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sil\Documents\Study\Hackathons\2019 Health Hackathon\BioMap\"/>
    </mc:Choice>
  </mc:AlternateContent>
  <xr:revisionPtr revIDLastSave="0" documentId="13_ncr:1_{32352A7D-38AA-4658-823F-62014B9FD22B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8508" i="1" l="1"/>
  <c r="R8508" i="1"/>
  <c r="Q8508" i="1"/>
  <c r="P8508" i="1"/>
  <c r="O8508" i="1"/>
  <c r="N8508" i="1"/>
  <c r="M8508" i="1"/>
  <c r="L8508" i="1"/>
  <c r="K8508" i="1"/>
  <c r="J8508" i="1"/>
  <c r="I8508" i="1"/>
  <c r="Z8507" i="1"/>
  <c r="R8507" i="1"/>
  <c r="Q8507" i="1"/>
  <c r="J8507" i="1" s="1"/>
  <c r="P8507" i="1"/>
  <c r="O8507" i="1"/>
  <c r="N8507" i="1"/>
  <c r="M8507" i="1"/>
  <c r="L8507" i="1"/>
  <c r="K8507" i="1"/>
  <c r="I8507" i="1"/>
  <c r="Z8506" i="1"/>
  <c r="R8506" i="1"/>
  <c r="Q8506" i="1"/>
  <c r="P8506" i="1"/>
  <c r="O8506" i="1"/>
  <c r="N8506" i="1"/>
  <c r="M8506" i="1"/>
  <c r="L8506" i="1"/>
  <c r="K8506" i="1"/>
  <c r="I8506" i="1" s="1"/>
  <c r="Z8505" i="1"/>
  <c r="L8505" i="1" s="1"/>
  <c r="R8505" i="1"/>
  <c r="Q8505" i="1"/>
  <c r="P8505" i="1"/>
  <c r="O8505" i="1"/>
  <c r="N8505" i="1"/>
  <c r="M8505" i="1"/>
  <c r="K8505" i="1"/>
  <c r="Z8504" i="1"/>
  <c r="R8504" i="1"/>
  <c r="I8504" i="1" s="1"/>
  <c r="Q8504" i="1"/>
  <c r="P8504" i="1"/>
  <c r="O8504" i="1"/>
  <c r="N8504" i="1"/>
  <c r="M8504" i="1"/>
  <c r="L8504" i="1"/>
  <c r="K8504" i="1"/>
  <c r="J8504" i="1"/>
  <c r="Z8503" i="1"/>
  <c r="R8503" i="1"/>
  <c r="Q8503" i="1"/>
  <c r="J8503" i="1" s="1"/>
  <c r="P8503" i="1"/>
  <c r="O8503" i="1"/>
  <c r="N8503" i="1"/>
  <c r="M8503" i="1"/>
  <c r="L8503" i="1"/>
  <c r="K8503" i="1"/>
  <c r="I8503" i="1"/>
  <c r="R8502" i="1"/>
  <c r="Q8502" i="1"/>
  <c r="P8502" i="1"/>
  <c r="O8502" i="1"/>
  <c r="N8502" i="1"/>
  <c r="M8502" i="1"/>
  <c r="Z8501" i="1"/>
  <c r="L8501" i="1" s="1"/>
  <c r="R8501" i="1"/>
  <c r="Q8501" i="1"/>
  <c r="P8501" i="1"/>
  <c r="O8501" i="1"/>
  <c r="N8501" i="1"/>
  <c r="M8501" i="1"/>
  <c r="K8501" i="1"/>
  <c r="J8501" i="1" s="1"/>
  <c r="Z8500" i="1"/>
  <c r="R8500" i="1"/>
  <c r="I8500" i="1" s="1"/>
  <c r="Q8500" i="1"/>
  <c r="P8500" i="1"/>
  <c r="O8500" i="1"/>
  <c r="N8500" i="1"/>
  <c r="M8500" i="1"/>
  <c r="L8500" i="1"/>
  <c r="K8500" i="1"/>
  <c r="J8500" i="1"/>
  <c r="Z8499" i="1"/>
  <c r="R8499" i="1"/>
  <c r="Q8499" i="1"/>
  <c r="J8499" i="1" s="1"/>
  <c r="P8499" i="1"/>
  <c r="O8499" i="1"/>
  <c r="N8499" i="1"/>
  <c r="M8499" i="1"/>
  <c r="L8499" i="1"/>
  <c r="K8499" i="1"/>
  <c r="I8499" i="1"/>
  <c r="Z8498" i="1"/>
  <c r="R8498" i="1"/>
  <c r="Q8498" i="1"/>
  <c r="P8498" i="1"/>
  <c r="O8498" i="1"/>
  <c r="N8498" i="1"/>
  <c r="M8498" i="1"/>
  <c r="L8498" i="1"/>
  <c r="I8498" i="1" s="1"/>
  <c r="K8498" i="1"/>
  <c r="J8498" i="1" s="1"/>
  <c r="Z8497" i="1"/>
  <c r="L8497" i="1" s="1"/>
  <c r="R8497" i="1"/>
  <c r="Q8497" i="1"/>
  <c r="P8497" i="1"/>
  <c r="O8497" i="1"/>
  <c r="N8497" i="1"/>
  <c r="M8497" i="1"/>
  <c r="K8497" i="1"/>
  <c r="Z8496" i="1"/>
  <c r="L8496" i="1" s="1"/>
  <c r="J8496" i="1" s="1"/>
  <c r="R8496" i="1"/>
  <c r="I8496" i="1" s="1"/>
  <c r="Q8496" i="1"/>
  <c r="P8496" i="1"/>
  <c r="O8496" i="1"/>
  <c r="N8496" i="1"/>
  <c r="M8496" i="1"/>
  <c r="K8496" i="1"/>
  <c r="R8495" i="1"/>
  <c r="Q8495" i="1"/>
  <c r="P8495" i="1"/>
  <c r="O8495" i="1"/>
  <c r="N8495" i="1"/>
  <c r="M8495" i="1"/>
  <c r="Z8494" i="1"/>
  <c r="Z8495" i="1" s="1"/>
  <c r="R8494" i="1"/>
  <c r="Q8494" i="1"/>
  <c r="J8494" i="1" s="1"/>
  <c r="P8494" i="1"/>
  <c r="O8494" i="1"/>
  <c r="N8494" i="1"/>
  <c r="M8494" i="1"/>
  <c r="L8494" i="1"/>
  <c r="I8494" i="1" s="1"/>
  <c r="K8494" i="1"/>
  <c r="Z8493" i="1"/>
  <c r="L8493" i="1" s="1"/>
  <c r="R8493" i="1"/>
  <c r="Q8493" i="1"/>
  <c r="P8493" i="1"/>
  <c r="O8493" i="1"/>
  <c r="N8493" i="1"/>
  <c r="M8493" i="1"/>
  <c r="K8493" i="1"/>
  <c r="J8493" i="1" s="1"/>
  <c r="Z8492" i="1"/>
  <c r="L8492" i="1" s="1"/>
  <c r="J8492" i="1" s="1"/>
  <c r="R8492" i="1"/>
  <c r="I8492" i="1" s="1"/>
  <c r="Q8492" i="1"/>
  <c r="P8492" i="1"/>
  <c r="O8492" i="1"/>
  <c r="N8492" i="1"/>
  <c r="M8492" i="1"/>
  <c r="K8492" i="1"/>
  <c r="Z8491" i="1"/>
  <c r="R8491" i="1"/>
  <c r="Q8491" i="1"/>
  <c r="J8491" i="1" s="1"/>
  <c r="P8491" i="1"/>
  <c r="O8491" i="1"/>
  <c r="N8491" i="1"/>
  <c r="M8491" i="1"/>
  <c r="L8491" i="1"/>
  <c r="K8491" i="1"/>
  <c r="I8491" i="1"/>
  <c r="R8490" i="1"/>
  <c r="Q8490" i="1"/>
  <c r="P8490" i="1"/>
  <c r="O8490" i="1"/>
  <c r="N8490" i="1"/>
  <c r="M8490" i="1"/>
  <c r="R8489" i="1"/>
  <c r="Q8489" i="1"/>
  <c r="P8489" i="1"/>
  <c r="O8489" i="1"/>
  <c r="N8489" i="1"/>
  <c r="M8489" i="1"/>
  <c r="R8488" i="1"/>
  <c r="Q8488" i="1"/>
  <c r="P8488" i="1"/>
  <c r="O8488" i="1"/>
  <c r="N8488" i="1"/>
  <c r="M8488" i="1"/>
  <c r="R8487" i="1"/>
  <c r="Q8487" i="1"/>
  <c r="P8487" i="1"/>
  <c r="O8487" i="1"/>
  <c r="N8487" i="1"/>
  <c r="M8487" i="1"/>
  <c r="R8486" i="1"/>
  <c r="Q8486" i="1"/>
  <c r="P8486" i="1"/>
  <c r="O8486" i="1"/>
  <c r="N8486" i="1"/>
  <c r="M8486" i="1"/>
  <c r="R8485" i="1"/>
  <c r="Q8485" i="1"/>
  <c r="P8485" i="1"/>
  <c r="O8485" i="1"/>
  <c r="N8485" i="1"/>
  <c r="M8485" i="1"/>
  <c r="R8484" i="1"/>
  <c r="Q8484" i="1"/>
  <c r="P8484" i="1"/>
  <c r="O8484" i="1"/>
  <c r="N8484" i="1"/>
  <c r="M8484" i="1"/>
  <c r="R8483" i="1"/>
  <c r="Q8483" i="1"/>
  <c r="P8483" i="1"/>
  <c r="O8483" i="1"/>
  <c r="N8483" i="1"/>
  <c r="M8483" i="1"/>
  <c r="Z8482" i="1"/>
  <c r="Z8483" i="1" s="1"/>
  <c r="R8482" i="1"/>
  <c r="Q8482" i="1"/>
  <c r="J8482" i="1" s="1"/>
  <c r="P8482" i="1"/>
  <c r="O8482" i="1"/>
  <c r="N8482" i="1"/>
  <c r="M8482" i="1"/>
  <c r="L8482" i="1"/>
  <c r="I8482" i="1" s="1"/>
  <c r="K8482" i="1"/>
  <c r="R8481" i="1"/>
  <c r="Q8481" i="1"/>
  <c r="P8481" i="1"/>
  <c r="O8481" i="1"/>
  <c r="N8481" i="1"/>
  <c r="M8481" i="1"/>
  <c r="R8480" i="1"/>
  <c r="Q8480" i="1"/>
  <c r="P8480" i="1"/>
  <c r="O8480" i="1"/>
  <c r="N8480" i="1"/>
  <c r="M8480" i="1"/>
  <c r="R8479" i="1"/>
  <c r="Q8479" i="1"/>
  <c r="P8479" i="1"/>
  <c r="O8479" i="1"/>
  <c r="N8479" i="1"/>
  <c r="M8479" i="1"/>
  <c r="R8478" i="1"/>
  <c r="Q8478" i="1"/>
  <c r="P8478" i="1"/>
  <c r="O8478" i="1"/>
  <c r="N8478" i="1"/>
  <c r="M8478" i="1"/>
  <c r="Z8477" i="1"/>
  <c r="L8477" i="1" s="1"/>
  <c r="R8477" i="1"/>
  <c r="Q8477" i="1"/>
  <c r="P8477" i="1"/>
  <c r="O8477" i="1"/>
  <c r="N8477" i="1"/>
  <c r="M8477" i="1"/>
  <c r="K8477" i="1"/>
  <c r="R8476" i="1"/>
  <c r="Q8476" i="1"/>
  <c r="P8476" i="1"/>
  <c r="O8476" i="1"/>
  <c r="N8476" i="1"/>
  <c r="M8476" i="1"/>
  <c r="R8475" i="1"/>
  <c r="Q8475" i="1"/>
  <c r="P8475" i="1"/>
  <c r="O8475" i="1"/>
  <c r="N8475" i="1"/>
  <c r="M8475" i="1"/>
  <c r="R8474" i="1"/>
  <c r="Q8474" i="1"/>
  <c r="P8474" i="1"/>
  <c r="O8474" i="1"/>
  <c r="N8474" i="1"/>
  <c r="M8474" i="1"/>
  <c r="Z8473" i="1"/>
  <c r="L8473" i="1" s="1"/>
  <c r="R8473" i="1"/>
  <c r="Q8473" i="1"/>
  <c r="P8473" i="1"/>
  <c r="O8473" i="1"/>
  <c r="N8473" i="1"/>
  <c r="M8473" i="1"/>
  <c r="K8473" i="1"/>
  <c r="J8473" i="1" s="1"/>
  <c r="R8472" i="1"/>
  <c r="Q8472" i="1"/>
  <c r="P8472" i="1"/>
  <c r="O8472" i="1"/>
  <c r="N8472" i="1"/>
  <c r="M8472" i="1"/>
  <c r="R8471" i="1"/>
  <c r="Q8471" i="1"/>
  <c r="P8471" i="1"/>
  <c r="O8471" i="1"/>
  <c r="N8471" i="1"/>
  <c r="M8471" i="1"/>
  <c r="R8470" i="1"/>
  <c r="Q8470" i="1"/>
  <c r="P8470" i="1"/>
  <c r="O8470" i="1"/>
  <c r="N8470" i="1"/>
  <c r="M8470" i="1"/>
  <c r="R8469" i="1"/>
  <c r="Q8469" i="1"/>
  <c r="P8469" i="1"/>
  <c r="O8469" i="1"/>
  <c r="N8469" i="1"/>
  <c r="M8469" i="1"/>
  <c r="R8468" i="1"/>
  <c r="Q8468" i="1"/>
  <c r="P8468" i="1"/>
  <c r="O8468" i="1"/>
  <c r="N8468" i="1"/>
  <c r="M8468" i="1"/>
  <c r="R8467" i="1"/>
  <c r="Q8467" i="1"/>
  <c r="P8467" i="1"/>
  <c r="O8467" i="1"/>
  <c r="N8467" i="1"/>
  <c r="M8467" i="1"/>
  <c r="Z8466" i="1"/>
  <c r="Z8467" i="1" s="1"/>
  <c r="R8466" i="1"/>
  <c r="Q8466" i="1"/>
  <c r="J8466" i="1" s="1"/>
  <c r="P8466" i="1"/>
  <c r="O8466" i="1"/>
  <c r="N8466" i="1"/>
  <c r="M8466" i="1"/>
  <c r="L8466" i="1"/>
  <c r="I8466" i="1" s="1"/>
  <c r="K8466" i="1"/>
  <c r="Z8465" i="1"/>
  <c r="L8465" i="1" s="1"/>
  <c r="R8465" i="1"/>
  <c r="Q8465" i="1"/>
  <c r="P8465" i="1"/>
  <c r="O8465" i="1"/>
  <c r="N8465" i="1"/>
  <c r="M8465" i="1"/>
  <c r="K8465" i="1"/>
  <c r="R8464" i="1"/>
  <c r="Q8464" i="1"/>
  <c r="P8464" i="1"/>
  <c r="O8464" i="1"/>
  <c r="N8464" i="1"/>
  <c r="M8464" i="1"/>
  <c r="R8463" i="1"/>
  <c r="Q8463" i="1"/>
  <c r="P8463" i="1"/>
  <c r="O8463" i="1"/>
  <c r="N8463" i="1"/>
  <c r="M8463" i="1"/>
  <c r="R8462" i="1"/>
  <c r="Q8462" i="1"/>
  <c r="P8462" i="1"/>
  <c r="O8462" i="1"/>
  <c r="N8462" i="1"/>
  <c r="M8462" i="1"/>
  <c r="R8461" i="1"/>
  <c r="Q8461" i="1"/>
  <c r="P8461" i="1"/>
  <c r="O8461" i="1"/>
  <c r="N8461" i="1"/>
  <c r="M8461" i="1"/>
  <c r="R8460" i="1"/>
  <c r="Q8460" i="1"/>
  <c r="P8460" i="1"/>
  <c r="O8460" i="1"/>
  <c r="N8460" i="1"/>
  <c r="M8460" i="1"/>
  <c r="R8459" i="1"/>
  <c r="Q8459" i="1"/>
  <c r="P8459" i="1"/>
  <c r="O8459" i="1"/>
  <c r="N8459" i="1"/>
  <c r="M8459" i="1"/>
  <c r="R8458" i="1"/>
  <c r="Q8458" i="1"/>
  <c r="P8458" i="1"/>
  <c r="O8458" i="1"/>
  <c r="N8458" i="1"/>
  <c r="M8458" i="1"/>
  <c r="Z8457" i="1"/>
  <c r="L8457" i="1" s="1"/>
  <c r="R8457" i="1"/>
  <c r="Q8457" i="1"/>
  <c r="P8457" i="1"/>
  <c r="O8457" i="1"/>
  <c r="N8457" i="1"/>
  <c r="M8457" i="1"/>
  <c r="K8457" i="1"/>
  <c r="Z8456" i="1"/>
  <c r="L8456" i="1" s="1"/>
  <c r="J8456" i="1" s="1"/>
  <c r="R8456" i="1"/>
  <c r="Q8456" i="1"/>
  <c r="P8456" i="1"/>
  <c r="O8456" i="1"/>
  <c r="N8456" i="1"/>
  <c r="M8456" i="1"/>
  <c r="K8456" i="1"/>
  <c r="Z8455" i="1"/>
  <c r="R8455" i="1"/>
  <c r="Q8455" i="1"/>
  <c r="J8455" i="1" s="1"/>
  <c r="P8455" i="1"/>
  <c r="O8455" i="1"/>
  <c r="N8455" i="1"/>
  <c r="M8455" i="1"/>
  <c r="L8455" i="1"/>
  <c r="K8455" i="1"/>
  <c r="I8455" i="1"/>
  <c r="R8454" i="1"/>
  <c r="Q8454" i="1"/>
  <c r="P8454" i="1"/>
  <c r="O8454" i="1"/>
  <c r="N8454" i="1"/>
  <c r="M8454" i="1"/>
  <c r="Z8453" i="1"/>
  <c r="L8453" i="1" s="1"/>
  <c r="R8453" i="1"/>
  <c r="Q8453" i="1"/>
  <c r="P8453" i="1"/>
  <c r="O8453" i="1"/>
  <c r="N8453" i="1"/>
  <c r="M8453" i="1"/>
  <c r="K8453" i="1"/>
  <c r="Z8452" i="1"/>
  <c r="L8452" i="1" s="1"/>
  <c r="J8452" i="1" s="1"/>
  <c r="R8452" i="1"/>
  <c r="Q8452" i="1"/>
  <c r="P8452" i="1"/>
  <c r="O8452" i="1"/>
  <c r="N8452" i="1"/>
  <c r="M8452" i="1"/>
  <c r="K8452" i="1"/>
  <c r="Z8451" i="1"/>
  <c r="R8451" i="1"/>
  <c r="Q8451" i="1"/>
  <c r="J8451" i="1" s="1"/>
  <c r="P8451" i="1"/>
  <c r="O8451" i="1"/>
  <c r="N8451" i="1"/>
  <c r="M8451" i="1"/>
  <c r="L8451" i="1"/>
  <c r="K8451" i="1"/>
  <c r="I8451" i="1"/>
  <c r="R8450" i="1"/>
  <c r="Q8450" i="1"/>
  <c r="P8450" i="1"/>
  <c r="O8450" i="1"/>
  <c r="N8450" i="1"/>
  <c r="M8450" i="1"/>
  <c r="Z8449" i="1"/>
  <c r="R8449" i="1"/>
  <c r="Q8449" i="1"/>
  <c r="P8449" i="1"/>
  <c r="O8449" i="1"/>
  <c r="N8449" i="1"/>
  <c r="M8449" i="1"/>
  <c r="K8449" i="1"/>
  <c r="Z8448" i="1"/>
  <c r="L8448" i="1" s="1"/>
  <c r="R8448" i="1"/>
  <c r="Q8448" i="1"/>
  <c r="P8448" i="1"/>
  <c r="O8448" i="1"/>
  <c r="N8448" i="1"/>
  <c r="M8448" i="1"/>
  <c r="K8448" i="1"/>
  <c r="Z8447" i="1"/>
  <c r="R8447" i="1"/>
  <c r="Q8447" i="1"/>
  <c r="P8447" i="1"/>
  <c r="O8447" i="1"/>
  <c r="N8447" i="1"/>
  <c r="M8447" i="1"/>
  <c r="L8447" i="1"/>
  <c r="K8447" i="1"/>
  <c r="R8446" i="1"/>
  <c r="Q8446" i="1"/>
  <c r="P8446" i="1"/>
  <c r="O8446" i="1"/>
  <c r="N8446" i="1"/>
  <c r="M8446" i="1"/>
  <c r="Z8445" i="1"/>
  <c r="R8445" i="1"/>
  <c r="Q8445" i="1"/>
  <c r="P8445" i="1"/>
  <c r="O8445" i="1"/>
  <c r="N8445" i="1"/>
  <c r="M8445" i="1"/>
  <c r="K8445" i="1"/>
  <c r="Z8444" i="1"/>
  <c r="L8444" i="1" s="1"/>
  <c r="R8444" i="1"/>
  <c r="Q8444" i="1"/>
  <c r="P8444" i="1"/>
  <c r="O8444" i="1"/>
  <c r="N8444" i="1"/>
  <c r="M8444" i="1"/>
  <c r="K8444" i="1"/>
  <c r="Z8443" i="1"/>
  <c r="R8443" i="1"/>
  <c r="Q8443" i="1"/>
  <c r="P8443" i="1"/>
  <c r="O8443" i="1"/>
  <c r="N8443" i="1"/>
  <c r="M8443" i="1"/>
  <c r="L8443" i="1"/>
  <c r="K8443" i="1"/>
  <c r="R8442" i="1"/>
  <c r="Q8442" i="1"/>
  <c r="P8442" i="1"/>
  <c r="O8442" i="1"/>
  <c r="N8442" i="1"/>
  <c r="M8442" i="1"/>
  <c r="Z8441" i="1"/>
  <c r="R8441" i="1"/>
  <c r="Q8441" i="1"/>
  <c r="P8441" i="1"/>
  <c r="O8441" i="1"/>
  <c r="N8441" i="1"/>
  <c r="M8441" i="1"/>
  <c r="K8441" i="1"/>
  <c r="Z8440" i="1"/>
  <c r="L8440" i="1" s="1"/>
  <c r="R8440" i="1"/>
  <c r="Q8440" i="1"/>
  <c r="P8440" i="1"/>
  <c r="O8440" i="1"/>
  <c r="N8440" i="1"/>
  <c r="M8440" i="1"/>
  <c r="K8440" i="1"/>
  <c r="R8439" i="1"/>
  <c r="Q8439" i="1"/>
  <c r="P8439" i="1"/>
  <c r="O8439" i="1"/>
  <c r="N8439" i="1"/>
  <c r="M8439" i="1"/>
  <c r="R8438" i="1"/>
  <c r="Q8438" i="1"/>
  <c r="P8438" i="1"/>
  <c r="O8438" i="1"/>
  <c r="N8438" i="1"/>
  <c r="M8438" i="1"/>
  <c r="R8437" i="1"/>
  <c r="Q8437" i="1"/>
  <c r="P8437" i="1"/>
  <c r="O8437" i="1"/>
  <c r="N8437" i="1"/>
  <c r="M8437" i="1"/>
  <c r="R8436" i="1"/>
  <c r="Q8436" i="1"/>
  <c r="P8436" i="1"/>
  <c r="O8436" i="1"/>
  <c r="N8436" i="1"/>
  <c r="M8436" i="1"/>
  <c r="R8435" i="1"/>
  <c r="Q8435" i="1"/>
  <c r="P8435" i="1"/>
  <c r="O8435" i="1"/>
  <c r="N8435" i="1"/>
  <c r="M8435" i="1"/>
  <c r="R8434" i="1"/>
  <c r="Q8434" i="1"/>
  <c r="P8434" i="1"/>
  <c r="O8434" i="1"/>
  <c r="N8434" i="1"/>
  <c r="M8434" i="1"/>
  <c r="Z8433" i="1"/>
  <c r="R8433" i="1"/>
  <c r="Q8433" i="1"/>
  <c r="P8433" i="1"/>
  <c r="O8433" i="1"/>
  <c r="N8433" i="1"/>
  <c r="M8433" i="1"/>
  <c r="K8433" i="1"/>
  <c r="Z8432" i="1"/>
  <c r="L8432" i="1" s="1"/>
  <c r="R8432" i="1"/>
  <c r="Q8432" i="1"/>
  <c r="P8432" i="1"/>
  <c r="O8432" i="1"/>
  <c r="N8432" i="1"/>
  <c r="M8432" i="1"/>
  <c r="K8432" i="1"/>
  <c r="Z8431" i="1"/>
  <c r="R8431" i="1"/>
  <c r="Q8431" i="1"/>
  <c r="P8431" i="1"/>
  <c r="O8431" i="1"/>
  <c r="N8431" i="1"/>
  <c r="M8431" i="1"/>
  <c r="L8431" i="1"/>
  <c r="K8431" i="1"/>
  <c r="R8430" i="1"/>
  <c r="Q8430" i="1"/>
  <c r="P8430" i="1"/>
  <c r="O8430" i="1"/>
  <c r="N8430" i="1"/>
  <c r="M8430" i="1"/>
  <c r="Z8429" i="1"/>
  <c r="R8429" i="1"/>
  <c r="Q8429" i="1"/>
  <c r="P8429" i="1"/>
  <c r="O8429" i="1"/>
  <c r="N8429" i="1"/>
  <c r="M8429" i="1"/>
  <c r="K8429" i="1"/>
  <c r="Z8428" i="1"/>
  <c r="L8428" i="1" s="1"/>
  <c r="R8428" i="1"/>
  <c r="Q8428" i="1"/>
  <c r="P8428" i="1"/>
  <c r="O8428" i="1"/>
  <c r="N8428" i="1"/>
  <c r="M8428" i="1"/>
  <c r="K8428" i="1"/>
  <c r="R8427" i="1"/>
  <c r="Q8427" i="1"/>
  <c r="P8427" i="1"/>
  <c r="O8427" i="1"/>
  <c r="N8427" i="1"/>
  <c r="M8427" i="1"/>
  <c r="R8426" i="1"/>
  <c r="Q8426" i="1"/>
  <c r="P8426" i="1"/>
  <c r="O8426" i="1"/>
  <c r="N8426" i="1"/>
  <c r="M8426" i="1"/>
  <c r="R8425" i="1"/>
  <c r="Q8425" i="1"/>
  <c r="P8425" i="1"/>
  <c r="O8425" i="1"/>
  <c r="N8425" i="1"/>
  <c r="M8425" i="1"/>
  <c r="R8424" i="1"/>
  <c r="Q8424" i="1"/>
  <c r="P8424" i="1"/>
  <c r="O8424" i="1"/>
  <c r="N8424" i="1"/>
  <c r="M8424" i="1"/>
  <c r="R8423" i="1"/>
  <c r="Q8423" i="1"/>
  <c r="P8423" i="1"/>
  <c r="O8423" i="1"/>
  <c r="N8423" i="1"/>
  <c r="M8423" i="1"/>
  <c r="R8422" i="1"/>
  <c r="Q8422" i="1"/>
  <c r="P8422" i="1"/>
  <c r="O8422" i="1"/>
  <c r="N8422" i="1"/>
  <c r="M8422" i="1"/>
  <c r="R8421" i="1"/>
  <c r="Q8421" i="1"/>
  <c r="P8421" i="1"/>
  <c r="O8421" i="1"/>
  <c r="N8421" i="1"/>
  <c r="M8421" i="1"/>
  <c r="R8420" i="1"/>
  <c r="Q8420" i="1"/>
  <c r="P8420" i="1"/>
  <c r="O8420" i="1"/>
  <c r="N8420" i="1"/>
  <c r="M8420" i="1"/>
  <c r="R8419" i="1"/>
  <c r="Q8419" i="1"/>
  <c r="P8419" i="1"/>
  <c r="O8419" i="1"/>
  <c r="N8419" i="1"/>
  <c r="M8419" i="1"/>
  <c r="R8418" i="1"/>
  <c r="Q8418" i="1"/>
  <c r="P8418" i="1"/>
  <c r="O8418" i="1"/>
  <c r="N8418" i="1"/>
  <c r="M8418" i="1"/>
  <c r="R8417" i="1"/>
  <c r="Q8417" i="1"/>
  <c r="P8417" i="1"/>
  <c r="O8417" i="1"/>
  <c r="N8417" i="1"/>
  <c r="M8417" i="1"/>
  <c r="R8416" i="1"/>
  <c r="Q8416" i="1"/>
  <c r="P8416" i="1"/>
  <c r="O8416" i="1"/>
  <c r="N8416" i="1"/>
  <c r="M8416" i="1"/>
  <c r="R8415" i="1"/>
  <c r="Q8415" i="1"/>
  <c r="P8415" i="1"/>
  <c r="O8415" i="1"/>
  <c r="N8415" i="1"/>
  <c r="M8415" i="1"/>
  <c r="R8414" i="1"/>
  <c r="Q8414" i="1"/>
  <c r="P8414" i="1"/>
  <c r="O8414" i="1"/>
  <c r="N8414" i="1"/>
  <c r="M8414" i="1"/>
  <c r="R8413" i="1"/>
  <c r="Q8413" i="1"/>
  <c r="P8413" i="1"/>
  <c r="O8413" i="1"/>
  <c r="N8413" i="1"/>
  <c r="M8413" i="1"/>
  <c r="R8412" i="1"/>
  <c r="Q8412" i="1"/>
  <c r="P8412" i="1"/>
  <c r="O8412" i="1"/>
  <c r="N8412" i="1"/>
  <c r="M8412" i="1"/>
  <c r="Z8411" i="1"/>
  <c r="R8411" i="1"/>
  <c r="Q8411" i="1"/>
  <c r="P8411" i="1"/>
  <c r="O8411" i="1"/>
  <c r="N8411" i="1"/>
  <c r="M8411" i="1"/>
  <c r="R8410" i="1"/>
  <c r="Q8410" i="1"/>
  <c r="P8410" i="1"/>
  <c r="O8410" i="1"/>
  <c r="N8410" i="1"/>
  <c r="M8410" i="1"/>
  <c r="Z8409" i="1"/>
  <c r="R8409" i="1"/>
  <c r="Q8409" i="1"/>
  <c r="P8409" i="1"/>
  <c r="O8409" i="1"/>
  <c r="N8409" i="1"/>
  <c r="M8409" i="1"/>
  <c r="K8409" i="1"/>
  <c r="Z8408" i="1"/>
  <c r="R8408" i="1"/>
  <c r="Q8408" i="1"/>
  <c r="P8408" i="1"/>
  <c r="O8408" i="1"/>
  <c r="N8408" i="1"/>
  <c r="M8408" i="1"/>
  <c r="L8408" i="1"/>
  <c r="K8408" i="1"/>
  <c r="J8408" i="1"/>
  <c r="Z8407" i="1"/>
  <c r="L8407" i="1" s="1"/>
  <c r="R8407" i="1"/>
  <c r="Q8407" i="1"/>
  <c r="P8407" i="1"/>
  <c r="O8407" i="1"/>
  <c r="N8407" i="1"/>
  <c r="M8407" i="1"/>
  <c r="Z8406" i="1"/>
  <c r="R8406" i="1"/>
  <c r="Q8406" i="1"/>
  <c r="P8406" i="1"/>
  <c r="O8406" i="1"/>
  <c r="N8406" i="1"/>
  <c r="M8406" i="1"/>
  <c r="L8406" i="1"/>
  <c r="J8406" i="1" s="1"/>
  <c r="K8406" i="1"/>
  <c r="Z8405" i="1"/>
  <c r="L8405" i="1" s="1"/>
  <c r="R8405" i="1"/>
  <c r="Q8405" i="1"/>
  <c r="P8405" i="1"/>
  <c r="O8405" i="1"/>
  <c r="N8405" i="1"/>
  <c r="M8405" i="1"/>
  <c r="K8405" i="1"/>
  <c r="I8405" i="1" s="1"/>
  <c r="Z8404" i="1"/>
  <c r="R8404" i="1"/>
  <c r="Q8404" i="1"/>
  <c r="P8404" i="1"/>
  <c r="O8404" i="1"/>
  <c r="N8404" i="1"/>
  <c r="M8404" i="1"/>
  <c r="L8404" i="1"/>
  <c r="J8404" i="1" s="1"/>
  <c r="K8404" i="1"/>
  <c r="R8403" i="1"/>
  <c r="Q8403" i="1"/>
  <c r="P8403" i="1"/>
  <c r="O8403" i="1"/>
  <c r="N8403" i="1"/>
  <c r="M8403" i="1"/>
  <c r="R8402" i="1"/>
  <c r="Q8402" i="1"/>
  <c r="P8402" i="1"/>
  <c r="O8402" i="1"/>
  <c r="N8402" i="1"/>
  <c r="M8402" i="1"/>
  <c r="Z8401" i="1"/>
  <c r="R8401" i="1"/>
  <c r="Q8401" i="1"/>
  <c r="P8401" i="1"/>
  <c r="O8401" i="1"/>
  <c r="N8401" i="1"/>
  <c r="M8401" i="1"/>
  <c r="K8401" i="1"/>
  <c r="R8400" i="1"/>
  <c r="Q8400" i="1"/>
  <c r="P8400" i="1"/>
  <c r="O8400" i="1"/>
  <c r="N8400" i="1"/>
  <c r="M8400" i="1"/>
  <c r="R8399" i="1"/>
  <c r="Q8399" i="1"/>
  <c r="P8399" i="1"/>
  <c r="O8399" i="1"/>
  <c r="N8399" i="1"/>
  <c r="M8399" i="1"/>
  <c r="R8398" i="1"/>
  <c r="Q8398" i="1"/>
  <c r="P8398" i="1"/>
  <c r="O8398" i="1"/>
  <c r="N8398" i="1"/>
  <c r="M8398" i="1"/>
  <c r="R8397" i="1"/>
  <c r="Q8397" i="1"/>
  <c r="P8397" i="1"/>
  <c r="O8397" i="1"/>
  <c r="N8397" i="1"/>
  <c r="M8397" i="1"/>
  <c r="R8396" i="1"/>
  <c r="Q8396" i="1"/>
  <c r="P8396" i="1"/>
  <c r="O8396" i="1"/>
  <c r="N8396" i="1"/>
  <c r="M8396" i="1"/>
  <c r="R8395" i="1"/>
  <c r="Q8395" i="1"/>
  <c r="P8395" i="1"/>
  <c r="O8395" i="1"/>
  <c r="N8395" i="1"/>
  <c r="M8395" i="1"/>
  <c r="R8394" i="1"/>
  <c r="Q8394" i="1"/>
  <c r="P8394" i="1"/>
  <c r="O8394" i="1"/>
  <c r="N8394" i="1"/>
  <c r="M8394" i="1"/>
  <c r="R8393" i="1"/>
  <c r="Q8393" i="1"/>
  <c r="P8393" i="1"/>
  <c r="O8393" i="1"/>
  <c r="N8393" i="1"/>
  <c r="M8393" i="1"/>
  <c r="R8392" i="1"/>
  <c r="Q8392" i="1"/>
  <c r="P8392" i="1"/>
  <c r="O8392" i="1"/>
  <c r="N8392" i="1"/>
  <c r="M8392" i="1"/>
  <c r="R8391" i="1"/>
  <c r="Q8391" i="1"/>
  <c r="P8391" i="1"/>
  <c r="O8391" i="1"/>
  <c r="N8391" i="1"/>
  <c r="M8391" i="1"/>
  <c r="R8390" i="1"/>
  <c r="Q8390" i="1"/>
  <c r="P8390" i="1"/>
  <c r="O8390" i="1"/>
  <c r="N8390" i="1"/>
  <c r="M8390" i="1"/>
  <c r="R8389" i="1"/>
  <c r="Q8389" i="1"/>
  <c r="P8389" i="1"/>
  <c r="O8389" i="1"/>
  <c r="N8389" i="1"/>
  <c r="M8389" i="1"/>
  <c r="R8388" i="1"/>
  <c r="Q8388" i="1"/>
  <c r="P8388" i="1"/>
  <c r="O8388" i="1"/>
  <c r="N8388" i="1"/>
  <c r="M8388" i="1"/>
  <c r="Z8387" i="1"/>
  <c r="R8387" i="1"/>
  <c r="Q8387" i="1"/>
  <c r="P8387" i="1"/>
  <c r="O8387" i="1"/>
  <c r="N8387" i="1"/>
  <c r="M8387" i="1"/>
  <c r="Z8386" i="1"/>
  <c r="R8386" i="1"/>
  <c r="Q8386" i="1"/>
  <c r="P8386" i="1"/>
  <c r="O8386" i="1"/>
  <c r="N8386" i="1"/>
  <c r="M8386" i="1"/>
  <c r="L8386" i="1"/>
  <c r="K8386" i="1"/>
  <c r="J8386" i="1"/>
  <c r="Z8385" i="1"/>
  <c r="L8385" i="1" s="1"/>
  <c r="R8385" i="1"/>
  <c r="Q8385" i="1"/>
  <c r="P8385" i="1"/>
  <c r="O8385" i="1"/>
  <c r="N8385" i="1"/>
  <c r="M8385" i="1"/>
  <c r="K8385" i="1"/>
  <c r="Z8384" i="1"/>
  <c r="R8384" i="1"/>
  <c r="Q8384" i="1"/>
  <c r="P8384" i="1"/>
  <c r="O8384" i="1"/>
  <c r="N8384" i="1"/>
  <c r="M8384" i="1"/>
  <c r="L8384" i="1"/>
  <c r="K8384" i="1"/>
  <c r="J8384" i="1"/>
  <c r="Z8383" i="1"/>
  <c r="L8383" i="1" s="1"/>
  <c r="R8383" i="1"/>
  <c r="Q8383" i="1"/>
  <c r="P8383" i="1"/>
  <c r="O8383" i="1"/>
  <c r="N8383" i="1"/>
  <c r="M8383" i="1"/>
  <c r="Z8382" i="1"/>
  <c r="R8382" i="1"/>
  <c r="Q8382" i="1"/>
  <c r="P8382" i="1"/>
  <c r="O8382" i="1"/>
  <c r="N8382" i="1"/>
  <c r="M8382" i="1"/>
  <c r="L8382" i="1"/>
  <c r="J8382" i="1" s="1"/>
  <c r="K8382" i="1"/>
  <c r="Z8381" i="1"/>
  <c r="L8381" i="1" s="1"/>
  <c r="R8381" i="1"/>
  <c r="Q8381" i="1"/>
  <c r="P8381" i="1"/>
  <c r="O8381" i="1"/>
  <c r="N8381" i="1"/>
  <c r="M8381" i="1"/>
  <c r="R8380" i="1"/>
  <c r="Q8380" i="1"/>
  <c r="P8380" i="1"/>
  <c r="O8380" i="1"/>
  <c r="N8380" i="1"/>
  <c r="M8380" i="1"/>
  <c r="Z8379" i="1"/>
  <c r="R8379" i="1"/>
  <c r="Q8379" i="1"/>
  <c r="P8379" i="1"/>
  <c r="O8379" i="1"/>
  <c r="N8379" i="1"/>
  <c r="M8379" i="1"/>
  <c r="Z8378" i="1"/>
  <c r="R8378" i="1"/>
  <c r="Q8378" i="1"/>
  <c r="P8378" i="1"/>
  <c r="O8378" i="1"/>
  <c r="N8378" i="1"/>
  <c r="M8378" i="1"/>
  <c r="L8378" i="1"/>
  <c r="J8378" i="1" s="1"/>
  <c r="K8378" i="1"/>
  <c r="R8377" i="1"/>
  <c r="Q8377" i="1"/>
  <c r="P8377" i="1"/>
  <c r="O8377" i="1"/>
  <c r="N8377" i="1"/>
  <c r="M8377" i="1"/>
  <c r="R8376" i="1"/>
  <c r="Q8376" i="1"/>
  <c r="P8376" i="1"/>
  <c r="O8376" i="1"/>
  <c r="N8376" i="1"/>
  <c r="M8376" i="1"/>
  <c r="R8375" i="1"/>
  <c r="Q8375" i="1"/>
  <c r="P8375" i="1"/>
  <c r="O8375" i="1"/>
  <c r="N8375" i="1"/>
  <c r="M8375" i="1"/>
  <c r="R8374" i="1"/>
  <c r="Q8374" i="1"/>
  <c r="P8374" i="1"/>
  <c r="O8374" i="1"/>
  <c r="N8374" i="1"/>
  <c r="M8374" i="1"/>
  <c r="R8373" i="1"/>
  <c r="Q8373" i="1"/>
  <c r="P8373" i="1"/>
  <c r="O8373" i="1"/>
  <c r="N8373" i="1"/>
  <c r="M8373" i="1"/>
  <c r="R8372" i="1"/>
  <c r="Q8372" i="1"/>
  <c r="P8372" i="1"/>
  <c r="O8372" i="1"/>
  <c r="N8372" i="1"/>
  <c r="M8372" i="1"/>
  <c r="R8371" i="1"/>
  <c r="Q8371" i="1"/>
  <c r="P8371" i="1"/>
  <c r="O8371" i="1"/>
  <c r="N8371" i="1"/>
  <c r="M8371" i="1"/>
  <c r="R8370" i="1"/>
  <c r="Q8370" i="1"/>
  <c r="I8370" i="1" s="1"/>
  <c r="P8370" i="1"/>
  <c r="O8370" i="1"/>
  <c r="N8370" i="1"/>
  <c r="M8370" i="1"/>
  <c r="L8370" i="1"/>
  <c r="J8370" i="1"/>
  <c r="Z8369" i="1"/>
  <c r="Z8370" i="1" s="1"/>
  <c r="K8370" i="1" s="1"/>
  <c r="R8369" i="1"/>
  <c r="Q8369" i="1"/>
  <c r="P8369" i="1"/>
  <c r="O8369" i="1"/>
  <c r="N8369" i="1"/>
  <c r="M8369" i="1"/>
  <c r="K8369" i="1"/>
  <c r="Z8368" i="1"/>
  <c r="L8368" i="1" s="1"/>
  <c r="R8368" i="1"/>
  <c r="Q8368" i="1"/>
  <c r="P8368" i="1"/>
  <c r="O8368" i="1"/>
  <c r="N8368" i="1"/>
  <c r="M8368" i="1"/>
  <c r="K8368" i="1"/>
  <c r="Z8367" i="1"/>
  <c r="L8367" i="1" s="1"/>
  <c r="I8367" i="1" s="1"/>
  <c r="R8367" i="1"/>
  <c r="Q8367" i="1"/>
  <c r="J8367" i="1" s="1"/>
  <c r="P8367" i="1"/>
  <c r="O8367" i="1"/>
  <c r="N8367" i="1"/>
  <c r="M8367" i="1"/>
  <c r="K8367" i="1"/>
  <c r="R8366" i="1"/>
  <c r="Q8366" i="1"/>
  <c r="P8366" i="1"/>
  <c r="O8366" i="1"/>
  <c r="N8366" i="1"/>
  <c r="M8366" i="1"/>
  <c r="Z8365" i="1"/>
  <c r="Z8366" i="1" s="1"/>
  <c r="R8365" i="1"/>
  <c r="Q8365" i="1"/>
  <c r="P8365" i="1"/>
  <c r="O8365" i="1"/>
  <c r="N8365" i="1"/>
  <c r="M8365" i="1"/>
  <c r="K8365" i="1"/>
  <c r="R8364" i="1"/>
  <c r="Q8364" i="1"/>
  <c r="P8364" i="1"/>
  <c r="O8364" i="1"/>
  <c r="N8364" i="1"/>
  <c r="M8364" i="1"/>
  <c r="R8363" i="1"/>
  <c r="Q8363" i="1"/>
  <c r="P8363" i="1"/>
  <c r="O8363" i="1"/>
  <c r="N8363" i="1"/>
  <c r="M8363" i="1"/>
  <c r="R8362" i="1"/>
  <c r="Q8362" i="1"/>
  <c r="P8362" i="1"/>
  <c r="O8362" i="1"/>
  <c r="N8362" i="1"/>
  <c r="M8362" i="1"/>
  <c r="Z8361" i="1"/>
  <c r="Z8362" i="1" s="1"/>
  <c r="R8361" i="1"/>
  <c r="Q8361" i="1"/>
  <c r="P8361" i="1"/>
  <c r="O8361" i="1"/>
  <c r="N8361" i="1"/>
  <c r="M8361" i="1"/>
  <c r="K8361" i="1"/>
  <c r="Z8360" i="1"/>
  <c r="L8360" i="1" s="1"/>
  <c r="J8360" i="1" s="1"/>
  <c r="R8360" i="1"/>
  <c r="Q8360" i="1"/>
  <c r="P8360" i="1"/>
  <c r="O8360" i="1"/>
  <c r="N8360" i="1"/>
  <c r="M8360" i="1"/>
  <c r="K8360" i="1"/>
  <c r="Z8359" i="1"/>
  <c r="L8359" i="1" s="1"/>
  <c r="R8359" i="1"/>
  <c r="Q8359" i="1"/>
  <c r="J8359" i="1" s="1"/>
  <c r="P8359" i="1"/>
  <c r="O8359" i="1"/>
  <c r="N8359" i="1"/>
  <c r="M8359" i="1"/>
  <c r="K8359" i="1"/>
  <c r="I8359" i="1"/>
  <c r="Z8358" i="1"/>
  <c r="R8358" i="1"/>
  <c r="Q8358" i="1"/>
  <c r="P8358" i="1"/>
  <c r="O8358" i="1"/>
  <c r="N8358" i="1"/>
  <c r="M8358" i="1"/>
  <c r="L8358" i="1"/>
  <c r="I8358" i="1" s="1"/>
  <c r="K8358" i="1"/>
  <c r="Z8357" i="1"/>
  <c r="L8357" i="1" s="1"/>
  <c r="R8357" i="1"/>
  <c r="Q8357" i="1"/>
  <c r="P8357" i="1"/>
  <c r="O8357" i="1"/>
  <c r="N8357" i="1"/>
  <c r="M8357" i="1"/>
  <c r="Z8356" i="1"/>
  <c r="L8356" i="1" s="1"/>
  <c r="R8356" i="1"/>
  <c r="Q8356" i="1"/>
  <c r="P8356" i="1"/>
  <c r="O8356" i="1"/>
  <c r="N8356" i="1"/>
  <c r="M8356" i="1"/>
  <c r="K8356" i="1"/>
  <c r="J8356" i="1"/>
  <c r="R8355" i="1"/>
  <c r="Q8355" i="1"/>
  <c r="P8355" i="1"/>
  <c r="O8355" i="1"/>
  <c r="N8355" i="1"/>
  <c r="M8355" i="1"/>
  <c r="R8354" i="1"/>
  <c r="Q8354" i="1"/>
  <c r="P8354" i="1"/>
  <c r="O8354" i="1"/>
  <c r="N8354" i="1"/>
  <c r="M8354" i="1"/>
  <c r="R8353" i="1"/>
  <c r="Q8353" i="1"/>
  <c r="P8353" i="1"/>
  <c r="O8353" i="1"/>
  <c r="N8353" i="1"/>
  <c r="M8353" i="1"/>
  <c r="R8352" i="1"/>
  <c r="Q8352" i="1"/>
  <c r="P8352" i="1"/>
  <c r="O8352" i="1"/>
  <c r="N8352" i="1"/>
  <c r="M8352" i="1"/>
  <c r="R8351" i="1"/>
  <c r="Q8351" i="1"/>
  <c r="P8351" i="1"/>
  <c r="O8351" i="1"/>
  <c r="N8351" i="1"/>
  <c r="M8351" i="1"/>
  <c r="R8350" i="1"/>
  <c r="Q8350" i="1"/>
  <c r="P8350" i="1"/>
  <c r="O8350" i="1"/>
  <c r="N8350" i="1"/>
  <c r="M8350" i="1"/>
  <c r="R8349" i="1"/>
  <c r="Q8349" i="1"/>
  <c r="P8349" i="1"/>
  <c r="O8349" i="1"/>
  <c r="N8349" i="1"/>
  <c r="M8349" i="1"/>
  <c r="R8348" i="1"/>
  <c r="Q8348" i="1"/>
  <c r="P8348" i="1"/>
  <c r="O8348" i="1"/>
  <c r="N8348" i="1"/>
  <c r="M8348" i="1"/>
  <c r="R8347" i="1"/>
  <c r="Q8347" i="1"/>
  <c r="P8347" i="1"/>
  <c r="O8347" i="1"/>
  <c r="N8347" i="1"/>
  <c r="M8347" i="1"/>
  <c r="R8346" i="1"/>
  <c r="Q8346" i="1"/>
  <c r="P8346" i="1"/>
  <c r="O8346" i="1"/>
  <c r="N8346" i="1"/>
  <c r="M8346" i="1"/>
  <c r="R8345" i="1"/>
  <c r="Q8345" i="1"/>
  <c r="P8345" i="1"/>
  <c r="O8345" i="1"/>
  <c r="N8345" i="1"/>
  <c r="M8345" i="1"/>
  <c r="R8344" i="1"/>
  <c r="Q8344" i="1"/>
  <c r="P8344" i="1"/>
  <c r="O8344" i="1"/>
  <c r="N8344" i="1"/>
  <c r="M8344" i="1"/>
  <c r="R8343" i="1"/>
  <c r="Q8343" i="1"/>
  <c r="P8343" i="1"/>
  <c r="O8343" i="1"/>
  <c r="N8343" i="1"/>
  <c r="M8343" i="1"/>
  <c r="R8342" i="1"/>
  <c r="Q8342" i="1"/>
  <c r="P8342" i="1"/>
  <c r="O8342" i="1"/>
  <c r="N8342" i="1"/>
  <c r="M8342" i="1"/>
  <c r="R8341" i="1"/>
  <c r="Q8341" i="1"/>
  <c r="P8341" i="1"/>
  <c r="O8341" i="1"/>
  <c r="N8341" i="1"/>
  <c r="M8341" i="1"/>
  <c r="R8340" i="1"/>
  <c r="Q8340" i="1"/>
  <c r="P8340" i="1"/>
  <c r="O8340" i="1"/>
  <c r="N8340" i="1"/>
  <c r="M8340" i="1"/>
  <c r="R8339" i="1"/>
  <c r="Q8339" i="1"/>
  <c r="P8339" i="1"/>
  <c r="O8339" i="1"/>
  <c r="N8339" i="1"/>
  <c r="M8339" i="1"/>
  <c r="R8338" i="1"/>
  <c r="Q8338" i="1"/>
  <c r="P8338" i="1"/>
  <c r="O8338" i="1"/>
  <c r="N8338" i="1"/>
  <c r="M8338" i="1"/>
  <c r="R8337" i="1"/>
  <c r="Q8337" i="1"/>
  <c r="P8337" i="1"/>
  <c r="O8337" i="1"/>
  <c r="N8337" i="1"/>
  <c r="M8337" i="1"/>
  <c r="Z8336" i="1"/>
  <c r="Z8337" i="1" s="1"/>
  <c r="R8336" i="1"/>
  <c r="Q8336" i="1"/>
  <c r="P8336" i="1"/>
  <c r="O8336" i="1"/>
  <c r="N8336" i="1"/>
  <c r="M8336" i="1"/>
  <c r="L8336" i="1"/>
  <c r="K8336" i="1"/>
  <c r="J8336" i="1" s="1"/>
  <c r="Z8335" i="1"/>
  <c r="L8335" i="1" s="1"/>
  <c r="R8335" i="1"/>
  <c r="Q8335" i="1"/>
  <c r="P8335" i="1"/>
  <c r="O8335" i="1"/>
  <c r="N8335" i="1"/>
  <c r="M8335" i="1"/>
  <c r="R8334" i="1"/>
  <c r="Q8334" i="1"/>
  <c r="P8334" i="1"/>
  <c r="O8334" i="1"/>
  <c r="N8334" i="1"/>
  <c r="M8334" i="1"/>
  <c r="R8333" i="1"/>
  <c r="Q8333" i="1"/>
  <c r="P8333" i="1"/>
  <c r="O8333" i="1"/>
  <c r="N8333" i="1"/>
  <c r="M8333" i="1"/>
  <c r="R8332" i="1"/>
  <c r="Q8332" i="1"/>
  <c r="P8332" i="1"/>
  <c r="O8332" i="1"/>
  <c r="N8332" i="1"/>
  <c r="M8332" i="1"/>
  <c r="R8331" i="1"/>
  <c r="Q8331" i="1"/>
  <c r="P8331" i="1"/>
  <c r="O8331" i="1"/>
  <c r="N8331" i="1"/>
  <c r="M8331" i="1"/>
  <c r="Z8330" i="1"/>
  <c r="Z8331" i="1" s="1"/>
  <c r="R8330" i="1"/>
  <c r="Q8330" i="1"/>
  <c r="J8330" i="1" s="1"/>
  <c r="P8330" i="1"/>
  <c r="O8330" i="1"/>
  <c r="N8330" i="1"/>
  <c r="M8330" i="1"/>
  <c r="L8330" i="1"/>
  <c r="K8330" i="1"/>
  <c r="I8330" i="1" s="1"/>
  <c r="Z8329" i="1"/>
  <c r="L8329" i="1" s="1"/>
  <c r="R8329" i="1"/>
  <c r="I8329" i="1" s="1"/>
  <c r="Q8329" i="1"/>
  <c r="P8329" i="1"/>
  <c r="O8329" i="1"/>
  <c r="N8329" i="1"/>
  <c r="M8329" i="1"/>
  <c r="K8329" i="1"/>
  <c r="J8329" i="1" s="1"/>
  <c r="R8328" i="1"/>
  <c r="Q8328" i="1"/>
  <c r="P8328" i="1"/>
  <c r="O8328" i="1"/>
  <c r="N8328" i="1"/>
  <c r="M8328" i="1"/>
  <c r="R8327" i="1"/>
  <c r="Q8327" i="1"/>
  <c r="P8327" i="1"/>
  <c r="O8327" i="1"/>
  <c r="N8327" i="1"/>
  <c r="M8327" i="1"/>
  <c r="R8326" i="1"/>
  <c r="Q8326" i="1"/>
  <c r="P8326" i="1"/>
  <c r="O8326" i="1"/>
  <c r="N8326" i="1"/>
  <c r="M8326" i="1"/>
  <c r="Z8325" i="1"/>
  <c r="R8325" i="1"/>
  <c r="Q8325" i="1"/>
  <c r="P8325" i="1"/>
  <c r="O8325" i="1"/>
  <c r="N8325" i="1"/>
  <c r="M8325" i="1"/>
  <c r="Z8324" i="1"/>
  <c r="L8324" i="1" s="1"/>
  <c r="R8324" i="1"/>
  <c r="Q8324" i="1"/>
  <c r="P8324" i="1"/>
  <c r="O8324" i="1"/>
  <c r="N8324" i="1"/>
  <c r="M8324" i="1"/>
  <c r="K8324" i="1"/>
  <c r="J8324" i="1"/>
  <c r="Z8323" i="1"/>
  <c r="R8323" i="1"/>
  <c r="Q8323" i="1"/>
  <c r="P8323" i="1"/>
  <c r="O8323" i="1"/>
  <c r="N8323" i="1"/>
  <c r="M8323" i="1"/>
  <c r="L8323" i="1"/>
  <c r="K8323" i="1"/>
  <c r="Z8322" i="1"/>
  <c r="R8322" i="1"/>
  <c r="Q8322" i="1"/>
  <c r="J8322" i="1" s="1"/>
  <c r="P8322" i="1"/>
  <c r="O8322" i="1"/>
  <c r="N8322" i="1"/>
  <c r="M8322" i="1"/>
  <c r="L8322" i="1"/>
  <c r="K8322" i="1"/>
  <c r="I8322" i="1" s="1"/>
  <c r="Z8321" i="1"/>
  <c r="L8321" i="1" s="1"/>
  <c r="R8321" i="1"/>
  <c r="Q8321" i="1"/>
  <c r="P8321" i="1"/>
  <c r="O8321" i="1"/>
  <c r="N8321" i="1"/>
  <c r="M8321" i="1"/>
  <c r="Z8320" i="1"/>
  <c r="L8320" i="1" s="1"/>
  <c r="R8320" i="1"/>
  <c r="Q8320" i="1"/>
  <c r="P8320" i="1"/>
  <c r="O8320" i="1"/>
  <c r="N8320" i="1"/>
  <c r="M8320" i="1"/>
  <c r="K8320" i="1"/>
  <c r="J8320" i="1"/>
  <c r="Z8319" i="1"/>
  <c r="R8319" i="1"/>
  <c r="Q8319" i="1"/>
  <c r="J8319" i="1" s="1"/>
  <c r="P8319" i="1"/>
  <c r="O8319" i="1"/>
  <c r="N8319" i="1"/>
  <c r="M8319" i="1"/>
  <c r="L8319" i="1"/>
  <c r="K8319" i="1"/>
  <c r="R8318" i="1"/>
  <c r="Q8318" i="1"/>
  <c r="P8318" i="1"/>
  <c r="O8318" i="1"/>
  <c r="N8318" i="1"/>
  <c r="M8318" i="1"/>
  <c r="Z8317" i="1"/>
  <c r="R8317" i="1"/>
  <c r="Q8317" i="1"/>
  <c r="P8317" i="1"/>
  <c r="O8317" i="1"/>
  <c r="N8317" i="1"/>
  <c r="M8317" i="1"/>
  <c r="K8317" i="1"/>
  <c r="R8316" i="1"/>
  <c r="Q8316" i="1"/>
  <c r="P8316" i="1"/>
  <c r="O8316" i="1"/>
  <c r="N8316" i="1"/>
  <c r="M8316" i="1"/>
  <c r="R8315" i="1"/>
  <c r="Q8315" i="1"/>
  <c r="P8315" i="1"/>
  <c r="O8315" i="1"/>
  <c r="N8315" i="1"/>
  <c r="M8315" i="1"/>
  <c r="R8314" i="1"/>
  <c r="Q8314" i="1"/>
  <c r="P8314" i="1"/>
  <c r="O8314" i="1"/>
  <c r="N8314" i="1"/>
  <c r="M8314" i="1"/>
  <c r="Z8313" i="1"/>
  <c r="R8313" i="1"/>
  <c r="Q8313" i="1"/>
  <c r="P8313" i="1"/>
  <c r="O8313" i="1"/>
  <c r="N8313" i="1"/>
  <c r="M8313" i="1"/>
  <c r="K8313" i="1"/>
  <c r="Z8312" i="1"/>
  <c r="L8312" i="1" s="1"/>
  <c r="R8312" i="1"/>
  <c r="Q8312" i="1"/>
  <c r="P8312" i="1"/>
  <c r="O8312" i="1"/>
  <c r="N8312" i="1"/>
  <c r="M8312" i="1"/>
  <c r="K8312" i="1"/>
  <c r="R8311" i="1"/>
  <c r="Q8311" i="1"/>
  <c r="P8311" i="1"/>
  <c r="O8311" i="1"/>
  <c r="N8311" i="1"/>
  <c r="M8311" i="1"/>
  <c r="R8310" i="1"/>
  <c r="Q8310" i="1"/>
  <c r="P8310" i="1"/>
  <c r="O8310" i="1"/>
  <c r="N8310" i="1"/>
  <c r="M8310" i="1"/>
  <c r="R8309" i="1"/>
  <c r="Q8309" i="1"/>
  <c r="P8309" i="1"/>
  <c r="O8309" i="1"/>
  <c r="N8309" i="1"/>
  <c r="M8309" i="1"/>
  <c r="R8308" i="1"/>
  <c r="Q8308" i="1"/>
  <c r="P8308" i="1"/>
  <c r="O8308" i="1"/>
  <c r="N8308" i="1"/>
  <c r="M8308" i="1"/>
  <c r="R8307" i="1"/>
  <c r="Q8307" i="1"/>
  <c r="P8307" i="1"/>
  <c r="O8307" i="1"/>
  <c r="N8307" i="1"/>
  <c r="M8307" i="1"/>
  <c r="R8306" i="1"/>
  <c r="Q8306" i="1"/>
  <c r="P8306" i="1"/>
  <c r="O8306" i="1"/>
  <c r="N8306" i="1"/>
  <c r="M8306" i="1"/>
  <c r="R8305" i="1"/>
  <c r="Q8305" i="1"/>
  <c r="P8305" i="1"/>
  <c r="O8305" i="1"/>
  <c r="N8305" i="1"/>
  <c r="M8305" i="1"/>
  <c r="R8304" i="1"/>
  <c r="Q8304" i="1"/>
  <c r="P8304" i="1"/>
  <c r="O8304" i="1"/>
  <c r="N8304" i="1"/>
  <c r="M8304" i="1"/>
  <c r="R8303" i="1"/>
  <c r="Q8303" i="1"/>
  <c r="P8303" i="1"/>
  <c r="O8303" i="1"/>
  <c r="N8303" i="1"/>
  <c r="M8303" i="1"/>
  <c r="R8302" i="1"/>
  <c r="Q8302" i="1"/>
  <c r="P8302" i="1"/>
  <c r="O8302" i="1"/>
  <c r="N8302" i="1"/>
  <c r="M8302" i="1"/>
  <c r="Z8301" i="1"/>
  <c r="R8301" i="1"/>
  <c r="Q8301" i="1"/>
  <c r="P8301" i="1"/>
  <c r="O8301" i="1"/>
  <c r="N8301" i="1"/>
  <c r="M8301" i="1"/>
  <c r="Z8300" i="1"/>
  <c r="L8300" i="1" s="1"/>
  <c r="R8300" i="1"/>
  <c r="Q8300" i="1"/>
  <c r="P8300" i="1"/>
  <c r="O8300" i="1"/>
  <c r="N8300" i="1"/>
  <c r="M8300" i="1"/>
  <c r="K8300" i="1"/>
  <c r="J8300" i="1"/>
  <c r="R8299" i="1"/>
  <c r="Q8299" i="1"/>
  <c r="P8299" i="1"/>
  <c r="O8299" i="1"/>
  <c r="N8299" i="1"/>
  <c r="M8299" i="1"/>
  <c r="R8298" i="1"/>
  <c r="Q8298" i="1"/>
  <c r="P8298" i="1"/>
  <c r="O8298" i="1"/>
  <c r="N8298" i="1"/>
  <c r="M8298" i="1"/>
  <c r="R8297" i="1"/>
  <c r="Q8297" i="1"/>
  <c r="P8297" i="1"/>
  <c r="O8297" i="1"/>
  <c r="N8297" i="1"/>
  <c r="M8297" i="1"/>
  <c r="R8296" i="1"/>
  <c r="Q8296" i="1"/>
  <c r="P8296" i="1"/>
  <c r="O8296" i="1"/>
  <c r="N8296" i="1"/>
  <c r="M8296" i="1"/>
  <c r="R8295" i="1"/>
  <c r="Q8295" i="1"/>
  <c r="P8295" i="1"/>
  <c r="O8295" i="1"/>
  <c r="N8295" i="1"/>
  <c r="M8295" i="1"/>
  <c r="R8294" i="1"/>
  <c r="Q8294" i="1"/>
  <c r="P8294" i="1"/>
  <c r="O8294" i="1"/>
  <c r="N8294" i="1"/>
  <c r="M8294" i="1"/>
  <c r="Z8293" i="1"/>
  <c r="R8293" i="1"/>
  <c r="Q8293" i="1"/>
  <c r="P8293" i="1"/>
  <c r="O8293" i="1"/>
  <c r="N8293" i="1"/>
  <c r="M8293" i="1"/>
  <c r="Z8292" i="1"/>
  <c r="L8292" i="1" s="1"/>
  <c r="R8292" i="1"/>
  <c r="Q8292" i="1"/>
  <c r="P8292" i="1"/>
  <c r="O8292" i="1"/>
  <c r="N8292" i="1"/>
  <c r="M8292" i="1"/>
  <c r="K8292" i="1"/>
  <c r="J8292" i="1"/>
  <c r="Z8291" i="1"/>
  <c r="R8291" i="1"/>
  <c r="Q8291" i="1"/>
  <c r="J8291" i="1" s="1"/>
  <c r="P8291" i="1"/>
  <c r="O8291" i="1"/>
  <c r="N8291" i="1"/>
  <c r="M8291" i="1"/>
  <c r="L8291" i="1"/>
  <c r="K8291" i="1"/>
  <c r="R8290" i="1"/>
  <c r="Q8290" i="1"/>
  <c r="P8290" i="1"/>
  <c r="O8290" i="1"/>
  <c r="N8290" i="1"/>
  <c r="M8290" i="1"/>
  <c r="Z8289" i="1"/>
  <c r="R8289" i="1"/>
  <c r="Q8289" i="1"/>
  <c r="P8289" i="1"/>
  <c r="O8289" i="1"/>
  <c r="N8289" i="1"/>
  <c r="M8289" i="1"/>
  <c r="Z8288" i="1"/>
  <c r="L8288" i="1" s="1"/>
  <c r="R8288" i="1"/>
  <c r="Q8288" i="1"/>
  <c r="P8288" i="1"/>
  <c r="O8288" i="1"/>
  <c r="N8288" i="1"/>
  <c r="M8288" i="1"/>
  <c r="K8288" i="1"/>
  <c r="Z8287" i="1"/>
  <c r="R8287" i="1"/>
  <c r="Q8287" i="1"/>
  <c r="P8287" i="1"/>
  <c r="O8287" i="1"/>
  <c r="N8287" i="1"/>
  <c r="M8287" i="1"/>
  <c r="L8287" i="1"/>
  <c r="K8287" i="1"/>
  <c r="I8287" i="1"/>
  <c r="R8286" i="1"/>
  <c r="Q8286" i="1"/>
  <c r="P8286" i="1"/>
  <c r="O8286" i="1"/>
  <c r="N8286" i="1"/>
  <c r="M8286" i="1"/>
  <c r="R8285" i="1"/>
  <c r="Q8285" i="1"/>
  <c r="P8285" i="1"/>
  <c r="O8285" i="1"/>
  <c r="N8285" i="1"/>
  <c r="M8285" i="1"/>
  <c r="R8284" i="1"/>
  <c r="Q8284" i="1"/>
  <c r="P8284" i="1"/>
  <c r="O8284" i="1"/>
  <c r="N8284" i="1"/>
  <c r="M8284" i="1"/>
  <c r="R8283" i="1"/>
  <c r="Q8283" i="1"/>
  <c r="P8283" i="1"/>
  <c r="O8283" i="1"/>
  <c r="N8283" i="1"/>
  <c r="M8283" i="1"/>
  <c r="R8282" i="1"/>
  <c r="Q8282" i="1"/>
  <c r="P8282" i="1"/>
  <c r="O8282" i="1"/>
  <c r="N8282" i="1"/>
  <c r="M8282" i="1"/>
  <c r="R8281" i="1"/>
  <c r="Q8281" i="1"/>
  <c r="P8281" i="1"/>
  <c r="O8281" i="1"/>
  <c r="N8281" i="1"/>
  <c r="M8281" i="1"/>
  <c r="R8280" i="1"/>
  <c r="Q8280" i="1"/>
  <c r="P8280" i="1"/>
  <c r="O8280" i="1"/>
  <c r="N8280" i="1"/>
  <c r="M8280" i="1"/>
  <c r="R8279" i="1"/>
  <c r="Q8279" i="1"/>
  <c r="P8279" i="1"/>
  <c r="O8279" i="1"/>
  <c r="N8279" i="1"/>
  <c r="M8279" i="1"/>
  <c r="R8278" i="1"/>
  <c r="Q8278" i="1"/>
  <c r="P8278" i="1"/>
  <c r="O8278" i="1"/>
  <c r="N8278" i="1"/>
  <c r="M8278" i="1"/>
  <c r="R8277" i="1"/>
  <c r="Q8277" i="1"/>
  <c r="P8277" i="1"/>
  <c r="O8277" i="1"/>
  <c r="N8277" i="1"/>
  <c r="M8277" i="1"/>
  <c r="R8276" i="1"/>
  <c r="Q8276" i="1"/>
  <c r="P8276" i="1"/>
  <c r="O8276" i="1"/>
  <c r="N8276" i="1"/>
  <c r="M8276" i="1"/>
  <c r="R8275" i="1"/>
  <c r="Q8275" i="1"/>
  <c r="P8275" i="1"/>
  <c r="O8275" i="1"/>
  <c r="N8275" i="1"/>
  <c r="M8275" i="1"/>
  <c r="R8274" i="1"/>
  <c r="Q8274" i="1"/>
  <c r="P8274" i="1"/>
  <c r="O8274" i="1"/>
  <c r="N8274" i="1"/>
  <c r="M8274" i="1"/>
  <c r="Z8273" i="1"/>
  <c r="Z8274" i="1" s="1"/>
  <c r="R8273" i="1"/>
  <c r="Q8273" i="1"/>
  <c r="P8273" i="1"/>
  <c r="O8273" i="1"/>
  <c r="N8273" i="1"/>
  <c r="M8273" i="1"/>
  <c r="K8273" i="1"/>
  <c r="R8272" i="1"/>
  <c r="Q8272" i="1"/>
  <c r="P8272" i="1"/>
  <c r="O8272" i="1"/>
  <c r="N8272" i="1"/>
  <c r="M8272" i="1"/>
  <c r="Z8271" i="1"/>
  <c r="Z8272" i="1" s="1"/>
  <c r="R8271" i="1"/>
  <c r="Q8271" i="1"/>
  <c r="P8271" i="1"/>
  <c r="O8271" i="1"/>
  <c r="N8271" i="1"/>
  <c r="M8271" i="1"/>
  <c r="K8271" i="1"/>
  <c r="Z8270" i="1"/>
  <c r="L8270" i="1" s="1"/>
  <c r="J8270" i="1" s="1"/>
  <c r="R8270" i="1"/>
  <c r="Q8270" i="1"/>
  <c r="P8270" i="1"/>
  <c r="O8270" i="1"/>
  <c r="N8270" i="1"/>
  <c r="M8270" i="1"/>
  <c r="K8270" i="1"/>
  <c r="Z8269" i="1"/>
  <c r="L8269" i="1" s="1"/>
  <c r="I8269" i="1" s="1"/>
  <c r="R8269" i="1"/>
  <c r="Q8269" i="1"/>
  <c r="P8269" i="1"/>
  <c r="O8269" i="1"/>
  <c r="N8269" i="1"/>
  <c r="M8269" i="1"/>
  <c r="K8269" i="1"/>
  <c r="R8268" i="1"/>
  <c r="Q8268" i="1"/>
  <c r="P8268" i="1"/>
  <c r="O8268" i="1"/>
  <c r="N8268" i="1"/>
  <c r="M8268" i="1"/>
  <c r="Z8267" i="1"/>
  <c r="Z8268" i="1" s="1"/>
  <c r="R8267" i="1"/>
  <c r="Q8267" i="1"/>
  <c r="P8267" i="1"/>
  <c r="O8267" i="1"/>
  <c r="N8267" i="1"/>
  <c r="M8267" i="1"/>
  <c r="K8267" i="1"/>
  <c r="Z8266" i="1"/>
  <c r="L8266" i="1" s="1"/>
  <c r="J8266" i="1" s="1"/>
  <c r="R8266" i="1"/>
  <c r="I8266" i="1" s="1"/>
  <c r="Q8266" i="1"/>
  <c r="P8266" i="1"/>
  <c r="O8266" i="1"/>
  <c r="N8266" i="1"/>
  <c r="M8266" i="1"/>
  <c r="K8266" i="1"/>
  <c r="Z8265" i="1"/>
  <c r="L8265" i="1" s="1"/>
  <c r="I8265" i="1" s="1"/>
  <c r="R8265" i="1"/>
  <c r="Q8265" i="1"/>
  <c r="J8265" i="1" s="1"/>
  <c r="P8265" i="1"/>
  <c r="O8265" i="1"/>
  <c r="N8265" i="1"/>
  <c r="M8265" i="1"/>
  <c r="K8265" i="1"/>
  <c r="Z8264" i="1"/>
  <c r="R8264" i="1"/>
  <c r="Q8264" i="1"/>
  <c r="J8264" i="1" s="1"/>
  <c r="P8264" i="1"/>
  <c r="O8264" i="1"/>
  <c r="N8264" i="1"/>
  <c r="M8264" i="1"/>
  <c r="L8264" i="1"/>
  <c r="I8264" i="1" s="1"/>
  <c r="K8264" i="1"/>
  <c r="R8263" i="1"/>
  <c r="Q8263" i="1"/>
  <c r="P8263" i="1"/>
  <c r="O8263" i="1"/>
  <c r="N8263" i="1"/>
  <c r="M8263" i="1"/>
  <c r="R8262" i="1"/>
  <c r="Q8262" i="1"/>
  <c r="P8262" i="1"/>
  <c r="O8262" i="1"/>
  <c r="N8262" i="1"/>
  <c r="M8262" i="1"/>
  <c r="R8261" i="1"/>
  <c r="Q8261" i="1"/>
  <c r="P8261" i="1"/>
  <c r="O8261" i="1"/>
  <c r="N8261" i="1"/>
  <c r="M8261" i="1"/>
  <c r="R8260" i="1"/>
  <c r="Q8260" i="1"/>
  <c r="P8260" i="1"/>
  <c r="O8260" i="1"/>
  <c r="N8260" i="1"/>
  <c r="M8260" i="1"/>
  <c r="R8259" i="1"/>
  <c r="Q8259" i="1"/>
  <c r="P8259" i="1"/>
  <c r="O8259" i="1"/>
  <c r="N8259" i="1"/>
  <c r="M8259" i="1"/>
  <c r="R8258" i="1"/>
  <c r="Q8258" i="1"/>
  <c r="P8258" i="1"/>
  <c r="O8258" i="1"/>
  <c r="N8258" i="1"/>
  <c r="M8258" i="1"/>
  <c r="R8257" i="1"/>
  <c r="Q8257" i="1"/>
  <c r="P8257" i="1"/>
  <c r="O8257" i="1"/>
  <c r="N8257" i="1"/>
  <c r="M8257" i="1"/>
  <c r="R8256" i="1"/>
  <c r="Q8256" i="1"/>
  <c r="P8256" i="1"/>
  <c r="O8256" i="1"/>
  <c r="N8256" i="1"/>
  <c r="M8256" i="1"/>
  <c r="R8255" i="1"/>
  <c r="Q8255" i="1"/>
  <c r="P8255" i="1"/>
  <c r="O8255" i="1"/>
  <c r="N8255" i="1"/>
  <c r="M8255" i="1"/>
  <c r="R8254" i="1"/>
  <c r="Q8254" i="1"/>
  <c r="P8254" i="1"/>
  <c r="O8254" i="1"/>
  <c r="N8254" i="1"/>
  <c r="M8254" i="1"/>
  <c r="Z8253" i="1"/>
  <c r="L8253" i="1" s="1"/>
  <c r="R8253" i="1"/>
  <c r="Q8253" i="1"/>
  <c r="P8253" i="1"/>
  <c r="O8253" i="1"/>
  <c r="N8253" i="1"/>
  <c r="M8253" i="1"/>
  <c r="K8253" i="1"/>
  <c r="R8252" i="1"/>
  <c r="Q8252" i="1"/>
  <c r="P8252" i="1"/>
  <c r="O8252" i="1"/>
  <c r="N8252" i="1"/>
  <c r="M8252" i="1"/>
  <c r="Z8251" i="1"/>
  <c r="Z8252" i="1" s="1"/>
  <c r="R8251" i="1"/>
  <c r="Q8251" i="1"/>
  <c r="P8251" i="1"/>
  <c r="O8251" i="1"/>
  <c r="N8251" i="1"/>
  <c r="M8251" i="1"/>
  <c r="K8251" i="1"/>
  <c r="Z8250" i="1"/>
  <c r="R8250" i="1"/>
  <c r="I8250" i="1" s="1"/>
  <c r="Q8250" i="1"/>
  <c r="P8250" i="1"/>
  <c r="O8250" i="1"/>
  <c r="N8250" i="1"/>
  <c r="M8250" i="1"/>
  <c r="L8250" i="1"/>
  <c r="J8250" i="1" s="1"/>
  <c r="K8250" i="1"/>
  <c r="R8249" i="1"/>
  <c r="Q8249" i="1"/>
  <c r="P8249" i="1"/>
  <c r="O8249" i="1"/>
  <c r="N8249" i="1"/>
  <c r="M8249" i="1"/>
  <c r="R8248" i="1"/>
  <c r="Q8248" i="1"/>
  <c r="P8248" i="1"/>
  <c r="O8248" i="1"/>
  <c r="N8248" i="1"/>
  <c r="M8248" i="1"/>
  <c r="R8247" i="1"/>
  <c r="Q8247" i="1"/>
  <c r="P8247" i="1"/>
  <c r="O8247" i="1"/>
  <c r="N8247" i="1"/>
  <c r="M8247" i="1"/>
  <c r="R8246" i="1"/>
  <c r="Q8246" i="1"/>
  <c r="P8246" i="1"/>
  <c r="O8246" i="1"/>
  <c r="N8246" i="1"/>
  <c r="M8246" i="1"/>
  <c r="Z8245" i="1"/>
  <c r="L8245" i="1" s="1"/>
  <c r="R8245" i="1"/>
  <c r="Q8245" i="1"/>
  <c r="J8245" i="1" s="1"/>
  <c r="P8245" i="1"/>
  <c r="O8245" i="1"/>
  <c r="N8245" i="1"/>
  <c r="M8245" i="1"/>
  <c r="K8245" i="1"/>
  <c r="Z8244" i="1"/>
  <c r="R8244" i="1"/>
  <c r="I8244" i="1" s="1"/>
  <c r="Q8244" i="1"/>
  <c r="P8244" i="1"/>
  <c r="O8244" i="1"/>
  <c r="N8244" i="1"/>
  <c r="M8244" i="1"/>
  <c r="L8244" i="1"/>
  <c r="K8244" i="1"/>
  <c r="J8244" i="1"/>
  <c r="R8243" i="1"/>
  <c r="Q8243" i="1"/>
  <c r="P8243" i="1"/>
  <c r="O8243" i="1"/>
  <c r="N8243" i="1"/>
  <c r="M8243" i="1"/>
  <c r="R8242" i="1"/>
  <c r="Q8242" i="1"/>
  <c r="P8242" i="1"/>
  <c r="O8242" i="1"/>
  <c r="N8242" i="1"/>
  <c r="M8242" i="1"/>
  <c r="R8241" i="1"/>
  <c r="Q8241" i="1"/>
  <c r="P8241" i="1"/>
  <c r="O8241" i="1"/>
  <c r="N8241" i="1"/>
  <c r="M8241" i="1"/>
  <c r="R8240" i="1"/>
  <c r="Q8240" i="1"/>
  <c r="P8240" i="1"/>
  <c r="O8240" i="1"/>
  <c r="N8240" i="1"/>
  <c r="M8240" i="1"/>
  <c r="R8239" i="1"/>
  <c r="Q8239" i="1"/>
  <c r="P8239" i="1"/>
  <c r="O8239" i="1"/>
  <c r="N8239" i="1"/>
  <c r="M8239" i="1"/>
  <c r="R8238" i="1"/>
  <c r="Q8238" i="1"/>
  <c r="P8238" i="1"/>
  <c r="O8238" i="1"/>
  <c r="N8238" i="1"/>
  <c r="M8238" i="1"/>
  <c r="Z8237" i="1"/>
  <c r="R8237" i="1"/>
  <c r="Q8237" i="1"/>
  <c r="P8237" i="1"/>
  <c r="O8237" i="1"/>
  <c r="N8237" i="1"/>
  <c r="M8237" i="1"/>
  <c r="K8237" i="1"/>
  <c r="R8236" i="1"/>
  <c r="Q8236" i="1"/>
  <c r="P8236" i="1"/>
  <c r="O8236" i="1"/>
  <c r="N8236" i="1"/>
  <c r="M8236" i="1"/>
  <c r="R8235" i="1"/>
  <c r="Q8235" i="1"/>
  <c r="P8235" i="1"/>
  <c r="O8235" i="1"/>
  <c r="N8235" i="1"/>
  <c r="M8235" i="1"/>
  <c r="R8234" i="1"/>
  <c r="Q8234" i="1"/>
  <c r="P8234" i="1"/>
  <c r="O8234" i="1"/>
  <c r="N8234" i="1"/>
  <c r="M8234" i="1"/>
  <c r="Z8233" i="1"/>
  <c r="R8233" i="1"/>
  <c r="Q8233" i="1"/>
  <c r="P8233" i="1"/>
  <c r="O8233" i="1"/>
  <c r="N8233" i="1"/>
  <c r="M8233" i="1"/>
  <c r="R8232" i="1"/>
  <c r="Q8232" i="1"/>
  <c r="P8232" i="1"/>
  <c r="O8232" i="1"/>
  <c r="N8232" i="1"/>
  <c r="M8232" i="1"/>
  <c r="Z8231" i="1"/>
  <c r="Z8232" i="1" s="1"/>
  <c r="R8231" i="1"/>
  <c r="Q8231" i="1"/>
  <c r="P8231" i="1"/>
  <c r="O8231" i="1"/>
  <c r="N8231" i="1"/>
  <c r="M8231" i="1"/>
  <c r="K8231" i="1"/>
  <c r="Z8230" i="1"/>
  <c r="R8230" i="1"/>
  <c r="I8230" i="1" s="1"/>
  <c r="Q8230" i="1"/>
  <c r="P8230" i="1"/>
  <c r="O8230" i="1"/>
  <c r="N8230" i="1"/>
  <c r="M8230" i="1"/>
  <c r="L8230" i="1"/>
  <c r="J8230" i="1" s="1"/>
  <c r="K8230" i="1"/>
  <c r="Z8229" i="1"/>
  <c r="L8229" i="1" s="1"/>
  <c r="R8229" i="1"/>
  <c r="Q8229" i="1"/>
  <c r="P8229" i="1"/>
  <c r="O8229" i="1"/>
  <c r="N8229" i="1"/>
  <c r="M8229" i="1"/>
  <c r="Z8228" i="1"/>
  <c r="R8228" i="1"/>
  <c r="Q8228" i="1"/>
  <c r="P8228" i="1"/>
  <c r="O8228" i="1"/>
  <c r="N8228" i="1"/>
  <c r="M8228" i="1"/>
  <c r="L8228" i="1"/>
  <c r="K8228" i="1"/>
  <c r="J8228" i="1"/>
  <c r="R8227" i="1"/>
  <c r="Q8227" i="1"/>
  <c r="P8227" i="1"/>
  <c r="O8227" i="1"/>
  <c r="N8227" i="1"/>
  <c r="M8227" i="1"/>
  <c r="R8226" i="1"/>
  <c r="Q8226" i="1"/>
  <c r="P8226" i="1"/>
  <c r="O8226" i="1"/>
  <c r="N8226" i="1"/>
  <c r="M8226" i="1"/>
  <c r="R8225" i="1"/>
  <c r="Q8225" i="1"/>
  <c r="P8225" i="1"/>
  <c r="O8225" i="1"/>
  <c r="N8225" i="1"/>
  <c r="M8225" i="1"/>
  <c r="R8224" i="1"/>
  <c r="Q8224" i="1"/>
  <c r="P8224" i="1"/>
  <c r="O8224" i="1"/>
  <c r="N8224" i="1"/>
  <c r="M8224" i="1"/>
  <c r="R8223" i="1"/>
  <c r="Q8223" i="1"/>
  <c r="P8223" i="1"/>
  <c r="O8223" i="1"/>
  <c r="N8223" i="1"/>
  <c r="M8223" i="1"/>
  <c r="R8222" i="1"/>
  <c r="Q8222" i="1"/>
  <c r="P8222" i="1"/>
  <c r="O8222" i="1"/>
  <c r="N8222" i="1"/>
  <c r="M8222" i="1"/>
  <c r="Z8221" i="1"/>
  <c r="R8221" i="1"/>
  <c r="Q8221" i="1"/>
  <c r="P8221" i="1"/>
  <c r="O8221" i="1"/>
  <c r="N8221" i="1"/>
  <c r="M8221" i="1"/>
  <c r="K8221" i="1"/>
  <c r="Z8220" i="1"/>
  <c r="R8220" i="1"/>
  <c r="Q8220" i="1"/>
  <c r="P8220" i="1"/>
  <c r="O8220" i="1"/>
  <c r="N8220" i="1"/>
  <c r="M8220" i="1"/>
  <c r="L8220" i="1"/>
  <c r="K8220" i="1"/>
  <c r="J8220" i="1"/>
  <c r="Z8219" i="1"/>
  <c r="L8219" i="1" s="1"/>
  <c r="R8219" i="1"/>
  <c r="Q8219" i="1"/>
  <c r="P8219" i="1"/>
  <c r="O8219" i="1"/>
  <c r="N8219" i="1"/>
  <c r="M8219" i="1"/>
  <c r="K8219" i="1"/>
  <c r="I8219" i="1"/>
  <c r="Z8218" i="1"/>
  <c r="R8218" i="1"/>
  <c r="Q8218" i="1"/>
  <c r="P8218" i="1"/>
  <c r="O8218" i="1"/>
  <c r="N8218" i="1"/>
  <c r="M8218" i="1"/>
  <c r="L8218" i="1"/>
  <c r="J8218" i="1" s="1"/>
  <c r="K8218" i="1"/>
  <c r="R8217" i="1"/>
  <c r="Q8217" i="1"/>
  <c r="P8217" i="1"/>
  <c r="O8217" i="1"/>
  <c r="N8217" i="1"/>
  <c r="M8217" i="1"/>
  <c r="R8216" i="1"/>
  <c r="Q8216" i="1"/>
  <c r="P8216" i="1"/>
  <c r="O8216" i="1"/>
  <c r="N8216" i="1"/>
  <c r="M8216" i="1"/>
  <c r="Z8215" i="1"/>
  <c r="Z8216" i="1" s="1"/>
  <c r="R8215" i="1"/>
  <c r="Q8215" i="1"/>
  <c r="P8215" i="1"/>
  <c r="O8215" i="1"/>
  <c r="N8215" i="1"/>
  <c r="M8215" i="1"/>
  <c r="K8215" i="1"/>
  <c r="Z8214" i="1"/>
  <c r="R8214" i="1"/>
  <c r="Q8214" i="1"/>
  <c r="P8214" i="1"/>
  <c r="O8214" i="1"/>
  <c r="N8214" i="1"/>
  <c r="M8214" i="1"/>
  <c r="L8214" i="1"/>
  <c r="J8214" i="1" s="1"/>
  <c r="K8214" i="1"/>
  <c r="R8213" i="1"/>
  <c r="Q8213" i="1"/>
  <c r="P8213" i="1"/>
  <c r="O8213" i="1"/>
  <c r="N8213" i="1"/>
  <c r="M8213" i="1"/>
  <c r="R8212" i="1"/>
  <c r="Q8212" i="1"/>
  <c r="P8212" i="1"/>
  <c r="O8212" i="1"/>
  <c r="N8212" i="1"/>
  <c r="M8212" i="1"/>
  <c r="Z8211" i="1"/>
  <c r="Z8212" i="1" s="1"/>
  <c r="Z8213" i="1" s="1"/>
  <c r="R8211" i="1"/>
  <c r="Q8211" i="1"/>
  <c r="P8211" i="1"/>
  <c r="O8211" i="1"/>
  <c r="N8211" i="1"/>
  <c r="M8211" i="1"/>
  <c r="K8211" i="1"/>
  <c r="Z8210" i="1"/>
  <c r="R8210" i="1"/>
  <c r="I8210" i="1" s="1"/>
  <c r="Q8210" i="1"/>
  <c r="P8210" i="1"/>
  <c r="O8210" i="1"/>
  <c r="N8210" i="1"/>
  <c r="M8210" i="1"/>
  <c r="L8210" i="1"/>
  <c r="J8210" i="1" s="1"/>
  <c r="K8210" i="1"/>
  <c r="Z8209" i="1"/>
  <c r="R8209" i="1"/>
  <c r="Q8209" i="1"/>
  <c r="P8209" i="1"/>
  <c r="O8209" i="1"/>
  <c r="N8209" i="1"/>
  <c r="M8209" i="1"/>
  <c r="R8208" i="1"/>
  <c r="Q8208" i="1"/>
  <c r="P8208" i="1"/>
  <c r="O8208" i="1"/>
  <c r="N8208" i="1"/>
  <c r="M8208" i="1"/>
  <c r="Z8207" i="1"/>
  <c r="Z8208" i="1" s="1"/>
  <c r="R8207" i="1"/>
  <c r="Q8207" i="1"/>
  <c r="P8207" i="1"/>
  <c r="O8207" i="1"/>
  <c r="N8207" i="1"/>
  <c r="M8207" i="1"/>
  <c r="K8207" i="1"/>
  <c r="Z8206" i="1"/>
  <c r="R8206" i="1"/>
  <c r="I8206" i="1" s="1"/>
  <c r="Q8206" i="1"/>
  <c r="P8206" i="1"/>
  <c r="O8206" i="1"/>
  <c r="N8206" i="1"/>
  <c r="M8206" i="1"/>
  <c r="L8206" i="1"/>
  <c r="J8206" i="1" s="1"/>
  <c r="K8206" i="1"/>
  <c r="Z8205" i="1"/>
  <c r="L8205" i="1" s="1"/>
  <c r="R8205" i="1"/>
  <c r="Q8205" i="1"/>
  <c r="P8205" i="1"/>
  <c r="O8205" i="1"/>
  <c r="N8205" i="1"/>
  <c r="M8205" i="1"/>
  <c r="R8204" i="1"/>
  <c r="Q8204" i="1"/>
  <c r="P8204" i="1"/>
  <c r="O8204" i="1"/>
  <c r="N8204" i="1"/>
  <c r="M8204" i="1"/>
  <c r="Z8203" i="1"/>
  <c r="Z8204" i="1" s="1"/>
  <c r="R8203" i="1"/>
  <c r="Q8203" i="1"/>
  <c r="P8203" i="1"/>
  <c r="O8203" i="1"/>
  <c r="N8203" i="1"/>
  <c r="M8203" i="1"/>
  <c r="K8203" i="1"/>
  <c r="Z8202" i="1"/>
  <c r="R8202" i="1"/>
  <c r="Q8202" i="1"/>
  <c r="P8202" i="1"/>
  <c r="O8202" i="1"/>
  <c r="N8202" i="1"/>
  <c r="M8202" i="1"/>
  <c r="L8202" i="1"/>
  <c r="J8202" i="1" s="1"/>
  <c r="K8202" i="1"/>
  <c r="R8201" i="1"/>
  <c r="Q8201" i="1"/>
  <c r="P8201" i="1"/>
  <c r="O8201" i="1"/>
  <c r="N8201" i="1"/>
  <c r="M8201" i="1"/>
  <c r="R8200" i="1"/>
  <c r="Q8200" i="1"/>
  <c r="P8200" i="1"/>
  <c r="O8200" i="1"/>
  <c r="N8200" i="1"/>
  <c r="M8200" i="1"/>
  <c r="R8199" i="1"/>
  <c r="Q8199" i="1"/>
  <c r="P8199" i="1"/>
  <c r="O8199" i="1"/>
  <c r="N8199" i="1"/>
  <c r="M8199" i="1"/>
  <c r="R8198" i="1"/>
  <c r="Q8198" i="1"/>
  <c r="P8198" i="1"/>
  <c r="O8198" i="1"/>
  <c r="N8198" i="1"/>
  <c r="M8198" i="1"/>
  <c r="Z8197" i="1"/>
  <c r="R8197" i="1"/>
  <c r="Q8197" i="1"/>
  <c r="P8197" i="1"/>
  <c r="O8197" i="1"/>
  <c r="N8197" i="1"/>
  <c r="M8197" i="1"/>
  <c r="K8197" i="1"/>
  <c r="Z8196" i="1"/>
  <c r="R8196" i="1"/>
  <c r="Q8196" i="1"/>
  <c r="P8196" i="1"/>
  <c r="O8196" i="1"/>
  <c r="N8196" i="1"/>
  <c r="M8196" i="1"/>
  <c r="L8196" i="1"/>
  <c r="K8196" i="1"/>
  <c r="J8196" i="1"/>
  <c r="R8195" i="1"/>
  <c r="Q8195" i="1"/>
  <c r="P8195" i="1"/>
  <c r="O8195" i="1"/>
  <c r="N8195" i="1"/>
  <c r="M8195" i="1"/>
  <c r="R8194" i="1"/>
  <c r="Q8194" i="1"/>
  <c r="P8194" i="1"/>
  <c r="O8194" i="1"/>
  <c r="N8194" i="1"/>
  <c r="M8194" i="1"/>
  <c r="R8193" i="1"/>
  <c r="Q8193" i="1"/>
  <c r="P8193" i="1"/>
  <c r="O8193" i="1"/>
  <c r="N8193" i="1"/>
  <c r="M8193" i="1"/>
  <c r="R8192" i="1"/>
  <c r="Q8192" i="1"/>
  <c r="P8192" i="1"/>
  <c r="O8192" i="1"/>
  <c r="N8192" i="1"/>
  <c r="M8192" i="1"/>
  <c r="Z8191" i="1"/>
  <c r="Z8192" i="1" s="1"/>
  <c r="Z8193" i="1" s="1"/>
  <c r="R8191" i="1"/>
  <c r="Q8191" i="1"/>
  <c r="P8191" i="1"/>
  <c r="O8191" i="1"/>
  <c r="N8191" i="1"/>
  <c r="M8191" i="1"/>
  <c r="K8191" i="1"/>
  <c r="Z8190" i="1"/>
  <c r="R8190" i="1"/>
  <c r="Q8190" i="1"/>
  <c r="P8190" i="1"/>
  <c r="O8190" i="1"/>
  <c r="N8190" i="1"/>
  <c r="M8190" i="1"/>
  <c r="L8190" i="1"/>
  <c r="K8190" i="1"/>
  <c r="R8189" i="1"/>
  <c r="Q8189" i="1"/>
  <c r="P8189" i="1"/>
  <c r="O8189" i="1"/>
  <c r="N8189" i="1"/>
  <c r="M8189" i="1"/>
  <c r="R8188" i="1"/>
  <c r="Q8188" i="1"/>
  <c r="P8188" i="1"/>
  <c r="O8188" i="1"/>
  <c r="N8188" i="1"/>
  <c r="M8188" i="1"/>
  <c r="R8187" i="1"/>
  <c r="Q8187" i="1"/>
  <c r="P8187" i="1"/>
  <c r="O8187" i="1"/>
  <c r="N8187" i="1"/>
  <c r="M8187" i="1"/>
  <c r="R8186" i="1"/>
  <c r="Q8186" i="1"/>
  <c r="P8186" i="1"/>
  <c r="O8186" i="1"/>
  <c r="N8186" i="1"/>
  <c r="M8186" i="1"/>
  <c r="R8185" i="1"/>
  <c r="Q8185" i="1"/>
  <c r="P8185" i="1"/>
  <c r="O8185" i="1"/>
  <c r="N8185" i="1"/>
  <c r="M8185" i="1"/>
  <c r="R8184" i="1"/>
  <c r="Q8184" i="1"/>
  <c r="P8184" i="1"/>
  <c r="O8184" i="1"/>
  <c r="N8184" i="1"/>
  <c r="M8184" i="1"/>
  <c r="R8183" i="1"/>
  <c r="Q8183" i="1"/>
  <c r="P8183" i="1"/>
  <c r="O8183" i="1"/>
  <c r="N8183" i="1"/>
  <c r="M8183" i="1"/>
  <c r="R8182" i="1"/>
  <c r="Q8182" i="1"/>
  <c r="P8182" i="1"/>
  <c r="O8182" i="1"/>
  <c r="N8182" i="1"/>
  <c r="M8182" i="1"/>
  <c r="R8181" i="1"/>
  <c r="Q8181" i="1"/>
  <c r="P8181" i="1"/>
  <c r="O8181" i="1"/>
  <c r="N8181" i="1"/>
  <c r="M8181" i="1"/>
  <c r="R8180" i="1"/>
  <c r="Q8180" i="1"/>
  <c r="P8180" i="1"/>
  <c r="O8180" i="1"/>
  <c r="N8180" i="1"/>
  <c r="M8180" i="1"/>
  <c r="R8179" i="1"/>
  <c r="Q8179" i="1"/>
  <c r="P8179" i="1"/>
  <c r="O8179" i="1"/>
  <c r="N8179" i="1"/>
  <c r="M8179" i="1"/>
  <c r="R8178" i="1"/>
  <c r="Q8178" i="1"/>
  <c r="P8178" i="1"/>
  <c r="O8178" i="1"/>
  <c r="N8178" i="1"/>
  <c r="M8178" i="1"/>
  <c r="R8177" i="1"/>
  <c r="Q8177" i="1"/>
  <c r="P8177" i="1"/>
  <c r="O8177" i="1"/>
  <c r="N8177" i="1"/>
  <c r="M8177" i="1"/>
  <c r="R8176" i="1"/>
  <c r="Q8176" i="1"/>
  <c r="P8176" i="1"/>
  <c r="O8176" i="1"/>
  <c r="N8176" i="1"/>
  <c r="M8176" i="1"/>
  <c r="R8175" i="1"/>
  <c r="Q8175" i="1"/>
  <c r="P8175" i="1"/>
  <c r="O8175" i="1"/>
  <c r="N8175" i="1"/>
  <c r="M8175" i="1"/>
  <c r="R8174" i="1"/>
  <c r="Q8174" i="1"/>
  <c r="P8174" i="1"/>
  <c r="O8174" i="1"/>
  <c r="N8174" i="1"/>
  <c r="M8174" i="1"/>
  <c r="Z8173" i="1"/>
  <c r="R8173" i="1"/>
  <c r="Q8173" i="1"/>
  <c r="P8173" i="1"/>
  <c r="O8173" i="1"/>
  <c r="N8173" i="1"/>
  <c r="M8173" i="1"/>
  <c r="Z8172" i="1"/>
  <c r="L8172" i="1" s="1"/>
  <c r="R8172" i="1"/>
  <c r="J8172" i="1" s="1"/>
  <c r="Q8172" i="1"/>
  <c r="P8172" i="1"/>
  <c r="O8172" i="1"/>
  <c r="N8172" i="1"/>
  <c r="M8172" i="1"/>
  <c r="K8172" i="1"/>
  <c r="Z8171" i="1"/>
  <c r="L8171" i="1" s="1"/>
  <c r="R8171" i="1"/>
  <c r="Q8171" i="1"/>
  <c r="P8171" i="1"/>
  <c r="O8171" i="1"/>
  <c r="N8171" i="1"/>
  <c r="M8171" i="1"/>
  <c r="K8171" i="1"/>
  <c r="I8171" i="1"/>
  <c r="R8170" i="1"/>
  <c r="Q8170" i="1"/>
  <c r="P8170" i="1"/>
  <c r="O8170" i="1"/>
  <c r="N8170" i="1"/>
  <c r="M8170" i="1"/>
  <c r="Z8169" i="1"/>
  <c r="K8169" i="1" s="1"/>
  <c r="R8169" i="1"/>
  <c r="Q8169" i="1"/>
  <c r="P8169" i="1"/>
  <c r="O8169" i="1"/>
  <c r="N8169" i="1"/>
  <c r="M8169" i="1"/>
  <c r="Z8168" i="1"/>
  <c r="L8168" i="1" s="1"/>
  <c r="R8168" i="1"/>
  <c r="Q8168" i="1"/>
  <c r="P8168" i="1"/>
  <c r="O8168" i="1"/>
  <c r="N8168" i="1"/>
  <c r="M8168" i="1"/>
  <c r="K8168" i="1"/>
  <c r="J8168" i="1"/>
  <c r="Z8167" i="1"/>
  <c r="L8167" i="1" s="1"/>
  <c r="R8167" i="1"/>
  <c r="Q8167" i="1"/>
  <c r="P8167" i="1"/>
  <c r="O8167" i="1"/>
  <c r="N8167" i="1"/>
  <c r="M8167" i="1"/>
  <c r="K8167" i="1"/>
  <c r="Z8166" i="1"/>
  <c r="R8166" i="1"/>
  <c r="Q8166" i="1"/>
  <c r="J8166" i="1" s="1"/>
  <c r="P8166" i="1"/>
  <c r="O8166" i="1"/>
  <c r="N8166" i="1"/>
  <c r="M8166" i="1"/>
  <c r="L8166" i="1"/>
  <c r="I8166" i="1" s="1"/>
  <c r="K8166" i="1"/>
  <c r="R8165" i="1"/>
  <c r="Q8165" i="1"/>
  <c r="P8165" i="1"/>
  <c r="O8165" i="1"/>
  <c r="N8165" i="1"/>
  <c r="M8165" i="1"/>
  <c r="R8164" i="1"/>
  <c r="Q8164" i="1"/>
  <c r="P8164" i="1"/>
  <c r="O8164" i="1"/>
  <c r="N8164" i="1"/>
  <c r="M8164" i="1"/>
  <c r="R8163" i="1"/>
  <c r="Q8163" i="1"/>
  <c r="P8163" i="1"/>
  <c r="O8163" i="1"/>
  <c r="N8163" i="1"/>
  <c r="M8163" i="1"/>
  <c r="R8162" i="1"/>
  <c r="Q8162" i="1"/>
  <c r="P8162" i="1"/>
  <c r="O8162" i="1"/>
  <c r="N8162" i="1"/>
  <c r="M8162" i="1"/>
  <c r="R8161" i="1"/>
  <c r="Q8161" i="1"/>
  <c r="P8161" i="1"/>
  <c r="O8161" i="1"/>
  <c r="N8161" i="1"/>
  <c r="M8161" i="1"/>
  <c r="Z8160" i="1"/>
  <c r="L8160" i="1" s="1"/>
  <c r="R8160" i="1"/>
  <c r="Q8160" i="1"/>
  <c r="P8160" i="1"/>
  <c r="O8160" i="1"/>
  <c r="N8160" i="1"/>
  <c r="M8160" i="1"/>
  <c r="K8160" i="1"/>
  <c r="J8160" i="1" s="1"/>
  <c r="Z8159" i="1"/>
  <c r="L8159" i="1" s="1"/>
  <c r="R8159" i="1"/>
  <c r="Q8159" i="1"/>
  <c r="P8159" i="1"/>
  <c r="O8159" i="1"/>
  <c r="N8159" i="1"/>
  <c r="M8159" i="1"/>
  <c r="K8159" i="1"/>
  <c r="R8158" i="1"/>
  <c r="Q8158" i="1"/>
  <c r="P8158" i="1"/>
  <c r="O8158" i="1"/>
  <c r="N8158" i="1"/>
  <c r="M8158" i="1"/>
  <c r="R8157" i="1"/>
  <c r="Q8157" i="1"/>
  <c r="P8157" i="1"/>
  <c r="O8157" i="1"/>
  <c r="N8157" i="1"/>
  <c r="M8157" i="1"/>
  <c r="R8156" i="1"/>
  <c r="Q8156" i="1"/>
  <c r="P8156" i="1"/>
  <c r="O8156" i="1"/>
  <c r="N8156" i="1"/>
  <c r="M8156" i="1"/>
  <c r="R8155" i="1"/>
  <c r="Q8155" i="1"/>
  <c r="P8155" i="1"/>
  <c r="O8155" i="1"/>
  <c r="N8155" i="1"/>
  <c r="M8155" i="1"/>
  <c r="R8154" i="1"/>
  <c r="Q8154" i="1"/>
  <c r="P8154" i="1"/>
  <c r="O8154" i="1"/>
  <c r="N8154" i="1"/>
  <c r="M8154" i="1"/>
  <c r="R8153" i="1"/>
  <c r="Q8153" i="1"/>
  <c r="P8153" i="1"/>
  <c r="O8153" i="1"/>
  <c r="N8153" i="1"/>
  <c r="M8153" i="1"/>
  <c r="Z8152" i="1"/>
  <c r="Z8153" i="1" s="1"/>
  <c r="R8152" i="1"/>
  <c r="Q8152" i="1"/>
  <c r="P8152" i="1"/>
  <c r="O8152" i="1"/>
  <c r="N8152" i="1"/>
  <c r="M8152" i="1"/>
  <c r="K8152" i="1"/>
  <c r="Z8151" i="1"/>
  <c r="L8151" i="1" s="1"/>
  <c r="R8151" i="1"/>
  <c r="Q8151" i="1"/>
  <c r="I8151" i="1" s="1"/>
  <c r="P8151" i="1"/>
  <c r="O8151" i="1"/>
  <c r="N8151" i="1"/>
  <c r="M8151" i="1"/>
  <c r="K8151" i="1"/>
  <c r="Z8150" i="1"/>
  <c r="R8150" i="1"/>
  <c r="I8150" i="1" s="1"/>
  <c r="Q8150" i="1"/>
  <c r="P8150" i="1"/>
  <c r="O8150" i="1"/>
  <c r="N8150" i="1"/>
  <c r="M8150" i="1"/>
  <c r="L8150" i="1"/>
  <c r="J8150" i="1" s="1"/>
  <c r="K8150" i="1"/>
  <c r="R8149" i="1"/>
  <c r="Q8149" i="1"/>
  <c r="P8149" i="1"/>
  <c r="O8149" i="1"/>
  <c r="N8149" i="1"/>
  <c r="M8149" i="1"/>
  <c r="R8148" i="1"/>
  <c r="Q8148" i="1"/>
  <c r="P8148" i="1"/>
  <c r="O8148" i="1"/>
  <c r="N8148" i="1"/>
  <c r="M8148" i="1"/>
  <c r="Z8147" i="1"/>
  <c r="R8147" i="1"/>
  <c r="Q8147" i="1"/>
  <c r="P8147" i="1"/>
  <c r="O8147" i="1"/>
  <c r="N8147" i="1"/>
  <c r="M8147" i="1"/>
  <c r="R8146" i="1"/>
  <c r="Q8146" i="1"/>
  <c r="P8146" i="1"/>
  <c r="O8146" i="1"/>
  <c r="N8146" i="1"/>
  <c r="M8146" i="1"/>
  <c r="L8146" i="1"/>
  <c r="I8146" i="1" s="1"/>
  <c r="J8146" i="1"/>
  <c r="Z8145" i="1"/>
  <c r="Z8146" i="1" s="1"/>
  <c r="K8146" i="1" s="1"/>
  <c r="R8145" i="1"/>
  <c r="Q8145" i="1"/>
  <c r="I8145" i="1" s="1"/>
  <c r="P8145" i="1"/>
  <c r="O8145" i="1"/>
  <c r="N8145" i="1"/>
  <c r="M8145" i="1"/>
  <c r="L8145" i="1"/>
  <c r="K8145" i="1"/>
  <c r="R8144" i="1"/>
  <c r="Q8144" i="1"/>
  <c r="P8144" i="1"/>
  <c r="O8144" i="1"/>
  <c r="N8144" i="1"/>
  <c r="M8144" i="1"/>
  <c r="R8143" i="1"/>
  <c r="Q8143" i="1"/>
  <c r="P8143" i="1"/>
  <c r="O8143" i="1"/>
  <c r="N8143" i="1"/>
  <c r="M8143" i="1"/>
  <c r="R8142" i="1"/>
  <c r="Q8142" i="1"/>
  <c r="P8142" i="1"/>
  <c r="O8142" i="1"/>
  <c r="N8142" i="1"/>
  <c r="M8142" i="1"/>
  <c r="Z8141" i="1"/>
  <c r="Z8142" i="1" s="1"/>
  <c r="R8141" i="1"/>
  <c r="Q8141" i="1"/>
  <c r="I8141" i="1" s="1"/>
  <c r="P8141" i="1"/>
  <c r="O8141" i="1"/>
  <c r="N8141" i="1"/>
  <c r="M8141" i="1"/>
  <c r="L8141" i="1"/>
  <c r="K8141" i="1"/>
  <c r="R8140" i="1"/>
  <c r="Q8140" i="1"/>
  <c r="P8140" i="1"/>
  <c r="O8140" i="1"/>
  <c r="N8140" i="1"/>
  <c r="M8140" i="1"/>
  <c r="Z8139" i="1"/>
  <c r="L8139" i="1" s="1"/>
  <c r="R8139" i="1"/>
  <c r="Q8139" i="1"/>
  <c r="P8139" i="1"/>
  <c r="O8139" i="1"/>
  <c r="N8139" i="1"/>
  <c r="M8139" i="1"/>
  <c r="Z8138" i="1"/>
  <c r="R8138" i="1"/>
  <c r="Q8138" i="1"/>
  <c r="J8138" i="1" s="1"/>
  <c r="P8138" i="1"/>
  <c r="O8138" i="1"/>
  <c r="N8138" i="1"/>
  <c r="M8138" i="1"/>
  <c r="L8138" i="1"/>
  <c r="K8138" i="1"/>
  <c r="I8138" i="1"/>
  <c r="Z8137" i="1"/>
  <c r="R8137" i="1"/>
  <c r="Q8137" i="1"/>
  <c r="P8137" i="1"/>
  <c r="O8137" i="1"/>
  <c r="N8137" i="1"/>
  <c r="M8137" i="1"/>
  <c r="L8137" i="1"/>
  <c r="K8137" i="1"/>
  <c r="I8137" i="1"/>
  <c r="Z8136" i="1"/>
  <c r="R8136" i="1"/>
  <c r="Q8136" i="1"/>
  <c r="P8136" i="1"/>
  <c r="O8136" i="1"/>
  <c r="N8136" i="1"/>
  <c r="M8136" i="1"/>
  <c r="L8136" i="1"/>
  <c r="K8136" i="1"/>
  <c r="R8135" i="1"/>
  <c r="Q8135" i="1"/>
  <c r="P8135" i="1"/>
  <c r="O8135" i="1"/>
  <c r="N8135" i="1"/>
  <c r="M8135" i="1"/>
  <c r="R8134" i="1"/>
  <c r="Q8134" i="1"/>
  <c r="P8134" i="1"/>
  <c r="O8134" i="1"/>
  <c r="N8134" i="1"/>
  <c r="M8134" i="1"/>
  <c r="R8133" i="1"/>
  <c r="Q8133" i="1"/>
  <c r="P8133" i="1"/>
  <c r="O8133" i="1"/>
  <c r="N8133" i="1"/>
  <c r="M8133" i="1"/>
  <c r="Z8132" i="1"/>
  <c r="Z8133" i="1" s="1"/>
  <c r="L8133" i="1" s="1"/>
  <c r="R8132" i="1"/>
  <c r="Q8132" i="1"/>
  <c r="P8132" i="1"/>
  <c r="O8132" i="1"/>
  <c r="N8132" i="1"/>
  <c r="M8132" i="1"/>
  <c r="K8132" i="1"/>
  <c r="Z8131" i="1"/>
  <c r="L8131" i="1" s="1"/>
  <c r="R8131" i="1"/>
  <c r="Q8131" i="1"/>
  <c r="P8131" i="1"/>
  <c r="O8131" i="1"/>
  <c r="N8131" i="1"/>
  <c r="M8131" i="1"/>
  <c r="R8130" i="1"/>
  <c r="Q8130" i="1"/>
  <c r="P8130" i="1"/>
  <c r="O8130" i="1"/>
  <c r="N8130" i="1"/>
  <c r="M8130" i="1"/>
  <c r="Z8129" i="1"/>
  <c r="Z8130" i="1" s="1"/>
  <c r="R8129" i="1"/>
  <c r="Q8129" i="1"/>
  <c r="P8129" i="1"/>
  <c r="O8129" i="1"/>
  <c r="N8129" i="1"/>
  <c r="M8129" i="1"/>
  <c r="L8129" i="1"/>
  <c r="K8129" i="1"/>
  <c r="R8128" i="1"/>
  <c r="Q8128" i="1"/>
  <c r="P8128" i="1"/>
  <c r="O8128" i="1"/>
  <c r="N8128" i="1"/>
  <c r="M8128" i="1"/>
  <c r="Z8127" i="1"/>
  <c r="L8127" i="1" s="1"/>
  <c r="R8127" i="1"/>
  <c r="Q8127" i="1"/>
  <c r="P8127" i="1"/>
  <c r="O8127" i="1"/>
  <c r="N8127" i="1"/>
  <c r="M8127" i="1"/>
  <c r="R8126" i="1"/>
  <c r="Q8126" i="1"/>
  <c r="P8126" i="1"/>
  <c r="O8126" i="1"/>
  <c r="N8126" i="1"/>
  <c r="M8126" i="1"/>
  <c r="R8125" i="1"/>
  <c r="Q8125" i="1"/>
  <c r="P8125" i="1"/>
  <c r="O8125" i="1"/>
  <c r="N8125" i="1"/>
  <c r="M8125" i="1"/>
  <c r="L8125" i="1"/>
  <c r="Z8124" i="1"/>
  <c r="Z8125" i="1" s="1"/>
  <c r="R8124" i="1"/>
  <c r="Q8124" i="1"/>
  <c r="P8124" i="1"/>
  <c r="O8124" i="1"/>
  <c r="N8124" i="1"/>
  <c r="M8124" i="1"/>
  <c r="L8124" i="1"/>
  <c r="K8124" i="1"/>
  <c r="R8123" i="1"/>
  <c r="Q8123" i="1"/>
  <c r="P8123" i="1"/>
  <c r="O8123" i="1"/>
  <c r="N8123" i="1"/>
  <c r="M8123" i="1"/>
  <c r="R8122" i="1"/>
  <c r="Q8122" i="1"/>
  <c r="P8122" i="1"/>
  <c r="O8122" i="1"/>
  <c r="N8122" i="1"/>
  <c r="M8122" i="1"/>
  <c r="Z8121" i="1"/>
  <c r="Z8122" i="1" s="1"/>
  <c r="R8121" i="1"/>
  <c r="Q8121" i="1"/>
  <c r="P8121" i="1"/>
  <c r="O8121" i="1"/>
  <c r="N8121" i="1"/>
  <c r="M8121" i="1"/>
  <c r="L8121" i="1"/>
  <c r="K8121" i="1"/>
  <c r="I8121" i="1"/>
  <c r="Z8120" i="1"/>
  <c r="R8120" i="1"/>
  <c r="I8120" i="1" s="1"/>
  <c r="Q8120" i="1"/>
  <c r="P8120" i="1"/>
  <c r="O8120" i="1"/>
  <c r="N8120" i="1"/>
  <c r="M8120" i="1"/>
  <c r="L8120" i="1"/>
  <c r="K8120" i="1"/>
  <c r="Z8119" i="1"/>
  <c r="L8119" i="1" s="1"/>
  <c r="R8119" i="1"/>
  <c r="Q8119" i="1"/>
  <c r="P8119" i="1"/>
  <c r="O8119" i="1"/>
  <c r="N8119" i="1"/>
  <c r="M8119" i="1"/>
  <c r="R8118" i="1"/>
  <c r="Q8118" i="1"/>
  <c r="P8118" i="1"/>
  <c r="O8118" i="1"/>
  <c r="N8118" i="1"/>
  <c r="M8118" i="1"/>
  <c r="R8117" i="1"/>
  <c r="Q8117" i="1"/>
  <c r="P8117" i="1"/>
  <c r="O8117" i="1"/>
  <c r="N8117" i="1"/>
  <c r="M8117" i="1"/>
  <c r="R8116" i="1"/>
  <c r="Q8116" i="1"/>
  <c r="P8116" i="1"/>
  <c r="O8116" i="1"/>
  <c r="N8116" i="1"/>
  <c r="M8116" i="1"/>
  <c r="Z8115" i="1"/>
  <c r="L8115" i="1" s="1"/>
  <c r="R8115" i="1"/>
  <c r="Q8115" i="1"/>
  <c r="P8115" i="1"/>
  <c r="O8115" i="1"/>
  <c r="N8115" i="1"/>
  <c r="M8115" i="1"/>
  <c r="R8114" i="1"/>
  <c r="Q8114" i="1"/>
  <c r="P8114" i="1"/>
  <c r="O8114" i="1"/>
  <c r="N8114" i="1"/>
  <c r="M8114" i="1"/>
  <c r="R8113" i="1"/>
  <c r="Q8113" i="1"/>
  <c r="P8113" i="1"/>
  <c r="O8113" i="1"/>
  <c r="N8113" i="1"/>
  <c r="M8113" i="1"/>
  <c r="L8113" i="1"/>
  <c r="Z8112" i="1"/>
  <c r="Z8113" i="1" s="1"/>
  <c r="R8112" i="1"/>
  <c r="Q8112" i="1"/>
  <c r="P8112" i="1"/>
  <c r="O8112" i="1"/>
  <c r="N8112" i="1"/>
  <c r="M8112" i="1"/>
  <c r="L8112" i="1"/>
  <c r="K8112" i="1"/>
  <c r="R8111" i="1"/>
  <c r="Q8111" i="1"/>
  <c r="P8111" i="1"/>
  <c r="O8111" i="1"/>
  <c r="N8111" i="1"/>
  <c r="M8111" i="1"/>
  <c r="R8110" i="1"/>
  <c r="Q8110" i="1"/>
  <c r="P8110" i="1"/>
  <c r="O8110" i="1"/>
  <c r="N8110" i="1"/>
  <c r="M8110" i="1"/>
  <c r="R8109" i="1"/>
  <c r="Q8109" i="1"/>
  <c r="P8109" i="1"/>
  <c r="O8109" i="1"/>
  <c r="N8109" i="1"/>
  <c r="M8109" i="1"/>
  <c r="R8108" i="1"/>
  <c r="Q8108" i="1"/>
  <c r="P8108" i="1"/>
  <c r="O8108" i="1"/>
  <c r="N8108" i="1"/>
  <c r="M8108" i="1"/>
  <c r="Z8107" i="1"/>
  <c r="L8107" i="1" s="1"/>
  <c r="R8107" i="1"/>
  <c r="Q8107" i="1"/>
  <c r="P8107" i="1"/>
  <c r="O8107" i="1"/>
  <c r="N8107" i="1"/>
  <c r="M8107" i="1"/>
  <c r="Z8106" i="1"/>
  <c r="R8106" i="1"/>
  <c r="Q8106" i="1"/>
  <c r="J8106" i="1" s="1"/>
  <c r="P8106" i="1"/>
  <c r="O8106" i="1"/>
  <c r="N8106" i="1"/>
  <c r="M8106" i="1"/>
  <c r="L8106" i="1"/>
  <c r="K8106" i="1"/>
  <c r="I8106" i="1"/>
  <c r="R8105" i="1"/>
  <c r="Q8105" i="1"/>
  <c r="P8105" i="1"/>
  <c r="O8105" i="1"/>
  <c r="N8105" i="1"/>
  <c r="M8105" i="1"/>
  <c r="R8104" i="1"/>
  <c r="Q8104" i="1"/>
  <c r="P8104" i="1"/>
  <c r="O8104" i="1"/>
  <c r="N8104" i="1"/>
  <c r="M8104" i="1"/>
  <c r="R8103" i="1"/>
  <c r="Q8103" i="1"/>
  <c r="P8103" i="1"/>
  <c r="O8103" i="1"/>
  <c r="N8103" i="1"/>
  <c r="M8103" i="1"/>
  <c r="R8102" i="1"/>
  <c r="Q8102" i="1"/>
  <c r="P8102" i="1"/>
  <c r="O8102" i="1"/>
  <c r="N8102" i="1"/>
  <c r="M8102" i="1"/>
  <c r="R8101" i="1"/>
  <c r="Q8101" i="1"/>
  <c r="P8101" i="1"/>
  <c r="O8101" i="1"/>
  <c r="N8101" i="1"/>
  <c r="M8101" i="1"/>
  <c r="R8100" i="1"/>
  <c r="Q8100" i="1"/>
  <c r="P8100" i="1"/>
  <c r="O8100" i="1"/>
  <c r="N8100" i="1"/>
  <c r="M8100" i="1"/>
  <c r="R8099" i="1"/>
  <c r="Q8099" i="1"/>
  <c r="P8099" i="1"/>
  <c r="O8099" i="1"/>
  <c r="N8099" i="1"/>
  <c r="M8099" i="1"/>
  <c r="R8098" i="1"/>
  <c r="Q8098" i="1"/>
  <c r="P8098" i="1"/>
  <c r="O8098" i="1"/>
  <c r="N8098" i="1"/>
  <c r="M8098" i="1"/>
  <c r="R8097" i="1"/>
  <c r="Q8097" i="1"/>
  <c r="P8097" i="1"/>
  <c r="O8097" i="1"/>
  <c r="N8097" i="1"/>
  <c r="M8097" i="1"/>
  <c r="Z8096" i="1"/>
  <c r="Z8097" i="1" s="1"/>
  <c r="R8096" i="1"/>
  <c r="Q8096" i="1"/>
  <c r="P8096" i="1"/>
  <c r="O8096" i="1"/>
  <c r="N8096" i="1"/>
  <c r="M8096" i="1"/>
  <c r="K8096" i="1"/>
  <c r="Z8095" i="1"/>
  <c r="L8095" i="1" s="1"/>
  <c r="R8095" i="1"/>
  <c r="J8095" i="1" s="1"/>
  <c r="Q8095" i="1"/>
  <c r="P8095" i="1"/>
  <c r="O8095" i="1"/>
  <c r="N8095" i="1"/>
  <c r="M8095" i="1"/>
  <c r="K8095" i="1"/>
  <c r="R8094" i="1"/>
  <c r="Q8094" i="1"/>
  <c r="P8094" i="1"/>
  <c r="O8094" i="1"/>
  <c r="N8094" i="1"/>
  <c r="M8094" i="1"/>
  <c r="R8093" i="1"/>
  <c r="Q8093" i="1"/>
  <c r="P8093" i="1"/>
  <c r="O8093" i="1"/>
  <c r="N8093" i="1"/>
  <c r="M8093" i="1"/>
  <c r="L8093" i="1"/>
  <c r="Z8092" i="1"/>
  <c r="Z8093" i="1" s="1"/>
  <c r="Z8094" i="1" s="1"/>
  <c r="R8092" i="1"/>
  <c r="Q8092" i="1"/>
  <c r="P8092" i="1"/>
  <c r="O8092" i="1"/>
  <c r="N8092" i="1"/>
  <c r="M8092" i="1"/>
  <c r="K8092" i="1"/>
  <c r="Z8091" i="1"/>
  <c r="L8091" i="1" s="1"/>
  <c r="R8091" i="1"/>
  <c r="Q8091" i="1"/>
  <c r="I8091" i="1" s="1"/>
  <c r="P8091" i="1"/>
  <c r="O8091" i="1"/>
  <c r="N8091" i="1"/>
  <c r="M8091" i="1"/>
  <c r="K8091" i="1"/>
  <c r="Z8090" i="1"/>
  <c r="R8090" i="1"/>
  <c r="I8090" i="1" s="1"/>
  <c r="Q8090" i="1"/>
  <c r="P8090" i="1"/>
  <c r="O8090" i="1"/>
  <c r="N8090" i="1"/>
  <c r="M8090" i="1"/>
  <c r="L8090" i="1"/>
  <c r="K8090" i="1"/>
  <c r="J8090" i="1"/>
  <c r="R8089" i="1"/>
  <c r="Q8089" i="1"/>
  <c r="P8089" i="1"/>
  <c r="O8089" i="1"/>
  <c r="N8089" i="1"/>
  <c r="M8089" i="1"/>
  <c r="R8088" i="1"/>
  <c r="Q8088" i="1"/>
  <c r="P8088" i="1"/>
  <c r="O8088" i="1"/>
  <c r="N8088" i="1"/>
  <c r="M8088" i="1"/>
  <c r="R8087" i="1"/>
  <c r="Q8087" i="1"/>
  <c r="P8087" i="1"/>
  <c r="O8087" i="1"/>
  <c r="N8087" i="1"/>
  <c r="M8087" i="1"/>
  <c r="R8086" i="1"/>
  <c r="Q8086" i="1"/>
  <c r="P8086" i="1"/>
  <c r="O8086" i="1"/>
  <c r="N8086" i="1"/>
  <c r="M8086" i="1"/>
  <c r="R8085" i="1"/>
  <c r="Q8085" i="1"/>
  <c r="P8085" i="1"/>
  <c r="O8085" i="1"/>
  <c r="N8085" i="1"/>
  <c r="M8085" i="1"/>
  <c r="Z8084" i="1"/>
  <c r="L8084" i="1" s="1"/>
  <c r="J8084" i="1" s="1"/>
  <c r="R8084" i="1"/>
  <c r="Q8084" i="1"/>
  <c r="P8084" i="1"/>
  <c r="O8084" i="1"/>
  <c r="N8084" i="1"/>
  <c r="M8084" i="1"/>
  <c r="K8084" i="1"/>
  <c r="R8083" i="1"/>
  <c r="Q8083" i="1"/>
  <c r="P8083" i="1"/>
  <c r="O8083" i="1"/>
  <c r="N8083" i="1"/>
  <c r="M8083" i="1"/>
  <c r="R8082" i="1"/>
  <c r="Q8082" i="1"/>
  <c r="P8082" i="1"/>
  <c r="O8082" i="1"/>
  <c r="N8082" i="1"/>
  <c r="M8082" i="1"/>
  <c r="R8081" i="1"/>
  <c r="Q8081" i="1"/>
  <c r="P8081" i="1"/>
  <c r="O8081" i="1"/>
  <c r="N8081" i="1"/>
  <c r="M8081" i="1"/>
  <c r="R8080" i="1"/>
  <c r="Q8080" i="1"/>
  <c r="P8080" i="1"/>
  <c r="O8080" i="1"/>
  <c r="N8080" i="1"/>
  <c r="M8080" i="1"/>
  <c r="Z8079" i="1"/>
  <c r="L8079" i="1" s="1"/>
  <c r="R8079" i="1"/>
  <c r="Q8079" i="1"/>
  <c r="P8079" i="1"/>
  <c r="O8079" i="1"/>
  <c r="N8079" i="1"/>
  <c r="M8079" i="1"/>
  <c r="R8078" i="1"/>
  <c r="Q8078" i="1"/>
  <c r="I8078" i="1" s="1"/>
  <c r="P8078" i="1"/>
  <c r="O8078" i="1"/>
  <c r="N8078" i="1"/>
  <c r="M8078" i="1"/>
  <c r="L8078" i="1"/>
  <c r="Z8077" i="1"/>
  <c r="Z8078" i="1" s="1"/>
  <c r="K8078" i="1" s="1"/>
  <c r="R8077" i="1"/>
  <c r="Q8077" i="1"/>
  <c r="P8077" i="1"/>
  <c r="O8077" i="1"/>
  <c r="N8077" i="1"/>
  <c r="M8077" i="1"/>
  <c r="K8077" i="1"/>
  <c r="Z8076" i="1"/>
  <c r="R8076" i="1"/>
  <c r="Q8076" i="1"/>
  <c r="P8076" i="1"/>
  <c r="O8076" i="1"/>
  <c r="N8076" i="1"/>
  <c r="M8076" i="1"/>
  <c r="L8076" i="1"/>
  <c r="J8076" i="1" s="1"/>
  <c r="K8076" i="1"/>
  <c r="Z8075" i="1"/>
  <c r="L8075" i="1" s="1"/>
  <c r="R8075" i="1"/>
  <c r="Q8075" i="1"/>
  <c r="P8075" i="1"/>
  <c r="O8075" i="1"/>
  <c r="N8075" i="1"/>
  <c r="M8075" i="1"/>
  <c r="Z8074" i="1"/>
  <c r="R8074" i="1"/>
  <c r="Q8074" i="1"/>
  <c r="J8074" i="1" s="1"/>
  <c r="P8074" i="1"/>
  <c r="O8074" i="1"/>
  <c r="N8074" i="1"/>
  <c r="M8074" i="1"/>
  <c r="L8074" i="1"/>
  <c r="I8074" i="1" s="1"/>
  <c r="K8074" i="1"/>
  <c r="R8073" i="1"/>
  <c r="Q8073" i="1"/>
  <c r="P8073" i="1"/>
  <c r="O8073" i="1"/>
  <c r="N8073" i="1"/>
  <c r="M8073" i="1"/>
  <c r="R8072" i="1"/>
  <c r="Q8072" i="1"/>
  <c r="P8072" i="1"/>
  <c r="O8072" i="1"/>
  <c r="N8072" i="1"/>
  <c r="M8072" i="1"/>
  <c r="Z8071" i="1"/>
  <c r="L8071" i="1" s="1"/>
  <c r="R8071" i="1"/>
  <c r="Q8071" i="1"/>
  <c r="P8071" i="1"/>
  <c r="O8071" i="1"/>
  <c r="N8071" i="1"/>
  <c r="M8071" i="1"/>
  <c r="R8070" i="1"/>
  <c r="Q8070" i="1"/>
  <c r="P8070" i="1"/>
  <c r="O8070" i="1"/>
  <c r="N8070" i="1"/>
  <c r="M8070" i="1"/>
  <c r="L8070" i="1"/>
  <c r="Z8069" i="1"/>
  <c r="Z8070" i="1" s="1"/>
  <c r="K8070" i="1" s="1"/>
  <c r="R8069" i="1"/>
  <c r="Q8069" i="1"/>
  <c r="P8069" i="1"/>
  <c r="O8069" i="1"/>
  <c r="N8069" i="1"/>
  <c r="M8069" i="1"/>
  <c r="K8069" i="1"/>
  <c r="Z8068" i="1"/>
  <c r="R8068" i="1"/>
  <c r="Q8068" i="1"/>
  <c r="P8068" i="1"/>
  <c r="O8068" i="1"/>
  <c r="N8068" i="1"/>
  <c r="M8068" i="1"/>
  <c r="L8068" i="1"/>
  <c r="J8068" i="1" s="1"/>
  <c r="K8068" i="1"/>
  <c r="Z8067" i="1"/>
  <c r="L8067" i="1" s="1"/>
  <c r="R8067" i="1"/>
  <c r="Q8067" i="1"/>
  <c r="P8067" i="1"/>
  <c r="O8067" i="1"/>
  <c r="N8067" i="1"/>
  <c r="M8067" i="1"/>
  <c r="Z8066" i="1"/>
  <c r="R8066" i="1"/>
  <c r="Q8066" i="1"/>
  <c r="J8066" i="1" s="1"/>
  <c r="P8066" i="1"/>
  <c r="O8066" i="1"/>
  <c r="N8066" i="1"/>
  <c r="M8066" i="1"/>
  <c r="L8066" i="1"/>
  <c r="I8066" i="1" s="1"/>
  <c r="K8066" i="1"/>
  <c r="Z8065" i="1"/>
  <c r="L8065" i="1" s="1"/>
  <c r="R8065" i="1"/>
  <c r="Q8065" i="1"/>
  <c r="P8065" i="1"/>
  <c r="O8065" i="1"/>
  <c r="N8065" i="1"/>
  <c r="M8065" i="1"/>
  <c r="R8064" i="1"/>
  <c r="Q8064" i="1"/>
  <c r="P8064" i="1"/>
  <c r="O8064" i="1"/>
  <c r="N8064" i="1"/>
  <c r="M8064" i="1"/>
  <c r="Z8063" i="1"/>
  <c r="R8063" i="1"/>
  <c r="Q8063" i="1"/>
  <c r="P8063" i="1"/>
  <c r="O8063" i="1"/>
  <c r="N8063" i="1"/>
  <c r="M8063" i="1"/>
  <c r="Z8062" i="1"/>
  <c r="R8062" i="1"/>
  <c r="Q8062" i="1"/>
  <c r="P8062" i="1"/>
  <c r="O8062" i="1"/>
  <c r="N8062" i="1"/>
  <c r="M8062" i="1"/>
  <c r="L8062" i="1"/>
  <c r="K8062" i="1"/>
  <c r="R8061" i="1"/>
  <c r="Q8061" i="1"/>
  <c r="P8061" i="1"/>
  <c r="O8061" i="1"/>
  <c r="N8061" i="1"/>
  <c r="M8061" i="1"/>
  <c r="R8060" i="1"/>
  <c r="Q8060" i="1"/>
  <c r="P8060" i="1"/>
  <c r="O8060" i="1"/>
  <c r="N8060" i="1"/>
  <c r="M8060" i="1"/>
  <c r="R8059" i="1"/>
  <c r="Q8059" i="1"/>
  <c r="P8059" i="1"/>
  <c r="O8059" i="1"/>
  <c r="N8059" i="1"/>
  <c r="M8059" i="1"/>
  <c r="R8058" i="1"/>
  <c r="Q8058" i="1"/>
  <c r="P8058" i="1"/>
  <c r="O8058" i="1"/>
  <c r="N8058" i="1"/>
  <c r="M8058" i="1"/>
  <c r="R8057" i="1"/>
  <c r="Q8057" i="1"/>
  <c r="P8057" i="1"/>
  <c r="O8057" i="1"/>
  <c r="N8057" i="1"/>
  <c r="M8057" i="1"/>
  <c r="R8056" i="1"/>
  <c r="Q8056" i="1"/>
  <c r="P8056" i="1"/>
  <c r="O8056" i="1"/>
  <c r="N8056" i="1"/>
  <c r="M8056" i="1"/>
  <c r="R8055" i="1"/>
  <c r="Q8055" i="1"/>
  <c r="P8055" i="1"/>
  <c r="O8055" i="1"/>
  <c r="N8055" i="1"/>
  <c r="M8055" i="1"/>
  <c r="R8054" i="1"/>
  <c r="Q8054" i="1"/>
  <c r="P8054" i="1"/>
  <c r="O8054" i="1"/>
  <c r="N8054" i="1"/>
  <c r="M8054" i="1"/>
  <c r="Z8053" i="1"/>
  <c r="R8053" i="1"/>
  <c r="Q8053" i="1"/>
  <c r="P8053" i="1"/>
  <c r="O8053" i="1"/>
  <c r="N8053" i="1"/>
  <c r="M8053" i="1"/>
  <c r="Z8052" i="1"/>
  <c r="R8052" i="1"/>
  <c r="Q8052" i="1"/>
  <c r="P8052" i="1"/>
  <c r="O8052" i="1"/>
  <c r="N8052" i="1"/>
  <c r="M8052" i="1"/>
  <c r="L8052" i="1"/>
  <c r="J8052" i="1" s="1"/>
  <c r="K8052" i="1"/>
  <c r="R8051" i="1"/>
  <c r="Q8051" i="1"/>
  <c r="P8051" i="1"/>
  <c r="O8051" i="1"/>
  <c r="N8051" i="1"/>
  <c r="M8051" i="1"/>
  <c r="R8050" i="1"/>
  <c r="Q8050" i="1"/>
  <c r="P8050" i="1"/>
  <c r="O8050" i="1"/>
  <c r="N8050" i="1"/>
  <c r="M8050" i="1"/>
  <c r="R8049" i="1"/>
  <c r="Q8049" i="1"/>
  <c r="P8049" i="1"/>
  <c r="O8049" i="1"/>
  <c r="N8049" i="1"/>
  <c r="M8049" i="1"/>
  <c r="R8048" i="1"/>
  <c r="Q8048" i="1"/>
  <c r="P8048" i="1"/>
  <c r="O8048" i="1"/>
  <c r="N8048" i="1"/>
  <c r="M8048" i="1"/>
  <c r="Z8047" i="1"/>
  <c r="Z8048" i="1" s="1"/>
  <c r="L8048" i="1" s="1"/>
  <c r="R8047" i="1"/>
  <c r="Q8047" i="1"/>
  <c r="P8047" i="1"/>
  <c r="O8047" i="1"/>
  <c r="N8047" i="1"/>
  <c r="M8047" i="1"/>
  <c r="L8047" i="1"/>
  <c r="K8047" i="1"/>
  <c r="Z8046" i="1"/>
  <c r="L8046" i="1" s="1"/>
  <c r="R8046" i="1"/>
  <c r="Q8046" i="1"/>
  <c r="P8046" i="1"/>
  <c r="O8046" i="1"/>
  <c r="N8046" i="1"/>
  <c r="M8046" i="1"/>
  <c r="Z8045" i="1"/>
  <c r="L8045" i="1" s="1"/>
  <c r="R8045" i="1"/>
  <c r="Q8045" i="1"/>
  <c r="J8045" i="1" s="1"/>
  <c r="P8045" i="1"/>
  <c r="O8045" i="1"/>
  <c r="N8045" i="1"/>
  <c r="M8045" i="1"/>
  <c r="K8045" i="1"/>
  <c r="I8045" i="1"/>
  <c r="R8044" i="1"/>
  <c r="Q8044" i="1"/>
  <c r="P8044" i="1"/>
  <c r="O8044" i="1"/>
  <c r="N8044" i="1"/>
  <c r="M8044" i="1"/>
  <c r="Z8043" i="1"/>
  <c r="Z8044" i="1" s="1"/>
  <c r="K8044" i="1" s="1"/>
  <c r="R8043" i="1"/>
  <c r="Q8043" i="1"/>
  <c r="P8043" i="1"/>
  <c r="O8043" i="1"/>
  <c r="N8043" i="1"/>
  <c r="M8043" i="1"/>
  <c r="L8043" i="1"/>
  <c r="K8043" i="1"/>
  <c r="I8043" i="1" s="1"/>
  <c r="Z8042" i="1"/>
  <c r="L8042" i="1" s="1"/>
  <c r="R8042" i="1"/>
  <c r="Q8042" i="1"/>
  <c r="P8042" i="1"/>
  <c r="O8042" i="1"/>
  <c r="N8042" i="1"/>
  <c r="M8042" i="1"/>
  <c r="Z8041" i="1"/>
  <c r="L8041" i="1" s="1"/>
  <c r="R8041" i="1"/>
  <c r="Q8041" i="1"/>
  <c r="J8041" i="1" s="1"/>
  <c r="P8041" i="1"/>
  <c r="O8041" i="1"/>
  <c r="N8041" i="1"/>
  <c r="M8041" i="1"/>
  <c r="I8041" i="1" s="1"/>
  <c r="K8041" i="1"/>
  <c r="R8040" i="1"/>
  <c r="Q8040" i="1"/>
  <c r="P8040" i="1"/>
  <c r="O8040" i="1"/>
  <c r="N8040" i="1"/>
  <c r="M8040" i="1"/>
  <c r="Z8039" i="1"/>
  <c r="Z8040" i="1" s="1"/>
  <c r="K8040" i="1" s="1"/>
  <c r="R8039" i="1"/>
  <c r="Q8039" i="1"/>
  <c r="P8039" i="1"/>
  <c r="O8039" i="1"/>
  <c r="N8039" i="1"/>
  <c r="M8039" i="1"/>
  <c r="K8039" i="1"/>
  <c r="Z8038" i="1"/>
  <c r="L8038" i="1" s="1"/>
  <c r="R8038" i="1"/>
  <c r="Q8038" i="1"/>
  <c r="P8038" i="1"/>
  <c r="O8038" i="1"/>
  <c r="N8038" i="1"/>
  <c r="M8038" i="1"/>
  <c r="R8037" i="1"/>
  <c r="Q8037" i="1"/>
  <c r="P8037" i="1"/>
  <c r="O8037" i="1"/>
  <c r="N8037" i="1"/>
  <c r="M8037" i="1"/>
  <c r="R8036" i="1"/>
  <c r="Q8036" i="1"/>
  <c r="P8036" i="1"/>
  <c r="O8036" i="1"/>
  <c r="N8036" i="1"/>
  <c r="M8036" i="1"/>
  <c r="R8035" i="1"/>
  <c r="Q8035" i="1"/>
  <c r="P8035" i="1"/>
  <c r="O8035" i="1"/>
  <c r="N8035" i="1"/>
  <c r="M8035" i="1"/>
  <c r="R8034" i="1"/>
  <c r="Q8034" i="1"/>
  <c r="P8034" i="1"/>
  <c r="O8034" i="1"/>
  <c r="N8034" i="1"/>
  <c r="M8034" i="1"/>
  <c r="R8033" i="1"/>
  <c r="Q8033" i="1"/>
  <c r="P8033" i="1"/>
  <c r="O8033" i="1"/>
  <c r="N8033" i="1"/>
  <c r="M8033" i="1"/>
  <c r="R8032" i="1"/>
  <c r="Q8032" i="1"/>
  <c r="P8032" i="1"/>
  <c r="O8032" i="1"/>
  <c r="N8032" i="1"/>
  <c r="M8032" i="1"/>
  <c r="Z8031" i="1"/>
  <c r="Z8032" i="1" s="1"/>
  <c r="L8032" i="1" s="1"/>
  <c r="R8031" i="1"/>
  <c r="Q8031" i="1"/>
  <c r="P8031" i="1"/>
  <c r="O8031" i="1"/>
  <c r="N8031" i="1"/>
  <c r="M8031" i="1"/>
  <c r="K8031" i="1"/>
  <c r="R8030" i="1"/>
  <c r="Q8030" i="1"/>
  <c r="P8030" i="1"/>
  <c r="O8030" i="1"/>
  <c r="N8030" i="1"/>
  <c r="M8030" i="1"/>
  <c r="R8029" i="1"/>
  <c r="Q8029" i="1"/>
  <c r="P8029" i="1"/>
  <c r="O8029" i="1"/>
  <c r="N8029" i="1"/>
  <c r="M8029" i="1"/>
  <c r="R8028" i="1"/>
  <c r="Q8028" i="1"/>
  <c r="P8028" i="1"/>
  <c r="O8028" i="1"/>
  <c r="N8028" i="1"/>
  <c r="M8028" i="1"/>
  <c r="L8028" i="1"/>
  <c r="Z8027" i="1"/>
  <c r="Z8028" i="1" s="1"/>
  <c r="R8027" i="1"/>
  <c r="Q8027" i="1"/>
  <c r="P8027" i="1"/>
  <c r="O8027" i="1"/>
  <c r="N8027" i="1"/>
  <c r="M8027" i="1"/>
  <c r="L8027" i="1"/>
  <c r="K8027" i="1"/>
  <c r="Z8026" i="1"/>
  <c r="L8026" i="1" s="1"/>
  <c r="R8026" i="1"/>
  <c r="Q8026" i="1"/>
  <c r="P8026" i="1"/>
  <c r="O8026" i="1"/>
  <c r="N8026" i="1"/>
  <c r="M8026" i="1"/>
  <c r="Z8025" i="1"/>
  <c r="L8025" i="1" s="1"/>
  <c r="R8025" i="1"/>
  <c r="J8025" i="1" s="1"/>
  <c r="Q8025" i="1"/>
  <c r="P8025" i="1"/>
  <c r="O8025" i="1"/>
  <c r="N8025" i="1"/>
  <c r="M8025" i="1"/>
  <c r="K8025" i="1"/>
  <c r="I8025" i="1"/>
  <c r="Z8024" i="1"/>
  <c r="R8024" i="1"/>
  <c r="Q8024" i="1"/>
  <c r="I8024" i="1" s="1"/>
  <c r="P8024" i="1"/>
  <c r="O8024" i="1"/>
  <c r="N8024" i="1"/>
  <c r="M8024" i="1"/>
  <c r="L8024" i="1"/>
  <c r="K8024" i="1"/>
  <c r="R8023" i="1"/>
  <c r="Q8023" i="1"/>
  <c r="P8023" i="1"/>
  <c r="O8023" i="1"/>
  <c r="N8023" i="1"/>
  <c r="M8023" i="1"/>
  <c r="Z8022" i="1"/>
  <c r="L8022" i="1" s="1"/>
  <c r="R8022" i="1"/>
  <c r="Q8022" i="1"/>
  <c r="P8022" i="1"/>
  <c r="O8022" i="1"/>
  <c r="N8022" i="1"/>
  <c r="M8022" i="1"/>
  <c r="Z8021" i="1"/>
  <c r="L8021" i="1" s="1"/>
  <c r="R8021" i="1"/>
  <c r="Q8021" i="1"/>
  <c r="J8021" i="1" s="1"/>
  <c r="P8021" i="1"/>
  <c r="O8021" i="1"/>
  <c r="N8021" i="1"/>
  <c r="M8021" i="1"/>
  <c r="K8021" i="1"/>
  <c r="R8020" i="1"/>
  <c r="Q8020" i="1"/>
  <c r="P8020" i="1"/>
  <c r="O8020" i="1"/>
  <c r="N8020" i="1"/>
  <c r="M8020" i="1"/>
  <c r="Z8019" i="1"/>
  <c r="Z8020" i="1" s="1"/>
  <c r="K8020" i="1" s="1"/>
  <c r="R8019" i="1"/>
  <c r="Q8019" i="1"/>
  <c r="P8019" i="1"/>
  <c r="O8019" i="1"/>
  <c r="N8019" i="1"/>
  <c r="M8019" i="1"/>
  <c r="K8019" i="1"/>
  <c r="R8018" i="1"/>
  <c r="Q8018" i="1"/>
  <c r="P8018" i="1"/>
  <c r="O8018" i="1"/>
  <c r="N8018" i="1"/>
  <c r="M8018" i="1"/>
  <c r="R8017" i="1"/>
  <c r="Q8017" i="1"/>
  <c r="P8017" i="1"/>
  <c r="O8017" i="1"/>
  <c r="N8017" i="1"/>
  <c r="M8017" i="1"/>
  <c r="R8016" i="1"/>
  <c r="Q8016" i="1"/>
  <c r="P8016" i="1"/>
  <c r="O8016" i="1"/>
  <c r="N8016" i="1"/>
  <c r="M8016" i="1"/>
  <c r="R8015" i="1"/>
  <c r="Q8015" i="1"/>
  <c r="P8015" i="1"/>
  <c r="O8015" i="1"/>
  <c r="N8015" i="1"/>
  <c r="M8015" i="1"/>
  <c r="R8014" i="1"/>
  <c r="Q8014" i="1"/>
  <c r="P8014" i="1"/>
  <c r="O8014" i="1"/>
  <c r="N8014" i="1"/>
  <c r="M8014" i="1"/>
  <c r="R8013" i="1"/>
  <c r="Q8013" i="1"/>
  <c r="P8013" i="1"/>
  <c r="O8013" i="1"/>
  <c r="N8013" i="1"/>
  <c r="M8013" i="1"/>
  <c r="R8012" i="1"/>
  <c r="Q8012" i="1"/>
  <c r="P8012" i="1"/>
  <c r="O8012" i="1"/>
  <c r="N8012" i="1"/>
  <c r="M8012" i="1"/>
  <c r="R8011" i="1"/>
  <c r="Q8011" i="1"/>
  <c r="P8011" i="1"/>
  <c r="O8011" i="1"/>
  <c r="N8011" i="1"/>
  <c r="M8011" i="1"/>
  <c r="Z8010" i="1"/>
  <c r="L8010" i="1" s="1"/>
  <c r="R8010" i="1"/>
  <c r="Q8010" i="1"/>
  <c r="P8010" i="1"/>
  <c r="O8010" i="1"/>
  <c r="N8010" i="1"/>
  <c r="M8010" i="1"/>
  <c r="K8010" i="1"/>
  <c r="Z8009" i="1"/>
  <c r="L8009" i="1" s="1"/>
  <c r="R8009" i="1"/>
  <c r="Q8009" i="1"/>
  <c r="P8009" i="1"/>
  <c r="O8009" i="1"/>
  <c r="N8009" i="1"/>
  <c r="M8009" i="1"/>
  <c r="Z8008" i="1"/>
  <c r="R8008" i="1"/>
  <c r="Q8008" i="1"/>
  <c r="J8008" i="1" s="1"/>
  <c r="P8008" i="1"/>
  <c r="O8008" i="1"/>
  <c r="N8008" i="1"/>
  <c r="M8008" i="1"/>
  <c r="L8008" i="1"/>
  <c r="I8008" i="1" s="1"/>
  <c r="K8008" i="1"/>
  <c r="Z8007" i="1"/>
  <c r="L8007" i="1" s="1"/>
  <c r="R8007" i="1"/>
  <c r="Q8007" i="1"/>
  <c r="P8007" i="1"/>
  <c r="O8007" i="1"/>
  <c r="N8007" i="1"/>
  <c r="M8007" i="1"/>
  <c r="K8007" i="1"/>
  <c r="I8007" i="1"/>
  <c r="Z8006" i="1"/>
  <c r="R8006" i="1"/>
  <c r="Q8006" i="1"/>
  <c r="P8006" i="1"/>
  <c r="O8006" i="1"/>
  <c r="N8006" i="1"/>
  <c r="M8006" i="1"/>
  <c r="L8006" i="1"/>
  <c r="J8006" i="1" s="1"/>
  <c r="K8006" i="1"/>
  <c r="R8005" i="1"/>
  <c r="Q8005" i="1"/>
  <c r="P8005" i="1"/>
  <c r="O8005" i="1"/>
  <c r="N8005" i="1"/>
  <c r="M8005" i="1"/>
  <c r="R8004" i="1"/>
  <c r="Q8004" i="1"/>
  <c r="P8004" i="1"/>
  <c r="O8004" i="1"/>
  <c r="N8004" i="1"/>
  <c r="M8004" i="1"/>
  <c r="R8003" i="1"/>
  <c r="Q8003" i="1"/>
  <c r="P8003" i="1"/>
  <c r="O8003" i="1"/>
  <c r="N8003" i="1"/>
  <c r="M8003" i="1"/>
  <c r="Z8002" i="1"/>
  <c r="L8002" i="1" s="1"/>
  <c r="R8002" i="1"/>
  <c r="Q8002" i="1"/>
  <c r="P8002" i="1"/>
  <c r="O8002" i="1"/>
  <c r="N8002" i="1"/>
  <c r="M8002" i="1"/>
  <c r="K8002" i="1"/>
  <c r="Z8001" i="1"/>
  <c r="L8001" i="1" s="1"/>
  <c r="R8001" i="1"/>
  <c r="Q8001" i="1"/>
  <c r="P8001" i="1"/>
  <c r="O8001" i="1"/>
  <c r="N8001" i="1"/>
  <c r="M8001" i="1"/>
  <c r="Z8000" i="1"/>
  <c r="R8000" i="1"/>
  <c r="Q8000" i="1"/>
  <c r="J8000" i="1" s="1"/>
  <c r="P8000" i="1"/>
  <c r="O8000" i="1"/>
  <c r="N8000" i="1"/>
  <c r="M8000" i="1"/>
  <c r="L8000" i="1"/>
  <c r="I8000" i="1" s="1"/>
  <c r="K8000" i="1"/>
  <c r="Z7999" i="1"/>
  <c r="L7999" i="1" s="1"/>
  <c r="I7999" i="1" s="1"/>
  <c r="R7999" i="1"/>
  <c r="Q7999" i="1"/>
  <c r="P7999" i="1"/>
  <c r="O7999" i="1"/>
  <c r="N7999" i="1"/>
  <c r="M7999" i="1"/>
  <c r="K7999" i="1"/>
  <c r="R7998" i="1"/>
  <c r="Q7998" i="1"/>
  <c r="P7998" i="1"/>
  <c r="O7998" i="1"/>
  <c r="N7998" i="1"/>
  <c r="M7998" i="1"/>
  <c r="Z7997" i="1"/>
  <c r="L7997" i="1" s="1"/>
  <c r="R7997" i="1"/>
  <c r="Q7997" i="1"/>
  <c r="P7997" i="1"/>
  <c r="O7997" i="1"/>
  <c r="N7997" i="1"/>
  <c r="M7997" i="1"/>
  <c r="Z7996" i="1"/>
  <c r="R7996" i="1"/>
  <c r="Q7996" i="1"/>
  <c r="J7996" i="1" s="1"/>
  <c r="P7996" i="1"/>
  <c r="O7996" i="1"/>
  <c r="N7996" i="1"/>
  <c r="M7996" i="1"/>
  <c r="L7996" i="1"/>
  <c r="I7996" i="1" s="1"/>
  <c r="K7996" i="1"/>
  <c r="Z7995" i="1"/>
  <c r="L7995" i="1" s="1"/>
  <c r="R7995" i="1"/>
  <c r="Q7995" i="1"/>
  <c r="P7995" i="1"/>
  <c r="O7995" i="1"/>
  <c r="N7995" i="1"/>
  <c r="M7995" i="1"/>
  <c r="K7995" i="1"/>
  <c r="Z7994" i="1"/>
  <c r="L7994" i="1" s="1"/>
  <c r="J7994" i="1" s="1"/>
  <c r="R7994" i="1"/>
  <c r="Q7994" i="1"/>
  <c r="P7994" i="1"/>
  <c r="O7994" i="1"/>
  <c r="N7994" i="1"/>
  <c r="M7994" i="1"/>
  <c r="K7994" i="1"/>
  <c r="Z7993" i="1"/>
  <c r="L7993" i="1" s="1"/>
  <c r="R7993" i="1"/>
  <c r="Q7993" i="1"/>
  <c r="P7993" i="1"/>
  <c r="O7993" i="1"/>
  <c r="N7993" i="1"/>
  <c r="M7993" i="1"/>
  <c r="Z7992" i="1"/>
  <c r="R7992" i="1"/>
  <c r="Q7992" i="1"/>
  <c r="J7992" i="1" s="1"/>
  <c r="P7992" i="1"/>
  <c r="O7992" i="1"/>
  <c r="N7992" i="1"/>
  <c r="M7992" i="1"/>
  <c r="L7992" i="1"/>
  <c r="K7992" i="1"/>
  <c r="I7992" i="1"/>
  <c r="R7991" i="1"/>
  <c r="Q7991" i="1"/>
  <c r="P7991" i="1"/>
  <c r="O7991" i="1"/>
  <c r="N7991" i="1"/>
  <c r="M7991" i="1"/>
  <c r="Z7990" i="1"/>
  <c r="Z7991" i="1" s="1"/>
  <c r="R7990" i="1"/>
  <c r="Q7990" i="1"/>
  <c r="P7990" i="1"/>
  <c r="O7990" i="1"/>
  <c r="N7990" i="1"/>
  <c r="M7990" i="1"/>
  <c r="K7990" i="1"/>
  <c r="Z7989" i="1"/>
  <c r="L7989" i="1" s="1"/>
  <c r="R7989" i="1"/>
  <c r="Q7989" i="1"/>
  <c r="J7989" i="1" s="1"/>
  <c r="P7989" i="1"/>
  <c r="O7989" i="1"/>
  <c r="N7989" i="1"/>
  <c r="M7989" i="1"/>
  <c r="K7989" i="1"/>
  <c r="R7988" i="1"/>
  <c r="Q7988" i="1"/>
  <c r="P7988" i="1"/>
  <c r="O7988" i="1"/>
  <c r="N7988" i="1"/>
  <c r="M7988" i="1"/>
  <c r="Z7987" i="1"/>
  <c r="Z7988" i="1" s="1"/>
  <c r="K7988" i="1" s="1"/>
  <c r="R7987" i="1"/>
  <c r="Q7987" i="1"/>
  <c r="P7987" i="1"/>
  <c r="O7987" i="1"/>
  <c r="N7987" i="1"/>
  <c r="M7987" i="1"/>
  <c r="K7987" i="1"/>
  <c r="Z7986" i="1"/>
  <c r="L7986" i="1" s="1"/>
  <c r="J7986" i="1" s="1"/>
  <c r="R7986" i="1"/>
  <c r="Q7986" i="1"/>
  <c r="P7986" i="1"/>
  <c r="O7986" i="1"/>
  <c r="N7986" i="1"/>
  <c r="M7986" i="1"/>
  <c r="K7986" i="1"/>
  <c r="R7985" i="1"/>
  <c r="Q7985" i="1"/>
  <c r="P7985" i="1"/>
  <c r="O7985" i="1"/>
  <c r="N7985" i="1"/>
  <c r="M7985" i="1"/>
  <c r="R7984" i="1"/>
  <c r="Q7984" i="1"/>
  <c r="P7984" i="1"/>
  <c r="O7984" i="1"/>
  <c r="N7984" i="1"/>
  <c r="M7984" i="1"/>
  <c r="R7983" i="1"/>
  <c r="Q7983" i="1"/>
  <c r="P7983" i="1"/>
  <c r="O7983" i="1"/>
  <c r="N7983" i="1"/>
  <c r="M7983" i="1"/>
  <c r="R7982" i="1"/>
  <c r="Q7982" i="1"/>
  <c r="P7982" i="1"/>
  <c r="O7982" i="1"/>
  <c r="N7982" i="1"/>
  <c r="M7982" i="1"/>
  <c r="R7981" i="1"/>
  <c r="Q7981" i="1"/>
  <c r="P7981" i="1"/>
  <c r="O7981" i="1"/>
  <c r="N7981" i="1"/>
  <c r="M7981" i="1"/>
  <c r="R7980" i="1"/>
  <c r="Q7980" i="1"/>
  <c r="P7980" i="1"/>
  <c r="O7980" i="1"/>
  <c r="N7980" i="1"/>
  <c r="M7980" i="1"/>
  <c r="R7979" i="1"/>
  <c r="Q7979" i="1"/>
  <c r="P7979" i="1"/>
  <c r="O7979" i="1"/>
  <c r="N7979" i="1"/>
  <c r="M7979" i="1"/>
  <c r="R7978" i="1"/>
  <c r="Q7978" i="1"/>
  <c r="P7978" i="1"/>
  <c r="O7978" i="1"/>
  <c r="N7978" i="1"/>
  <c r="M7978" i="1"/>
  <c r="R7977" i="1"/>
  <c r="Q7977" i="1"/>
  <c r="P7977" i="1"/>
  <c r="O7977" i="1"/>
  <c r="N7977" i="1"/>
  <c r="M7977" i="1"/>
  <c r="R7976" i="1"/>
  <c r="Q7976" i="1"/>
  <c r="P7976" i="1"/>
  <c r="O7976" i="1"/>
  <c r="N7976" i="1"/>
  <c r="M7976" i="1"/>
  <c r="R7975" i="1"/>
  <c r="Q7975" i="1"/>
  <c r="P7975" i="1"/>
  <c r="O7975" i="1"/>
  <c r="N7975" i="1"/>
  <c r="M7975" i="1"/>
  <c r="R7974" i="1"/>
  <c r="Q7974" i="1"/>
  <c r="P7974" i="1"/>
  <c r="O7974" i="1"/>
  <c r="N7974" i="1"/>
  <c r="M7974" i="1"/>
  <c r="R7973" i="1"/>
  <c r="Q7973" i="1"/>
  <c r="P7973" i="1"/>
  <c r="O7973" i="1"/>
  <c r="N7973" i="1"/>
  <c r="M7973" i="1"/>
  <c r="Z7972" i="1"/>
  <c r="L7972" i="1" s="1"/>
  <c r="R7972" i="1"/>
  <c r="Q7972" i="1"/>
  <c r="J7972" i="1" s="1"/>
  <c r="P7972" i="1"/>
  <c r="O7972" i="1"/>
  <c r="N7972" i="1"/>
  <c r="M7972" i="1"/>
  <c r="K7972" i="1"/>
  <c r="I7972" i="1" s="1"/>
  <c r="Z7971" i="1"/>
  <c r="L7971" i="1" s="1"/>
  <c r="J7971" i="1" s="1"/>
  <c r="R7971" i="1"/>
  <c r="I7971" i="1" s="1"/>
  <c r="Q7971" i="1"/>
  <c r="P7971" i="1"/>
  <c r="O7971" i="1"/>
  <c r="N7971" i="1"/>
  <c r="M7971" i="1"/>
  <c r="K7971" i="1"/>
  <c r="R7970" i="1"/>
  <c r="Q7970" i="1"/>
  <c r="P7970" i="1"/>
  <c r="O7970" i="1"/>
  <c r="N7970" i="1"/>
  <c r="M7970" i="1"/>
  <c r="R7969" i="1"/>
  <c r="Q7969" i="1"/>
  <c r="P7969" i="1"/>
  <c r="O7969" i="1"/>
  <c r="N7969" i="1"/>
  <c r="M7969" i="1"/>
  <c r="R7968" i="1"/>
  <c r="Q7968" i="1"/>
  <c r="P7968" i="1"/>
  <c r="O7968" i="1"/>
  <c r="N7968" i="1"/>
  <c r="M7968" i="1"/>
  <c r="R7967" i="1"/>
  <c r="Q7967" i="1"/>
  <c r="P7967" i="1"/>
  <c r="O7967" i="1"/>
  <c r="N7967" i="1"/>
  <c r="M7967" i="1"/>
  <c r="R7966" i="1"/>
  <c r="Q7966" i="1"/>
  <c r="P7966" i="1"/>
  <c r="O7966" i="1"/>
  <c r="N7966" i="1"/>
  <c r="M7966" i="1"/>
  <c r="R7965" i="1"/>
  <c r="Q7965" i="1"/>
  <c r="P7965" i="1"/>
  <c r="O7965" i="1"/>
  <c r="N7965" i="1"/>
  <c r="M7965" i="1"/>
  <c r="Z7964" i="1"/>
  <c r="L7964" i="1" s="1"/>
  <c r="R7964" i="1"/>
  <c r="Q7964" i="1"/>
  <c r="J7964" i="1" s="1"/>
  <c r="P7964" i="1"/>
  <c r="O7964" i="1"/>
  <c r="N7964" i="1"/>
  <c r="M7964" i="1"/>
  <c r="K7964" i="1"/>
  <c r="I7964" i="1" s="1"/>
  <c r="Z7963" i="1"/>
  <c r="L7963" i="1" s="1"/>
  <c r="J7963" i="1" s="1"/>
  <c r="R7963" i="1"/>
  <c r="I7963" i="1" s="1"/>
  <c r="Q7963" i="1"/>
  <c r="P7963" i="1"/>
  <c r="O7963" i="1"/>
  <c r="N7963" i="1"/>
  <c r="M7963" i="1"/>
  <c r="K7963" i="1"/>
  <c r="Z7962" i="1"/>
  <c r="L7962" i="1" s="1"/>
  <c r="I7962" i="1" s="1"/>
  <c r="R7962" i="1"/>
  <c r="Q7962" i="1"/>
  <c r="J7962" i="1" s="1"/>
  <c r="P7962" i="1"/>
  <c r="O7962" i="1"/>
  <c r="N7962" i="1"/>
  <c r="M7962" i="1"/>
  <c r="K7962" i="1"/>
  <c r="R7961" i="1"/>
  <c r="Q7961" i="1"/>
  <c r="P7961" i="1"/>
  <c r="O7961" i="1"/>
  <c r="N7961" i="1"/>
  <c r="M7961" i="1"/>
  <c r="Z7960" i="1"/>
  <c r="L7960" i="1" s="1"/>
  <c r="R7960" i="1"/>
  <c r="Q7960" i="1"/>
  <c r="P7960" i="1"/>
  <c r="O7960" i="1"/>
  <c r="N7960" i="1"/>
  <c r="M7960" i="1"/>
  <c r="K7960" i="1"/>
  <c r="I7960" i="1" s="1"/>
  <c r="R7959" i="1"/>
  <c r="Q7959" i="1"/>
  <c r="P7959" i="1"/>
  <c r="O7959" i="1"/>
  <c r="N7959" i="1"/>
  <c r="M7959" i="1"/>
  <c r="R7958" i="1"/>
  <c r="Q7958" i="1"/>
  <c r="P7958" i="1"/>
  <c r="O7958" i="1"/>
  <c r="N7958" i="1"/>
  <c r="M7958" i="1"/>
  <c r="R7957" i="1"/>
  <c r="Q7957" i="1"/>
  <c r="P7957" i="1"/>
  <c r="O7957" i="1"/>
  <c r="N7957" i="1"/>
  <c r="M7957" i="1"/>
  <c r="R7956" i="1"/>
  <c r="Q7956" i="1"/>
  <c r="P7956" i="1"/>
  <c r="O7956" i="1"/>
  <c r="N7956" i="1"/>
  <c r="M7956" i="1"/>
  <c r="R7955" i="1"/>
  <c r="Q7955" i="1"/>
  <c r="P7955" i="1"/>
  <c r="O7955" i="1"/>
  <c r="N7955" i="1"/>
  <c r="M7955" i="1"/>
  <c r="R7954" i="1"/>
  <c r="Q7954" i="1"/>
  <c r="P7954" i="1"/>
  <c r="O7954" i="1"/>
  <c r="N7954" i="1"/>
  <c r="M7954" i="1"/>
  <c r="R7953" i="1"/>
  <c r="Q7953" i="1"/>
  <c r="P7953" i="1"/>
  <c r="O7953" i="1"/>
  <c r="N7953" i="1"/>
  <c r="M7953" i="1"/>
  <c r="Z7952" i="1"/>
  <c r="L7952" i="1" s="1"/>
  <c r="R7952" i="1"/>
  <c r="Q7952" i="1"/>
  <c r="J7952" i="1" s="1"/>
  <c r="P7952" i="1"/>
  <c r="O7952" i="1"/>
  <c r="N7952" i="1"/>
  <c r="M7952" i="1"/>
  <c r="K7952" i="1"/>
  <c r="I7952" i="1" s="1"/>
  <c r="Z7951" i="1"/>
  <c r="L7951" i="1" s="1"/>
  <c r="J7951" i="1" s="1"/>
  <c r="R7951" i="1"/>
  <c r="I7951" i="1" s="1"/>
  <c r="Q7951" i="1"/>
  <c r="P7951" i="1"/>
  <c r="O7951" i="1"/>
  <c r="N7951" i="1"/>
  <c r="M7951" i="1"/>
  <c r="K7951" i="1"/>
  <c r="Z7950" i="1"/>
  <c r="L7950" i="1" s="1"/>
  <c r="I7950" i="1" s="1"/>
  <c r="R7950" i="1"/>
  <c r="Q7950" i="1"/>
  <c r="J7950" i="1" s="1"/>
  <c r="P7950" i="1"/>
  <c r="O7950" i="1"/>
  <c r="N7950" i="1"/>
  <c r="M7950" i="1"/>
  <c r="K7950" i="1"/>
  <c r="Z7949" i="1"/>
  <c r="R7949" i="1"/>
  <c r="Q7949" i="1"/>
  <c r="J7949" i="1" s="1"/>
  <c r="P7949" i="1"/>
  <c r="O7949" i="1"/>
  <c r="N7949" i="1"/>
  <c r="M7949" i="1"/>
  <c r="L7949" i="1"/>
  <c r="I7949" i="1" s="1"/>
  <c r="K7949" i="1"/>
  <c r="Z7948" i="1"/>
  <c r="L7948" i="1" s="1"/>
  <c r="R7948" i="1"/>
  <c r="Q7948" i="1"/>
  <c r="J7948" i="1" s="1"/>
  <c r="P7948" i="1"/>
  <c r="O7948" i="1"/>
  <c r="N7948" i="1"/>
  <c r="M7948" i="1"/>
  <c r="K7948" i="1"/>
  <c r="Z7947" i="1"/>
  <c r="L7947" i="1" s="1"/>
  <c r="J7947" i="1" s="1"/>
  <c r="R7947" i="1"/>
  <c r="Q7947" i="1"/>
  <c r="P7947" i="1"/>
  <c r="O7947" i="1"/>
  <c r="N7947" i="1"/>
  <c r="M7947" i="1"/>
  <c r="K7947" i="1"/>
  <c r="Z7946" i="1"/>
  <c r="L7946" i="1" s="1"/>
  <c r="I7946" i="1" s="1"/>
  <c r="R7946" i="1"/>
  <c r="Q7946" i="1"/>
  <c r="J7946" i="1" s="1"/>
  <c r="P7946" i="1"/>
  <c r="O7946" i="1"/>
  <c r="N7946" i="1"/>
  <c r="M7946" i="1"/>
  <c r="K7946" i="1"/>
  <c r="Z7945" i="1"/>
  <c r="R7945" i="1"/>
  <c r="Q7945" i="1"/>
  <c r="J7945" i="1" s="1"/>
  <c r="P7945" i="1"/>
  <c r="O7945" i="1"/>
  <c r="N7945" i="1"/>
  <c r="M7945" i="1"/>
  <c r="L7945" i="1"/>
  <c r="I7945" i="1" s="1"/>
  <c r="K7945" i="1"/>
  <c r="R7944" i="1"/>
  <c r="Q7944" i="1"/>
  <c r="P7944" i="1"/>
  <c r="O7944" i="1"/>
  <c r="N7944" i="1"/>
  <c r="M7944" i="1"/>
  <c r="R7943" i="1"/>
  <c r="Q7943" i="1"/>
  <c r="P7943" i="1"/>
  <c r="O7943" i="1"/>
  <c r="N7943" i="1"/>
  <c r="M7943" i="1"/>
  <c r="R7942" i="1"/>
  <c r="Q7942" i="1"/>
  <c r="P7942" i="1"/>
  <c r="O7942" i="1"/>
  <c r="N7942" i="1"/>
  <c r="M7942" i="1"/>
  <c r="R7941" i="1"/>
  <c r="Q7941" i="1"/>
  <c r="P7941" i="1"/>
  <c r="O7941" i="1"/>
  <c r="N7941" i="1"/>
  <c r="M7941" i="1"/>
  <c r="Z7940" i="1"/>
  <c r="L7940" i="1" s="1"/>
  <c r="R7940" i="1"/>
  <c r="Q7940" i="1"/>
  <c r="P7940" i="1"/>
  <c r="O7940" i="1"/>
  <c r="N7940" i="1"/>
  <c r="M7940" i="1"/>
  <c r="K7940" i="1"/>
  <c r="I7940" i="1" s="1"/>
  <c r="Z7939" i="1"/>
  <c r="L7939" i="1" s="1"/>
  <c r="J7939" i="1" s="1"/>
  <c r="R7939" i="1"/>
  <c r="I7939" i="1" s="1"/>
  <c r="Q7939" i="1"/>
  <c r="P7939" i="1"/>
  <c r="O7939" i="1"/>
  <c r="N7939" i="1"/>
  <c r="M7939" i="1"/>
  <c r="K7939" i="1"/>
  <c r="Z7938" i="1"/>
  <c r="L7938" i="1" s="1"/>
  <c r="I7938" i="1" s="1"/>
  <c r="R7938" i="1"/>
  <c r="Q7938" i="1"/>
  <c r="P7938" i="1"/>
  <c r="O7938" i="1"/>
  <c r="N7938" i="1"/>
  <c r="M7938" i="1"/>
  <c r="K7938" i="1"/>
  <c r="Z7937" i="1"/>
  <c r="R7937" i="1"/>
  <c r="Q7937" i="1"/>
  <c r="J7937" i="1" s="1"/>
  <c r="P7937" i="1"/>
  <c r="O7937" i="1"/>
  <c r="N7937" i="1"/>
  <c r="M7937" i="1"/>
  <c r="L7937" i="1"/>
  <c r="I7937" i="1" s="1"/>
  <c r="K7937" i="1"/>
  <c r="Z7936" i="1"/>
  <c r="L7936" i="1" s="1"/>
  <c r="R7936" i="1"/>
  <c r="Q7936" i="1"/>
  <c r="P7936" i="1"/>
  <c r="O7936" i="1"/>
  <c r="N7936" i="1"/>
  <c r="M7936" i="1"/>
  <c r="K7936" i="1"/>
  <c r="Z7935" i="1"/>
  <c r="L7935" i="1" s="1"/>
  <c r="J7935" i="1" s="1"/>
  <c r="R7935" i="1"/>
  <c r="Q7935" i="1"/>
  <c r="P7935" i="1"/>
  <c r="O7935" i="1"/>
  <c r="N7935" i="1"/>
  <c r="M7935" i="1"/>
  <c r="K7935" i="1"/>
  <c r="Z7934" i="1"/>
  <c r="L7934" i="1" s="1"/>
  <c r="I7934" i="1" s="1"/>
  <c r="R7934" i="1"/>
  <c r="Q7934" i="1"/>
  <c r="P7934" i="1"/>
  <c r="O7934" i="1"/>
  <c r="N7934" i="1"/>
  <c r="M7934" i="1"/>
  <c r="K7934" i="1"/>
  <c r="R7933" i="1"/>
  <c r="Q7933" i="1"/>
  <c r="P7933" i="1"/>
  <c r="O7933" i="1"/>
  <c r="N7933" i="1"/>
  <c r="M7933" i="1"/>
  <c r="Z7932" i="1"/>
  <c r="L7932" i="1" s="1"/>
  <c r="R7932" i="1"/>
  <c r="Q7932" i="1"/>
  <c r="J7932" i="1" s="1"/>
  <c r="P7932" i="1"/>
  <c r="O7932" i="1"/>
  <c r="N7932" i="1"/>
  <c r="M7932" i="1"/>
  <c r="K7932" i="1"/>
  <c r="Z7931" i="1"/>
  <c r="L7931" i="1" s="1"/>
  <c r="J7931" i="1" s="1"/>
  <c r="R7931" i="1"/>
  <c r="Q7931" i="1"/>
  <c r="P7931" i="1"/>
  <c r="O7931" i="1"/>
  <c r="N7931" i="1"/>
  <c r="M7931" i="1"/>
  <c r="K7931" i="1"/>
  <c r="Z7930" i="1"/>
  <c r="L7930" i="1" s="1"/>
  <c r="I7930" i="1" s="1"/>
  <c r="R7930" i="1"/>
  <c r="Q7930" i="1"/>
  <c r="J7930" i="1" s="1"/>
  <c r="P7930" i="1"/>
  <c r="O7930" i="1"/>
  <c r="N7930" i="1"/>
  <c r="M7930" i="1"/>
  <c r="K7930" i="1"/>
  <c r="Z7929" i="1"/>
  <c r="R7929" i="1"/>
  <c r="Q7929" i="1"/>
  <c r="J7929" i="1" s="1"/>
  <c r="P7929" i="1"/>
  <c r="O7929" i="1"/>
  <c r="N7929" i="1"/>
  <c r="M7929" i="1"/>
  <c r="L7929" i="1"/>
  <c r="I7929" i="1" s="1"/>
  <c r="K7929" i="1"/>
  <c r="Z7928" i="1"/>
  <c r="L7928" i="1" s="1"/>
  <c r="R7928" i="1"/>
  <c r="Q7928" i="1"/>
  <c r="P7928" i="1"/>
  <c r="O7928" i="1"/>
  <c r="N7928" i="1"/>
  <c r="M7928" i="1"/>
  <c r="K7928" i="1"/>
  <c r="I7928" i="1" s="1"/>
  <c r="Z7927" i="1"/>
  <c r="L7927" i="1" s="1"/>
  <c r="J7927" i="1" s="1"/>
  <c r="R7927" i="1"/>
  <c r="I7927" i="1" s="1"/>
  <c r="Q7927" i="1"/>
  <c r="P7927" i="1"/>
  <c r="O7927" i="1"/>
  <c r="N7927" i="1"/>
  <c r="M7927" i="1"/>
  <c r="K7927" i="1"/>
  <c r="Z7926" i="1"/>
  <c r="L7926" i="1" s="1"/>
  <c r="I7926" i="1" s="1"/>
  <c r="R7926" i="1"/>
  <c r="Q7926" i="1"/>
  <c r="P7926" i="1"/>
  <c r="O7926" i="1"/>
  <c r="N7926" i="1"/>
  <c r="M7926" i="1"/>
  <c r="K7926" i="1"/>
  <c r="Z7925" i="1"/>
  <c r="R7925" i="1"/>
  <c r="Q7925" i="1"/>
  <c r="J7925" i="1" s="1"/>
  <c r="P7925" i="1"/>
  <c r="O7925" i="1"/>
  <c r="N7925" i="1"/>
  <c r="M7925" i="1"/>
  <c r="L7925" i="1"/>
  <c r="I7925" i="1" s="1"/>
  <c r="K7925" i="1"/>
  <c r="Z7924" i="1"/>
  <c r="L7924" i="1" s="1"/>
  <c r="R7924" i="1"/>
  <c r="Q7924" i="1"/>
  <c r="P7924" i="1"/>
  <c r="O7924" i="1"/>
  <c r="N7924" i="1"/>
  <c r="M7924" i="1"/>
  <c r="K7924" i="1"/>
  <c r="Z7923" i="1"/>
  <c r="L7923" i="1" s="1"/>
  <c r="J7923" i="1" s="1"/>
  <c r="R7923" i="1"/>
  <c r="Q7923" i="1"/>
  <c r="P7923" i="1"/>
  <c r="O7923" i="1"/>
  <c r="N7923" i="1"/>
  <c r="M7923" i="1"/>
  <c r="K7923" i="1"/>
  <c r="Z7922" i="1"/>
  <c r="L7922" i="1" s="1"/>
  <c r="I7922" i="1" s="1"/>
  <c r="R7922" i="1"/>
  <c r="Q7922" i="1"/>
  <c r="P7922" i="1"/>
  <c r="O7922" i="1"/>
  <c r="N7922" i="1"/>
  <c r="M7922" i="1"/>
  <c r="K7922" i="1"/>
  <c r="Z7921" i="1"/>
  <c r="R7921" i="1"/>
  <c r="Q7921" i="1"/>
  <c r="J7921" i="1" s="1"/>
  <c r="P7921" i="1"/>
  <c r="O7921" i="1"/>
  <c r="N7921" i="1"/>
  <c r="M7921" i="1"/>
  <c r="L7921" i="1"/>
  <c r="I7921" i="1" s="1"/>
  <c r="K7921" i="1"/>
  <c r="R7920" i="1"/>
  <c r="Q7920" i="1"/>
  <c r="P7920" i="1"/>
  <c r="O7920" i="1"/>
  <c r="N7920" i="1"/>
  <c r="M7920" i="1"/>
  <c r="R7919" i="1"/>
  <c r="Q7919" i="1"/>
  <c r="P7919" i="1"/>
  <c r="O7919" i="1"/>
  <c r="N7919" i="1"/>
  <c r="M7919" i="1"/>
  <c r="R7918" i="1"/>
  <c r="Q7918" i="1"/>
  <c r="P7918" i="1"/>
  <c r="O7918" i="1"/>
  <c r="N7918" i="1"/>
  <c r="M7918" i="1"/>
  <c r="R7917" i="1"/>
  <c r="Q7917" i="1"/>
  <c r="P7917" i="1"/>
  <c r="O7917" i="1"/>
  <c r="N7917" i="1"/>
  <c r="M7917" i="1"/>
  <c r="R7916" i="1"/>
  <c r="Q7916" i="1"/>
  <c r="P7916" i="1"/>
  <c r="O7916" i="1"/>
  <c r="N7916" i="1"/>
  <c r="M7916" i="1"/>
  <c r="R7915" i="1"/>
  <c r="Q7915" i="1"/>
  <c r="P7915" i="1"/>
  <c r="O7915" i="1"/>
  <c r="N7915" i="1"/>
  <c r="M7915" i="1"/>
  <c r="R7914" i="1"/>
  <c r="Q7914" i="1"/>
  <c r="P7914" i="1"/>
  <c r="O7914" i="1"/>
  <c r="N7914" i="1"/>
  <c r="M7914" i="1"/>
  <c r="R7913" i="1"/>
  <c r="Q7913" i="1"/>
  <c r="P7913" i="1"/>
  <c r="O7913" i="1"/>
  <c r="N7913" i="1"/>
  <c r="M7913" i="1"/>
  <c r="Z7912" i="1"/>
  <c r="L7912" i="1" s="1"/>
  <c r="R7912" i="1"/>
  <c r="Q7912" i="1"/>
  <c r="J7912" i="1" s="1"/>
  <c r="P7912" i="1"/>
  <c r="O7912" i="1"/>
  <c r="N7912" i="1"/>
  <c r="M7912" i="1"/>
  <c r="K7912" i="1"/>
  <c r="I7912" i="1" s="1"/>
  <c r="Z7911" i="1"/>
  <c r="L7911" i="1" s="1"/>
  <c r="J7911" i="1" s="1"/>
  <c r="R7911" i="1"/>
  <c r="I7911" i="1" s="1"/>
  <c r="Q7911" i="1"/>
  <c r="P7911" i="1"/>
  <c r="O7911" i="1"/>
  <c r="N7911" i="1"/>
  <c r="M7911" i="1"/>
  <c r="K7911" i="1"/>
  <c r="R7910" i="1"/>
  <c r="Q7910" i="1"/>
  <c r="P7910" i="1"/>
  <c r="O7910" i="1"/>
  <c r="N7910" i="1"/>
  <c r="M7910" i="1"/>
  <c r="R7909" i="1"/>
  <c r="Q7909" i="1"/>
  <c r="P7909" i="1"/>
  <c r="O7909" i="1"/>
  <c r="N7909" i="1"/>
  <c r="M7909" i="1"/>
  <c r="Z7908" i="1"/>
  <c r="L7908" i="1" s="1"/>
  <c r="R7908" i="1"/>
  <c r="Q7908" i="1"/>
  <c r="P7908" i="1"/>
  <c r="O7908" i="1"/>
  <c r="N7908" i="1"/>
  <c r="M7908" i="1"/>
  <c r="K7908" i="1"/>
  <c r="I7908" i="1" s="1"/>
  <c r="J7908" i="1"/>
  <c r="Z7907" i="1"/>
  <c r="L7907" i="1" s="1"/>
  <c r="R7907" i="1"/>
  <c r="Q7907" i="1"/>
  <c r="P7907" i="1"/>
  <c r="O7907" i="1"/>
  <c r="N7907" i="1"/>
  <c r="M7907" i="1"/>
  <c r="K7907" i="1"/>
  <c r="Z7906" i="1"/>
  <c r="R7906" i="1"/>
  <c r="Q7906" i="1"/>
  <c r="P7906" i="1"/>
  <c r="O7906" i="1"/>
  <c r="N7906" i="1"/>
  <c r="M7906" i="1"/>
  <c r="L7906" i="1"/>
  <c r="I7906" i="1" s="1"/>
  <c r="K7906" i="1"/>
  <c r="R7905" i="1"/>
  <c r="Q7905" i="1"/>
  <c r="P7905" i="1"/>
  <c r="O7905" i="1"/>
  <c r="N7905" i="1"/>
  <c r="M7905" i="1"/>
  <c r="R7904" i="1"/>
  <c r="Q7904" i="1"/>
  <c r="P7904" i="1"/>
  <c r="O7904" i="1"/>
  <c r="N7904" i="1"/>
  <c r="M7904" i="1"/>
  <c r="R7903" i="1"/>
  <c r="Q7903" i="1"/>
  <c r="P7903" i="1"/>
  <c r="O7903" i="1"/>
  <c r="N7903" i="1"/>
  <c r="M7903" i="1"/>
  <c r="R7902" i="1"/>
  <c r="Q7902" i="1"/>
  <c r="P7902" i="1"/>
  <c r="O7902" i="1"/>
  <c r="N7902" i="1"/>
  <c r="M7902" i="1"/>
  <c r="R7901" i="1"/>
  <c r="Q7901" i="1"/>
  <c r="P7901" i="1"/>
  <c r="O7901" i="1"/>
  <c r="N7901" i="1"/>
  <c r="M7901" i="1"/>
  <c r="R7900" i="1"/>
  <c r="Q7900" i="1"/>
  <c r="P7900" i="1"/>
  <c r="O7900" i="1"/>
  <c r="N7900" i="1"/>
  <c r="M7900" i="1"/>
  <c r="R7899" i="1"/>
  <c r="Q7899" i="1"/>
  <c r="P7899" i="1"/>
  <c r="O7899" i="1"/>
  <c r="N7899" i="1"/>
  <c r="M7899" i="1"/>
  <c r="R7898" i="1"/>
  <c r="Q7898" i="1"/>
  <c r="P7898" i="1"/>
  <c r="O7898" i="1"/>
  <c r="N7898" i="1"/>
  <c r="M7898" i="1"/>
  <c r="Z7897" i="1"/>
  <c r="R7897" i="1"/>
  <c r="Q7897" i="1"/>
  <c r="P7897" i="1"/>
  <c r="O7897" i="1"/>
  <c r="N7897" i="1"/>
  <c r="M7897" i="1"/>
  <c r="K7897" i="1"/>
  <c r="Z7896" i="1"/>
  <c r="L7896" i="1" s="1"/>
  <c r="R7896" i="1"/>
  <c r="Q7896" i="1"/>
  <c r="P7896" i="1"/>
  <c r="O7896" i="1"/>
  <c r="N7896" i="1"/>
  <c r="M7896" i="1"/>
  <c r="K7896" i="1"/>
  <c r="J7896" i="1"/>
  <c r="Z7895" i="1"/>
  <c r="L7895" i="1" s="1"/>
  <c r="R7895" i="1"/>
  <c r="Q7895" i="1"/>
  <c r="I7895" i="1" s="1"/>
  <c r="P7895" i="1"/>
  <c r="O7895" i="1"/>
  <c r="N7895" i="1"/>
  <c r="M7895" i="1"/>
  <c r="K7895" i="1"/>
  <c r="R7894" i="1"/>
  <c r="Q7894" i="1"/>
  <c r="P7894" i="1"/>
  <c r="O7894" i="1"/>
  <c r="N7894" i="1"/>
  <c r="M7894" i="1"/>
  <c r="Z7893" i="1"/>
  <c r="R7893" i="1"/>
  <c r="Q7893" i="1"/>
  <c r="P7893" i="1"/>
  <c r="O7893" i="1"/>
  <c r="N7893" i="1"/>
  <c r="M7893" i="1"/>
  <c r="K7893" i="1"/>
  <c r="Z7892" i="1"/>
  <c r="L7892" i="1" s="1"/>
  <c r="R7892" i="1"/>
  <c r="Q7892" i="1"/>
  <c r="P7892" i="1"/>
  <c r="O7892" i="1"/>
  <c r="N7892" i="1"/>
  <c r="M7892" i="1"/>
  <c r="K7892" i="1"/>
  <c r="Z7891" i="1"/>
  <c r="L7891" i="1" s="1"/>
  <c r="R7891" i="1"/>
  <c r="Q7891" i="1"/>
  <c r="P7891" i="1"/>
  <c r="O7891" i="1"/>
  <c r="N7891" i="1"/>
  <c r="M7891" i="1"/>
  <c r="K7891" i="1"/>
  <c r="I7891" i="1"/>
  <c r="Z7890" i="1"/>
  <c r="R7890" i="1"/>
  <c r="Q7890" i="1"/>
  <c r="P7890" i="1"/>
  <c r="O7890" i="1"/>
  <c r="N7890" i="1"/>
  <c r="M7890" i="1"/>
  <c r="L7890" i="1"/>
  <c r="I7890" i="1" s="1"/>
  <c r="K7890" i="1"/>
  <c r="Z7889" i="1"/>
  <c r="L7889" i="1" s="1"/>
  <c r="R7889" i="1"/>
  <c r="Q7889" i="1"/>
  <c r="J7889" i="1" s="1"/>
  <c r="P7889" i="1"/>
  <c r="O7889" i="1"/>
  <c r="N7889" i="1"/>
  <c r="M7889" i="1"/>
  <c r="K7889" i="1"/>
  <c r="Z7888" i="1"/>
  <c r="L7888" i="1" s="1"/>
  <c r="R7888" i="1"/>
  <c r="Q7888" i="1"/>
  <c r="P7888" i="1"/>
  <c r="O7888" i="1"/>
  <c r="N7888" i="1"/>
  <c r="M7888" i="1"/>
  <c r="K7888" i="1"/>
  <c r="J7888" i="1"/>
  <c r="Z7887" i="1"/>
  <c r="L7887" i="1" s="1"/>
  <c r="R7887" i="1"/>
  <c r="Q7887" i="1"/>
  <c r="I7887" i="1" s="1"/>
  <c r="P7887" i="1"/>
  <c r="O7887" i="1"/>
  <c r="N7887" i="1"/>
  <c r="M7887" i="1"/>
  <c r="K7887" i="1"/>
  <c r="R7886" i="1"/>
  <c r="Q7886" i="1"/>
  <c r="P7886" i="1"/>
  <c r="O7886" i="1"/>
  <c r="N7886" i="1"/>
  <c r="M7886" i="1"/>
  <c r="Z7885" i="1"/>
  <c r="R7885" i="1"/>
  <c r="Q7885" i="1"/>
  <c r="P7885" i="1"/>
  <c r="O7885" i="1"/>
  <c r="N7885" i="1"/>
  <c r="M7885" i="1"/>
  <c r="K7885" i="1"/>
  <c r="Z7884" i="1"/>
  <c r="L7884" i="1" s="1"/>
  <c r="R7884" i="1"/>
  <c r="Q7884" i="1"/>
  <c r="P7884" i="1"/>
  <c r="O7884" i="1"/>
  <c r="N7884" i="1"/>
  <c r="M7884" i="1"/>
  <c r="K7884" i="1"/>
  <c r="R7883" i="1"/>
  <c r="Q7883" i="1"/>
  <c r="P7883" i="1"/>
  <c r="O7883" i="1"/>
  <c r="N7883" i="1"/>
  <c r="M7883" i="1"/>
  <c r="R7882" i="1"/>
  <c r="Q7882" i="1"/>
  <c r="P7882" i="1"/>
  <c r="O7882" i="1"/>
  <c r="N7882" i="1"/>
  <c r="M7882" i="1"/>
  <c r="Z7881" i="1"/>
  <c r="Z7882" i="1" s="1"/>
  <c r="R7881" i="1"/>
  <c r="Q7881" i="1"/>
  <c r="P7881" i="1"/>
  <c r="O7881" i="1"/>
  <c r="N7881" i="1"/>
  <c r="M7881" i="1"/>
  <c r="K7881" i="1"/>
  <c r="Z7880" i="1"/>
  <c r="L7880" i="1" s="1"/>
  <c r="R7880" i="1"/>
  <c r="Q7880" i="1"/>
  <c r="P7880" i="1"/>
  <c r="O7880" i="1"/>
  <c r="N7880" i="1"/>
  <c r="M7880" i="1"/>
  <c r="K7880" i="1"/>
  <c r="J7880" i="1" s="1"/>
  <c r="Z7879" i="1"/>
  <c r="L7879" i="1" s="1"/>
  <c r="R7879" i="1"/>
  <c r="Q7879" i="1"/>
  <c r="J7879" i="1" s="1"/>
  <c r="P7879" i="1"/>
  <c r="O7879" i="1"/>
  <c r="N7879" i="1"/>
  <c r="M7879" i="1"/>
  <c r="K7879" i="1"/>
  <c r="Z7878" i="1"/>
  <c r="R7878" i="1"/>
  <c r="Q7878" i="1"/>
  <c r="P7878" i="1"/>
  <c r="O7878" i="1"/>
  <c r="N7878" i="1"/>
  <c r="I7878" i="1" s="1"/>
  <c r="M7878" i="1"/>
  <c r="L7878" i="1"/>
  <c r="K7878" i="1"/>
  <c r="J7878" i="1"/>
  <c r="R7877" i="1"/>
  <c r="Q7877" i="1"/>
  <c r="P7877" i="1"/>
  <c r="O7877" i="1"/>
  <c r="N7877" i="1"/>
  <c r="M7877" i="1"/>
  <c r="R7876" i="1"/>
  <c r="Q7876" i="1"/>
  <c r="P7876" i="1"/>
  <c r="O7876" i="1"/>
  <c r="N7876" i="1"/>
  <c r="M7876" i="1"/>
  <c r="R7875" i="1"/>
  <c r="Q7875" i="1"/>
  <c r="P7875" i="1"/>
  <c r="O7875" i="1"/>
  <c r="N7875" i="1"/>
  <c r="M7875" i="1"/>
  <c r="R7874" i="1"/>
  <c r="Q7874" i="1"/>
  <c r="P7874" i="1"/>
  <c r="O7874" i="1"/>
  <c r="N7874" i="1"/>
  <c r="M7874" i="1"/>
  <c r="Z7873" i="1"/>
  <c r="Z7874" i="1" s="1"/>
  <c r="R7873" i="1"/>
  <c r="Q7873" i="1"/>
  <c r="J7873" i="1" s="1"/>
  <c r="P7873" i="1"/>
  <c r="O7873" i="1"/>
  <c r="N7873" i="1"/>
  <c r="M7873" i="1"/>
  <c r="L7873" i="1"/>
  <c r="K7873" i="1"/>
  <c r="I7873" i="1"/>
  <c r="Z7872" i="1"/>
  <c r="R7872" i="1"/>
  <c r="I7872" i="1" s="1"/>
  <c r="Q7872" i="1"/>
  <c r="P7872" i="1"/>
  <c r="O7872" i="1"/>
  <c r="N7872" i="1"/>
  <c r="M7872" i="1"/>
  <c r="L7872" i="1"/>
  <c r="K7872" i="1"/>
  <c r="J7872" i="1" s="1"/>
  <c r="Z7871" i="1"/>
  <c r="L7871" i="1" s="1"/>
  <c r="R7871" i="1"/>
  <c r="Q7871" i="1"/>
  <c r="P7871" i="1"/>
  <c r="O7871" i="1"/>
  <c r="N7871" i="1"/>
  <c r="M7871" i="1"/>
  <c r="K7871" i="1"/>
  <c r="Z7870" i="1"/>
  <c r="R7870" i="1"/>
  <c r="I7870" i="1" s="1"/>
  <c r="Q7870" i="1"/>
  <c r="P7870" i="1"/>
  <c r="O7870" i="1"/>
  <c r="N7870" i="1"/>
  <c r="M7870" i="1"/>
  <c r="L7870" i="1"/>
  <c r="K7870" i="1"/>
  <c r="J7870" i="1"/>
  <c r="Z7869" i="1"/>
  <c r="R7869" i="1"/>
  <c r="Q7869" i="1"/>
  <c r="J7869" i="1" s="1"/>
  <c r="P7869" i="1"/>
  <c r="O7869" i="1"/>
  <c r="N7869" i="1"/>
  <c r="M7869" i="1"/>
  <c r="L7869" i="1"/>
  <c r="K7869" i="1"/>
  <c r="I7869" i="1"/>
  <c r="Z7868" i="1"/>
  <c r="R7868" i="1"/>
  <c r="I7868" i="1" s="1"/>
  <c r="Q7868" i="1"/>
  <c r="P7868" i="1"/>
  <c r="O7868" i="1"/>
  <c r="N7868" i="1"/>
  <c r="M7868" i="1"/>
  <c r="L7868" i="1"/>
  <c r="K7868" i="1"/>
  <c r="J7868" i="1" s="1"/>
  <c r="Z7867" i="1"/>
  <c r="L7867" i="1" s="1"/>
  <c r="R7867" i="1"/>
  <c r="Q7867" i="1"/>
  <c r="P7867" i="1"/>
  <c r="O7867" i="1"/>
  <c r="N7867" i="1"/>
  <c r="M7867" i="1"/>
  <c r="K7867" i="1"/>
  <c r="J7867" i="1" s="1"/>
  <c r="Z7866" i="1"/>
  <c r="R7866" i="1"/>
  <c r="I7866" i="1" s="1"/>
  <c r="Q7866" i="1"/>
  <c r="P7866" i="1"/>
  <c r="O7866" i="1"/>
  <c r="N7866" i="1"/>
  <c r="M7866" i="1"/>
  <c r="L7866" i="1"/>
  <c r="K7866" i="1"/>
  <c r="J7866" i="1"/>
  <c r="R7865" i="1"/>
  <c r="Q7865" i="1"/>
  <c r="P7865" i="1"/>
  <c r="O7865" i="1"/>
  <c r="N7865" i="1"/>
  <c r="M7865" i="1"/>
  <c r="R7864" i="1"/>
  <c r="Q7864" i="1"/>
  <c r="P7864" i="1"/>
  <c r="O7864" i="1"/>
  <c r="N7864" i="1"/>
  <c r="M7864" i="1"/>
  <c r="Z7863" i="1"/>
  <c r="Z7864" i="1" s="1"/>
  <c r="R7863" i="1"/>
  <c r="Q7863" i="1"/>
  <c r="P7863" i="1"/>
  <c r="O7863" i="1"/>
  <c r="N7863" i="1"/>
  <c r="M7863" i="1"/>
  <c r="K7863" i="1"/>
  <c r="R7862" i="1"/>
  <c r="Q7862" i="1"/>
  <c r="P7862" i="1"/>
  <c r="O7862" i="1"/>
  <c r="N7862" i="1"/>
  <c r="M7862" i="1"/>
  <c r="Z7861" i="1"/>
  <c r="L7861" i="1" s="1"/>
  <c r="I7861" i="1" s="1"/>
  <c r="R7861" i="1"/>
  <c r="Q7861" i="1"/>
  <c r="P7861" i="1"/>
  <c r="O7861" i="1"/>
  <c r="N7861" i="1"/>
  <c r="M7861" i="1"/>
  <c r="K7861" i="1"/>
  <c r="R7860" i="1"/>
  <c r="Q7860" i="1"/>
  <c r="P7860" i="1"/>
  <c r="O7860" i="1"/>
  <c r="N7860" i="1"/>
  <c r="M7860" i="1"/>
  <c r="R7859" i="1"/>
  <c r="Q7859" i="1"/>
  <c r="P7859" i="1"/>
  <c r="O7859" i="1"/>
  <c r="N7859" i="1"/>
  <c r="M7859" i="1"/>
  <c r="R7858" i="1"/>
  <c r="Q7858" i="1"/>
  <c r="P7858" i="1"/>
  <c r="O7858" i="1"/>
  <c r="N7858" i="1"/>
  <c r="M7858" i="1"/>
  <c r="R7857" i="1"/>
  <c r="Q7857" i="1"/>
  <c r="P7857" i="1"/>
  <c r="O7857" i="1"/>
  <c r="N7857" i="1"/>
  <c r="M7857" i="1"/>
  <c r="Z7856" i="1"/>
  <c r="Z7857" i="1" s="1"/>
  <c r="R7856" i="1"/>
  <c r="I7856" i="1" s="1"/>
  <c r="Q7856" i="1"/>
  <c r="P7856" i="1"/>
  <c r="O7856" i="1"/>
  <c r="N7856" i="1"/>
  <c r="M7856" i="1"/>
  <c r="L7856" i="1"/>
  <c r="J7856" i="1" s="1"/>
  <c r="K7856" i="1"/>
  <c r="R7855" i="1"/>
  <c r="Q7855" i="1"/>
  <c r="P7855" i="1"/>
  <c r="O7855" i="1"/>
  <c r="N7855" i="1"/>
  <c r="M7855" i="1"/>
  <c r="R7854" i="1"/>
  <c r="Q7854" i="1"/>
  <c r="P7854" i="1"/>
  <c r="O7854" i="1"/>
  <c r="N7854" i="1"/>
  <c r="M7854" i="1"/>
  <c r="R7853" i="1"/>
  <c r="Q7853" i="1"/>
  <c r="P7853" i="1"/>
  <c r="O7853" i="1"/>
  <c r="N7853" i="1"/>
  <c r="M7853" i="1"/>
  <c r="R7852" i="1"/>
  <c r="Q7852" i="1"/>
  <c r="P7852" i="1"/>
  <c r="O7852" i="1"/>
  <c r="N7852" i="1"/>
  <c r="M7852" i="1"/>
  <c r="R7851" i="1"/>
  <c r="Q7851" i="1"/>
  <c r="P7851" i="1"/>
  <c r="O7851" i="1"/>
  <c r="N7851" i="1"/>
  <c r="M7851" i="1"/>
  <c r="R7850" i="1"/>
  <c r="Q7850" i="1"/>
  <c r="P7850" i="1"/>
  <c r="O7850" i="1"/>
  <c r="N7850" i="1"/>
  <c r="M7850" i="1"/>
  <c r="Z7849" i="1"/>
  <c r="L7849" i="1" s="1"/>
  <c r="I7849" i="1" s="1"/>
  <c r="R7849" i="1"/>
  <c r="Q7849" i="1"/>
  <c r="J7849" i="1" s="1"/>
  <c r="P7849" i="1"/>
  <c r="O7849" i="1"/>
  <c r="N7849" i="1"/>
  <c r="M7849" i="1"/>
  <c r="K7849" i="1"/>
  <c r="R7848" i="1"/>
  <c r="Q7848" i="1"/>
  <c r="P7848" i="1"/>
  <c r="O7848" i="1"/>
  <c r="N7848" i="1"/>
  <c r="M7848" i="1"/>
  <c r="Z7847" i="1"/>
  <c r="Z7848" i="1" s="1"/>
  <c r="R7847" i="1"/>
  <c r="Q7847" i="1"/>
  <c r="P7847" i="1"/>
  <c r="O7847" i="1"/>
  <c r="N7847" i="1"/>
  <c r="M7847" i="1"/>
  <c r="K7847" i="1"/>
  <c r="R7846" i="1"/>
  <c r="Q7846" i="1"/>
  <c r="P7846" i="1"/>
  <c r="O7846" i="1"/>
  <c r="N7846" i="1"/>
  <c r="M7846" i="1"/>
  <c r="R7845" i="1"/>
  <c r="Q7845" i="1"/>
  <c r="P7845" i="1"/>
  <c r="O7845" i="1"/>
  <c r="N7845" i="1"/>
  <c r="M7845" i="1"/>
  <c r="R7844" i="1"/>
  <c r="Q7844" i="1"/>
  <c r="P7844" i="1"/>
  <c r="O7844" i="1"/>
  <c r="N7844" i="1"/>
  <c r="M7844" i="1"/>
  <c r="Z7843" i="1"/>
  <c r="Z7844" i="1" s="1"/>
  <c r="R7843" i="1"/>
  <c r="Q7843" i="1"/>
  <c r="P7843" i="1"/>
  <c r="O7843" i="1"/>
  <c r="N7843" i="1"/>
  <c r="M7843" i="1"/>
  <c r="K7843" i="1"/>
  <c r="R7842" i="1"/>
  <c r="Q7842" i="1"/>
  <c r="P7842" i="1"/>
  <c r="O7842" i="1"/>
  <c r="N7842" i="1"/>
  <c r="M7842" i="1"/>
  <c r="Z7841" i="1"/>
  <c r="L7841" i="1" s="1"/>
  <c r="I7841" i="1" s="1"/>
  <c r="R7841" i="1"/>
  <c r="Q7841" i="1"/>
  <c r="P7841" i="1"/>
  <c r="O7841" i="1"/>
  <c r="N7841" i="1"/>
  <c r="M7841" i="1"/>
  <c r="K7841" i="1"/>
  <c r="R7840" i="1"/>
  <c r="Q7840" i="1"/>
  <c r="P7840" i="1"/>
  <c r="O7840" i="1"/>
  <c r="N7840" i="1"/>
  <c r="M7840" i="1"/>
  <c r="R7839" i="1"/>
  <c r="Q7839" i="1"/>
  <c r="P7839" i="1"/>
  <c r="O7839" i="1"/>
  <c r="N7839" i="1"/>
  <c r="M7839" i="1"/>
  <c r="R7838" i="1"/>
  <c r="Q7838" i="1"/>
  <c r="P7838" i="1"/>
  <c r="O7838" i="1"/>
  <c r="N7838" i="1"/>
  <c r="M7838" i="1"/>
  <c r="Z7837" i="1"/>
  <c r="L7837" i="1" s="1"/>
  <c r="I7837" i="1" s="1"/>
  <c r="R7837" i="1"/>
  <c r="Q7837" i="1"/>
  <c r="J7837" i="1" s="1"/>
  <c r="P7837" i="1"/>
  <c r="O7837" i="1"/>
  <c r="N7837" i="1"/>
  <c r="M7837" i="1"/>
  <c r="K7837" i="1"/>
  <c r="Z7836" i="1"/>
  <c r="R7836" i="1"/>
  <c r="I7836" i="1" s="1"/>
  <c r="Q7836" i="1"/>
  <c r="P7836" i="1"/>
  <c r="O7836" i="1"/>
  <c r="N7836" i="1"/>
  <c r="M7836" i="1"/>
  <c r="L7836" i="1"/>
  <c r="J7836" i="1" s="1"/>
  <c r="K7836" i="1"/>
  <c r="Z7835" i="1"/>
  <c r="L7835" i="1" s="1"/>
  <c r="R7835" i="1"/>
  <c r="Q7835" i="1"/>
  <c r="J7835" i="1" s="1"/>
  <c r="P7835" i="1"/>
  <c r="O7835" i="1"/>
  <c r="N7835" i="1"/>
  <c r="M7835" i="1"/>
  <c r="K7835" i="1"/>
  <c r="I7835" i="1" s="1"/>
  <c r="Z7834" i="1"/>
  <c r="R7834" i="1"/>
  <c r="I7834" i="1" s="1"/>
  <c r="Q7834" i="1"/>
  <c r="P7834" i="1"/>
  <c r="O7834" i="1"/>
  <c r="N7834" i="1"/>
  <c r="M7834" i="1"/>
  <c r="L7834" i="1"/>
  <c r="K7834" i="1"/>
  <c r="J7834" i="1"/>
  <c r="R7833" i="1"/>
  <c r="Q7833" i="1"/>
  <c r="P7833" i="1"/>
  <c r="O7833" i="1"/>
  <c r="N7833" i="1"/>
  <c r="M7833" i="1"/>
  <c r="R7832" i="1"/>
  <c r="Q7832" i="1"/>
  <c r="P7832" i="1"/>
  <c r="O7832" i="1"/>
  <c r="N7832" i="1"/>
  <c r="M7832" i="1"/>
  <c r="R7831" i="1"/>
  <c r="Q7831" i="1"/>
  <c r="P7831" i="1"/>
  <c r="O7831" i="1"/>
  <c r="N7831" i="1"/>
  <c r="M7831" i="1"/>
  <c r="R7830" i="1"/>
  <c r="Q7830" i="1"/>
  <c r="P7830" i="1"/>
  <c r="O7830" i="1"/>
  <c r="N7830" i="1"/>
  <c r="M7830" i="1"/>
  <c r="Z7829" i="1"/>
  <c r="L7829" i="1" s="1"/>
  <c r="I7829" i="1" s="1"/>
  <c r="R7829" i="1"/>
  <c r="Q7829" i="1"/>
  <c r="P7829" i="1"/>
  <c r="O7829" i="1"/>
  <c r="N7829" i="1"/>
  <c r="M7829" i="1"/>
  <c r="K7829" i="1"/>
  <c r="R7828" i="1"/>
  <c r="Q7828" i="1"/>
  <c r="P7828" i="1"/>
  <c r="O7828" i="1"/>
  <c r="N7828" i="1"/>
  <c r="M7828" i="1"/>
  <c r="R7827" i="1"/>
  <c r="Q7827" i="1"/>
  <c r="P7827" i="1"/>
  <c r="O7827" i="1"/>
  <c r="N7827" i="1"/>
  <c r="M7827" i="1"/>
  <c r="R7826" i="1"/>
  <c r="Q7826" i="1"/>
  <c r="P7826" i="1"/>
  <c r="O7826" i="1"/>
  <c r="N7826" i="1"/>
  <c r="M7826" i="1"/>
  <c r="R7825" i="1"/>
  <c r="Q7825" i="1"/>
  <c r="P7825" i="1"/>
  <c r="O7825" i="1"/>
  <c r="N7825" i="1"/>
  <c r="M7825" i="1"/>
  <c r="R7824" i="1"/>
  <c r="Q7824" i="1"/>
  <c r="P7824" i="1"/>
  <c r="O7824" i="1"/>
  <c r="N7824" i="1"/>
  <c r="M7824" i="1"/>
  <c r="R7823" i="1"/>
  <c r="Q7823" i="1"/>
  <c r="P7823" i="1"/>
  <c r="O7823" i="1"/>
  <c r="N7823" i="1"/>
  <c r="M7823" i="1"/>
  <c r="R7822" i="1"/>
  <c r="Q7822" i="1"/>
  <c r="P7822" i="1"/>
  <c r="O7822" i="1"/>
  <c r="N7822" i="1"/>
  <c r="M7822" i="1"/>
  <c r="Z7821" i="1"/>
  <c r="L7821" i="1" s="1"/>
  <c r="I7821" i="1" s="1"/>
  <c r="R7821" i="1"/>
  <c r="Q7821" i="1"/>
  <c r="J7821" i="1" s="1"/>
  <c r="P7821" i="1"/>
  <c r="O7821" i="1"/>
  <c r="N7821" i="1"/>
  <c r="M7821" i="1"/>
  <c r="K7821" i="1"/>
  <c r="Z7820" i="1"/>
  <c r="R7820" i="1"/>
  <c r="I7820" i="1" s="1"/>
  <c r="Q7820" i="1"/>
  <c r="P7820" i="1"/>
  <c r="O7820" i="1"/>
  <c r="N7820" i="1"/>
  <c r="M7820" i="1"/>
  <c r="L7820" i="1"/>
  <c r="J7820" i="1" s="1"/>
  <c r="K7820" i="1"/>
  <c r="Z7819" i="1"/>
  <c r="L7819" i="1" s="1"/>
  <c r="R7819" i="1"/>
  <c r="Q7819" i="1"/>
  <c r="P7819" i="1"/>
  <c r="O7819" i="1"/>
  <c r="N7819" i="1"/>
  <c r="M7819" i="1"/>
  <c r="K7819" i="1"/>
  <c r="I7819" i="1" s="1"/>
  <c r="R7818" i="1"/>
  <c r="Q7818" i="1"/>
  <c r="P7818" i="1"/>
  <c r="O7818" i="1"/>
  <c r="N7818" i="1"/>
  <c r="M7818" i="1"/>
  <c r="R7817" i="1"/>
  <c r="Q7817" i="1"/>
  <c r="P7817" i="1"/>
  <c r="O7817" i="1"/>
  <c r="N7817" i="1"/>
  <c r="M7817" i="1"/>
  <c r="R7816" i="1"/>
  <c r="Q7816" i="1"/>
  <c r="P7816" i="1"/>
  <c r="O7816" i="1"/>
  <c r="N7816" i="1"/>
  <c r="M7816" i="1"/>
  <c r="Z7815" i="1"/>
  <c r="Z7816" i="1" s="1"/>
  <c r="R7815" i="1"/>
  <c r="Q7815" i="1"/>
  <c r="P7815" i="1"/>
  <c r="O7815" i="1"/>
  <c r="N7815" i="1"/>
  <c r="M7815" i="1"/>
  <c r="K7815" i="1"/>
  <c r="Z7814" i="1"/>
  <c r="R7814" i="1"/>
  <c r="I7814" i="1" s="1"/>
  <c r="Q7814" i="1"/>
  <c r="P7814" i="1"/>
  <c r="O7814" i="1"/>
  <c r="N7814" i="1"/>
  <c r="M7814" i="1"/>
  <c r="L7814" i="1"/>
  <c r="K7814" i="1"/>
  <c r="J7814" i="1"/>
  <c r="R7813" i="1"/>
  <c r="Q7813" i="1"/>
  <c r="P7813" i="1"/>
  <c r="O7813" i="1"/>
  <c r="N7813" i="1"/>
  <c r="M7813" i="1"/>
  <c r="R7812" i="1"/>
  <c r="Q7812" i="1"/>
  <c r="P7812" i="1"/>
  <c r="O7812" i="1"/>
  <c r="N7812" i="1"/>
  <c r="M7812" i="1"/>
  <c r="R7811" i="1"/>
  <c r="Q7811" i="1"/>
  <c r="P7811" i="1"/>
  <c r="O7811" i="1"/>
  <c r="N7811" i="1"/>
  <c r="M7811" i="1"/>
  <c r="R7810" i="1"/>
  <c r="Q7810" i="1"/>
  <c r="P7810" i="1"/>
  <c r="O7810" i="1"/>
  <c r="N7810" i="1"/>
  <c r="M7810" i="1"/>
  <c r="R7809" i="1"/>
  <c r="Q7809" i="1"/>
  <c r="P7809" i="1"/>
  <c r="O7809" i="1"/>
  <c r="N7809" i="1"/>
  <c r="M7809" i="1"/>
  <c r="R7808" i="1"/>
  <c r="Q7808" i="1"/>
  <c r="P7808" i="1"/>
  <c r="O7808" i="1"/>
  <c r="N7808" i="1"/>
  <c r="M7808" i="1"/>
  <c r="R7807" i="1"/>
  <c r="Q7807" i="1"/>
  <c r="P7807" i="1"/>
  <c r="O7807" i="1"/>
  <c r="N7807" i="1"/>
  <c r="M7807" i="1"/>
  <c r="R7806" i="1"/>
  <c r="Q7806" i="1"/>
  <c r="P7806" i="1"/>
  <c r="O7806" i="1"/>
  <c r="N7806" i="1"/>
  <c r="M7806" i="1"/>
  <c r="R7805" i="1"/>
  <c r="Q7805" i="1"/>
  <c r="P7805" i="1"/>
  <c r="O7805" i="1"/>
  <c r="N7805" i="1"/>
  <c r="M7805" i="1"/>
  <c r="R7804" i="1"/>
  <c r="Q7804" i="1"/>
  <c r="P7804" i="1"/>
  <c r="O7804" i="1"/>
  <c r="N7804" i="1"/>
  <c r="M7804" i="1"/>
  <c r="Z7803" i="1"/>
  <c r="Z7804" i="1" s="1"/>
  <c r="R7803" i="1"/>
  <c r="Q7803" i="1"/>
  <c r="P7803" i="1"/>
  <c r="O7803" i="1"/>
  <c r="N7803" i="1"/>
  <c r="M7803" i="1"/>
  <c r="K7803" i="1"/>
  <c r="Z7802" i="1"/>
  <c r="R7802" i="1"/>
  <c r="I7802" i="1" s="1"/>
  <c r="Q7802" i="1"/>
  <c r="P7802" i="1"/>
  <c r="O7802" i="1"/>
  <c r="N7802" i="1"/>
  <c r="M7802" i="1"/>
  <c r="L7802" i="1"/>
  <c r="K7802" i="1"/>
  <c r="J7802" i="1"/>
  <c r="R7801" i="1"/>
  <c r="Q7801" i="1"/>
  <c r="P7801" i="1"/>
  <c r="O7801" i="1"/>
  <c r="N7801" i="1"/>
  <c r="M7801" i="1"/>
  <c r="R7800" i="1"/>
  <c r="Q7800" i="1"/>
  <c r="P7800" i="1"/>
  <c r="O7800" i="1"/>
  <c r="N7800" i="1"/>
  <c r="M7800" i="1"/>
  <c r="R7799" i="1"/>
  <c r="Q7799" i="1"/>
  <c r="P7799" i="1"/>
  <c r="O7799" i="1"/>
  <c r="N7799" i="1"/>
  <c r="M7799" i="1"/>
  <c r="R7798" i="1"/>
  <c r="Q7798" i="1"/>
  <c r="P7798" i="1"/>
  <c r="O7798" i="1"/>
  <c r="N7798" i="1"/>
  <c r="M7798" i="1"/>
  <c r="Z7797" i="1"/>
  <c r="Z7798" i="1" s="1"/>
  <c r="R7797" i="1"/>
  <c r="Q7797" i="1"/>
  <c r="J7797" i="1" s="1"/>
  <c r="P7797" i="1"/>
  <c r="O7797" i="1"/>
  <c r="N7797" i="1"/>
  <c r="M7797" i="1"/>
  <c r="L7797" i="1"/>
  <c r="K7797" i="1"/>
  <c r="I7797" i="1"/>
  <c r="R7796" i="1"/>
  <c r="Q7796" i="1"/>
  <c r="P7796" i="1"/>
  <c r="O7796" i="1"/>
  <c r="N7796" i="1"/>
  <c r="M7796" i="1"/>
  <c r="R7795" i="1"/>
  <c r="Q7795" i="1"/>
  <c r="P7795" i="1"/>
  <c r="O7795" i="1"/>
  <c r="N7795" i="1"/>
  <c r="M7795" i="1"/>
  <c r="R7794" i="1"/>
  <c r="Q7794" i="1"/>
  <c r="P7794" i="1"/>
  <c r="O7794" i="1"/>
  <c r="N7794" i="1"/>
  <c r="M7794" i="1"/>
  <c r="R7793" i="1"/>
  <c r="Q7793" i="1"/>
  <c r="P7793" i="1"/>
  <c r="O7793" i="1"/>
  <c r="N7793" i="1"/>
  <c r="M7793" i="1"/>
  <c r="R7792" i="1"/>
  <c r="Q7792" i="1"/>
  <c r="P7792" i="1"/>
  <c r="O7792" i="1"/>
  <c r="N7792" i="1"/>
  <c r="M7792" i="1"/>
  <c r="Z7791" i="1"/>
  <c r="Z7792" i="1" s="1"/>
  <c r="R7791" i="1"/>
  <c r="Q7791" i="1"/>
  <c r="P7791" i="1"/>
  <c r="O7791" i="1"/>
  <c r="N7791" i="1"/>
  <c r="M7791" i="1"/>
  <c r="K7791" i="1"/>
  <c r="Z7790" i="1"/>
  <c r="R7790" i="1"/>
  <c r="I7790" i="1" s="1"/>
  <c r="Q7790" i="1"/>
  <c r="P7790" i="1"/>
  <c r="O7790" i="1"/>
  <c r="N7790" i="1"/>
  <c r="M7790" i="1"/>
  <c r="L7790" i="1"/>
  <c r="K7790" i="1"/>
  <c r="J7790" i="1"/>
  <c r="Z7789" i="1"/>
  <c r="R7789" i="1"/>
  <c r="Q7789" i="1"/>
  <c r="J7789" i="1" s="1"/>
  <c r="P7789" i="1"/>
  <c r="O7789" i="1"/>
  <c r="N7789" i="1"/>
  <c r="M7789" i="1"/>
  <c r="L7789" i="1"/>
  <c r="K7789" i="1"/>
  <c r="I7789" i="1"/>
  <c r="Z7788" i="1"/>
  <c r="R7788" i="1"/>
  <c r="I7788" i="1" s="1"/>
  <c r="Q7788" i="1"/>
  <c r="P7788" i="1"/>
  <c r="O7788" i="1"/>
  <c r="N7788" i="1"/>
  <c r="M7788" i="1"/>
  <c r="L7788" i="1"/>
  <c r="K7788" i="1"/>
  <c r="J7788" i="1" s="1"/>
  <c r="Z7787" i="1"/>
  <c r="L7787" i="1" s="1"/>
  <c r="R7787" i="1"/>
  <c r="I7787" i="1" s="1"/>
  <c r="Q7787" i="1"/>
  <c r="P7787" i="1"/>
  <c r="O7787" i="1"/>
  <c r="N7787" i="1"/>
  <c r="M7787" i="1"/>
  <c r="K7787" i="1"/>
  <c r="J7787" i="1" s="1"/>
  <c r="Z7786" i="1"/>
  <c r="R7786" i="1"/>
  <c r="I7786" i="1" s="1"/>
  <c r="Q7786" i="1"/>
  <c r="P7786" i="1"/>
  <c r="O7786" i="1"/>
  <c r="N7786" i="1"/>
  <c r="M7786" i="1"/>
  <c r="L7786" i="1"/>
  <c r="K7786" i="1"/>
  <c r="J7786" i="1"/>
  <c r="Z7785" i="1"/>
  <c r="R7785" i="1"/>
  <c r="Q7785" i="1"/>
  <c r="J7785" i="1" s="1"/>
  <c r="P7785" i="1"/>
  <c r="O7785" i="1"/>
  <c r="N7785" i="1"/>
  <c r="M7785" i="1"/>
  <c r="L7785" i="1"/>
  <c r="K7785" i="1"/>
  <c r="I7785" i="1"/>
  <c r="Z7784" i="1"/>
  <c r="R7784" i="1"/>
  <c r="I7784" i="1" s="1"/>
  <c r="Q7784" i="1"/>
  <c r="P7784" i="1"/>
  <c r="O7784" i="1"/>
  <c r="N7784" i="1"/>
  <c r="M7784" i="1"/>
  <c r="L7784" i="1"/>
  <c r="K7784" i="1"/>
  <c r="J7784" i="1" s="1"/>
  <c r="R7783" i="1"/>
  <c r="Q7783" i="1"/>
  <c r="P7783" i="1"/>
  <c r="O7783" i="1"/>
  <c r="N7783" i="1"/>
  <c r="M7783" i="1"/>
  <c r="R7782" i="1"/>
  <c r="Q7782" i="1"/>
  <c r="P7782" i="1"/>
  <c r="O7782" i="1"/>
  <c r="N7782" i="1"/>
  <c r="M7782" i="1"/>
  <c r="R7781" i="1"/>
  <c r="Q7781" i="1"/>
  <c r="P7781" i="1"/>
  <c r="O7781" i="1"/>
  <c r="N7781" i="1"/>
  <c r="M7781" i="1"/>
  <c r="Z7780" i="1"/>
  <c r="Z7781" i="1" s="1"/>
  <c r="R7780" i="1"/>
  <c r="I7780" i="1" s="1"/>
  <c r="Q7780" i="1"/>
  <c r="P7780" i="1"/>
  <c r="O7780" i="1"/>
  <c r="N7780" i="1"/>
  <c r="M7780" i="1"/>
  <c r="L7780" i="1"/>
  <c r="K7780" i="1"/>
  <c r="J7780" i="1" s="1"/>
  <c r="Z7779" i="1"/>
  <c r="L7779" i="1" s="1"/>
  <c r="R7779" i="1"/>
  <c r="I7779" i="1" s="1"/>
  <c r="Q7779" i="1"/>
  <c r="P7779" i="1"/>
  <c r="O7779" i="1"/>
  <c r="N7779" i="1"/>
  <c r="M7779" i="1"/>
  <c r="K7779" i="1"/>
  <c r="J7779" i="1" s="1"/>
  <c r="Z7778" i="1"/>
  <c r="R7778" i="1"/>
  <c r="I7778" i="1" s="1"/>
  <c r="Q7778" i="1"/>
  <c r="P7778" i="1"/>
  <c r="O7778" i="1"/>
  <c r="N7778" i="1"/>
  <c r="M7778" i="1"/>
  <c r="L7778" i="1"/>
  <c r="K7778" i="1"/>
  <c r="J7778" i="1"/>
  <c r="R7777" i="1"/>
  <c r="Q7777" i="1"/>
  <c r="P7777" i="1"/>
  <c r="O7777" i="1"/>
  <c r="N7777" i="1"/>
  <c r="M7777" i="1"/>
  <c r="R7776" i="1"/>
  <c r="Q7776" i="1"/>
  <c r="P7776" i="1"/>
  <c r="O7776" i="1"/>
  <c r="N7776" i="1"/>
  <c r="M7776" i="1"/>
  <c r="R7775" i="1"/>
  <c r="Q7775" i="1"/>
  <c r="P7775" i="1"/>
  <c r="O7775" i="1"/>
  <c r="N7775" i="1"/>
  <c r="M7775" i="1"/>
  <c r="R7774" i="1"/>
  <c r="Q7774" i="1"/>
  <c r="P7774" i="1"/>
  <c r="O7774" i="1"/>
  <c r="N7774" i="1"/>
  <c r="M7774" i="1"/>
  <c r="R7773" i="1"/>
  <c r="Q7773" i="1"/>
  <c r="P7773" i="1"/>
  <c r="O7773" i="1"/>
  <c r="N7773" i="1"/>
  <c r="M7773" i="1"/>
  <c r="Z7772" i="1"/>
  <c r="Z7773" i="1" s="1"/>
  <c r="R7772" i="1"/>
  <c r="I7772" i="1" s="1"/>
  <c r="Q7772" i="1"/>
  <c r="P7772" i="1"/>
  <c r="O7772" i="1"/>
  <c r="N7772" i="1"/>
  <c r="M7772" i="1"/>
  <c r="L7772" i="1"/>
  <c r="K7772" i="1"/>
  <c r="J7772" i="1" s="1"/>
  <c r="Z7771" i="1"/>
  <c r="L7771" i="1" s="1"/>
  <c r="R7771" i="1"/>
  <c r="Q7771" i="1"/>
  <c r="P7771" i="1"/>
  <c r="O7771" i="1"/>
  <c r="N7771" i="1"/>
  <c r="M7771" i="1"/>
  <c r="K7771" i="1"/>
  <c r="Z7770" i="1"/>
  <c r="R7770" i="1"/>
  <c r="I7770" i="1" s="1"/>
  <c r="Q7770" i="1"/>
  <c r="P7770" i="1"/>
  <c r="O7770" i="1"/>
  <c r="N7770" i="1"/>
  <c r="M7770" i="1"/>
  <c r="L7770" i="1"/>
  <c r="K7770" i="1"/>
  <c r="J7770" i="1"/>
  <c r="R7769" i="1"/>
  <c r="Q7769" i="1"/>
  <c r="P7769" i="1"/>
  <c r="O7769" i="1"/>
  <c r="N7769" i="1"/>
  <c r="M7769" i="1"/>
  <c r="Z7768" i="1"/>
  <c r="Z7769" i="1" s="1"/>
  <c r="R7768" i="1"/>
  <c r="I7768" i="1" s="1"/>
  <c r="Q7768" i="1"/>
  <c r="P7768" i="1"/>
  <c r="O7768" i="1"/>
  <c r="N7768" i="1"/>
  <c r="M7768" i="1"/>
  <c r="L7768" i="1"/>
  <c r="K7768" i="1"/>
  <c r="J7768" i="1" s="1"/>
  <c r="Z7767" i="1"/>
  <c r="L7767" i="1" s="1"/>
  <c r="R7767" i="1"/>
  <c r="Q7767" i="1"/>
  <c r="P7767" i="1"/>
  <c r="O7767" i="1"/>
  <c r="N7767" i="1"/>
  <c r="M7767" i="1"/>
  <c r="K7767" i="1"/>
  <c r="J7767" i="1" s="1"/>
  <c r="Z7766" i="1"/>
  <c r="R7766" i="1"/>
  <c r="I7766" i="1" s="1"/>
  <c r="Q7766" i="1"/>
  <c r="P7766" i="1"/>
  <c r="O7766" i="1"/>
  <c r="N7766" i="1"/>
  <c r="M7766" i="1"/>
  <c r="L7766" i="1"/>
  <c r="K7766" i="1"/>
  <c r="J7766" i="1"/>
  <c r="Z7765" i="1"/>
  <c r="R7765" i="1"/>
  <c r="Q7765" i="1"/>
  <c r="J7765" i="1" s="1"/>
  <c r="P7765" i="1"/>
  <c r="O7765" i="1"/>
  <c r="N7765" i="1"/>
  <c r="M7765" i="1"/>
  <c r="L7765" i="1"/>
  <c r="K7765" i="1"/>
  <c r="I7765" i="1"/>
  <c r="R7764" i="1"/>
  <c r="Q7764" i="1"/>
  <c r="P7764" i="1"/>
  <c r="O7764" i="1"/>
  <c r="N7764" i="1"/>
  <c r="M7764" i="1"/>
  <c r="R7763" i="1"/>
  <c r="Q7763" i="1"/>
  <c r="P7763" i="1"/>
  <c r="O7763" i="1"/>
  <c r="N7763" i="1"/>
  <c r="M7763" i="1"/>
  <c r="R7762" i="1"/>
  <c r="Q7762" i="1"/>
  <c r="P7762" i="1"/>
  <c r="O7762" i="1"/>
  <c r="N7762" i="1"/>
  <c r="M7762" i="1"/>
  <c r="R7761" i="1"/>
  <c r="Q7761" i="1"/>
  <c r="P7761" i="1"/>
  <c r="O7761" i="1"/>
  <c r="N7761" i="1"/>
  <c r="M7761" i="1"/>
  <c r="R7760" i="1"/>
  <c r="Q7760" i="1"/>
  <c r="P7760" i="1"/>
  <c r="O7760" i="1"/>
  <c r="N7760" i="1"/>
  <c r="M7760" i="1"/>
  <c r="R7759" i="1"/>
  <c r="Q7759" i="1"/>
  <c r="P7759" i="1"/>
  <c r="O7759" i="1"/>
  <c r="N7759" i="1"/>
  <c r="M7759" i="1"/>
  <c r="R7758" i="1"/>
  <c r="Q7758" i="1"/>
  <c r="P7758" i="1"/>
  <c r="O7758" i="1"/>
  <c r="N7758" i="1"/>
  <c r="M7758" i="1"/>
  <c r="R7757" i="1"/>
  <c r="Q7757" i="1"/>
  <c r="P7757" i="1"/>
  <c r="O7757" i="1"/>
  <c r="N7757" i="1"/>
  <c r="M7757" i="1"/>
  <c r="Z7756" i="1"/>
  <c r="Z7757" i="1" s="1"/>
  <c r="R7756" i="1"/>
  <c r="I7756" i="1" s="1"/>
  <c r="Q7756" i="1"/>
  <c r="P7756" i="1"/>
  <c r="O7756" i="1"/>
  <c r="N7756" i="1"/>
  <c r="M7756" i="1"/>
  <c r="L7756" i="1"/>
  <c r="K7756" i="1"/>
  <c r="J7756" i="1" s="1"/>
  <c r="R7755" i="1"/>
  <c r="Q7755" i="1"/>
  <c r="P7755" i="1"/>
  <c r="O7755" i="1"/>
  <c r="N7755" i="1"/>
  <c r="M7755" i="1"/>
  <c r="R7754" i="1"/>
  <c r="Q7754" i="1"/>
  <c r="P7754" i="1"/>
  <c r="O7754" i="1"/>
  <c r="N7754" i="1"/>
  <c r="M7754" i="1"/>
  <c r="Z7753" i="1"/>
  <c r="Z7754" i="1" s="1"/>
  <c r="R7753" i="1"/>
  <c r="Q7753" i="1"/>
  <c r="J7753" i="1" s="1"/>
  <c r="P7753" i="1"/>
  <c r="O7753" i="1"/>
  <c r="N7753" i="1"/>
  <c r="M7753" i="1"/>
  <c r="L7753" i="1"/>
  <c r="K7753" i="1"/>
  <c r="I7753" i="1"/>
  <c r="Z7752" i="1"/>
  <c r="R7752" i="1"/>
  <c r="I7752" i="1" s="1"/>
  <c r="Q7752" i="1"/>
  <c r="P7752" i="1"/>
  <c r="O7752" i="1"/>
  <c r="N7752" i="1"/>
  <c r="M7752" i="1"/>
  <c r="L7752" i="1"/>
  <c r="K7752" i="1"/>
  <c r="J7752" i="1" s="1"/>
  <c r="Z7751" i="1"/>
  <c r="L7751" i="1" s="1"/>
  <c r="R7751" i="1"/>
  <c r="Q7751" i="1"/>
  <c r="P7751" i="1"/>
  <c r="O7751" i="1"/>
  <c r="N7751" i="1"/>
  <c r="M7751" i="1"/>
  <c r="K7751" i="1"/>
  <c r="J7751" i="1" s="1"/>
  <c r="Z7750" i="1"/>
  <c r="R7750" i="1"/>
  <c r="I7750" i="1" s="1"/>
  <c r="Q7750" i="1"/>
  <c r="P7750" i="1"/>
  <c r="O7750" i="1"/>
  <c r="N7750" i="1"/>
  <c r="M7750" i="1"/>
  <c r="L7750" i="1"/>
  <c r="K7750" i="1"/>
  <c r="J7750" i="1"/>
  <c r="Z7749" i="1"/>
  <c r="R7749" i="1"/>
  <c r="Q7749" i="1"/>
  <c r="J7749" i="1" s="1"/>
  <c r="P7749" i="1"/>
  <c r="O7749" i="1"/>
  <c r="N7749" i="1"/>
  <c r="M7749" i="1"/>
  <c r="L7749" i="1"/>
  <c r="K7749" i="1"/>
  <c r="I7749" i="1"/>
  <c r="R7748" i="1"/>
  <c r="Q7748" i="1"/>
  <c r="P7748" i="1"/>
  <c r="O7748" i="1"/>
  <c r="N7748" i="1"/>
  <c r="M7748" i="1"/>
  <c r="Z7747" i="1"/>
  <c r="Z7748" i="1" s="1"/>
  <c r="R7747" i="1"/>
  <c r="Q7747" i="1"/>
  <c r="P7747" i="1"/>
  <c r="O7747" i="1"/>
  <c r="N7747" i="1"/>
  <c r="M7747" i="1"/>
  <c r="K7747" i="1"/>
  <c r="Z7746" i="1"/>
  <c r="R7746" i="1"/>
  <c r="I7746" i="1" s="1"/>
  <c r="Q7746" i="1"/>
  <c r="P7746" i="1"/>
  <c r="O7746" i="1"/>
  <c r="N7746" i="1"/>
  <c r="M7746" i="1"/>
  <c r="L7746" i="1"/>
  <c r="K7746" i="1"/>
  <c r="J7746" i="1"/>
  <c r="R7745" i="1"/>
  <c r="Q7745" i="1"/>
  <c r="P7745" i="1"/>
  <c r="O7745" i="1"/>
  <c r="N7745" i="1"/>
  <c r="M7745" i="1"/>
  <c r="Z7744" i="1"/>
  <c r="Z7745" i="1" s="1"/>
  <c r="R7744" i="1"/>
  <c r="I7744" i="1" s="1"/>
  <c r="Q7744" i="1"/>
  <c r="P7744" i="1"/>
  <c r="O7744" i="1"/>
  <c r="N7744" i="1"/>
  <c r="M7744" i="1"/>
  <c r="L7744" i="1"/>
  <c r="K7744" i="1"/>
  <c r="J7744" i="1" s="1"/>
  <c r="R7743" i="1"/>
  <c r="Q7743" i="1"/>
  <c r="P7743" i="1"/>
  <c r="O7743" i="1"/>
  <c r="N7743" i="1"/>
  <c r="M7743" i="1"/>
  <c r="R7742" i="1"/>
  <c r="Q7742" i="1"/>
  <c r="P7742" i="1"/>
  <c r="O7742" i="1"/>
  <c r="N7742" i="1"/>
  <c r="M7742" i="1"/>
  <c r="R7741" i="1"/>
  <c r="Q7741" i="1"/>
  <c r="P7741" i="1"/>
  <c r="O7741" i="1"/>
  <c r="N7741" i="1"/>
  <c r="M7741" i="1"/>
  <c r="R7740" i="1"/>
  <c r="Q7740" i="1"/>
  <c r="P7740" i="1"/>
  <c r="O7740" i="1"/>
  <c r="N7740" i="1"/>
  <c r="M7740" i="1"/>
  <c r="Z7739" i="1"/>
  <c r="Z7740" i="1" s="1"/>
  <c r="R7739" i="1"/>
  <c r="Q7739" i="1"/>
  <c r="P7739" i="1"/>
  <c r="O7739" i="1"/>
  <c r="N7739" i="1"/>
  <c r="M7739" i="1"/>
  <c r="K7739" i="1"/>
  <c r="Z7738" i="1"/>
  <c r="R7738" i="1"/>
  <c r="I7738" i="1" s="1"/>
  <c r="Q7738" i="1"/>
  <c r="P7738" i="1"/>
  <c r="O7738" i="1"/>
  <c r="N7738" i="1"/>
  <c r="M7738" i="1"/>
  <c r="L7738" i="1"/>
  <c r="K7738" i="1"/>
  <c r="J7738" i="1"/>
  <c r="R7737" i="1"/>
  <c r="Q7737" i="1"/>
  <c r="P7737" i="1"/>
  <c r="O7737" i="1"/>
  <c r="N7737" i="1"/>
  <c r="M7737" i="1"/>
  <c r="R7736" i="1"/>
  <c r="Q7736" i="1"/>
  <c r="P7736" i="1"/>
  <c r="O7736" i="1"/>
  <c r="N7736" i="1"/>
  <c r="M7736" i="1"/>
  <c r="R7735" i="1"/>
  <c r="Q7735" i="1"/>
  <c r="P7735" i="1"/>
  <c r="O7735" i="1"/>
  <c r="N7735" i="1"/>
  <c r="M7735" i="1"/>
  <c r="R7734" i="1"/>
  <c r="Q7734" i="1"/>
  <c r="P7734" i="1"/>
  <c r="O7734" i="1"/>
  <c r="N7734" i="1"/>
  <c r="M7734" i="1"/>
  <c r="Z7733" i="1"/>
  <c r="Z7734" i="1" s="1"/>
  <c r="R7733" i="1"/>
  <c r="Q7733" i="1"/>
  <c r="J7733" i="1" s="1"/>
  <c r="P7733" i="1"/>
  <c r="O7733" i="1"/>
  <c r="N7733" i="1"/>
  <c r="M7733" i="1"/>
  <c r="L7733" i="1"/>
  <c r="K7733" i="1"/>
  <c r="I7733" i="1"/>
  <c r="Z7732" i="1"/>
  <c r="R7732" i="1"/>
  <c r="I7732" i="1" s="1"/>
  <c r="Q7732" i="1"/>
  <c r="P7732" i="1"/>
  <c r="O7732" i="1"/>
  <c r="N7732" i="1"/>
  <c r="M7732" i="1"/>
  <c r="L7732" i="1"/>
  <c r="K7732" i="1"/>
  <c r="J7732" i="1" s="1"/>
  <c r="R7731" i="1"/>
  <c r="Q7731" i="1"/>
  <c r="P7731" i="1"/>
  <c r="O7731" i="1"/>
  <c r="N7731" i="1"/>
  <c r="M7731" i="1"/>
  <c r="R7730" i="1"/>
  <c r="Q7730" i="1"/>
  <c r="P7730" i="1"/>
  <c r="O7730" i="1"/>
  <c r="N7730" i="1"/>
  <c r="M7730" i="1"/>
  <c r="Z7729" i="1"/>
  <c r="Z7730" i="1" s="1"/>
  <c r="R7729" i="1"/>
  <c r="Q7729" i="1"/>
  <c r="J7729" i="1" s="1"/>
  <c r="P7729" i="1"/>
  <c r="O7729" i="1"/>
  <c r="N7729" i="1"/>
  <c r="M7729" i="1"/>
  <c r="L7729" i="1"/>
  <c r="K7729" i="1"/>
  <c r="I7729" i="1"/>
  <c r="R7728" i="1"/>
  <c r="Q7728" i="1"/>
  <c r="P7728" i="1"/>
  <c r="O7728" i="1"/>
  <c r="N7728" i="1"/>
  <c r="M7728" i="1"/>
  <c r="R7727" i="1"/>
  <c r="Q7727" i="1"/>
  <c r="P7727" i="1"/>
  <c r="O7727" i="1"/>
  <c r="N7727" i="1"/>
  <c r="M7727" i="1"/>
  <c r="R7726" i="1"/>
  <c r="Q7726" i="1"/>
  <c r="P7726" i="1"/>
  <c r="O7726" i="1"/>
  <c r="N7726" i="1"/>
  <c r="M7726" i="1"/>
  <c r="Z7725" i="1"/>
  <c r="Z7726" i="1" s="1"/>
  <c r="R7725" i="1"/>
  <c r="Q7725" i="1"/>
  <c r="J7725" i="1" s="1"/>
  <c r="P7725" i="1"/>
  <c r="O7725" i="1"/>
  <c r="N7725" i="1"/>
  <c r="M7725" i="1"/>
  <c r="L7725" i="1"/>
  <c r="K7725" i="1"/>
  <c r="I7725" i="1"/>
  <c r="Z7724" i="1"/>
  <c r="R7724" i="1"/>
  <c r="I7724" i="1" s="1"/>
  <c r="Q7724" i="1"/>
  <c r="P7724" i="1"/>
  <c r="O7724" i="1"/>
  <c r="N7724" i="1"/>
  <c r="M7724" i="1"/>
  <c r="L7724" i="1"/>
  <c r="K7724" i="1"/>
  <c r="J7724" i="1" s="1"/>
  <c r="Z7723" i="1"/>
  <c r="L7723" i="1" s="1"/>
  <c r="R7723" i="1"/>
  <c r="Q7723" i="1"/>
  <c r="P7723" i="1"/>
  <c r="O7723" i="1"/>
  <c r="N7723" i="1"/>
  <c r="M7723" i="1"/>
  <c r="K7723" i="1"/>
  <c r="Z7722" i="1"/>
  <c r="R7722" i="1"/>
  <c r="I7722" i="1" s="1"/>
  <c r="Q7722" i="1"/>
  <c r="P7722" i="1"/>
  <c r="O7722" i="1"/>
  <c r="N7722" i="1"/>
  <c r="M7722" i="1"/>
  <c r="L7722" i="1"/>
  <c r="K7722" i="1"/>
  <c r="J7722" i="1"/>
  <c r="Z7721" i="1"/>
  <c r="R7721" i="1"/>
  <c r="Q7721" i="1"/>
  <c r="J7721" i="1" s="1"/>
  <c r="P7721" i="1"/>
  <c r="O7721" i="1"/>
  <c r="N7721" i="1"/>
  <c r="M7721" i="1"/>
  <c r="L7721" i="1"/>
  <c r="K7721" i="1"/>
  <c r="I7721" i="1"/>
  <c r="R7720" i="1"/>
  <c r="Q7720" i="1"/>
  <c r="P7720" i="1"/>
  <c r="O7720" i="1"/>
  <c r="N7720" i="1"/>
  <c r="M7720" i="1"/>
  <c r="Z7719" i="1"/>
  <c r="Z7720" i="1" s="1"/>
  <c r="R7719" i="1"/>
  <c r="Q7719" i="1"/>
  <c r="P7719" i="1"/>
  <c r="O7719" i="1"/>
  <c r="N7719" i="1"/>
  <c r="M7719" i="1"/>
  <c r="K7719" i="1"/>
  <c r="Z7718" i="1"/>
  <c r="R7718" i="1"/>
  <c r="I7718" i="1" s="1"/>
  <c r="Q7718" i="1"/>
  <c r="P7718" i="1"/>
  <c r="O7718" i="1"/>
  <c r="N7718" i="1"/>
  <c r="M7718" i="1"/>
  <c r="L7718" i="1"/>
  <c r="K7718" i="1"/>
  <c r="J7718" i="1"/>
  <c r="R7717" i="1"/>
  <c r="Q7717" i="1"/>
  <c r="P7717" i="1"/>
  <c r="O7717" i="1"/>
  <c r="N7717" i="1"/>
  <c r="M7717" i="1"/>
  <c r="R7716" i="1"/>
  <c r="Q7716" i="1"/>
  <c r="P7716" i="1"/>
  <c r="O7716" i="1"/>
  <c r="N7716" i="1"/>
  <c r="M7716" i="1"/>
  <c r="Z7715" i="1"/>
  <c r="Z7716" i="1" s="1"/>
  <c r="R7715" i="1"/>
  <c r="Q7715" i="1"/>
  <c r="P7715" i="1"/>
  <c r="O7715" i="1"/>
  <c r="N7715" i="1"/>
  <c r="M7715" i="1"/>
  <c r="K7715" i="1"/>
  <c r="R7714" i="1"/>
  <c r="Q7714" i="1"/>
  <c r="P7714" i="1"/>
  <c r="O7714" i="1"/>
  <c r="N7714" i="1"/>
  <c r="M7714" i="1"/>
  <c r="Z7713" i="1"/>
  <c r="Z7714" i="1" s="1"/>
  <c r="R7713" i="1"/>
  <c r="Q7713" i="1"/>
  <c r="J7713" i="1" s="1"/>
  <c r="P7713" i="1"/>
  <c r="O7713" i="1"/>
  <c r="N7713" i="1"/>
  <c r="M7713" i="1"/>
  <c r="L7713" i="1"/>
  <c r="K7713" i="1"/>
  <c r="I7713" i="1"/>
  <c r="R7712" i="1"/>
  <c r="Q7712" i="1"/>
  <c r="P7712" i="1"/>
  <c r="O7712" i="1"/>
  <c r="N7712" i="1"/>
  <c r="M7712" i="1"/>
  <c r="Z7711" i="1"/>
  <c r="Z7712" i="1" s="1"/>
  <c r="R7711" i="1"/>
  <c r="Q7711" i="1"/>
  <c r="P7711" i="1"/>
  <c r="O7711" i="1"/>
  <c r="N7711" i="1"/>
  <c r="M7711" i="1"/>
  <c r="K7711" i="1"/>
  <c r="Z7710" i="1"/>
  <c r="R7710" i="1"/>
  <c r="I7710" i="1" s="1"/>
  <c r="Q7710" i="1"/>
  <c r="P7710" i="1"/>
  <c r="O7710" i="1"/>
  <c r="N7710" i="1"/>
  <c r="M7710" i="1"/>
  <c r="L7710" i="1"/>
  <c r="K7710" i="1"/>
  <c r="J7710" i="1"/>
  <c r="R7709" i="1"/>
  <c r="Q7709" i="1"/>
  <c r="P7709" i="1"/>
  <c r="O7709" i="1"/>
  <c r="N7709" i="1"/>
  <c r="M7709" i="1"/>
  <c r="R7708" i="1"/>
  <c r="Q7708" i="1"/>
  <c r="P7708" i="1"/>
  <c r="O7708" i="1"/>
  <c r="N7708" i="1"/>
  <c r="M7708" i="1"/>
  <c r="Z7707" i="1"/>
  <c r="Z7708" i="1" s="1"/>
  <c r="R7707" i="1"/>
  <c r="Q7707" i="1"/>
  <c r="P7707" i="1"/>
  <c r="O7707" i="1"/>
  <c r="N7707" i="1"/>
  <c r="M7707" i="1"/>
  <c r="K7707" i="1"/>
  <c r="R7706" i="1"/>
  <c r="Q7706" i="1"/>
  <c r="P7706" i="1"/>
  <c r="O7706" i="1"/>
  <c r="N7706" i="1"/>
  <c r="M7706" i="1"/>
  <c r="R7705" i="1"/>
  <c r="Q7705" i="1"/>
  <c r="P7705" i="1"/>
  <c r="O7705" i="1"/>
  <c r="N7705" i="1"/>
  <c r="M7705" i="1"/>
  <c r="R7704" i="1"/>
  <c r="Q7704" i="1"/>
  <c r="P7704" i="1"/>
  <c r="O7704" i="1"/>
  <c r="N7704" i="1"/>
  <c r="M7704" i="1"/>
  <c r="Z7703" i="1"/>
  <c r="Z7704" i="1" s="1"/>
  <c r="R7703" i="1"/>
  <c r="Q7703" i="1"/>
  <c r="P7703" i="1"/>
  <c r="O7703" i="1"/>
  <c r="N7703" i="1"/>
  <c r="M7703" i="1"/>
  <c r="K7703" i="1"/>
  <c r="Z7702" i="1"/>
  <c r="R7702" i="1"/>
  <c r="I7702" i="1" s="1"/>
  <c r="Q7702" i="1"/>
  <c r="P7702" i="1"/>
  <c r="O7702" i="1"/>
  <c r="N7702" i="1"/>
  <c r="M7702" i="1"/>
  <c r="L7702" i="1"/>
  <c r="K7702" i="1"/>
  <c r="J7702" i="1"/>
  <c r="Z7701" i="1"/>
  <c r="R7701" i="1"/>
  <c r="Q7701" i="1"/>
  <c r="J7701" i="1" s="1"/>
  <c r="P7701" i="1"/>
  <c r="O7701" i="1"/>
  <c r="N7701" i="1"/>
  <c r="M7701" i="1"/>
  <c r="L7701" i="1"/>
  <c r="K7701" i="1"/>
  <c r="I7701" i="1"/>
  <c r="R7700" i="1"/>
  <c r="Q7700" i="1"/>
  <c r="P7700" i="1"/>
  <c r="O7700" i="1"/>
  <c r="N7700" i="1"/>
  <c r="M7700" i="1"/>
  <c r="R7699" i="1"/>
  <c r="Q7699" i="1"/>
  <c r="P7699" i="1"/>
  <c r="O7699" i="1"/>
  <c r="N7699" i="1"/>
  <c r="M7699" i="1"/>
  <c r="R7698" i="1"/>
  <c r="Q7698" i="1"/>
  <c r="P7698" i="1"/>
  <c r="O7698" i="1"/>
  <c r="N7698" i="1"/>
  <c r="M7698" i="1"/>
  <c r="Z7697" i="1"/>
  <c r="Z7698" i="1" s="1"/>
  <c r="R7697" i="1"/>
  <c r="Q7697" i="1"/>
  <c r="P7697" i="1"/>
  <c r="O7697" i="1"/>
  <c r="N7697" i="1"/>
  <c r="M7697" i="1"/>
  <c r="L7697" i="1"/>
  <c r="K7697" i="1"/>
  <c r="R7696" i="1"/>
  <c r="Q7696" i="1"/>
  <c r="P7696" i="1"/>
  <c r="O7696" i="1"/>
  <c r="N7696" i="1"/>
  <c r="M7696" i="1"/>
  <c r="Z7695" i="1"/>
  <c r="R7695" i="1"/>
  <c r="Q7695" i="1"/>
  <c r="P7695" i="1"/>
  <c r="O7695" i="1"/>
  <c r="N7695" i="1"/>
  <c r="M7695" i="1"/>
  <c r="R7694" i="1"/>
  <c r="Q7694" i="1"/>
  <c r="P7694" i="1"/>
  <c r="O7694" i="1"/>
  <c r="N7694" i="1"/>
  <c r="M7694" i="1"/>
  <c r="R7693" i="1"/>
  <c r="Q7693" i="1"/>
  <c r="P7693" i="1"/>
  <c r="O7693" i="1"/>
  <c r="N7693" i="1"/>
  <c r="M7693" i="1"/>
  <c r="Z7692" i="1"/>
  <c r="Z7693" i="1" s="1"/>
  <c r="R7692" i="1"/>
  <c r="Q7692" i="1"/>
  <c r="P7692" i="1"/>
  <c r="O7692" i="1"/>
  <c r="N7692" i="1"/>
  <c r="M7692" i="1"/>
  <c r="L7692" i="1"/>
  <c r="K7692" i="1"/>
  <c r="R7691" i="1"/>
  <c r="Q7691" i="1"/>
  <c r="P7691" i="1"/>
  <c r="O7691" i="1"/>
  <c r="N7691" i="1"/>
  <c r="M7691" i="1"/>
  <c r="R7690" i="1"/>
  <c r="Q7690" i="1"/>
  <c r="P7690" i="1"/>
  <c r="O7690" i="1"/>
  <c r="N7690" i="1"/>
  <c r="M7690" i="1"/>
  <c r="R7689" i="1"/>
  <c r="Q7689" i="1"/>
  <c r="P7689" i="1"/>
  <c r="O7689" i="1"/>
  <c r="N7689" i="1"/>
  <c r="M7689" i="1"/>
  <c r="R7688" i="1"/>
  <c r="Q7688" i="1"/>
  <c r="P7688" i="1"/>
  <c r="O7688" i="1"/>
  <c r="N7688" i="1"/>
  <c r="M7688" i="1"/>
  <c r="Z7687" i="1"/>
  <c r="R7687" i="1"/>
  <c r="Q7687" i="1"/>
  <c r="P7687" i="1"/>
  <c r="O7687" i="1"/>
  <c r="N7687" i="1"/>
  <c r="M7687" i="1"/>
  <c r="R7686" i="1"/>
  <c r="Q7686" i="1"/>
  <c r="P7686" i="1"/>
  <c r="O7686" i="1"/>
  <c r="N7686" i="1"/>
  <c r="M7686" i="1"/>
  <c r="Z7685" i="1"/>
  <c r="Z7686" i="1" s="1"/>
  <c r="R7685" i="1"/>
  <c r="Q7685" i="1"/>
  <c r="P7685" i="1"/>
  <c r="O7685" i="1"/>
  <c r="N7685" i="1"/>
  <c r="M7685" i="1"/>
  <c r="L7685" i="1"/>
  <c r="K7685" i="1"/>
  <c r="R7684" i="1"/>
  <c r="Q7684" i="1"/>
  <c r="P7684" i="1"/>
  <c r="O7684" i="1"/>
  <c r="N7684" i="1"/>
  <c r="M7684" i="1"/>
  <c r="R7683" i="1"/>
  <c r="Q7683" i="1"/>
  <c r="P7683" i="1"/>
  <c r="O7683" i="1"/>
  <c r="N7683" i="1"/>
  <c r="M7683" i="1"/>
  <c r="R7682" i="1"/>
  <c r="Q7682" i="1"/>
  <c r="P7682" i="1"/>
  <c r="O7682" i="1"/>
  <c r="N7682" i="1"/>
  <c r="M7682" i="1"/>
  <c r="R7681" i="1"/>
  <c r="Q7681" i="1"/>
  <c r="P7681" i="1"/>
  <c r="O7681" i="1"/>
  <c r="N7681" i="1"/>
  <c r="M7681" i="1"/>
  <c r="Z7680" i="1"/>
  <c r="Z7681" i="1" s="1"/>
  <c r="R7680" i="1"/>
  <c r="Q7680" i="1"/>
  <c r="P7680" i="1"/>
  <c r="O7680" i="1"/>
  <c r="N7680" i="1"/>
  <c r="M7680" i="1"/>
  <c r="L7680" i="1"/>
  <c r="K7680" i="1"/>
  <c r="Z7679" i="1"/>
  <c r="L7679" i="1" s="1"/>
  <c r="R7679" i="1"/>
  <c r="Q7679" i="1"/>
  <c r="P7679" i="1"/>
  <c r="O7679" i="1"/>
  <c r="N7679" i="1"/>
  <c r="M7679" i="1"/>
  <c r="R7678" i="1"/>
  <c r="Q7678" i="1"/>
  <c r="P7678" i="1"/>
  <c r="O7678" i="1"/>
  <c r="N7678" i="1"/>
  <c r="M7678" i="1"/>
  <c r="Z7677" i="1"/>
  <c r="Z7678" i="1" s="1"/>
  <c r="R7677" i="1"/>
  <c r="Q7677" i="1"/>
  <c r="P7677" i="1"/>
  <c r="O7677" i="1"/>
  <c r="N7677" i="1"/>
  <c r="M7677" i="1"/>
  <c r="L7677" i="1"/>
  <c r="K7677" i="1"/>
  <c r="Z7676" i="1"/>
  <c r="R7676" i="1"/>
  <c r="I7676" i="1" s="1"/>
  <c r="Q7676" i="1"/>
  <c r="P7676" i="1"/>
  <c r="O7676" i="1"/>
  <c r="N7676" i="1"/>
  <c r="M7676" i="1"/>
  <c r="L7676" i="1"/>
  <c r="K7676" i="1"/>
  <c r="J7676" i="1" s="1"/>
  <c r="Z7675" i="1"/>
  <c r="L7675" i="1" s="1"/>
  <c r="R7675" i="1"/>
  <c r="Q7675" i="1"/>
  <c r="P7675" i="1"/>
  <c r="O7675" i="1"/>
  <c r="N7675" i="1"/>
  <c r="M7675" i="1"/>
  <c r="Z7674" i="1"/>
  <c r="R7674" i="1"/>
  <c r="Q7674" i="1"/>
  <c r="P7674" i="1"/>
  <c r="O7674" i="1"/>
  <c r="N7674" i="1"/>
  <c r="M7674" i="1"/>
  <c r="L7674" i="1"/>
  <c r="K7674" i="1"/>
  <c r="J7674" i="1"/>
  <c r="R7673" i="1"/>
  <c r="Q7673" i="1"/>
  <c r="P7673" i="1"/>
  <c r="O7673" i="1"/>
  <c r="N7673" i="1"/>
  <c r="M7673" i="1"/>
  <c r="R7672" i="1"/>
  <c r="Q7672" i="1"/>
  <c r="P7672" i="1"/>
  <c r="O7672" i="1"/>
  <c r="N7672" i="1"/>
  <c r="M7672" i="1"/>
  <c r="Z7671" i="1"/>
  <c r="R7671" i="1"/>
  <c r="Q7671" i="1"/>
  <c r="P7671" i="1"/>
  <c r="O7671" i="1"/>
  <c r="N7671" i="1"/>
  <c r="M7671" i="1"/>
  <c r="Z7670" i="1"/>
  <c r="R7670" i="1"/>
  <c r="Q7670" i="1"/>
  <c r="P7670" i="1"/>
  <c r="O7670" i="1"/>
  <c r="N7670" i="1"/>
  <c r="M7670" i="1"/>
  <c r="L7670" i="1"/>
  <c r="K7670" i="1"/>
  <c r="J7670" i="1"/>
  <c r="R7669" i="1"/>
  <c r="Q7669" i="1"/>
  <c r="P7669" i="1"/>
  <c r="O7669" i="1"/>
  <c r="N7669" i="1"/>
  <c r="M7669" i="1"/>
  <c r="R7668" i="1"/>
  <c r="Q7668" i="1"/>
  <c r="P7668" i="1"/>
  <c r="O7668" i="1"/>
  <c r="N7668" i="1"/>
  <c r="M7668" i="1"/>
  <c r="Z7667" i="1"/>
  <c r="R7667" i="1"/>
  <c r="Q7667" i="1"/>
  <c r="P7667" i="1"/>
  <c r="O7667" i="1"/>
  <c r="N7667" i="1"/>
  <c r="M7667" i="1"/>
  <c r="Z7666" i="1"/>
  <c r="R7666" i="1"/>
  <c r="Q7666" i="1"/>
  <c r="P7666" i="1"/>
  <c r="O7666" i="1"/>
  <c r="N7666" i="1"/>
  <c r="M7666" i="1"/>
  <c r="L7666" i="1"/>
  <c r="K7666" i="1"/>
  <c r="J7666" i="1"/>
  <c r="R7665" i="1"/>
  <c r="Q7665" i="1"/>
  <c r="P7665" i="1"/>
  <c r="O7665" i="1"/>
  <c r="N7665" i="1"/>
  <c r="M7665" i="1"/>
  <c r="Z7664" i="1"/>
  <c r="Z7665" i="1" s="1"/>
  <c r="R7664" i="1"/>
  <c r="Q7664" i="1"/>
  <c r="P7664" i="1"/>
  <c r="O7664" i="1"/>
  <c r="N7664" i="1"/>
  <c r="M7664" i="1"/>
  <c r="L7664" i="1"/>
  <c r="K7664" i="1"/>
  <c r="R7663" i="1"/>
  <c r="Q7663" i="1"/>
  <c r="P7663" i="1"/>
  <c r="O7663" i="1"/>
  <c r="N7663" i="1"/>
  <c r="M7663" i="1"/>
  <c r="R7662" i="1"/>
  <c r="Q7662" i="1"/>
  <c r="P7662" i="1"/>
  <c r="O7662" i="1"/>
  <c r="N7662" i="1"/>
  <c r="M7662" i="1"/>
  <c r="R7661" i="1"/>
  <c r="Q7661" i="1"/>
  <c r="P7661" i="1"/>
  <c r="O7661" i="1"/>
  <c r="N7661" i="1"/>
  <c r="M7661" i="1"/>
  <c r="Z7660" i="1"/>
  <c r="Z7661" i="1" s="1"/>
  <c r="R7660" i="1"/>
  <c r="Q7660" i="1"/>
  <c r="P7660" i="1"/>
  <c r="O7660" i="1"/>
  <c r="N7660" i="1"/>
  <c r="M7660" i="1"/>
  <c r="L7660" i="1"/>
  <c r="K7660" i="1"/>
  <c r="J7660" i="1" s="1"/>
  <c r="R7659" i="1"/>
  <c r="Q7659" i="1"/>
  <c r="P7659" i="1"/>
  <c r="O7659" i="1"/>
  <c r="N7659" i="1"/>
  <c r="M7659" i="1"/>
  <c r="R7658" i="1"/>
  <c r="Q7658" i="1"/>
  <c r="P7658" i="1"/>
  <c r="O7658" i="1"/>
  <c r="N7658" i="1"/>
  <c r="M7658" i="1"/>
  <c r="R7657" i="1"/>
  <c r="Q7657" i="1"/>
  <c r="P7657" i="1"/>
  <c r="O7657" i="1"/>
  <c r="N7657" i="1"/>
  <c r="M7657" i="1"/>
  <c r="R7656" i="1"/>
  <c r="Q7656" i="1"/>
  <c r="P7656" i="1"/>
  <c r="O7656" i="1"/>
  <c r="N7656" i="1"/>
  <c r="M7656" i="1"/>
  <c r="R7655" i="1"/>
  <c r="Q7655" i="1"/>
  <c r="P7655" i="1"/>
  <c r="O7655" i="1"/>
  <c r="N7655" i="1"/>
  <c r="M7655" i="1"/>
  <c r="R7654" i="1"/>
  <c r="Q7654" i="1"/>
  <c r="P7654" i="1"/>
  <c r="O7654" i="1"/>
  <c r="N7654" i="1"/>
  <c r="M7654" i="1"/>
  <c r="Z7653" i="1"/>
  <c r="Z7654" i="1" s="1"/>
  <c r="R7653" i="1"/>
  <c r="Q7653" i="1"/>
  <c r="P7653" i="1"/>
  <c r="O7653" i="1"/>
  <c r="N7653" i="1"/>
  <c r="M7653" i="1"/>
  <c r="L7653" i="1"/>
  <c r="K7653" i="1"/>
  <c r="R7652" i="1"/>
  <c r="Q7652" i="1"/>
  <c r="P7652" i="1"/>
  <c r="O7652" i="1"/>
  <c r="N7652" i="1"/>
  <c r="M7652" i="1"/>
  <c r="R7651" i="1"/>
  <c r="Q7651" i="1"/>
  <c r="P7651" i="1"/>
  <c r="O7651" i="1"/>
  <c r="N7651" i="1"/>
  <c r="M7651" i="1"/>
  <c r="R7650" i="1"/>
  <c r="Q7650" i="1"/>
  <c r="P7650" i="1"/>
  <c r="O7650" i="1"/>
  <c r="N7650" i="1"/>
  <c r="M7650" i="1"/>
  <c r="R7649" i="1"/>
  <c r="Q7649" i="1"/>
  <c r="P7649" i="1"/>
  <c r="O7649" i="1"/>
  <c r="N7649" i="1"/>
  <c r="M7649" i="1"/>
  <c r="R7648" i="1"/>
  <c r="Q7648" i="1"/>
  <c r="P7648" i="1"/>
  <c r="O7648" i="1"/>
  <c r="N7648" i="1"/>
  <c r="M7648" i="1"/>
  <c r="R7647" i="1"/>
  <c r="Q7647" i="1"/>
  <c r="P7647" i="1"/>
  <c r="O7647" i="1"/>
  <c r="N7647" i="1"/>
  <c r="M7647" i="1"/>
  <c r="R7646" i="1"/>
  <c r="Q7646" i="1"/>
  <c r="P7646" i="1"/>
  <c r="O7646" i="1"/>
  <c r="N7646" i="1"/>
  <c r="M7646" i="1"/>
  <c r="R7645" i="1"/>
  <c r="Q7645" i="1"/>
  <c r="P7645" i="1"/>
  <c r="O7645" i="1"/>
  <c r="N7645" i="1"/>
  <c r="M7645" i="1"/>
  <c r="R7644" i="1"/>
  <c r="Q7644" i="1"/>
  <c r="P7644" i="1"/>
  <c r="O7644" i="1"/>
  <c r="N7644" i="1"/>
  <c r="M7644" i="1"/>
  <c r="R7643" i="1"/>
  <c r="Q7643" i="1"/>
  <c r="P7643" i="1"/>
  <c r="O7643" i="1"/>
  <c r="N7643" i="1"/>
  <c r="M7643" i="1"/>
  <c r="R7642" i="1"/>
  <c r="Q7642" i="1"/>
  <c r="P7642" i="1"/>
  <c r="O7642" i="1"/>
  <c r="N7642" i="1"/>
  <c r="M7642" i="1"/>
  <c r="R7641" i="1"/>
  <c r="Q7641" i="1"/>
  <c r="P7641" i="1"/>
  <c r="O7641" i="1"/>
  <c r="N7641" i="1"/>
  <c r="M7641" i="1"/>
  <c r="L7641" i="1"/>
  <c r="Z7640" i="1"/>
  <c r="Z7641" i="1" s="1"/>
  <c r="R7640" i="1"/>
  <c r="Q7640" i="1"/>
  <c r="P7640" i="1"/>
  <c r="O7640" i="1"/>
  <c r="N7640" i="1"/>
  <c r="M7640" i="1"/>
  <c r="K7640" i="1"/>
  <c r="R7639" i="1"/>
  <c r="Q7639" i="1"/>
  <c r="P7639" i="1"/>
  <c r="O7639" i="1"/>
  <c r="N7639" i="1"/>
  <c r="M7639" i="1"/>
  <c r="R7638" i="1"/>
  <c r="Q7638" i="1"/>
  <c r="P7638" i="1"/>
  <c r="O7638" i="1"/>
  <c r="N7638" i="1"/>
  <c r="M7638" i="1"/>
  <c r="R7637" i="1"/>
  <c r="Q7637" i="1"/>
  <c r="P7637" i="1"/>
  <c r="O7637" i="1"/>
  <c r="N7637" i="1"/>
  <c r="M7637" i="1"/>
  <c r="R7636" i="1"/>
  <c r="Q7636" i="1"/>
  <c r="P7636" i="1"/>
  <c r="O7636" i="1"/>
  <c r="N7636" i="1"/>
  <c r="M7636" i="1"/>
  <c r="R7635" i="1"/>
  <c r="Q7635" i="1"/>
  <c r="P7635" i="1"/>
  <c r="O7635" i="1"/>
  <c r="N7635" i="1"/>
  <c r="M7635" i="1"/>
  <c r="R7634" i="1"/>
  <c r="Q7634" i="1"/>
  <c r="P7634" i="1"/>
  <c r="O7634" i="1"/>
  <c r="N7634" i="1"/>
  <c r="M7634" i="1"/>
  <c r="R7633" i="1"/>
  <c r="Q7633" i="1"/>
  <c r="P7633" i="1"/>
  <c r="O7633" i="1"/>
  <c r="N7633" i="1"/>
  <c r="M7633" i="1"/>
  <c r="L7633" i="1"/>
  <c r="Z7632" i="1"/>
  <c r="Z7633" i="1" s="1"/>
  <c r="R7632" i="1"/>
  <c r="Q7632" i="1"/>
  <c r="P7632" i="1"/>
  <c r="O7632" i="1"/>
  <c r="N7632" i="1"/>
  <c r="M7632" i="1"/>
  <c r="K7632" i="1"/>
  <c r="R7631" i="1"/>
  <c r="Q7631" i="1"/>
  <c r="P7631" i="1"/>
  <c r="O7631" i="1"/>
  <c r="N7631" i="1"/>
  <c r="M7631" i="1"/>
  <c r="R7630" i="1"/>
  <c r="Q7630" i="1"/>
  <c r="P7630" i="1"/>
  <c r="O7630" i="1"/>
  <c r="N7630" i="1"/>
  <c r="M7630" i="1"/>
  <c r="Z7629" i="1"/>
  <c r="Z7630" i="1" s="1"/>
  <c r="R7629" i="1"/>
  <c r="Q7629" i="1"/>
  <c r="P7629" i="1"/>
  <c r="O7629" i="1"/>
  <c r="N7629" i="1"/>
  <c r="M7629" i="1"/>
  <c r="L7629" i="1"/>
  <c r="K7629" i="1"/>
  <c r="R7628" i="1"/>
  <c r="Q7628" i="1"/>
  <c r="P7628" i="1"/>
  <c r="O7628" i="1"/>
  <c r="N7628" i="1"/>
  <c r="M7628" i="1"/>
  <c r="Z7627" i="1"/>
  <c r="L7627" i="1" s="1"/>
  <c r="R7627" i="1"/>
  <c r="Q7627" i="1"/>
  <c r="P7627" i="1"/>
  <c r="O7627" i="1"/>
  <c r="N7627" i="1"/>
  <c r="M7627" i="1"/>
  <c r="Z7626" i="1"/>
  <c r="R7626" i="1"/>
  <c r="Q7626" i="1"/>
  <c r="J7626" i="1" s="1"/>
  <c r="P7626" i="1"/>
  <c r="O7626" i="1"/>
  <c r="N7626" i="1"/>
  <c r="M7626" i="1"/>
  <c r="L7626" i="1"/>
  <c r="K7626" i="1"/>
  <c r="I7626" i="1"/>
  <c r="R7625" i="1"/>
  <c r="Q7625" i="1"/>
  <c r="P7625" i="1"/>
  <c r="O7625" i="1"/>
  <c r="N7625" i="1"/>
  <c r="M7625" i="1"/>
  <c r="Z7624" i="1"/>
  <c r="Z7625" i="1" s="1"/>
  <c r="K7625" i="1" s="1"/>
  <c r="R7624" i="1"/>
  <c r="Q7624" i="1"/>
  <c r="P7624" i="1"/>
  <c r="O7624" i="1"/>
  <c r="N7624" i="1"/>
  <c r="M7624" i="1"/>
  <c r="K7624" i="1"/>
  <c r="Z7623" i="1"/>
  <c r="L7623" i="1" s="1"/>
  <c r="R7623" i="1"/>
  <c r="Q7623" i="1"/>
  <c r="P7623" i="1"/>
  <c r="O7623" i="1"/>
  <c r="N7623" i="1"/>
  <c r="M7623" i="1"/>
  <c r="Z7622" i="1"/>
  <c r="R7622" i="1"/>
  <c r="Q7622" i="1"/>
  <c r="J7622" i="1" s="1"/>
  <c r="P7622" i="1"/>
  <c r="O7622" i="1"/>
  <c r="N7622" i="1"/>
  <c r="M7622" i="1"/>
  <c r="L7622" i="1"/>
  <c r="K7622" i="1"/>
  <c r="I7622" i="1"/>
  <c r="Z7621" i="1"/>
  <c r="R7621" i="1"/>
  <c r="Q7621" i="1"/>
  <c r="P7621" i="1"/>
  <c r="O7621" i="1"/>
  <c r="N7621" i="1"/>
  <c r="M7621" i="1"/>
  <c r="L7621" i="1"/>
  <c r="K7621" i="1"/>
  <c r="Z7620" i="1"/>
  <c r="L7620" i="1" s="1"/>
  <c r="J7620" i="1" s="1"/>
  <c r="R7620" i="1"/>
  <c r="Q7620" i="1"/>
  <c r="P7620" i="1"/>
  <c r="O7620" i="1"/>
  <c r="N7620" i="1"/>
  <c r="M7620" i="1"/>
  <c r="K7620" i="1"/>
  <c r="R7619" i="1"/>
  <c r="Q7619" i="1"/>
  <c r="P7619" i="1"/>
  <c r="O7619" i="1"/>
  <c r="N7619" i="1"/>
  <c r="M7619" i="1"/>
  <c r="R7618" i="1"/>
  <c r="Q7618" i="1"/>
  <c r="P7618" i="1"/>
  <c r="O7618" i="1"/>
  <c r="N7618" i="1"/>
  <c r="M7618" i="1"/>
  <c r="R7617" i="1"/>
  <c r="Q7617" i="1"/>
  <c r="P7617" i="1"/>
  <c r="O7617" i="1"/>
  <c r="N7617" i="1"/>
  <c r="M7617" i="1"/>
  <c r="R7616" i="1"/>
  <c r="Q7616" i="1"/>
  <c r="P7616" i="1"/>
  <c r="O7616" i="1"/>
  <c r="N7616" i="1"/>
  <c r="M7616" i="1"/>
  <c r="Z7615" i="1"/>
  <c r="L7615" i="1" s="1"/>
  <c r="R7615" i="1"/>
  <c r="J7615" i="1" s="1"/>
  <c r="Q7615" i="1"/>
  <c r="P7615" i="1"/>
  <c r="O7615" i="1"/>
  <c r="N7615" i="1"/>
  <c r="M7615" i="1"/>
  <c r="K7615" i="1"/>
  <c r="I7615" i="1"/>
  <c r="Z7614" i="1"/>
  <c r="R7614" i="1"/>
  <c r="Q7614" i="1"/>
  <c r="J7614" i="1" s="1"/>
  <c r="P7614" i="1"/>
  <c r="O7614" i="1"/>
  <c r="N7614" i="1"/>
  <c r="M7614" i="1"/>
  <c r="L7614" i="1"/>
  <c r="I7614" i="1" s="1"/>
  <c r="K7614" i="1"/>
  <c r="Z7613" i="1"/>
  <c r="L7613" i="1" s="1"/>
  <c r="R7613" i="1"/>
  <c r="Q7613" i="1"/>
  <c r="P7613" i="1"/>
  <c r="O7613" i="1"/>
  <c r="N7613" i="1"/>
  <c r="M7613" i="1"/>
  <c r="K7613" i="1"/>
  <c r="Z7612" i="1"/>
  <c r="L7612" i="1" s="1"/>
  <c r="J7612" i="1" s="1"/>
  <c r="R7612" i="1"/>
  <c r="Q7612" i="1"/>
  <c r="P7612" i="1"/>
  <c r="O7612" i="1"/>
  <c r="N7612" i="1"/>
  <c r="M7612" i="1"/>
  <c r="K7612" i="1"/>
  <c r="Z7611" i="1"/>
  <c r="L7611" i="1" s="1"/>
  <c r="R7611" i="1"/>
  <c r="Q7611" i="1"/>
  <c r="P7611" i="1"/>
  <c r="O7611" i="1"/>
  <c r="N7611" i="1"/>
  <c r="M7611" i="1"/>
  <c r="R7610" i="1"/>
  <c r="Q7610" i="1"/>
  <c r="J7610" i="1" s="1"/>
  <c r="P7610" i="1"/>
  <c r="O7610" i="1"/>
  <c r="N7610" i="1"/>
  <c r="M7610" i="1"/>
  <c r="L7610" i="1"/>
  <c r="I7610" i="1" s="1"/>
  <c r="Z7609" i="1"/>
  <c r="Z7610" i="1" s="1"/>
  <c r="K7610" i="1" s="1"/>
  <c r="R7609" i="1"/>
  <c r="Q7609" i="1"/>
  <c r="P7609" i="1"/>
  <c r="O7609" i="1"/>
  <c r="N7609" i="1"/>
  <c r="M7609" i="1"/>
  <c r="L7609" i="1"/>
  <c r="K7609" i="1"/>
  <c r="I7609" i="1"/>
  <c r="R7608" i="1"/>
  <c r="Q7608" i="1"/>
  <c r="P7608" i="1"/>
  <c r="O7608" i="1"/>
  <c r="N7608" i="1"/>
  <c r="M7608" i="1"/>
  <c r="R7607" i="1"/>
  <c r="Q7607" i="1"/>
  <c r="P7607" i="1"/>
  <c r="O7607" i="1"/>
  <c r="N7607" i="1"/>
  <c r="M7607" i="1"/>
  <c r="R7606" i="1"/>
  <c r="Q7606" i="1"/>
  <c r="P7606" i="1"/>
  <c r="O7606" i="1"/>
  <c r="N7606" i="1"/>
  <c r="M7606" i="1"/>
  <c r="R7605" i="1"/>
  <c r="Q7605" i="1"/>
  <c r="P7605" i="1"/>
  <c r="O7605" i="1"/>
  <c r="N7605" i="1"/>
  <c r="M7605" i="1"/>
  <c r="Z7604" i="1"/>
  <c r="Z7605" i="1" s="1"/>
  <c r="R7604" i="1"/>
  <c r="Q7604" i="1"/>
  <c r="P7604" i="1"/>
  <c r="O7604" i="1"/>
  <c r="N7604" i="1"/>
  <c r="M7604" i="1"/>
  <c r="K7604" i="1"/>
  <c r="R7603" i="1"/>
  <c r="Q7603" i="1"/>
  <c r="P7603" i="1"/>
  <c r="O7603" i="1"/>
  <c r="N7603" i="1"/>
  <c r="M7603" i="1"/>
  <c r="R7602" i="1"/>
  <c r="Q7602" i="1"/>
  <c r="P7602" i="1"/>
  <c r="O7602" i="1"/>
  <c r="N7602" i="1"/>
  <c r="M7602" i="1"/>
  <c r="R7601" i="1"/>
  <c r="Q7601" i="1"/>
  <c r="P7601" i="1"/>
  <c r="O7601" i="1"/>
  <c r="N7601" i="1"/>
  <c r="M7601" i="1"/>
  <c r="Z7600" i="1"/>
  <c r="Z7601" i="1" s="1"/>
  <c r="R7600" i="1"/>
  <c r="Q7600" i="1"/>
  <c r="P7600" i="1"/>
  <c r="O7600" i="1"/>
  <c r="N7600" i="1"/>
  <c r="M7600" i="1"/>
  <c r="L7600" i="1"/>
  <c r="K7600" i="1"/>
  <c r="J7600" i="1"/>
  <c r="Z7599" i="1"/>
  <c r="L7599" i="1" s="1"/>
  <c r="R7599" i="1"/>
  <c r="Q7599" i="1"/>
  <c r="J7599" i="1" s="1"/>
  <c r="P7599" i="1"/>
  <c r="O7599" i="1"/>
  <c r="N7599" i="1"/>
  <c r="M7599" i="1"/>
  <c r="K7599" i="1"/>
  <c r="I7599" i="1" s="1"/>
  <c r="Z7598" i="1"/>
  <c r="R7598" i="1"/>
  <c r="I7598" i="1" s="1"/>
  <c r="Q7598" i="1"/>
  <c r="P7598" i="1"/>
  <c r="O7598" i="1"/>
  <c r="N7598" i="1"/>
  <c r="M7598" i="1"/>
  <c r="L7598" i="1"/>
  <c r="K7598" i="1"/>
  <c r="J7598" i="1"/>
  <c r="R7597" i="1"/>
  <c r="Q7597" i="1"/>
  <c r="P7597" i="1"/>
  <c r="O7597" i="1"/>
  <c r="N7597" i="1"/>
  <c r="M7597" i="1"/>
  <c r="Z7596" i="1"/>
  <c r="Z7597" i="1" s="1"/>
  <c r="R7596" i="1"/>
  <c r="Q7596" i="1"/>
  <c r="P7596" i="1"/>
  <c r="O7596" i="1"/>
  <c r="N7596" i="1"/>
  <c r="M7596" i="1"/>
  <c r="K7596" i="1"/>
  <c r="Z7595" i="1"/>
  <c r="L7595" i="1" s="1"/>
  <c r="R7595" i="1"/>
  <c r="Q7595" i="1"/>
  <c r="P7595" i="1"/>
  <c r="O7595" i="1"/>
  <c r="N7595" i="1"/>
  <c r="M7595" i="1"/>
  <c r="R7594" i="1"/>
  <c r="Q7594" i="1"/>
  <c r="P7594" i="1"/>
  <c r="O7594" i="1"/>
  <c r="N7594" i="1"/>
  <c r="M7594" i="1"/>
  <c r="R7593" i="1"/>
  <c r="Q7593" i="1"/>
  <c r="P7593" i="1"/>
  <c r="O7593" i="1"/>
  <c r="N7593" i="1"/>
  <c r="M7593" i="1"/>
  <c r="R7592" i="1"/>
  <c r="Q7592" i="1"/>
  <c r="P7592" i="1"/>
  <c r="O7592" i="1"/>
  <c r="N7592" i="1"/>
  <c r="M7592" i="1"/>
  <c r="R7591" i="1"/>
  <c r="Q7591" i="1"/>
  <c r="P7591" i="1"/>
  <c r="O7591" i="1"/>
  <c r="N7591" i="1"/>
  <c r="M7591" i="1"/>
  <c r="Z7590" i="1"/>
  <c r="Z7591" i="1" s="1"/>
  <c r="R7590" i="1"/>
  <c r="Q7590" i="1"/>
  <c r="P7590" i="1"/>
  <c r="O7590" i="1"/>
  <c r="N7590" i="1"/>
  <c r="M7590" i="1"/>
  <c r="K7590" i="1"/>
  <c r="Z7589" i="1"/>
  <c r="R7589" i="1"/>
  <c r="I7589" i="1" s="1"/>
  <c r="Q7589" i="1"/>
  <c r="P7589" i="1"/>
  <c r="O7589" i="1"/>
  <c r="N7589" i="1"/>
  <c r="M7589" i="1"/>
  <c r="L7589" i="1"/>
  <c r="K7589" i="1"/>
  <c r="J7589" i="1"/>
  <c r="R7588" i="1"/>
  <c r="Q7588" i="1"/>
  <c r="P7588" i="1"/>
  <c r="O7588" i="1"/>
  <c r="N7588" i="1"/>
  <c r="M7588" i="1"/>
  <c r="R7587" i="1"/>
  <c r="Q7587" i="1"/>
  <c r="P7587" i="1"/>
  <c r="O7587" i="1"/>
  <c r="N7587" i="1"/>
  <c r="M7587" i="1"/>
  <c r="R7586" i="1"/>
  <c r="Q7586" i="1"/>
  <c r="P7586" i="1"/>
  <c r="O7586" i="1"/>
  <c r="N7586" i="1"/>
  <c r="M7586" i="1"/>
  <c r="R7585" i="1"/>
  <c r="Q7585" i="1"/>
  <c r="P7585" i="1"/>
  <c r="O7585" i="1"/>
  <c r="N7585" i="1"/>
  <c r="M7585" i="1"/>
  <c r="Z7584" i="1"/>
  <c r="L7584" i="1" s="1"/>
  <c r="I7584" i="1" s="1"/>
  <c r="R7584" i="1"/>
  <c r="Q7584" i="1"/>
  <c r="P7584" i="1"/>
  <c r="O7584" i="1"/>
  <c r="N7584" i="1"/>
  <c r="M7584" i="1"/>
  <c r="K7584" i="1"/>
  <c r="Z7583" i="1"/>
  <c r="R7583" i="1"/>
  <c r="I7583" i="1" s="1"/>
  <c r="Q7583" i="1"/>
  <c r="P7583" i="1"/>
  <c r="O7583" i="1"/>
  <c r="N7583" i="1"/>
  <c r="M7583" i="1"/>
  <c r="L7583" i="1"/>
  <c r="J7583" i="1" s="1"/>
  <c r="K7583" i="1"/>
  <c r="Z7582" i="1"/>
  <c r="L7582" i="1" s="1"/>
  <c r="R7582" i="1"/>
  <c r="Q7582" i="1"/>
  <c r="P7582" i="1"/>
  <c r="O7582" i="1"/>
  <c r="N7582" i="1"/>
  <c r="M7582" i="1"/>
  <c r="K7582" i="1"/>
  <c r="R7581" i="1"/>
  <c r="Q7581" i="1"/>
  <c r="P7581" i="1"/>
  <c r="O7581" i="1"/>
  <c r="N7581" i="1"/>
  <c r="M7581" i="1"/>
  <c r="Z7580" i="1"/>
  <c r="L7580" i="1" s="1"/>
  <c r="I7580" i="1" s="1"/>
  <c r="R7580" i="1"/>
  <c r="Q7580" i="1"/>
  <c r="J7580" i="1" s="1"/>
  <c r="P7580" i="1"/>
  <c r="O7580" i="1"/>
  <c r="N7580" i="1"/>
  <c r="M7580" i="1"/>
  <c r="K7580" i="1"/>
  <c r="R7579" i="1"/>
  <c r="Q7579" i="1"/>
  <c r="P7579" i="1"/>
  <c r="O7579" i="1"/>
  <c r="N7579" i="1"/>
  <c r="M7579" i="1"/>
  <c r="R7578" i="1"/>
  <c r="Q7578" i="1"/>
  <c r="P7578" i="1"/>
  <c r="O7578" i="1"/>
  <c r="N7578" i="1"/>
  <c r="M7578" i="1"/>
  <c r="R7577" i="1"/>
  <c r="Q7577" i="1"/>
  <c r="P7577" i="1"/>
  <c r="O7577" i="1"/>
  <c r="N7577" i="1"/>
  <c r="M7577" i="1"/>
  <c r="R7576" i="1"/>
  <c r="Q7576" i="1"/>
  <c r="P7576" i="1"/>
  <c r="O7576" i="1"/>
  <c r="N7576" i="1"/>
  <c r="M7576" i="1"/>
  <c r="R7575" i="1"/>
  <c r="Q7575" i="1"/>
  <c r="P7575" i="1"/>
  <c r="O7575" i="1"/>
  <c r="N7575" i="1"/>
  <c r="M7575" i="1"/>
  <c r="Z7574" i="1"/>
  <c r="Z7575" i="1" s="1"/>
  <c r="R7574" i="1"/>
  <c r="Q7574" i="1"/>
  <c r="P7574" i="1"/>
  <c r="O7574" i="1"/>
  <c r="N7574" i="1"/>
  <c r="M7574" i="1"/>
  <c r="K7574" i="1"/>
  <c r="Z7573" i="1"/>
  <c r="R7573" i="1"/>
  <c r="Q7573" i="1"/>
  <c r="P7573" i="1"/>
  <c r="O7573" i="1"/>
  <c r="N7573" i="1"/>
  <c r="M7573" i="1"/>
  <c r="L7573" i="1"/>
  <c r="K7573" i="1"/>
  <c r="J7573" i="1"/>
  <c r="R7572" i="1"/>
  <c r="Q7572" i="1"/>
  <c r="P7572" i="1"/>
  <c r="O7572" i="1"/>
  <c r="N7572" i="1"/>
  <c r="M7572" i="1"/>
  <c r="R7571" i="1"/>
  <c r="Q7571" i="1"/>
  <c r="P7571" i="1"/>
  <c r="O7571" i="1"/>
  <c r="N7571" i="1"/>
  <c r="M7571" i="1"/>
  <c r="Z7570" i="1"/>
  <c r="R7570" i="1"/>
  <c r="Q7570" i="1"/>
  <c r="P7570" i="1"/>
  <c r="O7570" i="1"/>
  <c r="N7570" i="1"/>
  <c r="M7570" i="1"/>
  <c r="K7570" i="1"/>
  <c r="Z7569" i="1"/>
  <c r="R7569" i="1"/>
  <c r="Q7569" i="1"/>
  <c r="P7569" i="1"/>
  <c r="O7569" i="1"/>
  <c r="N7569" i="1"/>
  <c r="M7569" i="1"/>
  <c r="L7569" i="1"/>
  <c r="K7569" i="1"/>
  <c r="J7569" i="1"/>
  <c r="R7568" i="1"/>
  <c r="Q7568" i="1"/>
  <c r="P7568" i="1"/>
  <c r="O7568" i="1"/>
  <c r="N7568" i="1"/>
  <c r="M7568" i="1"/>
  <c r="R7567" i="1"/>
  <c r="Q7567" i="1"/>
  <c r="P7567" i="1"/>
  <c r="O7567" i="1"/>
  <c r="N7567" i="1"/>
  <c r="M7567" i="1"/>
  <c r="Z7566" i="1"/>
  <c r="R7566" i="1"/>
  <c r="Q7566" i="1"/>
  <c r="P7566" i="1"/>
  <c r="O7566" i="1"/>
  <c r="N7566" i="1"/>
  <c r="M7566" i="1"/>
  <c r="K7566" i="1"/>
  <c r="R7565" i="1"/>
  <c r="Q7565" i="1"/>
  <c r="P7565" i="1"/>
  <c r="O7565" i="1"/>
  <c r="N7565" i="1"/>
  <c r="M7565" i="1"/>
  <c r="R7564" i="1"/>
  <c r="Q7564" i="1"/>
  <c r="P7564" i="1"/>
  <c r="O7564" i="1"/>
  <c r="N7564" i="1"/>
  <c r="M7564" i="1"/>
  <c r="R7563" i="1"/>
  <c r="Q7563" i="1"/>
  <c r="P7563" i="1"/>
  <c r="O7563" i="1"/>
  <c r="N7563" i="1"/>
  <c r="M7563" i="1"/>
  <c r="Z7562" i="1"/>
  <c r="R7562" i="1"/>
  <c r="Q7562" i="1"/>
  <c r="P7562" i="1"/>
  <c r="O7562" i="1"/>
  <c r="N7562" i="1"/>
  <c r="M7562" i="1"/>
  <c r="K7562" i="1"/>
  <c r="Z7561" i="1"/>
  <c r="R7561" i="1"/>
  <c r="Q7561" i="1"/>
  <c r="P7561" i="1"/>
  <c r="O7561" i="1"/>
  <c r="N7561" i="1"/>
  <c r="M7561" i="1"/>
  <c r="L7561" i="1"/>
  <c r="K7561" i="1"/>
  <c r="J7561" i="1"/>
  <c r="R7560" i="1"/>
  <c r="Q7560" i="1"/>
  <c r="P7560" i="1"/>
  <c r="O7560" i="1"/>
  <c r="N7560" i="1"/>
  <c r="M7560" i="1"/>
  <c r="R7559" i="1"/>
  <c r="Q7559" i="1"/>
  <c r="P7559" i="1"/>
  <c r="O7559" i="1"/>
  <c r="N7559" i="1"/>
  <c r="M7559" i="1"/>
  <c r="R7558" i="1"/>
  <c r="Q7558" i="1"/>
  <c r="P7558" i="1"/>
  <c r="O7558" i="1"/>
  <c r="N7558" i="1"/>
  <c r="M7558" i="1"/>
  <c r="R7557" i="1"/>
  <c r="Q7557" i="1"/>
  <c r="P7557" i="1"/>
  <c r="O7557" i="1"/>
  <c r="N7557" i="1"/>
  <c r="M7557" i="1"/>
  <c r="R7556" i="1"/>
  <c r="Q7556" i="1"/>
  <c r="P7556" i="1"/>
  <c r="O7556" i="1"/>
  <c r="N7556" i="1"/>
  <c r="M7556" i="1"/>
  <c r="R7555" i="1"/>
  <c r="Q7555" i="1"/>
  <c r="P7555" i="1"/>
  <c r="O7555" i="1"/>
  <c r="N7555" i="1"/>
  <c r="M7555" i="1"/>
  <c r="Z7554" i="1"/>
  <c r="R7554" i="1"/>
  <c r="Q7554" i="1"/>
  <c r="P7554" i="1"/>
  <c r="O7554" i="1"/>
  <c r="N7554" i="1"/>
  <c r="M7554" i="1"/>
  <c r="K7554" i="1"/>
  <c r="Z7553" i="1"/>
  <c r="R7553" i="1"/>
  <c r="Q7553" i="1"/>
  <c r="P7553" i="1"/>
  <c r="O7553" i="1"/>
  <c r="N7553" i="1"/>
  <c r="M7553" i="1"/>
  <c r="L7553" i="1"/>
  <c r="K7553" i="1"/>
  <c r="J7553" i="1"/>
  <c r="Z7552" i="1"/>
  <c r="L7552" i="1" s="1"/>
  <c r="R7552" i="1"/>
  <c r="Q7552" i="1"/>
  <c r="P7552" i="1"/>
  <c r="O7552" i="1"/>
  <c r="N7552" i="1"/>
  <c r="M7552" i="1"/>
  <c r="K7552" i="1"/>
  <c r="I7552" i="1"/>
  <c r="Z7551" i="1"/>
  <c r="R7551" i="1"/>
  <c r="Q7551" i="1"/>
  <c r="P7551" i="1"/>
  <c r="O7551" i="1"/>
  <c r="N7551" i="1"/>
  <c r="M7551" i="1"/>
  <c r="L7551" i="1"/>
  <c r="J7551" i="1" s="1"/>
  <c r="K7551" i="1"/>
  <c r="R7550" i="1"/>
  <c r="Q7550" i="1"/>
  <c r="P7550" i="1"/>
  <c r="O7550" i="1"/>
  <c r="N7550" i="1"/>
  <c r="M7550" i="1"/>
  <c r="R7549" i="1"/>
  <c r="Q7549" i="1"/>
  <c r="P7549" i="1"/>
  <c r="O7549" i="1"/>
  <c r="N7549" i="1"/>
  <c r="M7549" i="1"/>
  <c r="R7548" i="1"/>
  <c r="Q7548" i="1"/>
  <c r="P7548" i="1"/>
  <c r="O7548" i="1"/>
  <c r="N7548" i="1"/>
  <c r="M7548" i="1"/>
  <c r="R7547" i="1"/>
  <c r="Q7547" i="1"/>
  <c r="P7547" i="1"/>
  <c r="O7547" i="1"/>
  <c r="N7547" i="1"/>
  <c r="M7547" i="1"/>
  <c r="R7546" i="1"/>
  <c r="Q7546" i="1"/>
  <c r="P7546" i="1"/>
  <c r="O7546" i="1"/>
  <c r="N7546" i="1"/>
  <c r="M7546" i="1"/>
  <c r="R7545" i="1"/>
  <c r="Q7545" i="1"/>
  <c r="P7545" i="1"/>
  <c r="O7545" i="1"/>
  <c r="N7545" i="1"/>
  <c r="M7545" i="1"/>
  <c r="Z7544" i="1"/>
  <c r="L7544" i="1" s="1"/>
  <c r="R7544" i="1"/>
  <c r="Q7544" i="1"/>
  <c r="P7544" i="1"/>
  <c r="O7544" i="1"/>
  <c r="N7544" i="1"/>
  <c r="M7544" i="1"/>
  <c r="K7544" i="1"/>
  <c r="R7543" i="1"/>
  <c r="Q7543" i="1"/>
  <c r="P7543" i="1"/>
  <c r="O7543" i="1"/>
  <c r="N7543" i="1"/>
  <c r="M7543" i="1"/>
  <c r="Z7542" i="1"/>
  <c r="R7542" i="1"/>
  <c r="Q7542" i="1"/>
  <c r="P7542" i="1"/>
  <c r="O7542" i="1"/>
  <c r="N7542" i="1"/>
  <c r="M7542" i="1"/>
  <c r="K7542" i="1"/>
  <c r="R7541" i="1"/>
  <c r="Q7541" i="1"/>
  <c r="P7541" i="1"/>
  <c r="O7541" i="1"/>
  <c r="N7541" i="1"/>
  <c r="M7541" i="1"/>
  <c r="Z7540" i="1"/>
  <c r="L7540" i="1" s="1"/>
  <c r="R7540" i="1"/>
  <c r="Q7540" i="1"/>
  <c r="P7540" i="1"/>
  <c r="O7540" i="1"/>
  <c r="N7540" i="1"/>
  <c r="M7540" i="1"/>
  <c r="K7540" i="1"/>
  <c r="I7540" i="1"/>
  <c r="R7539" i="1"/>
  <c r="Q7539" i="1"/>
  <c r="P7539" i="1"/>
  <c r="O7539" i="1"/>
  <c r="N7539" i="1"/>
  <c r="M7539" i="1"/>
  <c r="Z7538" i="1"/>
  <c r="R7538" i="1"/>
  <c r="Q7538" i="1"/>
  <c r="P7538" i="1"/>
  <c r="O7538" i="1"/>
  <c r="N7538" i="1"/>
  <c r="M7538" i="1"/>
  <c r="K7538" i="1"/>
  <c r="R7537" i="1"/>
  <c r="Q7537" i="1"/>
  <c r="P7537" i="1"/>
  <c r="O7537" i="1"/>
  <c r="N7537" i="1"/>
  <c r="M7537" i="1"/>
  <c r="Z7536" i="1"/>
  <c r="L7536" i="1" s="1"/>
  <c r="R7536" i="1"/>
  <c r="Q7536" i="1"/>
  <c r="P7536" i="1"/>
  <c r="O7536" i="1"/>
  <c r="N7536" i="1"/>
  <c r="M7536" i="1"/>
  <c r="I7536" i="1" s="1"/>
  <c r="K7536" i="1"/>
  <c r="R7535" i="1"/>
  <c r="Q7535" i="1"/>
  <c r="P7535" i="1"/>
  <c r="O7535" i="1"/>
  <c r="N7535" i="1"/>
  <c r="M7535" i="1"/>
  <c r="R7534" i="1"/>
  <c r="Q7534" i="1"/>
  <c r="P7534" i="1"/>
  <c r="O7534" i="1"/>
  <c r="N7534" i="1"/>
  <c r="M7534" i="1"/>
  <c r="R7533" i="1"/>
  <c r="Q7533" i="1"/>
  <c r="P7533" i="1"/>
  <c r="O7533" i="1"/>
  <c r="N7533" i="1"/>
  <c r="M7533" i="1"/>
  <c r="R7532" i="1"/>
  <c r="Q7532" i="1"/>
  <c r="P7532" i="1"/>
  <c r="O7532" i="1"/>
  <c r="N7532" i="1"/>
  <c r="M7532" i="1"/>
  <c r="R7531" i="1"/>
  <c r="Q7531" i="1"/>
  <c r="P7531" i="1"/>
  <c r="O7531" i="1"/>
  <c r="N7531" i="1"/>
  <c r="M7531" i="1"/>
  <c r="Z7530" i="1"/>
  <c r="R7530" i="1"/>
  <c r="Q7530" i="1"/>
  <c r="P7530" i="1"/>
  <c r="O7530" i="1"/>
  <c r="N7530" i="1"/>
  <c r="M7530" i="1"/>
  <c r="K7530" i="1"/>
  <c r="R7529" i="1"/>
  <c r="Q7529" i="1"/>
  <c r="P7529" i="1"/>
  <c r="O7529" i="1"/>
  <c r="N7529" i="1"/>
  <c r="M7529" i="1"/>
  <c r="R7528" i="1"/>
  <c r="Q7528" i="1"/>
  <c r="P7528" i="1"/>
  <c r="O7528" i="1"/>
  <c r="N7528" i="1"/>
  <c r="M7528" i="1"/>
  <c r="R7527" i="1"/>
  <c r="Q7527" i="1"/>
  <c r="P7527" i="1"/>
  <c r="O7527" i="1"/>
  <c r="N7527" i="1"/>
  <c r="M7527" i="1"/>
  <c r="Z7526" i="1"/>
  <c r="R7526" i="1"/>
  <c r="Q7526" i="1"/>
  <c r="P7526" i="1"/>
  <c r="O7526" i="1"/>
  <c r="N7526" i="1"/>
  <c r="M7526" i="1"/>
  <c r="K7526" i="1"/>
  <c r="Z7525" i="1"/>
  <c r="R7525" i="1"/>
  <c r="Q7525" i="1"/>
  <c r="P7525" i="1"/>
  <c r="O7525" i="1"/>
  <c r="N7525" i="1"/>
  <c r="M7525" i="1"/>
  <c r="L7525" i="1"/>
  <c r="K7525" i="1"/>
  <c r="J7525" i="1"/>
  <c r="R7524" i="1"/>
  <c r="Q7524" i="1"/>
  <c r="P7524" i="1"/>
  <c r="O7524" i="1"/>
  <c r="N7524" i="1"/>
  <c r="M7524" i="1"/>
  <c r="R7523" i="1"/>
  <c r="Q7523" i="1"/>
  <c r="P7523" i="1"/>
  <c r="O7523" i="1"/>
  <c r="N7523" i="1"/>
  <c r="M7523" i="1"/>
  <c r="Z7522" i="1"/>
  <c r="R7522" i="1"/>
  <c r="Q7522" i="1"/>
  <c r="P7522" i="1"/>
  <c r="O7522" i="1"/>
  <c r="N7522" i="1"/>
  <c r="M7522" i="1"/>
  <c r="K7522" i="1"/>
  <c r="R7521" i="1"/>
  <c r="Q7521" i="1"/>
  <c r="P7521" i="1"/>
  <c r="O7521" i="1"/>
  <c r="N7521" i="1"/>
  <c r="M7521" i="1"/>
  <c r="R7520" i="1"/>
  <c r="Q7520" i="1"/>
  <c r="P7520" i="1"/>
  <c r="O7520" i="1"/>
  <c r="N7520" i="1"/>
  <c r="M7520" i="1"/>
  <c r="R7519" i="1"/>
  <c r="Q7519" i="1"/>
  <c r="P7519" i="1"/>
  <c r="O7519" i="1"/>
  <c r="N7519" i="1"/>
  <c r="M7519" i="1"/>
  <c r="R7518" i="1"/>
  <c r="Q7518" i="1"/>
  <c r="P7518" i="1"/>
  <c r="O7518" i="1"/>
  <c r="N7518" i="1"/>
  <c r="M7518" i="1"/>
  <c r="R7517" i="1"/>
  <c r="Q7517" i="1"/>
  <c r="P7517" i="1"/>
  <c r="O7517" i="1"/>
  <c r="N7517" i="1"/>
  <c r="M7517" i="1"/>
  <c r="Z7516" i="1"/>
  <c r="L7516" i="1" s="1"/>
  <c r="R7516" i="1"/>
  <c r="Q7516" i="1"/>
  <c r="P7516" i="1"/>
  <c r="O7516" i="1"/>
  <c r="N7516" i="1"/>
  <c r="M7516" i="1"/>
  <c r="K7516" i="1"/>
  <c r="I7516" i="1"/>
  <c r="R7515" i="1"/>
  <c r="Q7515" i="1"/>
  <c r="P7515" i="1"/>
  <c r="O7515" i="1"/>
  <c r="N7515" i="1"/>
  <c r="M7515" i="1"/>
  <c r="R7514" i="1"/>
  <c r="Q7514" i="1"/>
  <c r="P7514" i="1"/>
  <c r="O7514" i="1"/>
  <c r="N7514" i="1"/>
  <c r="M7514" i="1"/>
  <c r="R7513" i="1"/>
  <c r="Q7513" i="1"/>
  <c r="P7513" i="1"/>
  <c r="O7513" i="1"/>
  <c r="N7513" i="1"/>
  <c r="M7513" i="1"/>
  <c r="R7512" i="1"/>
  <c r="Q7512" i="1"/>
  <c r="P7512" i="1"/>
  <c r="O7512" i="1"/>
  <c r="N7512" i="1"/>
  <c r="M7512" i="1"/>
  <c r="R7511" i="1"/>
  <c r="Q7511" i="1"/>
  <c r="P7511" i="1"/>
  <c r="O7511" i="1"/>
  <c r="N7511" i="1"/>
  <c r="M7511" i="1"/>
  <c r="Z7510" i="1"/>
  <c r="R7510" i="1"/>
  <c r="Q7510" i="1"/>
  <c r="P7510" i="1"/>
  <c r="O7510" i="1"/>
  <c r="N7510" i="1"/>
  <c r="M7510" i="1"/>
  <c r="K7510" i="1"/>
  <c r="Z7509" i="1"/>
  <c r="R7509" i="1"/>
  <c r="Q7509" i="1"/>
  <c r="P7509" i="1"/>
  <c r="O7509" i="1"/>
  <c r="N7509" i="1"/>
  <c r="M7509" i="1"/>
  <c r="L7509" i="1"/>
  <c r="K7509" i="1"/>
  <c r="J7509" i="1"/>
  <c r="R7508" i="1"/>
  <c r="Q7508" i="1"/>
  <c r="P7508" i="1"/>
  <c r="O7508" i="1"/>
  <c r="N7508" i="1"/>
  <c r="M7508" i="1"/>
  <c r="R7507" i="1"/>
  <c r="Q7507" i="1"/>
  <c r="P7507" i="1"/>
  <c r="O7507" i="1"/>
  <c r="N7507" i="1"/>
  <c r="M7507" i="1"/>
  <c r="R7506" i="1"/>
  <c r="Q7506" i="1"/>
  <c r="P7506" i="1"/>
  <c r="O7506" i="1"/>
  <c r="N7506" i="1"/>
  <c r="M7506" i="1"/>
  <c r="R7505" i="1"/>
  <c r="Q7505" i="1"/>
  <c r="P7505" i="1"/>
  <c r="O7505" i="1"/>
  <c r="N7505" i="1"/>
  <c r="M7505" i="1"/>
  <c r="Z7504" i="1"/>
  <c r="L7504" i="1" s="1"/>
  <c r="R7504" i="1"/>
  <c r="Q7504" i="1"/>
  <c r="P7504" i="1"/>
  <c r="O7504" i="1"/>
  <c r="N7504" i="1"/>
  <c r="M7504" i="1"/>
  <c r="K7504" i="1"/>
  <c r="I7504" i="1"/>
  <c r="Z7503" i="1"/>
  <c r="R7503" i="1"/>
  <c r="Q7503" i="1"/>
  <c r="P7503" i="1"/>
  <c r="O7503" i="1"/>
  <c r="N7503" i="1"/>
  <c r="M7503" i="1"/>
  <c r="L7503" i="1"/>
  <c r="J7503" i="1" s="1"/>
  <c r="K7503" i="1"/>
  <c r="Z7502" i="1"/>
  <c r="L7502" i="1" s="1"/>
  <c r="R7502" i="1"/>
  <c r="Q7502" i="1"/>
  <c r="P7502" i="1"/>
  <c r="O7502" i="1"/>
  <c r="N7502" i="1"/>
  <c r="M7502" i="1"/>
  <c r="R7501" i="1"/>
  <c r="Q7501" i="1"/>
  <c r="P7501" i="1"/>
  <c r="O7501" i="1"/>
  <c r="N7501" i="1"/>
  <c r="M7501" i="1"/>
  <c r="R7500" i="1"/>
  <c r="Q7500" i="1"/>
  <c r="P7500" i="1"/>
  <c r="O7500" i="1"/>
  <c r="N7500" i="1"/>
  <c r="M7500" i="1"/>
  <c r="R7499" i="1"/>
  <c r="Q7499" i="1"/>
  <c r="P7499" i="1"/>
  <c r="O7499" i="1"/>
  <c r="N7499" i="1"/>
  <c r="M7499" i="1"/>
  <c r="Z7498" i="1"/>
  <c r="R7498" i="1"/>
  <c r="Q7498" i="1"/>
  <c r="P7498" i="1"/>
  <c r="O7498" i="1"/>
  <c r="N7498" i="1"/>
  <c r="M7498" i="1"/>
  <c r="K7498" i="1"/>
  <c r="Z7497" i="1"/>
  <c r="R7497" i="1"/>
  <c r="Q7497" i="1"/>
  <c r="P7497" i="1"/>
  <c r="O7497" i="1"/>
  <c r="N7497" i="1"/>
  <c r="M7497" i="1"/>
  <c r="L7497" i="1"/>
  <c r="K7497" i="1"/>
  <c r="J7497" i="1"/>
  <c r="Z7496" i="1"/>
  <c r="L7496" i="1" s="1"/>
  <c r="R7496" i="1"/>
  <c r="Q7496" i="1"/>
  <c r="P7496" i="1"/>
  <c r="O7496" i="1"/>
  <c r="N7496" i="1"/>
  <c r="M7496" i="1"/>
  <c r="K7496" i="1"/>
  <c r="Z7495" i="1"/>
  <c r="R7495" i="1"/>
  <c r="I7495" i="1" s="1"/>
  <c r="Q7495" i="1"/>
  <c r="P7495" i="1"/>
  <c r="O7495" i="1"/>
  <c r="N7495" i="1"/>
  <c r="M7495" i="1"/>
  <c r="L7495" i="1"/>
  <c r="J7495" i="1" s="1"/>
  <c r="K7495" i="1"/>
  <c r="Z7494" i="1"/>
  <c r="L7494" i="1" s="1"/>
  <c r="R7494" i="1"/>
  <c r="Q7494" i="1"/>
  <c r="P7494" i="1"/>
  <c r="O7494" i="1"/>
  <c r="N7494" i="1"/>
  <c r="M7494" i="1"/>
  <c r="K7494" i="1"/>
  <c r="I7494" i="1" s="1"/>
  <c r="Z7493" i="1"/>
  <c r="R7493" i="1"/>
  <c r="Q7493" i="1"/>
  <c r="P7493" i="1"/>
  <c r="O7493" i="1"/>
  <c r="N7493" i="1"/>
  <c r="M7493" i="1"/>
  <c r="L7493" i="1"/>
  <c r="K7493" i="1"/>
  <c r="J7493" i="1"/>
  <c r="R7492" i="1"/>
  <c r="Q7492" i="1"/>
  <c r="P7492" i="1"/>
  <c r="O7492" i="1"/>
  <c r="N7492" i="1"/>
  <c r="M7492" i="1"/>
  <c r="R7491" i="1"/>
  <c r="Q7491" i="1"/>
  <c r="P7491" i="1"/>
  <c r="O7491" i="1"/>
  <c r="N7491" i="1"/>
  <c r="M7491" i="1"/>
  <c r="Z7490" i="1"/>
  <c r="R7490" i="1"/>
  <c r="Q7490" i="1"/>
  <c r="P7490" i="1"/>
  <c r="O7490" i="1"/>
  <c r="N7490" i="1"/>
  <c r="M7490" i="1"/>
  <c r="K7490" i="1"/>
  <c r="Z7489" i="1"/>
  <c r="R7489" i="1"/>
  <c r="Q7489" i="1"/>
  <c r="P7489" i="1"/>
  <c r="O7489" i="1"/>
  <c r="N7489" i="1"/>
  <c r="M7489" i="1"/>
  <c r="L7489" i="1"/>
  <c r="K7489" i="1"/>
  <c r="J7489" i="1"/>
  <c r="Z7488" i="1"/>
  <c r="L7488" i="1" s="1"/>
  <c r="R7488" i="1"/>
  <c r="Q7488" i="1"/>
  <c r="P7488" i="1"/>
  <c r="O7488" i="1"/>
  <c r="N7488" i="1"/>
  <c r="M7488" i="1"/>
  <c r="K7488" i="1"/>
  <c r="Z7487" i="1"/>
  <c r="R7487" i="1"/>
  <c r="I7487" i="1" s="1"/>
  <c r="Q7487" i="1"/>
  <c r="P7487" i="1"/>
  <c r="O7487" i="1"/>
  <c r="N7487" i="1"/>
  <c r="M7487" i="1"/>
  <c r="L7487" i="1"/>
  <c r="J7487" i="1" s="1"/>
  <c r="K7487" i="1"/>
  <c r="R7486" i="1"/>
  <c r="Q7486" i="1"/>
  <c r="P7486" i="1"/>
  <c r="O7486" i="1"/>
  <c r="N7486" i="1"/>
  <c r="M7486" i="1"/>
  <c r="R7485" i="1"/>
  <c r="Q7485" i="1"/>
  <c r="P7485" i="1"/>
  <c r="O7485" i="1"/>
  <c r="N7485" i="1"/>
  <c r="M7485" i="1"/>
  <c r="R7484" i="1"/>
  <c r="Q7484" i="1"/>
  <c r="P7484" i="1"/>
  <c r="O7484" i="1"/>
  <c r="N7484" i="1"/>
  <c r="M7484" i="1"/>
  <c r="R7483" i="1"/>
  <c r="Q7483" i="1"/>
  <c r="P7483" i="1"/>
  <c r="O7483" i="1"/>
  <c r="N7483" i="1"/>
  <c r="M7483" i="1"/>
  <c r="R7482" i="1"/>
  <c r="Q7482" i="1"/>
  <c r="P7482" i="1"/>
  <c r="O7482" i="1"/>
  <c r="N7482" i="1"/>
  <c r="M7482" i="1"/>
  <c r="R7481" i="1"/>
  <c r="Q7481" i="1"/>
  <c r="P7481" i="1"/>
  <c r="O7481" i="1"/>
  <c r="N7481" i="1"/>
  <c r="M7481" i="1"/>
  <c r="R7480" i="1"/>
  <c r="Q7480" i="1"/>
  <c r="P7480" i="1"/>
  <c r="O7480" i="1"/>
  <c r="N7480" i="1"/>
  <c r="M7480" i="1"/>
  <c r="R7479" i="1"/>
  <c r="Q7479" i="1"/>
  <c r="P7479" i="1"/>
  <c r="O7479" i="1"/>
  <c r="N7479" i="1"/>
  <c r="M7479" i="1"/>
  <c r="R7478" i="1"/>
  <c r="Q7478" i="1"/>
  <c r="P7478" i="1"/>
  <c r="O7478" i="1"/>
  <c r="N7478" i="1"/>
  <c r="M7478" i="1"/>
  <c r="R7477" i="1"/>
  <c r="Q7477" i="1"/>
  <c r="P7477" i="1"/>
  <c r="O7477" i="1"/>
  <c r="N7477" i="1"/>
  <c r="M7477" i="1"/>
  <c r="Z7476" i="1"/>
  <c r="L7476" i="1" s="1"/>
  <c r="R7476" i="1"/>
  <c r="Q7476" i="1"/>
  <c r="P7476" i="1"/>
  <c r="O7476" i="1"/>
  <c r="N7476" i="1"/>
  <c r="M7476" i="1"/>
  <c r="K7476" i="1"/>
  <c r="I7476" i="1"/>
  <c r="Z7475" i="1"/>
  <c r="R7475" i="1"/>
  <c r="Q7475" i="1"/>
  <c r="P7475" i="1"/>
  <c r="O7475" i="1"/>
  <c r="N7475" i="1"/>
  <c r="M7475" i="1"/>
  <c r="L7475" i="1"/>
  <c r="J7475" i="1" s="1"/>
  <c r="K7475" i="1"/>
  <c r="R7474" i="1"/>
  <c r="Q7474" i="1"/>
  <c r="P7474" i="1"/>
  <c r="O7474" i="1"/>
  <c r="N7474" i="1"/>
  <c r="M7474" i="1"/>
  <c r="R7473" i="1"/>
  <c r="Q7473" i="1"/>
  <c r="P7473" i="1"/>
  <c r="O7473" i="1"/>
  <c r="N7473" i="1"/>
  <c r="M7473" i="1"/>
  <c r="R7472" i="1"/>
  <c r="Q7472" i="1"/>
  <c r="P7472" i="1"/>
  <c r="O7472" i="1"/>
  <c r="N7472" i="1"/>
  <c r="M7472" i="1"/>
  <c r="R7471" i="1"/>
  <c r="Q7471" i="1"/>
  <c r="P7471" i="1"/>
  <c r="O7471" i="1"/>
  <c r="N7471" i="1"/>
  <c r="M7471" i="1"/>
  <c r="Z7470" i="1"/>
  <c r="R7470" i="1"/>
  <c r="Q7470" i="1"/>
  <c r="P7470" i="1"/>
  <c r="O7470" i="1"/>
  <c r="N7470" i="1"/>
  <c r="M7470" i="1"/>
  <c r="K7470" i="1"/>
  <c r="R7469" i="1"/>
  <c r="Q7469" i="1"/>
  <c r="P7469" i="1"/>
  <c r="O7469" i="1"/>
  <c r="N7469" i="1"/>
  <c r="M7469" i="1"/>
  <c r="R7468" i="1"/>
  <c r="Q7468" i="1"/>
  <c r="P7468" i="1"/>
  <c r="O7468" i="1"/>
  <c r="N7468" i="1"/>
  <c r="M7468" i="1"/>
  <c r="R7467" i="1"/>
  <c r="Q7467" i="1"/>
  <c r="P7467" i="1"/>
  <c r="O7467" i="1"/>
  <c r="N7467" i="1"/>
  <c r="M7467" i="1"/>
  <c r="R7466" i="1"/>
  <c r="Q7466" i="1"/>
  <c r="P7466" i="1"/>
  <c r="O7466" i="1"/>
  <c r="N7466" i="1"/>
  <c r="M7466" i="1"/>
  <c r="R7465" i="1"/>
  <c r="Q7465" i="1"/>
  <c r="P7465" i="1"/>
  <c r="O7465" i="1"/>
  <c r="N7465" i="1"/>
  <c r="M7465" i="1"/>
  <c r="R7464" i="1"/>
  <c r="Q7464" i="1"/>
  <c r="P7464" i="1"/>
  <c r="O7464" i="1"/>
  <c r="N7464" i="1"/>
  <c r="M7464" i="1"/>
  <c r="R7463" i="1"/>
  <c r="Q7463" i="1"/>
  <c r="P7463" i="1"/>
  <c r="O7463" i="1"/>
  <c r="N7463" i="1"/>
  <c r="M7463" i="1"/>
  <c r="R7462" i="1"/>
  <c r="Q7462" i="1"/>
  <c r="P7462" i="1"/>
  <c r="O7462" i="1"/>
  <c r="N7462" i="1"/>
  <c r="M7462" i="1"/>
  <c r="R7461" i="1"/>
  <c r="Q7461" i="1"/>
  <c r="P7461" i="1"/>
  <c r="O7461" i="1"/>
  <c r="N7461" i="1"/>
  <c r="M7461" i="1"/>
  <c r="R7460" i="1"/>
  <c r="Q7460" i="1"/>
  <c r="P7460" i="1"/>
  <c r="O7460" i="1"/>
  <c r="N7460" i="1"/>
  <c r="M7460" i="1"/>
  <c r="R7459" i="1"/>
  <c r="Q7459" i="1"/>
  <c r="P7459" i="1"/>
  <c r="O7459" i="1"/>
  <c r="N7459" i="1"/>
  <c r="M7459" i="1"/>
  <c r="R7458" i="1"/>
  <c r="Q7458" i="1"/>
  <c r="P7458" i="1"/>
  <c r="O7458" i="1"/>
  <c r="N7458" i="1"/>
  <c r="M7458" i="1"/>
  <c r="R7457" i="1"/>
  <c r="Q7457" i="1"/>
  <c r="P7457" i="1"/>
  <c r="O7457" i="1"/>
  <c r="N7457" i="1"/>
  <c r="M7457" i="1"/>
  <c r="Z7456" i="1"/>
  <c r="L7456" i="1" s="1"/>
  <c r="R7456" i="1"/>
  <c r="Q7456" i="1"/>
  <c r="P7456" i="1"/>
  <c r="O7456" i="1"/>
  <c r="N7456" i="1"/>
  <c r="M7456" i="1"/>
  <c r="K7456" i="1"/>
  <c r="R7455" i="1"/>
  <c r="Q7455" i="1"/>
  <c r="P7455" i="1"/>
  <c r="O7455" i="1"/>
  <c r="N7455" i="1"/>
  <c r="M7455" i="1"/>
  <c r="R7454" i="1"/>
  <c r="Q7454" i="1"/>
  <c r="P7454" i="1"/>
  <c r="O7454" i="1"/>
  <c r="N7454" i="1"/>
  <c r="M7454" i="1"/>
  <c r="R7453" i="1"/>
  <c r="Q7453" i="1"/>
  <c r="P7453" i="1"/>
  <c r="O7453" i="1"/>
  <c r="N7453" i="1"/>
  <c r="M7453" i="1"/>
  <c r="R7452" i="1"/>
  <c r="Q7452" i="1"/>
  <c r="P7452" i="1"/>
  <c r="O7452" i="1"/>
  <c r="N7452" i="1"/>
  <c r="M7452" i="1"/>
  <c r="R7451" i="1"/>
  <c r="Q7451" i="1"/>
  <c r="P7451" i="1"/>
  <c r="O7451" i="1"/>
  <c r="N7451" i="1"/>
  <c r="M7451" i="1"/>
  <c r="Z7450" i="1"/>
  <c r="R7450" i="1"/>
  <c r="Q7450" i="1"/>
  <c r="P7450" i="1"/>
  <c r="O7450" i="1"/>
  <c r="N7450" i="1"/>
  <c r="M7450" i="1"/>
  <c r="Z7449" i="1"/>
  <c r="R7449" i="1"/>
  <c r="Q7449" i="1"/>
  <c r="P7449" i="1"/>
  <c r="O7449" i="1"/>
  <c r="N7449" i="1"/>
  <c r="M7449" i="1"/>
  <c r="L7449" i="1"/>
  <c r="K7449" i="1"/>
  <c r="J7449" i="1"/>
  <c r="R7448" i="1"/>
  <c r="Q7448" i="1"/>
  <c r="P7448" i="1"/>
  <c r="O7448" i="1"/>
  <c r="N7448" i="1"/>
  <c r="M7448" i="1"/>
  <c r="R7447" i="1"/>
  <c r="Q7447" i="1"/>
  <c r="P7447" i="1"/>
  <c r="O7447" i="1"/>
  <c r="N7447" i="1"/>
  <c r="M7447" i="1"/>
  <c r="R7446" i="1"/>
  <c r="Q7446" i="1"/>
  <c r="P7446" i="1"/>
  <c r="O7446" i="1"/>
  <c r="N7446" i="1"/>
  <c r="M7446" i="1"/>
  <c r="R7445" i="1"/>
  <c r="Q7445" i="1"/>
  <c r="P7445" i="1"/>
  <c r="O7445" i="1"/>
  <c r="N7445" i="1"/>
  <c r="M7445" i="1"/>
  <c r="R7444" i="1"/>
  <c r="Q7444" i="1"/>
  <c r="P7444" i="1"/>
  <c r="O7444" i="1"/>
  <c r="N7444" i="1"/>
  <c r="M7444" i="1"/>
  <c r="R7443" i="1"/>
  <c r="Q7443" i="1"/>
  <c r="P7443" i="1"/>
  <c r="O7443" i="1"/>
  <c r="N7443" i="1"/>
  <c r="M7443" i="1"/>
  <c r="R7442" i="1"/>
  <c r="Q7442" i="1"/>
  <c r="P7442" i="1"/>
  <c r="O7442" i="1"/>
  <c r="N7442" i="1"/>
  <c r="M7442" i="1"/>
  <c r="R7441" i="1"/>
  <c r="Q7441" i="1"/>
  <c r="P7441" i="1"/>
  <c r="O7441" i="1"/>
  <c r="N7441" i="1"/>
  <c r="M7441" i="1"/>
  <c r="R7440" i="1"/>
  <c r="Q7440" i="1"/>
  <c r="P7440" i="1"/>
  <c r="O7440" i="1"/>
  <c r="N7440" i="1"/>
  <c r="M7440" i="1"/>
  <c r="R7439" i="1"/>
  <c r="Q7439" i="1"/>
  <c r="P7439" i="1"/>
  <c r="O7439" i="1"/>
  <c r="N7439" i="1"/>
  <c r="M7439" i="1"/>
  <c r="R7438" i="1"/>
  <c r="Q7438" i="1"/>
  <c r="P7438" i="1"/>
  <c r="O7438" i="1"/>
  <c r="N7438" i="1"/>
  <c r="M7438" i="1"/>
  <c r="R7437" i="1"/>
  <c r="Q7437" i="1"/>
  <c r="P7437" i="1"/>
  <c r="O7437" i="1"/>
  <c r="N7437" i="1"/>
  <c r="M7437" i="1"/>
  <c r="Z7436" i="1"/>
  <c r="L7436" i="1" s="1"/>
  <c r="R7436" i="1"/>
  <c r="Q7436" i="1"/>
  <c r="P7436" i="1"/>
  <c r="O7436" i="1"/>
  <c r="N7436" i="1"/>
  <c r="M7436" i="1"/>
  <c r="K7436" i="1"/>
  <c r="I7436" i="1"/>
  <c r="Z7435" i="1"/>
  <c r="R7435" i="1"/>
  <c r="Q7435" i="1"/>
  <c r="P7435" i="1"/>
  <c r="O7435" i="1"/>
  <c r="N7435" i="1"/>
  <c r="M7435" i="1"/>
  <c r="L7435" i="1"/>
  <c r="J7435" i="1" s="1"/>
  <c r="K7435" i="1"/>
  <c r="Z7434" i="1"/>
  <c r="L7434" i="1" s="1"/>
  <c r="R7434" i="1"/>
  <c r="Q7434" i="1"/>
  <c r="J7434" i="1" s="1"/>
  <c r="P7434" i="1"/>
  <c r="O7434" i="1"/>
  <c r="N7434" i="1"/>
  <c r="M7434" i="1"/>
  <c r="K7434" i="1"/>
  <c r="I7434" i="1" s="1"/>
  <c r="Z7433" i="1"/>
  <c r="R7433" i="1"/>
  <c r="Q7433" i="1"/>
  <c r="P7433" i="1"/>
  <c r="O7433" i="1"/>
  <c r="N7433" i="1"/>
  <c r="M7433" i="1"/>
  <c r="L7433" i="1"/>
  <c r="K7433" i="1"/>
  <c r="J7433" i="1"/>
  <c r="Z7432" i="1"/>
  <c r="L7432" i="1" s="1"/>
  <c r="R7432" i="1"/>
  <c r="Q7432" i="1"/>
  <c r="P7432" i="1"/>
  <c r="O7432" i="1"/>
  <c r="N7432" i="1"/>
  <c r="M7432" i="1"/>
  <c r="K7432" i="1"/>
  <c r="I7432" i="1"/>
  <c r="Z7431" i="1"/>
  <c r="R7431" i="1"/>
  <c r="Q7431" i="1"/>
  <c r="P7431" i="1"/>
  <c r="O7431" i="1"/>
  <c r="N7431" i="1"/>
  <c r="M7431" i="1"/>
  <c r="L7431" i="1"/>
  <c r="J7431" i="1" s="1"/>
  <c r="K7431" i="1"/>
  <c r="Z7430" i="1"/>
  <c r="L7430" i="1" s="1"/>
  <c r="R7430" i="1"/>
  <c r="Q7430" i="1"/>
  <c r="J7430" i="1" s="1"/>
  <c r="P7430" i="1"/>
  <c r="O7430" i="1"/>
  <c r="N7430" i="1"/>
  <c r="M7430" i="1"/>
  <c r="K7430" i="1"/>
  <c r="I7430" i="1" s="1"/>
  <c r="Z7429" i="1"/>
  <c r="R7429" i="1"/>
  <c r="Q7429" i="1"/>
  <c r="P7429" i="1"/>
  <c r="O7429" i="1"/>
  <c r="N7429" i="1"/>
  <c r="M7429" i="1"/>
  <c r="L7429" i="1"/>
  <c r="K7429" i="1"/>
  <c r="J7429" i="1"/>
  <c r="R7428" i="1"/>
  <c r="Q7428" i="1"/>
  <c r="P7428" i="1"/>
  <c r="O7428" i="1"/>
  <c r="N7428" i="1"/>
  <c r="M7428" i="1"/>
  <c r="R7427" i="1"/>
  <c r="Q7427" i="1"/>
  <c r="P7427" i="1"/>
  <c r="O7427" i="1"/>
  <c r="N7427" i="1"/>
  <c r="M7427" i="1"/>
  <c r="R7426" i="1"/>
  <c r="Q7426" i="1"/>
  <c r="P7426" i="1"/>
  <c r="O7426" i="1"/>
  <c r="N7426" i="1"/>
  <c r="M7426" i="1"/>
  <c r="R7425" i="1"/>
  <c r="Q7425" i="1"/>
  <c r="P7425" i="1"/>
  <c r="O7425" i="1"/>
  <c r="N7425" i="1"/>
  <c r="M7425" i="1"/>
  <c r="Z7424" i="1"/>
  <c r="L7424" i="1" s="1"/>
  <c r="R7424" i="1"/>
  <c r="Q7424" i="1"/>
  <c r="P7424" i="1"/>
  <c r="O7424" i="1"/>
  <c r="N7424" i="1"/>
  <c r="M7424" i="1"/>
  <c r="I7424" i="1" s="1"/>
  <c r="K7424" i="1"/>
  <c r="Z7423" i="1"/>
  <c r="R7423" i="1"/>
  <c r="Q7423" i="1"/>
  <c r="P7423" i="1"/>
  <c r="O7423" i="1"/>
  <c r="N7423" i="1"/>
  <c r="M7423" i="1"/>
  <c r="L7423" i="1"/>
  <c r="J7423" i="1" s="1"/>
  <c r="K7423" i="1"/>
  <c r="Z7422" i="1"/>
  <c r="L7422" i="1" s="1"/>
  <c r="R7422" i="1"/>
  <c r="Q7422" i="1"/>
  <c r="P7422" i="1"/>
  <c r="O7422" i="1"/>
  <c r="N7422" i="1"/>
  <c r="M7422" i="1"/>
  <c r="R7421" i="1"/>
  <c r="Q7421" i="1"/>
  <c r="P7421" i="1"/>
  <c r="O7421" i="1"/>
  <c r="N7421" i="1"/>
  <c r="M7421" i="1"/>
  <c r="Z7420" i="1"/>
  <c r="L7420" i="1" s="1"/>
  <c r="R7420" i="1"/>
  <c r="Q7420" i="1"/>
  <c r="P7420" i="1"/>
  <c r="O7420" i="1"/>
  <c r="N7420" i="1"/>
  <c r="M7420" i="1"/>
  <c r="K7420" i="1"/>
  <c r="Z7419" i="1"/>
  <c r="R7419" i="1"/>
  <c r="I7419" i="1" s="1"/>
  <c r="Q7419" i="1"/>
  <c r="P7419" i="1"/>
  <c r="O7419" i="1"/>
  <c r="N7419" i="1"/>
  <c r="M7419" i="1"/>
  <c r="L7419" i="1"/>
  <c r="J7419" i="1" s="1"/>
  <c r="K7419" i="1"/>
  <c r="Z7418" i="1"/>
  <c r="L7418" i="1" s="1"/>
  <c r="R7418" i="1"/>
  <c r="Q7418" i="1"/>
  <c r="P7418" i="1"/>
  <c r="O7418" i="1"/>
  <c r="N7418" i="1"/>
  <c r="M7418" i="1"/>
  <c r="K7418" i="1"/>
  <c r="I7418" i="1" s="1"/>
  <c r="Z7417" i="1"/>
  <c r="R7417" i="1"/>
  <c r="I7417" i="1" s="1"/>
  <c r="Q7417" i="1"/>
  <c r="P7417" i="1"/>
  <c r="O7417" i="1"/>
  <c r="N7417" i="1"/>
  <c r="M7417" i="1"/>
  <c r="L7417" i="1"/>
  <c r="K7417" i="1"/>
  <c r="J7417" i="1"/>
  <c r="R7416" i="1"/>
  <c r="Q7416" i="1"/>
  <c r="P7416" i="1"/>
  <c r="O7416" i="1"/>
  <c r="N7416" i="1"/>
  <c r="M7416" i="1"/>
  <c r="R7415" i="1"/>
  <c r="Q7415" i="1"/>
  <c r="P7415" i="1"/>
  <c r="O7415" i="1"/>
  <c r="N7415" i="1"/>
  <c r="M7415" i="1"/>
  <c r="Z7414" i="1"/>
  <c r="R7414" i="1"/>
  <c r="Q7414" i="1"/>
  <c r="P7414" i="1"/>
  <c r="O7414" i="1"/>
  <c r="N7414" i="1"/>
  <c r="M7414" i="1"/>
  <c r="K7414" i="1"/>
  <c r="R7413" i="1"/>
  <c r="Q7413" i="1"/>
  <c r="P7413" i="1"/>
  <c r="O7413" i="1"/>
  <c r="N7413" i="1"/>
  <c r="M7413" i="1"/>
  <c r="R7412" i="1"/>
  <c r="Q7412" i="1"/>
  <c r="P7412" i="1"/>
  <c r="O7412" i="1"/>
  <c r="N7412" i="1"/>
  <c r="M7412" i="1"/>
  <c r="R7411" i="1"/>
  <c r="Q7411" i="1"/>
  <c r="P7411" i="1"/>
  <c r="O7411" i="1"/>
  <c r="N7411" i="1"/>
  <c r="M7411" i="1"/>
  <c r="R7410" i="1"/>
  <c r="Q7410" i="1"/>
  <c r="P7410" i="1"/>
  <c r="O7410" i="1"/>
  <c r="N7410" i="1"/>
  <c r="M7410" i="1"/>
  <c r="R7409" i="1"/>
  <c r="Q7409" i="1"/>
  <c r="P7409" i="1"/>
  <c r="O7409" i="1"/>
  <c r="N7409" i="1"/>
  <c r="M7409" i="1"/>
  <c r="R7408" i="1"/>
  <c r="Q7408" i="1"/>
  <c r="P7408" i="1"/>
  <c r="O7408" i="1"/>
  <c r="N7408" i="1"/>
  <c r="M7408" i="1"/>
  <c r="R7407" i="1"/>
  <c r="Q7407" i="1"/>
  <c r="P7407" i="1"/>
  <c r="O7407" i="1"/>
  <c r="N7407" i="1"/>
  <c r="M7407" i="1"/>
  <c r="Z7406" i="1"/>
  <c r="R7406" i="1"/>
  <c r="Q7406" i="1"/>
  <c r="P7406" i="1"/>
  <c r="O7406" i="1"/>
  <c r="N7406" i="1"/>
  <c r="M7406" i="1"/>
  <c r="Z7405" i="1"/>
  <c r="R7405" i="1"/>
  <c r="Q7405" i="1"/>
  <c r="P7405" i="1"/>
  <c r="O7405" i="1"/>
  <c r="N7405" i="1"/>
  <c r="M7405" i="1"/>
  <c r="L7405" i="1"/>
  <c r="J7405" i="1" s="1"/>
  <c r="K7405" i="1"/>
  <c r="Z7404" i="1"/>
  <c r="L7404" i="1" s="1"/>
  <c r="R7404" i="1"/>
  <c r="Q7404" i="1"/>
  <c r="P7404" i="1"/>
  <c r="O7404" i="1"/>
  <c r="N7404" i="1"/>
  <c r="M7404" i="1"/>
  <c r="R7403" i="1"/>
  <c r="Q7403" i="1"/>
  <c r="P7403" i="1"/>
  <c r="O7403" i="1"/>
  <c r="N7403" i="1"/>
  <c r="M7403" i="1"/>
  <c r="Z7402" i="1"/>
  <c r="Z7403" i="1" s="1"/>
  <c r="K7403" i="1" s="1"/>
  <c r="R7402" i="1"/>
  <c r="Q7402" i="1"/>
  <c r="P7402" i="1"/>
  <c r="O7402" i="1"/>
  <c r="N7402" i="1"/>
  <c r="M7402" i="1"/>
  <c r="L7402" i="1"/>
  <c r="K7402" i="1"/>
  <c r="R7401" i="1"/>
  <c r="Q7401" i="1"/>
  <c r="P7401" i="1"/>
  <c r="O7401" i="1"/>
  <c r="N7401" i="1"/>
  <c r="M7401" i="1"/>
  <c r="R7400" i="1"/>
  <c r="Q7400" i="1"/>
  <c r="P7400" i="1"/>
  <c r="O7400" i="1"/>
  <c r="N7400" i="1"/>
  <c r="M7400" i="1"/>
  <c r="R7399" i="1"/>
  <c r="Q7399" i="1"/>
  <c r="P7399" i="1"/>
  <c r="O7399" i="1"/>
  <c r="N7399" i="1"/>
  <c r="M7399" i="1"/>
  <c r="R7398" i="1"/>
  <c r="Q7398" i="1"/>
  <c r="P7398" i="1"/>
  <c r="O7398" i="1"/>
  <c r="N7398" i="1"/>
  <c r="M7398" i="1"/>
  <c r="R7397" i="1"/>
  <c r="Q7397" i="1"/>
  <c r="P7397" i="1"/>
  <c r="O7397" i="1"/>
  <c r="N7397" i="1"/>
  <c r="M7397" i="1"/>
  <c r="R7396" i="1"/>
  <c r="Q7396" i="1"/>
  <c r="P7396" i="1"/>
  <c r="O7396" i="1"/>
  <c r="N7396" i="1"/>
  <c r="M7396" i="1"/>
  <c r="R7395" i="1"/>
  <c r="Q7395" i="1"/>
  <c r="P7395" i="1"/>
  <c r="O7395" i="1"/>
  <c r="N7395" i="1"/>
  <c r="M7395" i="1"/>
  <c r="R7394" i="1"/>
  <c r="Q7394" i="1"/>
  <c r="P7394" i="1"/>
  <c r="O7394" i="1"/>
  <c r="N7394" i="1"/>
  <c r="M7394" i="1"/>
  <c r="R7393" i="1"/>
  <c r="Q7393" i="1"/>
  <c r="P7393" i="1"/>
  <c r="O7393" i="1"/>
  <c r="N7393" i="1"/>
  <c r="M7393" i="1"/>
  <c r="R7392" i="1"/>
  <c r="Q7392" i="1"/>
  <c r="P7392" i="1"/>
  <c r="O7392" i="1"/>
  <c r="N7392" i="1"/>
  <c r="M7392" i="1"/>
  <c r="R7391" i="1"/>
  <c r="Q7391" i="1"/>
  <c r="P7391" i="1"/>
  <c r="O7391" i="1"/>
  <c r="N7391" i="1"/>
  <c r="M7391" i="1"/>
  <c r="Z7390" i="1"/>
  <c r="Z7391" i="1" s="1"/>
  <c r="R7390" i="1"/>
  <c r="Q7390" i="1"/>
  <c r="J7390" i="1" s="1"/>
  <c r="P7390" i="1"/>
  <c r="O7390" i="1"/>
  <c r="N7390" i="1"/>
  <c r="M7390" i="1"/>
  <c r="L7390" i="1"/>
  <c r="I7390" i="1" s="1"/>
  <c r="K7390" i="1"/>
  <c r="Z7389" i="1"/>
  <c r="L7389" i="1" s="1"/>
  <c r="R7389" i="1"/>
  <c r="Q7389" i="1"/>
  <c r="P7389" i="1"/>
  <c r="O7389" i="1"/>
  <c r="N7389" i="1"/>
  <c r="M7389" i="1"/>
  <c r="K7389" i="1"/>
  <c r="Z7388" i="1"/>
  <c r="L7388" i="1" s="1"/>
  <c r="J7388" i="1" s="1"/>
  <c r="R7388" i="1"/>
  <c r="Q7388" i="1"/>
  <c r="P7388" i="1"/>
  <c r="O7388" i="1"/>
  <c r="N7388" i="1"/>
  <c r="M7388" i="1"/>
  <c r="K7388" i="1"/>
  <c r="R7387" i="1"/>
  <c r="Q7387" i="1"/>
  <c r="P7387" i="1"/>
  <c r="O7387" i="1"/>
  <c r="N7387" i="1"/>
  <c r="M7387" i="1"/>
  <c r="R7386" i="1"/>
  <c r="Q7386" i="1"/>
  <c r="P7386" i="1"/>
  <c r="O7386" i="1"/>
  <c r="N7386" i="1"/>
  <c r="M7386" i="1"/>
  <c r="Z7385" i="1"/>
  <c r="Z7386" i="1" s="1"/>
  <c r="R7385" i="1"/>
  <c r="Q7385" i="1"/>
  <c r="P7385" i="1"/>
  <c r="O7385" i="1"/>
  <c r="N7385" i="1"/>
  <c r="M7385" i="1"/>
  <c r="K7385" i="1"/>
  <c r="Z7384" i="1"/>
  <c r="L7384" i="1" s="1"/>
  <c r="J7384" i="1" s="1"/>
  <c r="R7384" i="1"/>
  <c r="Q7384" i="1"/>
  <c r="P7384" i="1"/>
  <c r="O7384" i="1"/>
  <c r="N7384" i="1"/>
  <c r="M7384" i="1"/>
  <c r="K7384" i="1"/>
  <c r="Z7383" i="1"/>
  <c r="R7383" i="1"/>
  <c r="Q7383" i="1"/>
  <c r="J7383" i="1" s="1"/>
  <c r="P7383" i="1"/>
  <c r="O7383" i="1"/>
  <c r="N7383" i="1"/>
  <c r="M7383" i="1"/>
  <c r="L7383" i="1"/>
  <c r="K7383" i="1"/>
  <c r="I7383" i="1"/>
  <c r="R7382" i="1"/>
  <c r="Q7382" i="1"/>
  <c r="P7382" i="1"/>
  <c r="O7382" i="1"/>
  <c r="N7382" i="1"/>
  <c r="M7382" i="1"/>
  <c r="R7381" i="1"/>
  <c r="Q7381" i="1"/>
  <c r="P7381" i="1"/>
  <c r="O7381" i="1"/>
  <c r="N7381" i="1"/>
  <c r="M7381" i="1"/>
  <c r="R7380" i="1"/>
  <c r="Q7380" i="1"/>
  <c r="P7380" i="1"/>
  <c r="O7380" i="1"/>
  <c r="N7380" i="1"/>
  <c r="M7380" i="1"/>
  <c r="R7379" i="1"/>
  <c r="Q7379" i="1"/>
  <c r="P7379" i="1"/>
  <c r="O7379" i="1"/>
  <c r="N7379" i="1"/>
  <c r="M7379" i="1"/>
  <c r="R7378" i="1"/>
  <c r="Q7378" i="1"/>
  <c r="P7378" i="1"/>
  <c r="O7378" i="1"/>
  <c r="N7378" i="1"/>
  <c r="M7378" i="1"/>
  <c r="Z7377" i="1"/>
  <c r="Z7378" i="1" s="1"/>
  <c r="R7377" i="1"/>
  <c r="Q7377" i="1"/>
  <c r="P7377" i="1"/>
  <c r="O7377" i="1"/>
  <c r="N7377" i="1"/>
  <c r="M7377" i="1"/>
  <c r="K7377" i="1"/>
  <c r="Z7376" i="1"/>
  <c r="L7376" i="1" s="1"/>
  <c r="J7376" i="1" s="1"/>
  <c r="R7376" i="1"/>
  <c r="Q7376" i="1"/>
  <c r="P7376" i="1"/>
  <c r="O7376" i="1"/>
  <c r="N7376" i="1"/>
  <c r="M7376" i="1"/>
  <c r="K7376" i="1"/>
  <c r="R7375" i="1"/>
  <c r="Q7375" i="1"/>
  <c r="P7375" i="1"/>
  <c r="O7375" i="1"/>
  <c r="N7375" i="1"/>
  <c r="M7375" i="1"/>
  <c r="Z7374" i="1"/>
  <c r="Z7375" i="1" s="1"/>
  <c r="R7374" i="1"/>
  <c r="Q7374" i="1"/>
  <c r="J7374" i="1" s="1"/>
  <c r="P7374" i="1"/>
  <c r="O7374" i="1"/>
  <c r="N7374" i="1"/>
  <c r="M7374" i="1"/>
  <c r="L7374" i="1"/>
  <c r="I7374" i="1" s="1"/>
  <c r="K7374" i="1"/>
  <c r="Z7373" i="1"/>
  <c r="L7373" i="1" s="1"/>
  <c r="R7373" i="1"/>
  <c r="I7373" i="1" s="1"/>
  <c r="Q7373" i="1"/>
  <c r="P7373" i="1"/>
  <c r="O7373" i="1"/>
  <c r="N7373" i="1"/>
  <c r="M7373" i="1"/>
  <c r="K7373" i="1"/>
  <c r="J7373" i="1" s="1"/>
  <c r="Z7372" i="1"/>
  <c r="L7372" i="1" s="1"/>
  <c r="J7372" i="1" s="1"/>
  <c r="R7372" i="1"/>
  <c r="I7372" i="1" s="1"/>
  <c r="Q7372" i="1"/>
  <c r="P7372" i="1"/>
  <c r="O7372" i="1"/>
  <c r="N7372" i="1"/>
  <c r="M7372" i="1"/>
  <c r="K7372" i="1"/>
  <c r="Z7371" i="1"/>
  <c r="R7371" i="1"/>
  <c r="Q7371" i="1"/>
  <c r="J7371" i="1" s="1"/>
  <c r="P7371" i="1"/>
  <c r="O7371" i="1"/>
  <c r="N7371" i="1"/>
  <c r="M7371" i="1"/>
  <c r="L7371" i="1"/>
  <c r="K7371" i="1"/>
  <c r="I7371" i="1"/>
  <c r="R7370" i="1"/>
  <c r="Q7370" i="1"/>
  <c r="P7370" i="1"/>
  <c r="O7370" i="1"/>
  <c r="N7370" i="1"/>
  <c r="M7370" i="1"/>
  <c r="R7369" i="1"/>
  <c r="Q7369" i="1"/>
  <c r="P7369" i="1"/>
  <c r="O7369" i="1"/>
  <c r="N7369" i="1"/>
  <c r="M7369" i="1"/>
  <c r="R7368" i="1"/>
  <c r="Q7368" i="1"/>
  <c r="P7368" i="1"/>
  <c r="O7368" i="1"/>
  <c r="N7368" i="1"/>
  <c r="M7368" i="1"/>
  <c r="R7367" i="1"/>
  <c r="Q7367" i="1"/>
  <c r="P7367" i="1"/>
  <c r="O7367" i="1"/>
  <c r="N7367" i="1"/>
  <c r="M7367" i="1"/>
  <c r="R7366" i="1"/>
  <c r="Q7366" i="1"/>
  <c r="P7366" i="1"/>
  <c r="O7366" i="1"/>
  <c r="N7366" i="1"/>
  <c r="M7366" i="1"/>
  <c r="Z7365" i="1"/>
  <c r="Z7366" i="1" s="1"/>
  <c r="R7365" i="1"/>
  <c r="Q7365" i="1"/>
  <c r="P7365" i="1"/>
  <c r="O7365" i="1"/>
  <c r="N7365" i="1"/>
  <c r="M7365" i="1"/>
  <c r="K7365" i="1"/>
  <c r="Z7364" i="1"/>
  <c r="L7364" i="1" s="1"/>
  <c r="J7364" i="1" s="1"/>
  <c r="R7364" i="1"/>
  <c r="I7364" i="1" s="1"/>
  <c r="Q7364" i="1"/>
  <c r="P7364" i="1"/>
  <c r="O7364" i="1"/>
  <c r="N7364" i="1"/>
  <c r="M7364" i="1"/>
  <c r="K7364" i="1"/>
  <c r="Z7363" i="1"/>
  <c r="R7363" i="1"/>
  <c r="Q7363" i="1"/>
  <c r="J7363" i="1" s="1"/>
  <c r="P7363" i="1"/>
  <c r="O7363" i="1"/>
  <c r="N7363" i="1"/>
  <c r="M7363" i="1"/>
  <c r="L7363" i="1"/>
  <c r="K7363" i="1"/>
  <c r="I7363" i="1"/>
  <c r="Z7362" i="1"/>
  <c r="R7362" i="1"/>
  <c r="Q7362" i="1"/>
  <c r="J7362" i="1" s="1"/>
  <c r="P7362" i="1"/>
  <c r="O7362" i="1"/>
  <c r="N7362" i="1"/>
  <c r="M7362" i="1"/>
  <c r="L7362" i="1"/>
  <c r="I7362" i="1" s="1"/>
  <c r="K7362" i="1"/>
  <c r="R7361" i="1"/>
  <c r="Q7361" i="1"/>
  <c r="P7361" i="1"/>
  <c r="O7361" i="1"/>
  <c r="N7361" i="1"/>
  <c r="M7361" i="1"/>
  <c r="R7360" i="1"/>
  <c r="Q7360" i="1"/>
  <c r="P7360" i="1"/>
  <c r="O7360" i="1"/>
  <c r="N7360" i="1"/>
  <c r="M7360" i="1"/>
  <c r="R7359" i="1"/>
  <c r="Q7359" i="1"/>
  <c r="P7359" i="1"/>
  <c r="O7359" i="1"/>
  <c r="N7359" i="1"/>
  <c r="M7359" i="1"/>
  <c r="R7358" i="1"/>
  <c r="Q7358" i="1"/>
  <c r="P7358" i="1"/>
  <c r="O7358" i="1"/>
  <c r="N7358" i="1"/>
  <c r="M7358" i="1"/>
  <c r="Z7357" i="1"/>
  <c r="Z7358" i="1" s="1"/>
  <c r="R7357" i="1"/>
  <c r="Q7357" i="1"/>
  <c r="P7357" i="1"/>
  <c r="O7357" i="1"/>
  <c r="N7357" i="1"/>
  <c r="M7357" i="1"/>
  <c r="K7357" i="1"/>
  <c r="Z7356" i="1"/>
  <c r="L7356" i="1" s="1"/>
  <c r="J7356" i="1" s="1"/>
  <c r="R7356" i="1"/>
  <c r="Q7356" i="1"/>
  <c r="P7356" i="1"/>
  <c r="O7356" i="1"/>
  <c r="N7356" i="1"/>
  <c r="M7356" i="1"/>
  <c r="K7356" i="1"/>
  <c r="R7355" i="1"/>
  <c r="Q7355" i="1"/>
  <c r="P7355" i="1"/>
  <c r="O7355" i="1"/>
  <c r="N7355" i="1"/>
  <c r="M7355" i="1"/>
  <c r="R7354" i="1"/>
  <c r="Q7354" i="1"/>
  <c r="P7354" i="1"/>
  <c r="O7354" i="1"/>
  <c r="N7354" i="1"/>
  <c r="M7354" i="1"/>
  <c r="Z7353" i="1"/>
  <c r="Z7354" i="1" s="1"/>
  <c r="R7353" i="1"/>
  <c r="Q7353" i="1"/>
  <c r="P7353" i="1"/>
  <c r="O7353" i="1"/>
  <c r="N7353" i="1"/>
  <c r="M7353" i="1"/>
  <c r="K7353" i="1"/>
  <c r="R7352" i="1"/>
  <c r="Q7352" i="1"/>
  <c r="P7352" i="1"/>
  <c r="O7352" i="1"/>
  <c r="N7352" i="1"/>
  <c r="M7352" i="1"/>
  <c r="R7351" i="1"/>
  <c r="Q7351" i="1"/>
  <c r="P7351" i="1"/>
  <c r="O7351" i="1"/>
  <c r="N7351" i="1"/>
  <c r="M7351" i="1"/>
  <c r="R7350" i="1"/>
  <c r="Q7350" i="1"/>
  <c r="P7350" i="1"/>
  <c r="O7350" i="1"/>
  <c r="N7350" i="1"/>
  <c r="M7350" i="1"/>
  <c r="Z7349" i="1"/>
  <c r="Z7350" i="1" s="1"/>
  <c r="R7349" i="1"/>
  <c r="Q7349" i="1"/>
  <c r="P7349" i="1"/>
  <c r="O7349" i="1"/>
  <c r="N7349" i="1"/>
  <c r="M7349" i="1"/>
  <c r="K7349" i="1"/>
  <c r="Z7348" i="1"/>
  <c r="L7348" i="1" s="1"/>
  <c r="J7348" i="1" s="1"/>
  <c r="R7348" i="1"/>
  <c r="Q7348" i="1"/>
  <c r="P7348" i="1"/>
  <c r="O7348" i="1"/>
  <c r="N7348" i="1"/>
  <c r="M7348" i="1"/>
  <c r="K7348" i="1"/>
  <c r="R7347" i="1"/>
  <c r="Q7347" i="1"/>
  <c r="P7347" i="1"/>
  <c r="O7347" i="1"/>
  <c r="N7347" i="1"/>
  <c r="M7347" i="1"/>
  <c r="R7346" i="1"/>
  <c r="Q7346" i="1"/>
  <c r="P7346" i="1"/>
  <c r="O7346" i="1"/>
  <c r="N7346" i="1"/>
  <c r="M7346" i="1"/>
  <c r="Z7345" i="1"/>
  <c r="Z7346" i="1" s="1"/>
  <c r="R7345" i="1"/>
  <c r="Q7345" i="1"/>
  <c r="P7345" i="1"/>
  <c r="O7345" i="1"/>
  <c r="N7345" i="1"/>
  <c r="M7345" i="1"/>
  <c r="K7345" i="1"/>
  <c r="Z7344" i="1"/>
  <c r="L7344" i="1" s="1"/>
  <c r="J7344" i="1" s="1"/>
  <c r="R7344" i="1"/>
  <c r="Q7344" i="1"/>
  <c r="P7344" i="1"/>
  <c r="O7344" i="1"/>
  <c r="N7344" i="1"/>
  <c r="M7344" i="1"/>
  <c r="K7344" i="1"/>
  <c r="Z7343" i="1"/>
  <c r="R7343" i="1"/>
  <c r="Q7343" i="1"/>
  <c r="J7343" i="1" s="1"/>
  <c r="P7343" i="1"/>
  <c r="O7343" i="1"/>
  <c r="N7343" i="1"/>
  <c r="M7343" i="1"/>
  <c r="L7343" i="1"/>
  <c r="K7343" i="1"/>
  <c r="I7343" i="1"/>
  <c r="R7342" i="1"/>
  <c r="Q7342" i="1"/>
  <c r="P7342" i="1"/>
  <c r="O7342" i="1"/>
  <c r="N7342" i="1"/>
  <c r="M7342" i="1"/>
  <c r="Z7341" i="1"/>
  <c r="Z7342" i="1" s="1"/>
  <c r="R7341" i="1"/>
  <c r="Q7341" i="1"/>
  <c r="P7341" i="1"/>
  <c r="O7341" i="1"/>
  <c r="N7341" i="1"/>
  <c r="M7341" i="1"/>
  <c r="K7341" i="1"/>
  <c r="R7340" i="1"/>
  <c r="Q7340" i="1"/>
  <c r="P7340" i="1"/>
  <c r="O7340" i="1"/>
  <c r="N7340" i="1"/>
  <c r="M7340" i="1"/>
  <c r="R7339" i="1"/>
  <c r="Q7339" i="1"/>
  <c r="P7339" i="1"/>
  <c r="O7339" i="1"/>
  <c r="N7339" i="1"/>
  <c r="M7339" i="1"/>
  <c r="R7338" i="1"/>
  <c r="Q7338" i="1"/>
  <c r="P7338" i="1"/>
  <c r="O7338" i="1"/>
  <c r="N7338" i="1"/>
  <c r="M7338" i="1"/>
  <c r="Z7337" i="1"/>
  <c r="Z7338" i="1" s="1"/>
  <c r="R7337" i="1"/>
  <c r="Q7337" i="1"/>
  <c r="P7337" i="1"/>
  <c r="O7337" i="1"/>
  <c r="N7337" i="1"/>
  <c r="M7337" i="1"/>
  <c r="K7337" i="1"/>
  <c r="Z7336" i="1"/>
  <c r="L7336" i="1" s="1"/>
  <c r="J7336" i="1" s="1"/>
  <c r="R7336" i="1"/>
  <c r="I7336" i="1" s="1"/>
  <c r="Q7336" i="1"/>
  <c r="P7336" i="1"/>
  <c r="O7336" i="1"/>
  <c r="N7336" i="1"/>
  <c r="M7336" i="1"/>
  <c r="K7336" i="1"/>
  <c r="Z7335" i="1"/>
  <c r="R7335" i="1"/>
  <c r="Q7335" i="1"/>
  <c r="J7335" i="1" s="1"/>
  <c r="P7335" i="1"/>
  <c r="O7335" i="1"/>
  <c r="N7335" i="1"/>
  <c r="M7335" i="1"/>
  <c r="L7335" i="1"/>
  <c r="K7335" i="1"/>
  <c r="I7335" i="1"/>
  <c r="R7334" i="1"/>
  <c r="Q7334" i="1"/>
  <c r="P7334" i="1"/>
  <c r="O7334" i="1"/>
  <c r="N7334" i="1"/>
  <c r="M7334" i="1"/>
  <c r="Z7333" i="1"/>
  <c r="Z7334" i="1" s="1"/>
  <c r="R7333" i="1"/>
  <c r="Q7333" i="1"/>
  <c r="P7333" i="1"/>
  <c r="O7333" i="1"/>
  <c r="N7333" i="1"/>
  <c r="M7333" i="1"/>
  <c r="K7333" i="1"/>
  <c r="Z7332" i="1"/>
  <c r="L7332" i="1" s="1"/>
  <c r="J7332" i="1" s="1"/>
  <c r="R7332" i="1"/>
  <c r="Q7332" i="1"/>
  <c r="P7332" i="1"/>
  <c r="O7332" i="1"/>
  <c r="N7332" i="1"/>
  <c r="M7332" i="1"/>
  <c r="K7332" i="1"/>
  <c r="Z7331" i="1"/>
  <c r="R7331" i="1"/>
  <c r="Q7331" i="1"/>
  <c r="J7331" i="1" s="1"/>
  <c r="P7331" i="1"/>
  <c r="O7331" i="1"/>
  <c r="N7331" i="1"/>
  <c r="M7331" i="1"/>
  <c r="L7331" i="1"/>
  <c r="K7331" i="1"/>
  <c r="I7331" i="1"/>
  <c r="R7330" i="1"/>
  <c r="Q7330" i="1"/>
  <c r="P7330" i="1"/>
  <c r="O7330" i="1"/>
  <c r="N7330" i="1"/>
  <c r="M7330" i="1"/>
  <c r="Z7329" i="1"/>
  <c r="Z7330" i="1" s="1"/>
  <c r="R7329" i="1"/>
  <c r="Q7329" i="1"/>
  <c r="P7329" i="1"/>
  <c r="O7329" i="1"/>
  <c r="N7329" i="1"/>
  <c r="M7329" i="1"/>
  <c r="K7329" i="1"/>
  <c r="Z7328" i="1"/>
  <c r="L7328" i="1" s="1"/>
  <c r="J7328" i="1" s="1"/>
  <c r="R7328" i="1"/>
  <c r="Q7328" i="1"/>
  <c r="P7328" i="1"/>
  <c r="O7328" i="1"/>
  <c r="N7328" i="1"/>
  <c r="M7328" i="1"/>
  <c r="K7328" i="1"/>
  <c r="Z7327" i="1"/>
  <c r="R7327" i="1"/>
  <c r="Q7327" i="1"/>
  <c r="J7327" i="1" s="1"/>
  <c r="P7327" i="1"/>
  <c r="O7327" i="1"/>
  <c r="N7327" i="1"/>
  <c r="M7327" i="1"/>
  <c r="L7327" i="1"/>
  <c r="K7327" i="1"/>
  <c r="I7327" i="1"/>
  <c r="R7326" i="1"/>
  <c r="Q7326" i="1"/>
  <c r="P7326" i="1"/>
  <c r="O7326" i="1"/>
  <c r="N7326" i="1"/>
  <c r="M7326" i="1"/>
  <c r="R7325" i="1"/>
  <c r="Q7325" i="1"/>
  <c r="P7325" i="1"/>
  <c r="O7325" i="1"/>
  <c r="N7325" i="1"/>
  <c r="M7325" i="1"/>
  <c r="R7324" i="1"/>
  <c r="Q7324" i="1"/>
  <c r="P7324" i="1"/>
  <c r="O7324" i="1"/>
  <c r="N7324" i="1"/>
  <c r="M7324" i="1"/>
  <c r="R7323" i="1"/>
  <c r="Q7323" i="1"/>
  <c r="P7323" i="1"/>
  <c r="O7323" i="1"/>
  <c r="N7323" i="1"/>
  <c r="M7323" i="1"/>
  <c r="Z7322" i="1"/>
  <c r="Z7323" i="1" s="1"/>
  <c r="R7322" i="1"/>
  <c r="Q7322" i="1"/>
  <c r="J7322" i="1" s="1"/>
  <c r="P7322" i="1"/>
  <c r="O7322" i="1"/>
  <c r="N7322" i="1"/>
  <c r="M7322" i="1"/>
  <c r="L7322" i="1"/>
  <c r="I7322" i="1" s="1"/>
  <c r="K7322" i="1"/>
  <c r="R7321" i="1"/>
  <c r="Q7321" i="1"/>
  <c r="P7321" i="1"/>
  <c r="O7321" i="1"/>
  <c r="N7321" i="1"/>
  <c r="M7321" i="1"/>
  <c r="R7320" i="1"/>
  <c r="Q7320" i="1"/>
  <c r="P7320" i="1"/>
  <c r="O7320" i="1"/>
  <c r="N7320" i="1"/>
  <c r="M7320" i="1"/>
  <c r="R7319" i="1"/>
  <c r="Q7319" i="1"/>
  <c r="P7319" i="1"/>
  <c r="O7319" i="1"/>
  <c r="N7319" i="1"/>
  <c r="M7319" i="1"/>
  <c r="Z7318" i="1"/>
  <c r="Z7319" i="1" s="1"/>
  <c r="R7318" i="1"/>
  <c r="Q7318" i="1"/>
  <c r="J7318" i="1" s="1"/>
  <c r="P7318" i="1"/>
  <c r="O7318" i="1"/>
  <c r="N7318" i="1"/>
  <c r="M7318" i="1"/>
  <c r="L7318" i="1"/>
  <c r="I7318" i="1" s="1"/>
  <c r="K7318" i="1"/>
  <c r="Z7317" i="1"/>
  <c r="L7317" i="1" s="1"/>
  <c r="R7317" i="1"/>
  <c r="Q7317" i="1"/>
  <c r="P7317" i="1"/>
  <c r="O7317" i="1"/>
  <c r="N7317" i="1"/>
  <c r="M7317" i="1"/>
  <c r="K7317" i="1"/>
  <c r="Z7316" i="1"/>
  <c r="L7316" i="1" s="1"/>
  <c r="J7316" i="1" s="1"/>
  <c r="R7316" i="1"/>
  <c r="Q7316" i="1"/>
  <c r="P7316" i="1"/>
  <c r="O7316" i="1"/>
  <c r="N7316" i="1"/>
  <c r="M7316" i="1"/>
  <c r="K7316" i="1"/>
  <c r="R7315" i="1"/>
  <c r="Q7315" i="1"/>
  <c r="P7315" i="1"/>
  <c r="O7315" i="1"/>
  <c r="N7315" i="1"/>
  <c r="M7315" i="1"/>
  <c r="Z7314" i="1"/>
  <c r="Z7315" i="1" s="1"/>
  <c r="R7314" i="1"/>
  <c r="Q7314" i="1"/>
  <c r="J7314" i="1" s="1"/>
  <c r="P7314" i="1"/>
  <c r="O7314" i="1"/>
  <c r="N7314" i="1"/>
  <c r="M7314" i="1"/>
  <c r="L7314" i="1"/>
  <c r="I7314" i="1" s="1"/>
  <c r="K7314" i="1"/>
  <c r="Z7313" i="1"/>
  <c r="L7313" i="1" s="1"/>
  <c r="R7313" i="1"/>
  <c r="I7313" i="1" s="1"/>
  <c r="Q7313" i="1"/>
  <c r="P7313" i="1"/>
  <c r="O7313" i="1"/>
  <c r="N7313" i="1"/>
  <c r="M7313" i="1"/>
  <c r="K7313" i="1"/>
  <c r="J7313" i="1" s="1"/>
  <c r="Z7312" i="1"/>
  <c r="L7312" i="1" s="1"/>
  <c r="J7312" i="1" s="1"/>
  <c r="R7312" i="1"/>
  <c r="I7312" i="1" s="1"/>
  <c r="Q7312" i="1"/>
  <c r="P7312" i="1"/>
  <c r="O7312" i="1"/>
  <c r="N7312" i="1"/>
  <c r="M7312" i="1"/>
  <c r="K7312" i="1"/>
  <c r="Z7311" i="1"/>
  <c r="R7311" i="1"/>
  <c r="Q7311" i="1"/>
  <c r="J7311" i="1" s="1"/>
  <c r="P7311" i="1"/>
  <c r="O7311" i="1"/>
  <c r="N7311" i="1"/>
  <c r="M7311" i="1"/>
  <c r="L7311" i="1"/>
  <c r="K7311" i="1"/>
  <c r="I7311" i="1"/>
  <c r="R7310" i="1"/>
  <c r="Q7310" i="1"/>
  <c r="P7310" i="1"/>
  <c r="O7310" i="1"/>
  <c r="N7310" i="1"/>
  <c r="M7310" i="1"/>
  <c r="Z7309" i="1"/>
  <c r="Z7310" i="1" s="1"/>
  <c r="R7309" i="1"/>
  <c r="Q7309" i="1"/>
  <c r="P7309" i="1"/>
  <c r="O7309" i="1"/>
  <c r="N7309" i="1"/>
  <c r="M7309" i="1"/>
  <c r="K7309" i="1"/>
  <c r="Z7308" i="1"/>
  <c r="L7308" i="1" s="1"/>
  <c r="J7308" i="1" s="1"/>
  <c r="R7308" i="1"/>
  <c r="I7308" i="1" s="1"/>
  <c r="Q7308" i="1"/>
  <c r="P7308" i="1"/>
  <c r="O7308" i="1"/>
  <c r="N7308" i="1"/>
  <c r="M7308" i="1"/>
  <c r="K7308" i="1"/>
  <c r="R7307" i="1"/>
  <c r="Q7307" i="1"/>
  <c r="P7307" i="1"/>
  <c r="O7307" i="1"/>
  <c r="N7307" i="1"/>
  <c r="M7307" i="1"/>
  <c r="R7306" i="1"/>
  <c r="Q7306" i="1"/>
  <c r="P7306" i="1"/>
  <c r="O7306" i="1"/>
  <c r="N7306" i="1"/>
  <c r="M7306" i="1"/>
  <c r="Z7305" i="1"/>
  <c r="Z7306" i="1" s="1"/>
  <c r="R7305" i="1"/>
  <c r="Q7305" i="1"/>
  <c r="P7305" i="1"/>
  <c r="O7305" i="1"/>
  <c r="N7305" i="1"/>
  <c r="M7305" i="1"/>
  <c r="K7305" i="1"/>
  <c r="Z7304" i="1"/>
  <c r="L7304" i="1" s="1"/>
  <c r="J7304" i="1" s="1"/>
  <c r="R7304" i="1"/>
  <c r="I7304" i="1" s="1"/>
  <c r="Q7304" i="1"/>
  <c r="P7304" i="1"/>
  <c r="O7304" i="1"/>
  <c r="N7304" i="1"/>
  <c r="M7304" i="1"/>
  <c r="K7304" i="1"/>
  <c r="Z7303" i="1"/>
  <c r="R7303" i="1"/>
  <c r="Q7303" i="1"/>
  <c r="J7303" i="1" s="1"/>
  <c r="P7303" i="1"/>
  <c r="O7303" i="1"/>
  <c r="N7303" i="1"/>
  <c r="M7303" i="1"/>
  <c r="L7303" i="1"/>
  <c r="K7303" i="1"/>
  <c r="I7303" i="1"/>
  <c r="R7302" i="1"/>
  <c r="Q7302" i="1"/>
  <c r="P7302" i="1"/>
  <c r="O7302" i="1"/>
  <c r="N7302" i="1"/>
  <c r="M7302" i="1"/>
  <c r="Z7301" i="1"/>
  <c r="Z7302" i="1" s="1"/>
  <c r="R7301" i="1"/>
  <c r="Q7301" i="1"/>
  <c r="P7301" i="1"/>
  <c r="O7301" i="1"/>
  <c r="N7301" i="1"/>
  <c r="M7301" i="1"/>
  <c r="K7301" i="1"/>
  <c r="Z7300" i="1"/>
  <c r="L7300" i="1" s="1"/>
  <c r="J7300" i="1" s="1"/>
  <c r="R7300" i="1"/>
  <c r="I7300" i="1" s="1"/>
  <c r="Q7300" i="1"/>
  <c r="P7300" i="1"/>
  <c r="O7300" i="1"/>
  <c r="N7300" i="1"/>
  <c r="M7300" i="1"/>
  <c r="K7300" i="1"/>
  <c r="R7299" i="1"/>
  <c r="Q7299" i="1"/>
  <c r="P7299" i="1"/>
  <c r="O7299" i="1"/>
  <c r="N7299" i="1"/>
  <c r="M7299" i="1"/>
  <c r="R7298" i="1"/>
  <c r="Q7298" i="1"/>
  <c r="P7298" i="1"/>
  <c r="O7298" i="1"/>
  <c r="N7298" i="1"/>
  <c r="M7298" i="1"/>
  <c r="Z7297" i="1"/>
  <c r="Z7298" i="1" s="1"/>
  <c r="R7297" i="1"/>
  <c r="Q7297" i="1"/>
  <c r="P7297" i="1"/>
  <c r="O7297" i="1"/>
  <c r="N7297" i="1"/>
  <c r="M7297" i="1"/>
  <c r="K7297" i="1"/>
  <c r="Z7296" i="1"/>
  <c r="L7296" i="1" s="1"/>
  <c r="J7296" i="1" s="1"/>
  <c r="R7296" i="1"/>
  <c r="I7296" i="1" s="1"/>
  <c r="Q7296" i="1"/>
  <c r="P7296" i="1"/>
  <c r="O7296" i="1"/>
  <c r="N7296" i="1"/>
  <c r="M7296" i="1"/>
  <c r="K7296" i="1"/>
  <c r="Z7295" i="1"/>
  <c r="R7295" i="1"/>
  <c r="Q7295" i="1"/>
  <c r="J7295" i="1" s="1"/>
  <c r="P7295" i="1"/>
  <c r="O7295" i="1"/>
  <c r="N7295" i="1"/>
  <c r="M7295" i="1"/>
  <c r="L7295" i="1"/>
  <c r="K7295" i="1"/>
  <c r="I7295" i="1"/>
  <c r="Z7294" i="1"/>
  <c r="R7294" i="1"/>
  <c r="Q7294" i="1"/>
  <c r="J7294" i="1" s="1"/>
  <c r="P7294" i="1"/>
  <c r="O7294" i="1"/>
  <c r="N7294" i="1"/>
  <c r="M7294" i="1"/>
  <c r="L7294" i="1"/>
  <c r="I7294" i="1" s="1"/>
  <c r="K7294" i="1"/>
  <c r="Z7293" i="1"/>
  <c r="L7293" i="1" s="1"/>
  <c r="R7293" i="1"/>
  <c r="I7293" i="1" s="1"/>
  <c r="Q7293" i="1"/>
  <c r="P7293" i="1"/>
  <c r="O7293" i="1"/>
  <c r="N7293" i="1"/>
  <c r="M7293" i="1"/>
  <c r="K7293" i="1"/>
  <c r="J7293" i="1" s="1"/>
  <c r="R7292" i="1"/>
  <c r="Q7292" i="1"/>
  <c r="P7292" i="1"/>
  <c r="O7292" i="1"/>
  <c r="N7292" i="1"/>
  <c r="M7292" i="1"/>
  <c r="R7291" i="1"/>
  <c r="Q7291" i="1"/>
  <c r="P7291" i="1"/>
  <c r="O7291" i="1"/>
  <c r="N7291" i="1"/>
  <c r="M7291" i="1"/>
  <c r="Z7290" i="1"/>
  <c r="Z7291" i="1" s="1"/>
  <c r="R7290" i="1"/>
  <c r="Q7290" i="1"/>
  <c r="J7290" i="1" s="1"/>
  <c r="P7290" i="1"/>
  <c r="O7290" i="1"/>
  <c r="N7290" i="1"/>
  <c r="M7290" i="1"/>
  <c r="L7290" i="1"/>
  <c r="I7290" i="1" s="1"/>
  <c r="K7290" i="1"/>
  <c r="R7289" i="1"/>
  <c r="Q7289" i="1"/>
  <c r="P7289" i="1"/>
  <c r="O7289" i="1"/>
  <c r="N7289" i="1"/>
  <c r="M7289" i="1"/>
  <c r="R7288" i="1"/>
  <c r="Q7288" i="1"/>
  <c r="P7288" i="1"/>
  <c r="O7288" i="1"/>
  <c r="N7288" i="1"/>
  <c r="M7288" i="1"/>
  <c r="R7287" i="1"/>
  <c r="Q7287" i="1"/>
  <c r="P7287" i="1"/>
  <c r="O7287" i="1"/>
  <c r="N7287" i="1"/>
  <c r="M7287" i="1"/>
  <c r="Z7286" i="1"/>
  <c r="Z7287" i="1" s="1"/>
  <c r="R7286" i="1"/>
  <c r="Q7286" i="1"/>
  <c r="J7286" i="1" s="1"/>
  <c r="P7286" i="1"/>
  <c r="O7286" i="1"/>
  <c r="N7286" i="1"/>
  <c r="M7286" i="1"/>
  <c r="L7286" i="1"/>
  <c r="I7286" i="1" s="1"/>
  <c r="K7286" i="1"/>
  <c r="Z7285" i="1"/>
  <c r="L7285" i="1" s="1"/>
  <c r="R7285" i="1"/>
  <c r="I7285" i="1" s="1"/>
  <c r="Q7285" i="1"/>
  <c r="P7285" i="1"/>
  <c r="O7285" i="1"/>
  <c r="N7285" i="1"/>
  <c r="M7285" i="1"/>
  <c r="K7285" i="1"/>
  <c r="J7285" i="1" s="1"/>
  <c r="Z7284" i="1"/>
  <c r="L7284" i="1" s="1"/>
  <c r="J7284" i="1" s="1"/>
  <c r="R7284" i="1"/>
  <c r="I7284" i="1" s="1"/>
  <c r="Q7284" i="1"/>
  <c r="P7284" i="1"/>
  <c r="O7284" i="1"/>
  <c r="N7284" i="1"/>
  <c r="M7284" i="1"/>
  <c r="K7284" i="1"/>
  <c r="Z7283" i="1"/>
  <c r="R7283" i="1"/>
  <c r="Q7283" i="1"/>
  <c r="J7283" i="1" s="1"/>
  <c r="P7283" i="1"/>
  <c r="O7283" i="1"/>
  <c r="N7283" i="1"/>
  <c r="M7283" i="1"/>
  <c r="L7283" i="1"/>
  <c r="K7283" i="1"/>
  <c r="I7283" i="1"/>
  <c r="Z7282" i="1"/>
  <c r="R7282" i="1"/>
  <c r="Q7282" i="1"/>
  <c r="J7282" i="1" s="1"/>
  <c r="P7282" i="1"/>
  <c r="O7282" i="1"/>
  <c r="N7282" i="1"/>
  <c r="M7282" i="1"/>
  <c r="L7282" i="1"/>
  <c r="I7282" i="1" s="1"/>
  <c r="K7282" i="1"/>
  <c r="Z7281" i="1"/>
  <c r="L7281" i="1" s="1"/>
  <c r="R7281" i="1"/>
  <c r="I7281" i="1" s="1"/>
  <c r="Q7281" i="1"/>
  <c r="P7281" i="1"/>
  <c r="O7281" i="1"/>
  <c r="N7281" i="1"/>
  <c r="M7281" i="1"/>
  <c r="K7281" i="1"/>
  <c r="J7281" i="1" s="1"/>
  <c r="Z7280" i="1"/>
  <c r="L7280" i="1" s="1"/>
  <c r="J7280" i="1" s="1"/>
  <c r="R7280" i="1"/>
  <c r="Q7280" i="1"/>
  <c r="P7280" i="1"/>
  <c r="O7280" i="1"/>
  <c r="N7280" i="1"/>
  <c r="M7280" i="1"/>
  <c r="K7280" i="1"/>
  <c r="Z7279" i="1"/>
  <c r="R7279" i="1"/>
  <c r="Q7279" i="1"/>
  <c r="J7279" i="1" s="1"/>
  <c r="P7279" i="1"/>
  <c r="O7279" i="1"/>
  <c r="N7279" i="1"/>
  <c r="M7279" i="1"/>
  <c r="L7279" i="1"/>
  <c r="K7279" i="1"/>
  <c r="I7279" i="1"/>
  <c r="Z7278" i="1"/>
  <c r="L7278" i="1" s="1"/>
  <c r="R7278" i="1"/>
  <c r="Q7278" i="1"/>
  <c r="J7278" i="1" s="1"/>
  <c r="P7278" i="1"/>
  <c r="O7278" i="1"/>
  <c r="N7278" i="1"/>
  <c r="M7278" i="1"/>
  <c r="K7278" i="1"/>
  <c r="I7278" i="1"/>
  <c r="Z7277" i="1"/>
  <c r="L7277" i="1" s="1"/>
  <c r="J7277" i="1" s="1"/>
  <c r="R7277" i="1"/>
  <c r="Q7277" i="1"/>
  <c r="P7277" i="1"/>
  <c r="O7277" i="1"/>
  <c r="N7277" i="1"/>
  <c r="M7277" i="1"/>
  <c r="K7277" i="1"/>
  <c r="Z7276" i="1"/>
  <c r="L7276" i="1" s="1"/>
  <c r="I7276" i="1" s="1"/>
  <c r="R7276" i="1"/>
  <c r="Q7276" i="1"/>
  <c r="P7276" i="1"/>
  <c r="O7276" i="1"/>
  <c r="N7276" i="1"/>
  <c r="M7276" i="1"/>
  <c r="K7276" i="1"/>
  <c r="Z7275" i="1"/>
  <c r="R7275" i="1"/>
  <c r="Q7275" i="1"/>
  <c r="J7275" i="1" s="1"/>
  <c r="P7275" i="1"/>
  <c r="O7275" i="1"/>
  <c r="N7275" i="1"/>
  <c r="M7275" i="1"/>
  <c r="L7275" i="1"/>
  <c r="I7275" i="1" s="1"/>
  <c r="K7275" i="1"/>
  <c r="Z7274" i="1"/>
  <c r="L7274" i="1" s="1"/>
  <c r="R7274" i="1"/>
  <c r="Q7274" i="1"/>
  <c r="P7274" i="1"/>
  <c r="O7274" i="1"/>
  <c r="N7274" i="1"/>
  <c r="M7274" i="1"/>
  <c r="K7274" i="1"/>
  <c r="I7274" i="1" s="1"/>
  <c r="Z7273" i="1"/>
  <c r="L7273" i="1" s="1"/>
  <c r="J7273" i="1" s="1"/>
  <c r="R7273" i="1"/>
  <c r="Q7273" i="1"/>
  <c r="P7273" i="1"/>
  <c r="O7273" i="1"/>
  <c r="N7273" i="1"/>
  <c r="M7273" i="1"/>
  <c r="K7273" i="1"/>
  <c r="Z7272" i="1"/>
  <c r="L7272" i="1" s="1"/>
  <c r="I7272" i="1" s="1"/>
  <c r="R7272" i="1"/>
  <c r="Q7272" i="1"/>
  <c r="P7272" i="1"/>
  <c r="O7272" i="1"/>
  <c r="N7272" i="1"/>
  <c r="M7272" i="1"/>
  <c r="K7272" i="1"/>
  <c r="R7271" i="1"/>
  <c r="Q7271" i="1"/>
  <c r="P7271" i="1"/>
  <c r="O7271" i="1"/>
  <c r="N7271" i="1"/>
  <c r="M7271" i="1"/>
  <c r="R7270" i="1"/>
  <c r="Q7270" i="1"/>
  <c r="P7270" i="1"/>
  <c r="O7270" i="1"/>
  <c r="N7270" i="1"/>
  <c r="M7270" i="1"/>
  <c r="R7269" i="1"/>
  <c r="Q7269" i="1"/>
  <c r="P7269" i="1"/>
  <c r="O7269" i="1"/>
  <c r="N7269" i="1"/>
  <c r="M7269" i="1"/>
  <c r="R7268" i="1"/>
  <c r="Q7268" i="1"/>
  <c r="P7268" i="1"/>
  <c r="O7268" i="1"/>
  <c r="N7268" i="1"/>
  <c r="M7268" i="1"/>
  <c r="R7267" i="1"/>
  <c r="Q7267" i="1"/>
  <c r="P7267" i="1"/>
  <c r="O7267" i="1"/>
  <c r="N7267" i="1"/>
  <c r="M7267" i="1"/>
  <c r="Z7266" i="1"/>
  <c r="Z7267" i="1" s="1"/>
  <c r="R7266" i="1"/>
  <c r="Q7266" i="1"/>
  <c r="P7266" i="1"/>
  <c r="O7266" i="1"/>
  <c r="N7266" i="1"/>
  <c r="M7266" i="1"/>
  <c r="K7266" i="1"/>
  <c r="R7265" i="1"/>
  <c r="Q7265" i="1"/>
  <c r="P7265" i="1"/>
  <c r="O7265" i="1"/>
  <c r="N7265" i="1"/>
  <c r="M7265" i="1"/>
  <c r="R7264" i="1"/>
  <c r="Q7264" i="1"/>
  <c r="P7264" i="1"/>
  <c r="O7264" i="1"/>
  <c r="N7264" i="1"/>
  <c r="M7264" i="1"/>
  <c r="R7263" i="1"/>
  <c r="Q7263" i="1"/>
  <c r="P7263" i="1"/>
  <c r="O7263" i="1"/>
  <c r="N7263" i="1"/>
  <c r="M7263" i="1"/>
  <c r="Z7262" i="1"/>
  <c r="Z7263" i="1" s="1"/>
  <c r="R7262" i="1"/>
  <c r="Q7262" i="1"/>
  <c r="P7262" i="1"/>
  <c r="O7262" i="1"/>
  <c r="N7262" i="1"/>
  <c r="M7262" i="1"/>
  <c r="K7262" i="1"/>
  <c r="Z7261" i="1"/>
  <c r="L7261" i="1" s="1"/>
  <c r="J7261" i="1" s="1"/>
  <c r="R7261" i="1"/>
  <c r="Q7261" i="1"/>
  <c r="P7261" i="1"/>
  <c r="O7261" i="1"/>
  <c r="N7261" i="1"/>
  <c r="M7261" i="1"/>
  <c r="K7261" i="1"/>
  <c r="Z7260" i="1"/>
  <c r="L7260" i="1" s="1"/>
  <c r="I7260" i="1" s="1"/>
  <c r="R7260" i="1"/>
  <c r="Q7260" i="1"/>
  <c r="P7260" i="1"/>
  <c r="O7260" i="1"/>
  <c r="N7260" i="1"/>
  <c r="M7260" i="1"/>
  <c r="K7260" i="1"/>
  <c r="R7259" i="1"/>
  <c r="Q7259" i="1"/>
  <c r="P7259" i="1"/>
  <c r="O7259" i="1"/>
  <c r="N7259" i="1"/>
  <c r="M7259" i="1"/>
  <c r="Z7258" i="1"/>
  <c r="Z7259" i="1" s="1"/>
  <c r="R7258" i="1"/>
  <c r="Q7258" i="1"/>
  <c r="P7258" i="1"/>
  <c r="O7258" i="1"/>
  <c r="N7258" i="1"/>
  <c r="M7258" i="1"/>
  <c r="K7258" i="1"/>
  <c r="Z7257" i="1"/>
  <c r="L7257" i="1" s="1"/>
  <c r="J7257" i="1" s="1"/>
  <c r="R7257" i="1"/>
  <c r="I7257" i="1" s="1"/>
  <c r="Q7257" i="1"/>
  <c r="P7257" i="1"/>
  <c r="O7257" i="1"/>
  <c r="N7257" i="1"/>
  <c r="M7257" i="1"/>
  <c r="K7257" i="1"/>
  <c r="Z7256" i="1"/>
  <c r="L7256" i="1" s="1"/>
  <c r="I7256" i="1" s="1"/>
  <c r="R7256" i="1"/>
  <c r="Q7256" i="1"/>
  <c r="J7256" i="1" s="1"/>
  <c r="P7256" i="1"/>
  <c r="O7256" i="1"/>
  <c r="N7256" i="1"/>
  <c r="M7256" i="1"/>
  <c r="K7256" i="1"/>
  <c r="R7255" i="1"/>
  <c r="Q7255" i="1"/>
  <c r="P7255" i="1"/>
  <c r="O7255" i="1"/>
  <c r="N7255" i="1"/>
  <c r="M7255" i="1"/>
  <c r="Z7254" i="1"/>
  <c r="Z7255" i="1" s="1"/>
  <c r="R7254" i="1"/>
  <c r="Q7254" i="1"/>
  <c r="P7254" i="1"/>
  <c r="O7254" i="1"/>
  <c r="N7254" i="1"/>
  <c r="M7254" i="1"/>
  <c r="K7254" i="1"/>
  <c r="Z7253" i="1"/>
  <c r="L7253" i="1" s="1"/>
  <c r="J7253" i="1" s="1"/>
  <c r="R7253" i="1"/>
  <c r="I7253" i="1" s="1"/>
  <c r="Q7253" i="1"/>
  <c r="P7253" i="1"/>
  <c r="O7253" i="1"/>
  <c r="N7253" i="1"/>
  <c r="M7253" i="1"/>
  <c r="K7253" i="1"/>
  <c r="Z7252" i="1"/>
  <c r="L7252" i="1" s="1"/>
  <c r="I7252" i="1" s="1"/>
  <c r="R7252" i="1"/>
  <c r="Q7252" i="1"/>
  <c r="P7252" i="1"/>
  <c r="O7252" i="1"/>
  <c r="N7252" i="1"/>
  <c r="M7252" i="1"/>
  <c r="K7252" i="1"/>
  <c r="R7251" i="1"/>
  <c r="Q7251" i="1"/>
  <c r="P7251" i="1"/>
  <c r="O7251" i="1"/>
  <c r="N7251" i="1"/>
  <c r="M7251" i="1"/>
  <c r="Z7250" i="1"/>
  <c r="Z7251" i="1" s="1"/>
  <c r="R7250" i="1"/>
  <c r="Q7250" i="1"/>
  <c r="P7250" i="1"/>
  <c r="O7250" i="1"/>
  <c r="N7250" i="1"/>
  <c r="M7250" i="1"/>
  <c r="K7250" i="1"/>
  <c r="Z7249" i="1"/>
  <c r="L7249" i="1" s="1"/>
  <c r="J7249" i="1" s="1"/>
  <c r="R7249" i="1"/>
  <c r="I7249" i="1" s="1"/>
  <c r="Q7249" i="1"/>
  <c r="P7249" i="1"/>
  <c r="O7249" i="1"/>
  <c r="N7249" i="1"/>
  <c r="M7249" i="1"/>
  <c r="K7249" i="1"/>
  <c r="Z7248" i="1"/>
  <c r="L7248" i="1" s="1"/>
  <c r="I7248" i="1" s="1"/>
  <c r="R7248" i="1"/>
  <c r="Q7248" i="1"/>
  <c r="J7248" i="1" s="1"/>
  <c r="P7248" i="1"/>
  <c r="O7248" i="1"/>
  <c r="N7248" i="1"/>
  <c r="M7248" i="1"/>
  <c r="K7248" i="1"/>
  <c r="R7247" i="1"/>
  <c r="Q7247" i="1"/>
  <c r="P7247" i="1"/>
  <c r="O7247" i="1"/>
  <c r="N7247" i="1"/>
  <c r="M7247" i="1"/>
  <c r="R7246" i="1"/>
  <c r="Q7246" i="1"/>
  <c r="P7246" i="1"/>
  <c r="O7246" i="1"/>
  <c r="N7246" i="1"/>
  <c r="M7246" i="1"/>
  <c r="R7245" i="1"/>
  <c r="Q7245" i="1"/>
  <c r="P7245" i="1"/>
  <c r="O7245" i="1"/>
  <c r="N7245" i="1"/>
  <c r="M7245" i="1"/>
  <c r="R7244" i="1"/>
  <c r="Q7244" i="1"/>
  <c r="P7244" i="1"/>
  <c r="O7244" i="1"/>
  <c r="N7244" i="1"/>
  <c r="M7244" i="1"/>
  <c r="Z7243" i="1"/>
  <c r="Z7244" i="1" s="1"/>
  <c r="R7243" i="1"/>
  <c r="Q7243" i="1"/>
  <c r="J7243" i="1" s="1"/>
  <c r="P7243" i="1"/>
  <c r="O7243" i="1"/>
  <c r="N7243" i="1"/>
  <c r="M7243" i="1"/>
  <c r="L7243" i="1"/>
  <c r="I7243" i="1" s="1"/>
  <c r="K7243" i="1"/>
  <c r="Z7242" i="1"/>
  <c r="L7242" i="1" s="1"/>
  <c r="R7242" i="1"/>
  <c r="Q7242" i="1"/>
  <c r="P7242" i="1"/>
  <c r="O7242" i="1"/>
  <c r="N7242" i="1"/>
  <c r="M7242" i="1"/>
  <c r="K7242" i="1"/>
  <c r="R7241" i="1"/>
  <c r="Q7241" i="1"/>
  <c r="P7241" i="1"/>
  <c r="O7241" i="1"/>
  <c r="N7241" i="1"/>
  <c r="M7241" i="1"/>
  <c r="R7240" i="1"/>
  <c r="Q7240" i="1"/>
  <c r="P7240" i="1"/>
  <c r="O7240" i="1"/>
  <c r="N7240" i="1"/>
  <c r="M7240" i="1"/>
  <c r="R7239" i="1"/>
  <c r="Q7239" i="1"/>
  <c r="P7239" i="1"/>
  <c r="O7239" i="1"/>
  <c r="N7239" i="1"/>
  <c r="M7239" i="1"/>
  <c r="Z7238" i="1"/>
  <c r="Z7239" i="1" s="1"/>
  <c r="R7238" i="1"/>
  <c r="Q7238" i="1"/>
  <c r="P7238" i="1"/>
  <c r="O7238" i="1"/>
  <c r="N7238" i="1"/>
  <c r="M7238" i="1"/>
  <c r="K7238" i="1"/>
  <c r="R7237" i="1"/>
  <c r="Q7237" i="1"/>
  <c r="P7237" i="1"/>
  <c r="O7237" i="1"/>
  <c r="N7237" i="1"/>
  <c r="M7237" i="1"/>
  <c r="R7236" i="1"/>
  <c r="Q7236" i="1"/>
  <c r="P7236" i="1"/>
  <c r="O7236" i="1"/>
  <c r="N7236" i="1"/>
  <c r="M7236" i="1"/>
  <c r="R7235" i="1"/>
  <c r="Q7235" i="1"/>
  <c r="P7235" i="1"/>
  <c r="O7235" i="1"/>
  <c r="N7235" i="1"/>
  <c r="M7235" i="1"/>
  <c r="Z7234" i="1"/>
  <c r="Z7235" i="1" s="1"/>
  <c r="R7234" i="1"/>
  <c r="Q7234" i="1"/>
  <c r="P7234" i="1"/>
  <c r="O7234" i="1"/>
  <c r="N7234" i="1"/>
  <c r="M7234" i="1"/>
  <c r="K7234" i="1"/>
  <c r="Z7233" i="1"/>
  <c r="L7233" i="1" s="1"/>
  <c r="J7233" i="1" s="1"/>
  <c r="R7233" i="1"/>
  <c r="Q7233" i="1"/>
  <c r="P7233" i="1"/>
  <c r="O7233" i="1"/>
  <c r="N7233" i="1"/>
  <c r="M7233" i="1"/>
  <c r="K7233" i="1"/>
  <c r="Z7232" i="1"/>
  <c r="R7232" i="1"/>
  <c r="Q7232" i="1"/>
  <c r="J7232" i="1" s="1"/>
  <c r="P7232" i="1"/>
  <c r="O7232" i="1"/>
  <c r="N7232" i="1"/>
  <c r="M7232" i="1"/>
  <c r="L7232" i="1"/>
  <c r="K7232" i="1"/>
  <c r="I7232" i="1"/>
  <c r="R7231" i="1"/>
  <c r="Q7231" i="1"/>
  <c r="P7231" i="1"/>
  <c r="O7231" i="1"/>
  <c r="N7231" i="1"/>
  <c r="M7231" i="1"/>
  <c r="R7230" i="1"/>
  <c r="Q7230" i="1"/>
  <c r="P7230" i="1"/>
  <c r="O7230" i="1"/>
  <c r="N7230" i="1"/>
  <c r="M7230" i="1"/>
  <c r="R7229" i="1"/>
  <c r="Q7229" i="1"/>
  <c r="P7229" i="1"/>
  <c r="O7229" i="1"/>
  <c r="N7229" i="1"/>
  <c r="M7229" i="1"/>
  <c r="R7228" i="1"/>
  <c r="Q7228" i="1"/>
  <c r="P7228" i="1"/>
  <c r="O7228" i="1"/>
  <c r="N7228" i="1"/>
  <c r="M7228" i="1"/>
  <c r="R7227" i="1"/>
  <c r="Q7227" i="1"/>
  <c r="P7227" i="1"/>
  <c r="O7227" i="1"/>
  <c r="N7227" i="1"/>
  <c r="M7227" i="1"/>
  <c r="Z7226" i="1"/>
  <c r="Z7227" i="1" s="1"/>
  <c r="R7226" i="1"/>
  <c r="Q7226" i="1"/>
  <c r="P7226" i="1"/>
  <c r="O7226" i="1"/>
  <c r="N7226" i="1"/>
  <c r="M7226" i="1"/>
  <c r="K7226" i="1"/>
  <c r="Z7225" i="1"/>
  <c r="L7225" i="1" s="1"/>
  <c r="J7225" i="1" s="1"/>
  <c r="R7225" i="1"/>
  <c r="Q7225" i="1"/>
  <c r="P7225" i="1"/>
  <c r="O7225" i="1"/>
  <c r="N7225" i="1"/>
  <c r="M7225" i="1"/>
  <c r="K7225" i="1"/>
  <c r="R7224" i="1"/>
  <c r="Q7224" i="1"/>
  <c r="P7224" i="1"/>
  <c r="O7224" i="1"/>
  <c r="N7224" i="1"/>
  <c r="M7224" i="1"/>
  <c r="R7223" i="1"/>
  <c r="Q7223" i="1"/>
  <c r="P7223" i="1"/>
  <c r="O7223" i="1"/>
  <c r="N7223" i="1"/>
  <c r="M7223" i="1"/>
  <c r="Z7222" i="1"/>
  <c r="Z7223" i="1" s="1"/>
  <c r="R7222" i="1"/>
  <c r="Q7222" i="1"/>
  <c r="P7222" i="1"/>
  <c r="O7222" i="1"/>
  <c r="N7222" i="1"/>
  <c r="M7222" i="1"/>
  <c r="K7222" i="1"/>
  <c r="Z7221" i="1"/>
  <c r="L7221" i="1" s="1"/>
  <c r="J7221" i="1" s="1"/>
  <c r="R7221" i="1"/>
  <c r="Q7221" i="1"/>
  <c r="P7221" i="1"/>
  <c r="O7221" i="1"/>
  <c r="N7221" i="1"/>
  <c r="M7221" i="1"/>
  <c r="K7221" i="1"/>
  <c r="R7220" i="1"/>
  <c r="Q7220" i="1"/>
  <c r="P7220" i="1"/>
  <c r="O7220" i="1"/>
  <c r="N7220" i="1"/>
  <c r="M7220" i="1"/>
  <c r="R7219" i="1"/>
  <c r="Q7219" i="1"/>
  <c r="P7219" i="1"/>
  <c r="O7219" i="1"/>
  <c r="N7219" i="1"/>
  <c r="M7219" i="1"/>
  <c r="R7218" i="1"/>
  <c r="Q7218" i="1"/>
  <c r="P7218" i="1"/>
  <c r="O7218" i="1"/>
  <c r="N7218" i="1"/>
  <c r="M7218" i="1"/>
  <c r="R7217" i="1"/>
  <c r="Q7217" i="1"/>
  <c r="P7217" i="1"/>
  <c r="O7217" i="1"/>
  <c r="N7217" i="1"/>
  <c r="M7217" i="1"/>
  <c r="R7216" i="1"/>
  <c r="Q7216" i="1"/>
  <c r="P7216" i="1"/>
  <c r="O7216" i="1"/>
  <c r="N7216" i="1"/>
  <c r="M7216" i="1"/>
  <c r="R7215" i="1"/>
  <c r="Q7215" i="1"/>
  <c r="P7215" i="1"/>
  <c r="O7215" i="1"/>
  <c r="N7215" i="1"/>
  <c r="M7215" i="1"/>
  <c r="Z7214" i="1"/>
  <c r="Z7215" i="1" s="1"/>
  <c r="R7214" i="1"/>
  <c r="Q7214" i="1"/>
  <c r="P7214" i="1"/>
  <c r="O7214" i="1"/>
  <c r="N7214" i="1"/>
  <c r="M7214" i="1"/>
  <c r="K7214" i="1"/>
  <c r="Z7213" i="1"/>
  <c r="L7213" i="1" s="1"/>
  <c r="J7213" i="1" s="1"/>
  <c r="R7213" i="1"/>
  <c r="Q7213" i="1"/>
  <c r="P7213" i="1"/>
  <c r="O7213" i="1"/>
  <c r="N7213" i="1"/>
  <c r="M7213" i="1"/>
  <c r="K7213" i="1"/>
  <c r="R7212" i="1"/>
  <c r="Q7212" i="1"/>
  <c r="P7212" i="1"/>
  <c r="O7212" i="1"/>
  <c r="N7212" i="1"/>
  <c r="M7212" i="1"/>
  <c r="Z7211" i="1"/>
  <c r="Z7212" i="1" s="1"/>
  <c r="R7211" i="1"/>
  <c r="Q7211" i="1"/>
  <c r="J7211" i="1" s="1"/>
  <c r="P7211" i="1"/>
  <c r="O7211" i="1"/>
  <c r="N7211" i="1"/>
  <c r="M7211" i="1"/>
  <c r="L7211" i="1"/>
  <c r="I7211" i="1" s="1"/>
  <c r="K7211" i="1"/>
  <c r="Z7210" i="1"/>
  <c r="L7210" i="1" s="1"/>
  <c r="R7210" i="1"/>
  <c r="I7210" i="1" s="1"/>
  <c r="Q7210" i="1"/>
  <c r="P7210" i="1"/>
  <c r="O7210" i="1"/>
  <c r="N7210" i="1"/>
  <c r="M7210" i="1"/>
  <c r="K7210" i="1"/>
  <c r="Z7209" i="1"/>
  <c r="L7209" i="1" s="1"/>
  <c r="J7209" i="1" s="1"/>
  <c r="R7209" i="1"/>
  <c r="I7209" i="1" s="1"/>
  <c r="Q7209" i="1"/>
  <c r="P7209" i="1"/>
  <c r="O7209" i="1"/>
  <c r="N7209" i="1"/>
  <c r="M7209" i="1"/>
  <c r="K7209" i="1"/>
  <c r="Z7208" i="1"/>
  <c r="R7208" i="1"/>
  <c r="Q7208" i="1"/>
  <c r="J7208" i="1" s="1"/>
  <c r="P7208" i="1"/>
  <c r="O7208" i="1"/>
  <c r="N7208" i="1"/>
  <c r="M7208" i="1"/>
  <c r="L7208" i="1"/>
  <c r="K7208" i="1"/>
  <c r="I7208" i="1"/>
  <c r="R7207" i="1"/>
  <c r="Q7207" i="1"/>
  <c r="P7207" i="1"/>
  <c r="O7207" i="1"/>
  <c r="N7207" i="1"/>
  <c r="M7207" i="1"/>
  <c r="Z7206" i="1"/>
  <c r="Z7207" i="1" s="1"/>
  <c r="R7206" i="1"/>
  <c r="Q7206" i="1"/>
  <c r="P7206" i="1"/>
  <c r="O7206" i="1"/>
  <c r="N7206" i="1"/>
  <c r="M7206" i="1"/>
  <c r="K7206" i="1"/>
  <c r="R7205" i="1"/>
  <c r="Q7205" i="1"/>
  <c r="P7205" i="1"/>
  <c r="O7205" i="1"/>
  <c r="N7205" i="1"/>
  <c r="M7205" i="1"/>
  <c r="R7204" i="1"/>
  <c r="Q7204" i="1"/>
  <c r="P7204" i="1"/>
  <c r="O7204" i="1"/>
  <c r="N7204" i="1"/>
  <c r="M7204" i="1"/>
  <c r="R7203" i="1"/>
  <c r="Q7203" i="1"/>
  <c r="P7203" i="1"/>
  <c r="O7203" i="1"/>
  <c r="N7203" i="1"/>
  <c r="M7203" i="1"/>
  <c r="Z7202" i="1"/>
  <c r="Z7203" i="1" s="1"/>
  <c r="R7202" i="1"/>
  <c r="Q7202" i="1"/>
  <c r="P7202" i="1"/>
  <c r="O7202" i="1"/>
  <c r="N7202" i="1"/>
  <c r="M7202" i="1"/>
  <c r="K7202" i="1"/>
  <c r="Z7201" i="1"/>
  <c r="L7201" i="1" s="1"/>
  <c r="J7201" i="1" s="1"/>
  <c r="R7201" i="1"/>
  <c r="Q7201" i="1"/>
  <c r="P7201" i="1"/>
  <c r="O7201" i="1"/>
  <c r="N7201" i="1"/>
  <c r="M7201" i="1"/>
  <c r="K7201" i="1"/>
  <c r="Z7200" i="1"/>
  <c r="R7200" i="1"/>
  <c r="Q7200" i="1"/>
  <c r="J7200" i="1" s="1"/>
  <c r="P7200" i="1"/>
  <c r="O7200" i="1"/>
  <c r="N7200" i="1"/>
  <c r="M7200" i="1"/>
  <c r="L7200" i="1"/>
  <c r="K7200" i="1"/>
  <c r="I7200" i="1"/>
  <c r="Z7199" i="1"/>
  <c r="R7199" i="1"/>
  <c r="Q7199" i="1"/>
  <c r="J7199" i="1" s="1"/>
  <c r="P7199" i="1"/>
  <c r="O7199" i="1"/>
  <c r="N7199" i="1"/>
  <c r="M7199" i="1"/>
  <c r="L7199" i="1"/>
  <c r="I7199" i="1" s="1"/>
  <c r="K7199" i="1"/>
  <c r="Z7198" i="1"/>
  <c r="L7198" i="1" s="1"/>
  <c r="R7198" i="1"/>
  <c r="Q7198" i="1"/>
  <c r="P7198" i="1"/>
  <c r="O7198" i="1"/>
  <c r="N7198" i="1"/>
  <c r="M7198" i="1"/>
  <c r="K7198" i="1"/>
  <c r="Z7197" i="1"/>
  <c r="L7197" i="1" s="1"/>
  <c r="J7197" i="1" s="1"/>
  <c r="R7197" i="1"/>
  <c r="Q7197" i="1"/>
  <c r="P7197" i="1"/>
  <c r="O7197" i="1"/>
  <c r="N7197" i="1"/>
  <c r="M7197" i="1"/>
  <c r="K7197" i="1"/>
  <c r="Z7196" i="1"/>
  <c r="R7196" i="1"/>
  <c r="Q7196" i="1"/>
  <c r="J7196" i="1" s="1"/>
  <c r="P7196" i="1"/>
  <c r="O7196" i="1"/>
  <c r="N7196" i="1"/>
  <c r="M7196" i="1"/>
  <c r="L7196" i="1"/>
  <c r="K7196" i="1"/>
  <c r="I7196" i="1"/>
  <c r="R7195" i="1"/>
  <c r="Q7195" i="1"/>
  <c r="P7195" i="1"/>
  <c r="O7195" i="1"/>
  <c r="N7195" i="1"/>
  <c r="M7195" i="1"/>
  <c r="Z7194" i="1"/>
  <c r="Z7195" i="1" s="1"/>
  <c r="R7194" i="1"/>
  <c r="Q7194" i="1"/>
  <c r="P7194" i="1"/>
  <c r="O7194" i="1"/>
  <c r="N7194" i="1"/>
  <c r="M7194" i="1"/>
  <c r="K7194" i="1"/>
  <c r="Z7193" i="1"/>
  <c r="L7193" i="1" s="1"/>
  <c r="J7193" i="1" s="1"/>
  <c r="R7193" i="1"/>
  <c r="I7193" i="1" s="1"/>
  <c r="Q7193" i="1"/>
  <c r="P7193" i="1"/>
  <c r="O7193" i="1"/>
  <c r="N7193" i="1"/>
  <c r="M7193" i="1"/>
  <c r="K7193" i="1"/>
  <c r="R7192" i="1"/>
  <c r="Q7192" i="1"/>
  <c r="P7192" i="1"/>
  <c r="O7192" i="1"/>
  <c r="N7192" i="1"/>
  <c r="M7192" i="1"/>
  <c r="Z7191" i="1"/>
  <c r="Z7192" i="1" s="1"/>
  <c r="R7191" i="1"/>
  <c r="Q7191" i="1"/>
  <c r="J7191" i="1" s="1"/>
  <c r="P7191" i="1"/>
  <c r="O7191" i="1"/>
  <c r="N7191" i="1"/>
  <c r="M7191" i="1"/>
  <c r="L7191" i="1"/>
  <c r="I7191" i="1" s="1"/>
  <c r="K7191" i="1"/>
  <c r="Z7190" i="1"/>
  <c r="L7190" i="1" s="1"/>
  <c r="R7190" i="1"/>
  <c r="I7190" i="1" s="1"/>
  <c r="Q7190" i="1"/>
  <c r="P7190" i="1"/>
  <c r="O7190" i="1"/>
  <c r="N7190" i="1"/>
  <c r="M7190" i="1"/>
  <c r="K7190" i="1"/>
  <c r="Z7189" i="1"/>
  <c r="L7189" i="1" s="1"/>
  <c r="J7189" i="1" s="1"/>
  <c r="R7189" i="1"/>
  <c r="I7189" i="1" s="1"/>
  <c r="Q7189" i="1"/>
  <c r="P7189" i="1"/>
  <c r="O7189" i="1"/>
  <c r="N7189" i="1"/>
  <c r="M7189" i="1"/>
  <c r="K7189" i="1"/>
  <c r="Z7188" i="1"/>
  <c r="R7188" i="1"/>
  <c r="Q7188" i="1"/>
  <c r="J7188" i="1" s="1"/>
  <c r="P7188" i="1"/>
  <c r="O7188" i="1"/>
  <c r="N7188" i="1"/>
  <c r="M7188" i="1"/>
  <c r="L7188" i="1"/>
  <c r="K7188" i="1"/>
  <c r="I7188" i="1"/>
  <c r="R7187" i="1"/>
  <c r="Q7187" i="1"/>
  <c r="P7187" i="1"/>
  <c r="O7187" i="1"/>
  <c r="N7187" i="1"/>
  <c r="M7187" i="1"/>
  <c r="Z7186" i="1"/>
  <c r="Z7187" i="1" s="1"/>
  <c r="R7186" i="1"/>
  <c r="Q7186" i="1"/>
  <c r="P7186" i="1"/>
  <c r="O7186" i="1"/>
  <c r="N7186" i="1"/>
  <c r="M7186" i="1"/>
  <c r="K7186" i="1"/>
  <c r="Z7185" i="1"/>
  <c r="L7185" i="1" s="1"/>
  <c r="J7185" i="1" s="1"/>
  <c r="R7185" i="1"/>
  <c r="I7185" i="1" s="1"/>
  <c r="Q7185" i="1"/>
  <c r="P7185" i="1"/>
  <c r="O7185" i="1"/>
  <c r="N7185" i="1"/>
  <c r="M7185" i="1"/>
  <c r="K7185" i="1"/>
  <c r="Z7184" i="1"/>
  <c r="R7184" i="1"/>
  <c r="Q7184" i="1"/>
  <c r="J7184" i="1" s="1"/>
  <c r="P7184" i="1"/>
  <c r="O7184" i="1"/>
  <c r="N7184" i="1"/>
  <c r="M7184" i="1"/>
  <c r="L7184" i="1"/>
  <c r="K7184" i="1"/>
  <c r="I7184" i="1"/>
  <c r="R7183" i="1"/>
  <c r="Q7183" i="1"/>
  <c r="P7183" i="1"/>
  <c r="O7183" i="1"/>
  <c r="N7183" i="1"/>
  <c r="M7183" i="1"/>
  <c r="R7182" i="1"/>
  <c r="Q7182" i="1"/>
  <c r="P7182" i="1"/>
  <c r="O7182" i="1"/>
  <c r="N7182" i="1"/>
  <c r="M7182" i="1"/>
  <c r="R7181" i="1"/>
  <c r="Q7181" i="1"/>
  <c r="P7181" i="1"/>
  <c r="O7181" i="1"/>
  <c r="N7181" i="1"/>
  <c r="M7181" i="1"/>
  <c r="R7180" i="1"/>
  <c r="Q7180" i="1"/>
  <c r="P7180" i="1"/>
  <c r="O7180" i="1"/>
  <c r="N7180" i="1"/>
  <c r="M7180" i="1"/>
  <c r="R7179" i="1"/>
  <c r="Q7179" i="1"/>
  <c r="P7179" i="1"/>
  <c r="O7179" i="1"/>
  <c r="N7179" i="1"/>
  <c r="M7179" i="1"/>
  <c r="R7178" i="1"/>
  <c r="Q7178" i="1"/>
  <c r="P7178" i="1"/>
  <c r="O7178" i="1"/>
  <c r="N7178" i="1"/>
  <c r="M7178" i="1"/>
  <c r="R7177" i="1"/>
  <c r="Q7177" i="1"/>
  <c r="P7177" i="1"/>
  <c r="O7177" i="1"/>
  <c r="N7177" i="1"/>
  <c r="M7177" i="1"/>
  <c r="R7176" i="1"/>
  <c r="Q7176" i="1"/>
  <c r="P7176" i="1"/>
  <c r="O7176" i="1"/>
  <c r="N7176" i="1"/>
  <c r="M7176" i="1"/>
  <c r="Z7175" i="1"/>
  <c r="R7175" i="1"/>
  <c r="Q7175" i="1"/>
  <c r="P7175" i="1"/>
  <c r="O7175" i="1"/>
  <c r="N7175" i="1"/>
  <c r="M7175" i="1"/>
  <c r="K7175" i="1"/>
  <c r="Z7174" i="1"/>
  <c r="L7174" i="1" s="1"/>
  <c r="R7174" i="1"/>
  <c r="Q7174" i="1"/>
  <c r="P7174" i="1"/>
  <c r="O7174" i="1"/>
  <c r="N7174" i="1"/>
  <c r="M7174" i="1"/>
  <c r="K7174" i="1"/>
  <c r="J7174" i="1"/>
  <c r="Z7173" i="1"/>
  <c r="L7173" i="1" s="1"/>
  <c r="R7173" i="1"/>
  <c r="Q7173" i="1"/>
  <c r="P7173" i="1"/>
  <c r="O7173" i="1"/>
  <c r="N7173" i="1"/>
  <c r="M7173" i="1"/>
  <c r="K7173" i="1"/>
  <c r="R7172" i="1"/>
  <c r="Q7172" i="1"/>
  <c r="P7172" i="1"/>
  <c r="O7172" i="1"/>
  <c r="N7172" i="1"/>
  <c r="M7172" i="1"/>
  <c r="Z7171" i="1"/>
  <c r="R7171" i="1"/>
  <c r="Q7171" i="1"/>
  <c r="P7171" i="1"/>
  <c r="O7171" i="1"/>
  <c r="N7171" i="1"/>
  <c r="M7171" i="1"/>
  <c r="K7171" i="1"/>
  <c r="Z7170" i="1"/>
  <c r="L7170" i="1" s="1"/>
  <c r="R7170" i="1"/>
  <c r="Q7170" i="1"/>
  <c r="P7170" i="1"/>
  <c r="O7170" i="1"/>
  <c r="N7170" i="1"/>
  <c r="M7170" i="1"/>
  <c r="K7170" i="1"/>
  <c r="J7170" i="1"/>
  <c r="R7169" i="1"/>
  <c r="Q7169" i="1"/>
  <c r="P7169" i="1"/>
  <c r="O7169" i="1"/>
  <c r="N7169" i="1"/>
  <c r="M7169" i="1"/>
  <c r="R7168" i="1"/>
  <c r="Q7168" i="1"/>
  <c r="P7168" i="1"/>
  <c r="O7168" i="1"/>
  <c r="N7168" i="1"/>
  <c r="M7168" i="1"/>
  <c r="Z7167" i="1"/>
  <c r="R7167" i="1"/>
  <c r="Q7167" i="1"/>
  <c r="P7167" i="1"/>
  <c r="O7167" i="1"/>
  <c r="N7167" i="1"/>
  <c r="M7167" i="1"/>
  <c r="K7167" i="1"/>
  <c r="Z7166" i="1"/>
  <c r="L7166" i="1" s="1"/>
  <c r="R7166" i="1"/>
  <c r="Q7166" i="1"/>
  <c r="P7166" i="1"/>
  <c r="O7166" i="1"/>
  <c r="N7166" i="1"/>
  <c r="M7166" i="1"/>
  <c r="K7166" i="1"/>
  <c r="J7166" i="1"/>
  <c r="Z7165" i="1"/>
  <c r="L7165" i="1" s="1"/>
  <c r="R7165" i="1"/>
  <c r="Q7165" i="1"/>
  <c r="P7165" i="1"/>
  <c r="O7165" i="1"/>
  <c r="N7165" i="1"/>
  <c r="M7165" i="1"/>
  <c r="K7165" i="1"/>
  <c r="Z7164" i="1"/>
  <c r="R7164" i="1"/>
  <c r="Q7164" i="1"/>
  <c r="J7164" i="1" s="1"/>
  <c r="P7164" i="1"/>
  <c r="O7164" i="1"/>
  <c r="N7164" i="1"/>
  <c r="M7164" i="1"/>
  <c r="L7164" i="1"/>
  <c r="I7164" i="1" s="1"/>
  <c r="K7164" i="1"/>
  <c r="Z7163" i="1"/>
  <c r="L7163" i="1" s="1"/>
  <c r="R7163" i="1"/>
  <c r="Q7163" i="1"/>
  <c r="P7163" i="1"/>
  <c r="O7163" i="1"/>
  <c r="N7163" i="1"/>
  <c r="M7163" i="1"/>
  <c r="Z7162" i="1"/>
  <c r="L7162" i="1" s="1"/>
  <c r="R7162" i="1"/>
  <c r="Q7162" i="1"/>
  <c r="P7162" i="1"/>
  <c r="O7162" i="1"/>
  <c r="N7162" i="1"/>
  <c r="M7162" i="1"/>
  <c r="K7162" i="1"/>
  <c r="J7162" i="1"/>
  <c r="Z7161" i="1"/>
  <c r="L7161" i="1" s="1"/>
  <c r="I7161" i="1" s="1"/>
  <c r="R7161" i="1"/>
  <c r="Q7161" i="1"/>
  <c r="P7161" i="1"/>
  <c r="O7161" i="1"/>
  <c r="N7161" i="1"/>
  <c r="M7161" i="1"/>
  <c r="K7161" i="1"/>
  <c r="J7161" i="1"/>
  <c r="R7160" i="1"/>
  <c r="Q7160" i="1"/>
  <c r="J7160" i="1" s="1"/>
  <c r="P7160" i="1"/>
  <c r="O7160" i="1"/>
  <c r="N7160" i="1"/>
  <c r="M7160" i="1"/>
  <c r="L7160" i="1"/>
  <c r="Z7159" i="1"/>
  <c r="Z7160" i="1" s="1"/>
  <c r="K7160" i="1" s="1"/>
  <c r="R7159" i="1"/>
  <c r="Q7159" i="1"/>
  <c r="J7159" i="1" s="1"/>
  <c r="P7159" i="1"/>
  <c r="O7159" i="1"/>
  <c r="N7159" i="1"/>
  <c r="M7159" i="1"/>
  <c r="L7159" i="1"/>
  <c r="K7159" i="1"/>
  <c r="Z7158" i="1"/>
  <c r="L7158" i="1" s="1"/>
  <c r="R7158" i="1"/>
  <c r="Q7158" i="1"/>
  <c r="P7158" i="1"/>
  <c r="O7158" i="1"/>
  <c r="N7158" i="1"/>
  <c r="M7158" i="1"/>
  <c r="R7157" i="1"/>
  <c r="Q7157" i="1"/>
  <c r="P7157" i="1"/>
  <c r="O7157" i="1"/>
  <c r="N7157" i="1"/>
  <c r="M7157" i="1"/>
  <c r="R7156" i="1"/>
  <c r="Q7156" i="1"/>
  <c r="P7156" i="1"/>
  <c r="O7156" i="1"/>
  <c r="N7156" i="1"/>
  <c r="M7156" i="1"/>
  <c r="Z7155" i="1"/>
  <c r="Z7156" i="1" s="1"/>
  <c r="R7155" i="1"/>
  <c r="Q7155" i="1"/>
  <c r="P7155" i="1"/>
  <c r="O7155" i="1"/>
  <c r="N7155" i="1"/>
  <c r="M7155" i="1"/>
  <c r="L7155" i="1"/>
  <c r="K7155" i="1"/>
  <c r="Z7154" i="1"/>
  <c r="L7154" i="1" s="1"/>
  <c r="R7154" i="1"/>
  <c r="Q7154" i="1"/>
  <c r="P7154" i="1"/>
  <c r="O7154" i="1"/>
  <c r="N7154" i="1"/>
  <c r="M7154" i="1"/>
  <c r="K7154" i="1"/>
  <c r="J7154" i="1" s="1"/>
  <c r="Z7153" i="1"/>
  <c r="L7153" i="1" s="1"/>
  <c r="R7153" i="1"/>
  <c r="Q7153" i="1"/>
  <c r="J7153" i="1" s="1"/>
  <c r="P7153" i="1"/>
  <c r="O7153" i="1"/>
  <c r="N7153" i="1"/>
  <c r="M7153" i="1"/>
  <c r="K7153" i="1"/>
  <c r="I7153" i="1"/>
  <c r="R7152" i="1"/>
  <c r="Q7152" i="1"/>
  <c r="P7152" i="1"/>
  <c r="O7152" i="1"/>
  <c r="N7152" i="1"/>
  <c r="M7152" i="1"/>
  <c r="R7151" i="1"/>
  <c r="Q7151" i="1"/>
  <c r="P7151" i="1"/>
  <c r="O7151" i="1"/>
  <c r="N7151" i="1"/>
  <c r="M7151" i="1"/>
  <c r="R7150" i="1"/>
  <c r="Q7150" i="1"/>
  <c r="P7150" i="1"/>
  <c r="O7150" i="1"/>
  <c r="N7150" i="1"/>
  <c r="M7150" i="1"/>
  <c r="R7149" i="1"/>
  <c r="Q7149" i="1"/>
  <c r="P7149" i="1"/>
  <c r="O7149" i="1"/>
  <c r="N7149" i="1"/>
  <c r="M7149" i="1"/>
  <c r="R7148" i="1"/>
  <c r="Q7148" i="1"/>
  <c r="P7148" i="1"/>
  <c r="O7148" i="1"/>
  <c r="N7148" i="1"/>
  <c r="M7148" i="1"/>
  <c r="L7148" i="1"/>
  <c r="Z7147" i="1"/>
  <c r="Z7148" i="1" s="1"/>
  <c r="R7147" i="1"/>
  <c r="Q7147" i="1"/>
  <c r="J7147" i="1" s="1"/>
  <c r="P7147" i="1"/>
  <c r="O7147" i="1"/>
  <c r="N7147" i="1"/>
  <c r="M7147" i="1"/>
  <c r="L7147" i="1"/>
  <c r="K7147" i="1"/>
  <c r="R7146" i="1"/>
  <c r="Q7146" i="1"/>
  <c r="P7146" i="1"/>
  <c r="O7146" i="1"/>
  <c r="N7146" i="1"/>
  <c r="M7146" i="1"/>
  <c r="R7145" i="1"/>
  <c r="Q7145" i="1"/>
  <c r="P7145" i="1"/>
  <c r="O7145" i="1"/>
  <c r="N7145" i="1"/>
  <c r="M7145" i="1"/>
  <c r="R7144" i="1"/>
  <c r="Q7144" i="1"/>
  <c r="P7144" i="1"/>
  <c r="O7144" i="1"/>
  <c r="N7144" i="1"/>
  <c r="M7144" i="1"/>
  <c r="Z7143" i="1"/>
  <c r="Z7144" i="1" s="1"/>
  <c r="R7143" i="1"/>
  <c r="Q7143" i="1"/>
  <c r="P7143" i="1"/>
  <c r="O7143" i="1"/>
  <c r="N7143" i="1"/>
  <c r="M7143" i="1"/>
  <c r="L7143" i="1"/>
  <c r="K7143" i="1"/>
  <c r="Z7142" i="1"/>
  <c r="L7142" i="1" s="1"/>
  <c r="R7142" i="1"/>
  <c r="Q7142" i="1"/>
  <c r="P7142" i="1"/>
  <c r="O7142" i="1"/>
  <c r="N7142" i="1"/>
  <c r="M7142" i="1"/>
  <c r="K7142" i="1"/>
  <c r="J7142" i="1" s="1"/>
  <c r="Z7141" i="1"/>
  <c r="L7141" i="1" s="1"/>
  <c r="R7141" i="1"/>
  <c r="Q7141" i="1"/>
  <c r="J7141" i="1" s="1"/>
  <c r="P7141" i="1"/>
  <c r="O7141" i="1"/>
  <c r="N7141" i="1"/>
  <c r="M7141" i="1"/>
  <c r="K7141" i="1"/>
  <c r="I7141" i="1"/>
  <c r="Z7140" i="1"/>
  <c r="R7140" i="1"/>
  <c r="Q7140" i="1"/>
  <c r="P7140" i="1"/>
  <c r="O7140" i="1"/>
  <c r="N7140" i="1"/>
  <c r="M7140" i="1"/>
  <c r="L7140" i="1"/>
  <c r="I7140" i="1" s="1"/>
  <c r="K7140" i="1"/>
  <c r="R7139" i="1"/>
  <c r="Q7139" i="1"/>
  <c r="P7139" i="1"/>
  <c r="O7139" i="1"/>
  <c r="N7139" i="1"/>
  <c r="M7139" i="1"/>
  <c r="Z7138" i="1"/>
  <c r="R7138" i="1"/>
  <c r="Q7138" i="1"/>
  <c r="P7138" i="1"/>
  <c r="O7138" i="1"/>
  <c r="N7138" i="1"/>
  <c r="M7138" i="1"/>
  <c r="Z7137" i="1"/>
  <c r="L7137" i="1" s="1"/>
  <c r="I7137" i="1" s="1"/>
  <c r="R7137" i="1"/>
  <c r="Q7137" i="1"/>
  <c r="P7137" i="1"/>
  <c r="O7137" i="1"/>
  <c r="N7137" i="1"/>
  <c r="M7137" i="1"/>
  <c r="K7137" i="1"/>
  <c r="J7137" i="1"/>
  <c r="Z7136" i="1"/>
  <c r="R7136" i="1"/>
  <c r="Q7136" i="1"/>
  <c r="P7136" i="1"/>
  <c r="O7136" i="1"/>
  <c r="N7136" i="1"/>
  <c r="M7136" i="1"/>
  <c r="L7136" i="1"/>
  <c r="K7136" i="1"/>
  <c r="I7136" i="1"/>
  <c r="Z7135" i="1"/>
  <c r="R7135" i="1"/>
  <c r="Q7135" i="1"/>
  <c r="P7135" i="1"/>
  <c r="O7135" i="1"/>
  <c r="N7135" i="1"/>
  <c r="M7135" i="1"/>
  <c r="L7135" i="1"/>
  <c r="K7135" i="1"/>
  <c r="R7134" i="1"/>
  <c r="Q7134" i="1"/>
  <c r="P7134" i="1"/>
  <c r="O7134" i="1"/>
  <c r="N7134" i="1"/>
  <c r="M7134" i="1"/>
  <c r="R7133" i="1"/>
  <c r="Q7133" i="1"/>
  <c r="P7133" i="1"/>
  <c r="O7133" i="1"/>
  <c r="N7133" i="1"/>
  <c r="M7133" i="1"/>
  <c r="R7132" i="1"/>
  <c r="Q7132" i="1"/>
  <c r="P7132" i="1"/>
  <c r="O7132" i="1"/>
  <c r="N7132" i="1"/>
  <c r="M7132" i="1"/>
  <c r="R7131" i="1"/>
  <c r="Q7131" i="1"/>
  <c r="P7131" i="1"/>
  <c r="O7131" i="1"/>
  <c r="N7131" i="1"/>
  <c r="M7131" i="1"/>
  <c r="R7130" i="1"/>
  <c r="Q7130" i="1"/>
  <c r="P7130" i="1"/>
  <c r="O7130" i="1"/>
  <c r="N7130" i="1"/>
  <c r="M7130" i="1"/>
  <c r="R7129" i="1"/>
  <c r="Q7129" i="1"/>
  <c r="P7129" i="1"/>
  <c r="O7129" i="1"/>
  <c r="N7129" i="1"/>
  <c r="M7129" i="1"/>
  <c r="R7128" i="1"/>
  <c r="Q7128" i="1"/>
  <c r="P7128" i="1"/>
  <c r="O7128" i="1"/>
  <c r="N7128" i="1"/>
  <c r="M7128" i="1"/>
  <c r="Z7127" i="1"/>
  <c r="Z7128" i="1" s="1"/>
  <c r="R7127" i="1"/>
  <c r="Q7127" i="1"/>
  <c r="P7127" i="1"/>
  <c r="O7127" i="1"/>
  <c r="N7127" i="1"/>
  <c r="M7127" i="1"/>
  <c r="L7127" i="1"/>
  <c r="K7127" i="1"/>
  <c r="R7126" i="1"/>
  <c r="Q7126" i="1"/>
  <c r="P7126" i="1"/>
  <c r="O7126" i="1"/>
  <c r="N7126" i="1"/>
  <c r="M7126" i="1"/>
  <c r="R7125" i="1"/>
  <c r="Q7125" i="1"/>
  <c r="P7125" i="1"/>
  <c r="O7125" i="1"/>
  <c r="N7125" i="1"/>
  <c r="M7125" i="1"/>
  <c r="R7124" i="1"/>
  <c r="Q7124" i="1"/>
  <c r="P7124" i="1"/>
  <c r="O7124" i="1"/>
  <c r="N7124" i="1"/>
  <c r="M7124" i="1"/>
  <c r="R7123" i="1"/>
  <c r="Q7123" i="1"/>
  <c r="P7123" i="1"/>
  <c r="O7123" i="1"/>
  <c r="N7123" i="1"/>
  <c r="M7123" i="1"/>
  <c r="Z7122" i="1"/>
  <c r="R7122" i="1"/>
  <c r="Q7122" i="1"/>
  <c r="P7122" i="1"/>
  <c r="O7122" i="1"/>
  <c r="N7122" i="1"/>
  <c r="M7122" i="1"/>
  <c r="Z7121" i="1"/>
  <c r="L7121" i="1" s="1"/>
  <c r="I7121" i="1" s="1"/>
  <c r="R7121" i="1"/>
  <c r="Q7121" i="1"/>
  <c r="P7121" i="1"/>
  <c r="O7121" i="1"/>
  <c r="N7121" i="1"/>
  <c r="M7121" i="1"/>
  <c r="K7121" i="1"/>
  <c r="J7121" i="1"/>
  <c r="R7120" i="1"/>
  <c r="Q7120" i="1"/>
  <c r="P7120" i="1"/>
  <c r="O7120" i="1"/>
  <c r="N7120" i="1"/>
  <c r="M7120" i="1"/>
  <c r="R7119" i="1"/>
  <c r="Q7119" i="1"/>
  <c r="P7119" i="1"/>
  <c r="O7119" i="1"/>
  <c r="N7119" i="1"/>
  <c r="M7119" i="1"/>
  <c r="R7118" i="1"/>
  <c r="Q7118" i="1"/>
  <c r="P7118" i="1"/>
  <c r="O7118" i="1"/>
  <c r="N7118" i="1"/>
  <c r="M7118" i="1"/>
  <c r="R7117" i="1"/>
  <c r="Q7117" i="1"/>
  <c r="P7117" i="1"/>
  <c r="O7117" i="1"/>
  <c r="N7117" i="1"/>
  <c r="M7117" i="1"/>
  <c r="R7116" i="1"/>
  <c r="Q7116" i="1"/>
  <c r="P7116" i="1"/>
  <c r="O7116" i="1"/>
  <c r="N7116" i="1"/>
  <c r="M7116" i="1"/>
  <c r="Z7115" i="1"/>
  <c r="Z7116" i="1" s="1"/>
  <c r="R7115" i="1"/>
  <c r="Q7115" i="1"/>
  <c r="P7115" i="1"/>
  <c r="O7115" i="1"/>
  <c r="N7115" i="1"/>
  <c r="M7115" i="1"/>
  <c r="L7115" i="1"/>
  <c r="K7115" i="1"/>
  <c r="Z7114" i="1"/>
  <c r="L7114" i="1" s="1"/>
  <c r="R7114" i="1"/>
  <c r="Q7114" i="1"/>
  <c r="P7114" i="1"/>
  <c r="O7114" i="1"/>
  <c r="N7114" i="1"/>
  <c r="M7114" i="1"/>
  <c r="K7114" i="1"/>
  <c r="J7114" i="1" s="1"/>
  <c r="R7113" i="1"/>
  <c r="Q7113" i="1"/>
  <c r="P7113" i="1"/>
  <c r="O7113" i="1"/>
  <c r="N7113" i="1"/>
  <c r="M7113" i="1"/>
  <c r="R7112" i="1"/>
  <c r="Q7112" i="1"/>
  <c r="P7112" i="1"/>
  <c r="O7112" i="1"/>
  <c r="N7112" i="1"/>
  <c r="M7112" i="1"/>
  <c r="R7111" i="1"/>
  <c r="Q7111" i="1"/>
  <c r="P7111" i="1"/>
  <c r="O7111" i="1"/>
  <c r="N7111" i="1"/>
  <c r="M7111" i="1"/>
  <c r="R7110" i="1"/>
  <c r="Q7110" i="1"/>
  <c r="P7110" i="1"/>
  <c r="O7110" i="1"/>
  <c r="N7110" i="1"/>
  <c r="M7110" i="1"/>
  <c r="R7109" i="1"/>
  <c r="Q7109" i="1"/>
  <c r="P7109" i="1"/>
  <c r="O7109" i="1"/>
  <c r="N7109" i="1"/>
  <c r="M7109" i="1"/>
  <c r="R7108" i="1"/>
  <c r="Q7108" i="1"/>
  <c r="P7108" i="1"/>
  <c r="O7108" i="1"/>
  <c r="N7108" i="1"/>
  <c r="M7108" i="1"/>
  <c r="R7107" i="1"/>
  <c r="Q7107" i="1"/>
  <c r="P7107" i="1"/>
  <c r="O7107" i="1"/>
  <c r="N7107" i="1"/>
  <c r="M7107" i="1"/>
  <c r="R7106" i="1"/>
  <c r="Q7106" i="1"/>
  <c r="P7106" i="1"/>
  <c r="O7106" i="1"/>
  <c r="N7106" i="1"/>
  <c r="M7106" i="1"/>
  <c r="Z7105" i="1"/>
  <c r="L7105" i="1" s="1"/>
  <c r="R7105" i="1"/>
  <c r="Q7105" i="1"/>
  <c r="I7105" i="1" s="1"/>
  <c r="P7105" i="1"/>
  <c r="O7105" i="1"/>
  <c r="N7105" i="1"/>
  <c r="M7105" i="1"/>
  <c r="K7105" i="1"/>
  <c r="J7105" i="1" s="1"/>
  <c r="Z7104" i="1"/>
  <c r="R7104" i="1"/>
  <c r="Q7104" i="1"/>
  <c r="P7104" i="1"/>
  <c r="O7104" i="1"/>
  <c r="N7104" i="1"/>
  <c r="M7104" i="1"/>
  <c r="L7104" i="1"/>
  <c r="K7104" i="1"/>
  <c r="J7104" i="1"/>
  <c r="R7103" i="1"/>
  <c r="Q7103" i="1"/>
  <c r="P7103" i="1"/>
  <c r="O7103" i="1"/>
  <c r="N7103" i="1"/>
  <c r="M7103" i="1"/>
  <c r="R7102" i="1"/>
  <c r="Q7102" i="1"/>
  <c r="P7102" i="1"/>
  <c r="O7102" i="1"/>
  <c r="N7102" i="1"/>
  <c r="M7102" i="1"/>
  <c r="R7101" i="1"/>
  <c r="Q7101" i="1"/>
  <c r="P7101" i="1"/>
  <c r="O7101" i="1"/>
  <c r="N7101" i="1"/>
  <c r="M7101" i="1"/>
  <c r="R7100" i="1"/>
  <c r="Q7100" i="1"/>
  <c r="P7100" i="1"/>
  <c r="O7100" i="1"/>
  <c r="N7100" i="1"/>
  <c r="M7100" i="1"/>
  <c r="Z7099" i="1"/>
  <c r="Z7100" i="1" s="1"/>
  <c r="K7100" i="1" s="1"/>
  <c r="R7099" i="1"/>
  <c r="Q7099" i="1"/>
  <c r="P7099" i="1"/>
  <c r="O7099" i="1"/>
  <c r="N7099" i="1"/>
  <c r="M7099" i="1"/>
  <c r="L7099" i="1"/>
  <c r="K7099" i="1"/>
  <c r="Z7098" i="1"/>
  <c r="R7098" i="1"/>
  <c r="Q7098" i="1"/>
  <c r="P7098" i="1"/>
  <c r="O7098" i="1"/>
  <c r="N7098" i="1"/>
  <c r="M7098" i="1"/>
  <c r="L7098" i="1"/>
  <c r="K7098" i="1"/>
  <c r="J7098" i="1"/>
  <c r="R7097" i="1"/>
  <c r="Q7097" i="1"/>
  <c r="P7097" i="1"/>
  <c r="O7097" i="1"/>
  <c r="N7097" i="1"/>
  <c r="M7097" i="1"/>
  <c r="R7096" i="1"/>
  <c r="Q7096" i="1"/>
  <c r="P7096" i="1"/>
  <c r="O7096" i="1"/>
  <c r="N7096" i="1"/>
  <c r="M7096" i="1"/>
  <c r="Z7095" i="1"/>
  <c r="R7095" i="1"/>
  <c r="Q7095" i="1"/>
  <c r="P7095" i="1"/>
  <c r="O7095" i="1"/>
  <c r="N7095" i="1"/>
  <c r="M7095" i="1"/>
  <c r="K7095" i="1"/>
  <c r="Z7094" i="1"/>
  <c r="R7094" i="1"/>
  <c r="Q7094" i="1"/>
  <c r="P7094" i="1"/>
  <c r="O7094" i="1"/>
  <c r="N7094" i="1"/>
  <c r="M7094" i="1"/>
  <c r="L7094" i="1"/>
  <c r="J7094" i="1" s="1"/>
  <c r="K7094" i="1"/>
  <c r="Z7093" i="1"/>
  <c r="R7093" i="1"/>
  <c r="Q7093" i="1"/>
  <c r="P7093" i="1"/>
  <c r="O7093" i="1"/>
  <c r="N7093" i="1"/>
  <c r="M7093" i="1"/>
  <c r="R7092" i="1"/>
  <c r="Q7092" i="1"/>
  <c r="P7092" i="1"/>
  <c r="O7092" i="1"/>
  <c r="N7092" i="1"/>
  <c r="M7092" i="1"/>
  <c r="L7092" i="1"/>
  <c r="J7092" i="1" s="1"/>
  <c r="Z7091" i="1"/>
  <c r="Z7092" i="1" s="1"/>
  <c r="K7092" i="1" s="1"/>
  <c r="R7091" i="1"/>
  <c r="Q7091" i="1"/>
  <c r="P7091" i="1"/>
  <c r="O7091" i="1"/>
  <c r="N7091" i="1"/>
  <c r="M7091" i="1"/>
  <c r="L7091" i="1"/>
  <c r="K7091" i="1"/>
  <c r="I7091" i="1"/>
  <c r="Z7090" i="1"/>
  <c r="R7090" i="1"/>
  <c r="Q7090" i="1"/>
  <c r="P7090" i="1"/>
  <c r="O7090" i="1"/>
  <c r="N7090" i="1"/>
  <c r="M7090" i="1"/>
  <c r="L7090" i="1"/>
  <c r="K7090" i="1"/>
  <c r="Z7089" i="1"/>
  <c r="L7089" i="1" s="1"/>
  <c r="R7089" i="1"/>
  <c r="Q7089" i="1"/>
  <c r="P7089" i="1"/>
  <c r="O7089" i="1"/>
  <c r="N7089" i="1"/>
  <c r="M7089" i="1"/>
  <c r="K7089" i="1"/>
  <c r="I7089" i="1"/>
  <c r="Z7088" i="1"/>
  <c r="R7088" i="1"/>
  <c r="Q7088" i="1"/>
  <c r="P7088" i="1"/>
  <c r="O7088" i="1"/>
  <c r="N7088" i="1"/>
  <c r="M7088" i="1"/>
  <c r="L7088" i="1"/>
  <c r="I7088" i="1" s="1"/>
  <c r="K7088" i="1"/>
  <c r="R7087" i="1"/>
  <c r="Q7087" i="1"/>
  <c r="P7087" i="1"/>
  <c r="O7087" i="1"/>
  <c r="N7087" i="1"/>
  <c r="M7087" i="1"/>
  <c r="R7086" i="1"/>
  <c r="Q7086" i="1"/>
  <c r="P7086" i="1"/>
  <c r="O7086" i="1"/>
  <c r="N7086" i="1"/>
  <c r="M7086" i="1"/>
  <c r="Z7085" i="1"/>
  <c r="R7085" i="1"/>
  <c r="Q7085" i="1"/>
  <c r="P7085" i="1"/>
  <c r="O7085" i="1"/>
  <c r="N7085" i="1"/>
  <c r="M7085" i="1"/>
  <c r="Z7084" i="1"/>
  <c r="R7084" i="1"/>
  <c r="Q7084" i="1"/>
  <c r="P7084" i="1"/>
  <c r="O7084" i="1"/>
  <c r="N7084" i="1"/>
  <c r="M7084" i="1"/>
  <c r="I7084" i="1" s="1"/>
  <c r="L7084" i="1"/>
  <c r="K7084" i="1"/>
  <c r="Z7083" i="1"/>
  <c r="R7083" i="1"/>
  <c r="Q7083" i="1"/>
  <c r="P7083" i="1"/>
  <c r="O7083" i="1"/>
  <c r="N7083" i="1"/>
  <c r="M7083" i="1"/>
  <c r="L7083" i="1"/>
  <c r="K7083" i="1"/>
  <c r="Z7082" i="1"/>
  <c r="L7082" i="1" s="1"/>
  <c r="R7082" i="1"/>
  <c r="I7082" i="1" s="1"/>
  <c r="Q7082" i="1"/>
  <c r="P7082" i="1"/>
  <c r="O7082" i="1"/>
  <c r="N7082" i="1"/>
  <c r="M7082" i="1"/>
  <c r="K7082" i="1"/>
  <c r="Z7081" i="1"/>
  <c r="L7081" i="1" s="1"/>
  <c r="R7081" i="1"/>
  <c r="Q7081" i="1"/>
  <c r="I7081" i="1" s="1"/>
  <c r="P7081" i="1"/>
  <c r="O7081" i="1"/>
  <c r="N7081" i="1"/>
  <c r="M7081" i="1"/>
  <c r="K7081" i="1"/>
  <c r="J7081" i="1" s="1"/>
  <c r="Z7080" i="1"/>
  <c r="R7080" i="1"/>
  <c r="Q7080" i="1"/>
  <c r="P7080" i="1"/>
  <c r="O7080" i="1"/>
  <c r="N7080" i="1"/>
  <c r="M7080" i="1"/>
  <c r="L7080" i="1"/>
  <c r="K7080" i="1"/>
  <c r="J7080" i="1"/>
  <c r="Z7079" i="1"/>
  <c r="R7079" i="1"/>
  <c r="Q7079" i="1"/>
  <c r="P7079" i="1"/>
  <c r="O7079" i="1"/>
  <c r="N7079" i="1"/>
  <c r="M7079" i="1"/>
  <c r="L7079" i="1"/>
  <c r="K7079" i="1"/>
  <c r="R7078" i="1"/>
  <c r="Q7078" i="1"/>
  <c r="P7078" i="1"/>
  <c r="O7078" i="1"/>
  <c r="N7078" i="1"/>
  <c r="M7078" i="1"/>
  <c r="Z7077" i="1"/>
  <c r="R7077" i="1"/>
  <c r="Q7077" i="1"/>
  <c r="P7077" i="1"/>
  <c r="O7077" i="1"/>
  <c r="N7077" i="1"/>
  <c r="M7077" i="1"/>
  <c r="K7077" i="1"/>
  <c r="Z7076" i="1"/>
  <c r="R7076" i="1"/>
  <c r="I7076" i="1" s="1"/>
  <c r="Q7076" i="1"/>
  <c r="P7076" i="1"/>
  <c r="O7076" i="1"/>
  <c r="N7076" i="1"/>
  <c r="M7076" i="1"/>
  <c r="L7076" i="1"/>
  <c r="K7076" i="1"/>
  <c r="J7076" i="1"/>
  <c r="Z7075" i="1"/>
  <c r="R7075" i="1"/>
  <c r="Q7075" i="1"/>
  <c r="P7075" i="1"/>
  <c r="O7075" i="1"/>
  <c r="N7075" i="1"/>
  <c r="M7075" i="1"/>
  <c r="L7075" i="1"/>
  <c r="K7075" i="1"/>
  <c r="I7075" i="1"/>
  <c r="R7074" i="1"/>
  <c r="Q7074" i="1"/>
  <c r="P7074" i="1"/>
  <c r="O7074" i="1"/>
  <c r="N7074" i="1"/>
  <c r="M7074" i="1"/>
  <c r="Z7073" i="1"/>
  <c r="R7073" i="1"/>
  <c r="Q7073" i="1"/>
  <c r="P7073" i="1"/>
  <c r="O7073" i="1"/>
  <c r="N7073" i="1"/>
  <c r="M7073" i="1"/>
  <c r="K7073" i="1"/>
  <c r="R7072" i="1"/>
  <c r="Q7072" i="1"/>
  <c r="P7072" i="1"/>
  <c r="O7072" i="1"/>
  <c r="N7072" i="1"/>
  <c r="M7072" i="1"/>
  <c r="Z7071" i="1"/>
  <c r="Z7072" i="1" s="1"/>
  <c r="R7071" i="1"/>
  <c r="Q7071" i="1"/>
  <c r="P7071" i="1"/>
  <c r="O7071" i="1"/>
  <c r="N7071" i="1"/>
  <c r="M7071" i="1"/>
  <c r="L7071" i="1"/>
  <c r="K7071" i="1"/>
  <c r="I7071" i="1"/>
  <c r="R7070" i="1"/>
  <c r="Q7070" i="1"/>
  <c r="P7070" i="1"/>
  <c r="O7070" i="1"/>
  <c r="N7070" i="1"/>
  <c r="M7070" i="1"/>
  <c r="Z7069" i="1"/>
  <c r="R7069" i="1"/>
  <c r="Q7069" i="1"/>
  <c r="P7069" i="1"/>
  <c r="O7069" i="1"/>
  <c r="N7069" i="1"/>
  <c r="M7069" i="1"/>
  <c r="R7068" i="1"/>
  <c r="Q7068" i="1"/>
  <c r="P7068" i="1"/>
  <c r="O7068" i="1"/>
  <c r="N7068" i="1"/>
  <c r="M7068" i="1"/>
  <c r="Z7067" i="1"/>
  <c r="Z7068" i="1" s="1"/>
  <c r="R7067" i="1"/>
  <c r="Q7067" i="1"/>
  <c r="P7067" i="1"/>
  <c r="O7067" i="1"/>
  <c r="N7067" i="1"/>
  <c r="M7067" i="1"/>
  <c r="L7067" i="1"/>
  <c r="K7067" i="1"/>
  <c r="I7067" i="1"/>
  <c r="R7066" i="1"/>
  <c r="Q7066" i="1"/>
  <c r="P7066" i="1"/>
  <c r="O7066" i="1"/>
  <c r="N7066" i="1"/>
  <c r="M7066" i="1"/>
  <c r="R7065" i="1"/>
  <c r="Q7065" i="1"/>
  <c r="P7065" i="1"/>
  <c r="O7065" i="1"/>
  <c r="N7065" i="1"/>
  <c r="M7065" i="1"/>
  <c r="R7064" i="1"/>
  <c r="Q7064" i="1"/>
  <c r="P7064" i="1"/>
  <c r="O7064" i="1"/>
  <c r="N7064" i="1"/>
  <c r="M7064" i="1"/>
  <c r="R7063" i="1"/>
  <c r="Q7063" i="1"/>
  <c r="P7063" i="1"/>
  <c r="O7063" i="1"/>
  <c r="N7063" i="1"/>
  <c r="M7063" i="1"/>
  <c r="Z7062" i="1"/>
  <c r="Z7063" i="1" s="1"/>
  <c r="R7062" i="1"/>
  <c r="Q7062" i="1"/>
  <c r="P7062" i="1"/>
  <c r="O7062" i="1"/>
  <c r="N7062" i="1"/>
  <c r="M7062" i="1"/>
  <c r="L7062" i="1"/>
  <c r="K7062" i="1"/>
  <c r="J7062" i="1" s="1"/>
  <c r="R7061" i="1"/>
  <c r="Q7061" i="1"/>
  <c r="P7061" i="1"/>
  <c r="O7061" i="1"/>
  <c r="N7061" i="1"/>
  <c r="M7061" i="1"/>
  <c r="R7060" i="1"/>
  <c r="Q7060" i="1"/>
  <c r="P7060" i="1"/>
  <c r="O7060" i="1"/>
  <c r="N7060" i="1"/>
  <c r="M7060" i="1"/>
  <c r="Z7059" i="1"/>
  <c r="Z7060" i="1" s="1"/>
  <c r="R7059" i="1"/>
  <c r="Q7059" i="1"/>
  <c r="P7059" i="1"/>
  <c r="O7059" i="1"/>
  <c r="N7059" i="1"/>
  <c r="M7059" i="1"/>
  <c r="L7059" i="1"/>
  <c r="K7059" i="1"/>
  <c r="Z7058" i="1"/>
  <c r="R7058" i="1"/>
  <c r="Q7058" i="1"/>
  <c r="P7058" i="1"/>
  <c r="O7058" i="1"/>
  <c r="N7058" i="1"/>
  <c r="M7058" i="1"/>
  <c r="L7058" i="1"/>
  <c r="K7058" i="1"/>
  <c r="J7058" i="1" s="1"/>
  <c r="Z7057" i="1"/>
  <c r="L7057" i="1" s="1"/>
  <c r="R7057" i="1"/>
  <c r="I7057" i="1" s="1"/>
  <c r="Q7057" i="1"/>
  <c r="P7057" i="1"/>
  <c r="O7057" i="1"/>
  <c r="N7057" i="1"/>
  <c r="M7057" i="1"/>
  <c r="K7057" i="1"/>
  <c r="J7057" i="1" s="1"/>
  <c r="Z7056" i="1"/>
  <c r="R7056" i="1"/>
  <c r="Q7056" i="1"/>
  <c r="P7056" i="1"/>
  <c r="O7056" i="1"/>
  <c r="N7056" i="1"/>
  <c r="M7056" i="1"/>
  <c r="L7056" i="1"/>
  <c r="K7056" i="1"/>
  <c r="J7056" i="1"/>
  <c r="R7055" i="1"/>
  <c r="Q7055" i="1"/>
  <c r="P7055" i="1"/>
  <c r="O7055" i="1"/>
  <c r="N7055" i="1"/>
  <c r="M7055" i="1"/>
  <c r="Z7054" i="1"/>
  <c r="Z7055" i="1" s="1"/>
  <c r="R7054" i="1"/>
  <c r="Q7054" i="1"/>
  <c r="P7054" i="1"/>
  <c r="O7054" i="1"/>
  <c r="N7054" i="1"/>
  <c r="M7054" i="1"/>
  <c r="L7054" i="1"/>
  <c r="K7054" i="1"/>
  <c r="J7054" i="1" s="1"/>
  <c r="Z7053" i="1"/>
  <c r="L7053" i="1" s="1"/>
  <c r="R7053" i="1"/>
  <c r="Q7053" i="1"/>
  <c r="P7053" i="1"/>
  <c r="O7053" i="1"/>
  <c r="N7053" i="1"/>
  <c r="M7053" i="1"/>
  <c r="K7053" i="1"/>
  <c r="J7053" i="1" s="1"/>
  <c r="Z7052" i="1"/>
  <c r="R7052" i="1"/>
  <c r="Q7052" i="1"/>
  <c r="P7052" i="1"/>
  <c r="O7052" i="1"/>
  <c r="N7052" i="1"/>
  <c r="M7052" i="1"/>
  <c r="L7052" i="1"/>
  <c r="K7052" i="1"/>
  <c r="J7052" i="1"/>
  <c r="R7051" i="1"/>
  <c r="Q7051" i="1"/>
  <c r="P7051" i="1"/>
  <c r="O7051" i="1"/>
  <c r="N7051" i="1"/>
  <c r="M7051" i="1"/>
  <c r="R7050" i="1"/>
  <c r="Q7050" i="1"/>
  <c r="P7050" i="1"/>
  <c r="O7050" i="1"/>
  <c r="N7050" i="1"/>
  <c r="M7050" i="1"/>
  <c r="Z7049" i="1"/>
  <c r="R7049" i="1"/>
  <c r="Q7049" i="1"/>
  <c r="P7049" i="1"/>
  <c r="O7049" i="1"/>
  <c r="N7049" i="1"/>
  <c r="M7049" i="1"/>
  <c r="K7049" i="1"/>
  <c r="R7048" i="1"/>
  <c r="Q7048" i="1"/>
  <c r="P7048" i="1"/>
  <c r="O7048" i="1"/>
  <c r="N7048" i="1"/>
  <c r="M7048" i="1"/>
  <c r="R7047" i="1"/>
  <c r="Q7047" i="1"/>
  <c r="P7047" i="1"/>
  <c r="O7047" i="1"/>
  <c r="N7047" i="1"/>
  <c r="M7047" i="1"/>
  <c r="R7046" i="1"/>
  <c r="Q7046" i="1"/>
  <c r="P7046" i="1"/>
  <c r="O7046" i="1"/>
  <c r="N7046" i="1"/>
  <c r="M7046" i="1"/>
  <c r="Z7045" i="1"/>
  <c r="R7045" i="1"/>
  <c r="Q7045" i="1"/>
  <c r="P7045" i="1"/>
  <c r="O7045" i="1"/>
  <c r="N7045" i="1"/>
  <c r="M7045" i="1"/>
  <c r="Z7044" i="1"/>
  <c r="R7044" i="1"/>
  <c r="Q7044" i="1"/>
  <c r="P7044" i="1"/>
  <c r="O7044" i="1"/>
  <c r="N7044" i="1"/>
  <c r="M7044" i="1"/>
  <c r="L7044" i="1"/>
  <c r="K7044" i="1"/>
  <c r="J7044" i="1"/>
  <c r="R7043" i="1"/>
  <c r="Q7043" i="1"/>
  <c r="P7043" i="1"/>
  <c r="O7043" i="1"/>
  <c r="N7043" i="1"/>
  <c r="M7043" i="1"/>
  <c r="R7042" i="1"/>
  <c r="Q7042" i="1"/>
  <c r="P7042" i="1"/>
  <c r="O7042" i="1"/>
  <c r="N7042" i="1"/>
  <c r="M7042" i="1"/>
  <c r="Z7041" i="1"/>
  <c r="R7041" i="1"/>
  <c r="Q7041" i="1"/>
  <c r="P7041" i="1"/>
  <c r="O7041" i="1"/>
  <c r="N7041" i="1"/>
  <c r="M7041" i="1"/>
  <c r="R7040" i="1"/>
  <c r="Q7040" i="1"/>
  <c r="P7040" i="1"/>
  <c r="O7040" i="1"/>
  <c r="N7040" i="1"/>
  <c r="M7040" i="1"/>
  <c r="Z7039" i="1"/>
  <c r="Z7040" i="1" s="1"/>
  <c r="R7039" i="1"/>
  <c r="Q7039" i="1"/>
  <c r="P7039" i="1"/>
  <c r="O7039" i="1"/>
  <c r="N7039" i="1"/>
  <c r="M7039" i="1"/>
  <c r="L7039" i="1"/>
  <c r="K7039" i="1"/>
  <c r="I7039" i="1"/>
  <c r="R7038" i="1"/>
  <c r="Q7038" i="1"/>
  <c r="P7038" i="1"/>
  <c r="O7038" i="1"/>
  <c r="N7038" i="1"/>
  <c r="M7038" i="1"/>
  <c r="Z7037" i="1"/>
  <c r="R7037" i="1"/>
  <c r="Q7037" i="1"/>
  <c r="P7037" i="1"/>
  <c r="O7037" i="1"/>
  <c r="N7037" i="1"/>
  <c r="M7037" i="1"/>
  <c r="Z7036" i="1"/>
  <c r="R7036" i="1"/>
  <c r="Q7036" i="1"/>
  <c r="P7036" i="1"/>
  <c r="O7036" i="1"/>
  <c r="N7036" i="1"/>
  <c r="M7036" i="1"/>
  <c r="L7036" i="1"/>
  <c r="K7036" i="1"/>
  <c r="J7036" i="1"/>
  <c r="R7035" i="1"/>
  <c r="Q7035" i="1"/>
  <c r="P7035" i="1"/>
  <c r="O7035" i="1"/>
  <c r="N7035" i="1"/>
  <c r="M7035" i="1"/>
  <c r="R7034" i="1"/>
  <c r="Q7034" i="1"/>
  <c r="P7034" i="1"/>
  <c r="O7034" i="1"/>
  <c r="N7034" i="1"/>
  <c r="M7034" i="1"/>
  <c r="Z7033" i="1"/>
  <c r="R7033" i="1"/>
  <c r="Q7033" i="1"/>
  <c r="P7033" i="1"/>
  <c r="O7033" i="1"/>
  <c r="N7033" i="1"/>
  <c r="M7033" i="1"/>
  <c r="Z7032" i="1"/>
  <c r="R7032" i="1"/>
  <c r="Q7032" i="1"/>
  <c r="P7032" i="1"/>
  <c r="O7032" i="1"/>
  <c r="N7032" i="1"/>
  <c r="M7032" i="1"/>
  <c r="L7032" i="1"/>
  <c r="K7032" i="1"/>
  <c r="J7032" i="1"/>
  <c r="R7031" i="1"/>
  <c r="Q7031" i="1"/>
  <c r="P7031" i="1"/>
  <c r="O7031" i="1"/>
  <c r="N7031" i="1"/>
  <c r="M7031" i="1"/>
  <c r="Z7030" i="1"/>
  <c r="Z7031" i="1" s="1"/>
  <c r="R7030" i="1"/>
  <c r="Q7030" i="1"/>
  <c r="P7030" i="1"/>
  <c r="O7030" i="1"/>
  <c r="N7030" i="1"/>
  <c r="M7030" i="1"/>
  <c r="L7030" i="1"/>
  <c r="K7030" i="1"/>
  <c r="Z7029" i="1"/>
  <c r="L7029" i="1" s="1"/>
  <c r="R7029" i="1"/>
  <c r="Q7029" i="1"/>
  <c r="P7029" i="1"/>
  <c r="O7029" i="1"/>
  <c r="N7029" i="1"/>
  <c r="M7029" i="1"/>
  <c r="Z7028" i="1"/>
  <c r="R7028" i="1"/>
  <c r="Q7028" i="1"/>
  <c r="P7028" i="1"/>
  <c r="O7028" i="1"/>
  <c r="N7028" i="1"/>
  <c r="M7028" i="1"/>
  <c r="L7028" i="1"/>
  <c r="K7028" i="1"/>
  <c r="J7028" i="1"/>
  <c r="R7027" i="1"/>
  <c r="Q7027" i="1"/>
  <c r="P7027" i="1"/>
  <c r="O7027" i="1"/>
  <c r="N7027" i="1"/>
  <c r="M7027" i="1"/>
  <c r="R7026" i="1"/>
  <c r="Q7026" i="1"/>
  <c r="P7026" i="1"/>
  <c r="O7026" i="1"/>
  <c r="N7026" i="1"/>
  <c r="M7026" i="1"/>
  <c r="Z7025" i="1"/>
  <c r="R7025" i="1"/>
  <c r="Q7025" i="1"/>
  <c r="P7025" i="1"/>
  <c r="O7025" i="1"/>
  <c r="N7025" i="1"/>
  <c r="M7025" i="1"/>
  <c r="Z7024" i="1"/>
  <c r="R7024" i="1"/>
  <c r="Q7024" i="1"/>
  <c r="P7024" i="1"/>
  <c r="O7024" i="1"/>
  <c r="N7024" i="1"/>
  <c r="M7024" i="1"/>
  <c r="L7024" i="1"/>
  <c r="K7024" i="1"/>
  <c r="J7024" i="1"/>
  <c r="Z7023" i="1"/>
  <c r="R7023" i="1"/>
  <c r="Q7023" i="1"/>
  <c r="P7023" i="1"/>
  <c r="O7023" i="1"/>
  <c r="N7023" i="1"/>
  <c r="M7023" i="1"/>
  <c r="L7023" i="1"/>
  <c r="K7023" i="1"/>
  <c r="Z7022" i="1"/>
  <c r="R7022" i="1"/>
  <c r="Q7022" i="1"/>
  <c r="P7022" i="1"/>
  <c r="O7022" i="1"/>
  <c r="N7022" i="1"/>
  <c r="M7022" i="1"/>
  <c r="L7022" i="1"/>
  <c r="K7022" i="1"/>
  <c r="J7022" i="1" s="1"/>
  <c r="R7021" i="1"/>
  <c r="Q7021" i="1"/>
  <c r="P7021" i="1"/>
  <c r="O7021" i="1"/>
  <c r="N7021" i="1"/>
  <c r="M7021" i="1"/>
  <c r="R7020" i="1"/>
  <c r="Q7020" i="1"/>
  <c r="P7020" i="1"/>
  <c r="O7020" i="1"/>
  <c r="N7020" i="1"/>
  <c r="M7020" i="1"/>
  <c r="R7019" i="1"/>
  <c r="Q7019" i="1"/>
  <c r="P7019" i="1"/>
  <c r="O7019" i="1"/>
  <c r="N7019" i="1"/>
  <c r="M7019" i="1"/>
  <c r="Z7018" i="1"/>
  <c r="Z7019" i="1" s="1"/>
  <c r="R7018" i="1"/>
  <c r="Q7018" i="1"/>
  <c r="P7018" i="1"/>
  <c r="O7018" i="1"/>
  <c r="N7018" i="1"/>
  <c r="M7018" i="1"/>
  <c r="L7018" i="1"/>
  <c r="K7018" i="1"/>
  <c r="Z7017" i="1"/>
  <c r="L7017" i="1" s="1"/>
  <c r="R7017" i="1"/>
  <c r="Q7017" i="1"/>
  <c r="P7017" i="1"/>
  <c r="O7017" i="1"/>
  <c r="N7017" i="1"/>
  <c r="M7017" i="1"/>
  <c r="Z7016" i="1"/>
  <c r="R7016" i="1"/>
  <c r="Q7016" i="1"/>
  <c r="P7016" i="1"/>
  <c r="O7016" i="1"/>
  <c r="N7016" i="1"/>
  <c r="M7016" i="1"/>
  <c r="L7016" i="1"/>
  <c r="K7016" i="1"/>
  <c r="J7016" i="1"/>
  <c r="R7015" i="1"/>
  <c r="Q7015" i="1"/>
  <c r="P7015" i="1"/>
  <c r="O7015" i="1"/>
  <c r="N7015" i="1"/>
  <c r="M7015" i="1"/>
  <c r="R7014" i="1"/>
  <c r="Q7014" i="1"/>
  <c r="P7014" i="1"/>
  <c r="O7014" i="1"/>
  <c r="N7014" i="1"/>
  <c r="M7014" i="1"/>
  <c r="Z7013" i="1"/>
  <c r="R7013" i="1"/>
  <c r="Q7013" i="1"/>
  <c r="P7013" i="1"/>
  <c r="O7013" i="1"/>
  <c r="N7013" i="1"/>
  <c r="M7013" i="1"/>
  <c r="Z7012" i="1"/>
  <c r="R7012" i="1"/>
  <c r="Q7012" i="1"/>
  <c r="P7012" i="1"/>
  <c r="O7012" i="1"/>
  <c r="N7012" i="1"/>
  <c r="M7012" i="1"/>
  <c r="L7012" i="1"/>
  <c r="K7012" i="1"/>
  <c r="J7012" i="1"/>
  <c r="R7011" i="1"/>
  <c r="Q7011" i="1"/>
  <c r="P7011" i="1"/>
  <c r="O7011" i="1"/>
  <c r="N7011" i="1"/>
  <c r="M7011" i="1"/>
  <c r="R7010" i="1"/>
  <c r="Q7010" i="1"/>
  <c r="P7010" i="1"/>
  <c r="O7010" i="1"/>
  <c r="N7010" i="1"/>
  <c r="M7010" i="1"/>
  <c r="Z7009" i="1"/>
  <c r="R7009" i="1"/>
  <c r="Q7009" i="1"/>
  <c r="P7009" i="1"/>
  <c r="O7009" i="1"/>
  <c r="N7009" i="1"/>
  <c r="M7009" i="1"/>
  <c r="R7008" i="1"/>
  <c r="Q7008" i="1"/>
  <c r="P7008" i="1"/>
  <c r="O7008" i="1"/>
  <c r="N7008" i="1"/>
  <c r="M7008" i="1"/>
  <c r="Z7007" i="1"/>
  <c r="Z7008" i="1" s="1"/>
  <c r="R7007" i="1"/>
  <c r="Q7007" i="1"/>
  <c r="P7007" i="1"/>
  <c r="O7007" i="1"/>
  <c r="N7007" i="1"/>
  <c r="M7007" i="1"/>
  <c r="L7007" i="1"/>
  <c r="K7007" i="1"/>
  <c r="I7007" i="1"/>
  <c r="R7006" i="1"/>
  <c r="Q7006" i="1"/>
  <c r="P7006" i="1"/>
  <c r="O7006" i="1"/>
  <c r="N7006" i="1"/>
  <c r="M7006" i="1"/>
  <c r="R7005" i="1"/>
  <c r="Q7005" i="1"/>
  <c r="P7005" i="1"/>
  <c r="O7005" i="1"/>
  <c r="N7005" i="1"/>
  <c r="M7005" i="1"/>
  <c r="R7004" i="1"/>
  <c r="Q7004" i="1"/>
  <c r="P7004" i="1"/>
  <c r="O7004" i="1"/>
  <c r="N7004" i="1"/>
  <c r="M7004" i="1"/>
  <c r="R7003" i="1"/>
  <c r="Q7003" i="1"/>
  <c r="P7003" i="1"/>
  <c r="O7003" i="1"/>
  <c r="N7003" i="1"/>
  <c r="M7003" i="1"/>
  <c r="R7002" i="1"/>
  <c r="Q7002" i="1"/>
  <c r="P7002" i="1"/>
  <c r="O7002" i="1"/>
  <c r="N7002" i="1"/>
  <c r="M7002" i="1"/>
  <c r="Z7001" i="1"/>
  <c r="R7001" i="1"/>
  <c r="Q7001" i="1"/>
  <c r="P7001" i="1"/>
  <c r="O7001" i="1"/>
  <c r="N7001" i="1"/>
  <c r="M7001" i="1"/>
  <c r="K7001" i="1"/>
  <c r="Z7000" i="1"/>
  <c r="R7000" i="1"/>
  <c r="Q7000" i="1"/>
  <c r="P7000" i="1"/>
  <c r="O7000" i="1"/>
  <c r="N7000" i="1"/>
  <c r="M7000" i="1"/>
  <c r="L7000" i="1"/>
  <c r="K7000" i="1"/>
  <c r="J7000" i="1"/>
  <c r="R6999" i="1"/>
  <c r="Q6999" i="1"/>
  <c r="P6999" i="1"/>
  <c r="O6999" i="1"/>
  <c r="N6999" i="1"/>
  <c r="M6999" i="1"/>
  <c r="R6998" i="1"/>
  <c r="Q6998" i="1"/>
  <c r="P6998" i="1"/>
  <c r="O6998" i="1"/>
  <c r="N6998" i="1"/>
  <c r="M6998" i="1"/>
  <c r="Z6997" i="1"/>
  <c r="R6997" i="1"/>
  <c r="Q6997" i="1"/>
  <c r="P6997" i="1"/>
  <c r="O6997" i="1"/>
  <c r="N6997" i="1"/>
  <c r="M6997" i="1"/>
  <c r="K6997" i="1"/>
  <c r="R6996" i="1"/>
  <c r="Q6996" i="1"/>
  <c r="P6996" i="1"/>
  <c r="O6996" i="1"/>
  <c r="N6996" i="1"/>
  <c r="M6996" i="1"/>
  <c r="Z6995" i="1"/>
  <c r="Z6996" i="1" s="1"/>
  <c r="R6995" i="1"/>
  <c r="Q6995" i="1"/>
  <c r="P6995" i="1"/>
  <c r="O6995" i="1"/>
  <c r="N6995" i="1"/>
  <c r="M6995" i="1"/>
  <c r="L6995" i="1"/>
  <c r="K6995" i="1"/>
  <c r="I6995" i="1"/>
  <c r="R6994" i="1"/>
  <c r="Q6994" i="1"/>
  <c r="P6994" i="1"/>
  <c r="O6994" i="1"/>
  <c r="N6994" i="1"/>
  <c r="M6994" i="1"/>
  <c r="Z6993" i="1"/>
  <c r="R6993" i="1"/>
  <c r="Q6993" i="1"/>
  <c r="P6993" i="1"/>
  <c r="O6993" i="1"/>
  <c r="N6993" i="1"/>
  <c r="M6993" i="1"/>
  <c r="K6993" i="1"/>
  <c r="R6992" i="1"/>
  <c r="Q6992" i="1"/>
  <c r="P6992" i="1"/>
  <c r="O6992" i="1"/>
  <c r="N6992" i="1"/>
  <c r="M6992" i="1"/>
  <c r="R6991" i="1"/>
  <c r="Q6991" i="1"/>
  <c r="P6991" i="1"/>
  <c r="O6991" i="1"/>
  <c r="N6991" i="1"/>
  <c r="M6991" i="1"/>
  <c r="R6990" i="1"/>
  <c r="Q6990" i="1"/>
  <c r="P6990" i="1"/>
  <c r="O6990" i="1"/>
  <c r="N6990" i="1"/>
  <c r="M6990" i="1"/>
  <c r="Z6989" i="1"/>
  <c r="R6989" i="1"/>
  <c r="Q6989" i="1"/>
  <c r="P6989" i="1"/>
  <c r="O6989" i="1"/>
  <c r="N6989" i="1"/>
  <c r="M6989" i="1"/>
  <c r="K6989" i="1"/>
  <c r="Z6988" i="1"/>
  <c r="R6988" i="1"/>
  <c r="Q6988" i="1"/>
  <c r="P6988" i="1"/>
  <c r="O6988" i="1"/>
  <c r="N6988" i="1"/>
  <c r="M6988" i="1"/>
  <c r="L6988" i="1"/>
  <c r="K6988" i="1"/>
  <c r="J6988" i="1"/>
  <c r="Z6987" i="1"/>
  <c r="R6987" i="1"/>
  <c r="Q6987" i="1"/>
  <c r="J6987" i="1" s="1"/>
  <c r="P6987" i="1"/>
  <c r="O6987" i="1"/>
  <c r="N6987" i="1"/>
  <c r="M6987" i="1"/>
  <c r="L6987" i="1"/>
  <c r="K6987" i="1"/>
  <c r="I6987" i="1"/>
  <c r="R6986" i="1"/>
  <c r="Q6986" i="1"/>
  <c r="P6986" i="1"/>
  <c r="O6986" i="1"/>
  <c r="N6986" i="1"/>
  <c r="M6986" i="1"/>
  <c r="Z6985" i="1"/>
  <c r="R6985" i="1"/>
  <c r="Q6985" i="1"/>
  <c r="P6985" i="1"/>
  <c r="O6985" i="1"/>
  <c r="N6985" i="1"/>
  <c r="M6985" i="1"/>
  <c r="K6985" i="1"/>
  <c r="Z6984" i="1"/>
  <c r="R6984" i="1"/>
  <c r="Q6984" i="1"/>
  <c r="P6984" i="1"/>
  <c r="O6984" i="1"/>
  <c r="N6984" i="1"/>
  <c r="M6984" i="1"/>
  <c r="L6984" i="1"/>
  <c r="K6984" i="1"/>
  <c r="J6984" i="1"/>
  <c r="R6983" i="1"/>
  <c r="Q6983" i="1"/>
  <c r="P6983" i="1"/>
  <c r="O6983" i="1"/>
  <c r="N6983" i="1"/>
  <c r="M6983" i="1"/>
  <c r="R6982" i="1"/>
  <c r="Q6982" i="1"/>
  <c r="P6982" i="1"/>
  <c r="O6982" i="1"/>
  <c r="N6982" i="1"/>
  <c r="M6982" i="1"/>
  <c r="R6981" i="1"/>
  <c r="Q6981" i="1"/>
  <c r="P6981" i="1"/>
  <c r="O6981" i="1"/>
  <c r="N6981" i="1"/>
  <c r="M6981" i="1"/>
  <c r="R6980" i="1"/>
  <c r="Q6980" i="1"/>
  <c r="P6980" i="1"/>
  <c r="O6980" i="1"/>
  <c r="N6980" i="1"/>
  <c r="M6980" i="1"/>
  <c r="Z6979" i="1"/>
  <c r="Z6980" i="1" s="1"/>
  <c r="R6979" i="1"/>
  <c r="Q6979" i="1"/>
  <c r="P6979" i="1"/>
  <c r="O6979" i="1"/>
  <c r="N6979" i="1"/>
  <c r="M6979" i="1"/>
  <c r="L6979" i="1"/>
  <c r="K6979" i="1"/>
  <c r="I6979" i="1"/>
  <c r="Z6978" i="1"/>
  <c r="R6978" i="1"/>
  <c r="Q6978" i="1"/>
  <c r="P6978" i="1"/>
  <c r="O6978" i="1"/>
  <c r="N6978" i="1"/>
  <c r="M6978" i="1"/>
  <c r="L6978" i="1"/>
  <c r="K6978" i="1"/>
  <c r="R6977" i="1"/>
  <c r="Q6977" i="1"/>
  <c r="P6977" i="1"/>
  <c r="O6977" i="1"/>
  <c r="N6977" i="1"/>
  <c r="M6977" i="1"/>
  <c r="R6976" i="1"/>
  <c r="Q6976" i="1"/>
  <c r="P6976" i="1"/>
  <c r="O6976" i="1"/>
  <c r="N6976" i="1"/>
  <c r="M6976" i="1"/>
  <c r="Z6975" i="1"/>
  <c r="Z6976" i="1" s="1"/>
  <c r="Z6977" i="1" s="1"/>
  <c r="R6975" i="1"/>
  <c r="Q6975" i="1"/>
  <c r="P6975" i="1"/>
  <c r="O6975" i="1"/>
  <c r="N6975" i="1"/>
  <c r="M6975" i="1"/>
  <c r="L6975" i="1"/>
  <c r="K6975" i="1"/>
  <c r="R6974" i="1"/>
  <c r="Q6974" i="1"/>
  <c r="P6974" i="1"/>
  <c r="O6974" i="1"/>
  <c r="N6974" i="1"/>
  <c r="M6974" i="1"/>
  <c r="R6973" i="1"/>
  <c r="Q6973" i="1"/>
  <c r="P6973" i="1"/>
  <c r="O6973" i="1"/>
  <c r="N6973" i="1"/>
  <c r="M6973" i="1"/>
  <c r="R6972" i="1"/>
  <c r="Q6972" i="1"/>
  <c r="P6972" i="1"/>
  <c r="O6972" i="1"/>
  <c r="N6972" i="1"/>
  <c r="M6972" i="1"/>
  <c r="R6971" i="1"/>
  <c r="Q6971" i="1"/>
  <c r="P6971" i="1"/>
  <c r="O6971" i="1"/>
  <c r="N6971" i="1"/>
  <c r="M6971" i="1"/>
  <c r="R6970" i="1"/>
  <c r="Q6970" i="1"/>
  <c r="P6970" i="1"/>
  <c r="O6970" i="1"/>
  <c r="N6970" i="1"/>
  <c r="M6970" i="1"/>
  <c r="Z6969" i="1"/>
  <c r="R6969" i="1"/>
  <c r="Q6969" i="1"/>
  <c r="P6969" i="1"/>
  <c r="O6969" i="1"/>
  <c r="N6969" i="1"/>
  <c r="M6969" i="1"/>
  <c r="Z6968" i="1"/>
  <c r="R6968" i="1"/>
  <c r="Q6968" i="1"/>
  <c r="P6968" i="1"/>
  <c r="O6968" i="1"/>
  <c r="N6968" i="1"/>
  <c r="M6968" i="1"/>
  <c r="L6968" i="1"/>
  <c r="K6968" i="1"/>
  <c r="J6968" i="1"/>
  <c r="R6967" i="1"/>
  <c r="Q6967" i="1"/>
  <c r="P6967" i="1"/>
  <c r="O6967" i="1"/>
  <c r="N6967" i="1"/>
  <c r="M6967" i="1"/>
  <c r="R6966" i="1"/>
  <c r="Q6966" i="1"/>
  <c r="P6966" i="1"/>
  <c r="O6966" i="1"/>
  <c r="N6966" i="1"/>
  <c r="M6966" i="1"/>
  <c r="R6965" i="1"/>
  <c r="Q6965" i="1"/>
  <c r="P6965" i="1"/>
  <c r="O6965" i="1"/>
  <c r="N6965" i="1"/>
  <c r="M6965" i="1"/>
  <c r="R6964" i="1"/>
  <c r="Q6964" i="1"/>
  <c r="P6964" i="1"/>
  <c r="O6964" i="1"/>
  <c r="N6964" i="1"/>
  <c r="M6964" i="1"/>
  <c r="R6963" i="1"/>
  <c r="Q6963" i="1"/>
  <c r="P6963" i="1"/>
  <c r="O6963" i="1"/>
  <c r="N6963" i="1"/>
  <c r="M6963" i="1"/>
  <c r="R6962" i="1"/>
  <c r="Q6962" i="1"/>
  <c r="P6962" i="1"/>
  <c r="O6962" i="1"/>
  <c r="N6962" i="1"/>
  <c r="M6962" i="1"/>
  <c r="Z6961" i="1"/>
  <c r="R6961" i="1"/>
  <c r="Q6961" i="1"/>
  <c r="P6961" i="1"/>
  <c r="O6961" i="1"/>
  <c r="N6961" i="1"/>
  <c r="M6961" i="1"/>
  <c r="K6961" i="1"/>
  <c r="Z6960" i="1"/>
  <c r="R6960" i="1"/>
  <c r="I6960" i="1" s="1"/>
  <c r="Q6960" i="1"/>
  <c r="P6960" i="1"/>
  <c r="O6960" i="1"/>
  <c r="N6960" i="1"/>
  <c r="M6960" i="1"/>
  <c r="L6960" i="1"/>
  <c r="K6960" i="1"/>
  <c r="J6960" i="1"/>
  <c r="R6959" i="1"/>
  <c r="Q6959" i="1"/>
  <c r="P6959" i="1"/>
  <c r="O6959" i="1"/>
  <c r="N6959" i="1"/>
  <c r="M6959" i="1"/>
  <c r="Z6958" i="1"/>
  <c r="Z6959" i="1" s="1"/>
  <c r="R6958" i="1"/>
  <c r="Q6958" i="1"/>
  <c r="P6958" i="1"/>
  <c r="O6958" i="1"/>
  <c r="N6958" i="1"/>
  <c r="M6958" i="1"/>
  <c r="L6958" i="1"/>
  <c r="K6958" i="1"/>
  <c r="Z6957" i="1"/>
  <c r="L6957" i="1" s="1"/>
  <c r="R6957" i="1"/>
  <c r="I6957" i="1" s="1"/>
  <c r="Q6957" i="1"/>
  <c r="P6957" i="1"/>
  <c r="O6957" i="1"/>
  <c r="N6957" i="1"/>
  <c r="M6957" i="1"/>
  <c r="K6957" i="1"/>
  <c r="J6957" i="1" s="1"/>
  <c r="Z6956" i="1"/>
  <c r="R6956" i="1"/>
  <c r="I6956" i="1" s="1"/>
  <c r="Q6956" i="1"/>
  <c r="P6956" i="1"/>
  <c r="O6956" i="1"/>
  <c r="N6956" i="1"/>
  <c r="M6956" i="1"/>
  <c r="L6956" i="1"/>
  <c r="K6956" i="1"/>
  <c r="J6956" i="1"/>
  <c r="Z6955" i="1"/>
  <c r="R6955" i="1"/>
  <c r="Q6955" i="1"/>
  <c r="J6955" i="1" s="1"/>
  <c r="P6955" i="1"/>
  <c r="O6955" i="1"/>
  <c r="N6955" i="1"/>
  <c r="M6955" i="1"/>
  <c r="L6955" i="1"/>
  <c r="K6955" i="1"/>
  <c r="Z6954" i="1"/>
  <c r="R6954" i="1"/>
  <c r="Q6954" i="1"/>
  <c r="P6954" i="1"/>
  <c r="O6954" i="1"/>
  <c r="N6954" i="1"/>
  <c r="M6954" i="1"/>
  <c r="L6954" i="1"/>
  <c r="K6954" i="1"/>
  <c r="J6954" i="1" s="1"/>
  <c r="Z6953" i="1"/>
  <c r="L6953" i="1" s="1"/>
  <c r="R6953" i="1"/>
  <c r="Q6953" i="1"/>
  <c r="P6953" i="1"/>
  <c r="O6953" i="1"/>
  <c r="N6953" i="1"/>
  <c r="M6953" i="1"/>
  <c r="Z6952" i="1"/>
  <c r="R6952" i="1"/>
  <c r="Q6952" i="1"/>
  <c r="P6952" i="1"/>
  <c r="O6952" i="1"/>
  <c r="N6952" i="1"/>
  <c r="M6952" i="1"/>
  <c r="L6952" i="1"/>
  <c r="K6952" i="1"/>
  <c r="J6952" i="1"/>
  <c r="Z6951" i="1"/>
  <c r="R6951" i="1"/>
  <c r="Q6951" i="1"/>
  <c r="P6951" i="1"/>
  <c r="O6951" i="1"/>
  <c r="N6951" i="1"/>
  <c r="M6951" i="1"/>
  <c r="L6951" i="1"/>
  <c r="K6951" i="1"/>
  <c r="R6950" i="1"/>
  <c r="Q6950" i="1"/>
  <c r="P6950" i="1"/>
  <c r="O6950" i="1"/>
  <c r="N6950" i="1"/>
  <c r="M6950" i="1"/>
  <c r="Z6949" i="1"/>
  <c r="R6949" i="1"/>
  <c r="Q6949" i="1"/>
  <c r="P6949" i="1"/>
  <c r="O6949" i="1"/>
  <c r="N6949" i="1"/>
  <c r="M6949" i="1"/>
  <c r="R6948" i="1"/>
  <c r="Q6948" i="1"/>
  <c r="P6948" i="1"/>
  <c r="O6948" i="1"/>
  <c r="N6948" i="1"/>
  <c r="M6948" i="1"/>
  <c r="R6947" i="1"/>
  <c r="Q6947" i="1"/>
  <c r="P6947" i="1"/>
  <c r="O6947" i="1"/>
  <c r="N6947" i="1"/>
  <c r="M6947" i="1"/>
  <c r="Z6946" i="1"/>
  <c r="Z6947" i="1" s="1"/>
  <c r="R6946" i="1"/>
  <c r="Q6946" i="1"/>
  <c r="P6946" i="1"/>
  <c r="O6946" i="1"/>
  <c r="N6946" i="1"/>
  <c r="M6946" i="1"/>
  <c r="K6946" i="1"/>
  <c r="Z6945" i="1"/>
  <c r="L6945" i="1" s="1"/>
  <c r="R6945" i="1"/>
  <c r="Q6945" i="1"/>
  <c r="P6945" i="1"/>
  <c r="O6945" i="1"/>
  <c r="N6945" i="1"/>
  <c r="M6945" i="1"/>
  <c r="K6945" i="1"/>
  <c r="J6945" i="1" s="1"/>
  <c r="Z6944" i="1"/>
  <c r="R6944" i="1"/>
  <c r="Q6944" i="1"/>
  <c r="J6944" i="1" s="1"/>
  <c r="P6944" i="1"/>
  <c r="O6944" i="1"/>
  <c r="N6944" i="1"/>
  <c r="M6944" i="1"/>
  <c r="L6944" i="1"/>
  <c r="K6944" i="1"/>
  <c r="I6944" i="1"/>
  <c r="Z6943" i="1"/>
  <c r="R6943" i="1"/>
  <c r="Q6943" i="1"/>
  <c r="P6943" i="1"/>
  <c r="O6943" i="1"/>
  <c r="N6943" i="1"/>
  <c r="M6943" i="1"/>
  <c r="L6943" i="1"/>
  <c r="K6943" i="1"/>
  <c r="Z6942" i="1"/>
  <c r="L6942" i="1" s="1"/>
  <c r="R6942" i="1"/>
  <c r="Q6942" i="1"/>
  <c r="P6942" i="1"/>
  <c r="O6942" i="1"/>
  <c r="N6942" i="1"/>
  <c r="M6942" i="1"/>
  <c r="K6942" i="1"/>
  <c r="Z6941" i="1"/>
  <c r="L6941" i="1" s="1"/>
  <c r="R6941" i="1"/>
  <c r="Q6941" i="1"/>
  <c r="P6941" i="1"/>
  <c r="O6941" i="1"/>
  <c r="N6941" i="1"/>
  <c r="M6941" i="1"/>
  <c r="R6940" i="1"/>
  <c r="Q6940" i="1"/>
  <c r="P6940" i="1"/>
  <c r="O6940" i="1"/>
  <c r="N6940" i="1"/>
  <c r="M6940" i="1"/>
  <c r="R6939" i="1"/>
  <c r="Q6939" i="1"/>
  <c r="P6939" i="1"/>
  <c r="O6939" i="1"/>
  <c r="N6939" i="1"/>
  <c r="M6939" i="1"/>
  <c r="Z6938" i="1"/>
  <c r="Z6939" i="1" s="1"/>
  <c r="L6939" i="1" s="1"/>
  <c r="R6938" i="1"/>
  <c r="Q6938" i="1"/>
  <c r="P6938" i="1"/>
  <c r="O6938" i="1"/>
  <c r="N6938" i="1"/>
  <c r="M6938" i="1"/>
  <c r="L6938" i="1"/>
  <c r="K6938" i="1"/>
  <c r="R6937" i="1"/>
  <c r="Q6937" i="1"/>
  <c r="P6937" i="1"/>
  <c r="O6937" i="1"/>
  <c r="N6937" i="1"/>
  <c r="M6937" i="1"/>
  <c r="R6936" i="1"/>
  <c r="Q6936" i="1"/>
  <c r="P6936" i="1"/>
  <c r="O6936" i="1"/>
  <c r="N6936" i="1"/>
  <c r="M6936" i="1"/>
  <c r="Z6935" i="1"/>
  <c r="Z6936" i="1" s="1"/>
  <c r="R6935" i="1"/>
  <c r="Q6935" i="1"/>
  <c r="P6935" i="1"/>
  <c r="O6935" i="1"/>
  <c r="N6935" i="1"/>
  <c r="M6935" i="1"/>
  <c r="L6935" i="1"/>
  <c r="K6935" i="1"/>
  <c r="I6935" i="1"/>
  <c r="Z6934" i="1"/>
  <c r="R6934" i="1"/>
  <c r="Q6934" i="1"/>
  <c r="P6934" i="1"/>
  <c r="O6934" i="1"/>
  <c r="N6934" i="1"/>
  <c r="M6934" i="1"/>
  <c r="L6934" i="1"/>
  <c r="K6934" i="1"/>
  <c r="Z6933" i="1"/>
  <c r="L6933" i="1" s="1"/>
  <c r="R6933" i="1"/>
  <c r="Q6933" i="1"/>
  <c r="P6933" i="1"/>
  <c r="O6933" i="1"/>
  <c r="N6933" i="1"/>
  <c r="M6933" i="1"/>
  <c r="K6933" i="1"/>
  <c r="Z6932" i="1"/>
  <c r="R6932" i="1"/>
  <c r="I6932" i="1" s="1"/>
  <c r="Q6932" i="1"/>
  <c r="P6932" i="1"/>
  <c r="O6932" i="1"/>
  <c r="N6932" i="1"/>
  <c r="M6932" i="1"/>
  <c r="L6932" i="1"/>
  <c r="K6932" i="1"/>
  <c r="J6932" i="1"/>
  <c r="R6931" i="1"/>
  <c r="Q6931" i="1"/>
  <c r="P6931" i="1"/>
  <c r="O6931" i="1"/>
  <c r="N6931" i="1"/>
  <c r="M6931" i="1"/>
  <c r="L6931" i="1"/>
  <c r="I6931" i="1" s="1"/>
  <c r="Z6930" i="1"/>
  <c r="Z6931" i="1" s="1"/>
  <c r="K6931" i="1" s="1"/>
  <c r="R6930" i="1"/>
  <c r="Q6930" i="1"/>
  <c r="P6930" i="1"/>
  <c r="O6930" i="1"/>
  <c r="N6930" i="1"/>
  <c r="M6930" i="1"/>
  <c r="L6930" i="1"/>
  <c r="K6930" i="1"/>
  <c r="R6929" i="1"/>
  <c r="Q6929" i="1"/>
  <c r="P6929" i="1"/>
  <c r="O6929" i="1"/>
  <c r="N6929" i="1"/>
  <c r="M6929" i="1"/>
  <c r="R6928" i="1"/>
  <c r="Q6928" i="1"/>
  <c r="P6928" i="1"/>
  <c r="O6928" i="1"/>
  <c r="N6928" i="1"/>
  <c r="M6928" i="1"/>
  <c r="R6927" i="1"/>
  <c r="Q6927" i="1"/>
  <c r="P6927" i="1"/>
  <c r="O6927" i="1"/>
  <c r="N6927" i="1"/>
  <c r="M6927" i="1"/>
  <c r="Z6926" i="1"/>
  <c r="Z6927" i="1" s="1"/>
  <c r="R6926" i="1"/>
  <c r="Q6926" i="1"/>
  <c r="P6926" i="1"/>
  <c r="O6926" i="1"/>
  <c r="N6926" i="1"/>
  <c r="M6926" i="1"/>
  <c r="K6926" i="1"/>
  <c r="R6925" i="1"/>
  <c r="Q6925" i="1"/>
  <c r="P6925" i="1"/>
  <c r="O6925" i="1"/>
  <c r="N6925" i="1"/>
  <c r="M6925" i="1"/>
  <c r="R6924" i="1"/>
  <c r="Q6924" i="1"/>
  <c r="P6924" i="1"/>
  <c r="O6924" i="1"/>
  <c r="N6924" i="1"/>
  <c r="M6924" i="1"/>
  <c r="R6923" i="1"/>
  <c r="Q6923" i="1"/>
  <c r="P6923" i="1"/>
  <c r="O6923" i="1"/>
  <c r="N6923" i="1"/>
  <c r="M6923" i="1"/>
  <c r="R6922" i="1"/>
  <c r="Q6922" i="1"/>
  <c r="P6922" i="1"/>
  <c r="O6922" i="1"/>
  <c r="N6922" i="1"/>
  <c r="M6922" i="1"/>
  <c r="Z6921" i="1"/>
  <c r="L6921" i="1" s="1"/>
  <c r="R6921" i="1"/>
  <c r="Q6921" i="1"/>
  <c r="P6921" i="1"/>
  <c r="O6921" i="1"/>
  <c r="N6921" i="1"/>
  <c r="M6921" i="1"/>
  <c r="Z6920" i="1"/>
  <c r="R6920" i="1"/>
  <c r="I6920" i="1" s="1"/>
  <c r="Q6920" i="1"/>
  <c r="P6920" i="1"/>
  <c r="O6920" i="1"/>
  <c r="N6920" i="1"/>
  <c r="M6920" i="1"/>
  <c r="L6920" i="1"/>
  <c r="K6920" i="1"/>
  <c r="J6920" i="1"/>
  <c r="R6919" i="1"/>
  <c r="Q6919" i="1"/>
  <c r="P6919" i="1"/>
  <c r="O6919" i="1"/>
  <c r="N6919" i="1"/>
  <c r="M6919" i="1"/>
  <c r="R6918" i="1"/>
  <c r="Q6918" i="1"/>
  <c r="P6918" i="1"/>
  <c r="O6918" i="1"/>
  <c r="N6918" i="1"/>
  <c r="M6918" i="1"/>
  <c r="Z6917" i="1"/>
  <c r="L6917" i="1" s="1"/>
  <c r="R6917" i="1"/>
  <c r="Q6917" i="1"/>
  <c r="P6917" i="1"/>
  <c r="O6917" i="1"/>
  <c r="N6917" i="1"/>
  <c r="M6917" i="1"/>
  <c r="Z6916" i="1"/>
  <c r="R6916" i="1"/>
  <c r="Q6916" i="1"/>
  <c r="J6916" i="1" s="1"/>
  <c r="P6916" i="1"/>
  <c r="O6916" i="1"/>
  <c r="N6916" i="1"/>
  <c r="M6916" i="1"/>
  <c r="L6916" i="1"/>
  <c r="K6916" i="1"/>
  <c r="I6916" i="1"/>
  <c r="R6915" i="1"/>
  <c r="Q6915" i="1"/>
  <c r="P6915" i="1"/>
  <c r="O6915" i="1"/>
  <c r="N6915" i="1"/>
  <c r="M6915" i="1"/>
  <c r="Z6914" i="1"/>
  <c r="Z6915" i="1" s="1"/>
  <c r="K6915" i="1" s="1"/>
  <c r="R6914" i="1"/>
  <c r="Q6914" i="1"/>
  <c r="P6914" i="1"/>
  <c r="O6914" i="1"/>
  <c r="N6914" i="1"/>
  <c r="M6914" i="1"/>
  <c r="K6914" i="1"/>
  <c r="Z6913" i="1"/>
  <c r="L6913" i="1" s="1"/>
  <c r="R6913" i="1"/>
  <c r="Q6913" i="1"/>
  <c r="P6913" i="1"/>
  <c r="O6913" i="1"/>
  <c r="N6913" i="1"/>
  <c r="M6913" i="1"/>
  <c r="K6913" i="1"/>
  <c r="J6913" i="1" s="1"/>
  <c r="R6912" i="1"/>
  <c r="Q6912" i="1"/>
  <c r="P6912" i="1"/>
  <c r="O6912" i="1"/>
  <c r="N6912" i="1"/>
  <c r="M6912" i="1"/>
  <c r="R6911" i="1"/>
  <c r="Q6911" i="1"/>
  <c r="P6911" i="1"/>
  <c r="O6911" i="1"/>
  <c r="N6911" i="1"/>
  <c r="M6911" i="1"/>
  <c r="L6911" i="1"/>
  <c r="Z6910" i="1"/>
  <c r="Z6911" i="1" s="1"/>
  <c r="R6910" i="1"/>
  <c r="Q6910" i="1"/>
  <c r="P6910" i="1"/>
  <c r="O6910" i="1"/>
  <c r="N6910" i="1"/>
  <c r="M6910" i="1"/>
  <c r="L6910" i="1"/>
  <c r="K6910" i="1"/>
  <c r="Z6909" i="1"/>
  <c r="L6909" i="1" s="1"/>
  <c r="R6909" i="1"/>
  <c r="Q6909" i="1"/>
  <c r="P6909" i="1"/>
  <c r="O6909" i="1"/>
  <c r="N6909" i="1"/>
  <c r="M6909" i="1"/>
  <c r="Z6908" i="1"/>
  <c r="R6908" i="1"/>
  <c r="I6908" i="1" s="1"/>
  <c r="Q6908" i="1"/>
  <c r="P6908" i="1"/>
  <c r="O6908" i="1"/>
  <c r="N6908" i="1"/>
  <c r="M6908" i="1"/>
  <c r="L6908" i="1"/>
  <c r="K6908" i="1"/>
  <c r="J6908" i="1"/>
  <c r="Z6907" i="1"/>
  <c r="R6907" i="1"/>
  <c r="Q6907" i="1"/>
  <c r="P6907" i="1"/>
  <c r="O6907" i="1"/>
  <c r="N6907" i="1"/>
  <c r="M6907" i="1"/>
  <c r="L6907" i="1"/>
  <c r="K6907" i="1"/>
  <c r="I6907" i="1"/>
  <c r="Z6906" i="1"/>
  <c r="R6906" i="1"/>
  <c r="Q6906" i="1"/>
  <c r="P6906" i="1"/>
  <c r="O6906" i="1"/>
  <c r="N6906" i="1"/>
  <c r="M6906" i="1"/>
  <c r="L6906" i="1"/>
  <c r="K6906" i="1"/>
  <c r="Z6905" i="1"/>
  <c r="L6905" i="1" s="1"/>
  <c r="R6905" i="1"/>
  <c r="Q6905" i="1"/>
  <c r="P6905" i="1"/>
  <c r="O6905" i="1"/>
  <c r="N6905" i="1"/>
  <c r="M6905" i="1"/>
  <c r="K6905" i="1"/>
  <c r="R6904" i="1"/>
  <c r="Q6904" i="1"/>
  <c r="P6904" i="1"/>
  <c r="O6904" i="1"/>
  <c r="N6904" i="1"/>
  <c r="M6904" i="1"/>
  <c r="R6903" i="1"/>
  <c r="Q6903" i="1"/>
  <c r="P6903" i="1"/>
  <c r="O6903" i="1"/>
  <c r="N6903" i="1"/>
  <c r="M6903" i="1"/>
  <c r="R6902" i="1"/>
  <c r="Q6902" i="1"/>
  <c r="P6902" i="1"/>
  <c r="O6902" i="1"/>
  <c r="N6902" i="1"/>
  <c r="M6902" i="1"/>
  <c r="Z6901" i="1"/>
  <c r="L6901" i="1" s="1"/>
  <c r="R6901" i="1"/>
  <c r="Q6901" i="1"/>
  <c r="P6901" i="1"/>
  <c r="O6901" i="1"/>
  <c r="N6901" i="1"/>
  <c r="M6901" i="1"/>
  <c r="R6900" i="1"/>
  <c r="Q6900" i="1"/>
  <c r="P6900" i="1"/>
  <c r="O6900" i="1"/>
  <c r="N6900" i="1"/>
  <c r="M6900" i="1"/>
  <c r="Z6899" i="1"/>
  <c r="Z6900" i="1" s="1"/>
  <c r="R6899" i="1"/>
  <c r="Q6899" i="1"/>
  <c r="P6899" i="1"/>
  <c r="O6899" i="1"/>
  <c r="N6899" i="1"/>
  <c r="M6899" i="1"/>
  <c r="L6899" i="1"/>
  <c r="K6899" i="1"/>
  <c r="Z6898" i="1"/>
  <c r="L6898" i="1" s="1"/>
  <c r="R6898" i="1"/>
  <c r="Q6898" i="1"/>
  <c r="P6898" i="1"/>
  <c r="O6898" i="1"/>
  <c r="N6898" i="1"/>
  <c r="M6898" i="1"/>
  <c r="K6898" i="1"/>
  <c r="R6897" i="1"/>
  <c r="Q6897" i="1"/>
  <c r="P6897" i="1"/>
  <c r="O6897" i="1"/>
  <c r="N6897" i="1"/>
  <c r="M6897" i="1"/>
  <c r="R6896" i="1"/>
  <c r="Q6896" i="1"/>
  <c r="P6896" i="1"/>
  <c r="O6896" i="1"/>
  <c r="N6896" i="1"/>
  <c r="M6896" i="1"/>
  <c r="R6895" i="1"/>
  <c r="Q6895" i="1"/>
  <c r="P6895" i="1"/>
  <c r="O6895" i="1"/>
  <c r="N6895" i="1"/>
  <c r="M6895" i="1"/>
  <c r="Z6894" i="1"/>
  <c r="Z6895" i="1" s="1"/>
  <c r="L6895" i="1" s="1"/>
  <c r="R6894" i="1"/>
  <c r="Q6894" i="1"/>
  <c r="P6894" i="1"/>
  <c r="O6894" i="1"/>
  <c r="N6894" i="1"/>
  <c r="M6894" i="1"/>
  <c r="L6894" i="1"/>
  <c r="K6894" i="1"/>
  <c r="Z6893" i="1"/>
  <c r="L6893" i="1" s="1"/>
  <c r="R6893" i="1"/>
  <c r="Q6893" i="1"/>
  <c r="P6893" i="1"/>
  <c r="O6893" i="1"/>
  <c r="N6893" i="1"/>
  <c r="M6893" i="1"/>
  <c r="K6893" i="1"/>
  <c r="Z6892" i="1"/>
  <c r="R6892" i="1"/>
  <c r="I6892" i="1" s="1"/>
  <c r="Q6892" i="1"/>
  <c r="P6892" i="1"/>
  <c r="O6892" i="1"/>
  <c r="N6892" i="1"/>
  <c r="M6892" i="1"/>
  <c r="L6892" i="1"/>
  <c r="K6892" i="1"/>
  <c r="J6892" i="1"/>
  <c r="R6891" i="1"/>
  <c r="Q6891" i="1"/>
  <c r="P6891" i="1"/>
  <c r="O6891" i="1"/>
  <c r="N6891" i="1"/>
  <c r="M6891" i="1"/>
  <c r="R6890" i="1"/>
  <c r="Q6890" i="1"/>
  <c r="P6890" i="1"/>
  <c r="O6890" i="1"/>
  <c r="N6890" i="1"/>
  <c r="M6890" i="1"/>
  <c r="R6889" i="1"/>
  <c r="Q6889" i="1"/>
  <c r="P6889" i="1"/>
  <c r="O6889" i="1"/>
  <c r="N6889" i="1"/>
  <c r="M6889" i="1"/>
  <c r="R6888" i="1"/>
  <c r="Q6888" i="1"/>
  <c r="P6888" i="1"/>
  <c r="O6888" i="1"/>
  <c r="N6888" i="1"/>
  <c r="M6888" i="1"/>
  <c r="Z6887" i="1"/>
  <c r="Z6888" i="1" s="1"/>
  <c r="R6887" i="1"/>
  <c r="Q6887" i="1"/>
  <c r="P6887" i="1"/>
  <c r="O6887" i="1"/>
  <c r="N6887" i="1"/>
  <c r="M6887" i="1"/>
  <c r="L6887" i="1"/>
  <c r="K6887" i="1"/>
  <c r="I6887" i="1"/>
  <c r="Z6886" i="1"/>
  <c r="R6886" i="1"/>
  <c r="Q6886" i="1"/>
  <c r="P6886" i="1"/>
  <c r="O6886" i="1"/>
  <c r="N6886" i="1"/>
  <c r="M6886" i="1"/>
  <c r="L6886" i="1"/>
  <c r="K6886" i="1"/>
  <c r="Z6885" i="1"/>
  <c r="L6885" i="1" s="1"/>
  <c r="R6885" i="1"/>
  <c r="Q6885" i="1"/>
  <c r="P6885" i="1"/>
  <c r="O6885" i="1"/>
  <c r="N6885" i="1"/>
  <c r="M6885" i="1"/>
  <c r="Z6884" i="1"/>
  <c r="R6884" i="1"/>
  <c r="I6884" i="1" s="1"/>
  <c r="Q6884" i="1"/>
  <c r="P6884" i="1"/>
  <c r="O6884" i="1"/>
  <c r="N6884" i="1"/>
  <c r="M6884" i="1"/>
  <c r="L6884" i="1"/>
  <c r="K6884" i="1"/>
  <c r="J6884" i="1"/>
  <c r="R6883" i="1"/>
  <c r="Q6883" i="1"/>
  <c r="P6883" i="1"/>
  <c r="O6883" i="1"/>
  <c r="N6883" i="1"/>
  <c r="M6883" i="1"/>
  <c r="L6883" i="1"/>
  <c r="Z6882" i="1"/>
  <c r="Z6883" i="1" s="1"/>
  <c r="K6883" i="1" s="1"/>
  <c r="R6882" i="1"/>
  <c r="Q6882" i="1"/>
  <c r="P6882" i="1"/>
  <c r="O6882" i="1"/>
  <c r="N6882" i="1"/>
  <c r="M6882" i="1"/>
  <c r="K6882" i="1"/>
  <c r="Z6881" i="1"/>
  <c r="L6881" i="1" s="1"/>
  <c r="R6881" i="1"/>
  <c r="Q6881" i="1"/>
  <c r="P6881" i="1"/>
  <c r="O6881" i="1"/>
  <c r="N6881" i="1"/>
  <c r="M6881" i="1"/>
  <c r="Z6880" i="1"/>
  <c r="L6880" i="1" s="1"/>
  <c r="R6880" i="1"/>
  <c r="Q6880" i="1"/>
  <c r="I6880" i="1" s="1"/>
  <c r="P6880" i="1"/>
  <c r="O6880" i="1"/>
  <c r="N6880" i="1"/>
  <c r="M6880" i="1"/>
  <c r="K6880" i="1"/>
  <c r="J6880" i="1"/>
  <c r="Z6879" i="1"/>
  <c r="R6879" i="1"/>
  <c r="Q6879" i="1"/>
  <c r="P6879" i="1"/>
  <c r="O6879" i="1"/>
  <c r="N6879" i="1"/>
  <c r="M6879" i="1"/>
  <c r="L6879" i="1"/>
  <c r="K6879" i="1"/>
  <c r="I6879" i="1"/>
  <c r="Z6878" i="1"/>
  <c r="R6878" i="1"/>
  <c r="Q6878" i="1"/>
  <c r="P6878" i="1"/>
  <c r="O6878" i="1"/>
  <c r="N6878" i="1"/>
  <c r="M6878" i="1"/>
  <c r="L6878" i="1"/>
  <c r="K6878" i="1"/>
  <c r="Z6877" i="1"/>
  <c r="L6877" i="1" s="1"/>
  <c r="R6877" i="1"/>
  <c r="Q6877" i="1"/>
  <c r="P6877" i="1"/>
  <c r="O6877" i="1"/>
  <c r="N6877" i="1"/>
  <c r="M6877" i="1"/>
  <c r="K6877" i="1"/>
  <c r="Z6876" i="1"/>
  <c r="L6876" i="1" s="1"/>
  <c r="R6876" i="1"/>
  <c r="Q6876" i="1"/>
  <c r="P6876" i="1"/>
  <c r="O6876" i="1"/>
  <c r="N6876" i="1"/>
  <c r="M6876" i="1"/>
  <c r="Z6875" i="1"/>
  <c r="R6875" i="1"/>
  <c r="Q6875" i="1"/>
  <c r="J6875" i="1" s="1"/>
  <c r="P6875" i="1"/>
  <c r="O6875" i="1"/>
  <c r="N6875" i="1"/>
  <c r="M6875" i="1"/>
  <c r="L6875" i="1"/>
  <c r="I6875" i="1" s="1"/>
  <c r="K6875" i="1"/>
  <c r="Z6874" i="1"/>
  <c r="L6874" i="1" s="1"/>
  <c r="R6874" i="1"/>
  <c r="Q6874" i="1"/>
  <c r="P6874" i="1"/>
  <c r="O6874" i="1"/>
  <c r="N6874" i="1"/>
  <c r="M6874" i="1"/>
  <c r="K6874" i="1"/>
  <c r="R6873" i="1"/>
  <c r="Q6873" i="1"/>
  <c r="P6873" i="1"/>
  <c r="O6873" i="1"/>
  <c r="N6873" i="1"/>
  <c r="M6873" i="1"/>
  <c r="R6872" i="1"/>
  <c r="Q6872" i="1"/>
  <c r="P6872" i="1"/>
  <c r="O6872" i="1"/>
  <c r="N6872" i="1"/>
  <c r="M6872" i="1"/>
  <c r="R6871" i="1"/>
  <c r="Q6871" i="1"/>
  <c r="P6871" i="1"/>
  <c r="O6871" i="1"/>
  <c r="N6871" i="1"/>
  <c r="M6871" i="1"/>
  <c r="Z6870" i="1"/>
  <c r="Z6871" i="1" s="1"/>
  <c r="R6870" i="1"/>
  <c r="Q6870" i="1"/>
  <c r="P6870" i="1"/>
  <c r="O6870" i="1"/>
  <c r="N6870" i="1"/>
  <c r="M6870" i="1"/>
  <c r="K6870" i="1"/>
  <c r="Z6869" i="1"/>
  <c r="L6869" i="1" s="1"/>
  <c r="J6869" i="1" s="1"/>
  <c r="R6869" i="1"/>
  <c r="I6869" i="1" s="1"/>
  <c r="Q6869" i="1"/>
  <c r="P6869" i="1"/>
  <c r="O6869" i="1"/>
  <c r="N6869" i="1"/>
  <c r="M6869" i="1"/>
  <c r="K6869" i="1"/>
  <c r="R6868" i="1"/>
  <c r="Q6868" i="1"/>
  <c r="P6868" i="1"/>
  <c r="O6868" i="1"/>
  <c r="N6868" i="1"/>
  <c r="M6868" i="1"/>
  <c r="R6867" i="1"/>
  <c r="Q6867" i="1"/>
  <c r="P6867" i="1"/>
  <c r="O6867" i="1"/>
  <c r="N6867" i="1"/>
  <c r="M6867" i="1"/>
  <c r="R6866" i="1"/>
  <c r="Q6866" i="1"/>
  <c r="P6866" i="1"/>
  <c r="O6866" i="1"/>
  <c r="N6866" i="1"/>
  <c r="M6866" i="1"/>
  <c r="R6865" i="1"/>
  <c r="Q6865" i="1"/>
  <c r="P6865" i="1"/>
  <c r="O6865" i="1"/>
  <c r="N6865" i="1"/>
  <c r="M6865" i="1"/>
  <c r="R6864" i="1"/>
  <c r="Q6864" i="1"/>
  <c r="P6864" i="1"/>
  <c r="O6864" i="1"/>
  <c r="N6864" i="1"/>
  <c r="M6864" i="1"/>
  <c r="Z6863" i="1"/>
  <c r="Z6864" i="1" s="1"/>
  <c r="R6863" i="1"/>
  <c r="Q6863" i="1"/>
  <c r="J6863" i="1" s="1"/>
  <c r="P6863" i="1"/>
  <c r="O6863" i="1"/>
  <c r="N6863" i="1"/>
  <c r="M6863" i="1"/>
  <c r="L6863" i="1"/>
  <c r="K6863" i="1"/>
  <c r="I6863" i="1" s="1"/>
  <c r="Z6862" i="1"/>
  <c r="L6862" i="1" s="1"/>
  <c r="R6862" i="1"/>
  <c r="Q6862" i="1"/>
  <c r="P6862" i="1"/>
  <c r="O6862" i="1"/>
  <c r="N6862" i="1"/>
  <c r="M6862" i="1"/>
  <c r="K6862" i="1"/>
  <c r="Z6861" i="1"/>
  <c r="L6861" i="1" s="1"/>
  <c r="J6861" i="1" s="1"/>
  <c r="R6861" i="1"/>
  <c r="Q6861" i="1"/>
  <c r="P6861" i="1"/>
  <c r="O6861" i="1"/>
  <c r="N6861" i="1"/>
  <c r="M6861" i="1"/>
  <c r="K6861" i="1"/>
  <c r="R6860" i="1"/>
  <c r="Q6860" i="1"/>
  <c r="P6860" i="1"/>
  <c r="O6860" i="1"/>
  <c r="N6860" i="1"/>
  <c r="M6860" i="1"/>
  <c r="R6859" i="1"/>
  <c r="Q6859" i="1"/>
  <c r="P6859" i="1"/>
  <c r="O6859" i="1"/>
  <c r="N6859" i="1"/>
  <c r="M6859" i="1"/>
  <c r="Z6858" i="1"/>
  <c r="Z6859" i="1" s="1"/>
  <c r="R6858" i="1"/>
  <c r="Q6858" i="1"/>
  <c r="P6858" i="1"/>
  <c r="O6858" i="1"/>
  <c r="N6858" i="1"/>
  <c r="M6858" i="1"/>
  <c r="K6858" i="1"/>
  <c r="Z6857" i="1"/>
  <c r="L6857" i="1" s="1"/>
  <c r="J6857" i="1" s="1"/>
  <c r="R6857" i="1"/>
  <c r="Q6857" i="1"/>
  <c r="P6857" i="1"/>
  <c r="O6857" i="1"/>
  <c r="N6857" i="1"/>
  <c r="M6857" i="1"/>
  <c r="K6857" i="1"/>
  <c r="Z6856" i="1"/>
  <c r="R6856" i="1"/>
  <c r="Q6856" i="1"/>
  <c r="J6856" i="1" s="1"/>
  <c r="P6856" i="1"/>
  <c r="O6856" i="1"/>
  <c r="N6856" i="1"/>
  <c r="M6856" i="1"/>
  <c r="L6856" i="1"/>
  <c r="K6856" i="1"/>
  <c r="I6856" i="1"/>
  <c r="Z6855" i="1"/>
  <c r="R6855" i="1"/>
  <c r="Q6855" i="1"/>
  <c r="J6855" i="1" s="1"/>
  <c r="P6855" i="1"/>
  <c r="O6855" i="1"/>
  <c r="N6855" i="1"/>
  <c r="M6855" i="1"/>
  <c r="L6855" i="1"/>
  <c r="K6855" i="1"/>
  <c r="I6855" i="1" s="1"/>
  <c r="R6854" i="1"/>
  <c r="Q6854" i="1"/>
  <c r="P6854" i="1"/>
  <c r="O6854" i="1"/>
  <c r="N6854" i="1"/>
  <c r="M6854" i="1"/>
  <c r="R6853" i="1"/>
  <c r="Q6853" i="1"/>
  <c r="P6853" i="1"/>
  <c r="O6853" i="1"/>
  <c r="N6853" i="1"/>
  <c r="M6853" i="1"/>
  <c r="R6852" i="1"/>
  <c r="Q6852" i="1"/>
  <c r="P6852" i="1"/>
  <c r="O6852" i="1"/>
  <c r="N6852" i="1"/>
  <c r="M6852" i="1"/>
  <c r="R6851" i="1"/>
  <c r="Q6851" i="1"/>
  <c r="P6851" i="1"/>
  <c r="O6851" i="1"/>
  <c r="N6851" i="1"/>
  <c r="M6851" i="1"/>
  <c r="R6850" i="1"/>
  <c r="Q6850" i="1"/>
  <c r="P6850" i="1"/>
  <c r="O6850" i="1"/>
  <c r="N6850" i="1"/>
  <c r="M6850" i="1"/>
  <c r="R6849" i="1"/>
  <c r="Q6849" i="1"/>
  <c r="P6849" i="1"/>
  <c r="O6849" i="1"/>
  <c r="N6849" i="1"/>
  <c r="M6849" i="1"/>
  <c r="R6848" i="1"/>
  <c r="Q6848" i="1"/>
  <c r="P6848" i="1"/>
  <c r="O6848" i="1"/>
  <c r="N6848" i="1"/>
  <c r="M6848" i="1"/>
  <c r="R6847" i="1"/>
  <c r="Q6847" i="1"/>
  <c r="P6847" i="1"/>
  <c r="O6847" i="1"/>
  <c r="N6847" i="1"/>
  <c r="M6847" i="1"/>
  <c r="R6846" i="1"/>
  <c r="Q6846" i="1"/>
  <c r="P6846" i="1"/>
  <c r="O6846" i="1"/>
  <c r="N6846" i="1"/>
  <c r="M6846" i="1"/>
  <c r="R6845" i="1"/>
  <c r="Q6845" i="1"/>
  <c r="P6845" i="1"/>
  <c r="O6845" i="1"/>
  <c r="N6845" i="1"/>
  <c r="M6845" i="1"/>
  <c r="R6844" i="1"/>
  <c r="Q6844" i="1"/>
  <c r="P6844" i="1"/>
  <c r="O6844" i="1"/>
  <c r="N6844" i="1"/>
  <c r="M6844" i="1"/>
  <c r="R6843" i="1"/>
  <c r="Q6843" i="1"/>
  <c r="P6843" i="1"/>
  <c r="O6843" i="1"/>
  <c r="N6843" i="1"/>
  <c r="M6843" i="1"/>
  <c r="Z6842" i="1"/>
  <c r="Z6843" i="1" s="1"/>
  <c r="R6842" i="1"/>
  <c r="Q6842" i="1"/>
  <c r="P6842" i="1"/>
  <c r="O6842" i="1"/>
  <c r="N6842" i="1"/>
  <c r="M6842" i="1"/>
  <c r="K6842" i="1"/>
  <c r="Z6841" i="1"/>
  <c r="L6841" i="1" s="1"/>
  <c r="J6841" i="1" s="1"/>
  <c r="R6841" i="1"/>
  <c r="I6841" i="1" s="1"/>
  <c r="Q6841" i="1"/>
  <c r="P6841" i="1"/>
  <c r="O6841" i="1"/>
  <c r="N6841" i="1"/>
  <c r="M6841" i="1"/>
  <c r="K6841" i="1"/>
  <c r="R6840" i="1"/>
  <c r="Q6840" i="1"/>
  <c r="P6840" i="1"/>
  <c r="O6840" i="1"/>
  <c r="N6840" i="1"/>
  <c r="M6840" i="1"/>
  <c r="R6839" i="1"/>
  <c r="Q6839" i="1"/>
  <c r="P6839" i="1"/>
  <c r="O6839" i="1"/>
  <c r="N6839" i="1"/>
  <c r="M6839" i="1"/>
  <c r="Z6838" i="1"/>
  <c r="Z6839" i="1" s="1"/>
  <c r="R6838" i="1"/>
  <c r="Q6838" i="1"/>
  <c r="P6838" i="1"/>
  <c r="O6838" i="1"/>
  <c r="N6838" i="1"/>
  <c r="M6838" i="1"/>
  <c r="K6838" i="1"/>
  <c r="R6837" i="1"/>
  <c r="Q6837" i="1"/>
  <c r="P6837" i="1"/>
  <c r="O6837" i="1"/>
  <c r="N6837" i="1"/>
  <c r="M6837" i="1"/>
  <c r="R6836" i="1"/>
  <c r="Q6836" i="1"/>
  <c r="P6836" i="1"/>
  <c r="O6836" i="1"/>
  <c r="N6836" i="1"/>
  <c r="M6836" i="1"/>
  <c r="Z6835" i="1"/>
  <c r="Z6836" i="1" s="1"/>
  <c r="R6835" i="1"/>
  <c r="Q6835" i="1"/>
  <c r="J6835" i="1" s="1"/>
  <c r="P6835" i="1"/>
  <c r="O6835" i="1"/>
  <c r="N6835" i="1"/>
  <c r="M6835" i="1"/>
  <c r="L6835" i="1"/>
  <c r="K6835" i="1"/>
  <c r="I6835" i="1" s="1"/>
  <c r="Z6834" i="1"/>
  <c r="L6834" i="1" s="1"/>
  <c r="R6834" i="1"/>
  <c r="I6834" i="1" s="1"/>
  <c r="Q6834" i="1"/>
  <c r="P6834" i="1"/>
  <c r="O6834" i="1"/>
  <c r="N6834" i="1"/>
  <c r="M6834" i="1"/>
  <c r="K6834" i="1"/>
  <c r="Z6833" i="1"/>
  <c r="L6833" i="1" s="1"/>
  <c r="J6833" i="1" s="1"/>
  <c r="R6833" i="1"/>
  <c r="Q6833" i="1"/>
  <c r="P6833" i="1"/>
  <c r="O6833" i="1"/>
  <c r="N6833" i="1"/>
  <c r="M6833" i="1"/>
  <c r="K6833" i="1"/>
  <c r="Z6832" i="1"/>
  <c r="R6832" i="1"/>
  <c r="Q6832" i="1"/>
  <c r="J6832" i="1" s="1"/>
  <c r="P6832" i="1"/>
  <c r="O6832" i="1"/>
  <c r="N6832" i="1"/>
  <c r="M6832" i="1"/>
  <c r="L6832" i="1"/>
  <c r="K6832" i="1"/>
  <c r="I6832" i="1"/>
  <c r="R6831" i="1"/>
  <c r="Q6831" i="1"/>
  <c r="P6831" i="1"/>
  <c r="O6831" i="1"/>
  <c r="N6831" i="1"/>
  <c r="M6831" i="1"/>
  <c r="Z6830" i="1"/>
  <c r="Z6831" i="1" s="1"/>
  <c r="R6830" i="1"/>
  <c r="Q6830" i="1"/>
  <c r="P6830" i="1"/>
  <c r="O6830" i="1"/>
  <c r="N6830" i="1"/>
  <c r="M6830" i="1"/>
  <c r="K6830" i="1"/>
  <c r="R6829" i="1"/>
  <c r="Q6829" i="1"/>
  <c r="P6829" i="1"/>
  <c r="O6829" i="1"/>
  <c r="N6829" i="1"/>
  <c r="M6829" i="1"/>
  <c r="R6828" i="1"/>
  <c r="Q6828" i="1"/>
  <c r="P6828" i="1"/>
  <c r="O6828" i="1"/>
  <c r="N6828" i="1"/>
  <c r="M6828" i="1"/>
  <c r="R6827" i="1"/>
  <c r="Q6827" i="1"/>
  <c r="P6827" i="1"/>
  <c r="O6827" i="1"/>
  <c r="N6827" i="1"/>
  <c r="M6827" i="1"/>
  <c r="R6826" i="1"/>
  <c r="Q6826" i="1"/>
  <c r="P6826" i="1"/>
  <c r="O6826" i="1"/>
  <c r="N6826" i="1"/>
  <c r="M6826" i="1"/>
  <c r="R6825" i="1"/>
  <c r="Q6825" i="1"/>
  <c r="P6825" i="1"/>
  <c r="O6825" i="1"/>
  <c r="N6825" i="1"/>
  <c r="M6825" i="1"/>
  <c r="R6824" i="1"/>
  <c r="Q6824" i="1"/>
  <c r="P6824" i="1"/>
  <c r="O6824" i="1"/>
  <c r="N6824" i="1"/>
  <c r="M6824" i="1"/>
  <c r="Z6823" i="1"/>
  <c r="Z6824" i="1" s="1"/>
  <c r="R6823" i="1"/>
  <c r="Q6823" i="1"/>
  <c r="J6823" i="1" s="1"/>
  <c r="P6823" i="1"/>
  <c r="O6823" i="1"/>
  <c r="N6823" i="1"/>
  <c r="M6823" i="1"/>
  <c r="L6823" i="1"/>
  <c r="K6823" i="1"/>
  <c r="I6823" i="1" s="1"/>
  <c r="Z6822" i="1"/>
  <c r="L6822" i="1" s="1"/>
  <c r="R6822" i="1"/>
  <c r="I6822" i="1" s="1"/>
  <c r="Q6822" i="1"/>
  <c r="P6822" i="1"/>
  <c r="O6822" i="1"/>
  <c r="N6822" i="1"/>
  <c r="M6822" i="1"/>
  <c r="K6822" i="1"/>
  <c r="J6822" i="1" s="1"/>
  <c r="Z6821" i="1"/>
  <c r="L6821" i="1" s="1"/>
  <c r="J6821" i="1" s="1"/>
  <c r="R6821" i="1"/>
  <c r="I6821" i="1" s="1"/>
  <c r="Q6821" i="1"/>
  <c r="P6821" i="1"/>
  <c r="O6821" i="1"/>
  <c r="N6821" i="1"/>
  <c r="M6821" i="1"/>
  <c r="K6821" i="1"/>
  <c r="Z6820" i="1"/>
  <c r="R6820" i="1"/>
  <c r="Q6820" i="1"/>
  <c r="J6820" i="1" s="1"/>
  <c r="P6820" i="1"/>
  <c r="O6820" i="1"/>
  <c r="N6820" i="1"/>
  <c r="M6820" i="1"/>
  <c r="L6820" i="1"/>
  <c r="K6820" i="1"/>
  <c r="I6820" i="1"/>
  <c r="R6819" i="1"/>
  <c r="Q6819" i="1"/>
  <c r="P6819" i="1"/>
  <c r="O6819" i="1"/>
  <c r="N6819" i="1"/>
  <c r="M6819" i="1"/>
  <c r="Z6818" i="1"/>
  <c r="Z6819" i="1" s="1"/>
  <c r="R6818" i="1"/>
  <c r="Q6818" i="1"/>
  <c r="P6818" i="1"/>
  <c r="O6818" i="1"/>
  <c r="N6818" i="1"/>
  <c r="M6818" i="1"/>
  <c r="K6818" i="1"/>
  <c r="Z6817" i="1"/>
  <c r="L6817" i="1" s="1"/>
  <c r="J6817" i="1" s="1"/>
  <c r="R6817" i="1"/>
  <c r="I6817" i="1" s="1"/>
  <c r="Q6817" i="1"/>
  <c r="P6817" i="1"/>
  <c r="O6817" i="1"/>
  <c r="N6817" i="1"/>
  <c r="M6817" i="1"/>
  <c r="K6817" i="1"/>
  <c r="Z6816" i="1"/>
  <c r="R6816" i="1"/>
  <c r="Q6816" i="1"/>
  <c r="J6816" i="1" s="1"/>
  <c r="P6816" i="1"/>
  <c r="O6816" i="1"/>
  <c r="N6816" i="1"/>
  <c r="M6816" i="1"/>
  <c r="L6816" i="1"/>
  <c r="K6816" i="1"/>
  <c r="I6816" i="1"/>
  <c r="R6815" i="1"/>
  <c r="Q6815" i="1"/>
  <c r="P6815" i="1"/>
  <c r="O6815" i="1"/>
  <c r="N6815" i="1"/>
  <c r="M6815" i="1"/>
  <c r="Z6814" i="1"/>
  <c r="Z6815" i="1" s="1"/>
  <c r="R6814" i="1"/>
  <c r="Q6814" i="1"/>
  <c r="P6814" i="1"/>
  <c r="O6814" i="1"/>
  <c r="N6814" i="1"/>
  <c r="M6814" i="1"/>
  <c r="K6814" i="1"/>
  <c r="R6813" i="1"/>
  <c r="Q6813" i="1"/>
  <c r="P6813" i="1"/>
  <c r="O6813" i="1"/>
  <c r="N6813" i="1"/>
  <c r="M6813" i="1"/>
  <c r="R6812" i="1"/>
  <c r="Q6812" i="1"/>
  <c r="P6812" i="1"/>
  <c r="O6812" i="1"/>
  <c r="N6812" i="1"/>
  <c r="M6812" i="1"/>
  <c r="Z6811" i="1"/>
  <c r="Z6812" i="1" s="1"/>
  <c r="R6811" i="1"/>
  <c r="Q6811" i="1"/>
  <c r="J6811" i="1" s="1"/>
  <c r="P6811" i="1"/>
  <c r="O6811" i="1"/>
  <c r="N6811" i="1"/>
  <c r="M6811" i="1"/>
  <c r="L6811" i="1"/>
  <c r="K6811" i="1"/>
  <c r="I6811" i="1" s="1"/>
  <c r="Z6810" i="1"/>
  <c r="L6810" i="1" s="1"/>
  <c r="R6810" i="1"/>
  <c r="I6810" i="1" s="1"/>
  <c r="Q6810" i="1"/>
  <c r="P6810" i="1"/>
  <c r="O6810" i="1"/>
  <c r="N6810" i="1"/>
  <c r="M6810" i="1"/>
  <c r="K6810" i="1"/>
  <c r="Z6809" i="1"/>
  <c r="L6809" i="1" s="1"/>
  <c r="J6809" i="1" s="1"/>
  <c r="R6809" i="1"/>
  <c r="I6809" i="1" s="1"/>
  <c r="Q6809" i="1"/>
  <c r="P6809" i="1"/>
  <c r="O6809" i="1"/>
  <c r="N6809" i="1"/>
  <c r="M6809" i="1"/>
  <c r="K6809" i="1"/>
  <c r="Z6808" i="1"/>
  <c r="R6808" i="1"/>
  <c r="Q6808" i="1"/>
  <c r="J6808" i="1" s="1"/>
  <c r="P6808" i="1"/>
  <c r="O6808" i="1"/>
  <c r="N6808" i="1"/>
  <c r="M6808" i="1"/>
  <c r="L6808" i="1"/>
  <c r="K6808" i="1"/>
  <c r="I6808" i="1"/>
  <c r="R6807" i="1"/>
  <c r="Q6807" i="1"/>
  <c r="P6807" i="1"/>
  <c r="O6807" i="1"/>
  <c r="N6807" i="1"/>
  <c r="M6807" i="1"/>
  <c r="Z6806" i="1"/>
  <c r="Z6807" i="1" s="1"/>
  <c r="R6806" i="1"/>
  <c r="Q6806" i="1"/>
  <c r="P6806" i="1"/>
  <c r="O6806" i="1"/>
  <c r="N6806" i="1"/>
  <c r="M6806" i="1"/>
  <c r="K6806" i="1"/>
  <c r="R6805" i="1"/>
  <c r="Q6805" i="1"/>
  <c r="P6805" i="1"/>
  <c r="O6805" i="1"/>
  <c r="N6805" i="1"/>
  <c r="M6805" i="1"/>
  <c r="R6804" i="1"/>
  <c r="Q6804" i="1"/>
  <c r="P6804" i="1"/>
  <c r="O6804" i="1"/>
  <c r="N6804" i="1"/>
  <c r="M6804" i="1"/>
  <c r="R6803" i="1"/>
  <c r="Q6803" i="1"/>
  <c r="P6803" i="1"/>
  <c r="O6803" i="1"/>
  <c r="N6803" i="1"/>
  <c r="M6803" i="1"/>
  <c r="R6802" i="1"/>
  <c r="Q6802" i="1"/>
  <c r="P6802" i="1"/>
  <c r="O6802" i="1"/>
  <c r="N6802" i="1"/>
  <c r="M6802" i="1"/>
  <c r="R6801" i="1"/>
  <c r="Q6801" i="1"/>
  <c r="P6801" i="1"/>
  <c r="O6801" i="1"/>
  <c r="N6801" i="1"/>
  <c r="M6801" i="1"/>
  <c r="R6800" i="1"/>
  <c r="Q6800" i="1"/>
  <c r="P6800" i="1"/>
  <c r="O6800" i="1"/>
  <c r="N6800" i="1"/>
  <c r="M6800" i="1"/>
  <c r="R6799" i="1"/>
  <c r="Q6799" i="1"/>
  <c r="P6799" i="1"/>
  <c r="O6799" i="1"/>
  <c r="N6799" i="1"/>
  <c r="M6799" i="1"/>
  <c r="Z6798" i="1"/>
  <c r="Z6799" i="1" s="1"/>
  <c r="R6798" i="1"/>
  <c r="Q6798" i="1"/>
  <c r="P6798" i="1"/>
  <c r="O6798" i="1"/>
  <c r="N6798" i="1"/>
  <c r="M6798" i="1"/>
  <c r="K6798" i="1"/>
  <c r="Z6797" i="1"/>
  <c r="L6797" i="1" s="1"/>
  <c r="J6797" i="1" s="1"/>
  <c r="R6797" i="1"/>
  <c r="Q6797" i="1"/>
  <c r="P6797" i="1"/>
  <c r="O6797" i="1"/>
  <c r="N6797" i="1"/>
  <c r="M6797" i="1"/>
  <c r="K6797" i="1"/>
  <c r="Z6796" i="1"/>
  <c r="R6796" i="1"/>
  <c r="Q6796" i="1"/>
  <c r="J6796" i="1" s="1"/>
  <c r="P6796" i="1"/>
  <c r="O6796" i="1"/>
  <c r="N6796" i="1"/>
  <c r="M6796" i="1"/>
  <c r="L6796" i="1"/>
  <c r="K6796" i="1"/>
  <c r="I6796" i="1"/>
  <c r="Z6795" i="1"/>
  <c r="R6795" i="1"/>
  <c r="Q6795" i="1"/>
  <c r="J6795" i="1" s="1"/>
  <c r="P6795" i="1"/>
  <c r="O6795" i="1"/>
  <c r="N6795" i="1"/>
  <c r="M6795" i="1"/>
  <c r="L6795" i="1"/>
  <c r="K6795" i="1"/>
  <c r="I6795" i="1" s="1"/>
  <c r="Z6794" i="1"/>
  <c r="L6794" i="1" s="1"/>
  <c r="R6794" i="1"/>
  <c r="I6794" i="1" s="1"/>
  <c r="Q6794" i="1"/>
  <c r="P6794" i="1"/>
  <c r="O6794" i="1"/>
  <c r="N6794" i="1"/>
  <c r="M6794" i="1"/>
  <c r="K6794" i="1"/>
  <c r="Z6793" i="1"/>
  <c r="L6793" i="1" s="1"/>
  <c r="J6793" i="1" s="1"/>
  <c r="R6793" i="1"/>
  <c r="I6793" i="1" s="1"/>
  <c r="Q6793" i="1"/>
  <c r="P6793" i="1"/>
  <c r="O6793" i="1"/>
  <c r="N6793" i="1"/>
  <c r="M6793" i="1"/>
  <c r="K6793" i="1"/>
  <c r="R6792" i="1"/>
  <c r="Q6792" i="1"/>
  <c r="P6792" i="1"/>
  <c r="O6792" i="1"/>
  <c r="N6792" i="1"/>
  <c r="M6792" i="1"/>
  <c r="R6791" i="1"/>
  <c r="Q6791" i="1"/>
  <c r="P6791" i="1"/>
  <c r="O6791" i="1"/>
  <c r="N6791" i="1"/>
  <c r="M6791" i="1"/>
  <c r="Z6790" i="1"/>
  <c r="Z6791" i="1" s="1"/>
  <c r="R6790" i="1"/>
  <c r="Q6790" i="1"/>
  <c r="P6790" i="1"/>
  <c r="O6790" i="1"/>
  <c r="N6790" i="1"/>
  <c r="M6790" i="1"/>
  <c r="K6790" i="1"/>
  <c r="R6789" i="1"/>
  <c r="Q6789" i="1"/>
  <c r="P6789" i="1"/>
  <c r="O6789" i="1"/>
  <c r="N6789" i="1"/>
  <c r="M6789" i="1"/>
  <c r="R6788" i="1"/>
  <c r="Q6788" i="1"/>
  <c r="P6788" i="1"/>
  <c r="O6788" i="1"/>
  <c r="N6788" i="1"/>
  <c r="M6788" i="1"/>
  <c r="Z6787" i="1"/>
  <c r="Z6788" i="1" s="1"/>
  <c r="R6787" i="1"/>
  <c r="Q6787" i="1"/>
  <c r="J6787" i="1" s="1"/>
  <c r="P6787" i="1"/>
  <c r="O6787" i="1"/>
  <c r="N6787" i="1"/>
  <c r="M6787" i="1"/>
  <c r="L6787" i="1"/>
  <c r="K6787" i="1"/>
  <c r="I6787" i="1" s="1"/>
  <c r="R6786" i="1"/>
  <c r="Q6786" i="1"/>
  <c r="P6786" i="1"/>
  <c r="O6786" i="1"/>
  <c r="N6786" i="1"/>
  <c r="M6786" i="1"/>
  <c r="R6785" i="1"/>
  <c r="Q6785" i="1"/>
  <c r="P6785" i="1"/>
  <c r="O6785" i="1"/>
  <c r="N6785" i="1"/>
  <c r="M6785" i="1"/>
  <c r="R6784" i="1"/>
  <c r="Q6784" i="1"/>
  <c r="P6784" i="1"/>
  <c r="O6784" i="1"/>
  <c r="N6784" i="1"/>
  <c r="M6784" i="1"/>
  <c r="R6783" i="1"/>
  <c r="Q6783" i="1"/>
  <c r="P6783" i="1"/>
  <c r="O6783" i="1"/>
  <c r="N6783" i="1"/>
  <c r="M6783" i="1"/>
  <c r="Z6782" i="1"/>
  <c r="Z6783" i="1" s="1"/>
  <c r="R6782" i="1"/>
  <c r="Q6782" i="1"/>
  <c r="P6782" i="1"/>
  <c r="O6782" i="1"/>
  <c r="N6782" i="1"/>
  <c r="M6782" i="1"/>
  <c r="K6782" i="1"/>
  <c r="Z6781" i="1"/>
  <c r="L6781" i="1" s="1"/>
  <c r="J6781" i="1" s="1"/>
  <c r="R6781" i="1"/>
  <c r="Q6781" i="1"/>
  <c r="P6781" i="1"/>
  <c r="O6781" i="1"/>
  <c r="N6781" i="1"/>
  <c r="M6781" i="1"/>
  <c r="K6781" i="1"/>
  <c r="Z6780" i="1"/>
  <c r="R6780" i="1"/>
  <c r="Q6780" i="1"/>
  <c r="J6780" i="1" s="1"/>
  <c r="P6780" i="1"/>
  <c r="O6780" i="1"/>
  <c r="N6780" i="1"/>
  <c r="M6780" i="1"/>
  <c r="L6780" i="1"/>
  <c r="K6780" i="1"/>
  <c r="I6780" i="1"/>
  <c r="Z6779" i="1"/>
  <c r="R6779" i="1"/>
  <c r="Q6779" i="1"/>
  <c r="J6779" i="1" s="1"/>
  <c r="P6779" i="1"/>
  <c r="O6779" i="1"/>
  <c r="N6779" i="1"/>
  <c r="M6779" i="1"/>
  <c r="L6779" i="1"/>
  <c r="K6779" i="1"/>
  <c r="I6779" i="1" s="1"/>
  <c r="R6778" i="1"/>
  <c r="Q6778" i="1"/>
  <c r="P6778" i="1"/>
  <c r="O6778" i="1"/>
  <c r="N6778" i="1"/>
  <c r="M6778" i="1"/>
  <c r="R6777" i="1"/>
  <c r="Q6777" i="1"/>
  <c r="P6777" i="1"/>
  <c r="O6777" i="1"/>
  <c r="N6777" i="1"/>
  <c r="M6777" i="1"/>
  <c r="R6776" i="1"/>
  <c r="Q6776" i="1"/>
  <c r="P6776" i="1"/>
  <c r="O6776" i="1"/>
  <c r="N6776" i="1"/>
  <c r="M6776" i="1"/>
  <c r="Z6775" i="1"/>
  <c r="Z6776" i="1" s="1"/>
  <c r="R6775" i="1"/>
  <c r="Q6775" i="1"/>
  <c r="J6775" i="1" s="1"/>
  <c r="P6775" i="1"/>
  <c r="O6775" i="1"/>
  <c r="N6775" i="1"/>
  <c r="M6775" i="1"/>
  <c r="L6775" i="1"/>
  <c r="K6775" i="1"/>
  <c r="I6775" i="1" s="1"/>
  <c r="Z6774" i="1"/>
  <c r="L6774" i="1" s="1"/>
  <c r="R6774" i="1"/>
  <c r="I6774" i="1" s="1"/>
  <c r="Q6774" i="1"/>
  <c r="P6774" i="1"/>
  <c r="O6774" i="1"/>
  <c r="N6774" i="1"/>
  <c r="M6774" i="1"/>
  <c r="K6774" i="1"/>
  <c r="R6773" i="1"/>
  <c r="Q6773" i="1"/>
  <c r="P6773" i="1"/>
  <c r="O6773" i="1"/>
  <c r="N6773" i="1"/>
  <c r="M6773" i="1"/>
  <c r="R6772" i="1"/>
  <c r="Q6772" i="1"/>
  <c r="P6772" i="1"/>
  <c r="O6772" i="1"/>
  <c r="N6772" i="1"/>
  <c r="M6772" i="1"/>
  <c r="Z6771" i="1"/>
  <c r="Z6772" i="1" s="1"/>
  <c r="R6771" i="1"/>
  <c r="Q6771" i="1"/>
  <c r="J6771" i="1" s="1"/>
  <c r="P6771" i="1"/>
  <c r="O6771" i="1"/>
  <c r="N6771" i="1"/>
  <c r="M6771" i="1"/>
  <c r="L6771" i="1"/>
  <c r="K6771" i="1"/>
  <c r="I6771" i="1" s="1"/>
  <c r="Z6770" i="1"/>
  <c r="L6770" i="1" s="1"/>
  <c r="R6770" i="1"/>
  <c r="I6770" i="1" s="1"/>
  <c r="Q6770" i="1"/>
  <c r="P6770" i="1"/>
  <c r="O6770" i="1"/>
  <c r="N6770" i="1"/>
  <c r="M6770" i="1"/>
  <c r="K6770" i="1"/>
  <c r="Z6769" i="1"/>
  <c r="L6769" i="1" s="1"/>
  <c r="J6769" i="1" s="1"/>
  <c r="R6769" i="1"/>
  <c r="I6769" i="1" s="1"/>
  <c r="Q6769" i="1"/>
  <c r="P6769" i="1"/>
  <c r="O6769" i="1"/>
  <c r="N6769" i="1"/>
  <c r="M6769" i="1"/>
  <c r="K6769" i="1"/>
  <c r="R6768" i="1"/>
  <c r="Q6768" i="1"/>
  <c r="P6768" i="1"/>
  <c r="O6768" i="1"/>
  <c r="N6768" i="1"/>
  <c r="M6768" i="1"/>
  <c r="Z6767" i="1"/>
  <c r="Z6768" i="1" s="1"/>
  <c r="R6767" i="1"/>
  <c r="Q6767" i="1"/>
  <c r="J6767" i="1" s="1"/>
  <c r="P6767" i="1"/>
  <c r="O6767" i="1"/>
  <c r="N6767" i="1"/>
  <c r="M6767" i="1"/>
  <c r="L6767" i="1"/>
  <c r="K6767" i="1"/>
  <c r="I6767" i="1" s="1"/>
  <c r="Z6766" i="1"/>
  <c r="L6766" i="1" s="1"/>
  <c r="R6766" i="1"/>
  <c r="I6766" i="1" s="1"/>
  <c r="Q6766" i="1"/>
  <c r="P6766" i="1"/>
  <c r="O6766" i="1"/>
  <c r="N6766" i="1"/>
  <c r="M6766" i="1"/>
  <c r="K6766" i="1"/>
  <c r="Z6765" i="1"/>
  <c r="L6765" i="1" s="1"/>
  <c r="J6765" i="1" s="1"/>
  <c r="R6765" i="1"/>
  <c r="I6765" i="1" s="1"/>
  <c r="Q6765" i="1"/>
  <c r="P6765" i="1"/>
  <c r="O6765" i="1"/>
  <c r="N6765" i="1"/>
  <c r="M6765" i="1"/>
  <c r="K6765" i="1"/>
  <c r="Z6764" i="1"/>
  <c r="R6764" i="1"/>
  <c r="Q6764" i="1"/>
  <c r="J6764" i="1" s="1"/>
  <c r="P6764" i="1"/>
  <c r="O6764" i="1"/>
  <c r="N6764" i="1"/>
  <c r="M6764" i="1"/>
  <c r="L6764" i="1"/>
  <c r="K6764" i="1"/>
  <c r="I6764" i="1"/>
  <c r="Z6763" i="1"/>
  <c r="R6763" i="1"/>
  <c r="Q6763" i="1"/>
  <c r="J6763" i="1" s="1"/>
  <c r="P6763" i="1"/>
  <c r="O6763" i="1"/>
  <c r="N6763" i="1"/>
  <c r="M6763" i="1"/>
  <c r="L6763" i="1"/>
  <c r="K6763" i="1"/>
  <c r="I6763" i="1" s="1"/>
  <c r="Z6762" i="1"/>
  <c r="L6762" i="1" s="1"/>
  <c r="R6762" i="1"/>
  <c r="I6762" i="1" s="1"/>
  <c r="Q6762" i="1"/>
  <c r="P6762" i="1"/>
  <c r="O6762" i="1"/>
  <c r="N6762" i="1"/>
  <c r="M6762" i="1"/>
  <c r="K6762" i="1"/>
  <c r="J6762" i="1" s="1"/>
  <c r="Z6761" i="1"/>
  <c r="L6761" i="1" s="1"/>
  <c r="J6761" i="1" s="1"/>
  <c r="R6761" i="1"/>
  <c r="I6761" i="1" s="1"/>
  <c r="Q6761" i="1"/>
  <c r="P6761" i="1"/>
  <c r="O6761" i="1"/>
  <c r="N6761" i="1"/>
  <c r="M6761" i="1"/>
  <c r="K6761" i="1"/>
  <c r="Z6760" i="1"/>
  <c r="R6760" i="1"/>
  <c r="Q6760" i="1"/>
  <c r="J6760" i="1" s="1"/>
  <c r="P6760" i="1"/>
  <c r="O6760" i="1"/>
  <c r="N6760" i="1"/>
  <c r="M6760" i="1"/>
  <c r="L6760" i="1"/>
  <c r="K6760" i="1"/>
  <c r="I6760" i="1"/>
  <c r="R6759" i="1"/>
  <c r="Q6759" i="1"/>
  <c r="P6759" i="1"/>
  <c r="O6759" i="1"/>
  <c r="N6759" i="1"/>
  <c r="M6759" i="1"/>
  <c r="Z6758" i="1"/>
  <c r="Z6759" i="1" s="1"/>
  <c r="R6758" i="1"/>
  <c r="Q6758" i="1"/>
  <c r="P6758" i="1"/>
  <c r="O6758" i="1"/>
  <c r="N6758" i="1"/>
  <c r="M6758" i="1"/>
  <c r="K6758" i="1"/>
  <c r="Z6757" i="1"/>
  <c r="L6757" i="1" s="1"/>
  <c r="J6757" i="1" s="1"/>
  <c r="R6757" i="1"/>
  <c r="I6757" i="1" s="1"/>
  <c r="Q6757" i="1"/>
  <c r="P6757" i="1"/>
  <c r="O6757" i="1"/>
  <c r="N6757" i="1"/>
  <c r="M6757" i="1"/>
  <c r="K6757" i="1"/>
  <c r="Z6756" i="1"/>
  <c r="R6756" i="1"/>
  <c r="Q6756" i="1"/>
  <c r="J6756" i="1" s="1"/>
  <c r="P6756" i="1"/>
  <c r="O6756" i="1"/>
  <c r="N6756" i="1"/>
  <c r="M6756" i="1"/>
  <c r="L6756" i="1"/>
  <c r="K6756" i="1"/>
  <c r="I6756" i="1"/>
  <c r="R6755" i="1"/>
  <c r="Q6755" i="1"/>
  <c r="P6755" i="1"/>
  <c r="O6755" i="1"/>
  <c r="N6755" i="1"/>
  <c r="M6755" i="1"/>
  <c r="R6754" i="1"/>
  <c r="Q6754" i="1"/>
  <c r="P6754" i="1"/>
  <c r="O6754" i="1"/>
  <c r="N6754" i="1"/>
  <c r="M6754" i="1"/>
  <c r="R6753" i="1"/>
  <c r="Q6753" i="1"/>
  <c r="P6753" i="1"/>
  <c r="O6753" i="1"/>
  <c r="N6753" i="1"/>
  <c r="M6753" i="1"/>
  <c r="R6752" i="1"/>
  <c r="Q6752" i="1"/>
  <c r="P6752" i="1"/>
  <c r="O6752" i="1"/>
  <c r="N6752" i="1"/>
  <c r="M6752" i="1"/>
  <c r="R6751" i="1"/>
  <c r="Q6751" i="1"/>
  <c r="P6751" i="1"/>
  <c r="O6751" i="1"/>
  <c r="N6751" i="1"/>
  <c r="M6751" i="1"/>
  <c r="Z6750" i="1"/>
  <c r="Z6751" i="1" s="1"/>
  <c r="R6750" i="1"/>
  <c r="Q6750" i="1"/>
  <c r="P6750" i="1"/>
  <c r="O6750" i="1"/>
  <c r="N6750" i="1"/>
  <c r="M6750" i="1"/>
  <c r="K6750" i="1"/>
  <c r="Z6749" i="1"/>
  <c r="L6749" i="1" s="1"/>
  <c r="J6749" i="1" s="1"/>
  <c r="R6749" i="1"/>
  <c r="I6749" i="1" s="1"/>
  <c r="Q6749" i="1"/>
  <c r="P6749" i="1"/>
  <c r="O6749" i="1"/>
  <c r="N6749" i="1"/>
  <c r="M6749" i="1"/>
  <c r="K6749" i="1"/>
  <c r="Z6748" i="1"/>
  <c r="R6748" i="1"/>
  <c r="Q6748" i="1"/>
  <c r="J6748" i="1" s="1"/>
  <c r="P6748" i="1"/>
  <c r="O6748" i="1"/>
  <c r="N6748" i="1"/>
  <c r="M6748" i="1"/>
  <c r="L6748" i="1"/>
  <c r="K6748" i="1"/>
  <c r="I6748" i="1"/>
  <c r="R6747" i="1"/>
  <c r="Q6747" i="1"/>
  <c r="P6747" i="1"/>
  <c r="O6747" i="1"/>
  <c r="N6747" i="1"/>
  <c r="M6747" i="1"/>
  <c r="R6746" i="1"/>
  <c r="Q6746" i="1"/>
  <c r="P6746" i="1"/>
  <c r="O6746" i="1"/>
  <c r="N6746" i="1"/>
  <c r="M6746" i="1"/>
  <c r="R6745" i="1"/>
  <c r="Q6745" i="1"/>
  <c r="P6745" i="1"/>
  <c r="O6745" i="1"/>
  <c r="N6745" i="1"/>
  <c r="M6745" i="1"/>
  <c r="R6744" i="1"/>
  <c r="Q6744" i="1"/>
  <c r="P6744" i="1"/>
  <c r="O6744" i="1"/>
  <c r="N6744" i="1"/>
  <c r="M6744" i="1"/>
  <c r="Z6743" i="1"/>
  <c r="Z6744" i="1" s="1"/>
  <c r="R6743" i="1"/>
  <c r="Q6743" i="1"/>
  <c r="J6743" i="1" s="1"/>
  <c r="P6743" i="1"/>
  <c r="O6743" i="1"/>
  <c r="N6743" i="1"/>
  <c r="M6743" i="1"/>
  <c r="L6743" i="1"/>
  <c r="K6743" i="1"/>
  <c r="I6743" i="1" s="1"/>
  <c r="Z6742" i="1"/>
  <c r="L6742" i="1" s="1"/>
  <c r="R6742" i="1"/>
  <c r="Q6742" i="1"/>
  <c r="P6742" i="1"/>
  <c r="O6742" i="1"/>
  <c r="N6742" i="1"/>
  <c r="M6742" i="1"/>
  <c r="K6742" i="1"/>
  <c r="Z6741" i="1"/>
  <c r="L6741" i="1" s="1"/>
  <c r="J6741" i="1" s="1"/>
  <c r="R6741" i="1"/>
  <c r="Q6741" i="1"/>
  <c r="P6741" i="1"/>
  <c r="O6741" i="1"/>
  <c r="N6741" i="1"/>
  <c r="M6741" i="1"/>
  <c r="K6741" i="1"/>
  <c r="R6740" i="1"/>
  <c r="Q6740" i="1"/>
  <c r="P6740" i="1"/>
  <c r="O6740" i="1"/>
  <c r="N6740" i="1"/>
  <c r="M6740" i="1"/>
  <c r="R6739" i="1"/>
  <c r="Q6739" i="1"/>
  <c r="P6739" i="1"/>
  <c r="O6739" i="1"/>
  <c r="N6739" i="1"/>
  <c r="M6739" i="1"/>
  <c r="Z6738" i="1"/>
  <c r="Z6739" i="1" s="1"/>
  <c r="R6738" i="1"/>
  <c r="Q6738" i="1"/>
  <c r="P6738" i="1"/>
  <c r="O6738" i="1"/>
  <c r="N6738" i="1"/>
  <c r="M6738" i="1"/>
  <c r="K6738" i="1"/>
  <c r="Z6737" i="1"/>
  <c r="L6737" i="1" s="1"/>
  <c r="J6737" i="1" s="1"/>
  <c r="R6737" i="1"/>
  <c r="Q6737" i="1"/>
  <c r="P6737" i="1"/>
  <c r="O6737" i="1"/>
  <c r="N6737" i="1"/>
  <c r="M6737" i="1"/>
  <c r="K6737" i="1"/>
  <c r="R6736" i="1"/>
  <c r="Q6736" i="1"/>
  <c r="P6736" i="1"/>
  <c r="O6736" i="1"/>
  <c r="N6736" i="1"/>
  <c r="M6736" i="1"/>
  <c r="R6735" i="1"/>
  <c r="Q6735" i="1"/>
  <c r="P6735" i="1"/>
  <c r="O6735" i="1"/>
  <c r="N6735" i="1"/>
  <c r="M6735" i="1"/>
  <c r="Z6734" i="1"/>
  <c r="Z6735" i="1" s="1"/>
  <c r="R6734" i="1"/>
  <c r="Q6734" i="1"/>
  <c r="P6734" i="1"/>
  <c r="O6734" i="1"/>
  <c r="N6734" i="1"/>
  <c r="M6734" i="1"/>
  <c r="K6734" i="1"/>
  <c r="Z6733" i="1"/>
  <c r="L6733" i="1" s="1"/>
  <c r="J6733" i="1" s="1"/>
  <c r="R6733" i="1"/>
  <c r="Q6733" i="1"/>
  <c r="P6733" i="1"/>
  <c r="O6733" i="1"/>
  <c r="N6733" i="1"/>
  <c r="M6733" i="1"/>
  <c r="K6733" i="1"/>
  <c r="R6732" i="1"/>
  <c r="Q6732" i="1"/>
  <c r="P6732" i="1"/>
  <c r="O6732" i="1"/>
  <c r="N6732" i="1"/>
  <c r="M6732" i="1"/>
  <c r="Z6731" i="1"/>
  <c r="Z6732" i="1" s="1"/>
  <c r="R6731" i="1"/>
  <c r="Q6731" i="1"/>
  <c r="J6731" i="1" s="1"/>
  <c r="P6731" i="1"/>
  <c r="O6731" i="1"/>
  <c r="N6731" i="1"/>
  <c r="M6731" i="1"/>
  <c r="L6731" i="1"/>
  <c r="K6731" i="1"/>
  <c r="I6731" i="1" s="1"/>
  <c r="Z6730" i="1"/>
  <c r="L6730" i="1" s="1"/>
  <c r="R6730" i="1"/>
  <c r="I6730" i="1" s="1"/>
  <c r="Q6730" i="1"/>
  <c r="P6730" i="1"/>
  <c r="O6730" i="1"/>
  <c r="N6730" i="1"/>
  <c r="M6730" i="1"/>
  <c r="K6730" i="1"/>
  <c r="R6729" i="1"/>
  <c r="Q6729" i="1"/>
  <c r="P6729" i="1"/>
  <c r="O6729" i="1"/>
  <c r="N6729" i="1"/>
  <c r="M6729" i="1"/>
  <c r="R6728" i="1"/>
  <c r="Q6728" i="1"/>
  <c r="P6728" i="1"/>
  <c r="O6728" i="1"/>
  <c r="N6728" i="1"/>
  <c r="M6728" i="1"/>
  <c r="Z6727" i="1"/>
  <c r="Z6728" i="1" s="1"/>
  <c r="R6727" i="1"/>
  <c r="Q6727" i="1"/>
  <c r="J6727" i="1" s="1"/>
  <c r="P6727" i="1"/>
  <c r="O6727" i="1"/>
  <c r="N6727" i="1"/>
  <c r="M6727" i="1"/>
  <c r="L6727" i="1"/>
  <c r="K6727" i="1"/>
  <c r="I6727" i="1" s="1"/>
  <c r="Z6726" i="1"/>
  <c r="L6726" i="1" s="1"/>
  <c r="R6726" i="1"/>
  <c r="Q6726" i="1"/>
  <c r="P6726" i="1"/>
  <c r="O6726" i="1"/>
  <c r="N6726" i="1"/>
  <c r="M6726" i="1"/>
  <c r="K6726" i="1"/>
  <c r="Z6725" i="1"/>
  <c r="L6725" i="1" s="1"/>
  <c r="J6725" i="1" s="1"/>
  <c r="R6725" i="1"/>
  <c r="Q6725" i="1"/>
  <c r="P6725" i="1"/>
  <c r="O6725" i="1"/>
  <c r="N6725" i="1"/>
  <c r="M6725" i="1"/>
  <c r="K6725" i="1"/>
  <c r="R6724" i="1"/>
  <c r="Q6724" i="1"/>
  <c r="P6724" i="1"/>
  <c r="O6724" i="1"/>
  <c r="N6724" i="1"/>
  <c r="M6724" i="1"/>
  <c r="R6723" i="1"/>
  <c r="Q6723" i="1"/>
  <c r="P6723" i="1"/>
  <c r="O6723" i="1"/>
  <c r="N6723" i="1"/>
  <c r="M6723" i="1"/>
  <c r="Z6722" i="1"/>
  <c r="Z6723" i="1" s="1"/>
  <c r="R6722" i="1"/>
  <c r="Q6722" i="1"/>
  <c r="P6722" i="1"/>
  <c r="O6722" i="1"/>
  <c r="N6722" i="1"/>
  <c r="M6722" i="1"/>
  <c r="K6722" i="1"/>
  <c r="Z6721" i="1"/>
  <c r="L6721" i="1" s="1"/>
  <c r="J6721" i="1" s="1"/>
  <c r="R6721" i="1"/>
  <c r="Q6721" i="1"/>
  <c r="P6721" i="1"/>
  <c r="O6721" i="1"/>
  <c r="N6721" i="1"/>
  <c r="M6721" i="1"/>
  <c r="K6721" i="1"/>
  <c r="R6720" i="1"/>
  <c r="Q6720" i="1"/>
  <c r="P6720" i="1"/>
  <c r="O6720" i="1"/>
  <c r="N6720" i="1"/>
  <c r="M6720" i="1"/>
  <c r="R6719" i="1"/>
  <c r="Q6719" i="1"/>
  <c r="P6719" i="1"/>
  <c r="O6719" i="1"/>
  <c r="N6719" i="1"/>
  <c r="M6719" i="1"/>
  <c r="Z6718" i="1"/>
  <c r="Z6719" i="1" s="1"/>
  <c r="R6718" i="1"/>
  <c r="Q6718" i="1"/>
  <c r="P6718" i="1"/>
  <c r="O6718" i="1"/>
  <c r="N6718" i="1"/>
  <c r="M6718" i="1"/>
  <c r="K6718" i="1"/>
  <c r="Z6717" i="1"/>
  <c r="L6717" i="1" s="1"/>
  <c r="J6717" i="1" s="1"/>
  <c r="R6717" i="1"/>
  <c r="Q6717" i="1"/>
  <c r="P6717" i="1"/>
  <c r="O6717" i="1"/>
  <c r="N6717" i="1"/>
  <c r="M6717" i="1"/>
  <c r="K6717" i="1"/>
  <c r="Z6716" i="1"/>
  <c r="R6716" i="1"/>
  <c r="Q6716" i="1"/>
  <c r="J6716" i="1" s="1"/>
  <c r="P6716" i="1"/>
  <c r="O6716" i="1"/>
  <c r="N6716" i="1"/>
  <c r="M6716" i="1"/>
  <c r="L6716" i="1"/>
  <c r="K6716" i="1"/>
  <c r="I6716" i="1"/>
  <c r="Z6715" i="1"/>
  <c r="R6715" i="1"/>
  <c r="Q6715" i="1"/>
  <c r="J6715" i="1" s="1"/>
  <c r="P6715" i="1"/>
  <c r="O6715" i="1"/>
  <c r="N6715" i="1"/>
  <c r="M6715" i="1"/>
  <c r="L6715" i="1"/>
  <c r="K6715" i="1"/>
  <c r="I6715" i="1" s="1"/>
  <c r="Z6714" i="1"/>
  <c r="L6714" i="1" s="1"/>
  <c r="R6714" i="1"/>
  <c r="I6714" i="1" s="1"/>
  <c r="Q6714" i="1"/>
  <c r="P6714" i="1"/>
  <c r="O6714" i="1"/>
  <c r="N6714" i="1"/>
  <c r="M6714" i="1"/>
  <c r="K6714" i="1"/>
  <c r="Z6713" i="1"/>
  <c r="L6713" i="1" s="1"/>
  <c r="J6713" i="1" s="1"/>
  <c r="R6713" i="1"/>
  <c r="I6713" i="1" s="1"/>
  <c r="Q6713" i="1"/>
  <c r="P6713" i="1"/>
  <c r="O6713" i="1"/>
  <c r="N6713" i="1"/>
  <c r="M6713" i="1"/>
  <c r="K6713" i="1"/>
  <c r="R6712" i="1"/>
  <c r="Q6712" i="1"/>
  <c r="P6712" i="1"/>
  <c r="O6712" i="1"/>
  <c r="N6712" i="1"/>
  <c r="M6712" i="1"/>
  <c r="R6711" i="1"/>
  <c r="Q6711" i="1"/>
  <c r="P6711" i="1"/>
  <c r="O6711" i="1"/>
  <c r="N6711" i="1"/>
  <c r="M6711" i="1"/>
  <c r="Z6710" i="1"/>
  <c r="Z6711" i="1" s="1"/>
  <c r="R6710" i="1"/>
  <c r="Q6710" i="1"/>
  <c r="P6710" i="1"/>
  <c r="O6710" i="1"/>
  <c r="N6710" i="1"/>
  <c r="M6710" i="1"/>
  <c r="K6710" i="1"/>
  <c r="Z6709" i="1"/>
  <c r="L6709" i="1" s="1"/>
  <c r="J6709" i="1" s="1"/>
  <c r="R6709" i="1"/>
  <c r="I6709" i="1" s="1"/>
  <c r="Q6709" i="1"/>
  <c r="P6709" i="1"/>
  <c r="O6709" i="1"/>
  <c r="N6709" i="1"/>
  <c r="M6709" i="1"/>
  <c r="K6709" i="1"/>
  <c r="R6708" i="1"/>
  <c r="Q6708" i="1"/>
  <c r="P6708" i="1"/>
  <c r="O6708" i="1"/>
  <c r="N6708" i="1"/>
  <c r="M6708" i="1"/>
  <c r="Z6707" i="1"/>
  <c r="Z6708" i="1" s="1"/>
  <c r="R6707" i="1"/>
  <c r="Q6707" i="1"/>
  <c r="J6707" i="1" s="1"/>
  <c r="P6707" i="1"/>
  <c r="O6707" i="1"/>
  <c r="N6707" i="1"/>
  <c r="M6707" i="1"/>
  <c r="L6707" i="1"/>
  <c r="K6707" i="1"/>
  <c r="I6707" i="1" s="1"/>
  <c r="Z6706" i="1"/>
  <c r="L6706" i="1" s="1"/>
  <c r="R6706" i="1"/>
  <c r="I6706" i="1" s="1"/>
  <c r="Q6706" i="1"/>
  <c r="P6706" i="1"/>
  <c r="O6706" i="1"/>
  <c r="N6706" i="1"/>
  <c r="M6706" i="1"/>
  <c r="K6706" i="1"/>
  <c r="Z6705" i="1"/>
  <c r="L6705" i="1" s="1"/>
  <c r="J6705" i="1" s="1"/>
  <c r="R6705" i="1"/>
  <c r="I6705" i="1" s="1"/>
  <c r="Q6705" i="1"/>
  <c r="P6705" i="1"/>
  <c r="O6705" i="1"/>
  <c r="N6705" i="1"/>
  <c r="M6705" i="1"/>
  <c r="K6705" i="1"/>
  <c r="Z6704" i="1"/>
  <c r="R6704" i="1"/>
  <c r="Q6704" i="1"/>
  <c r="J6704" i="1" s="1"/>
  <c r="P6704" i="1"/>
  <c r="O6704" i="1"/>
  <c r="N6704" i="1"/>
  <c r="M6704" i="1"/>
  <c r="L6704" i="1"/>
  <c r="K6704" i="1"/>
  <c r="I6704" i="1"/>
  <c r="Z6703" i="1"/>
  <c r="R6703" i="1"/>
  <c r="Q6703" i="1"/>
  <c r="J6703" i="1" s="1"/>
  <c r="P6703" i="1"/>
  <c r="O6703" i="1"/>
  <c r="N6703" i="1"/>
  <c r="M6703" i="1"/>
  <c r="L6703" i="1"/>
  <c r="K6703" i="1"/>
  <c r="I6703" i="1" s="1"/>
  <c r="Z6702" i="1"/>
  <c r="L6702" i="1" s="1"/>
  <c r="R6702" i="1"/>
  <c r="I6702" i="1" s="1"/>
  <c r="Q6702" i="1"/>
  <c r="P6702" i="1"/>
  <c r="O6702" i="1"/>
  <c r="N6702" i="1"/>
  <c r="M6702" i="1"/>
  <c r="K6702" i="1"/>
  <c r="J6702" i="1" s="1"/>
  <c r="Z6701" i="1"/>
  <c r="L6701" i="1" s="1"/>
  <c r="J6701" i="1" s="1"/>
  <c r="R6701" i="1"/>
  <c r="I6701" i="1" s="1"/>
  <c r="Q6701" i="1"/>
  <c r="P6701" i="1"/>
  <c r="O6701" i="1"/>
  <c r="N6701" i="1"/>
  <c r="M6701" i="1"/>
  <c r="K6701" i="1"/>
  <c r="R6700" i="1"/>
  <c r="Q6700" i="1"/>
  <c r="P6700" i="1"/>
  <c r="O6700" i="1"/>
  <c r="N6700" i="1"/>
  <c r="M6700" i="1"/>
  <c r="Z6699" i="1"/>
  <c r="Z6700" i="1" s="1"/>
  <c r="R6699" i="1"/>
  <c r="Q6699" i="1"/>
  <c r="J6699" i="1" s="1"/>
  <c r="P6699" i="1"/>
  <c r="O6699" i="1"/>
  <c r="N6699" i="1"/>
  <c r="M6699" i="1"/>
  <c r="L6699" i="1"/>
  <c r="K6699" i="1"/>
  <c r="I6699" i="1" s="1"/>
  <c r="Z6698" i="1"/>
  <c r="L6698" i="1" s="1"/>
  <c r="R6698" i="1"/>
  <c r="Q6698" i="1"/>
  <c r="P6698" i="1"/>
  <c r="O6698" i="1"/>
  <c r="N6698" i="1"/>
  <c r="M6698" i="1"/>
  <c r="K6698" i="1"/>
  <c r="Z6697" i="1"/>
  <c r="L6697" i="1" s="1"/>
  <c r="J6697" i="1" s="1"/>
  <c r="R6697" i="1"/>
  <c r="Q6697" i="1"/>
  <c r="P6697" i="1"/>
  <c r="O6697" i="1"/>
  <c r="N6697" i="1"/>
  <c r="M6697" i="1"/>
  <c r="K6697" i="1"/>
  <c r="R6696" i="1"/>
  <c r="Q6696" i="1"/>
  <c r="P6696" i="1"/>
  <c r="O6696" i="1"/>
  <c r="N6696" i="1"/>
  <c r="M6696" i="1"/>
  <c r="R6695" i="1"/>
  <c r="Q6695" i="1"/>
  <c r="P6695" i="1"/>
  <c r="O6695" i="1"/>
  <c r="N6695" i="1"/>
  <c r="M6695" i="1"/>
  <c r="R6694" i="1"/>
  <c r="Q6694" i="1"/>
  <c r="P6694" i="1"/>
  <c r="O6694" i="1"/>
  <c r="N6694" i="1"/>
  <c r="M6694" i="1"/>
  <c r="R6693" i="1"/>
  <c r="Q6693" i="1"/>
  <c r="P6693" i="1"/>
  <c r="O6693" i="1"/>
  <c r="N6693" i="1"/>
  <c r="M6693" i="1"/>
  <c r="R6692" i="1"/>
  <c r="Q6692" i="1"/>
  <c r="P6692" i="1"/>
  <c r="O6692" i="1"/>
  <c r="N6692" i="1"/>
  <c r="M6692" i="1"/>
  <c r="R6691" i="1"/>
  <c r="Q6691" i="1"/>
  <c r="P6691" i="1"/>
  <c r="O6691" i="1"/>
  <c r="N6691" i="1"/>
  <c r="M6691" i="1"/>
  <c r="R6690" i="1"/>
  <c r="Q6690" i="1"/>
  <c r="P6690" i="1"/>
  <c r="O6690" i="1"/>
  <c r="N6690" i="1"/>
  <c r="M6690" i="1"/>
  <c r="R6689" i="1"/>
  <c r="Q6689" i="1"/>
  <c r="P6689" i="1"/>
  <c r="O6689" i="1"/>
  <c r="N6689" i="1"/>
  <c r="M6689" i="1"/>
  <c r="R6688" i="1"/>
  <c r="Q6688" i="1"/>
  <c r="P6688" i="1"/>
  <c r="O6688" i="1"/>
  <c r="N6688" i="1"/>
  <c r="M6688" i="1"/>
  <c r="Z6687" i="1"/>
  <c r="Z6688" i="1" s="1"/>
  <c r="R6687" i="1"/>
  <c r="Q6687" i="1"/>
  <c r="J6687" i="1" s="1"/>
  <c r="P6687" i="1"/>
  <c r="O6687" i="1"/>
  <c r="N6687" i="1"/>
  <c r="M6687" i="1"/>
  <c r="L6687" i="1"/>
  <c r="K6687" i="1"/>
  <c r="I6687" i="1" s="1"/>
  <c r="Z6686" i="1"/>
  <c r="L6686" i="1" s="1"/>
  <c r="R6686" i="1"/>
  <c r="I6686" i="1" s="1"/>
  <c r="Q6686" i="1"/>
  <c r="P6686" i="1"/>
  <c r="O6686" i="1"/>
  <c r="N6686" i="1"/>
  <c r="M6686" i="1"/>
  <c r="K6686" i="1"/>
  <c r="Z6685" i="1"/>
  <c r="L6685" i="1" s="1"/>
  <c r="J6685" i="1" s="1"/>
  <c r="R6685" i="1"/>
  <c r="I6685" i="1" s="1"/>
  <c r="Q6685" i="1"/>
  <c r="P6685" i="1"/>
  <c r="O6685" i="1"/>
  <c r="N6685" i="1"/>
  <c r="M6685" i="1"/>
  <c r="K6685" i="1"/>
  <c r="Z6684" i="1"/>
  <c r="R6684" i="1"/>
  <c r="Q6684" i="1"/>
  <c r="J6684" i="1" s="1"/>
  <c r="P6684" i="1"/>
  <c r="O6684" i="1"/>
  <c r="N6684" i="1"/>
  <c r="M6684" i="1"/>
  <c r="L6684" i="1"/>
  <c r="K6684" i="1"/>
  <c r="I6684" i="1"/>
  <c r="Z6683" i="1"/>
  <c r="R6683" i="1"/>
  <c r="Q6683" i="1"/>
  <c r="J6683" i="1" s="1"/>
  <c r="P6683" i="1"/>
  <c r="O6683" i="1"/>
  <c r="N6683" i="1"/>
  <c r="M6683" i="1"/>
  <c r="L6683" i="1"/>
  <c r="K6683" i="1"/>
  <c r="I6683" i="1" s="1"/>
  <c r="Z6682" i="1"/>
  <c r="L6682" i="1" s="1"/>
  <c r="R6682" i="1"/>
  <c r="I6682" i="1" s="1"/>
  <c r="Q6682" i="1"/>
  <c r="P6682" i="1"/>
  <c r="O6682" i="1"/>
  <c r="N6682" i="1"/>
  <c r="M6682" i="1"/>
  <c r="K6682" i="1"/>
  <c r="Z6681" i="1"/>
  <c r="L6681" i="1" s="1"/>
  <c r="J6681" i="1" s="1"/>
  <c r="R6681" i="1"/>
  <c r="I6681" i="1" s="1"/>
  <c r="Q6681" i="1"/>
  <c r="P6681" i="1"/>
  <c r="O6681" i="1"/>
  <c r="N6681" i="1"/>
  <c r="M6681" i="1"/>
  <c r="K6681" i="1"/>
  <c r="Z6680" i="1"/>
  <c r="R6680" i="1"/>
  <c r="Q6680" i="1"/>
  <c r="J6680" i="1" s="1"/>
  <c r="P6680" i="1"/>
  <c r="O6680" i="1"/>
  <c r="N6680" i="1"/>
  <c r="M6680" i="1"/>
  <c r="L6680" i="1"/>
  <c r="K6680" i="1"/>
  <c r="I6680" i="1"/>
  <c r="Z6679" i="1"/>
  <c r="R6679" i="1"/>
  <c r="Q6679" i="1"/>
  <c r="J6679" i="1" s="1"/>
  <c r="P6679" i="1"/>
  <c r="O6679" i="1"/>
  <c r="N6679" i="1"/>
  <c r="M6679" i="1"/>
  <c r="L6679" i="1"/>
  <c r="K6679" i="1"/>
  <c r="I6679" i="1" s="1"/>
  <c r="Z6678" i="1"/>
  <c r="L6678" i="1" s="1"/>
  <c r="R6678" i="1"/>
  <c r="I6678" i="1" s="1"/>
  <c r="Q6678" i="1"/>
  <c r="P6678" i="1"/>
  <c r="O6678" i="1"/>
  <c r="N6678" i="1"/>
  <c r="M6678" i="1"/>
  <c r="K6678" i="1"/>
  <c r="J6678" i="1" s="1"/>
  <c r="Z6677" i="1"/>
  <c r="L6677" i="1" s="1"/>
  <c r="J6677" i="1" s="1"/>
  <c r="R6677" i="1"/>
  <c r="I6677" i="1" s="1"/>
  <c r="Q6677" i="1"/>
  <c r="P6677" i="1"/>
  <c r="O6677" i="1"/>
  <c r="N6677" i="1"/>
  <c r="M6677" i="1"/>
  <c r="K6677" i="1"/>
  <c r="Z6676" i="1"/>
  <c r="R6676" i="1"/>
  <c r="Q6676" i="1"/>
  <c r="J6676" i="1" s="1"/>
  <c r="P6676" i="1"/>
  <c r="O6676" i="1"/>
  <c r="N6676" i="1"/>
  <c r="M6676" i="1"/>
  <c r="L6676" i="1"/>
  <c r="K6676" i="1"/>
  <c r="I6676" i="1"/>
  <c r="Z6675" i="1"/>
  <c r="R6675" i="1"/>
  <c r="Q6675" i="1"/>
  <c r="J6675" i="1" s="1"/>
  <c r="P6675" i="1"/>
  <c r="O6675" i="1"/>
  <c r="N6675" i="1"/>
  <c r="M6675" i="1"/>
  <c r="L6675" i="1"/>
  <c r="K6675" i="1"/>
  <c r="I6675" i="1" s="1"/>
  <c r="R6674" i="1"/>
  <c r="Q6674" i="1"/>
  <c r="P6674" i="1"/>
  <c r="O6674" i="1"/>
  <c r="N6674" i="1"/>
  <c r="M6674" i="1"/>
  <c r="R6673" i="1"/>
  <c r="Q6673" i="1"/>
  <c r="P6673" i="1"/>
  <c r="O6673" i="1"/>
  <c r="N6673" i="1"/>
  <c r="M6673" i="1"/>
  <c r="R6672" i="1"/>
  <c r="Q6672" i="1"/>
  <c r="P6672" i="1"/>
  <c r="O6672" i="1"/>
  <c r="N6672" i="1"/>
  <c r="M6672" i="1"/>
  <c r="Z6671" i="1"/>
  <c r="Z6672" i="1" s="1"/>
  <c r="R6671" i="1"/>
  <c r="Q6671" i="1"/>
  <c r="J6671" i="1" s="1"/>
  <c r="P6671" i="1"/>
  <c r="O6671" i="1"/>
  <c r="N6671" i="1"/>
  <c r="M6671" i="1"/>
  <c r="L6671" i="1"/>
  <c r="K6671" i="1"/>
  <c r="I6671" i="1" s="1"/>
  <c r="Z6670" i="1"/>
  <c r="L6670" i="1" s="1"/>
  <c r="R6670" i="1"/>
  <c r="I6670" i="1" s="1"/>
  <c r="Q6670" i="1"/>
  <c r="P6670" i="1"/>
  <c r="O6670" i="1"/>
  <c r="N6670" i="1"/>
  <c r="M6670" i="1"/>
  <c r="K6670" i="1"/>
  <c r="Z6669" i="1"/>
  <c r="L6669" i="1" s="1"/>
  <c r="J6669" i="1" s="1"/>
  <c r="R6669" i="1"/>
  <c r="I6669" i="1" s="1"/>
  <c r="Q6669" i="1"/>
  <c r="P6669" i="1"/>
  <c r="O6669" i="1"/>
  <c r="N6669" i="1"/>
  <c r="M6669" i="1"/>
  <c r="K6669" i="1"/>
  <c r="Z6668" i="1"/>
  <c r="R6668" i="1"/>
  <c r="Q6668" i="1"/>
  <c r="J6668" i="1" s="1"/>
  <c r="P6668" i="1"/>
  <c r="O6668" i="1"/>
  <c r="N6668" i="1"/>
  <c r="M6668" i="1"/>
  <c r="L6668" i="1"/>
  <c r="K6668" i="1"/>
  <c r="I6668" i="1"/>
  <c r="R6667" i="1"/>
  <c r="Q6667" i="1"/>
  <c r="P6667" i="1"/>
  <c r="O6667" i="1"/>
  <c r="N6667" i="1"/>
  <c r="M6667" i="1"/>
  <c r="R6666" i="1"/>
  <c r="Q6666" i="1"/>
  <c r="P6666" i="1"/>
  <c r="O6666" i="1"/>
  <c r="N6666" i="1"/>
  <c r="M6666" i="1"/>
  <c r="R6665" i="1"/>
  <c r="Q6665" i="1"/>
  <c r="P6665" i="1"/>
  <c r="O6665" i="1"/>
  <c r="N6665" i="1"/>
  <c r="M6665" i="1"/>
  <c r="R6664" i="1"/>
  <c r="Q6664" i="1"/>
  <c r="P6664" i="1"/>
  <c r="O6664" i="1"/>
  <c r="N6664" i="1"/>
  <c r="M6664" i="1"/>
  <c r="R6663" i="1"/>
  <c r="Q6663" i="1"/>
  <c r="P6663" i="1"/>
  <c r="O6663" i="1"/>
  <c r="N6663" i="1"/>
  <c r="M6663" i="1"/>
  <c r="R6662" i="1"/>
  <c r="Q6662" i="1"/>
  <c r="P6662" i="1"/>
  <c r="O6662" i="1"/>
  <c r="N6662" i="1"/>
  <c r="M6662" i="1"/>
  <c r="R6661" i="1"/>
  <c r="Q6661" i="1"/>
  <c r="P6661" i="1"/>
  <c r="O6661" i="1"/>
  <c r="N6661" i="1"/>
  <c r="M6661" i="1"/>
  <c r="R6660" i="1"/>
  <c r="Q6660" i="1"/>
  <c r="P6660" i="1"/>
  <c r="O6660" i="1"/>
  <c r="N6660" i="1"/>
  <c r="M6660" i="1"/>
  <c r="R6659" i="1"/>
  <c r="Q6659" i="1"/>
  <c r="P6659" i="1"/>
  <c r="O6659" i="1"/>
  <c r="N6659" i="1"/>
  <c r="M6659" i="1"/>
  <c r="Z6658" i="1"/>
  <c r="Z6659" i="1" s="1"/>
  <c r="R6658" i="1"/>
  <c r="Q6658" i="1"/>
  <c r="P6658" i="1"/>
  <c r="O6658" i="1"/>
  <c r="N6658" i="1"/>
  <c r="M6658" i="1"/>
  <c r="K6658" i="1"/>
  <c r="Z6657" i="1"/>
  <c r="L6657" i="1" s="1"/>
  <c r="J6657" i="1" s="1"/>
  <c r="R6657" i="1"/>
  <c r="I6657" i="1" s="1"/>
  <c r="Q6657" i="1"/>
  <c r="P6657" i="1"/>
  <c r="O6657" i="1"/>
  <c r="N6657" i="1"/>
  <c r="M6657" i="1"/>
  <c r="K6657" i="1"/>
  <c r="R6656" i="1"/>
  <c r="Q6656" i="1"/>
  <c r="P6656" i="1"/>
  <c r="O6656" i="1"/>
  <c r="N6656" i="1"/>
  <c r="M6656" i="1"/>
  <c r="Z6655" i="1"/>
  <c r="Z6656" i="1" s="1"/>
  <c r="R6655" i="1"/>
  <c r="Q6655" i="1"/>
  <c r="J6655" i="1" s="1"/>
  <c r="P6655" i="1"/>
  <c r="O6655" i="1"/>
  <c r="N6655" i="1"/>
  <c r="M6655" i="1"/>
  <c r="L6655" i="1"/>
  <c r="K6655" i="1"/>
  <c r="I6655" i="1" s="1"/>
  <c r="Z6654" i="1"/>
  <c r="L6654" i="1" s="1"/>
  <c r="R6654" i="1"/>
  <c r="I6654" i="1" s="1"/>
  <c r="Q6654" i="1"/>
  <c r="P6654" i="1"/>
  <c r="O6654" i="1"/>
  <c r="N6654" i="1"/>
  <c r="M6654" i="1"/>
  <c r="K6654" i="1"/>
  <c r="Z6653" i="1"/>
  <c r="L6653" i="1" s="1"/>
  <c r="J6653" i="1" s="1"/>
  <c r="R6653" i="1"/>
  <c r="I6653" i="1" s="1"/>
  <c r="Q6653" i="1"/>
  <c r="P6653" i="1"/>
  <c r="O6653" i="1"/>
  <c r="N6653" i="1"/>
  <c r="M6653" i="1"/>
  <c r="K6653" i="1"/>
  <c r="Z6652" i="1"/>
  <c r="R6652" i="1"/>
  <c r="Q6652" i="1"/>
  <c r="J6652" i="1" s="1"/>
  <c r="P6652" i="1"/>
  <c r="O6652" i="1"/>
  <c r="N6652" i="1"/>
  <c r="M6652" i="1"/>
  <c r="L6652" i="1"/>
  <c r="K6652" i="1"/>
  <c r="I6652" i="1"/>
  <c r="Z6651" i="1"/>
  <c r="R6651" i="1"/>
  <c r="Q6651" i="1"/>
  <c r="J6651" i="1" s="1"/>
  <c r="P6651" i="1"/>
  <c r="O6651" i="1"/>
  <c r="N6651" i="1"/>
  <c r="M6651" i="1"/>
  <c r="L6651" i="1"/>
  <c r="K6651" i="1"/>
  <c r="I6651" i="1" s="1"/>
  <c r="Z6650" i="1"/>
  <c r="L6650" i="1" s="1"/>
  <c r="R6650" i="1"/>
  <c r="I6650" i="1" s="1"/>
  <c r="Q6650" i="1"/>
  <c r="P6650" i="1"/>
  <c r="O6650" i="1"/>
  <c r="N6650" i="1"/>
  <c r="M6650" i="1"/>
  <c r="K6650" i="1"/>
  <c r="J6650" i="1" s="1"/>
  <c r="Z6649" i="1"/>
  <c r="L6649" i="1" s="1"/>
  <c r="J6649" i="1" s="1"/>
  <c r="R6649" i="1"/>
  <c r="I6649" i="1" s="1"/>
  <c r="Q6649" i="1"/>
  <c r="P6649" i="1"/>
  <c r="O6649" i="1"/>
  <c r="N6649" i="1"/>
  <c r="M6649" i="1"/>
  <c r="K6649" i="1"/>
  <c r="Z6648" i="1"/>
  <c r="R6648" i="1"/>
  <c r="Q6648" i="1"/>
  <c r="J6648" i="1" s="1"/>
  <c r="P6648" i="1"/>
  <c r="O6648" i="1"/>
  <c r="N6648" i="1"/>
  <c r="M6648" i="1"/>
  <c r="L6648" i="1"/>
  <c r="K6648" i="1"/>
  <c r="I6648" i="1"/>
  <c r="Z6647" i="1"/>
  <c r="R6647" i="1"/>
  <c r="Q6647" i="1"/>
  <c r="J6647" i="1" s="1"/>
  <c r="P6647" i="1"/>
  <c r="O6647" i="1"/>
  <c r="N6647" i="1"/>
  <c r="M6647" i="1"/>
  <c r="L6647" i="1"/>
  <c r="K6647" i="1"/>
  <c r="I6647" i="1" s="1"/>
  <c r="Z6646" i="1"/>
  <c r="L6646" i="1" s="1"/>
  <c r="R6646" i="1"/>
  <c r="Q6646" i="1"/>
  <c r="P6646" i="1"/>
  <c r="O6646" i="1"/>
  <c r="N6646" i="1"/>
  <c r="M6646" i="1"/>
  <c r="K6646" i="1"/>
  <c r="R6645" i="1"/>
  <c r="Q6645" i="1"/>
  <c r="P6645" i="1"/>
  <c r="O6645" i="1"/>
  <c r="N6645" i="1"/>
  <c r="M6645" i="1"/>
  <c r="R6644" i="1"/>
  <c r="Q6644" i="1"/>
  <c r="P6644" i="1"/>
  <c r="O6644" i="1"/>
  <c r="N6644" i="1"/>
  <c r="M6644" i="1"/>
  <c r="R6643" i="1"/>
  <c r="Q6643" i="1"/>
  <c r="P6643" i="1"/>
  <c r="O6643" i="1"/>
  <c r="N6643" i="1"/>
  <c r="M6643" i="1"/>
  <c r="Z6642" i="1"/>
  <c r="Z6643" i="1" s="1"/>
  <c r="R6642" i="1"/>
  <c r="Q6642" i="1"/>
  <c r="P6642" i="1"/>
  <c r="O6642" i="1"/>
  <c r="N6642" i="1"/>
  <c r="M6642" i="1"/>
  <c r="K6642" i="1"/>
  <c r="Z6641" i="1"/>
  <c r="L6641" i="1" s="1"/>
  <c r="J6641" i="1" s="1"/>
  <c r="R6641" i="1"/>
  <c r="I6641" i="1" s="1"/>
  <c r="Q6641" i="1"/>
  <c r="P6641" i="1"/>
  <c r="O6641" i="1"/>
  <c r="N6641" i="1"/>
  <c r="M6641" i="1"/>
  <c r="K6641" i="1"/>
  <c r="R6640" i="1"/>
  <c r="Q6640" i="1"/>
  <c r="P6640" i="1"/>
  <c r="O6640" i="1"/>
  <c r="N6640" i="1"/>
  <c r="M6640" i="1"/>
  <c r="R6639" i="1"/>
  <c r="Q6639" i="1"/>
  <c r="P6639" i="1"/>
  <c r="O6639" i="1"/>
  <c r="N6639" i="1"/>
  <c r="M6639" i="1"/>
  <c r="Z6638" i="1"/>
  <c r="Z6639" i="1" s="1"/>
  <c r="R6638" i="1"/>
  <c r="Q6638" i="1"/>
  <c r="P6638" i="1"/>
  <c r="O6638" i="1"/>
  <c r="N6638" i="1"/>
  <c r="M6638" i="1"/>
  <c r="K6638" i="1"/>
  <c r="Z6637" i="1"/>
  <c r="L6637" i="1" s="1"/>
  <c r="J6637" i="1" s="1"/>
  <c r="R6637" i="1"/>
  <c r="I6637" i="1" s="1"/>
  <c r="Q6637" i="1"/>
  <c r="P6637" i="1"/>
  <c r="O6637" i="1"/>
  <c r="N6637" i="1"/>
  <c r="M6637" i="1"/>
  <c r="K6637" i="1"/>
  <c r="Z6636" i="1"/>
  <c r="R6636" i="1"/>
  <c r="Q6636" i="1"/>
  <c r="J6636" i="1" s="1"/>
  <c r="P6636" i="1"/>
  <c r="O6636" i="1"/>
  <c r="N6636" i="1"/>
  <c r="M6636" i="1"/>
  <c r="L6636" i="1"/>
  <c r="K6636" i="1"/>
  <c r="I6636" i="1"/>
  <c r="Z6635" i="1"/>
  <c r="R6635" i="1"/>
  <c r="Q6635" i="1"/>
  <c r="J6635" i="1" s="1"/>
  <c r="P6635" i="1"/>
  <c r="O6635" i="1"/>
  <c r="N6635" i="1"/>
  <c r="M6635" i="1"/>
  <c r="L6635" i="1"/>
  <c r="K6635" i="1"/>
  <c r="I6635" i="1" s="1"/>
  <c r="R6634" i="1"/>
  <c r="Q6634" i="1"/>
  <c r="P6634" i="1"/>
  <c r="O6634" i="1"/>
  <c r="N6634" i="1"/>
  <c r="M6634" i="1"/>
  <c r="R6633" i="1"/>
  <c r="Q6633" i="1"/>
  <c r="P6633" i="1"/>
  <c r="O6633" i="1"/>
  <c r="N6633" i="1"/>
  <c r="M6633" i="1"/>
  <c r="R6632" i="1"/>
  <c r="Q6632" i="1"/>
  <c r="P6632" i="1"/>
  <c r="O6632" i="1"/>
  <c r="N6632" i="1"/>
  <c r="M6632" i="1"/>
  <c r="R6631" i="1"/>
  <c r="Q6631" i="1"/>
  <c r="P6631" i="1"/>
  <c r="O6631" i="1"/>
  <c r="N6631" i="1"/>
  <c r="M6631" i="1"/>
  <c r="R6630" i="1"/>
  <c r="Q6630" i="1"/>
  <c r="P6630" i="1"/>
  <c r="O6630" i="1"/>
  <c r="N6630" i="1"/>
  <c r="M6630" i="1"/>
  <c r="R6629" i="1"/>
  <c r="Q6629" i="1"/>
  <c r="P6629" i="1"/>
  <c r="O6629" i="1"/>
  <c r="N6629" i="1"/>
  <c r="M6629" i="1"/>
  <c r="R6628" i="1"/>
  <c r="Q6628" i="1"/>
  <c r="P6628" i="1"/>
  <c r="O6628" i="1"/>
  <c r="N6628" i="1"/>
  <c r="M6628" i="1"/>
  <c r="R6627" i="1"/>
  <c r="Q6627" i="1"/>
  <c r="P6627" i="1"/>
  <c r="O6627" i="1"/>
  <c r="N6627" i="1"/>
  <c r="M6627" i="1"/>
  <c r="R6626" i="1"/>
  <c r="Q6626" i="1"/>
  <c r="P6626" i="1"/>
  <c r="O6626" i="1"/>
  <c r="N6626" i="1"/>
  <c r="M6626" i="1"/>
  <c r="R6625" i="1"/>
  <c r="Q6625" i="1"/>
  <c r="P6625" i="1"/>
  <c r="O6625" i="1"/>
  <c r="N6625" i="1"/>
  <c r="M6625" i="1"/>
  <c r="R6624" i="1"/>
  <c r="Q6624" i="1"/>
  <c r="P6624" i="1"/>
  <c r="O6624" i="1"/>
  <c r="N6624" i="1"/>
  <c r="M6624" i="1"/>
  <c r="R6623" i="1"/>
  <c r="Q6623" i="1"/>
  <c r="P6623" i="1"/>
  <c r="O6623" i="1"/>
  <c r="N6623" i="1"/>
  <c r="M6623" i="1"/>
  <c r="Z6622" i="1"/>
  <c r="Z6623" i="1" s="1"/>
  <c r="R6622" i="1"/>
  <c r="Q6622" i="1"/>
  <c r="P6622" i="1"/>
  <c r="O6622" i="1"/>
  <c r="N6622" i="1"/>
  <c r="M6622" i="1"/>
  <c r="K6622" i="1"/>
  <c r="Z6621" i="1"/>
  <c r="L6621" i="1" s="1"/>
  <c r="J6621" i="1" s="1"/>
  <c r="R6621" i="1"/>
  <c r="I6621" i="1" s="1"/>
  <c r="Q6621" i="1"/>
  <c r="P6621" i="1"/>
  <c r="O6621" i="1"/>
  <c r="N6621" i="1"/>
  <c r="M6621" i="1"/>
  <c r="K6621" i="1"/>
  <c r="Z6620" i="1"/>
  <c r="R6620" i="1"/>
  <c r="Q6620" i="1"/>
  <c r="J6620" i="1" s="1"/>
  <c r="P6620" i="1"/>
  <c r="O6620" i="1"/>
  <c r="N6620" i="1"/>
  <c r="M6620" i="1"/>
  <c r="L6620" i="1"/>
  <c r="K6620" i="1"/>
  <c r="I6620" i="1"/>
  <c r="R6619" i="1"/>
  <c r="Q6619" i="1"/>
  <c r="P6619" i="1"/>
  <c r="O6619" i="1"/>
  <c r="N6619" i="1"/>
  <c r="M6619" i="1"/>
  <c r="R6618" i="1"/>
  <c r="Q6618" i="1"/>
  <c r="P6618" i="1"/>
  <c r="O6618" i="1"/>
  <c r="N6618" i="1"/>
  <c r="M6618" i="1"/>
  <c r="R6617" i="1"/>
  <c r="Q6617" i="1"/>
  <c r="P6617" i="1"/>
  <c r="O6617" i="1"/>
  <c r="N6617" i="1"/>
  <c r="M6617" i="1"/>
  <c r="R6616" i="1"/>
  <c r="Q6616" i="1"/>
  <c r="P6616" i="1"/>
  <c r="O6616" i="1"/>
  <c r="N6616" i="1"/>
  <c r="M6616" i="1"/>
  <c r="R6615" i="1"/>
  <c r="Q6615" i="1"/>
  <c r="P6615" i="1"/>
  <c r="O6615" i="1"/>
  <c r="N6615" i="1"/>
  <c r="M6615" i="1"/>
  <c r="Z6614" i="1"/>
  <c r="Z6615" i="1" s="1"/>
  <c r="R6614" i="1"/>
  <c r="Q6614" i="1"/>
  <c r="P6614" i="1"/>
  <c r="O6614" i="1"/>
  <c r="N6614" i="1"/>
  <c r="M6614" i="1"/>
  <c r="K6614" i="1"/>
  <c r="Z6613" i="1"/>
  <c r="L6613" i="1" s="1"/>
  <c r="J6613" i="1" s="1"/>
  <c r="R6613" i="1"/>
  <c r="I6613" i="1" s="1"/>
  <c r="Q6613" i="1"/>
  <c r="P6613" i="1"/>
  <c r="O6613" i="1"/>
  <c r="N6613" i="1"/>
  <c r="M6613" i="1"/>
  <c r="K6613" i="1"/>
  <c r="R6612" i="1"/>
  <c r="Q6612" i="1"/>
  <c r="P6612" i="1"/>
  <c r="O6612" i="1"/>
  <c r="N6612" i="1"/>
  <c r="M6612" i="1"/>
  <c r="R6611" i="1"/>
  <c r="Q6611" i="1"/>
  <c r="P6611" i="1"/>
  <c r="O6611" i="1"/>
  <c r="N6611" i="1"/>
  <c r="M6611" i="1"/>
  <c r="Z6610" i="1"/>
  <c r="Z6611" i="1" s="1"/>
  <c r="R6610" i="1"/>
  <c r="Q6610" i="1"/>
  <c r="P6610" i="1"/>
  <c r="O6610" i="1"/>
  <c r="N6610" i="1"/>
  <c r="M6610" i="1"/>
  <c r="K6610" i="1"/>
  <c r="Z6609" i="1"/>
  <c r="L6609" i="1" s="1"/>
  <c r="J6609" i="1" s="1"/>
  <c r="R6609" i="1"/>
  <c r="I6609" i="1" s="1"/>
  <c r="Q6609" i="1"/>
  <c r="P6609" i="1"/>
  <c r="O6609" i="1"/>
  <c r="N6609" i="1"/>
  <c r="M6609" i="1"/>
  <c r="K6609" i="1"/>
  <c r="R6608" i="1"/>
  <c r="Q6608" i="1"/>
  <c r="P6608" i="1"/>
  <c r="O6608" i="1"/>
  <c r="N6608" i="1"/>
  <c r="M6608" i="1"/>
  <c r="R6607" i="1"/>
  <c r="Q6607" i="1"/>
  <c r="P6607" i="1"/>
  <c r="O6607" i="1"/>
  <c r="N6607" i="1"/>
  <c r="M6607" i="1"/>
  <c r="Z6606" i="1"/>
  <c r="Z6607" i="1" s="1"/>
  <c r="R6606" i="1"/>
  <c r="Q6606" i="1"/>
  <c r="P6606" i="1"/>
  <c r="O6606" i="1"/>
  <c r="N6606" i="1"/>
  <c r="M6606" i="1"/>
  <c r="K6606" i="1"/>
  <c r="Z6605" i="1"/>
  <c r="L6605" i="1" s="1"/>
  <c r="J6605" i="1" s="1"/>
  <c r="R6605" i="1"/>
  <c r="I6605" i="1" s="1"/>
  <c r="Q6605" i="1"/>
  <c r="P6605" i="1"/>
  <c r="O6605" i="1"/>
  <c r="N6605" i="1"/>
  <c r="M6605" i="1"/>
  <c r="K6605" i="1"/>
  <c r="R6604" i="1"/>
  <c r="Q6604" i="1"/>
  <c r="P6604" i="1"/>
  <c r="O6604" i="1"/>
  <c r="N6604" i="1"/>
  <c r="M6604" i="1"/>
  <c r="R6603" i="1"/>
  <c r="Q6603" i="1"/>
  <c r="P6603" i="1"/>
  <c r="O6603" i="1"/>
  <c r="N6603" i="1"/>
  <c r="M6603" i="1"/>
  <c r="Z6602" i="1"/>
  <c r="Z6603" i="1" s="1"/>
  <c r="R6602" i="1"/>
  <c r="Q6602" i="1"/>
  <c r="P6602" i="1"/>
  <c r="O6602" i="1"/>
  <c r="N6602" i="1"/>
  <c r="M6602" i="1"/>
  <c r="K6602" i="1"/>
  <c r="Z6601" i="1"/>
  <c r="L6601" i="1" s="1"/>
  <c r="J6601" i="1" s="1"/>
  <c r="R6601" i="1"/>
  <c r="I6601" i="1" s="1"/>
  <c r="Q6601" i="1"/>
  <c r="P6601" i="1"/>
  <c r="O6601" i="1"/>
  <c r="N6601" i="1"/>
  <c r="M6601" i="1"/>
  <c r="K6601" i="1"/>
  <c r="Z6600" i="1"/>
  <c r="R6600" i="1"/>
  <c r="Q6600" i="1"/>
  <c r="J6600" i="1" s="1"/>
  <c r="P6600" i="1"/>
  <c r="O6600" i="1"/>
  <c r="N6600" i="1"/>
  <c r="M6600" i="1"/>
  <c r="L6600" i="1"/>
  <c r="K6600" i="1"/>
  <c r="I6600" i="1"/>
  <c r="Z6599" i="1"/>
  <c r="R6599" i="1"/>
  <c r="Q6599" i="1"/>
  <c r="J6599" i="1" s="1"/>
  <c r="P6599" i="1"/>
  <c r="O6599" i="1"/>
  <c r="N6599" i="1"/>
  <c r="M6599" i="1"/>
  <c r="L6599" i="1"/>
  <c r="K6599" i="1"/>
  <c r="I6599" i="1" s="1"/>
  <c r="R6598" i="1"/>
  <c r="Q6598" i="1"/>
  <c r="P6598" i="1"/>
  <c r="O6598" i="1"/>
  <c r="N6598" i="1"/>
  <c r="M6598" i="1"/>
  <c r="R6597" i="1"/>
  <c r="Q6597" i="1"/>
  <c r="P6597" i="1"/>
  <c r="O6597" i="1"/>
  <c r="N6597" i="1"/>
  <c r="M6597" i="1"/>
  <c r="R6596" i="1"/>
  <c r="Q6596" i="1"/>
  <c r="P6596" i="1"/>
  <c r="O6596" i="1"/>
  <c r="N6596" i="1"/>
  <c r="M6596" i="1"/>
  <c r="R6595" i="1"/>
  <c r="Q6595" i="1"/>
  <c r="P6595" i="1"/>
  <c r="O6595" i="1"/>
  <c r="N6595" i="1"/>
  <c r="M6595" i="1"/>
  <c r="Z6594" i="1"/>
  <c r="Z6595" i="1" s="1"/>
  <c r="R6594" i="1"/>
  <c r="Q6594" i="1"/>
  <c r="P6594" i="1"/>
  <c r="O6594" i="1"/>
  <c r="N6594" i="1"/>
  <c r="M6594" i="1"/>
  <c r="K6594" i="1"/>
  <c r="Z6593" i="1"/>
  <c r="L6593" i="1" s="1"/>
  <c r="J6593" i="1" s="1"/>
  <c r="R6593" i="1"/>
  <c r="Q6593" i="1"/>
  <c r="P6593" i="1"/>
  <c r="O6593" i="1"/>
  <c r="N6593" i="1"/>
  <c r="M6593" i="1"/>
  <c r="K6593" i="1"/>
  <c r="R6592" i="1"/>
  <c r="Q6592" i="1"/>
  <c r="P6592" i="1"/>
  <c r="O6592" i="1"/>
  <c r="N6592" i="1"/>
  <c r="M6592" i="1"/>
  <c r="Z6591" i="1"/>
  <c r="Z6592" i="1" s="1"/>
  <c r="R6591" i="1"/>
  <c r="Q6591" i="1"/>
  <c r="J6591" i="1" s="1"/>
  <c r="P6591" i="1"/>
  <c r="O6591" i="1"/>
  <c r="N6591" i="1"/>
  <c r="M6591" i="1"/>
  <c r="L6591" i="1"/>
  <c r="K6591" i="1"/>
  <c r="I6591" i="1" s="1"/>
  <c r="Z6590" i="1"/>
  <c r="L6590" i="1" s="1"/>
  <c r="R6590" i="1"/>
  <c r="I6590" i="1" s="1"/>
  <c r="Q6590" i="1"/>
  <c r="P6590" i="1"/>
  <c r="O6590" i="1"/>
  <c r="N6590" i="1"/>
  <c r="M6590" i="1"/>
  <c r="K6590" i="1"/>
  <c r="Z6589" i="1"/>
  <c r="L6589" i="1" s="1"/>
  <c r="J6589" i="1" s="1"/>
  <c r="R6589" i="1"/>
  <c r="I6589" i="1" s="1"/>
  <c r="Q6589" i="1"/>
  <c r="P6589" i="1"/>
  <c r="O6589" i="1"/>
  <c r="N6589" i="1"/>
  <c r="M6589" i="1"/>
  <c r="K6589" i="1"/>
  <c r="Z6588" i="1"/>
  <c r="R6588" i="1"/>
  <c r="Q6588" i="1"/>
  <c r="J6588" i="1" s="1"/>
  <c r="P6588" i="1"/>
  <c r="O6588" i="1"/>
  <c r="N6588" i="1"/>
  <c r="M6588" i="1"/>
  <c r="L6588" i="1"/>
  <c r="K6588" i="1"/>
  <c r="I6588" i="1"/>
  <c r="R6587" i="1"/>
  <c r="Q6587" i="1"/>
  <c r="P6587" i="1"/>
  <c r="O6587" i="1"/>
  <c r="N6587" i="1"/>
  <c r="M6587" i="1"/>
  <c r="Z6586" i="1"/>
  <c r="Z6587" i="1" s="1"/>
  <c r="R6586" i="1"/>
  <c r="Q6586" i="1"/>
  <c r="P6586" i="1"/>
  <c r="O6586" i="1"/>
  <c r="N6586" i="1"/>
  <c r="M6586" i="1"/>
  <c r="K6586" i="1"/>
  <c r="Z6585" i="1"/>
  <c r="L6585" i="1" s="1"/>
  <c r="J6585" i="1" s="1"/>
  <c r="R6585" i="1"/>
  <c r="I6585" i="1" s="1"/>
  <c r="Q6585" i="1"/>
  <c r="P6585" i="1"/>
  <c r="O6585" i="1"/>
  <c r="N6585" i="1"/>
  <c r="M6585" i="1"/>
  <c r="K6585" i="1"/>
  <c r="Z6584" i="1"/>
  <c r="R6584" i="1"/>
  <c r="Q6584" i="1"/>
  <c r="J6584" i="1" s="1"/>
  <c r="P6584" i="1"/>
  <c r="O6584" i="1"/>
  <c r="N6584" i="1"/>
  <c r="M6584" i="1"/>
  <c r="L6584" i="1"/>
  <c r="K6584" i="1"/>
  <c r="I6584" i="1"/>
  <c r="R6583" i="1"/>
  <c r="Q6583" i="1"/>
  <c r="P6583" i="1"/>
  <c r="O6583" i="1"/>
  <c r="N6583" i="1"/>
  <c r="M6583" i="1"/>
  <c r="Z6582" i="1"/>
  <c r="Z6583" i="1" s="1"/>
  <c r="R6582" i="1"/>
  <c r="Q6582" i="1"/>
  <c r="P6582" i="1"/>
  <c r="O6582" i="1"/>
  <c r="N6582" i="1"/>
  <c r="M6582" i="1"/>
  <c r="K6582" i="1"/>
  <c r="Z6581" i="1"/>
  <c r="L6581" i="1" s="1"/>
  <c r="J6581" i="1" s="1"/>
  <c r="R6581" i="1"/>
  <c r="I6581" i="1" s="1"/>
  <c r="Q6581" i="1"/>
  <c r="P6581" i="1"/>
  <c r="O6581" i="1"/>
  <c r="N6581" i="1"/>
  <c r="M6581" i="1"/>
  <c r="K6581" i="1"/>
  <c r="R6580" i="1"/>
  <c r="Q6580" i="1"/>
  <c r="P6580" i="1"/>
  <c r="O6580" i="1"/>
  <c r="N6580" i="1"/>
  <c r="M6580" i="1"/>
  <c r="Z6579" i="1"/>
  <c r="Z6580" i="1" s="1"/>
  <c r="R6579" i="1"/>
  <c r="Q6579" i="1"/>
  <c r="J6579" i="1" s="1"/>
  <c r="P6579" i="1"/>
  <c r="O6579" i="1"/>
  <c r="N6579" i="1"/>
  <c r="M6579" i="1"/>
  <c r="L6579" i="1"/>
  <c r="K6579" i="1"/>
  <c r="I6579" i="1" s="1"/>
  <c r="Z6578" i="1"/>
  <c r="L6578" i="1" s="1"/>
  <c r="R6578" i="1"/>
  <c r="I6578" i="1" s="1"/>
  <c r="Q6578" i="1"/>
  <c r="P6578" i="1"/>
  <c r="O6578" i="1"/>
  <c r="N6578" i="1"/>
  <c r="M6578" i="1"/>
  <c r="K6578" i="1"/>
  <c r="Z6577" i="1"/>
  <c r="L6577" i="1" s="1"/>
  <c r="J6577" i="1" s="1"/>
  <c r="R6577" i="1"/>
  <c r="I6577" i="1" s="1"/>
  <c r="Q6577" i="1"/>
  <c r="P6577" i="1"/>
  <c r="O6577" i="1"/>
  <c r="N6577" i="1"/>
  <c r="M6577" i="1"/>
  <c r="K6577" i="1"/>
  <c r="R6576" i="1"/>
  <c r="Q6576" i="1"/>
  <c r="P6576" i="1"/>
  <c r="O6576" i="1"/>
  <c r="N6576" i="1"/>
  <c r="M6576" i="1"/>
  <c r="R6575" i="1"/>
  <c r="Q6575" i="1"/>
  <c r="P6575" i="1"/>
  <c r="O6575" i="1"/>
  <c r="N6575" i="1"/>
  <c r="M6575" i="1"/>
  <c r="Z6574" i="1"/>
  <c r="Z6575" i="1" s="1"/>
  <c r="R6574" i="1"/>
  <c r="Q6574" i="1"/>
  <c r="P6574" i="1"/>
  <c r="O6574" i="1"/>
  <c r="N6574" i="1"/>
  <c r="M6574" i="1"/>
  <c r="K6574" i="1"/>
  <c r="Z6573" i="1"/>
  <c r="L6573" i="1" s="1"/>
  <c r="J6573" i="1" s="1"/>
  <c r="R6573" i="1"/>
  <c r="I6573" i="1" s="1"/>
  <c r="Q6573" i="1"/>
  <c r="P6573" i="1"/>
  <c r="O6573" i="1"/>
  <c r="N6573" i="1"/>
  <c r="M6573" i="1"/>
  <c r="K6573" i="1"/>
  <c r="Z6572" i="1"/>
  <c r="R6572" i="1"/>
  <c r="Q6572" i="1"/>
  <c r="J6572" i="1" s="1"/>
  <c r="P6572" i="1"/>
  <c r="O6572" i="1"/>
  <c r="N6572" i="1"/>
  <c r="M6572" i="1"/>
  <c r="L6572" i="1"/>
  <c r="K6572" i="1"/>
  <c r="I6572" i="1"/>
  <c r="Z6571" i="1"/>
  <c r="R6571" i="1"/>
  <c r="Q6571" i="1"/>
  <c r="J6571" i="1" s="1"/>
  <c r="P6571" i="1"/>
  <c r="O6571" i="1"/>
  <c r="N6571" i="1"/>
  <c r="M6571" i="1"/>
  <c r="L6571" i="1"/>
  <c r="K6571" i="1"/>
  <c r="I6571" i="1" s="1"/>
  <c r="Z6570" i="1"/>
  <c r="L6570" i="1" s="1"/>
  <c r="R6570" i="1"/>
  <c r="I6570" i="1" s="1"/>
  <c r="Q6570" i="1"/>
  <c r="P6570" i="1"/>
  <c r="O6570" i="1"/>
  <c r="N6570" i="1"/>
  <c r="M6570" i="1"/>
  <c r="K6570" i="1"/>
  <c r="J6570" i="1" s="1"/>
  <c r="Z6569" i="1"/>
  <c r="L6569" i="1" s="1"/>
  <c r="J6569" i="1" s="1"/>
  <c r="R6569" i="1"/>
  <c r="I6569" i="1" s="1"/>
  <c r="Q6569" i="1"/>
  <c r="P6569" i="1"/>
  <c r="O6569" i="1"/>
  <c r="N6569" i="1"/>
  <c r="M6569" i="1"/>
  <c r="K6569" i="1"/>
  <c r="Z6568" i="1"/>
  <c r="R6568" i="1"/>
  <c r="Q6568" i="1"/>
  <c r="J6568" i="1" s="1"/>
  <c r="P6568" i="1"/>
  <c r="O6568" i="1"/>
  <c r="N6568" i="1"/>
  <c r="M6568" i="1"/>
  <c r="L6568" i="1"/>
  <c r="K6568" i="1"/>
  <c r="I6568" i="1"/>
  <c r="R6567" i="1"/>
  <c r="Q6567" i="1"/>
  <c r="P6567" i="1"/>
  <c r="O6567" i="1"/>
  <c r="N6567" i="1"/>
  <c r="M6567" i="1"/>
  <c r="R6566" i="1"/>
  <c r="Q6566" i="1"/>
  <c r="P6566" i="1"/>
  <c r="O6566" i="1"/>
  <c r="N6566" i="1"/>
  <c r="M6566" i="1"/>
  <c r="R6565" i="1"/>
  <c r="Q6565" i="1"/>
  <c r="P6565" i="1"/>
  <c r="O6565" i="1"/>
  <c r="N6565" i="1"/>
  <c r="M6565" i="1"/>
  <c r="R6564" i="1"/>
  <c r="Q6564" i="1"/>
  <c r="P6564" i="1"/>
  <c r="O6564" i="1"/>
  <c r="N6564" i="1"/>
  <c r="M6564" i="1"/>
  <c r="R6563" i="1"/>
  <c r="Q6563" i="1"/>
  <c r="P6563" i="1"/>
  <c r="O6563" i="1"/>
  <c r="N6563" i="1"/>
  <c r="M6563" i="1"/>
  <c r="Z6562" i="1"/>
  <c r="Z6563" i="1" s="1"/>
  <c r="R6562" i="1"/>
  <c r="Q6562" i="1"/>
  <c r="P6562" i="1"/>
  <c r="O6562" i="1"/>
  <c r="N6562" i="1"/>
  <c r="M6562" i="1"/>
  <c r="K6562" i="1"/>
  <c r="Z6561" i="1"/>
  <c r="L6561" i="1" s="1"/>
  <c r="J6561" i="1" s="1"/>
  <c r="R6561" i="1"/>
  <c r="I6561" i="1" s="1"/>
  <c r="Q6561" i="1"/>
  <c r="P6561" i="1"/>
  <c r="O6561" i="1"/>
  <c r="N6561" i="1"/>
  <c r="M6561" i="1"/>
  <c r="K6561" i="1"/>
  <c r="R6560" i="1"/>
  <c r="Q6560" i="1"/>
  <c r="P6560" i="1"/>
  <c r="O6560" i="1"/>
  <c r="N6560" i="1"/>
  <c r="M6560" i="1"/>
  <c r="R6559" i="1"/>
  <c r="Q6559" i="1"/>
  <c r="P6559" i="1"/>
  <c r="O6559" i="1"/>
  <c r="N6559" i="1"/>
  <c r="M6559" i="1"/>
  <c r="Z6558" i="1"/>
  <c r="Z6559" i="1" s="1"/>
  <c r="R6558" i="1"/>
  <c r="Q6558" i="1"/>
  <c r="P6558" i="1"/>
  <c r="O6558" i="1"/>
  <c r="N6558" i="1"/>
  <c r="M6558" i="1"/>
  <c r="K6558" i="1"/>
  <c r="Z6557" i="1"/>
  <c r="L6557" i="1" s="1"/>
  <c r="J6557" i="1" s="1"/>
  <c r="R6557" i="1"/>
  <c r="I6557" i="1" s="1"/>
  <c r="Q6557" i="1"/>
  <c r="P6557" i="1"/>
  <c r="O6557" i="1"/>
  <c r="N6557" i="1"/>
  <c r="M6557" i="1"/>
  <c r="K6557" i="1"/>
  <c r="Z6556" i="1"/>
  <c r="R6556" i="1"/>
  <c r="Q6556" i="1"/>
  <c r="J6556" i="1" s="1"/>
  <c r="P6556" i="1"/>
  <c r="O6556" i="1"/>
  <c r="N6556" i="1"/>
  <c r="M6556" i="1"/>
  <c r="L6556" i="1"/>
  <c r="K6556" i="1"/>
  <c r="I6556" i="1"/>
  <c r="R6555" i="1"/>
  <c r="Q6555" i="1"/>
  <c r="P6555" i="1"/>
  <c r="O6555" i="1"/>
  <c r="N6555" i="1"/>
  <c r="M6555" i="1"/>
  <c r="Z6554" i="1"/>
  <c r="Z6555" i="1" s="1"/>
  <c r="R6554" i="1"/>
  <c r="Q6554" i="1"/>
  <c r="P6554" i="1"/>
  <c r="O6554" i="1"/>
  <c r="N6554" i="1"/>
  <c r="M6554" i="1"/>
  <c r="K6554" i="1"/>
  <c r="Z6553" i="1"/>
  <c r="L6553" i="1" s="1"/>
  <c r="J6553" i="1" s="1"/>
  <c r="R6553" i="1"/>
  <c r="I6553" i="1" s="1"/>
  <c r="Q6553" i="1"/>
  <c r="P6553" i="1"/>
  <c r="O6553" i="1"/>
  <c r="N6553" i="1"/>
  <c r="M6553" i="1"/>
  <c r="K6553" i="1"/>
  <c r="R6552" i="1"/>
  <c r="Q6552" i="1"/>
  <c r="P6552" i="1"/>
  <c r="O6552" i="1"/>
  <c r="N6552" i="1"/>
  <c r="M6552" i="1"/>
  <c r="Z6551" i="1"/>
  <c r="Z6552" i="1" s="1"/>
  <c r="R6551" i="1"/>
  <c r="Q6551" i="1"/>
  <c r="J6551" i="1" s="1"/>
  <c r="P6551" i="1"/>
  <c r="O6551" i="1"/>
  <c r="N6551" i="1"/>
  <c r="M6551" i="1"/>
  <c r="L6551" i="1"/>
  <c r="K6551" i="1"/>
  <c r="I6551" i="1" s="1"/>
  <c r="R6550" i="1"/>
  <c r="Q6550" i="1"/>
  <c r="P6550" i="1"/>
  <c r="O6550" i="1"/>
  <c r="N6550" i="1"/>
  <c r="M6550" i="1"/>
  <c r="R6549" i="1"/>
  <c r="Q6549" i="1"/>
  <c r="P6549" i="1"/>
  <c r="O6549" i="1"/>
  <c r="N6549" i="1"/>
  <c r="M6549" i="1"/>
  <c r="R6548" i="1"/>
  <c r="Q6548" i="1"/>
  <c r="P6548" i="1"/>
  <c r="O6548" i="1"/>
  <c r="N6548" i="1"/>
  <c r="M6548" i="1"/>
  <c r="R6547" i="1"/>
  <c r="Q6547" i="1"/>
  <c r="P6547" i="1"/>
  <c r="O6547" i="1"/>
  <c r="N6547" i="1"/>
  <c r="M6547" i="1"/>
  <c r="Z6546" i="1"/>
  <c r="Z6547" i="1" s="1"/>
  <c r="R6546" i="1"/>
  <c r="Q6546" i="1"/>
  <c r="P6546" i="1"/>
  <c r="O6546" i="1"/>
  <c r="N6546" i="1"/>
  <c r="M6546" i="1"/>
  <c r="K6546" i="1"/>
  <c r="Z6545" i="1"/>
  <c r="L6545" i="1" s="1"/>
  <c r="J6545" i="1" s="1"/>
  <c r="R6545" i="1"/>
  <c r="Q6545" i="1"/>
  <c r="P6545" i="1"/>
  <c r="O6545" i="1"/>
  <c r="N6545" i="1"/>
  <c r="M6545" i="1"/>
  <c r="K6545" i="1"/>
  <c r="Z6544" i="1"/>
  <c r="R6544" i="1"/>
  <c r="Q6544" i="1"/>
  <c r="J6544" i="1" s="1"/>
  <c r="P6544" i="1"/>
  <c r="O6544" i="1"/>
  <c r="N6544" i="1"/>
  <c r="M6544" i="1"/>
  <c r="L6544" i="1"/>
  <c r="K6544" i="1"/>
  <c r="I6544" i="1"/>
  <c r="R6543" i="1"/>
  <c r="Q6543" i="1"/>
  <c r="P6543" i="1"/>
  <c r="O6543" i="1"/>
  <c r="N6543" i="1"/>
  <c r="M6543" i="1"/>
  <c r="Z6542" i="1"/>
  <c r="Z6543" i="1" s="1"/>
  <c r="R6542" i="1"/>
  <c r="Q6542" i="1"/>
  <c r="P6542" i="1"/>
  <c r="O6542" i="1"/>
  <c r="N6542" i="1"/>
  <c r="M6542" i="1"/>
  <c r="K6542" i="1"/>
  <c r="Z6541" i="1"/>
  <c r="L6541" i="1" s="1"/>
  <c r="J6541" i="1" s="1"/>
  <c r="R6541" i="1"/>
  <c r="Q6541" i="1"/>
  <c r="P6541" i="1"/>
  <c r="O6541" i="1"/>
  <c r="N6541" i="1"/>
  <c r="M6541" i="1"/>
  <c r="K6541" i="1"/>
  <c r="R6540" i="1"/>
  <c r="Q6540" i="1"/>
  <c r="P6540" i="1"/>
  <c r="O6540" i="1"/>
  <c r="N6540" i="1"/>
  <c r="M6540" i="1"/>
  <c r="Z6539" i="1"/>
  <c r="Z6540" i="1" s="1"/>
  <c r="R6539" i="1"/>
  <c r="Q6539" i="1"/>
  <c r="J6539" i="1" s="1"/>
  <c r="P6539" i="1"/>
  <c r="O6539" i="1"/>
  <c r="N6539" i="1"/>
  <c r="M6539" i="1"/>
  <c r="L6539" i="1"/>
  <c r="K6539" i="1"/>
  <c r="I6539" i="1" s="1"/>
  <c r="Z6538" i="1"/>
  <c r="L6538" i="1" s="1"/>
  <c r="R6538" i="1"/>
  <c r="I6538" i="1" s="1"/>
  <c r="Q6538" i="1"/>
  <c r="P6538" i="1"/>
  <c r="O6538" i="1"/>
  <c r="N6538" i="1"/>
  <c r="M6538" i="1"/>
  <c r="K6538" i="1"/>
  <c r="Z6537" i="1"/>
  <c r="L6537" i="1" s="1"/>
  <c r="J6537" i="1" s="1"/>
  <c r="R6537" i="1"/>
  <c r="I6537" i="1" s="1"/>
  <c r="Q6537" i="1"/>
  <c r="P6537" i="1"/>
  <c r="O6537" i="1"/>
  <c r="N6537" i="1"/>
  <c r="M6537" i="1"/>
  <c r="K6537" i="1"/>
  <c r="Z6536" i="1"/>
  <c r="R6536" i="1"/>
  <c r="Q6536" i="1"/>
  <c r="J6536" i="1" s="1"/>
  <c r="P6536" i="1"/>
  <c r="O6536" i="1"/>
  <c r="N6536" i="1"/>
  <c r="M6536" i="1"/>
  <c r="L6536" i="1"/>
  <c r="K6536" i="1"/>
  <c r="I6536" i="1"/>
  <c r="Z6535" i="1"/>
  <c r="R6535" i="1"/>
  <c r="Q6535" i="1"/>
  <c r="J6535" i="1" s="1"/>
  <c r="P6535" i="1"/>
  <c r="O6535" i="1"/>
  <c r="N6535" i="1"/>
  <c r="M6535" i="1"/>
  <c r="L6535" i="1"/>
  <c r="K6535" i="1"/>
  <c r="I6535" i="1" s="1"/>
  <c r="Z6534" i="1"/>
  <c r="L6534" i="1" s="1"/>
  <c r="R6534" i="1"/>
  <c r="I6534" i="1" s="1"/>
  <c r="Q6534" i="1"/>
  <c r="P6534" i="1"/>
  <c r="O6534" i="1"/>
  <c r="N6534" i="1"/>
  <c r="M6534" i="1"/>
  <c r="K6534" i="1"/>
  <c r="Z6533" i="1"/>
  <c r="L6533" i="1" s="1"/>
  <c r="J6533" i="1" s="1"/>
  <c r="R6533" i="1"/>
  <c r="I6533" i="1" s="1"/>
  <c r="Q6533" i="1"/>
  <c r="P6533" i="1"/>
  <c r="O6533" i="1"/>
  <c r="N6533" i="1"/>
  <c r="M6533" i="1"/>
  <c r="K6533" i="1"/>
  <c r="R6532" i="1"/>
  <c r="Q6532" i="1"/>
  <c r="P6532" i="1"/>
  <c r="O6532" i="1"/>
  <c r="N6532" i="1"/>
  <c r="M6532" i="1"/>
  <c r="R6531" i="1"/>
  <c r="Q6531" i="1"/>
  <c r="P6531" i="1"/>
  <c r="O6531" i="1"/>
  <c r="N6531" i="1"/>
  <c r="M6531" i="1"/>
  <c r="R6530" i="1"/>
  <c r="Q6530" i="1"/>
  <c r="P6530" i="1"/>
  <c r="O6530" i="1"/>
  <c r="N6530" i="1"/>
  <c r="M6530" i="1"/>
  <c r="R6529" i="1"/>
  <c r="Q6529" i="1"/>
  <c r="P6529" i="1"/>
  <c r="O6529" i="1"/>
  <c r="N6529" i="1"/>
  <c r="M6529" i="1"/>
  <c r="R6528" i="1"/>
  <c r="Q6528" i="1"/>
  <c r="P6528" i="1"/>
  <c r="O6528" i="1"/>
  <c r="N6528" i="1"/>
  <c r="M6528" i="1"/>
  <c r="Z6527" i="1"/>
  <c r="Z6528" i="1" s="1"/>
  <c r="R6527" i="1"/>
  <c r="Q6527" i="1"/>
  <c r="J6527" i="1" s="1"/>
  <c r="P6527" i="1"/>
  <c r="O6527" i="1"/>
  <c r="N6527" i="1"/>
  <c r="M6527" i="1"/>
  <c r="L6527" i="1"/>
  <c r="K6527" i="1"/>
  <c r="I6527" i="1" s="1"/>
  <c r="R6526" i="1"/>
  <c r="Q6526" i="1"/>
  <c r="P6526" i="1"/>
  <c r="O6526" i="1"/>
  <c r="N6526" i="1"/>
  <c r="M6526" i="1"/>
  <c r="R6525" i="1"/>
  <c r="Q6525" i="1"/>
  <c r="P6525" i="1"/>
  <c r="O6525" i="1"/>
  <c r="N6525" i="1"/>
  <c r="M6525" i="1"/>
  <c r="R6524" i="1"/>
  <c r="Q6524" i="1"/>
  <c r="P6524" i="1"/>
  <c r="O6524" i="1"/>
  <c r="N6524" i="1"/>
  <c r="M6524" i="1"/>
  <c r="Z6523" i="1"/>
  <c r="Z6524" i="1" s="1"/>
  <c r="R6523" i="1"/>
  <c r="Q6523" i="1"/>
  <c r="J6523" i="1" s="1"/>
  <c r="P6523" i="1"/>
  <c r="O6523" i="1"/>
  <c r="N6523" i="1"/>
  <c r="M6523" i="1"/>
  <c r="L6523" i="1"/>
  <c r="K6523" i="1"/>
  <c r="I6523" i="1" s="1"/>
  <c r="Z6522" i="1"/>
  <c r="L6522" i="1" s="1"/>
  <c r="R6522" i="1"/>
  <c r="Q6522" i="1"/>
  <c r="P6522" i="1"/>
  <c r="O6522" i="1"/>
  <c r="N6522" i="1"/>
  <c r="M6522" i="1"/>
  <c r="K6522" i="1"/>
  <c r="Z6521" i="1"/>
  <c r="L6521" i="1" s="1"/>
  <c r="J6521" i="1" s="1"/>
  <c r="R6521" i="1"/>
  <c r="Q6521" i="1"/>
  <c r="P6521" i="1"/>
  <c r="O6521" i="1"/>
  <c r="N6521" i="1"/>
  <c r="M6521" i="1"/>
  <c r="K6521" i="1"/>
  <c r="R6520" i="1"/>
  <c r="Q6520" i="1"/>
  <c r="P6520" i="1"/>
  <c r="O6520" i="1"/>
  <c r="N6520" i="1"/>
  <c r="M6520" i="1"/>
  <c r="R6519" i="1"/>
  <c r="Q6519" i="1"/>
  <c r="P6519" i="1"/>
  <c r="O6519" i="1"/>
  <c r="N6519" i="1"/>
  <c r="M6519" i="1"/>
  <c r="Z6518" i="1"/>
  <c r="Z6519" i="1" s="1"/>
  <c r="R6518" i="1"/>
  <c r="Q6518" i="1"/>
  <c r="P6518" i="1"/>
  <c r="O6518" i="1"/>
  <c r="N6518" i="1"/>
  <c r="M6518" i="1"/>
  <c r="K6518" i="1"/>
  <c r="Z6517" i="1"/>
  <c r="L6517" i="1" s="1"/>
  <c r="J6517" i="1" s="1"/>
  <c r="R6517" i="1"/>
  <c r="I6517" i="1" s="1"/>
  <c r="Q6517" i="1"/>
  <c r="P6517" i="1"/>
  <c r="O6517" i="1"/>
  <c r="N6517" i="1"/>
  <c r="M6517" i="1"/>
  <c r="K6517" i="1"/>
  <c r="Z6516" i="1"/>
  <c r="R6516" i="1"/>
  <c r="Q6516" i="1"/>
  <c r="J6516" i="1" s="1"/>
  <c r="P6516" i="1"/>
  <c r="O6516" i="1"/>
  <c r="N6516" i="1"/>
  <c r="M6516" i="1"/>
  <c r="L6516" i="1"/>
  <c r="K6516" i="1"/>
  <c r="I6516" i="1"/>
  <c r="Z6515" i="1"/>
  <c r="R6515" i="1"/>
  <c r="Q6515" i="1"/>
  <c r="J6515" i="1" s="1"/>
  <c r="P6515" i="1"/>
  <c r="O6515" i="1"/>
  <c r="N6515" i="1"/>
  <c r="M6515" i="1"/>
  <c r="L6515" i="1"/>
  <c r="K6515" i="1"/>
  <c r="I6515" i="1" s="1"/>
  <c r="Z6514" i="1"/>
  <c r="L6514" i="1" s="1"/>
  <c r="R6514" i="1"/>
  <c r="I6514" i="1" s="1"/>
  <c r="Q6514" i="1"/>
  <c r="P6514" i="1"/>
  <c r="O6514" i="1"/>
  <c r="N6514" i="1"/>
  <c r="M6514" i="1"/>
  <c r="K6514" i="1"/>
  <c r="Z6513" i="1"/>
  <c r="L6513" i="1" s="1"/>
  <c r="J6513" i="1" s="1"/>
  <c r="R6513" i="1"/>
  <c r="I6513" i="1" s="1"/>
  <c r="Q6513" i="1"/>
  <c r="P6513" i="1"/>
  <c r="O6513" i="1"/>
  <c r="N6513" i="1"/>
  <c r="M6513" i="1"/>
  <c r="K6513" i="1"/>
  <c r="R6512" i="1"/>
  <c r="Q6512" i="1"/>
  <c r="P6512" i="1"/>
  <c r="O6512" i="1"/>
  <c r="N6512" i="1"/>
  <c r="M6512" i="1"/>
  <c r="R6511" i="1"/>
  <c r="Q6511" i="1"/>
  <c r="P6511" i="1"/>
  <c r="O6511" i="1"/>
  <c r="N6511" i="1"/>
  <c r="M6511" i="1"/>
  <c r="R6510" i="1"/>
  <c r="Q6510" i="1"/>
  <c r="P6510" i="1"/>
  <c r="O6510" i="1"/>
  <c r="N6510" i="1"/>
  <c r="M6510" i="1"/>
  <c r="R6509" i="1"/>
  <c r="Q6509" i="1"/>
  <c r="P6509" i="1"/>
  <c r="O6509" i="1"/>
  <c r="N6509" i="1"/>
  <c r="M6509" i="1"/>
  <c r="R6508" i="1"/>
  <c r="Q6508" i="1"/>
  <c r="P6508" i="1"/>
  <c r="O6508" i="1"/>
  <c r="N6508" i="1"/>
  <c r="M6508" i="1"/>
  <c r="R6507" i="1"/>
  <c r="Q6507" i="1"/>
  <c r="P6507" i="1"/>
  <c r="O6507" i="1"/>
  <c r="N6507" i="1"/>
  <c r="M6507" i="1"/>
  <c r="R6506" i="1"/>
  <c r="Q6506" i="1"/>
  <c r="P6506" i="1"/>
  <c r="O6506" i="1"/>
  <c r="N6506" i="1"/>
  <c r="M6506" i="1"/>
  <c r="R6505" i="1"/>
  <c r="Q6505" i="1"/>
  <c r="P6505" i="1"/>
  <c r="O6505" i="1"/>
  <c r="N6505" i="1"/>
  <c r="M6505" i="1"/>
  <c r="R6504" i="1"/>
  <c r="Q6504" i="1"/>
  <c r="P6504" i="1"/>
  <c r="O6504" i="1"/>
  <c r="N6504" i="1"/>
  <c r="M6504" i="1"/>
  <c r="R6503" i="1"/>
  <c r="Q6503" i="1"/>
  <c r="P6503" i="1"/>
  <c r="O6503" i="1"/>
  <c r="N6503" i="1"/>
  <c r="M6503" i="1"/>
  <c r="Z6502" i="1"/>
  <c r="Z6503" i="1" s="1"/>
  <c r="R6502" i="1"/>
  <c r="Q6502" i="1"/>
  <c r="P6502" i="1"/>
  <c r="O6502" i="1"/>
  <c r="N6502" i="1"/>
  <c r="M6502" i="1"/>
  <c r="K6502" i="1"/>
  <c r="Z6501" i="1"/>
  <c r="L6501" i="1" s="1"/>
  <c r="J6501" i="1" s="1"/>
  <c r="R6501" i="1"/>
  <c r="I6501" i="1" s="1"/>
  <c r="Q6501" i="1"/>
  <c r="P6501" i="1"/>
  <c r="O6501" i="1"/>
  <c r="N6501" i="1"/>
  <c r="M6501" i="1"/>
  <c r="K6501" i="1"/>
  <c r="Z6500" i="1"/>
  <c r="R6500" i="1"/>
  <c r="Q6500" i="1"/>
  <c r="J6500" i="1" s="1"/>
  <c r="P6500" i="1"/>
  <c r="O6500" i="1"/>
  <c r="N6500" i="1"/>
  <c r="M6500" i="1"/>
  <c r="L6500" i="1"/>
  <c r="K6500" i="1"/>
  <c r="I6500" i="1"/>
  <c r="Z6499" i="1"/>
  <c r="R6499" i="1"/>
  <c r="Q6499" i="1"/>
  <c r="J6499" i="1" s="1"/>
  <c r="P6499" i="1"/>
  <c r="O6499" i="1"/>
  <c r="N6499" i="1"/>
  <c r="M6499" i="1"/>
  <c r="L6499" i="1"/>
  <c r="K6499" i="1"/>
  <c r="I6499" i="1" s="1"/>
  <c r="R6498" i="1"/>
  <c r="Q6498" i="1"/>
  <c r="P6498" i="1"/>
  <c r="O6498" i="1"/>
  <c r="N6498" i="1"/>
  <c r="M6498" i="1"/>
  <c r="R6497" i="1"/>
  <c r="Q6497" i="1"/>
  <c r="P6497" i="1"/>
  <c r="O6497" i="1"/>
  <c r="N6497" i="1"/>
  <c r="M6497" i="1"/>
  <c r="R6496" i="1"/>
  <c r="Q6496" i="1"/>
  <c r="P6496" i="1"/>
  <c r="O6496" i="1"/>
  <c r="N6496" i="1"/>
  <c r="M6496" i="1"/>
  <c r="R6495" i="1"/>
  <c r="Q6495" i="1"/>
  <c r="P6495" i="1"/>
  <c r="O6495" i="1"/>
  <c r="N6495" i="1"/>
  <c r="M6495" i="1"/>
  <c r="Z6494" i="1"/>
  <c r="Z6495" i="1" s="1"/>
  <c r="R6494" i="1"/>
  <c r="Q6494" i="1"/>
  <c r="P6494" i="1"/>
  <c r="O6494" i="1"/>
  <c r="N6494" i="1"/>
  <c r="M6494" i="1"/>
  <c r="K6494" i="1"/>
  <c r="Z6493" i="1"/>
  <c r="L6493" i="1" s="1"/>
  <c r="J6493" i="1" s="1"/>
  <c r="R6493" i="1"/>
  <c r="I6493" i="1" s="1"/>
  <c r="Q6493" i="1"/>
  <c r="P6493" i="1"/>
  <c r="O6493" i="1"/>
  <c r="N6493" i="1"/>
  <c r="M6493" i="1"/>
  <c r="K6493" i="1"/>
  <c r="Z6492" i="1"/>
  <c r="R6492" i="1"/>
  <c r="Q6492" i="1"/>
  <c r="J6492" i="1" s="1"/>
  <c r="P6492" i="1"/>
  <c r="O6492" i="1"/>
  <c r="N6492" i="1"/>
  <c r="M6492" i="1"/>
  <c r="L6492" i="1"/>
  <c r="K6492" i="1"/>
  <c r="I6492" i="1"/>
  <c r="Z6491" i="1"/>
  <c r="R6491" i="1"/>
  <c r="Q6491" i="1"/>
  <c r="J6491" i="1" s="1"/>
  <c r="P6491" i="1"/>
  <c r="O6491" i="1"/>
  <c r="N6491" i="1"/>
  <c r="M6491" i="1"/>
  <c r="L6491" i="1"/>
  <c r="K6491" i="1"/>
  <c r="I6491" i="1" s="1"/>
  <c r="Z6490" i="1"/>
  <c r="L6490" i="1" s="1"/>
  <c r="R6490" i="1"/>
  <c r="I6490" i="1" s="1"/>
  <c r="Q6490" i="1"/>
  <c r="P6490" i="1"/>
  <c r="O6490" i="1"/>
  <c r="N6490" i="1"/>
  <c r="M6490" i="1"/>
  <c r="K6490" i="1"/>
  <c r="J6490" i="1" s="1"/>
  <c r="Z6489" i="1"/>
  <c r="L6489" i="1" s="1"/>
  <c r="J6489" i="1" s="1"/>
  <c r="R6489" i="1"/>
  <c r="I6489" i="1" s="1"/>
  <c r="Q6489" i="1"/>
  <c r="P6489" i="1"/>
  <c r="O6489" i="1"/>
  <c r="N6489" i="1"/>
  <c r="M6489" i="1"/>
  <c r="K6489" i="1"/>
  <c r="Z6488" i="1"/>
  <c r="R6488" i="1"/>
  <c r="Q6488" i="1"/>
  <c r="J6488" i="1" s="1"/>
  <c r="P6488" i="1"/>
  <c r="O6488" i="1"/>
  <c r="N6488" i="1"/>
  <c r="M6488" i="1"/>
  <c r="L6488" i="1"/>
  <c r="K6488" i="1"/>
  <c r="I6488" i="1"/>
  <c r="R6487" i="1"/>
  <c r="Q6487" i="1"/>
  <c r="P6487" i="1"/>
  <c r="O6487" i="1"/>
  <c r="N6487" i="1"/>
  <c r="M6487" i="1"/>
  <c r="Z6486" i="1"/>
  <c r="Z6487" i="1" s="1"/>
  <c r="R6486" i="1"/>
  <c r="Q6486" i="1"/>
  <c r="P6486" i="1"/>
  <c r="O6486" i="1"/>
  <c r="N6486" i="1"/>
  <c r="M6486" i="1"/>
  <c r="K6486" i="1"/>
  <c r="Z6485" i="1"/>
  <c r="L6485" i="1" s="1"/>
  <c r="J6485" i="1" s="1"/>
  <c r="R6485" i="1"/>
  <c r="I6485" i="1" s="1"/>
  <c r="Q6485" i="1"/>
  <c r="P6485" i="1"/>
  <c r="O6485" i="1"/>
  <c r="N6485" i="1"/>
  <c r="M6485" i="1"/>
  <c r="K6485" i="1"/>
  <c r="Z6484" i="1"/>
  <c r="R6484" i="1"/>
  <c r="Q6484" i="1"/>
  <c r="J6484" i="1" s="1"/>
  <c r="P6484" i="1"/>
  <c r="O6484" i="1"/>
  <c r="N6484" i="1"/>
  <c r="M6484" i="1"/>
  <c r="L6484" i="1"/>
  <c r="K6484" i="1"/>
  <c r="I6484" i="1"/>
  <c r="Z6483" i="1"/>
  <c r="R6483" i="1"/>
  <c r="Q6483" i="1"/>
  <c r="J6483" i="1" s="1"/>
  <c r="P6483" i="1"/>
  <c r="O6483" i="1"/>
  <c r="N6483" i="1"/>
  <c r="M6483" i="1"/>
  <c r="L6483" i="1"/>
  <c r="K6483" i="1"/>
  <c r="I6483" i="1" s="1"/>
  <c r="Z6482" i="1"/>
  <c r="L6482" i="1" s="1"/>
  <c r="R6482" i="1"/>
  <c r="Q6482" i="1"/>
  <c r="P6482" i="1"/>
  <c r="O6482" i="1"/>
  <c r="N6482" i="1"/>
  <c r="M6482" i="1"/>
  <c r="K6482" i="1"/>
  <c r="Z6481" i="1"/>
  <c r="L6481" i="1" s="1"/>
  <c r="J6481" i="1" s="1"/>
  <c r="R6481" i="1"/>
  <c r="Q6481" i="1"/>
  <c r="P6481" i="1"/>
  <c r="O6481" i="1"/>
  <c r="N6481" i="1"/>
  <c r="M6481" i="1"/>
  <c r="K6481" i="1"/>
  <c r="Z6480" i="1"/>
  <c r="R6480" i="1"/>
  <c r="Q6480" i="1"/>
  <c r="J6480" i="1" s="1"/>
  <c r="P6480" i="1"/>
  <c r="O6480" i="1"/>
  <c r="N6480" i="1"/>
  <c r="M6480" i="1"/>
  <c r="L6480" i="1"/>
  <c r="K6480" i="1"/>
  <c r="I6480" i="1"/>
  <c r="R6479" i="1"/>
  <c r="Q6479" i="1"/>
  <c r="P6479" i="1"/>
  <c r="O6479" i="1"/>
  <c r="N6479" i="1"/>
  <c r="M6479" i="1"/>
  <c r="Z6478" i="1"/>
  <c r="Z6479" i="1" s="1"/>
  <c r="R6478" i="1"/>
  <c r="Q6478" i="1"/>
  <c r="P6478" i="1"/>
  <c r="O6478" i="1"/>
  <c r="N6478" i="1"/>
  <c r="M6478" i="1"/>
  <c r="K6478" i="1"/>
  <c r="Z6477" i="1"/>
  <c r="L6477" i="1" s="1"/>
  <c r="J6477" i="1" s="1"/>
  <c r="R6477" i="1"/>
  <c r="Q6477" i="1"/>
  <c r="P6477" i="1"/>
  <c r="O6477" i="1"/>
  <c r="N6477" i="1"/>
  <c r="M6477" i="1"/>
  <c r="K6477" i="1"/>
  <c r="Z6476" i="1"/>
  <c r="R6476" i="1"/>
  <c r="Q6476" i="1"/>
  <c r="J6476" i="1" s="1"/>
  <c r="P6476" i="1"/>
  <c r="O6476" i="1"/>
  <c r="N6476" i="1"/>
  <c r="M6476" i="1"/>
  <c r="L6476" i="1"/>
  <c r="K6476" i="1"/>
  <c r="I6476" i="1"/>
  <c r="R6475" i="1"/>
  <c r="Q6475" i="1"/>
  <c r="P6475" i="1"/>
  <c r="O6475" i="1"/>
  <c r="N6475" i="1"/>
  <c r="M6475" i="1"/>
  <c r="Z6474" i="1"/>
  <c r="Z6475" i="1" s="1"/>
  <c r="R6474" i="1"/>
  <c r="Q6474" i="1"/>
  <c r="P6474" i="1"/>
  <c r="O6474" i="1"/>
  <c r="N6474" i="1"/>
  <c r="M6474" i="1"/>
  <c r="K6474" i="1"/>
  <c r="Z6473" i="1"/>
  <c r="L6473" i="1" s="1"/>
  <c r="J6473" i="1" s="1"/>
  <c r="R6473" i="1"/>
  <c r="Q6473" i="1"/>
  <c r="P6473" i="1"/>
  <c r="O6473" i="1"/>
  <c r="N6473" i="1"/>
  <c r="M6473" i="1"/>
  <c r="K6473" i="1"/>
  <c r="R6472" i="1"/>
  <c r="Q6472" i="1"/>
  <c r="P6472" i="1"/>
  <c r="O6472" i="1"/>
  <c r="N6472" i="1"/>
  <c r="M6472" i="1"/>
  <c r="R6471" i="1"/>
  <c r="Q6471" i="1"/>
  <c r="P6471" i="1"/>
  <c r="O6471" i="1"/>
  <c r="N6471" i="1"/>
  <c r="M6471" i="1"/>
  <c r="Z6470" i="1"/>
  <c r="Z6471" i="1" s="1"/>
  <c r="R6470" i="1"/>
  <c r="Q6470" i="1"/>
  <c r="P6470" i="1"/>
  <c r="O6470" i="1"/>
  <c r="N6470" i="1"/>
  <c r="M6470" i="1"/>
  <c r="K6470" i="1"/>
  <c r="Z6469" i="1"/>
  <c r="L6469" i="1" s="1"/>
  <c r="J6469" i="1" s="1"/>
  <c r="R6469" i="1"/>
  <c r="Q6469" i="1"/>
  <c r="P6469" i="1"/>
  <c r="O6469" i="1"/>
  <c r="N6469" i="1"/>
  <c r="M6469" i="1"/>
  <c r="K6469" i="1"/>
  <c r="Z6468" i="1"/>
  <c r="R6468" i="1"/>
  <c r="Q6468" i="1"/>
  <c r="J6468" i="1" s="1"/>
  <c r="P6468" i="1"/>
  <c r="O6468" i="1"/>
  <c r="N6468" i="1"/>
  <c r="M6468" i="1"/>
  <c r="L6468" i="1"/>
  <c r="K6468" i="1"/>
  <c r="I6468" i="1"/>
  <c r="R6467" i="1"/>
  <c r="Q6467" i="1"/>
  <c r="P6467" i="1"/>
  <c r="O6467" i="1"/>
  <c r="N6467" i="1"/>
  <c r="M6467" i="1"/>
  <c r="Z6466" i="1"/>
  <c r="Z6467" i="1" s="1"/>
  <c r="R6466" i="1"/>
  <c r="Q6466" i="1"/>
  <c r="P6466" i="1"/>
  <c r="O6466" i="1"/>
  <c r="N6466" i="1"/>
  <c r="M6466" i="1"/>
  <c r="K6466" i="1"/>
  <c r="Z6465" i="1"/>
  <c r="L6465" i="1" s="1"/>
  <c r="J6465" i="1" s="1"/>
  <c r="R6465" i="1"/>
  <c r="Q6465" i="1"/>
  <c r="P6465" i="1"/>
  <c r="O6465" i="1"/>
  <c r="N6465" i="1"/>
  <c r="M6465" i="1"/>
  <c r="K6465" i="1"/>
  <c r="Z6464" i="1"/>
  <c r="R6464" i="1"/>
  <c r="Q6464" i="1"/>
  <c r="J6464" i="1" s="1"/>
  <c r="P6464" i="1"/>
  <c r="O6464" i="1"/>
  <c r="N6464" i="1"/>
  <c r="M6464" i="1"/>
  <c r="L6464" i="1"/>
  <c r="K6464" i="1"/>
  <c r="I6464" i="1"/>
  <c r="Z6463" i="1"/>
  <c r="R6463" i="1"/>
  <c r="Q6463" i="1"/>
  <c r="J6463" i="1" s="1"/>
  <c r="P6463" i="1"/>
  <c r="O6463" i="1"/>
  <c r="N6463" i="1"/>
  <c r="M6463" i="1"/>
  <c r="L6463" i="1"/>
  <c r="K6463" i="1"/>
  <c r="I6463" i="1" s="1"/>
  <c r="R6462" i="1"/>
  <c r="Q6462" i="1"/>
  <c r="P6462" i="1"/>
  <c r="O6462" i="1"/>
  <c r="N6462" i="1"/>
  <c r="M6462" i="1"/>
  <c r="R6461" i="1"/>
  <c r="Q6461" i="1"/>
  <c r="P6461" i="1"/>
  <c r="O6461" i="1"/>
  <c r="N6461" i="1"/>
  <c r="M6461" i="1"/>
  <c r="R6460" i="1"/>
  <c r="Q6460" i="1"/>
  <c r="P6460" i="1"/>
  <c r="O6460" i="1"/>
  <c r="N6460" i="1"/>
  <c r="M6460" i="1"/>
  <c r="R6459" i="1"/>
  <c r="Q6459" i="1"/>
  <c r="P6459" i="1"/>
  <c r="O6459" i="1"/>
  <c r="N6459" i="1"/>
  <c r="M6459" i="1"/>
  <c r="R6458" i="1"/>
  <c r="Q6458" i="1"/>
  <c r="P6458" i="1"/>
  <c r="O6458" i="1"/>
  <c r="N6458" i="1"/>
  <c r="M6458" i="1"/>
  <c r="R6457" i="1"/>
  <c r="Q6457" i="1"/>
  <c r="P6457" i="1"/>
  <c r="O6457" i="1"/>
  <c r="N6457" i="1"/>
  <c r="M6457" i="1"/>
  <c r="R6456" i="1"/>
  <c r="Q6456" i="1"/>
  <c r="P6456" i="1"/>
  <c r="O6456" i="1"/>
  <c r="N6456" i="1"/>
  <c r="M6456" i="1"/>
  <c r="R6455" i="1"/>
  <c r="Q6455" i="1"/>
  <c r="P6455" i="1"/>
  <c r="O6455" i="1"/>
  <c r="N6455" i="1"/>
  <c r="M6455" i="1"/>
  <c r="R6454" i="1"/>
  <c r="Q6454" i="1"/>
  <c r="P6454" i="1"/>
  <c r="O6454" i="1"/>
  <c r="N6454" i="1"/>
  <c r="M6454" i="1"/>
  <c r="R6453" i="1"/>
  <c r="Q6453" i="1"/>
  <c r="P6453" i="1"/>
  <c r="O6453" i="1"/>
  <c r="N6453" i="1"/>
  <c r="M6453" i="1"/>
  <c r="R6452" i="1"/>
  <c r="Q6452" i="1"/>
  <c r="P6452" i="1"/>
  <c r="O6452" i="1"/>
  <c r="N6452" i="1"/>
  <c r="M6452" i="1"/>
  <c r="R6451" i="1"/>
  <c r="Q6451" i="1"/>
  <c r="P6451" i="1"/>
  <c r="O6451" i="1"/>
  <c r="N6451" i="1"/>
  <c r="M6451" i="1"/>
  <c r="Z6450" i="1"/>
  <c r="Z6451" i="1" s="1"/>
  <c r="R6450" i="1"/>
  <c r="Q6450" i="1"/>
  <c r="P6450" i="1"/>
  <c r="O6450" i="1"/>
  <c r="N6450" i="1"/>
  <c r="M6450" i="1"/>
  <c r="K6450" i="1"/>
  <c r="Z6449" i="1"/>
  <c r="L6449" i="1" s="1"/>
  <c r="J6449" i="1" s="1"/>
  <c r="R6449" i="1"/>
  <c r="I6449" i="1" s="1"/>
  <c r="Q6449" i="1"/>
  <c r="P6449" i="1"/>
  <c r="O6449" i="1"/>
  <c r="N6449" i="1"/>
  <c r="M6449" i="1"/>
  <c r="K6449" i="1"/>
  <c r="R6448" i="1"/>
  <c r="Q6448" i="1"/>
  <c r="P6448" i="1"/>
  <c r="O6448" i="1"/>
  <c r="N6448" i="1"/>
  <c r="M6448" i="1"/>
  <c r="R6447" i="1"/>
  <c r="Q6447" i="1"/>
  <c r="P6447" i="1"/>
  <c r="O6447" i="1"/>
  <c r="N6447" i="1"/>
  <c r="M6447" i="1"/>
  <c r="R6446" i="1"/>
  <c r="Q6446" i="1"/>
  <c r="P6446" i="1"/>
  <c r="O6446" i="1"/>
  <c r="N6446" i="1"/>
  <c r="M6446" i="1"/>
  <c r="R6445" i="1"/>
  <c r="Q6445" i="1"/>
  <c r="P6445" i="1"/>
  <c r="O6445" i="1"/>
  <c r="N6445" i="1"/>
  <c r="M6445" i="1"/>
  <c r="R6444" i="1"/>
  <c r="Q6444" i="1"/>
  <c r="P6444" i="1"/>
  <c r="O6444" i="1"/>
  <c r="N6444" i="1"/>
  <c r="M6444" i="1"/>
  <c r="R6443" i="1"/>
  <c r="Q6443" i="1"/>
  <c r="P6443" i="1"/>
  <c r="O6443" i="1"/>
  <c r="N6443" i="1"/>
  <c r="M6443" i="1"/>
  <c r="Z6442" i="1"/>
  <c r="Z6443" i="1" s="1"/>
  <c r="R6442" i="1"/>
  <c r="Q6442" i="1"/>
  <c r="P6442" i="1"/>
  <c r="O6442" i="1"/>
  <c r="N6442" i="1"/>
  <c r="M6442" i="1"/>
  <c r="K6442" i="1"/>
  <c r="Z6441" i="1"/>
  <c r="L6441" i="1" s="1"/>
  <c r="J6441" i="1" s="1"/>
  <c r="R6441" i="1"/>
  <c r="I6441" i="1" s="1"/>
  <c r="Q6441" i="1"/>
  <c r="P6441" i="1"/>
  <c r="O6441" i="1"/>
  <c r="N6441" i="1"/>
  <c r="M6441" i="1"/>
  <c r="K6441" i="1"/>
  <c r="Z6440" i="1"/>
  <c r="R6440" i="1"/>
  <c r="Q6440" i="1"/>
  <c r="J6440" i="1" s="1"/>
  <c r="P6440" i="1"/>
  <c r="O6440" i="1"/>
  <c r="N6440" i="1"/>
  <c r="M6440" i="1"/>
  <c r="L6440" i="1"/>
  <c r="K6440" i="1"/>
  <c r="I6440" i="1"/>
  <c r="Z6439" i="1"/>
  <c r="R6439" i="1"/>
  <c r="Q6439" i="1"/>
  <c r="J6439" i="1" s="1"/>
  <c r="P6439" i="1"/>
  <c r="O6439" i="1"/>
  <c r="N6439" i="1"/>
  <c r="M6439" i="1"/>
  <c r="L6439" i="1"/>
  <c r="I6439" i="1" s="1"/>
  <c r="K6439" i="1"/>
  <c r="Z6438" i="1"/>
  <c r="L6438" i="1" s="1"/>
  <c r="R6438" i="1"/>
  <c r="I6438" i="1" s="1"/>
  <c r="Q6438" i="1"/>
  <c r="P6438" i="1"/>
  <c r="O6438" i="1"/>
  <c r="N6438" i="1"/>
  <c r="M6438" i="1"/>
  <c r="K6438" i="1"/>
  <c r="Z6437" i="1"/>
  <c r="L6437" i="1" s="1"/>
  <c r="J6437" i="1" s="1"/>
  <c r="R6437" i="1"/>
  <c r="I6437" i="1" s="1"/>
  <c r="Q6437" i="1"/>
  <c r="P6437" i="1"/>
  <c r="O6437" i="1"/>
  <c r="N6437" i="1"/>
  <c r="M6437" i="1"/>
  <c r="K6437" i="1"/>
  <c r="Z6436" i="1"/>
  <c r="R6436" i="1"/>
  <c r="Q6436" i="1"/>
  <c r="J6436" i="1" s="1"/>
  <c r="P6436" i="1"/>
  <c r="O6436" i="1"/>
  <c r="N6436" i="1"/>
  <c r="M6436" i="1"/>
  <c r="L6436" i="1"/>
  <c r="K6436" i="1"/>
  <c r="I6436" i="1"/>
  <c r="R6435" i="1"/>
  <c r="Q6435" i="1"/>
  <c r="P6435" i="1"/>
  <c r="O6435" i="1"/>
  <c r="N6435" i="1"/>
  <c r="M6435" i="1"/>
  <c r="Z6434" i="1"/>
  <c r="Z6435" i="1" s="1"/>
  <c r="R6434" i="1"/>
  <c r="Q6434" i="1"/>
  <c r="P6434" i="1"/>
  <c r="O6434" i="1"/>
  <c r="N6434" i="1"/>
  <c r="M6434" i="1"/>
  <c r="K6434" i="1"/>
  <c r="R6433" i="1"/>
  <c r="Q6433" i="1"/>
  <c r="P6433" i="1"/>
  <c r="O6433" i="1"/>
  <c r="N6433" i="1"/>
  <c r="M6433" i="1"/>
  <c r="R6432" i="1"/>
  <c r="Q6432" i="1"/>
  <c r="P6432" i="1"/>
  <c r="O6432" i="1"/>
  <c r="N6432" i="1"/>
  <c r="M6432" i="1"/>
  <c r="R6431" i="1"/>
  <c r="Q6431" i="1"/>
  <c r="P6431" i="1"/>
  <c r="O6431" i="1"/>
  <c r="N6431" i="1"/>
  <c r="M6431" i="1"/>
  <c r="Z6430" i="1"/>
  <c r="Z6431" i="1" s="1"/>
  <c r="R6430" i="1"/>
  <c r="Q6430" i="1"/>
  <c r="P6430" i="1"/>
  <c r="O6430" i="1"/>
  <c r="N6430" i="1"/>
  <c r="M6430" i="1"/>
  <c r="K6430" i="1"/>
  <c r="Z6429" i="1"/>
  <c r="L6429" i="1" s="1"/>
  <c r="J6429" i="1" s="1"/>
  <c r="R6429" i="1"/>
  <c r="Q6429" i="1"/>
  <c r="P6429" i="1"/>
  <c r="O6429" i="1"/>
  <c r="N6429" i="1"/>
  <c r="M6429" i="1"/>
  <c r="K6429" i="1"/>
  <c r="Z6428" i="1"/>
  <c r="R6428" i="1"/>
  <c r="Q6428" i="1"/>
  <c r="J6428" i="1" s="1"/>
  <c r="P6428" i="1"/>
  <c r="O6428" i="1"/>
  <c r="N6428" i="1"/>
  <c r="M6428" i="1"/>
  <c r="L6428" i="1"/>
  <c r="K6428" i="1"/>
  <c r="I6428" i="1"/>
  <c r="R6427" i="1"/>
  <c r="Q6427" i="1"/>
  <c r="P6427" i="1"/>
  <c r="O6427" i="1"/>
  <c r="N6427" i="1"/>
  <c r="M6427" i="1"/>
  <c r="R6426" i="1"/>
  <c r="Q6426" i="1"/>
  <c r="P6426" i="1"/>
  <c r="O6426" i="1"/>
  <c r="N6426" i="1"/>
  <c r="M6426" i="1"/>
  <c r="R6425" i="1"/>
  <c r="Q6425" i="1"/>
  <c r="P6425" i="1"/>
  <c r="O6425" i="1"/>
  <c r="N6425" i="1"/>
  <c r="M6425" i="1"/>
  <c r="R6424" i="1"/>
  <c r="Q6424" i="1"/>
  <c r="P6424" i="1"/>
  <c r="O6424" i="1"/>
  <c r="N6424" i="1"/>
  <c r="M6424" i="1"/>
  <c r="R6423" i="1"/>
  <c r="Q6423" i="1"/>
  <c r="P6423" i="1"/>
  <c r="O6423" i="1"/>
  <c r="N6423" i="1"/>
  <c r="M6423" i="1"/>
  <c r="R6422" i="1"/>
  <c r="Q6422" i="1"/>
  <c r="P6422" i="1"/>
  <c r="O6422" i="1"/>
  <c r="N6422" i="1"/>
  <c r="M6422" i="1"/>
  <c r="R6421" i="1"/>
  <c r="Q6421" i="1"/>
  <c r="P6421" i="1"/>
  <c r="O6421" i="1"/>
  <c r="N6421" i="1"/>
  <c r="M6421" i="1"/>
  <c r="R6420" i="1"/>
  <c r="Q6420" i="1"/>
  <c r="P6420" i="1"/>
  <c r="O6420" i="1"/>
  <c r="N6420" i="1"/>
  <c r="M6420" i="1"/>
  <c r="R6419" i="1"/>
  <c r="Q6419" i="1"/>
  <c r="P6419" i="1"/>
  <c r="O6419" i="1"/>
  <c r="N6419" i="1"/>
  <c r="M6419" i="1"/>
  <c r="R6418" i="1"/>
  <c r="Q6418" i="1"/>
  <c r="P6418" i="1"/>
  <c r="O6418" i="1"/>
  <c r="N6418" i="1"/>
  <c r="M6418" i="1"/>
  <c r="R6417" i="1"/>
  <c r="Q6417" i="1"/>
  <c r="P6417" i="1"/>
  <c r="O6417" i="1"/>
  <c r="N6417" i="1"/>
  <c r="M6417" i="1"/>
  <c r="R6416" i="1"/>
  <c r="Q6416" i="1"/>
  <c r="P6416" i="1"/>
  <c r="O6416" i="1"/>
  <c r="N6416" i="1"/>
  <c r="M6416" i="1"/>
  <c r="R6415" i="1"/>
  <c r="Q6415" i="1"/>
  <c r="P6415" i="1"/>
  <c r="O6415" i="1"/>
  <c r="N6415" i="1"/>
  <c r="M6415" i="1"/>
  <c r="Z6414" i="1"/>
  <c r="Z6415" i="1" s="1"/>
  <c r="R6414" i="1"/>
  <c r="Q6414" i="1"/>
  <c r="P6414" i="1"/>
  <c r="O6414" i="1"/>
  <c r="N6414" i="1"/>
  <c r="M6414" i="1"/>
  <c r="K6414" i="1"/>
  <c r="Z6413" i="1"/>
  <c r="L6413" i="1" s="1"/>
  <c r="R6413" i="1"/>
  <c r="Q6413" i="1"/>
  <c r="P6413" i="1"/>
  <c r="O6413" i="1"/>
  <c r="N6413" i="1"/>
  <c r="M6413" i="1"/>
  <c r="K6413" i="1"/>
  <c r="J6413" i="1"/>
  <c r="R6412" i="1"/>
  <c r="Q6412" i="1"/>
  <c r="P6412" i="1"/>
  <c r="O6412" i="1"/>
  <c r="N6412" i="1"/>
  <c r="M6412" i="1"/>
  <c r="Z6411" i="1"/>
  <c r="Z6412" i="1" s="1"/>
  <c r="R6411" i="1"/>
  <c r="Q6411" i="1"/>
  <c r="P6411" i="1"/>
  <c r="O6411" i="1"/>
  <c r="N6411" i="1"/>
  <c r="M6411" i="1"/>
  <c r="L6411" i="1"/>
  <c r="I6411" i="1" s="1"/>
  <c r="K6411" i="1"/>
  <c r="Z6410" i="1"/>
  <c r="L6410" i="1" s="1"/>
  <c r="R6410" i="1"/>
  <c r="Q6410" i="1"/>
  <c r="P6410" i="1"/>
  <c r="O6410" i="1"/>
  <c r="N6410" i="1"/>
  <c r="M6410" i="1"/>
  <c r="K6410" i="1"/>
  <c r="J6410" i="1" s="1"/>
  <c r="Z6409" i="1"/>
  <c r="L6409" i="1" s="1"/>
  <c r="R6409" i="1"/>
  <c r="I6409" i="1" s="1"/>
  <c r="Q6409" i="1"/>
  <c r="P6409" i="1"/>
  <c r="O6409" i="1"/>
  <c r="N6409" i="1"/>
  <c r="M6409" i="1"/>
  <c r="K6409" i="1"/>
  <c r="J6409" i="1"/>
  <c r="Z6408" i="1"/>
  <c r="R6408" i="1"/>
  <c r="Q6408" i="1"/>
  <c r="P6408" i="1"/>
  <c r="O6408" i="1"/>
  <c r="N6408" i="1"/>
  <c r="M6408" i="1"/>
  <c r="L6408" i="1"/>
  <c r="K6408" i="1"/>
  <c r="Z6407" i="1"/>
  <c r="R6407" i="1"/>
  <c r="Q6407" i="1"/>
  <c r="P6407" i="1"/>
  <c r="O6407" i="1"/>
  <c r="N6407" i="1"/>
  <c r="M6407" i="1"/>
  <c r="L6407" i="1"/>
  <c r="I6407" i="1" s="1"/>
  <c r="K6407" i="1"/>
  <c r="Z6406" i="1"/>
  <c r="L6406" i="1" s="1"/>
  <c r="R6406" i="1"/>
  <c r="Q6406" i="1"/>
  <c r="P6406" i="1"/>
  <c r="O6406" i="1"/>
  <c r="N6406" i="1"/>
  <c r="M6406" i="1"/>
  <c r="K6406" i="1"/>
  <c r="J6406" i="1" s="1"/>
  <c r="Z6405" i="1"/>
  <c r="L6405" i="1" s="1"/>
  <c r="R6405" i="1"/>
  <c r="Q6405" i="1"/>
  <c r="P6405" i="1"/>
  <c r="O6405" i="1"/>
  <c r="N6405" i="1"/>
  <c r="M6405" i="1"/>
  <c r="K6405" i="1"/>
  <c r="J6405" i="1"/>
  <c r="Z6404" i="1"/>
  <c r="R6404" i="1"/>
  <c r="Q6404" i="1"/>
  <c r="P6404" i="1"/>
  <c r="O6404" i="1"/>
  <c r="N6404" i="1"/>
  <c r="M6404" i="1"/>
  <c r="L6404" i="1"/>
  <c r="K6404" i="1"/>
  <c r="R6403" i="1"/>
  <c r="Q6403" i="1"/>
  <c r="P6403" i="1"/>
  <c r="O6403" i="1"/>
  <c r="N6403" i="1"/>
  <c r="M6403" i="1"/>
  <c r="Z6402" i="1"/>
  <c r="R6402" i="1"/>
  <c r="Q6402" i="1"/>
  <c r="P6402" i="1"/>
  <c r="O6402" i="1"/>
  <c r="N6402" i="1"/>
  <c r="M6402" i="1"/>
  <c r="Z6401" i="1"/>
  <c r="L6401" i="1" s="1"/>
  <c r="R6401" i="1"/>
  <c r="Q6401" i="1"/>
  <c r="P6401" i="1"/>
  <c r="O6401" i="1"/>
  <c r="N6401" i="1"/>
  <c r="M6401" i="1"/>
  <c r="K6401" i="1"/>
  <c r="Z6400" i="1"/>
  <c r="R6400" i="1"/>
  <c r="Q6400" i="1"/>
  <c r="P6400" i="1"/>
  <c r="O6400" i="1"/>
  <c r="N6400" i="1"/>
  <c r="M6400" i="1"/>
  <c r="I6400" i="1" s="1"/>
  <c r="L6400" i="1"/>
  <c r="K6400" i="1"/>
  <c r="Z6399" i="1"/>
  <c r="R6399" i="1"/>
  <c r="Q6399" i="1"/>
  <c r="J6399" i="1" s="1"/>
  <c r="P6399" i="1"/>
  <c r="O6399" i="1"/>
  <c r="N6399" i="1"/>
  <c r="M6399" i="1"/>
  <c r="L6399" i="1"/>
  <c r="I6399" i="1" s="1"/>
  <c r="K6399" i="1"/>
  <c r="Z6398" i="1"/>
  <c r="L6398" i="1" s="1"/>
  <c r="R6398" i="1"/>
  <c r="Q6398" i="1"/>
  <c r="P6398" i="1"/>
  <c r="O6398" i="1"/>
  <c r="N6398" i="1"/>
  <c r="M6398" i="1"/>
  <c r="R6397" i="1"/>
  <c r="Q6397" i="1"/>
  <c r="P6397" i="1"/>
  <c r="O6397" i="1"/>
  <c r="N6397" i="1"/>
  <c r="M6397" i="1"/>
  <c r="R6396" i="1"/>
  <c r="Q6396" i="1"/>
  <c r="P6396" i="1"/>
  <c r="O6396" i="1"/>
  <c r="N6396" i="1"/>
  <c r="M6396" i="1"/>
  <c r="R6395" i="1"/>
  <c r="Q6395" i="1"/>
  <c r="P6395" i="1"/>
  <c r="O6395" i="1"/>
  <c r="N6395" i="1"/>
  <c r="M6395" i="1"/>
  <c r="Z6394" i="1"/>
  <c r="R6394" i="1"/>
  <c r="Q6394" i="1"/>
  <c r="P6394" i="1"/>
  <c r="O6394" i="1"/>
  <c r="N6394" i="1"/>
  <c r="M6394" i="1"/>
  <c r="Z6393" i="1"/>
  <c r="L6393" i="1" s="1"/>
  <c r="R6393" i="1"/>
  <c r="Q6393" i="1"/>
  <c r="P6393" i="1"/>
  <c r="O6393" i="1"/>
  <c r="N6393" i="1"/>
  <c r="M6393" i="1"/>
  <c r="K6393" i="1"/>
  <c r="J6393" i="1"/>
  <c r="Z6392" i="1"/>
  <c r="R6392" i="1"/>
  <c r="Q6392" i="1"/>
  <c r="P6392" i="1"/>
  <c r="O6392" i="1"/>
  <c r="N6392" i="1"/>
  <c r="M6392" i="1"/>
  <c r="L6392" i="1"/>
  <c r="K6392" i="1"/>
  <c r="Z6391" i="1"/>
  <c r="R6391" i="1"/>
  <c r="Q6391" i="1"/>
  <c r="P6391" i="1"/>
  <c r="O6391" i="1"/>
  <c r="N6391" i="1"/>
  <c r="M6391" i="1"/>
  <c r="L6391" i="1"/>
  <c r="I6391" i="1" s="1"/>
  <c r="K6391" i="1"/>
  <c r="R6390" i="1"/>
  <c r="Q6390" i="1"/>
  <c r="P6390" i="1"/>
  <c r="O6390" i="1"/>
  <c r="N6390" i="1"/>
  <c r="M6390" i="1"/>
  <c r="R6389" i="1"/>
  <c r="Q6389" i="1"/>
  <c r="P6389" i="1"/>
  <c r="O6389" i="1"/>
  <c r="N6389" i="1"/>
  <c r="M6389" i="1"/>
  <c r="R6388" i="1"/>
  <c r="Q6388" i="1"/>
  <c r="P6388" i="1"/>
  <c r="O6388" i="1"/>
  <c r="N6388" i="1"/>
  <c r="M6388" i="1"/>
  <c r="R6387" i="1"/>
  <c r="Q6387" i="1"/>
  <c r="P6387" i="1"/>
  <c r="O6387" i="1"/>
  <c r="N6387" i="1"/>
  <c r="M6387" i="1"/>
  <c r="Z6386" i="1"/>
  <c r="R6386" i="1"/>
  <c r="Q6386" i="1"/>
  <c r="P6386" i="1"/>
  <c r="O6386" i="1"/>
  <c r="N6386" i="1"/>
  <c r="M6386" i="1"/>
  <c r="K6386" i="1"/>
  <c r="Z6385" i="1"/>
  <c r="L6385" i="1" s="1"/>
  <c r="R6385" i="1"/>
  <c r="Q6385" i="1"/>
  <c r="P6385" i="1"/>
  <c r="O6385" i="1"/>
  <c r="N6385" i="1"/>
  <c r="M6385" i="1"/>
  <c r="K6385" i="1"/>
  <c r="J6385" i="1"/>
  <c r="Z6384" i="1"/>
  <c r="R6384" i="1"/>
  <c r="Q6384" i="1"/>
  <c r="P6384" i="1"/>
  <c r="O6384" i="1"/>
  <c r="N6384" i="1"/>
  <c r="M6384" i="1"/>
  <c r="L6384" i="1"/>
  <c r="K6384" i="1"/>
  <c r="R6383" i="1"/>
  <c r="Q6383" i="1"/>
  <c r="P6383" i="1"/>
  <c r="O6383" i="1"/>
  <c r="N6383" i="1"/>
  <c r="M6383" i="1"/>
  <c r="Z6382" i="1"/>
  <c r="R6382" i="1"/>
  <c r="Q6382" i="1"/>
  <c r="P6382" i="1"/>
  <c r="O6382" i="1"/>
  <c r="N6382" i="1"/>
  <c r="M6382" i="1"/>
  <c r="Z6381" i="1"/>
  <c r="L6381" i="1" s="1"/>
  <c r="R6381" i="1"/>
  <c r="I6381" i="1" s="1"/>
  <c r="Q6381" i="1"/>
  <c r="P6381" i="1"/>
  <c r="O6381" i="1"/>
  <c r="N6381" i="1"/>
  <c r="M6381" i="1"/>
  <c r="K6381" i="1"/>
  <c r="R6380" i="1"/>
  <c r="Q6380" i="1"/>
  <c r="P6380" i="1"/>
  <c r="O6380" i="1"/>
  <c r="N6380" i="1"/>
  <c r="M6380" i="1"/>
  <c r="R6379" i="1"/>
  <c r="Q6379" i="1"/>
  <c r="P6379" i="1"/>
  <c r="O6379" i="1"/>
  <c r="N6379" i="1"/>
  <c r="M6379" i="1"/>
  <c r="R6378" i="1"/>
  <c r="Q6378" i="1"/>
  <c r="P6378" i="1"/>
  <c r="O6378" i="1"/>
  <c r="N6378" i="1"/>
  <c r="M6378" i="1"/>
  <c r="R6377" i="1"/>
  <c r="Q6377" i="1"/>
  <c r="P6377" i="1"/>
  <c r="O6377" i="1"/>
  <c r="N6377" i="1"/>
  <c r="M6377" i="1"/>
  <c r="R6376" i="1"/>
  <c r="Q6376" i="1"/>
  <c r="P6376" i="1"/>
  <c r="O6376" i="1"/>
  <c r="N6376" i="1"/>
  <c r="M6376" i="1"/>
  <c r="R6375" i="1"/>
  <c r="Q6375" i="1"/>
  <c r="P6375" i="1"/>
  <c r="O6375" i="1"/>
  <c r="N6375" i="1"/>
  <c r="M6375" i="1"/>
  <c r="Z6374" i="1"/>
  <c r="R6374" i="1"/>
  <c r="Q6374" i="1"/>
  <c r="P6374" i="1"/>
  <c r="O6374" i="1"/>
  <c r="N6374" i="1"/>
  <c r="M6374" i="1"/>
  <c r="Z6373" i="1"/>
  <c r="L6373" i="1" s="1"/>
  <c r="R6373" i="1"/>
  <c r="Q6373" i="1"/>
  <c r="P6373" i="1"/>
  <c r="O6373" i="1"/>
  <c r="N6373" i="1"/>
  <c r="M6373" i="1"/>
  <c r="K6373" i="1"/>
  <c r="Z6372" i="1"/>
  <c r="R6372" i="1"/>
  <c r="Q6372" i="1"/>
  <c r="P6372" i="1"/>
  <c r="O6372" i="1"/>
  <c r="N6372" i="1"/>
  <c r="M6372" i="1"/>
  <c r="L6372" i="1"/>
  <c r="K6372" i="1"/>
  <c r="Z6371" i="1"/>
  <c r="R6371" i="1"/>
  <c r="Q6371" i="1"/>
  <c r="J6371" i="1" s="1"/>
  <c r="P6371" i="1"/>
  <c r="O6371" i="1"/>
  <c r="N6371" i="1"/>
  <c r="M6371" i="1"/>
  <c r="L6371" i="1"/>
  <c r="K6371" i="1"/>
  <c r="I6371" i="1"/>
  <c r="Z6370" i="1"/>
  <c r="L6370" i="1" s="1"/>
  <c r="R6370" i="1"/>
  <c r="Q6370" i="1"/>
  <c r="P6370" i="1"/>
  <c r="O6370" i="1"/>
  <c r="N6370" i="1"/>
  <c r="M6370" i="1"/>
  <c r="R6369" i="1"/>
  <c r="Q6369" i="1"/>
  <c r="P6369" i="1"/>
  <c r="O6369" i="1"/>
  <c r="N6369" i="1"/>
  <c r="M6369" i="1"/>
  <c r="R6368" i="1"/>
  <c r="Q6368" i="1"/>
  <c r="P6368" i="1"/>
  <c r="O6368" i="1"/>
  <c r="N6368" i="1"/>
  <c r="M6368" i="1"/>
  <c r="R6367" i="1"/>
  <c r="Q6367" i="1"/>
  <c r="P6367" i="1"/>
  <c r="O6367" i="1"/>
  <c r="N6367" i="1"/>
  <c r="M6367" i="1"/>
  <c r="R6366" i="1"/>
  <c r="Q6366" i="1"/>
  <c r="P6366" i="1"/>
  <c r="O6366" i="1"/>
  <c r="N6366" i="1"/>
  <c r="M6366" i="1"/>
  <c r="R6365" i="1"/>
  <c r="Q6365" i="1"/>
  <c r="P6365" i="1"/>
  <c r="O6365" i="1"/>
  <c r="N6365" i="1"/>
  <c r="M6365" i="1"/>
  <c r="R6364" i="1"/>
  <c r="Q6364" i="1"/>
  <c r="P6364" i="1"/>
  <c r="O6364" i="1"/>
  <c r="N6364" i="1"/>
  <c r="M6364" i="1"/>
  <c r="R6363" i="1"/>
  <c r="Q6363" i="1"/>
  <c r="P6363" i="1"/>
  <c r="O6363" i="1"/>
  <c r="N6363" i="1"/>
  <c r="M6363" i="1"/>
  <c r="Z6362" i="1"/>
  <c r="R6362" i="1"/>
  <c r="Q6362" i="1"/>
  <c r="P6362" i="1"/>
  <c r="O6362" i="1"/>
  <c r="N6362" i="1"/>
  <c r="M6362" i="1"/>
  <c r="K6362" i="1"/>
  <c r="Z6361" i="1"/>
  <c r="L6361" i="1" s="1"/>
  <c r="R6361" i="1"/>
  <c r="Q6361" i="1"/>
  <c r="P6361" i="1"/>
  <c r="O6361" i="1"/>
  <c r="N6361" i="1"/>
  <c r="M6361" i="1"/>
  <c r="K6361" i="1"/>
  <c r="Z6360" i="1"/>
  <c r="R6360" i="1"/>
  <c r="Q6360" i="1"/>
  <c r="P6360" i="1"/>
  <c r="O6360" i="1"/>
  <c r="N6360" i="1"/>
  <c r="M6360" i="1"/>
  <c r="L6360" i="1"/>
  <c r="K6360" i="1"/>
  <c r="J6360" i="1"/>
  <c r="I6360" i="1"/>
  <c r="Z6359" i="1"/>
  <c r="R6359" i="1"/>
  <c r="Q6359" i="1"/>
  <c r="P6359" i="1"/>
  <c r="O6359" i="1"/>
  <c r="N6359" i="1"/>
  <c r="M6359" i="1"/>
  <c r="L6359" i="1"/>
  <c r="K6359" i="1"/>
  <c r="Z6358" i="1"/>
  <c r="L6358" i="1" s="1"/>
  <c r="R6358" i="1"/>
  <c r="Q6358" i="1"/>
  <c r="P6358" i="1"/>
  <c r="O6358" i="1"/>
  <c r="N6358" i="1"/>
  <c r="M6358" i="1"/>
  <c r="K6358" i="1"/>
  <c r="Z6357" i="1"/>
  <c r="L6357" i="1" s="1"/>
  <c r="R6357" i="1"/>
  <c r="Q6357" i="1"/>
  <c r="P6357" i="1"/>
  <c r="O6357" i="1"/>
  <c r="N6357" i="1"/>
  <c r="M6357" i="1"/>
  <c r="K6357" i="1"/>
  <c r="J6357" i="1" s="1"/>
  <c r="Z6356" i="1"/>
  <c r="R6356" i="1"/>
  <c r="Q6356" i="1"/>
  <c r="J6356" i="1" s="1"/>
  <c r="P6356" i="1"/>
  <c r="O6356" i="1"/>
  <c r="N6356" i="1"/>
  <c r="M6356" i="1"/>
  <c r="L6356" i="1"/>
  <c r="K6356" i="1"/>
  <c r="I6356" i="1"/>
  <c r="Z6355" i="1"/>
  <c r="R6355" i="1"/>
  <c r="Q6355" i="1"/>
  <c r="P6355" i="1"/>
  <c r="O6355" i="1"/>
  <c r="N6355" i="1"/>
  <c r="M6355" i="1"/>
  <c r="L6355" i="1"/>
  <c r="K6355" i="1"/>
  <c r="Z6354" i="1"/>
  <c r="L6354" i="1" s="1"/>
  <c r="R6354" i="1"/>
  <c r="Q6354" i="1"/>
  <c r="P6354" i="1"/>
  <c r="O6354" i="1"/>
  <c r="N6354" i="1"/>
  <c r="M6354" i="1"/>
  <c r="K6354" i="1"/>
  <c r="Z6353" i="1"/>
  <c r="L6353" i="1" s="1"/>
  <c r="R6353" i="1"/>
  <c r="Q6353" i="1"/>
  <c r="P6353" i="1"/>
  <c r="O6353" i="1"/>
  <c r="N6353" i="1"/>
  <c r="M6353" i="1"/>
  <c r="R6352" i="1"/>
  <c r="Q6352" i="1"/>
  <c r="P6352" i="1"/>
  <c r="O6352" i="1"/>
  <c r="N6352" i="1"/>
  <c r="M6352" i="1"/>
  <c r="R6351" i="1"/>
  <c r="Q6351" i="1"/>
  <c r="P6351" i="1"/>
  <c r="O6351" i="1"/>
  <c r="N6351" i="1"/>
  <c r="M6351" i="1"/>
  <c r="R6350" i="1"/>
  <c r="Q6350" i="1"/>
  <c r="P6350" i="1"/>
  <c r="O6350" i="1"/>
  <c r="N6350" i="1"/>
  <c r="M6350" i="1"/>
  <c r="R6349" i="1"/>
  <c r="Q6349" i="1"/>
  <c r="P6349" i="1"/>
  <c r="O6349" i="1"/>
  <c r="N6349" i="1"/>
  <c r="M6349" i="1"/>
  <c r="R6348" i="1"/>
  <c r="Q6348" i="1"/>
  <c r="P6348" i="1"/>
  <c r="O6348" i="1"/>
  <c r="N6348" i="1"/>
  <c r="M6348" i="1"/>
  <c r="Z6347" i="1"/>
  <c r="Z6348" i="1" s="1"/>
  <c r="K6348" i="1" s="1"/>
  <c r="R6347" i="1"/>
  <c r="Q6347" i="1"/>
  <c r="P6347" i="1"/>
  <c r="O6347" i="1"/>
  <c r="N6347" i="1"/>
  <c r="M6347" i="1"/>
  <c r="K6347" i="1"/>
  <c r="Z6346" i="1"/>
  <c r="R6346" i="1"/>
  <c r="Q6346" i="1"/>
  <c r="P6346" i="1"/>
  <c r="O6346" i="1"/>
  <c r="N6346" i="1"/>
  <c r="M6346" i="1"/>
  <c r="L6346" i="1"/>
  <c r="K6346" i="1"/>
  <c r="J6346" i="1"/>
  <c r="Z6345" i="1"/>
  <c r="L6345" i="1" s="1"/>
  <c r="R6345" i="1"/>
  <c r="Q6345" i="1"/>
  <c r="P6345" i="1"/>
  <c r="O6345" i="1"/>
  <c r="N6345" i="1"/>
  <c r="M6345" i="1"/>
  <c r="R6344" i="1"/>
  <c r="Q6344" i="1"/>
  <c r="J6344" i="1" s="1"/>
  <c r="P6344" i="1"/>
  <c r="O6344" i="1"/>
  <c r="N6344" i="1"/>
  <c r="M6344" i="1"/>
  <c r="L6344" i="1"/>
  <c r="Z6343" i="1"/>
  <c r="Z6344" i="1" s="1"/>
  <c r="K6344" i="1" s="1"/>
  <c r="R6343" i="1"/>
  <c r="Q6343" i="1"/>
  <c r="P6343" i="1"/>
  <c r="O6343" i="1"/>
  <c r="N6343" i="1"/>
  <c r="M6343" i="1"/>
  <c r="K6343" i="1"/>
  <c r="Z6342" i="1"/>
  <c r="R6342" i="1"/>
  <c r="Q6342" i="1"/>
  <c r="P6342" i="1"/>
  <c r="O6342" i="1"/>
  <c r="N6342" i="1"/>
  <c r="M6342" i="1"/>
  <c r="L6342" i="1"/>
  <c r="K6342" i="1"/>
  <c r="J6342" i="1" s="1"/>
  <c r="Z6341" i="1"/>
  <c r="L6341" i="1" s="1"/>
  <c r="R6341" i="1"/>
  <c r="Q6341" i="1"/>
  <c r="P6341" i="1"/>
  <c r="O6341" i="1"/>
  <c r="N6341" i="1"/>
  <c r="M6341" i="1"/>
  <c r="R6340" i="1"/>
  <c r="Q6340" i="1"/>
  <c r="P6340" i="1"/>
  <c r="O6340" i="1"/>
  <c r="N6340" i="1"/>
  <c r="M6340" i="1"/>
  <c r="R6339" i="1"/>
  <c r="Q6339" i="1"/>
  <c r="P6339" i="1"/>
  <c r="O6339" i="1"/>
  <c r="N6339" i="1"/>
  <c r="M6339" i="1"/>
  <c r="Z6338" i="1"/>
  <c r="Z6339" i="1" s="1"/>
  <c r="R6338" i="1"/>
  <c r="Q6338" i="1"/>
  <c r="P6338" i="1"/>
  <c r="O6338" i="1"/>
  <c r="N6338" i="1"/>
  <c r="M6338" i="1"/>
  <c r="K6338" i="1"/>
  <c r="R6337" i="1"/>
  <c r="Q6337" i="1"/>
  <c r="P6337" i="1"/>
  <c r="O6337" i="1"/>
  <c r="N6337" i="1"/>
  <c r="M6337" i="1"/>
  <c r="R6336" i="1"/>
  <c r="Q6336" i="1"/>
  <c r="P6336" i="1"/>
  <c r="O6336" i="1"/>
  <c r="N6336" i="1"/>
  <c r="M6336" i="1"/>
  <c r="Z6335" i="1"/>
  <c r="Z6336" i="1" s="1"/>
  <c r="K6336" i="1" s="1"/>
  <c r="R6335" i="1"/>
  <c r="Q6335" i="1"/>
  <c r="P6335" i="1"/>
  <c r="O6335" i="1"/>
  <c r="N6335" i="1"/>
  <c r="M6335" i="1"/>
  <c r="L6335" i="1"/>
  <c r="K6335" i="1"/>
  <c r="Z6334" i="1"/>
  <c r="L6334" i="1" s="1"/>
  <c r="J6334" i="1" s="1"/>
  <c r="R6334" i="1"/>
  <c r="Q6334" i="1"/>
  <c r="P6334" i="1"/>
  <c r="O6334" i="1"/>
  <c r="N6334" i="1"/>
  <c r="M6334" i="1"/>
  <c r="K6334" i="1"/>
  <c r="Z6333" i="1"/>
  <c r="L6333" i="1" s="1"/>
  <c r="R6333" i="1"/>
  <c r="Q6333" i="1"/>
  <c r="J6333" i="1" s="1"/>
  <c r="P6333" i="1"/>
  <c r="O6333" i="1"/>
  <c r="N6333" i="1"/>
  <c r="M6333" i="1"/>
  <c r="K6333" i="1"/>
  <c r="Z6332" i="1"/>
  <c r="L6332" i="1" s="1"/>
  <c r="J6332" i="1" s="1"/>
  <c r="R6332" i="1"/>
  <c r="I6332" i="1" s="1"/>
  <c r="Q6332" i="1"/>
  <c r="P6332" i="1"/>
  <c r="O6332" i="1"/>
  <c r="N6332" i="1"/>
  <c r="M6332" i="1"/>
  <c r="K6332" i="1"/>
  <c r="R6331" i="1"/>
  <c r="Q6331" i="1"/>
  <c r="P6331" i="1"/>
  <c r="O6331" i="1"/>
  <c r="N6331" i="1"/>
  <c r="M6331" i="1"/>
  <c r="Z6330" i="1"/>
  <c r="Z6331" i="1" s="1"/>
  <c r="R6330" i="1"/>
  <c r="Q6330" i="1"/>
  <c r="J6330" i="1" s="1"/>
  <c r="P6330" i="1"/>
  <c r="O6330" i="1"/>
  <c r="N6330" i="1"/>
  <c r="M6330" i="1"/>
  <c r="L6330" i="1"/>
  <c r="I6330" i="1" s="1"/>
  <c r="K6330" i="1"/>
  <c r="Z6329" i="1"/>
  <c r="L6329" i="1" s="1"/>
  <c r="R6329" i="1"/>
  <c r="I6329" i="1" s="1"/>
  <c r="Q6329" i="1"/>
  <c r="P6329" i="1"/>
  <c r="O6329" i="1"/>
  <c r="N6329" i="1"/>
  <c r="M6329" i="1"/>
  <c r="K6329" i="1"/>
  <c r="J6329" i="1" s="1"/>
  <c r="Z6328" i="1"/>
  <c r="L6328" i="1" s="1"/>
  <c r="J6328" i="1" s="1"/>
  <c r="R6328" i="1"/>
  <c r="I6328" i="1" s="1"/>
  <c r="Q6328" i="1"/>
  <c r="P6328" i="1"/>
  <c r="O6328" i="1"/>
  <c r="N6328" i="1"/>
  <c r="M6328" i="1"/>
  <c r="K6328" i="1"/>
  <c r="Z6327" i="1"/>
  <c r="R6327" i="1"/>
  <c r="Q6327" i="1"/>
  <c r="J6327" i="1" s="1"/>
  <c r="P6327" i="1"/>
  <c r="O6327" i="1"/>
  <c r="N6327" i="1"/>
  <c r="M6327" i="1"/>
  <c r="L6327" i="1"/>
  <c r="K6327" i="1"/>
  <c r="I6327" i="1"/>
  <c r="Z6326" i="1"/>
  <c r="R6326" i="1"/>
  <c r="Q6326" i="1"/>
  <c r="J6326" i="1" s="1"/>
  <c r="P6326" i="1"/>
  <c r="O6326" i="1"/>
  <c r="N6326" i="1"/>
  <c r="M6326" i="1"/>
  <c r="L6326" i="1"/>
  <c r="I6326" i="1" s="1"/>
  <c r="K6326" i="1"/>
  <c r="Z6325" i="1"/>
  <c r="L6325" i="1" s="1"/>
  <c r="R6325" i="1"/>
  <c r="I6325" i="1" s="1"/>
  <c r="Q6325" i="1"/>
  <c r="P6325" i="1"/>
  <c r="O6325" i="1"/>
  <c r="N6325" i="1"/>
  <c r="M6325" i="1"/>
  <c r="K6325" i="1"/>
  <c r="J6325" i="1" s="1"/>
  <c r="R6324" i="1"/>
  <c r="Q6324" i="1"/>
  <c r="P6324" i="1"/>
  <c r="O6324" i="1"/>
  <c r="N6324" i="1"/>
  <c r="M6324" i="1"/>
  <c r="R6323" i="1"/>
  <c r="Q6323" i="1"/>
  <c r="P6323" i="1"/>
  <c r="O6323" i="1"/>
  <c r="N6323" i="1"/>
  <c r="M6323" i="1"/>
  <c r="R6322" i="1"/>
  <c r="Q6322" i="1"/>
  <c r="P6322" i="1"/>
  <c r="O6322" i="1"/>
  <c r="N6322" i="1"/>
  <c r="M6322" i="1"/>
  <c r="Z6321" i="1"/>
  <c r="Z6322" i="1" s="1"/>
  <c r="R6321" i="1"/>
  <c r="Q6321" i="1"/>
  <c r="P6321" i="1"/>
  <c r="O6321" i="1"/>
  <c r="N6321" i="1"/>
  <c r="M6321" i="1"/>
  <c r="K6321" i="1"/>
  <c r="Z6320" i="1"/>
  <c r="L6320" i="1" s="1"/>
  <c r="J6320" i="1" s="1"/>
  <c r="R6320" i="1"/>
  <c r="I6320" i="1" s="1"/>
  <c r="Q6320" i="1"/>
  <c r="P6320" i="1"/>
  <c r="O6320" i="1"/>
  <c r="N6320" i="1"/>
  <c r="M6320" i="1"/>
  <c r="K6320" i="1"/>
  <c r="R6319" i="1"/>
  <c r="Q6319" i="1"/>
  <c r="P6319" i="1"/>
  <c r="O6319" i="1"/>
  <c r="N6319" i="1"/>
  <c r="M6319" i="1"/>
  <c r="R6318" i="1"/>
  <c r="Q6318" i="1"/>
  <c r="P6318" i="1"/>
  <c r="O6318" i="1"/>
  <c r="N6318" i="1"/>
  <c r="M6318" i="1"/>
  <c r="Z6317" i="1"/>
  <c r="Z6318" i="1" s="1"/>
  <c r="R6317" i="1"/>
  <c r="Q6317" i="1"/>
  <c r="P6317" i="1"/>
  <c r="O6317" i="1"/>
  <c r="N6317" i="1"/>
  <c r="M6317" i="1"/>
  <c r="K6317" i="1"/>
  <c r="Z6316" i="1"/>
  <c r="L6316" i="1" s="1"/>
  <c r="J6316" i="1" s="1"/>
  <c r="R6316" i="1"/>
  <c r="I6316" i="1" s="1"/>
  <c r="Q6316" i="1"/>
  <c r="P6316" i="1"/>
  <c r="O6316" i="1"/>
  <c r="N6316" i="1"/>
  <c r="M6316" i="1"/>
  <c r="K6316" i="1"/>
  <c r="Z6315" i="1"/>
  <c r="R6315" i="1"/>
  <c r="Q6315" i="1"/>
  <c r="J6315" i="1" s="1"/>
  <c r="P6315" i="1"/>
  <c r="O6315" i="1"/>
  <c r="N6315" i="1"/>
  <c r="M6315" i="1"/>
  <c r="L6315" i="1"/>
  <c r="K6315" i="1"/>
  <c r="I6315" i="1"/>
  <c r="R6314" i="1"/>
  <c r="Q6314" i="1"/>
  <c r="P6314" i="1"/>
  <c r="O6314" i="1"/>
  <c r="N6314" i="1"/>
  <c r="M6314" i="1"/>
  <c r="Z6313" i="1"/>
  <c r="Z6314" i="1" s="1"/>
  <c r="R6313" i="1"/>
  <c r="Q6313" i="1"/>
  <c r="P6313" i="1"/>
  <c r="O6313" i="1"/>
  <c r="N6313" i="1"/>
  <c r="M6313" i="1"/>
  <c r="K6313" i="1"/>
  <c r="Z6312" i="1"/>
  <c r="L6312" i="1" s="1"/>
  <c r="J6312" i="1" s="1"/>
  <c r="R6312" i="1"/>
  <c r="I6312" i="1" s="1"/>
  <c r="Q6312" i="1"/>
  <c r="P6312" i="1"/>
  <c r="O6312" i="1"/>
  <c r="N6312" i="1"/>
  <c r="M6312" i="1"/>
  <c r="K6312" i="1"/>
  <c r="R6311" i="1"/>
  <c r="Q6311" i="1"/>
  <c r="P6311" i="1"/>
  <c r="O6311" i="1"/>
  <c r="N6311" i="1"/>
  <c r="M6311" i="1"/>
  <c r="Z6310" i="1"/>
  <c r="Z6311" i="1" s="1"/>
  <c r="R6310" i="1"/>
  <c r="Q6310" i="1"/>
  <c r="J6310" i="1" s="1"/>
  <c r="P6310" i="1"/>
  <c r="O6310" i="1"/>
  <c r="N6310" i="1"/>
  <c r="M6310" i="1"/>
  <c r="L6310" i="1"/>
  <c r="I6310" i="1" s="1"/>
  <c r="K6310" i="1"/>
  <c r="Z6309" i="1"/>
  <c r="L6309" i="1" s="1"/>
  <c r="R6309" i="1"/>
  <c r="I6309" i="1" s="1"/>
  <c r="Q6309" i="1"/>
  <c r="P6309" i="1"/>
  <c r="O6309" i="1"/>
  <c r="N6309" i="1"/>
  <c r="M6309" i="1"/>
  <c r="K6309" i="1"/>
  <c r="Z6308" i="1"/>
  <c r="L6308" i="1" s="1"/>
  <c r="J6308" i="1" s="1"/>
  <c r="R6308" i="1"/>
  <c r="I6308" i="1" s="1"/>
  <c r="Q6308" i="1"/>
  <c r="P6308" i="1"/>
  <c r="O6308" i="1"/>
  <c r="N6308" i="1"/>
  <c r="M6308" i="1"/>
  <c r="K6308" i="1"/>
  <c r="Z6307" i="1"/>
  <c r="R6307" i="1"/>
  <c r="Q6307" i="1"/>
  <c r="J6307" i="1" s="1"/>
  <c r="P6307" i="1"/>
  <c r="O6307" i="1"/>
  <c r="N6307" i="1"/>
  <c r="M6307" i="1"/>
  <c r="L6307" i="1"/>
  <c r="K6307" i="1"/>
  <c r="I6307" i="1"/>
  <c r="R6306" i="1"/>
  <c r="Q6306" i="1"/>
  <c r="P6306" i="1"/>
  <c r="O6306" i="1"/>
  <c r="N6306" i="1"/>
  <c r="M6306" i="1"/>
  <c r="Z6305" i="1"/>
  <c r="Z6306" i="1" s="1"/>
  <c r="R6305" i="1"/>
  <c r="Q6305" i="1"/>
  <c r="P6305" i="1"/>
  <c r="O6305" i="1"/>
  <c r="N6305" i="1"/>
  <c r="M6305" i="1"/>
  <c r="K6305" i="1"/>
  <c r="R6304" i="1"/>
  <c r="Q6304" i="1"/>
  <c r="P6304" i="1"/>
  <c r="O6304" i="1"/>
  <c r="N6304" i="1"/>
  <c r="M6304" i="1"/>
  <c r="R6303" i="1"/>
  <c r="Q6303" i="1"/>
  <c r="P6303" i="1"/>
  <c r="O6303" i="1"/>
  <c r="N6303" i="1"/>
  <c r="M6303" i="1"/>
  <c r="R6302" i="1"/>
  <c r="Q6302" i="1"/>
  <c r="P6302" i="1"/>
  <c r="O6302" i="1"/>
  <c r="N6302" i="1"/>
  <c r="M6302" i="1"/>
  <c r="Z6301" i="1"/>
  <c r="Z6302" i="1" s="1"/>
  <c r="R6301" i="1"/>
  <c r="Q6301" i="1"/>
  <c r="P6301" i="1"/>
  <c r="O6301" i="1"/>
  <c r="N6301" i="1"/>
  <c r="M6301" i="1"/>
  <c r="K6301" i="1"/>
  <c r="Z6300" i="1"/>
  <c r="L6300" i="1" s="1"/>
  <c r="J6300" i="1" s="1"/>
  <c r="R6300" i="1"/>
  <c r="Q6300" i="1"/>
  <c r="P6300" i="1"/>
  <c r="O6300" i="1"/>
  <c r="N6300" i="1"/>
  <c r="M6300" i="1"/>
  <c r="K6300" i="1"/>
  <c r="Z6299" i="1"/>
  <c r="R6299" i="1"/>
  <c r="Q6299" i="1"/>
  <c r="J6299" i="1" s="1"/>
  <c r="P6299" i="1"/>
  <c r="O6299" i="1"/>
  <c r="N6299" i="1"/>
  <c r="M6299" i="1"/>
  <c r="L6299" i="1"/>
  <c r="K6299" i="1"/>
  <c r="I6299" i="1"/>
  <c r="R6298" i="1"/>
  <c r="Q6298" i="1"/>
  <c r="P6298" i="1"/>
  <c r="O6298" i="1"/>
  <c r="N6298" i="1"/>
  <c r="M6298" i="1"/>
  <c r="Z6297" i="1"/>
  <c r="Z6298" i="1" s="1"/>
  <c r="R6297" i="1"/>
  <c r="Q6297" i="1"/>
  <c r="P6297" i="1"/>
  <c r="O6297" i="1"/>
  <c r="N6297" i="1"/>
  <c r="M6297" i="1"/>
  <c r="K6297" i="1"/>
  <c r="Z6296" i="1"/>
  <c r="L6296" i="1" s="1"/>
  <c r="J6296" i="1" s="1"/>
  <c r="R6296" i="1"/>
  <c r="Q6296" i="1"/>
  <c r="P6296" i="1"/>
  <c r="O6296" i="1"/>
  <c r="N6296" i="1"/>
  <c r="M6296" i="1"/>
  <c r="K6296" i="1"/>
  <c r="Z6295" i="1"/>
  <c r="R6295" i="1"/>
  <c r="Q6295" i="1"/>
  <c r="J6295" i="1" s="1"/>
  <c r="P6295" i="1"/>
  <c r="O6295" i="1"/>
  <c r="N6295" i="1"/>
  <c r="M6295" i="1"/>
  <c r="L6295" i="1"/>
  <c r="K6295" i="1"/>
  <c r="I6295" i="1"/>
  <c r="Z6294" i="1"/>
  <c r="R6294" i="1"/>
  <c r="Q6294" i="1"/>
  <c r="J6294" i="1" s="1"/>
  <c r="P6294" i="1"/>
  <c r="O6294" i="1"/>
  <c r="N6294" i="1"/>
  <c r="M6294" i="1"/>
  <c r="L6294" i="1"/>
  <c r="I6294" i="1" s="1"/>
  <c r="K6294" i="1"/>
  <c r="Z6293" i="1"/>
  <c r="L6293" i="1" s="1"/>
  <c r="R6293" i="1"/>
  <c r="I6293" i="1" s="1"/>
  <c r="Q6293" i="1"/>
  <c r="P6293" i="1"/>
  <c r="O6293" i="1"/>
  <c r="N6293" i="1"/>
  <c r="M6293" i="1"/>
  <c r="K6293" i="1"/>
  <c r="Z6292" i="1"/>
  <c r="L6292" i="1" s="1"/>
  <c r="J6292" i="1" s="1"/>
  <c r="R6292" i="1"/>
  <c r="I6292" i="1" s="1"/>
  <c r="Q6292" i="1"/>
  <c r="P6292" i="1"/>
  <c r="O6292" i="1"/>
  <c r="N6292" i="1"/>
  <c r="M6292" i="1"/>
  <c r="K6292" i="1"/>
  <c r="Z6291" i="1"/>
  <c r="R6291" i="1"/>
  <c r="Q6291" i="1"/>
  <c r="J6291" i="1" s="1"/>
  <c r="P6291" i="1"/>
  <c r="O6291" i="1"/>
  <c r="N6291" i="1"/>
  <c r="M6291" i="1"/>
  <c r="L6291" i="1"/>
  <c r="K6291" i="1"/>
  <c r="I6291" i="1"/>
  <c r="Z6290" i="1"/>
  <c r="R6290" i="1"/>
  <c r="Q6290" i="1"/>
  <c r="J6290" i="1" s="1"/>
  <c r="P6290" i="1"/>
  <c r="O6290" i="1"/>
  <c r="N6290" i="1"/>
  <c r="M6290" i="1"/>
  <c r="L6290" i="1"/>
  <c r="I6290" i="1" s="1"/>
  <c r="K6290" i="1"/>
  <c r="Z6289" i="1"/>
  <c r="L6289" i="1" s="1"/>
  <c r="R6289" i="1"/>
  <c r="I6289" i="1" s="1"/>
  <c r="Q6289" i="1"/>
  <c r="P6289" i="1"/>
  <c r="O6289" i="1"/>
  <c r="N6289" i="1"/>
  <c r="M6289" i="1"/>
  <c r="K6289" i="1"/>
  <c r="Z6288" i="1"/>
  <c r="L6288" i="1" s="1"/>
  <c r="J6288" i="1" s="1"/>
  <c r="R6288" i="1"/>
  <c r="I6288" i="1" s="1"/>
  <c r="Q6288" i="1"/>
  <c r="P6288" i="1"/>
  <c r="O6288" i="1"/>
  <c r="N6288" i="1"/>
  <c r="M6288" i="1"/>
  <c r="K6288" i="1"/>
  <c r="R6287" i="1"/>
  <c r="Q6287" i="1"/>
  <c r="P6287" i="1"/>
  <c r="O6287" i="1"/>
  <c r="N6287" i="1"/>
  <c r="M6287" i="1"/>
  <c r="Z6286" i="1"/>
  <c r="Z6287" i="1" s="1"/>
  <c r="R6286" i="1"/>
  <c r="Q6286" i="1"/>
  <c r="J6286" i="1" s="1"/>
  <c r="P6286" i="1"/>
  <c r="O6286" i="1"/>
  <c r="N6286" i="1"/>
  <c r="M6286" i="1"/>
  <c r="L6286" i="1"/>
  <c r="I6286" i="1" s="1"/>
  <c r="K6286" i="1"/>
  <c r="Z6285" i="1"/>
  <c r="L6285" i="1" s="1"/>
  <c r="R6285" i="1"/>
  <c r="I6285" i="1" s="1"/>
  <c r="Q6285" i="1"/>
  <c r="P6285" i="1"/>
  <c r="O6285" i="1"/>
  <c r="N6285" i="1"/>
  <c r="M6285" i="1"/>
  <c r="K6285" i="1"/>
  <c r="J6285" i="1" s="1"/>
  <c r="Z6284" i="1"/>
  <c r="L6284" i="1" s="1"/>
  <c r="J6284" i="1" s="1"/>
  <c r="R6284" i="1"/>
  <c r="I6284" i="1" s="1"/>
  <c r="Q6284" i="1"/>
  <c r="P6284" i="1"/>
  <c r="O6284" i="1"/>
  <c r="N6284" i="1"/>
  <c r="M6284" i="1"/>
  <c r="K6284" i="1"/>
  <c r="Z6283" i="1"/>
  <c r="R6283" i="1"/>
  <c r="Q6283" i="1"/>
  <c r="J6283" i="1" s="1"/>
  <c r="P6283" i="1"/>
  <c r="O6283" i="1"/>
  <c r="N6283" i="1"/>
  <c r="M6283" i="1"/>
  <c r="L6283" i="1"/>
  <c r="K6283" i="1"/>
  <c r="I6283" i="1"/>
  <c r="Z6282" i="1"/>
  <c r="R6282" i="1"/>
  <c r="Q6282" i="1"/>
  <c r="J6282" i="1" s="1"/>
  <c r="P6282" i="1"/>
  <c r="O6282" i="1"/>
  <c r="N6282" i="1"/>
  <c r="M6282" i="1"/>
  <c r="L6282" i="1"/>
  <c r="K6282" i="1"/>
  <c r="I6282" i="1"/>
  <c r="R6281" i="1"/>
  <c r="Q6281" i="1"/>
  <c r="P6281" i="1"/>
  <c r="O6281" i="1"/>
  <c r="N6281" i="1"/>
  <c r="M6281" i="1"/>
  <c r="R6280" i="1"/>
  <c r="Q6280" i="1"/>
  <c r="P6280" i="1"/>
  <c r="O6280" i="1"/>
  <c r="N6280" i="1"/>
  <c r="M6280" i="1"/>
  <c r="R6279" i="1"/>
  <c r="Q6279" i="1"/>
  <c r="P6279" i="1"/>
  <c r="O6279" i="1"/>
  <c r="N6279" i="1"/>
  <c r="M6279" i="1"/>
  <c r="Z6278" i="1"/>
  <c r="Z6279" i="1" s="1"/>
  <c r="R6278" i="1"/>
  <c r="Q6278" i="1"/>
  <c r="J6278" i="1" s="1"/>
  <c r="P6278" i="1"/>
  <c r="O6278" i="1"/>
  <c r="N6278" i="1"/>
  <c r="M6278" i="1"/>
  <c r="L6278" i="1"/>
  <c r="I6278" i="1" s="1"/>
  <c r="K6278" i="1"/>
  <c r="Z6277" i="1"/>
  <c r="L6277" i="1" s="1"/>
  <c r="R6277" i="1"/>
  <c r="Q6277" i="1"/>
  <c r="P6277" i="1"/>
  <c r="O6277" i="1"/>
  <c r="N6277" i="1"/>
  <c r="M6277" i="1"/>
  <c r="K6277" i="1"/>
  <c r="Z6276" i="1"/>
  <c r="L6276" i="1" s="1"/>
  <c r="J6276" i="1" s="1"/>
  <c r="R6276" i="1"/>
  <c r="Q6276" i="1"/>
  <c r="P6276" i="1"/>
  <c r="O6276" i="1"/>
  <c r="N6276" i="1"/>
  <c r="M6276" i="1"/>
  <c r="K6276" i="1"/>
  <c r="Z6275" i="1"/>
  <c r="R6275" i="1"/>
  <c r="Q6275" i="1"/>
  <c r="J6275" i="1" s="1"/>
  <c r="P6275" i="1"/>
  <c r="O6275" i="1"/>
  <c r="N6275" i="1"/>
  <c r="M6275" i="1"/>
  <c r="L6275" i="1"/>
  <c r="K6275" i="1"/>
  <c r="I6275" i="1"/>
  <c r="Z6274" i="1"/>
  <c r="R6274" i="1"/>
  <c r="Q6274" i="1"/>
  <c r="J6274" i="1" s="1"/>
  <c r="P6274" i="1"/>
  <c r="O6274" i="1"/>
  <c r="N6274" i="1"/>
  <c r="M6274" i="1"/>
  <c r="L6274" i="1"/>
  <c r="I6274" i="1" s="1"/>
  <c r="K6274" i="1"/>
  <c r="Z6273" i="1"/>
  <c r="L6273" i="1" s="1"/>
  <c r="R6273" i="1"/>
  <c r="I6273" i="1" s="1"/>
  <c r="Q6273" i="1"/>
  <c r="P6273" i="1"/>
  <c r="O6273" i="1"/>
  <c r="N6273" i="1"/>
  <c r="M6273" i="1"/>
  <c r="K6273" i="1"/>
  <c r="Z6272" i="1"/>
  <c r="L6272" i="1" s="1"/>
  <c r="J6272" i="1" s="1"/>
  <c r="R6272" i="1"/>
  <c r="I6272" i="1" s="1"/>
  <c r="Q6272" i="1"/>
  <c r="P6272" i="1"/>
  <c r="O6272" i="1"/>
  <c r="N6272" i="1"/>
  <c r="M6272" i="1"/>
  <c r="K6272" i="1"/>
  <c r="Z6271" i="1"/>
  <c r="R6271" i="1"/>
  <c r="Q6271" i="1"/>
  <c r="J6271" i="1" s="1"/>
  <c r="P6271" i="1"/>
  <c r="O6271" i="1"/>
  <c r="N6271" i="1"/>
  <c r="M6271" i="1"/>
  <c r="L6271" i="1"/>
  <c r="K6271" i="1"/>
  <c r="I6271" i="1"/>
  <c r="Z6270" i="1"/>
  <c r="R6270" i="1"/>
  <c r="Q6270" i="1"/>
  <c r="J6270" i="1" s="1"/>
  <c r="P6270" i="1"/>
  <c r="O6270" i="1"/>
  <c r="N6270" i="1"/>
  <c r="M6270" i="1"/>
  <c r="L6270" i="1"/>
  <c r="I6270" i="1" s="1"/>
  <c r="K6270" i="1"/>
  <c r="Z6269" i="1"/>
  <c r="L6269" i="1" s="1"/>
  <c r="R6269" i="1"/>
  <c r="I6269" i="1" s="1"/>
  <c r="Q6269" i="1"/>
  <c r="P6269" i="1"/>
  <c r="O6269" i="1"/>
  <c r="N6269" i="1"/>
  <c r="M6269" i="1"/>
  <c r="K6269" i="1"/>
  <c r="J6269" i="1" s="1"/>
  <c r="Z6268" i="1"/>
  <c r="L6268" i="1" s="1"/>
  <c r="J6268" i="1" s="1"/>
  <c r="R6268" i="1"/>
  <c r="I6268" i="1" s="1"/>
  <c r="Q6268" i="1"/>
  <c r="P6268" i="1"/>
  <c r="O6268" i="1"/>
  <c r="N6268" i="1"/>
  <c r="M6268" i="1"/>
  <c r="K6268" i="1"/>
  <c r="R6267" i="1"/>
  <c r="Q6267" i="1"/>
  <c r="P6267" i="1"/>
  <c r="O6267" i="1"/>
  <c r="N6267" i="1"/>
  <c r="M6267" i="1"/>
  <c r="R6266" i="1"/>
  <c r="Q6266" i="1"/>
  <c r="P6266" i="1"/>
  <c r="O6266" i="1"/>
  <c r="N6266" i="1"/>
  <c r="M6266" i="1"/>
  <c r="Z6265" i="1"/>
  <c r="Z6266" i="1" s="1"/>
  <c r="R6265" i="1"/>
  <c r="Q6265" i="1"/>
  <c r="P6265" i="1"/>
  <c r="O6265" i="1"/>
  <c r="N6265" i="1"/>
  <c r="M6265" i="1"/>
  <c r="K6265" i="1"/>
  <c r="Z6264" i="1"/>
  <c r="L6264" i="1" s="1"/>
  <c r="J6264" i="1" s="1"/>
  <c r="R6264" i="1"/>
  <c r="I6264" i="1" s="1"/>
  <c r="Q6264" i="1"/>
  <c r="P6264" i="1"/>
  <c r="O6264" i="1"/>
  <c r="N6264" i="1"/>
  <c r="M6264" i="1"/>
  <c r="K6264" i="1"/>
  <c r="Z6263" i="1"/>
  <c r="R6263" i="1"/>
  <c r="Q6263" i="1"/>
  <c r="J6263" i="1" s="1"/>
  <c r="P6263" i="1"/>
  <c r="O6263" i="1"/>
  <c r="N6263" i="1"/>
  <c r="M6263" i="1"/>
  <c r="L6263" i="1"/>
  <c r="K6263" i="1"/>
  <c r="I6263" i="1"/>
  <c r="R6262" i="1"/>
  <c r="Q6262" i="1"/>
  <c r="P6262" i="1"/>
  <c r="O6262" i="1"/>
  <c r="N6262" i="1"/>
  <c r="M6262" i="1"/>
  <c r="Z6261" i="1"/>
  <c r="Z6262" i="1" s="1"/>
  <c r="R6261" i="1"/>
  <c r="Q6261" i="1"/>
  <c r="P6261" i="1"/>
  <c r="O6261" i="1"/>
  <c r="N6261" i="1"/>
  <c r="M6261" i="1"/>
  <c r="K6261" i="1"/>
  <c r="Z6260" i="1"/>
  <c r="L6260" i="1" s="1"/>
  <c r="J6260" i="1" s="1"/>
  <c r="R6260" i="1"/>
  <c r="I6260" i="1" s="1"/>
  <c r="Q6260" i="1"/>
  <c r="P6260" i="1"/>
  <c r="O6260" i="1"/>
  <c r="N6260" i="1"/>
  <c r="M6260" i="1"/>
  <c r="K6260" i="1"/>
  <c r="Z6259" i="1"/>
  <c r="R6259" i="1"/>
  <c r="Q6259" i="1"/>
  <c r="J6259" i="1" s="1"/>
  <c r="P6259" i="1"/>
  <c r="O6259" i="1"/>
  <c r="N6259" i="1"/>
  <c r="M6259" i="1"/>
  <c r="L6259" i="1"/>
  <c r="K6259" i="1"/>
  <c r="I6259" i="1"/>
  <c r="R6258" i="1"/>
  <c r="Q6258" i="1"/>
  <c r="P6258" i="1"/>
  <c r="O6258" i="1"/>
  <c r="N6258" i="1"/>
  <c r="M6258" i="1"/>
  <c r="Z6257" i="1"/>
  <c r="Z6258" i="1" s="1"/>
  <c r="R6257" i="1"/>
  <c r="Q6257" i="1"/>
  <c r="P6257" i="1"/>
  <c r="O6257" i="1"/>
  <c r="N6257" i="1"/>
  <c r="M6257" i="1"/>
  <c r="K6257" i="1"/>
  <c r="Z6256" i="1"/>
  <c r="L6256" i="1" s="1"/>
  <c r="J6256" i="1" s="1"/>
  <c r="R6256" i="1"/>
  <c r="I6256" i="1" s="1"/>
  <c r="Q6256" i="1"/>
  <c r="P6256" i="1"/>
  <c r="O6256" i="1"/>
  <c r="N6256" i="1"/>
  <c r="M6256" i="1"/>
  <c r="K6256" i="1"/>
  <c r="R6255" i="1"/>
  <c r="Q6255" i="1"/>
  <c r="P6255" i="1"/>
  <c r="O6255" i="1"/>
  <c r="N6255" i="1"/>
  <c r="M6255" i="1"/>
  <c r="R6254" i="1"/>
  <c r="Q6254" i="1"/>
  <c r="P6254" i="1"/>
  <c r="O6254" i="1"/>
  <c r="N6254" i="1"/>
  <c r="M6254" i="1"/>
  <c r="Z6253" i="1"/>
  <c r="Z6254" i="1" s="1"/>
  <c r="R6253" i="1"/>
  <c r="Q6253" i="1"/>
  <c r="P6253" i="1"/>
  <c r="O6253" i="1"/>
  <c r="N6253" i="1"/>
  <c r="M6253" i="1"/>
  <c r="K6253" i="1"/>
  <c r="Z6252" i="1"/>
  <c r="L6252" i="1" s="1"/>
  <c r="J6252" i="1" s="1"/>
  <c r="R6252" i="1"/>
  <c r="I6252" i="1" s="1"/>
  <c r="Q6252" i="1"/>
  <c r="P6252" i="1"/>
  <c r="O6252" i="1"/>
  <c r="N6252" i="1"/>
  <c r="M6252" i="1"/>
  <c r="K6252" i="1"/>
  <c r="Z6251" i="1"/>
  <c r="R6251" i="1"/>
  <c r="Q6251" i="1"/>
  <c r="J6251" i="1" s="1"/>
  <c r="P6251" i="1"/>
  <c r="O6251" i="1"/>
  <c r="N6251" i="1"/>
  <c r="M6251" i="1"/>
  <c r="L6251" i="1"/>
  <c r="K6251" i="1"/>
  <c r="I6251" i="1"/>
  <c r="R6250" i="1"/>
  <c r="Q6250" i="1"/>
  <c r="P6250" i="1"/>
  <c r="O6250" i="1"/>
  <c r="N6250" i="1"/>
  <c r="M6250" i="1"/>
  <c r="Z6249" i="1"/>
  <c r="Z6250" i="1" s="1"/>
  <c r="R6249" i="1"/>
  <c r="Q6249" i="1"/>
  <c r="P6249" i="1"/>
  <c r="O6249" i="1"/>
  <c r="N6249" i="1"/>
  <c r="M6249" i="1"/>
  <c r="K6249" i="1"/>
  <c r="Z6248" i="1"/>
  <c r="L6248" i="1" s="1"/>
  <c r="J6248" i="1" s="1"/>
  <c r="R6248" i="1"/>
  <c r="I6248" i="1" s="1"/>
  <c r="Q6248" i="1"/>
  <c r="P6248" i="1"/>
  <c r="O6248" i="1"/>
  <c r="N6248" i="1"/>
  <c r="M6248" i="1"/>
  <c r="K6248" i="1"/>
  <c r="R6247" i="1"/>
  <c r="Q6247" i="1"/>
  <c r="P6247" i="1"/>
  <c r="O6247" i="1"/>
  <c r="N6247" i="1"/>
  <c r="M6247" i="1"/>
  <c r="Z6246" i="1"/>
  <c r="Z6247" i="1" s="1"/>
  <c r="R6246" i="1"/>
  <c r="Q6246" i="1"/>
  <c r="J6246" i="1" s="1"/>
  <c r="P6246" i="1"/>
  <c r="O6246" i="1"/>
  <c r="N6246" i="1"/>
  <c r="M6246" i="1"/>
  <c r="L6246" i="1"/>
  <c r="I6246" i="1" s="1"/>
  <c r="K6246" i="1"/>
  <c r="Z6245" i="1"/>
  <c r="L6245" i="1" s="1"/>
  <c r="R6245" i="1"/>
  <c r="I6245" i="1" s="1"/>
  <c r="Q6245" i="1"/>
  <c r="P6245" i="1"/>
  <c r="O6245" i="1"/>
  <c r="N6245" i="1"/>
  <c r="M6245" i="1"/>
  <c r="K6245" i="1"/>
  <c r="J6245" i="1" s="1"/>
  <c r="R6244" i="1"/>
  <c r="Q6244" i="1"/>
  <c r="P6244" i="1"/>
  <c r="O6244" i="1"/>
  <c r="N6244" i="1"/>
  <c r="M6244" i="1"/>
  <c r="R6243" i="1"/>
  <c r="Q6243" i="1"/>
  <c r="P6243" i="1"/>
  <c r="O6243" i="1"/>
  <c r="N6243" i="1"/>
  <c r="M6243" i="1"/>
  <c r="R6242" i="1"/>
  <c r="Q6242" i="1"/>
  <c r="P6242" i="1"/>
  <c r="O6242" i="1"/>
  <c r="N6242" i="1"/>
  <c r="M6242" i="1"/>
  <c r="Z6241" i="1"/>
  <c r="Z6242" i="1" s="1"/>
  <c r="R6241" i="1"/>
  <c r="Q6241" i="1"/>
  <c r="P6241" i="1"/>
  <c r="O6241" i="1"/>
  <c r="N6241" i="1"/>
  <c r="M6241" i="1"/>
  <c r="K6241" i="1"/>
  <c r="Z6240" i="1"/>
  <c r="L6240" i="1" s="1"/>
  <c r="J6240" i="1" s="1"/>
  <c r="R6240" i="1"/>
  <c r="I6240" i="1" s="1"/>
  <c r="Q6240" i="1"/>
  <c r="P6240" i="1"/>
  <c r="O6240" i="1"/>
  <c r="N6240" i="1"/>
  <c r="M6240" i="1"/>
  <c r="K6240" i="1"/>
  <c r="R6239" i="1"/>
  <c r="Q6239" i="1"/>
  <c r="P6239" i="1"/>
  <c r="O6239" i="1"/>
  <c r="N6239" i="1"/>
  <c r="M6239" i="1"/>
  <c r="R6238" i="1"/>
  <c r="Q6238" i="1"/>
  <c r="P6238" i="1"/>
  <c r="O6238" i="1"/>
  <c r="N6238" i="1"/>
  <c r="M6238" i="1"/>
  <c r="R6237" i="1"/>
  <c r="Q6237" i="1"/>
  <c r="P6237" i="1"/>
  <c r="O6237" i="1"/>
  <c r="N6237" i="1"/>
  <c r="M6237" i="1"/>
  <c r="R6236" i="1"/>
  <c r="Q6236" i="1"/>
  <c r="P6236" i="1"/>
  <c r="O6236" i="1"/>
  <c r="N6236" i="1"/>
  <c r="M6236" i="1"/>
  <c r="R6235" i="1"/>
  <c r="Q6235" i="1"/>
  <c r="P6235" i="1"/>
  <c r="O6235" i="1"/>
  <c r="N6235" i="1"/>
  <c r="M6235" i="1"/>
  <c r="R6234" i="1"/>
  <c r="Q6234" i="1"/>
  <c r="P6234" i="1"/>
  <c r="O6234" i="1"/>
  <c r="N6234" i="1"/>
  <c r="M6234" i="1"/>
  <c r="Z6233" i="1"/>
  <c r="Z6234" i="1" s="1"/>
  <c r="R6233" i="1"/>
  <c r="Q6233" i="1"/>
  <c r="P6233" i="1"/>
  <c r="O6233" i="1"/>
  <c r="N6233" i="1"/>
  <c r="M6233" i="1"/>
  <c r="K6233" i="1"/>
  <c r="Z6232" i="1"/>
  <c r="L6232" i="1" s="1"/>
  <c r="J6232" i="1" s="1"/>
  <c r="R6232" i="1"/>
  <c r="I6232" i="1" s="1"/>
  <c r="Q6232" i="1"/>
  <c r="P6232" i="1"/>
  <c r="O6232" i="1"/>
  <c r="N6232" i="1"/>
  <c r="M6232" i="1"/>
  <c r="K6232" i="1"/>
  <c r="Z6231" i="1"/>
  <c r="R6231" i="1"/>
  <c r="Q6231" i="1"/>
  <c r="J6231" i="1" s="1"/>
  <c r="P6231" i="1"/>
  <c r="O6231" i="1"/>
  <c r="N6231" i="1"/>
  <c r="M6231" i="1"/>
  <c r="L6231" i="1"/>
  <c r="K6231" i="1"/>
  <c r="I6231" i="1"/>
  <c r="Z6230" i="1"/>
  <c r="R6230" i="1"/>
  <c r="Q6230" i="1"/>
  <c r="J6230" i="1" s="1"/>
  <c r="P6230" i="1"/>
  <c r="O6230" i="1"/>
  <c r="N6230" i="1"/>
  <c r="M6230" i="1"/>
  <c r="L6230" i="1"/>
  <c r="I6230" i="1" s="1"/>
  <c r="K6230" i="1"/>
  <c r="Z6229" i="1"/>
  <c r="L6229" i="1" s="1"/>
  <c r="R6229" i="1"/>
  <c r="I6229" i="1" s="1"/>
  <c r="Q6229" i="1"/>
  <c r="P6229" i="1"/>
  <c r="O6229" i="1"/>
  <c r="N6229" i="1"/>
  <c r="M6229" i="1"/>
  <c r="K6229" i="1"/>
  <c r="Z6228" i="1"/>
  <c r="L6228" i="1" s="1"/>
  <c r="J6228" i="1" s="1"/>
  <c r="R6228" i="1"/>
  <c r="I6228" i="1" s="1"/>
  <c r="Q6228" i="1"/>
  <c r="P6228" i="1"/>
  <c r="O6228" i="1"/>
  <c r="N6228" i="1"/>
  <c r="M6228" i="1"/>
  <c r="K6228" i="1"/>
  <c r="Z6227" i="1"/>
  <c r="R6227" i="1"/>
  <c r="Q6227" i="1"/>
  <c r="J6227" i="1" s="1"/>
  <c r="P6227" i="1"/>
  <c r="O6227" i="1"/>
  <c r="N6227" i="1"/>
  <c r="M6227" i="1"/>
  <c r="L6227" i="1"/>
  <c r="K6227" i="1"/>
  <c r="I6227" i="1"/>
  <c r="R6226" i="1"/>
  <c r="Q6226" i="1"/>
  <c r="P6226" i="1"/>
  <c r="O6226" i="1"/>
  <c r="N6226" i="1"/>
  <c r="M6226" i="1"/>
  <c r="Z6225" i="1"/>
  <c r="Z6226" i="1" s="1"/>
  <c r="R6225" i="1"/>
  <c r="Q6225" i="1"/>
  <c r="P6225" i="1"/>
  <c r="O6225" i="1"/>
  <c r="N6225" i="1"/>
  <c r="M6225" i="1"/>
  <c r="K6225" i="1"/>
  <c r="Z6224" i="1"/>
  <c r="L6224" i="1" s="1"/>
  <c r="J6224" i="1" s="1"/>
  <c r="R6224" i="1"/>
  <c r="I6224" i="1" s="1"/>
  <c r="Q6224" i="1"/>
  <c r="P6224" i="1"/>
  <c r="O6224" i="1"/>
  <c r="N6224" i="1"/>
  <c r="M6224" i="1"/>
  <c r="K6224" i="1"/>
  <c r="R6223" i="1"/>
  <c r="Q6223" i="1"/>
  <c r="P6223" i="1"/>
  <c r="O6223" i="1"/>
  <c r="N6223" i="1"/>
  <c r="M6223" i="1"/>
  <c r="Z6222" i="1"/>
  <c r="Z6223" i="1" s="1"/>
  <c r="R6222" i="1"/>
  <c r="Q6222" i="1"/>
  <c r="J6222" i="1" s="1"/>
  <c r="P6222" i="1"/>
  <c r="O6222" i="1"/>
  <c r="N6222" i="1"/>
  <c r="M6222" i="1"/>
  <c r="L6222" i="1"/>
  <c r="I6222" i="1" s="1"/>
  <c r="K6222" i="1"/>
  <c r="Z6221" i="1"/>
  <c r="L6221" i="1" s="1"/>
  <c r="R6221" i="1"/>
  <c r="I6221" i="1" s="1"/>
  <c r="Q6221" i="1"/>
  <c r="P6221" i="1"/>
  <c r="O6221" i="1"/>
  <c r="N6221" i="1"/>
  <c r="M6221" i="1"/>
  <c r="K6221" i="1"/>
  <c r="J6221" i="1" s="1"/>
  <c r="R6220" i="1"/>
  <c r="Q6220" i="1"/>
  <c r="P6220" i="1"/>
  <c r="O6220" i="1"/>
  <c r="N6220" i="1"/>
  <c r="M6220" i="1"/>
  <c r="R6219" i="1"/>
  <c r="Q6219" i="1"/>
  <c r="P6219" i="1"/>
  <c r="O6219" i="1"/>
  <c r="N6219" i="1"/>
  <c r="M6219" i="1"/>
  <c r="R6218" i="1"/>
  <c r="Q6218" i="1"/>
  <c r="P6218" i="1"/>
  <c r="O6218" i="1"/>
  <c r="N6218" i="1"/>
  <c r="M6218" i="1"/>
  <c r="Z6217" i="1"/>
  <c r="Z6218" i="1" s="1"/>
  <c r="R6217" i="1"/>
  <c r="Q6217" i="1"/>
  <c r="P6217" i="1"/>
  <c r="O6217" i="1"/>
  <c r="N6217" i="1"/>
  <c r="M6217" i="1"/>
  <c r="K6217" i="1"/>
  <c r="R6216" i="1"/>
  <c r="Q6216" i="1"/>
  <c r="P6216" i="1"/>
  <c r="O6216" i="1"/>
  <c r="N6216" i="1"/>
  <c r="M6216" i="1"/>
  <c r="R6215" i="1"/>
  <c r="Q6215" i="1"/>
  <c r="P6215" i="1"/>
  <c r="O6215" i="1"/>
  <c r="N6215" i="1"/>
  <c r="M6215" i="1"/>
  <c r="R6214" i="1"/>
  <c r="Q6214" i="1"/>
  <c r="P6214" i="1"/>
  <c r="O6214" i="1"/>
  <c r="N6214" i="1"/>
  <c r="M6214" i="1"/>
  <c r="R6213" i="1"/>
  <c r="Q6213" i="1"/>
  <c r="P6213" i="1"/>
  <c r="O6213" i="1"/>
  <c r="N6213" i="1"/>
  <c r="M6213" i="1"/>
  <c r="R6212" i="1"/>
  <c r="Q6212" i="1"/>
  <c r="P6212" i="1"/>
  <c r="O6212" i="1"/>
  <c r="N6212" i="1"/>
  <c r="M6212" i="1"/>
  <c r="R6211" i="1"/>
  <c r="Q6211" i="1"/>
  <c r="P6211" i="1"/>
  <c r="O6211" i="1"/>
  <c r="N6211" i="1"/>
  <c r="M6211" i="1"/>
  <c r="Z6210" i="1"/>
  <c r="Z6211" i="1" s="1"/>
  <c r="R6210" i="1"/>
  <c r="Q6210" i="1"/>
  <c r="J6210" i="1" s="1"/>
  <c r="P6210" i="1"/>
  <c r="O6210" i="1"/>
  <c r="N6210" i="1"/>
  <c r="M6210" i="1"/>
  <c r="L6210" i="1"/>
  <c r="I6210" i="1" s="1"/>
  <c r="K6210" i="1"/>
  <c r="Z6209" i="1"/>
  <c r="L6209" i="1" s="1"/>
  <c r="R6209" i="1"/>
  <c r="Q6209" i="1"/>
  <c r="P6209" i="1"/>
  <c r="O6209" i="1"/>
  <c r="N6209" i="1"/>
  <c r="M6209" i="1"/>
  <c r="K6209" i="1"/>
  <c r="Z6208" i="1"/>
  <c r="L6208" i="1" s="1"/>
  <c r="J6208" i="1" s="1"/>
  <c r="R6208" i="1"/>
  <c r="Q6208" i="1"/>
  <c r="P6208" i="1"/>
  <c r="O6208" i="1"/>
  <c r="N6208" i="1"/>
  <c r="M6208" i="1"/>
  <c r="K6208" i="1"/>
  <c r="Z6207" i="1"/>
  <c r="R6207" i="1"/>
  <c r="Q6207" i="1"/>
  <c r="J6207" i="1" s="1"/>
  <c r="P6207" i="1"/>
  <c r="O6207" i="1"/>
  <c r="N6207" i="1"/>
  <c r="M6207" i="1"/>
  <c r="L6207" i="1"/>
  <c r="K6207" i="1"/>
  <c r="I6207" i="1"/>
  <c r="Z6206" i="1"/>
  <c r="R6206" i="1"/>
  <c r="Q6206" i="1"/>
  <c r="J6206" i="1" s="1"/>
  <c r="P6206" i="1"/>
  <c r="O6206" i="1"/>
  <c r="N6206" i="1"/>
  <c r="M6206" i="1"/>
  <c r="L6206" i="1"/>
  <c r="I6206" i="1" s="1"/>
  <c r="K6206" i="1"/>
  <c r="Z6205" i="1"/>
  <c r="L6205" i="1" s="1"/>
  <c r="R6205" i="1"/>
  <c r="I6205" i="1" s="1"/>
  <c r="Q6205" i="1"/>
  <c r="P6205" i="1"/>
  <c r="O6205" i="1"/>
  <c r="N6205" i="1"/>
  <c r="M6205" i="1"/>
  <c r="K6205" i="1"/>
  <c r="R6204" i="1"/>
  <c r="Q6204" i="1"/>
  <c r="P6204" i="1"/>
  <c r="O6204" i="1"/>
  <c r="N6204" i="1"/>
  <c r="M6204" i="1"/>
  <c r="R6203" i="1"/>
  <c r="Q6203" i="1"/>
  <c r="P6203" i="1"/>
  <c r="O6203" i="1"/>
  <c r="N6203" i="1"/>
  <c r="M6203" i="1"/>
  <c r="R6202" i="1"/>
  <c r="Q6202" i="1"/>
  <c r="P6202" i="1"/>
  <c r="O6202" i="1"/>
  <c r="N6202" i="1"/>
  <c r="M6202" i="1"/>
  <c r="Z6201" i="1"/>
  <c r="Z6202" i="1" s="1"/>
  <c r="R6201" i="1"/>
  <c r="Q6201" i="1"/>
  <c r="P6201" i="1"/>
  <c r="O6201" i="1"/>
  <c r="N6201" i="1"/>
  <c r="M6201" i="1"/>
  <c r="K6201" i="1"/>
  <c r="R6200" i="1"/>
  <c r="Q6200" i="1"/>
  <c r="P6200" i="1"/>
  <c r="O6200" i="1"/>
  <c r="N6200" i="1"/>
  <c r="M6200" i="1"/>
  <c r="R6199" i="1"/>
  <c r="Q6199" i="1"/>
  <c r="P6199" i="1"/>
  <c r="O6199" i="1"/>
  <c r="N6199" i="1"/>
  <c r="M6199" i="1"/>
  <c r="R6198" i="1"/>
  <c r="Q6198" i="1"/>
  <c r="P6198" i="1"/>
  <c r="O6198" i="1"/>
  <c r="N6198" i="1"/>
  <c r="M6198" i="1"/>
  <c r="Z6197" i="1"/>
  <c r="Z6198" i="1" s="1"/>
  <c r="R6197" i="1"/>
  <c r="Q6197" i="1"/>
  <c r="P6197" i="1"/>
  <c r="O6197" i="1"/>
  <c r="N6197" i="1"/>
  <c r="M6197" i="1"/>
  <c r="K6197" i="1"/>
  <c r="Z6196" i="1"/>
  <c r="L6196" i="1" s="1"/>
  <c r="J6196" i="1" s="1"/>
  <c r="R6196" i="1"/>
  <c r="I6196" i="1" s="1"/>
  <c r="Q6196" i="1"/>
  <c r="P6196" i="1"/>
  <c r="O6196" i="1"/>
  <c r="N6196" i="1"/>
  <c r="M6196" i="1"/>
  <c r="K6196" i="1"/>
  <c r="Z6195" i="1"/>
  <c r="R6195" i="1"/>
  <c r="Q6195" i="1"/>
  <c r="J6195" i="1" s="1"/>
  <c r="P6195" i="1"/>
  <c r="O6195" i="1"/>
  <c r="N6195" i="1"/>
  <c r="M6195" i="1"/>
  <c r="L6195" i="1"/>
  <c r="K6195" i="1"/>
  <c r="I6195" i="1"/>
  <c r="R6194" i="1"/>
  <c r="Q6194" i="1"/>
  <c r="P6194" i="1"/>
  <c r="O6194" i="1"/>
  <c r="N6194" i="1"/>
  <c r="M6194" i="1"/>
  <c r="R6193" i="1"/>
  <c r="Q6193" i="1"/>
  <c r="P6193" i="1"/>
  <c r="O6193" i="1"/>
  <c r="N6193" i="1"/>
  <c r="M6193" i="1"/>
  <c r="R6192" i="1"/>
  <c r="Q6192" i="1"/>
  <c r="P6192" i="1"/>
  <c r="O6192" i="1"/>
  <c r="N6192" i="1"/>
  <c r="M6192" i="1"/>
  <c r="R6191" i="1"/>
  <c r="Q6191" i="1"/>
  <c r="P6191" i="1"/>
  <c r="O6191" i="1"/>
  <c r="N6191" i="1"/>
  <c r="M6191" i="1"/>
  <c r="Z6190" i="1"/>
  <c r="Z6191" i="1" s="1"/>
  <c r="R6190" i="1"/>
  <c r="Q6190" i="1"/>
  <c r="J6190" i="1" s="1"/>
  <c r="P6190" i="1"/>
  <c r="O6190" i="1"/>
  <c r="N6190" i="1"/>
  <c r="M6190" i="1"/>
  <c r="L6190" i="1"/>
  <c r="I6190" i="1" s="1"/>
  <c r="K6190" i="1"/>
  <c r="Z6189" i="1"/>
  <c r="L6189" i="1" s="1"/>
  <c r="R6189" i="1"/>
  <c r="I6189" i="1" s="1"/>
  <c r="Q6189" i="1"/>
  <c r="P6189" i="1"/>
  <c r="O6189" i="1"/>
  <c r="N6189" i="1"/>
  <c r="M6189" i="1"/>
  <c r="K6189" i="1"/>
  <c r="Z6188" i="1"/>
  <c r="L6188" i="1" s="1"/>
  <c r="J6188" i="1" s="1"/>
  <c r="R6188" i="1"/>
  <c r="I6188" i="1" s="1"/>
  <c r="Q6188" i="1"/>
  <c r="P6188" i="1"/>
  <c r="O6188" i="1"/>
  <c r="N6188" i="1"/>
  <c r="M6188" i="1"/>
  <c r="K6188" i="1"/>
  <c r="Z6187" i="1"/>
  <c r="R6187" i="1"/>
  <c r="Q6187" i="1"/>
  <c r="J6187" i="1" s="1"/>
  <c r="P6187" i="1"/>
  <c r="O6187" i="1"/>
  <c r="N6187" i="1"/>
  <c r="M6187" i="1"/>
  <c r="L6187" i="1"/>
  <c r="K6187" i="1"/>
  <c r="I6187" i="1"/>
  <c r="Z6186" i="1"/>
  <c r="R6186" i="1"/>
  <c r="Q6186" i="1"/>
  <c r="J6186" i="1" s="1"/>
  <c r="P6186" i="1"/>
  <c r="O6186" i="1"/>
  <c r="N6186" i="1"/>
  <c r="M6186" i="1"/>
  <c r="L6186" i="1"/>
  <c r="K6186" i="1"/>
  <c r="I6186" i="1"/>
  <c r="Z6185" i="1"/>
  <c r="L6185" i="1" s="1"/>
  <c r="R6185" i="1"/>
  <c r="I6185" i="1" s="1"/>
  <c r="Q6185" i="1"/>
  <c r="P6185" i="1"/>
  <c r="O6185" i="1"/>
  <c r="N6185" i="1"/>
  <c r="M6185" i="1"/>
  <c r="K6185" i="1"/>
  <c r="Z6184" i="1"/>
  <c r="L6184" i="1" s="1"/>
  <c r="J6184" i="1" s="1"/>
  <c r="R6184" i="1"/>
  <c r="I6184" i="1" s="1"/>
  <c r="Q6184" i="1"/>
  <c r="P6184" i="1"/>
  <c r="O6184" i="1"/>
  <c r="N6184" i="1"/>
  <c r="M6184" i="1"/>
  <c r="K6184" i="1"/>
  <c r="R6183" i="1"/>
  <c r="Q6183" i="1"/>
  <c r="P6183" i="1"/>
  <c r="O6183" i="1"/>
  <c r="N6183" i="1"/>
  <c r="M6183" i="1"/>
  <c r="R6182" i="1"/>
  <c r="Q6182" i="1"/>
  <c r="P6182" i="1"/>
  <c r="O6182" i="1"/>
  <c r="N6182" i="1"/>
  <c r="M6182" i="1"/>
  <c r="R6181" i="1"/>
  <c r="Q6181" i="1"/>
  <c r="P6181" i="1"/>
  <c r="O6181" i="1"/>
  <c r="N6181" i="1"/>
  <c r="M6181" i="1"/>
  <c r="R6180" i="1"/>
  <c r="Q6180" i="1"/>
  <c r="P6180" i="1"/>
  <c r="O6180" i="1"/>
  <c r="N6180" i="1"/>
  <c r="M6180" i="1"/>
  <c r="R6179" i="1"/>
  <c r="Q6179" i="1"/>
  <c r="P6179" i="1"/>
  <c r="O6179" i="1"/>
  <c r="N6179" i="1"/>
  <c r="M6179" i="1"/>
  <c r="R6178" i="1"/>
  <c r="Q6178" i="1"/>
  <c r="P6178" i="1"/>
  <c r="O6178" i="1"/>
  <c r="N6178" i="1"/>
  <c r="M6178" i="1"/>
  <c r="Z6177" i="1"/>
  <c r="Z6178" i="1" s="1"/>
  <c r="R6177" i="1"/>
  <c r="Q6177" i="1"/>
  <c r="P6177" i="1"/>
  <c r="O6177" i="1"/>
  <c r="N6177" i="1"/>
  <c r="M6177" i="1"/>
  <c r="K6177" i="1"/>
  <c r="Z6176" i="1"/>
  <c r="L6176" i="1" s="1"/>
  <c r="J6176" i="1" s="1"/>
  <c r="R6176" i="1"/>
  <c r="I6176" i="1" s="1"/>
  <c r="Q6176" i="1"/>
  <c r="P6176" i="1"/>
  <c r="O6176" i="1"/>
  <c r="N6176" i="1"/>
  <c r="M6176" i="1"/>
  <c r="K6176" i="1"/>
  <c r="Z6175" i="1"/>
  <c r="R6175" i="1"/>
  <c r="Q6175" i="1"/>
  <c r="J6175" i="1" s="1"/>
  <c r="P6175" i="1"/>
  <c r="O6175" i="1"/>
  <c r="N6175" i="1"/>
  <c r="M6175" i="1"/>
  <c r="L6175" i="1"/>
  <c r="K6175" i="1"/>
  <c r="I6175" i="1"/>
  <c r="R6174" i="1"/>
  <c r="Q6174" i="1"/>
  <c r="P6174" i="1"/>
  <c r="O6174" i="1"/>
  <c r="N6174" i="1"/>
  <c r="M6174" i="1"/>
  <c r="Z6173" i="1"/>
  <c r="Z6174" i="1" s="1"/>
  <c r="R6173" i="1"/>
  <c r="Q6173" i="1"/>
  <c r="P6173" i="1"/>
  <c r="O6173" i="1"/>
  <c r="N6173" i="1"/>
  <c r="M6173" i="1"/>
  <c r="K6173" i="1"/>
  <c r="Z6172" i="1"/>
  <c r="L6172" i="1" s="1"/>
  <c r="J6172" i="1" s="1"/>
  <c r="R6172" i="1"/>
  <c r="I6172" i="1" s="1"/>
  <c r="Q6172" i="1"/>
  <c r="P6172" i="1"/>
  <c r="O6172" i="1"/>
  <c r="N6172" i="1"/>
  <c r="M6172" i="1"/>
  <c r="K6172" i="1"/>
  <c r="Z6171" i="1"/>
  <c r="R6171" i="1"/>
  <c r="Q6171" i="1"/>
  <c r="J6171" i="1" s="1"/>
  <c r="P6171" i="1"/>
  <c r="O6171" i="1"/>
  <c r="N6171" i="1"/>
  <c r="M6171" i="1"/>
  <c r="L6171" i="1"/>
  <c r="K6171" i="1"/>
  <c r="I6171" i="1"/>
  <c r="R6170" i="1"/>
  <c r="Q6170" i="1"/>
  <c r="P6170" i="1"/>
  <c r="O6170" i="1"/>
  <c r="N6170" i="1"/>
  <c r="M6170" i="1"/>
  <c r="Z6169" i="1"/>
  <c r="Z6170" i="1" s="1"/>
  <c r="R6169" i="1"/>
  <c r="Q6169" i="1"/>
  <c r="P6169" i="1"/>
  <c r="O6169" i="1"/>
  <c r="N6169" i="1"/>
  <c r="M6169" i="1"/>
  <c r="K6169" i="1"/>
  <c r="Z6168" i="1"/>
  <c r="L6168" i="1" s="1"/>
  <c r="J6168" i="1" s="1"/>
  <c r="R6168" i="1"/>
  <c r="I6168" i="1" s="1"/>
  <c r="Q6168" i="1"/>
  <c r="P6168" i="1"/>
  <c r="O6168" i="1"/>
  <c r="N6168" i="1"/>
  <c r="M6168" i="1"/>
  <c r="K6168" i="1"/>
  <c r="R6167" i="1"/>
  <c r="Q6167" i="1"/>
  <c r="P6167" i="1"/>
  <c r="O6167" i="1"/>
  <c r="N6167" i="1"/>
  <c r="M6167" i="1"/>
  <c r="Z6166" i="1"/>
  <c r="Z6167" i="1" s="1"/>
  <c r="R6166" i="1"/>
  <c r="Q6166" i="1"/>
  <c r="J6166" i="1" s="1"/>
  <c r="P6166" i="1"/>
  <c r="O6166" i="1"/>
  <c r="N6166" i="1"/>
  <c r="M6166" i="1"/>
  <c r="L6166" i="1"/>
  <c r="I6166" i="1" s="1"/>
  <c r="K6166" i="1"/>
  <c r="R6165" i="1"/>
  <c r="Q6165" i="1"/>
  <c r="P6165" i="1"/>
  <c r="O6165" i="1"/>
  <c r="N6165" i="1"/>
  <c r="M6165" i="1"/>
  <c r="R6164" i="1"/>
  <c r="Q6164" i="1"/>
  <c r="P6164" i="1"/>
  <c r="O6164" i="1"/>
  <c r="N6164" i="1"/>
  <c r="M6164" i="1"/>
  <c r="R6163" i="1"/>
  <c r="Q6163" i="1"/>
  <c r="P6163" i="1"/>
  <c r="O6163" i="1"/>
  <c r="N6163" i="1"/>
  <c r="M6163" i="1"/>
  <c r="R6162" i="1"/>
  <c r="Q6162" i="1"/>
  <c r="P6162" i="1"/>
  <c r="O6162" i="1"/>
  <c r="N6162" i="1"/>
  <c r="M6162" i="1"/>
  <c r="Z6161" i="1"/>
  <c r="Z6162" i="1" s="1"/>
  <c r="R6161" i="1"/>
  <c r="Q6161" i="1"/>
  <c r="P6161" i="1"/>
  <c r="O6161" i="1"/>
  <c r="N6161" i="1"/>
  <c r="M6161" i="1"/>
  <c r="K6161" i="1"/>
  <c r="R6160" i="1"/>
  <c r="Q6160" i="1"/>
  <c r="P6160" i="1"/>
  <c r="O6160" i="1"/>
  <c r="N6160" i="1"/>
  <c r="M6160" i="1"/>
  <c r="R6159" i="1"/>
  <c r="Q6159" i="1"/>
  <c r="P6159" i="1"/>
  <c r="O6159" i="1"/>
  <c r="N6159" i="1"/>
  <c r="M6159" i="1"/>
  <c r="R6158" i="1"/>
  <c r="Q6158" i="1"/>
  <c r="P6158" i="1"/>
  <c r="O6158" i="1"/>
  <c r="N6158" i="1"/>
  <c r="M6158" i="1"/>
  <c r="Z6157" i="1"/>
  <c r="Z6158" i="1" s="1"/>
  <c r="R6157" i="1"/>
  <c r="Q6157" i="1"/>
  <c r="P6157" i="1"/>
  <c r="O6157" i="1"/>
  <c r="N6157" i="1"/>
  <c r="M6157" i="1"/>
  <c r="K6157" i="1"/>
  <c r="Z6156" i="1"/>
  <c r="L6156" i="1" s="1"/>
  <c r="J6156" i="1" s="1"/>
  <c r="R6156" i="1"/>
  <c r="I6156" i="1" s="1"/>
  <c r="Q6156" i="1"/>
  <c r="P6156" i="1"/>
  <c r="O6156" i="1"/>
  <c r="N6156" i="1"/>
  <c r="M6156" i="1"/>
  <c r="K6156" i="1"/>
  <c r="R6155" i="1"/>
  <c r="Q6155" i="1"/>
  <c r="P6155" i="1"/>
  <c r="O6155" i="1"/>
  <c r="N6155" i="1"/>
  <c r="M6155" i="1"/>
  <c r="Z6154" i="1"/>
  <c r="Z6155" i="1" s="1"/>
  <c r="R6154" i="1"/>
  <c r="Q6154" i="1"/>
  <c r="J6154" i="1" s="1"/>
  <c r="P6154" i="1"/>
  <c r="O6154" i="1"/>
  <c r="N6154" i="1"/>
  <c r="M6154" i="1"/>
  <c r="L6154" i="1"/>
  <c r="I6154" i="1" s="1"/>
  <c r="K6154" i="1"/>
  <c r="R6153" i="1"/>
  <c r="Q6153" i="1"/>
  <c r="P6153" i="1"/>
  <c r="O6153" i="1"/>
  <c r="N6153" i="1"/>
  <c r="M6153" i="1"/>
  <c r="R6152" i="1"/>
  <c r="Q6152" i="1"/>
  <c r="P6152" i="1"/>
  <c r="O6152" i="1"/>
  <c r="N6152" i="1"/>
  <c r="M6152" i="1"/>
  <c r="R6151" i="1"/>
  <c r="Q6151" i="1"/>
  <c r="P6151" i="1"/>
  <c r="O6151" i="1"/>
  <c r="N6151" i="1"/>
  <c r="M6151" i="1"/>
  <c r="Z6150" i="1"/>
  <c r="Z6151" i="1" s="1"/>
  <c r="R6150" i="1"/>
  <c r="Q6150" i="1"/>
  <c r="J6150" i="1" s="1"/>
  <c r="P6150" i="1"/>
  <c r="O6150" i="1"/>
  <c r="N6150" i="1"/>
  <c r="M6150" i="1"/>
  <c r="L6150" i="1"/>
  <c r="I6150" i="1" s="1"/>
  <c r="K6150" i="1"/>
  <c r="Z6149" i="1"/>
  <c r="L6149" i="1" s="1"/>
  <c r="R6149" i="1"/>
  <c r="I6149" i="1" s="1"/>
  <c r="Q6149" i="1"/>
  <c r="P6149" i="1"/>
  <c r="O6149" i="1"/>
  <c r="N6149" i="1"/>
  <c r="M6149" i="1"/>
  <c r="K6149" i="1"/>
  <c r="J6149" i="1" s="1"/>
  <c r="Z6148" i="1"/>
  <c r="L6148" i="1" s="1"/>
  <c r="J6148" i="1" s="1"/>
  <c r="R6148" i="1"/>
  <c r="I6148" i="1" s="1"/>
  <c r="Q6148" i="1"/>
  <c r="P6148" i="1"/>
  <c r="O6148" i="1"/>
  <c r="N6148" i="1"/>
  <c r="M6148" i="1"/>
  <c r="K6148" i="1"/>
  <c r="R6147" i="1"/>
  <c r="Q6147" i="1"/>
  <c r="P6147" i="1"/>
  <c r="O6147" i="1"/>
  <c r="N6147" i="1"/>
  <c r="M6147" i="1"/>
  <c r="Z6146" i="1"/>
  <c r="Z6147" i="1" s="1"/>
  <c r="R6146" i="1"/>
  <c r="Q6146" i="1"/>
  <c r="J6146" i="1" s="1"/>
  <c r="P6146" i="1"/>
  <c r="O6146" i="1"/>
  <c r="N6146" i="1"/>
  <c r="M6146" i="1"/>
  <c r="L6146" i="1"/>
  <c r="I6146" i="1" s="1"/>
  <c r="K6146" i="1"/>
  <c r="Z6145" i="1"/>
  <c r="L6145" i="1" s="1"/>
  <c r="R6145" i="1"/>
  <c r="Q6145" i="1"/>
  <c r="P6145" i="1"/>
  <c r="O6145" i="1"/>
  <c r="N6145" i="1"/>
  <c r="M6145" i="1"/>
  <c r="K6145" i="1"/>
  <c r="Z6144" i="1"/>
  <c r="L6144" i="1" s="1"/>
  <c r="J6144" i="1" s="1"/>
  <c r="R6144" i="1"/>
  <c r="Q6144" i="1"/>
  <c r="P6144" i="1"/>
  <c r="O6144" i="1"/>
  <c r="N6144" i="1"/>
  <c r="M6144" i="1"/>
  <c r="K6144" i="1"/>
  <c r="Z6143" i="1"/>
  <c r="R6143" i="1"/>
  <c r="Q6143" i="1"/>
  <c r="J6143" i="1" s="1"/>
  <c r="P6143" i="1"/>
  <c r="O6143" i="1"/>
  <c r="N6143" i="1"/>
  <c r="M6143" i="1"/>
  <c r="L6143" i="1"/>
  <c r="K6143" i="1"/>
  <c r="I6143" i="1"/>
  <c r="Z6142" i="1"/>
  <c r="R6142" i="1"/>
  <c r="Q6142" i="1"/>
  <c r="J6142" i="1" s="1"/>
  <c r="P6142" i="1"/>
  <c r="O6142" i="1"/>
  <c r="N6142" i="1"/>
  <c r="M6142" i="1"/>
  <c r="L6142" i="1"/>
  <c r="K6142" i="1"/>
  <c r="I6142" i="1"/>
  <c r="Z6141" i="1"/>
  <c r="L6141" i="1" s="1"/>
  <c r="R6141" i="1"/>
  <c r="Q6141" i="1"/>
  <c r="P6141" i="1"/>
  <c r="O6141" i="1"/>
  <c r="N6141" i="1"/>
  <c r="M6141" i="1"/>
  <c r="K6141" i="1"/>
  <c r="Z6140" i="1"/>
  <c r="L6140" i="1" s="1"/>
  <c r="J6140" i="1" s="1"/>
  <c r="R6140" i="1"/>
  <c r="Q6140" i="1"/>
  <c r="P6140" i="1"/>
  <c r="O6140" i="1"/>
  <c r="N6140" i="1"/>
  <c r="M6140" i="1"/>
  <c r="K6140" i="1"/>
  <c r="R6139" i="1"/>
  <c r="Q6139" i="1"/>
  <c r="P6139" i="1"/>
  <c r="O6139" i="1"/>
  <c r="N6139" i="1"/>
  <c r="M6139" i="1"/>
  <c r="R6138" i="1"/>
  <c r="Q6138" i="1"/>
  <c r="P6138" i="1"/>
  <c r="O6138" i="1"/>
  <c r="N6138" i="1"/>
  <c r="M6138" i="1"/>
  <c r="R6137" i="1"/>
  <c r="Q6137" i="1"/>
  <c r="P6137" i="1"/>
  <c r="O6137" i="1"/>
  <c r="N6137" i="1"/>
  <c r="M6137" i="1"/>
  <c r="R6136" i="1"/>
  <c r="Q6136" i="1"/>
  <c r="P6136" i="1"/>
  <c r="O6136" i="1"/>
  <c r="N6136" i="1"/>
  <c r="M6136" i="1"/>
  <c r="R6135" i="1"/>
  <c r="Q6135" i="1"/>
  <c r="P6135" i="1"/>
  <c r="O6135" i="1"/>
  <c r="N6135" i="1"/>
  <c r="M6135" i="1"/>
  <c r="Z6134" i="1"/>
  <c r="Z6135" i="1" s="1"/>
  <c r="R6134" i="1"/>
  <c r="Q6134" i="1"/>
  <c r="J6134" i="1" s="1"/>
  <c r="P6134" i="1"/>
  <c r="O6134" i="1"/>
  <c r="N6134" i="1"/>
  <c r="M6134" i="1"/>
  <c r="L6134" i="1"/>
  <c r="I6134" i="1" s="1"/>
  <c r="K6134" i="1"/>
  <c r="R6133" i="1"/>
  <c r="Q6133" i="1"/>
  <c r="P6133" i="1"/>
  <c r="O6133" i="1"/>
  <c r="N6133" i="1"/>
  <c r="M6133" i="1"/>
  <c r="R6132" i="1"/>
  <c r="Q6132" i="1"/>
  <c r="P6132" i="1"/>
  <c r="O6132" i="1"/>
  <c r="N6132" i="1"/>
  <c r="M6132" i="1"/>
  <c r="R6131" i="1"/>
  <c r="Q6131" i="1"/>
  <c r="P6131" i="1"/>
  <c r="O6131" i="1"/>
  <c r="N6131" i="1"/>
  <c r="M6131" i="1"/>
  <c r="R6130" i="1"/>
  <c r="Q6130" i="1"/>
  <c r="P6130" i="1"/>
  <c r="O6130" i="1"/>
  <c r="N6130" i="1"/>
  <c r="M6130" i="1"/>
  <c r="Z6129" i="1"/>
  <c r="Z6130" i="1" s="1"/>
  <c r="R6129" i="1"/>
  <c r="Q6129" i="1"/>
  <c r="P6129" i="1"/>
  <c r="O6129" i="1"/>
  <c r="N6129" i="1"/>
  <c r="M6129" i="1"/>
  <c r="K6129" i="1"/>
  <c r="Z6128" i="1"/>
  <c r="L6128" i="1" s="1"/>
  <c r="J6128" i="1" s="1"/>
  <c r="R6128" i="1"/>
  <c r="I6128" i="1" s="1"/>
  <c r="Q6128" i="1"/>
  <c r="P6128" i="1"/>
  <c r="O6128" i="1"/>
  <c r="N6128" i="1"/>
  <c r="M6128" i="1"/>
  <c r="K6128" i="1"/>
  <c r="Z6127" i="1"/>
  <c r="R6127" i="1"/>
  <c r="Q6127" i="1"/>
  <c r="J6127" i="1" s="1"/>
  <c r="P6127" i="1"/>
  <c r="O6127" i="1"/>
  <c r="N6127" i="1"/>
  <c r="M6127" i="1"/>
  <c r="L6127" i="1"/>
  <c r="K6127" i="1"/>
  <c r="I6127" i="1"/>
  <c r="R6126" i="1"/>
  <c r="Q6126" i="1"/>
  <c r="P6126" i="1"/>
  <c r="O6126" i="1"/>
  <c r="N6126" i="1"/>
  <c r="M6126" i="1"/>
  <c r="Z6125" i="1"/>
  <c r="Z6126" i="1" s="1"/>
  <c r="R6125" i="1"/>
  <c r="Q6125" i="1"/>
  <c r="P6125" i="1"/>
  <c r="O6125" i="1"/>
  <c r="N6125" i="1"/>
  <c r="M6125" i="1"/>
  <c r="K6125" i="1"/>
  <c r="Z6124" i="1"/>
  <c r="L6124" i="1" s="1"/>
  <c r="J6124" i="1" s="1"/>
  <c r="R6124" i="1"/>
  <c r="I6124" i="1" s="1"/>
  <c r="Q6124" i="1"/>
  <c r="P6124" i="1"/>
  <c r="O6124" i="1"/>
  <c r="N6124" i="1"/>
  <c r="M6124" i="1"/>
  <c r="K6124" i="1"/>
  <c r="Z6123" i="1"/>
  <c r="R6123" i="1"/>
  <c r="Q6123" i="1"/>
  <c r="J6123" i="1" s="1"/>
  <c r="P6123" i="1"/>
  <c r="O6123" i="1"/>
  <c r="N6123" i="1"/>
  <c r="M6123" i="1"/>
  <c r="L6123" i="1"/>
  <c r="K6123" i="1"/>
  <c r="I6123" i="1"/>
  <c r="R6122" i="1"/>
  <c r="Q6122" i="1"/>
  <c r="P6122" i="1"/>
  <c r="O6122" i="1"/>
  <c r="N6122" i="1"/>
  <c r="M6122" i="1"/>
  <c r="Z6121" i="1"/>
  <c r="Z6122" i="1" s="1"/>
  <c r="R6121" i="1"/>
  <c r="Q6121" i="1"/>
  <c r="P6121" i="1"/>
  <c r="O6121" i="1"/>
  <c r="N6121" i="1"/>
  <c r="M6121" i="1"/>
  <c r="K6121" i="1"/>
  <c r="Z6120" i="1"/>
  <c r="L6120" i="1" s="1"/>
  <c r="J6120" i="1" s="1"/>
  <c r="R6120" i="1"/>
  <c r="I6120" i="1" s="1"/>
  <c r="Q6120" i="1"/>
  <c r="P6120" i="1"/>
  <c r="O6120" i="1"/>
  <c r="N6120" i="1"/>
  <c r="M6120" i="1"/>
  <c r="K6120" i="1"/>
  <c r="R6119" i="1"/>
  <c r="Q6119" i="1"/>
  <c r="P6119" i="1"/>
  <c r="O6119" i="1"/>
  <c r="N6119" i="1"/>
  <c r="M6119" i="1"/>
  <c r="Z6118" i="1"/>
  <c r="Z6119" i="1" s="1"/>
  <c r="R6118" i="1"/>
  <c r="Q6118" i="1"/>
  <c r="J6118" i="1" s="1"/>
  <c r="P6118" i="1"/>
  <c r="O6118" i="1"/>
  <c r="N6118" i="1"/>
  <c r="M6118" i="1"/>
  <c r="L6118" i="1"/>
  <c r="I6118" i="1" s="1"/>
  <c r="K6118" i="1"/>
  <c r="Z6117" i="1"/>
  <c r="L6117" i="1" s="1"/>
  <c r="R6117" i="1"/>
  <c r="I6117" i="1" s="1"/>
  <c r="Q6117" i="1"/>
  <c r="P6117" i="1"/>
  <c r="O6117" i="1"/>
  <c r="N6117" i="1"/>
  <c r="M6117" i="1"/>
  <c r="K6117" i="1"/>
  <c r="Z6116" i="1"/>
  <c r="L6116" i="1" s="1"/>
  <c r="J6116" i="1" s="1"/>
  <c r="R6116" i="1"/>
  <c r="I6116" i="1" s="1"/>
  <c r="Q6116" i="1"/>
  <c r="P6116" i="1"/>
  <c r="O6116" i="1"/>
  <c r="N6116" i="1"/>
  <c r="M6116" i="1"/>
  <c r="K6116" i="1"/>
  <c r="Z6115" i="1"/>
  <c r="R6115" i="1"/>
  <c r="Q6115" i="1"/>
  <c r="J6115" i="1" s="1"/>
  <c r="P6115" i="1"/>
  <c r="O6115" i="1"/>
  <c r="N6115" i="1"/>
  <c r="M6115" i="1"/>
  <c r="L6115" i="1"/>
  <c r="K6115" i="1"/>
  <c r="I6115" i="1"/>
  <c r="R6114" i="1"/>
  <c r="Q6114" i="1"/>
  <c r="P6114" i="1"/>
  <c r="O6114" i="1"/>
  <c r="N6114" i="1"/>
  <c r="M6114" i="1"/>
  <c r="Z6113" i="1"/>
  <c r="Z6114" i="1" s="1"/>
  <c r="R6113" i="1"/>
  <c r="Q6113" i="1"/>
  <c r="P6113" i="1"/>
  <c r="O6113" i="1"/>
  <c r="N6113" i="1"/>
  <c r="M6113" i="1"/>
  <c r="K6113" i="1"/>
  <c r="Z6112" i="1"/>
  <c r="L6112" i="1" s="1"/>
  <c r="J6112" i="1" s="1"/>
  <c r="R6112" i="1"/>
  <c r="I6112" i="1" s="1"/>
  <c r="Q6112" i="1"/>
  <c r="P6112" i="1"/>
  <c r="O6112" i="1"/>
  <c r="N6112" i="1"/>
  <c r="M6112" i="1"/>
  <c r="K6112" i="1"/>
  <c r="R6111" i="1"/>
  <c r="Q6111" i="1"/>
  <c r="P6111" i="1"/>
  <c r="O6111" i="1"/>
  <c r="N6111" i="1"/>
  <c r="M6111" i="1"/>
  <c r="Z6110" i="1"/>
  <c r="Z6111" i="1" s="1"/>
  <c r="R6110" i="1"/>
  <c r="Q6110" i="1"/>
  <c r="J6110" i="1" s="1"/>
  <c r="P6110" i="1"/>
  <c r="O6110" i="1"/>
  <c r="N6110" i="1"/>
  <c r="M6110" i="1"/>
  <c r="L6110" i="1"/>
  <c r="I6110" i="1" s="1"/>
  <c r="K6110" i="1"/>
  <c r="Z6109" i="1"/>
  <c r="L6109" i="1" s="1"/>
  <c r="R6109" i="1"/>
  <c r="I6109" i="1" s="1"/>
  <c r="Q6109" i="1"/>
  <c r="P6109" i="1"/>
  <c r="O6109" i="1"/>
  <c r="N6109" i="1"/>
  <c r="M6109" i="1"/>
  <c r="K6109" i="1"/>
  <c r="J6109" i="1" s="1"/>
  <c r="Z6108" i="1"/>
  <c r="L6108" i="1" s="1"/>
  <c r="J6108" i="1" s="1"/>
  <c r="R6108" i="1"/>
  <c r="I6108" i="1" s="1"/>
  <c r="Q6108" i="1"/>
  <c r="P6108" i="1"/>
  <c r="O6108" i="1"/>
  <c r="N6108" i="1"/>
  <c r="M6108" i="1"/>
  <c r="K6108" i="1"/>
  <c r="R6107" i="1"/>
  <c r="Q6107" i="1"/>
  <c r="P6107" i="1"/>
  <c r="O6107" i="1"/>
  <c r="N6107" i="1"/>
  <c r="M6107" i="1"/>
  <c r="R6106" i="1"/>
  <c r="Q6106" i="1"/>
  <c r="P6106" i="1"/>
  <c r="O6106" i="1"/>
  <c r="N6106" i="1"/>
  <c r="M6106" i="1"/>
  <c r="Z6105" i="1"/>
  <c r="Z6106" i="1" s="1"/>
  <c r="R6105" i="1"/>
  <c r="Q6105" i="1"/>
  <c r="P6105" i="1"/>
  <c r="O6105" i="1"/>
  <c r="N6105" i="1"/>
  <c r="M6105" i="1"/>
  <c r="K6105" i="1"/>
  <c r="Z6104" i="1"/>
  <c r="L6104" i="1" s="1"/>
  <c r="J6104" i="1" s="1"/>
  <c r="R6104" i="1"/>
  <c r="I6104" i="1" s="1"/>
  <c r="Q6104" i="1"/>
  <c r="P6104" i="1"/>
  <c r="O6104" i="1"/>
  <c r="N6104" i="1"/>
  <c r="M6104" i="1"/>
  <c r="K6104" i="1"/>
  <c r="Z6103" i="1"/>
  <c r="R6103" i="1"/>
  <c r="Q6103" i="1"/>
  <c r="J6103" i="1" s="1"/>
  <c r="P6103" i="1"/>
  <c r="O6103" i="1"/>
  <c r="N6103" i="1"/>
  <c r="M6103" i="1"/>
  <c r="L6103" i="1"/>
  <c r="K6103" i="1"/>
  <c r="I6103" i="1"/>
  <c r="R6102" i="1"/>
  <c r="Q6102" i="1"/>
  <c r="P6102" i="1"/>
  <c r="O6102" i="1"/>
  <c r="N6102" i="1"/>
  <c r="M6102" i="1"/>
  <c r="Z6101" i="1"/>
  <c r="Z6102" i="1" s="1"/>
  <c r="R6101" i="1"/>
  <c r="Q6101" i="1"/>
  <c r="P6101" i="1"/>
  <c r="O6101" i="1"/>
  <c r="N6101" i="1"/>
  <c r="M6101" i="1"/>
  <c r="K6101" i="1"/>
  <c r="Z6100" i="1"/>
  <c r="L6100" i="1" s="1"/>
  <c r="J6100" i="1" s="1"/>
  <c r="R6100" i="1"/>
  <c r="I6100" i="1" s="1"/>
  <c r="Q6100" i="1"/>
  <c r="P6100" i="1"/>
  <c r="O6100" i="1"/>
  <c r="N6100" i="1"/>
  <c r="M6100" i="1"/>
  <c r="K6100" i="1"/>
  <c r="Z6099" i="1"/>
  <c r="R6099" i="1"/>
  <c r="Q6099" i="1"/>
  <c r="J6099" i="1" s="1"/>
  <c r="P6099" i="1"/>
  <c r="O6099" i="1"/>
  <c r="N6099" i="1"/>
  <c r="M6099" i="1"/>
  <c r="L6099" i="1"/>
  <c r="K6099" i="1"/>
  <c r="I6099" i="1"/>
  <c r="Z6098" i="1"/>
  <c r="R6098" i="1"/>
  <c r="Q6098" i="1"/>
  <c r="J6098" i="1" s="1"/>
  <c r="P6098" i="1"/>
  <c r="O6098" i="1"/>
  <c r="N6098" i="1"/>
  <c r="M6098" i="1"/>
  <c r="L6098" i="1"/>
  <c r="K6098" i="1"/>
  <c r="I6098" i="1"/>
  <c r="Z6097" i="1"/>
  <c r="L6097" i="1" s="1"/>
  <c r="R6097" i="1"/>
  <c r="I6097" i="1" s="1"/>
  <c r="Q6097" i="1"/>
  <c r="P6097" i="1"/>
  <c r="O6097" i="1"/>
  <c r="N6097" i="1"/>
  <c r="M6097" i="1"/>
  <c r="K6097" i="1"/>
  <c r="J6097" i="1" s="1"/>
  <c r="R6096" i="1"/>
  <c r="Q6096" i="1"/>
  <c r="P6096" i="1"/>
  <c r="O6096" i="1"/>
  <c r="N6096" i="1"/>
  <c r="M6096" i="1"/>
  <c r="R6095" i="1"/>
  <c r="Q6095" i="1"/>
  <c r="P6095" i="1"/>
  <c r="O6095" i="1"/>
  <c r="N6095" i="1"/>
  <c r="M6095" i="1"/>
  <c r="Z6094" i="1"/>
  <c r="Z6095" i="1" s="1"/>
  <c r="R6094" i="1"/>
  <c r="Q6094" i="1"/>
  <c r="J6094" i="1" s="1"/>
  <c r="P6094" i="1"/>
  <c r="O6094" i="1"/>
  <c r="N6094" i="1"/>
  <c r="M6094" i="1"/>
  <c r="L6094" i="1"/>
  <c r="I6094" i="1" s="1"/>
  <c r="K6094" i="1"/>
  <c r="R6093" i="1"/>
  <c r="Q6093" i="1"/>
  <c r="P6093" i="1"/>
  <c r="O6093" i="1"/>
  <c r="N6093" i="1"/>
  <c r="M6093" i="1"/>
  <c r="R6092" i="1"/>
  <c r="Q6092" i="1"/>
  <c r="P6092" i="1"/>
  <c r="O6092" i="1"/>
  <c r="N6092" i="1"/>
  <c r="M6092" i="1"/>
  <c r="R6091" i="1"/>
  <c r="Q6091" i="1"/>
  <c r="P6091" i="1"/>
  <c r="O6091" i="1"/>
  <c r="N6091" i="1"/>
  <c r="M6091" i="1"/>
  <c r="R6090" i="1"/>
  <c r="Q6090" i="1"/>
  <c r="P6090" i="1"/>
  <c r="O6090" i="1"/>
  <c r="N6090" i="1"/>
  <c r="M6090" i="1"/>
  <c r="Z6089" i="1"/>
  <c r="Z6090" i="1" s="1"/>
  <c r="R6089" i="1"/>
  <c r="Q6089" i="1"/>
  <c r="P6089" i="1"/>
  <c r="O6089" i="1"/>
  <c r="N6089" i="1"/>
  <c r="M6089" i="1"/>
  <c r="K6089" i="1"/>
  <c r="R6088" i="1"/>
  <c r="Q6088" i="1"/>
  <c r="P6088" i="1"/>
  <c r="O6088" i="1"/>
  <c r="N6088" i="1"/>
  <c r="M6088" i="1"/>
  <c r="R6087" i="1"/>
  <c r="Q6087" i="1"/>
  <c r="P6087" i="1"/>
  <c r="O6087" i="1"/>
  <c r="N6087" i="1"/>
  <c r="M6087" i="1"/>
  <c r="Z6086" i="1"/>
  <c r="Z6087" i="1" s="1"/>
  <c r="R6086" i="1"/>
  <c r="Q6086" i="1"/>
  <c r="J6086" i="1" s="1"/>
  <c r="P6086" i="1"/>
  <c r="O6086" i="1"/>
  <c r="N6086" i="1"/>
  <c r="M6086" i="1"/>
  <c r="L6086" i="1"/>
  <c r="I6086" i="1" s="1"/>
  <c r="K6086" i="1"/>
  <c r="R6085" i="1"/>
  <c r="Q6085" i="1"/>
  <c r="P6085" i="1"/>
  <c r="O6085" i="1"/>
  <c r="N6085" i="1"/>
  <c r="M6085" i="1"/>
  <c r="R6084" i="1"/>
  <c r="Q6084" i="1"/>
  <c r="P6084" i="1"/>
  <c r="O6084" i="1"/>
  <c r="N6084" i="1"/>
  <c r="M6084" i="1"/>
  <c r="R6083" i="1"/>
  <c r="Q6083" i="1"/>
  <c r="P6083" i="1"/>
  <c r="O6083" i="1"/>
  <c r="N6083" i="1"/>
  <c r="M6083" i="1"/>
  <c r="R6082" i="1"/>
  <c r="Q6082" i="1"/>
  <c r="P6082" i="1"/>
  <c r="O6082" i="1"/>
  <c r="N6082" i="1"/>
  <c r="M6082" i="1"/>
  <c r="Z6081" i="1"/>
  <c r="Z6082" i="1" s="1"/>
  <c r="R6081" i="1"/>
  <c r="Q6081" i="1"/>
  <c r="P6081" i="1"/>
  <c r="O6081" i="1"/>
  <c r="N6081" i="1"/>
  <c r="M6081" i="1"/>
  <c r="K6081" i="1"/>
  <c r="R6080" i="1"/>
  <c r="Q6080" i="1"/>
  <c r="P6080" i="1"/>
  <c r="O6080" i="1"/>
  <c r="N6080" i="1"/>
  <c r="M6080" i="1"/>
  <c r="R6079" i="1"/>
  <c r="Q6079" i="1"/>
  <c r="P6079" i="1"/>
  <c r="O6079" i="1"/>
  <c r="N6079" i="1"/>
  <c r="M6079" i="1"/>
  <c r="R6078" i="1"/>
  <c r="Q6078" i="1"/>
  <c r="P6078" i="1"/>
  <c r="O6078" i="1"/>
  <c r="N6078" i="1"/>
  <c r="M6078" i="1"/>
  <c r="Z6077" i="1"/>
  <c r="Z6078" i="1" s="1"/>
  <c r="R6077" i="1"/>
  <c r="Q6077" i="1"/>
  <c r="P6077" i="1"/>
  <c r="O6077" i="1"/>
  <c r="N6077" i="1"/>
  <c r="M6077" i="1"/>
  <c r="K6077" i="1"/>
  <c r="Z6076" i="1"/>
  <c r="L6076" i="1" s="1"/>
  <c r="J6076" i="1" s="1"/>
  <c r="R6076" i="1"/>
  <c r="I6076" i="1" s="1"/>
  <c r="Q6076" i="1"/>
  <c r="P6076" i="1"/>
  <c r="O6076" i="1"/>
  <c r="N6076" i="1"/>
  <c r="M6076" i="1"/>
  <c r="K6076" i="1"/>
  <c r="R6075" i="1"/>
  <c r="Q6075" i="1"/>
  <c r="P6075" i="1"/>
  <c r="O6075" i="1"/>
  <c r="N6075" i="1"/>
  <c r="M6075" i="1"/>
  <c r="R6074" i="1"/>
  <c r="Q6074" i="1"/>
  <c r="P6074" i="1"/>
  <c r="O6074" i="1"/>
  <c r="N6074" i="1"/>
  <c r="M6074" i="1"/>
  <c r="Z6073" i="1"/>
  <c r="Z6074" i="1" s="1"/>
  <c r="R6073" i="1"/>
  <c r="Q6073" i="1"/>
  <c r="P6073" i="1"/>
  <c r="O6073" i="1"/>
  <c r="N6073" i="1"/>
  <c r="M6073" i="1"/>
  <c r="K6073" i="1"/>
  <c r="Z6072" i="1"/>
  <c r="L6072" i="1" s="1"/>
  <c r="J6072" i="1" s="1"/>
  <c r="R6072" i="1"/>
  <c r="I6072" i="1" s="1"/>
  <c r="Q6072" i="1"/>
  <c r="P6072" i="1"/>
  <c r="O6072" i="1"/>
  <c r="N6072" i="1"/>
  <c r="M6072" i="1"/>
  <c r="K6072" i="1"/>
  <c r="Z6071" i="1"/>
  <c r="R6071" i="1"/>
  <c r="Q6071" i="1"/>
  <c r="J6071" i="1" s="1"/>
  <c r="P6071" i="1"/>
  <c r="O6071" i="1"/>
  <c r="N6071" i="1"/>
  <c r="M6071" i="1"/>
  <c r="L6071" i="1"/>
  <c r="K6071" i="1"/>
  <c r="I6071" i="1"/>
  <c r="R6070" i="1"/>
  <c r="Q6070" i="1"/>
  <c r="P6070" i="1"/>
  <c r="O6070" i="1"/>
  <c r="N6070" i="1"/>
  <c r="M6070" i="1"/>
  <c r="R6069" i="1"/>
  <c r="Q6069" i="1"/>
  <c r="P6069" i="1"/>
  <c r="O6069" i="1"/>
  <c r="N6069" i="1"/>
  <c r="M6069" i="1"/>
  <c r="R6068" i="1"/>
  <c r="Q6068" i="1"/>
  <c r="P6068" i="1"/>
  <c r="O6068" i="1"/>
  <c r="N6068" i="1"/>
  <c r="M6068" i="1"/>
  <c r="R6067" i="1"/>
  <c r="Q6067" i="1"/>
  <c r="P6067" i="1"/>
  <c r="O6067" i="1"/>
  <c r="N6067" i="1"/>
  <c r="M6067" i="1"/>
  <c r="Z6066" i="1"/>
  <c r="Z6067" i="1" s="1"/>
  <c r="R6066" i="1"/>
  <c r="Q6066" i="1"/>
  <c r="J6066" i="1" s="1"/>
  <c r="P6066" i="1"/>
  <c r="O6066" i="1"/>
  <c r="N6066" i="1"/>
  <c r="M6066" i="1"/>
  <c r="L6066" i="1"/>
  <c r="I6066" i="1" s="1"/>
  <c r="K6066" i="1"/>
  <c r="Z6065" i="1"/>
  <c r="L6065" i="1" s="1"/>
  <c r="R6065" i="1"/>
  <c r="Q6065" i="1"/>
  <c r="P6065" i="1"/>
  <c r="O6065" i="1"/>
  <c r="N6065" i="1"/>
  <c r="M6065" i="1"/>
  <c r="K6065" i="1"/>
  <c r="Z6064" i="1"/>
  <c r="L6064" i="1" s="1"/>
  <c r="J6064" i="1" s="1"/>
  <c r="R6064" i="1"/>
  <c r="Q6064" i="1"/>
  <c r="P6064" i="1"/>
  <c r="O6064" i="1"/>
  <c r="N6064" i="1"/>
  <c r="M6064" i="1"/>
  <c r="K6064" i="1"/>
  <c r="Z6063" i="1"/>
  <c r="R6063" i="1"/>
  <c r="Q6063" i="1"/>
  <c r="J6063" i="1" s="1"/>
  <c r="P6063" i="1"/>
  <c r="O6063" i="1"/>
  <c r="N6063" i="1"/>
  <c r="M6063" i="1"/>
  <c r="L6063" i="1"/>
  <c r="K6063" i="1"/>
  <c r="I6063" i="1"/>
  <c r="R6062" i="1"/>
  <c r="Q6062" i="1"/>
  <c r="P6062" i="1"/>
  <c r="O6062" i="1"/>
  <c r="N6062" i="1"/>
  <c r="M6062" i="1"/>
  <c r="Z6061" i="1"/>
  <c r="Z6062" i="1" s="1"/>
  <c r="R6061" i="1"/>
  <c r="Q6061" i="1"/>
  <c r="P6061" i="1"/>
  <c r="O6061" i="1"/>
  <c r="N6061" i="1"/>
  <c r="M6061" i="1"/>
  <c r="K6061" i="1"/>
  <c r="Z6060" i="1"/>
  <c r="L6060" i="1" s="1"/>
  <c r="J6060" i="1" s="1"/>
  <c r="R6060" i="1"/>
  <c r="Q6060" i="1"/>
  <c r="P6060" i="1"/>
  <c r="O6060" i="1"/>
  <c r="N6060" i="1"/>
  <c r="M6060" i="1"/>
  <c r="K6060" i="1"/>
  <c r="R6059" i="1"/>
  <c r="Q6059" i="1"/>
  <c r="P6059" i="1"/>
  <c r="O6059" i="1"/>
  <c r="N6059" i="1"/>
  <c r="M6059" i="1"/>
  <c r="Z6058" i="1"/>
  <c r="Z6059" i="1" s="1"/>
  <c r="R6058" i="1"/>
  <c r="Q6058" i="1"/>
  <c r="J6058" i="1" s="1"/>
  <c r="P6058" i="1"/>
  <c r="O6058" i="1"/>
  <c r="N6058" i="1"/>
  <c r="M6058" i="1"/>
  <c r="L6058" i="1"/>
  <c r="I6058" i="1" s="1"/>
  <c r="K6058" i="1"/>
  <c r="Z6057" i="1"/>
  <c r="L6057" i="1" s="1"/>
  <c r="R6057" i="1"/>
  <c r="I6057" i="1" s="1"/>
  <c r="Q6057" i="1"/>
  <c r="P6057" i="1"/>
  <c r="O6057" i="1"/>
  <c r="N6057" i="1"/>
  <c r="M6057" i="1"/>
  <c r="K6057" i="1"/>
  <c r="Z6056" i="1"/>
  <c r="L6056" i="1" s="1"/>
  <c r="J6056" i="1" s="1"/>
  <c r="R6056" i="1"/>
  <c r="I6056" i="1" s="1"/>
  <c r="Q6056" i="1"/>
  <c r="P6056" i="1"/>
  <c r="O6056" i="1"/>
  <c r="N6056" i="1"/>
  <c r="M6056" i="1"/>
  <c r="K6056" i="1"/>
  <c r="Z6055" i="1"/>
  <c r="R6055" i="1"/>
  <c r="Q6055" i="1"/>
  <c r="J6055" i="1" s="1"/>
  <c r="P6055" i="1"/>
  <c r="O6055" i="1"/>
  <c r="N6055" i="1"/>
  <c r="M6055" i="1"/>
  <c r="L6055" i="1"/>
  <c r="K6055" i="1"/>
  <c r="I6055" i="1"/>
  <c r="R6054" i="1"/>
  <c r="Q6054" i="1"/>
  <c r="P6054" i="1"/>
  <c r="O6054" i="1"/>
  <c r="N6054" i="1"/>
  <c r="M6054" i="1"/>
  <c r="Z6053" i="1"/>
  <c r="Z6054" i="1" s="1"/>
  <c r="R6053" i="1"/>
  <c r="Q6053" i="1"/>
  <c r="P6053" i="1"/>
  <c r="O6053" i="1"/>
  <c r="N6053" i="1"/>
  <c r="M6053" i="1"/>
  <c r="K6053" i="1"/>
  <c r="R6052" i="1"/>
  <c r="Q6052" i="1"/>
  <c r="P6052" i="1"/>
  <c r="O6052" i="1"/>
  <c r="N6052" i="1"/>
  <c r="M6052" i="1"/>
  <c r="R6051" i="1"/>
  <c r="Q6051" i="1"/>
  <c r="P6051" i="1"/>
  <c r="O6051" i="1"/>
  <c r="N6051" i="1"/>
  <c r="M6051" i="1"/>
  <c r="Z6050" i="1"/>
  <c r="Z6051" i="1" s="1"/>
  <c r="R6050" i="1"/>
  <c r="Q6050" i="1"/>
  <c r="J6050" i="1" s="1"/>
  <c r="P6050" i="1"/>
  <c r="O6050" i="1"/>
  <c r="N6050" i="1"/>
  <c r="M6050" i="1"/>
  <c r="L6050" i="1"/>
  <c r="I6050" i="1" s="1"/>
  <c r="K6050" i="1"/>
  <c r="Z6049" i="1"/>
  <c r="L6049" i="1" s="1"/>
  <c r="R6049" i="1"/>
  <c r="Q6049" i="1"/>
  <c r="P6049" i="1"/>
  <c r="O6049" i="1"/>
  <c r="N6049" i="1"/>
  <c r="M6049" i="1"/>
  <c r="K6049" i="1"/>
  <c r="Z6048" i="1"/>
  <c r="L6048" i="1" s="1"/>
  <c r="J6048" i="1" s="1"/>
  <c r="R6048" i="1"/>
  <c r="Q6048" i="1"/>
  <c r="P6048" i="1"/>
  <c r="O6048" i="1"/>
  <c r="N6048" i="1"/>
  <c r="M6048" i="1"/>
  <c r="K6048" i="1"/>
  <c r="Z6047" i="1"/>
  <c r="R6047" i="1"/>
  <c r="Q6047" i="1"/>
  <c r="J6047" i="1" s="1"/>
  <c r="P6047" i="1"/>
  <c r="O6047" i="1"/>
  <c r="N6047" i="1"/>
  <c r="M6047" i="1"/>
  <c r="L6047" i="1"/>
  <c r="K6047" i="1"/>
  <c r="I6047" i="1"/>
  <c r="Z6046" i="1"/>
  <c r="R6046" i="1"/>
  <c r="Q6046" i="1"/>
  <c r="J6046" i="1" s="1"/>
  <c r="P6046" i="1"/>
  <c r="O6046" i="1"/>
  <c r="N6046" i="1"/>
  <c r="M6046" i="1"/>
  <c r="L6046" i="1"/>
  <c r="I6046" i="1" s="1"/>
  <c r="K6046" i="1"/>
  <c r="Z6045" i="1"/>
  <c r="L6045" i="1" s="1"/>
  <c r="R6045" i="1"/>
  <c r="I6045" i="1" s="1"/>
  <c r="Q6045" i="1"/>
  <c r="P6045" i="1"/>
  <c r="O6045" i="1"/>
  <c r="N6045" i="1"/>
  <c r="M6045" i="1"/>
  <c r="K6045" i="1"/>
  <c r="Z6044" i="1"/>
  <c r="L6044" i="1" s="1"/>
  <c r="J6044" i="1" s="1"/>
  <c r="R6044" i="1"/>
  <c r="I6044" i="1" s="1"/>
  <c r="Q6044" i="1"/>
  <c r="P6044" i="1"/>
  <c r="O6044" i="1"/>
  <c r="N6044" i="1"/>
  <c r="M6044" i="1"/>
  <c r="K6044" i="1"/>
  <c r="R6043" i="1"/>
  <c r="Q6043" i="1"/>
  <c r="P6043" i="1"/>
  <c r="O6043" i="1"/>
  <c r="N6043" i="1"/>
  <c r="M6043" i="1"/>
  <c r="R6042" i="1"/>
  <c r="Q6042" i="1"/>
  <c r="P6042" i="1"/>
  <c r="O6042" i="1"/>
  <c r="N6042" i="1"/>
  <c r="M6042" i="1"/>
  <c r="Z6041" i="1"/>
  <c r="Z6042" i="1" s="1"/>
  <c r="R6041" i="1"/>
  <c r="Q6041" i="1"/>
  <c r="P6041" i="1"/>
  <c r="O6041" i="1"/>
  <c r="N6041" i="1"/>
  <c r="M6041" i="1"/>
  <c r="K6041" i="1"/>
  <c r="Z6040" i="1"/>
  <c r="L6040" i="1" s="1"/>
  <c r="J6040" i="1" s="1"/>
  <c r="R6040" i="1"/>
  <c r="I6040" i="1" s="1"/>
  <c r="Q6040" i="1"/>
  <c r="P6040" i="1"/>
  <c r="O6040" i="1"/>
  <c r="N6040" i="1"/>
  <c r="M6040" i="1"/>
  <c r="K6040" i="1"/>
  <c r="R6039" i="1"/>
  <c r="Q6039" i="1"/>
  <c r="P6039" i="1"/>
  <c r="O6039" i="1"/>
  <c r="N6039" i="1"/>
  <c r="M6039" i="1"/>
  <c r="R6038" i="1"/>
  <c r="Q6038" i="1"/>
  <c r="P6038" i="1"/>
  <c r="O6038" i="1"/>
  <c r="N6038" i="1"/>
  <c r="M6038" i="1"/>
  <c r="R6037" i="1"/>
  <c r="Q6037" i="1"/>
  <c r="P6037" i="1"/>
  <c r="O6037" i="1"/>
  <c r="N6037" i="1"/>
  <c r="M6037" i="1"/>
  <c r="R6036" i="1"/>
  <c r="Q6036" i="1"/>
  <c r="P6036" i="1"/>
  <c r="O6036" i="1"/>
  <c r="N6036" i="1"/>
  <c r="M6036" i="1"/>
  <c r="R6035" i="1"/>
  <c r="Q6035" i="1"/>
  <c r="P6035" i="1"/>
  <c r="O6035" i="1"/>
  <c r="N6035" i="1"/>
  <c r="M6035" i="1"/>
  <c r="R6034" i="1"/>
  <c r="Q6034" i="1"/>
  <c r="P6034" i="1"/>
  <c r="O6034" i="1"/>
  <c r="N6034" i="1"/>
  <c r="M6034" i="1"/>
  <c r="Z6033" i="1"/>
  <c r="Z6034" i="1" s="1"/>
  <c r="R6033" i="1"/>
  <c r="Q6033" i="1"/>
  <c r="P6033" i="1"/>
  <c r="O6033" i="1"/>
  <c r="N6033" i="1"/>
  <c r="M6033" i="1"/>
  <c r="K6033" i="1"/>
  <c r="Z6032" i="1"/>
  <c r="L6032" i="1" s="1"/>
  <c r="J6032" i="1" s="1"/>
  <c r="R6032" i="1"/>
  <c r="I6032" i="1" s="1"/>
  <c r="Q6032" i="1"/>
  <c r="P6032" i="1"/>
  <c r="O6032" i="1"/>
  <c r="N6032" i="1"/>
  <c r="M6032" i="1"/>
  <c r="K6032" i="1"/>
  <c r="R6031" i="1"/>
  <c r="Q6031" i="1"/>
  <c r="P6031" i="1"/>
  <c r="O6031" i="1"/>
  <c r="N6031" i="1"/>
  <c r="M6031" i="1"/>
  <c r="R6030" i="1"/>
  <c r="Q6030" i="1"/>
  <c r="P6030" i="1"/>
  <c r="O6030" i="1"/>
  <c r="N6030" i="1"/>
  <c r="M6030" i="1"/>
  <c r="Z6029" i="1"/>
  <c r="Z6030" i="1" s="1"/>
  <c r="R6029" i="1"/>
  <c r="Q6029" i="1"/>
  <c r="P6029" i="1"/>
  <c r="O6029" i="1"/>
  <c r="N6029" i="1"/>
  <c r="M6029" i="1"/>
  <c r="K6029" i="1"/>
  <c r="Z6028" i="1"/>
  <c r="L6028" i="1" s="1"/>
  <c r="J6028" i="1" s="1"/>
  <c r="R6028" i="1"/>
  <c r="I6028" i="1" s="1"/>
  <c r="Q6028" i="1"/>
  <c r="P6028" i="1"/>
  <c r="O6028" i="1"/>
  <c r="N6028" i="1"/>
  <c r="M6028" i="1"/>
  <c r="K6028" i="1"/>
  <c r="R6027" i="1"/>
  <c r="Q6027" i="1"/>
  <c r="P6027" i="1"/>
  <c r="O6027" i="1"/>
  <c r="N6027" i="1"/>
  <c r="M6027" i="1"/>
  <c r="R6026" i="1"/>
  <c r="Q6026" i="1"/>
  <c r="P6026" i="1"/>
  <c r="O6026" i="1"/>
  <c r="N6026" i="1"/>
  <c r="M6026" i="1"/>
  <c r="Z6025" i="1"/>
  <c r="Z6026" i="1" s="1"/>
  <c r="R6025" i="1"/>
  <c r="Q6025" i="1"/>
  <c r="P6025" i="1"/>
  <c r="O6025" i="1"/>
  <c r="N6025" i="1"/>
  <c r="M6025" i="1"/>
  <c r="K6025" i="1"/>
  <c r="Z6024" i="1"/>
  <c r="L6024" i="1" s="1"/>
  <c r="J6024" i="1" s="1"/>
  <c r="R6024" i="1"/>
  <c r="I6024" i="1" s="1"/>
  <c r="Q6024" i="1"/>
  <c r="P6024" i="1"/>
  <c r="O6024" i="1"/>
  <c r="N6024" i="1"/>
  <c r="M6024" i="1"/>
  <c r="K6024" i="1"/>
  <c r="R6023" i="1"/>
  <c r="Q6023" i="1"/>
  <c r="P6023" i="1"/>
  <c r="O6023" i="1"/>
  <c r="N6023" i="1"/>
  <c r="M6023" i="1"/>
  <c r="Z6022" i="1"/>
  <c r="Z6023" i="1" s="1"/>
  <c r="R6022" i="1"/>
  <c r="Q6022" i="1"/>
  <c r="J6022" i="1" s="1"/>
  <c r="P6022" i="1"/>
  <c r="O6022" i="1"/>
  <c r="N6022" i="1"/>
  <c r="M6022" i="1"/>
  <c r="L6022" i="1"/>
  <c r="K6022" i="1"/>
  <c r="I6022" i="1" s="1"/>
  <c r="R6021" i="1"/>
  <c r="Q6021" i="1"/>
  <c r="P6021" i="1"/>
  <c r="O6021" i="1"/>
  <c r="N6021" i="1"/>
  <c r="M6021" i="1"/>
  <c r="R6020" i="1"/>
  <c r="Q6020" i="1"/>
  <c r="P6020" i="1"/>
  <c r="O6020" i="1"/>
  <c r="N6020" i="1"/>
  <c r="M6020" i="1"/>
  <c r="R6019" i="1"/>
  <c r="Q6019" i="1"/>
  <c r="P6019" i="1"/>
  <c r="O6019" i="1"/>
  <c r="N6019" i="1"/>
  <c r="M6019" i="1"/>
  <c r="Z6018" i="1"/>
  <c r="R6018" i="1"/>
  <c r="Q6018" i="1"/>
  <c r="P6018" i="1"/>
  <c r="O6018" i="1"/>
  <c r="N6018" i="1"/>
  <c r="M6018" i="1"/>
  <c r="K6018" i="1"/>
  <c r="Z6017" i="1"/>
  <c r="L6017" i="1" s="1"/>
  <c r="R6017" i="1"/>
  <c r="Q6017" i="1"/>
  <c r="P6017" i="1"/>
  <c r="O6017" i="1"/>
  <c r="N6017" i="1"/>
  <c r="M6017" i="1"/>
  <c r="K6017" i="1"/>
  <c r="Z6016" i="1"/>
  <c r="L6016" i="1" s="1"/>
  <c r="R6016" i="1"/>
  <c r="Q6016" i="1"/>
  <c r="P6016" i="1"/>
  <c r="O6016" i="1"/>
  <c r="N6016" i="1"/>
  <c r="M6016" i="1"/>
  <c r="K6016" i="1"/>
  <c r="I6016" i="1"/>
  <c r="Z6015" i="1"/>
  <c r="R6015" i="1"/>
  <c r="Q6015" i="1"/>
  <c r="P6015" i="1"/>
  <c r="O6015" i="1"/>
  <c r="N6015" i="1"/>
  <c r="M6015" i="1"/>
  <c r="L6015" i="1"/>
  <c r="I6015" i="1" s="1"/>
  <c r="K6015" i="1"/>
  <c r="Z6014" i="1"/>
  <c r="L6014" i="1" s="1"/>
  <c r="R6014" i="1"/>
  <c r="Q6014" i="1"/>
  <c r="P6014" i="1"/>
  <c r="O6014" i="1"/>
  <c r="N6014" i="1"/>
  <c r="M6014" i="1"/>
  <c r="Z6013" i="1"/>
  <c r="L6013" i="1" s="1"/>
  <c r="R6013" i="1"/>
  <c r="Q6013" i="1"/>
  <c r="P6013" i="1"/>
  <c r="O6013" i="1"/>
  <c r="N6013" i="1"/>
  <c r="M6013" i="1"/>
  <c r="K6013" i="1"/>
  <c r="J6013" i="1"/>
  <c r="Z6012" i="1"/>
  <c r="L6012" i="1" s="1"/>
  <c r="R6012" i="1"/>
  <c r="Q6012" i="1"/>
  <c r="P6012" i="1"/>
  <c r="O6012" i="1"/>
  <c r="N6012" i="1"/>
  <c r="M6012" i="1"/>
  <c r="K6012" i="1"/>
  <c r="I6012" i="1"/>
  <c r="R6011" i="1"/>
  <c r="Q6011" i="1"/>
  <c r="P6011" i="1"/>
  <c r="O6011" i="1"/>
  <c r="N6011" i="1"/>
  <c r="M6011" i="1"/>
  <c r="Z6010" i="1"/>
  <c r="R6010" i="1"/>
  <c r="Q6010" i="1"/>
  <c r="P6010" i="1"/>
  <c r="O6010" i="1"/>
  <c r="N6010" i="1"/>
  <c r="M6010" i="1"/>
  <c r="K6010" i="1"/>
  <c r="Z6009" i="1"/>
  <c r="L6009" i="1" s="1"/>
  <c r="R6009" i="1"/>
  <c r="Q6009" i="1"/>
  <c r="P6009" i="1"/>
  <c r="O6009" i="1"/>
  <c r="N6009" i="1"/>
  <c r="M6009" i="1"/>
  <c r="K6009" i="1"/>
  <c r="R6008" i="1"/>
  <c r="Q6008" i="1"/>
  <c r="P6008" i="1"/>
  <c r="O6008" i="1"/>
  <c r="N6008" i="1"/>
  <c r="M6008" i="1"/>
  <c r="R6007" i="1"/>
  <c r="Q6007" i="1"/>
  <c r="P6007" i="1"/>
  <c r="O6007" i="1"/>
  <c r="N6007" i="1"/>
  <c r="M6007" i="1"/>
  <c r="R6006" i="1"/>
  <c r="Q6006" i="1"/>
  <c r="P6006" i="1"/>
  <c r="O6006" i="1"/>
  <c r="N6006" i="1"/>
  <c r="M6006" i="1"/>
  <c r="R6005" i="1"/>
  <c r="Q6005" i="1"/>
  <c r="P6005" i="1"/>
  <c r="O6005" i="1"/>
  <c r="N6005" i="1"/>
  <c r="M6005" i="1"/>
  <c r="R6004" i="1"/>
  <c r="Q6004" i="1"/>
  <c r="P6004" i="1"/>
  <c r="O6004" i="1"/>
  <c r="N6004" i="1"/>
  <c r="M6004" i="1"/>
  <c r="Z6003" i="1"/>
  <c r="Z6004" i="1" s="1"/>
  <c r="R6003" i="1"/>
  <c r="Q6003" i="1"/>
  <c r="J6003" i="1" s="1"/>
  <c r="P6003" i="1"/>
  <c r="O6003" i="1"/>
  <c r="N6003" i="1"/>
  <c r="M6003" i="1"/>
  <c r="L6003" i="1"/>
  <c r="K6003" i="1"/>
  <c r="I6003" i="1" s="1"/>
  <c r="Z6002" i="1"/>
  <c r="L6002" i="1" s="1"/>
  <c r="R6002" i="1"/>
  <c r="Q6002" i="1"/>
  <c r="P6002" i="1"/>
  <c r="O6002" i="1"/>
  <c r="N6002" i="1"/>
  <c r="M6002" i="1"/>
  <c r="K6002" i="1"/>
  <c r="J6002" i="1" s="1"/>
  <c r="Z6001" i="1"/>
  <c r="L6001" i="1" s="1"/>
  <c r="R6001" i="1"/>
  <c r="I6001" i="1" s="1"/>
  <c r="Q6001" i="1"/>
  <c r="P6001" i="1"/>
  <c r="O6001" i="1"/>
  <c r="N6001" i="1"/>
  <c r="M6001" i="1"/>
  <c r="K6001" i="1"/>
  <c r="Z6000" i="1"/>
  <c r="R6000" i="1"/>
  <c r="Q6000" i="1"/>
  <c r="P6000" i="1"/>
  <c r="O6000" i="1"/>
  <c r="N6000" i="1"/>
  <c r="M6000" i="1"/>
  <c r="L6000" i="1"/>
  <c r="K6000" i="1"/>
  <c r="R5999" i="1"/>
  <c r="Q5999" i="1"/>
  <c r="P5999" i="1"/>
  <c r="O5999" i="1"/>
  <c r="N5999" i="1"/>
  <c r="M5999" i="1"/>
  <c r="Z5998" i="1"/>
  <c r="R5998" i="1"/>
  <c r="Q5998" i="1"/>
  <c r="P5998" i="1"/>
  <c r="O5998" i="1"/>
  <c r="N5998" i="1"/>
  <c r="M5998" i="1"/>
  <c r="K5998" i="1"/>
  <c r="R5997" i="1"/>
  <c r="Q5997" i="1"/>
  <c r="P5997" i="1"/>
  <c r="O5997" i="1"/>
  <c r="N5997" i="1"/>
  <c r="M5997" i="1"/>
  <c r="R5996" i="1"/>
  <c r="Q5996" i="1"/>
  <c r="P5996" i="1"/>
  <c r="O5996" i="1"/>
  <c r="N5996" i="1"/>
  <c r="M5996" i="1"/>
  <c r="Z5995" i="1"/>
  <c r="Z5996" i="1" s="1"/>
  <c r="R5995" i="1"/>
  <c r="Q5995" i="1"/>
  <c r="P5995" i="1"/>
  <c r="O5995" i="1"/>
  <c r="N5995" i="1"/>
  <c r="M5995" i="1"/>
  <c r="L5995" i="1"/>
  <c r="K5995" i="1"/>
  <c r="Z5994" i="1"/>
  <c r="L5994" i="1" s="1"/>
  <c r="R5994" i="1"/>
  <c r="Q5994" i="1"/>
  <c r="P5994" i="1"/>
  <c r="O5994" i="1"/>
  <c r="N5994" i="1"/>
  <c r="M5994" i="1"/>
  <c r="R5993" i="1"/>
  <c r="Q5993" i="1"/>
  <c r="P5993" i="1"/>
  <c r="O5993" i="1"/>
  <c r="N5993" i="1"/>
  <c r="M5993" i="1"/>
  <c r="R5992" i="1"/>
  <c r="Q5992" i="1"/>
  <c r="P5992" i="1"/>
  <c r="O5992" i="1"/>
  <c r="N5992" i="1"/>
  <c r="M5992" i="1"/>
  <c r="R5991" i="1"/>
  <c r="Q5991" i="1"/>
  <c r="P5991" i="1"/>
  <c r="O5991" i="1"/>
  <c r="N5991" i="1"/>
  <c r="M5991" i="1"/>
  <c r="Z5990" i="1"/>
  <c r="R5990" i="1"/>
  <c r="Q5990" i="1"/>
  <c r="P5990" i="1"/>
  <c r="O5990" i="1"/>
  <c r="N5990" i="1"/>
  <c r="M5990" i="1"/>
  <c r="K5990" i="1"/>
  <c r="Z5989" i="1"/>
  <c r="L5989" i="1" s="1"/>
  <c r="R5989" i="1"/>
  <c r="Q5989" i="1"/>
  <c r="P5989" i="1"/>
  <c r="O5989" i="1"/>
  <c r="N5989" i="1"/>
  <c r="M5989" i="1"/>
  <c r="K5989" i="1"/>
  <c r="Z5988" i="1"/>
  <c r="R5988" i="1"/>
  <c r="Q5988" i="1"/>
  <c r="I5988" i="1" s="1"/>
  <c r="P5988" i="1"/>
  <c r="O5988" i="1"/>
  <c r="N5988" i="1"/>
  <c r="M5988" i="1"/>
  <c r="L5988" i="1"/>
  <c r="K5988" i="1"/>
  <c r="Z5987" i="1"/>
  <c r="R5987" i="1"/>
  <c r="Q5987" i="1"/>
  <c r="J5987" i="1" s="1"/>
  <c r="P5987" i="1"/>
  <c r="O5987" i="1"/>
  <c r="N5987" i="1"/>
  <c r="M5987" i="1"/>
  <c r="L5987" i="1"/>
  <c r="K5987" i="1"/>
  <c r="I5987" i="1" s="1"/>
  <c r="Z5986" i="1"/>
  <c r="L5986" i="1" s="1"/>
  <c r="R5986" i="1"/>
  <c r="I5986" i="1" s="1"/>
  <c r="Q5986" i="1"/>
  <c r="P5986" i="1"/>
  <c r="O5986" i="1"/>
  <c r="N5986" i="1"/>
  <c r="M5986" i="1"/>
  <c r="K5986" i="1"/>
  <c r="J5986" i="1" s="1"/>
  <c r="R5985" i="1"/>
  <c r="Q5985" i="1"/>
  <c r="P5985" i="1"/>
  <c r="O5985" i="1"/>
  <c r="N5985" i="1"/>
  <c r="M5985" i="1"/>
  <c r="R5984" i="1"/>
  <c r="Q5984" i="1"/>
  <c r="P5984" i="1"/>
  <c r="O5984" i="1"/>
  <c r="N5984" i="1"/>
  <c r="M5984" i="1"/>
  <c r="Z5983" i="1"/>
  <c r="Z5984" i="1" s="1"/>
  <c r="R5983" i="1"/>
  <c r="Q5983" i="1"/>
  <c r="P5983" i="1"/>
  <c r="O5983" i="1"/>
  <c r="N5983" i="1"/>
  <c r="M5983" i="1"/>
  <c r="L5983" i="1"/>
  <c r="K5983" i="1"/>
  <c r="Z5982" i="1"/>
  <c r="L5982" i="1" s="1"/>
  <c r="R5982" i="1"/>
  <c r="Q5982" i="1"/>
  <c r="P5982" i="1"/>
  <c r="O5982" i="1"/>
  <c r="N5982" i="1"/>
  <c r="M5982" i="1"/>
  <c r="Z5981" i="1"/>
  <c r="L5981" i="1" s="1"/>
  <c r="R5981" i="1"/>
  <c r="Q5981" i="1"/>
  <c r="P5981" i="1"/>
  <c r="O5981" i="1"/>
  <c r="N5981" i="1"/>
  <c r="M5981" i="1"/>
  <c r="K5981" i="1"/>
  <c r="J5981" i="1"/>
  <c r="R5980" i="1"/>
  <c r="Q5980" i="1"/>
  <c r="P5980" i="1"/>
  <c r="O5980" i="1"/>
  <c r="N5980" i="1"/>
  <c r="M5980" i="1"/>
  <c r="R5979" i="1"/>
  <c r="Q5979" i="1"/>
  <c r="P5979" i="1"/>
  <c r="O5979" i="1"/>
  <c r="N5979" i="1"/>
  <c r="M5979" i="1"/>
  <c r="Z5978" i="1"/>
  <c r="R5978" i="1"/>
  <c r="Q5978" i="1"/>
  <c r="P5978" i="1"/>
  <c r="O5978" i="1"/>
  <c r="N5978" i="1"/>
  <c r="M5978" i="1"/>
  <c r="K5978" i="1"/>
  <c r="Z5977" i="1"/>
  <c r="L5977" i="1" s="1"/>
  <c r="R5977" i="1"/>
  <c r="I5977" i="1" s="1"/>
  <c r="Q5977" i="1"/>
  <c r="P5977" i="1"/>
  <c r="O5977" i="1"/>
  <c r="N5977" i="1"/>
  <c r="M5977" i="1"/>
  <c r="K5977" i="1"/>
  <c r="Z5976" i="1"/>
  <c r="R5976" i="1"/>
  <c r="Q5976" i="1"/>
  <c r="P5976" i="1"/>
  <c r="O5976" i="1"/>
  <c r="N5976" i="1"/>
  <c r="M5976" i="1"/>
  <c r="L5976" i="1"/>
  <c r="K5976" i="1"/>
  <c r="Z5975" i="1"/>
  <c r="R5975" i="1"/>
  <c r="Q5975" i="1"/>
  <c r="J5975" i="1" s="1"/>
  <c r="P5975" i="1"/>
  <c r="O5975" i="1"/>
  <c r="N5975" i="1"/>
  <c r="M5975" i="1"/>
  <c r="L5975" i="1"/>
  <c r="K5975" i="1"/>
  <c r="I5975" i="1" s="1"/>
  <c r="Z5974" i="1"/>
  <c r="L5974" i="1" s="1"/>
  <c r="R5974" i="1"/>
  <c r="Q5974" i="1"/>
  <c r="P5974" i="1"/>
  <c r="O5974" i="1"/>
  <c r="N5974" i="1"/>
  <c r="M5974" i="1"/>
  <c r="K5974" i="1"/>
  <c r="J5974" i="1" s="1"/>
  <c r="Z5973" i="1"/>
  <c r="L5973" i="1" s="1"/>
  <c r="R5973" i="1"/>
  <c r="J5973" i="1" s="1"/>
  <c r="Q5973" i="1"/>
  <c r="P5973" i="1"/>
  <c r="O5973" i="1"/>
  <c r="N5973" i="1"/>
  <c r="M5973" i="1"/>
  <c r="K5973" i="1"/>
  <c r="Z5972" i="1"/>
  <c r="R5972" i="1"/>
  <c r="Q5972" i="1"/>
  <c r="P5972" i="1"/>
  <c r="O5972" i="1"/>
  <c r="N5972" i="1"/>
  <c r="M5972" i="1"/>
  <c r="L5972" i="1"/>
  <c r="K5972" i="1"/>
  <c r="Z5971" i="1"/>
  <c r="R5971" i="1"/>
  <c r="Q5971" i="1"/>
  <c r="J5971" i="1" s="1"/>
  <c r="P5971" i="1"/>
  <c r="O5971" i="1"/>
  <c r="N5971" i="1"/>
  <c r="M5971" i="1"/>
  <c r="L5971" i="1"/>
  <c r="K5971" i="1"/>
  <c r="I5971" i="1" s="1"/>
  <c r="Z5970" i="1"/>
  <c r="L5970" i="1" s="1"/>
  <c r="R5970" i="1"/>
  <c r="Q5970" i="1"/>
  <c r="P5970" i="1"/>
  <c r="O5970" i="1"/>
  <c r="N5970" i="1"/>
  <c r="M5970" i="1"/>
  <c r="K5970" i="1"/>
  <c r="J5970" i="1" s="1"/>
  <c r="Z5969" i="1"/>
  <c r="L5969" i="1" s="1"/>
  <c r="R5969" i="1"/>
  <c r="J5969" i="1" s="1"/>
  <c r="Q5969" i="1"/>
  <c r="P5969" i="1"/>
  <c r="O5969" i="1"/>
  <c r="N5969" i="1"/>
  <c r="M5969" i="1"/>
  <c r="K5969" i="1"/>
  <c r="Z5968" i="1"/>
  <c r="R5968" i="1"/>
  <c r="Q5968" i="1"/>
  <c r="P5968" i="1"/>
  <c r="O5968" i="1"/>
  <c r="N5968" i="1"/>
  <c r="M5968" i="1"/>
  <c r="L5968" i="1"/>
  <c r="K5968" i="1"/>
  <c r="Z5967" i="1"/>
  <c r="R5967" i="1"/>
  <c r="Q5967" i="1"/>
  <c r="J5967" i="1" s="1"/>
  <c r="P5967" i="1"/>
  <c r="O5967" i="1"/>
  <c r="N5967" i="1"/>
  <c r="M5967" i="1"/>
  <c r="L5967" i="1"/>
  <c r="K5967" i="1"/>
  <c r="I5967" i="1" s="1"/>
  <c r="Z5966" i="1"/>
  <c r="L5966" i="1" s="1"/>
  <c r="R5966" i="1"/>
  <c r="Q5966" i="1"/>
  <c r="P5966" i="1"/>
  <c r="O5966" i="1"/>
  <c r="N5966" i="1"/>
  <c r="M5966" i="1"/>
  <c r="K5966" i="1"/>
  <c r="J5966" i="1" s="1"/>
  <c r="Z5965" i="1"/>
  <c r="L5965" i="1" s="1"/>
  <c r="R5965" i="1"/>
  <c r="J5965" i="1" s="1"/>
  <c r="Q5965" i="1"/>
  <c r="P5965" i="1"/>
  <c r="O5965" i="1"/>
  <c r="N5965" i="1"/>
  <c r="M5965" i="1"/>
  <c r="K5965" i="1"/>
  <c r="R5964" i="1"/>
  <c r="Q5964" i="1"/>
  <c r="P5964" i="1"/>
  <c r="O5964" i="1"/>
  <c r="N5964" i="1"/>
  <c r="M5964" i="1"/>
  <c r="R5963" i="1"/>
  <c r="Q5963" i="1"/>
  <c r="P5963" i="1"/>
  <c r="O5963" i="1"/>
  <c r="N5963" i="1"/>
  <c r="M5963" i="1"/>
  <c r="Z5962" i="1"/>
  <c r="R5962" i="1"/>
  <c r="Q5962" i="1"/>
  <c r="P5962" i="1"/>
  <c r="O5962" i="1"/>
  <c r="N5962" i="1"/>
  <c r="M5962" i="1"/>
  <c r="Z5961" i="1"/>
  <c r="L5961" i="1" s="1"/>
  <c r="R5961" i="1"/>
  <c r="Q5961" i="1"/>
  <c r="P5961" i="1"/>
  <c r="O5961" i="1"/>
  <c r="N5961" i="1"/>
  <c r="M5961" i="1"/>
  <c r="K5961" i="1"/>
  <c r="J5961" i="1"/>
  <c r="Z5960" i="1"/>
  <c r="R5960" i="1"/>
  <c r="Q5960" i="1"/>
  <c r="P5960" i="1"/>
  <c r="O5960" i="1"/>
  <c r="N5960" i="1"/>
  <c r="M5960" i="1"/>
  <c r="L5960" i="1"/>
  <c r="K5960" i="1"/>
  <c r="I5960" i="1"/>
  <c r="Z5959" i="1"/>
  <c r="R5959" i="1"/>
  <c r="Q5959" i="1"/>
  <c r="P5959" i="1"/>
  <c r="O5959" i="1"/>
  <c r="N5959" i="1"/>
  <c r="M5959" i="1"/>
  <c r="L5959" i="1"/>
  <c r="K5959" i="1"/>
  <c r="Z5958" i="1"/>
  <c r="L5958" i="1" s="1"/>
  <c r="R5958" i="1"/>
  <c r="Q5958" i="1"/>
  <c r="P5958" i="1"/>
  <c r="O5958" i="1"/>
  <c r="N5958" i="1"/>
  <c r="M5958" i="1"/>
  <c r="Z5957" i="1"/>
  <c r="L5957" i="1" s="1"/>
  <c r="R5957" i="1"/>
  <c r="Q5957" i="1"/>
  <c r="J5957" i="1" s="1"/>
  <c r="P5957" i="1"/>
  <c r="O5957" i="1"/>
  <c r="N5957" i="1"/>
  <c r="M5957" i="1"/>
  <c r="K5957" i="1"/>
  <c r="I5957" i="1"/>
  <c r="R5956" i="1"/>
  <c r="Q5956" i="1"/>
  <c r="P5956" i="1"/>
  <c r="O5956" i="1"/>
  <c r="N5956" i="1"/>
  <c r="M5956" i="1"/>
  <c r="R5955" i="1"/>
  <c r="Q5955" i="1"/>
  <c r="P5955" i="1"/>
  <c r="O5955" i="1"/>
  <c r="N5955" i="1"/>
  <c r="M5955" i="1"/>
  <c r="Z5954" i="1"/>
  <c r="L5954" i="1" s="1"/>
  <c r="R5954" i="1"/>
  <c r="Q5954" i="1"/>
  <c r="P5954" i="1"/>
  <c r="O5954" i="1"/>
  <c r="N5954" i="1"/>
  <c r="M5954" i="1"/>
  <c r="Z5953" i="1"/>
  <c r="L5953" i="1" s="1"/>
  <c r="R5953" i="1"/>
  <c r="Q5953" i="1"/>
  <c r="J5953" i="1" s="1"/>
  <c r="P5953" i="1"/>
  <c r="O5953" i="1"/>
  <c r="N5953" i="1"/>
  <c r="M5953" i="1"/>
  <c r="K5953" i="1"/>
  <c r="I5953" i="1"/>
  <c r="Z5952" i="1"/>
  <c r="R5952" i="1"/>
  <c r="Q5952" i="1"/>
  <c r="P5952" i="1"/>
  <c r="O5952" i="1"/>
  <c r="N5952" i="1"/>
  <c r="M5952" i="1"/>
  <c r="L5952" i="1"/>
  <c r="K5952" i="1"/>
  <c r="I5952" i="1"/>
  <c r="R5951" i="1"/>
  <c r="Q5951" i="1"/>
  <c r="P5951" i="1"/>
  <c r="O5951" i="1"/>
  <c r="N5951" i="1"/>
  <c r="M5951" i="1"/>
  <c r="Z5950" i="1"/>
  <c r="L5950" i="1" s="1"/>
  <c r="R5950" i="1"/>
  <c r="Q5950" i="1"/>
  <c r="P5950" i="1"/>
  <c r="O5950" i="1"/>
  <c r="N5950" i="1"/>
  <c r="M5950" i="1"/>
  <c r="Z5949" i="1"/>
  <c r="L5949" i="1" s="1"/>
  <c r="R5949" i="1"/>
  <c r="J5949" i="1" s="1"/>
  <c r="Q5949" i="1"/>
  <c r="P5949" i="1"/>
  <c r="O5949" i="1"/>
  <c r="N5949" i="1"/>
  <c r="M5949" i="1"/>
  <c r="K5949" i="1"/>
  <c r="I5949" i="1"/>
  <c r="R5948" i="1"/>
  <c r="Q5948" i="1"/>
  <c r="P5948" i="1"/>
  <c r="O5948" i="1"/>
  <c r="N5948" i="1"/>
  <c r="M5948" i="1"/>
  <c r="L5948" i="1"/>
  <c r="I5948" i="1"/>
  <c r="Z5947" i="1"/>
  <c r="Z5948" i="1" s="1"/>
  <c r="K5948" i="1" s="1"/>
  <c r="R5947" i="1"/>
  <c r="Q5947" i="1"/>
  <c r="P5947" i="1"/>
  <c r="O5947" i="1"/>
  <c r="N5947" i="1"/>
  <c r="M5947" i="1"/>
  <c r="L5947" i="1"/>
  <c r="K5947" i="1"/>
  <c r="Z5946" i="1"/>
  <c r="L5946" i="1" s="1"/>
  <c r="R5946" i="1"/>
  <c r="Q5946" i="1"/>
  <c r="P5946" i="1"/>
  <c r="O5946" i="1"/>
  <c r="N5946" i="1"/>
  <c r="M5946" i="1"/>
  <c r="R5945" i="1"/>
  <c r="Q5945" i="1"/>
  <c r="P5945" i="1"/>
  <c r="O5945" i="1"/>
  <c r="N5945" i="1"/>
  <c r="M5945" i="1"/>
  <c r="R5944" i="1"/>
  <c r="Q5944" i="1"/>
  <c r="P5944" i="1"/>
  <c r="O5944" i="1"/>
  <c r="N5944" i="1"/>
  <c r="M5944" i="1"/>
  <c r="R5943" i="1"/>
  <c r="Q5943" i="1"/>
  <c r="P5943" i="1"/>
  <c r="O5943" i="1"/>
  <c r="N5943" i="1"/>
  <c r="M5943" i="1"/>
  <c r="Z5942" i="1"/>
  <c r="L5942" i="1" s="1"/>
  <c r="R5942" i="1"/>
  <c r="Q5942" i="1"/>
  <c r="P5942" i="1"/>
  <c r="O5942" i="1"/>
  <c r="N5942" i="1"/>
  <c r="M5942" i="1"/>
  <c r="Z5941" i="1"/>
  <c r="L5941" i="1" s="1"/>
  <c r="R5941" i="1"/>
  <c r="Q5941" i="1"/>
  <c r="J5941" i="1" s="1"/>
  <c r="P5941" i="1"/>
  <c r="O5941" i="1"/>
  <c r="N5941" i="1"/>
  <c r="M5941" i="1"/>
  <c r="K5941" i="1"/>
  <c r="I5941" i="1"/>
  <c r="R5940" i="1"/>
  <c r="Q5940" i="1"/>
  <c r="P5940" i="1"/>
  <c r="O5940" i="1"/>
  <c r="N5940" i="1"/>
  <c r="M5940" i="1"/>
  <c r="Z5939" i="1"/>
  <c r="Z5940" i="1" s="1"/>
  <c r="K5940" i="1" s="1"/>
  <c r="R5939" i="1"/>
  <c r="Q5939" i="1"/>
  <c r="P5939" i="1"/>
  <c r="O5939" i="1"/>
  <c r="N5939" i="1"/>
  <c r="M5939" i="1"/>
  <c r="L5939" i="1"/>
  <c r="K5939" i="1"/>
  <c r="R5938" i="1"/>
  <c r="Q5938" i="1"/>
  <c r="P5938" i="1"/>
  <c r="O5938" i="1"/>
  <c r="N5938" i="1"/>
  <c r="M5938" i="1"/>
  <c r="R5937" i="1"/>
  <c r="Q5937" i="1"/>
  <c r="P5937" i="1"/>
  <c r="O5937" i="1"/>
  <c r="N5937" i="1"/>
  <c r="M5937" i="1"/>
  <c r="R5936" i="1"/>
  <c r="Q5936" i="1"/>
  <c r="P5936" i="1"/>
  <c r="O5936" i="1"/>
  <c r="N5936" i="1"/>
  <c r="M5936" i="1"/>
  <c r="R5935" i="1"/>
  <c r="Q5935" i="1"/>
  <c r="P5935" i="1"/>
  <c r="O5935" i="1"/>
  <c r="N5935" i="1"/>
  <c r="M5935" i="1"/>
  <c r="Z5934" i="1"/>
  <c r="L5934" i="1" s="1"/>
  <c r="R5934" i="1"/>
  <c r="Q5934" i="1"/>
  <c r="P5934" i="1"/>
  <c r="O5934" i="1"/>
  <c r="N5934" i="1"/>
  <c r="M5934" i="1"/>
  <c r="Z5933" i="1"/>
  <c r="L5933" i="1" s="1"/>
  <c r="R5933" i="1"/>
  <c r="J5933" i="1" s="1"/>
  <c r="Q5933" i="1"/>
  <c r="P5933" i="1"/>
  <c r="O5933" i="1"/>
  <c r="N5933" i="1"/>
  <c r="M5933" i="1"/>
  <c r="K5933" i="1"/>
  <c r="I5933" i="1"/>
  <c r="Z5932" i="1"/>
  <c r="R5932" i="1"/>
  <c r="Q5932" i="1"/>
  <c r="P5932" i="1"/>
  <c r="O5932" i="1"/>
  <c r="N5932" i="1"/>
  <c r="M5932" i="1"/>
  <c r="L5932" i="1"/>
  <c r="I5932" i="1" s="1"/>
  <c r="K5932" i="1"/>
  <c r="Z5931" i="1"/>
  <c r="R5931" i="1"/>
  <c r="Q5931" i="1"/>
  <c r="P5931" i="1"/>
  <c r="O5931" i="1"/>
  <c r="N5931" i="1"/>
  <c r="M5931" i="1"/>
  <c r="L5931" i="1"/>
  <c r="K5931" i="1"/>
  <c r="Z5930" i="1"/>
  <c r="L5930" i="1" s="1"/>
  <c r="R5930" i="1"/>
  <c r="Q5930" i="1"/>
  <c r="P5930" i="1"/>
  <c r="O5930" i="1"/>
  <c r="N5930" i="1"/>
  <c r="M5930" i="1"/>
  <c r="R5929" i="1"/>
  <c r="Q5929" i="1"/>
  <c r="P5929" i="1"/>
  <c r="O5929" i="1"/>
  <c r="N5929" i="1"/>
  <c r="M5929" i="1"/>
  <c r="R5928" i="1"/>
  <c r="Q5928" i="1"/>
  <c r="P5928" i="1"/>
  <c r="O5928" i="1"/>
  <c r="N5928" i="1"/>
  <c r="M5928" i="1"/>
  <c r="L5928" i="1"/>
  <c r="Z5927" i="1"/>
  <c r="Z5928" i="1" s="1"/>
  <c r="R5927" i="1"/>
  <c r="Q5927" i="1"/>
  <c r="P5927" i="1"/>
  <c r="O5927" i="1"/>
  <c r="N5927" i="1"/>
  <c r="M5927" i="1"/>
  <c r="L5927" i="1"/>
  <c r="K5927" i="1"/>
  <c r="Z5926" i="1"/>
  <c r="L5926" i="1" s="1"/>
  <c r="R5926" i="1"/>
  <c r="Q5926" i="1"/>
  <c r="P5926" i="1"/>
  <c r="O5926" i="1"/>
  <c r="N5926" i="1"/>
  <c r="M5926" i="1"/>
  <c r="Z5925" i="1"/>
  <c r="L5925" i="1" s="1"/>
  <c r="R5925" i="1"/>
  <c r="J5925" i="1" s="1"/>
  <c r="Q5925" i="1"/>
  <c r="P5925" i="1"/>
  <c r="O5925" i="1"/>
  <c r="N5925" i="1"/>
  <c r="M5925" i="1"/>
  <c r="K5925" i="1"/>
  <c r="I5925" i="1"/>
  <c r="Z5924" i="1"/>
  <c r="R5924" i="1"/>
  <c r="Q5924" i="1"/>
  <c r="P5924" i="1"/>
  <c r="O5924" i="1"/>
  <c r="N5924" i="1"/>
  <c r="M5924" i="1"/>
  <c r="L5924" i="1"/>
  <c r="I5924" i="1" s="1"/>
  <c r="K5924" i="1"/>
  <c r="R5923" i="1"/>
  <c r="Q5923" i="1"/>
  <c r="P5923" i="1"/>
  <c r="O5923" i="1"/>
  <c r="N5923" i="1"/>
  <c r="M5923" i="1"/>
  <c r="Z5922" i="1"/>
  <c r="L5922" i="1" s="1"/>
  <c r="R5922" i="1"/>
  <c r="Q5922" i="1"/>
  <c r="P5922" i="1"/>
  <c r="O5922" i="1"/>
  <c r="N5922" i="1"/>
  <c r="M5922" i="1"/>
  <c r="Z5921" i="1"/>
  <c r="L5921" i="1" s="1"/>
  <c r="R5921" i="1"/>
  <c r="Q5921" i="1"/>
  <c r="J5921" i="1" s="1"/>
  <c r="P5921" i="1"/>
  <c r="O5921" i="1"/>
  <c r="N5921" i="1"/>
  <c r="M5921" i="1"/>
  <c r="K5921" i="1"/>
  <c r="I5921" i="1"/>
  <c r="Z5920" i="1"/>
  <c r="R5920" i="1"/>
  <c r="Q5920" i="1"/>
  <c r="P5920" i="1"/>
  <c r="O5920" i="1"/>
  <c r="N5920" i="1"/>
  <c r="M5920" i="1"/>
  <c r="L5920" i="1"/>
  <c r="K5920" i="1"/>
  <c r="I5920" i="1"/>
  <c r="Z5919" i="1"/>
  <c r="R5919" i="1"/>
  <c r="Q5919" i="1"/>
  <c r="P5919" i="1"/>
  <c r="O5919" i="1"/>
  <c r="N5919" i="1"/>
  <c r="M5919" i="1"/>
  <c r="L5919" i="1"/>
  <c r="K5919" i="1"/>
  <c r="I5919" i="1" s="1"/>
  <c r="Z5918" i="1"/>
  <c r="L5918" i="1" s="1"/>
  <c r="R5918" i="1"/>
  <c r="Q5918" i="1"/>
  <c r="P5918" i="1"/>
  <c r="O5918" i="1"/>
  <c r="N5918" i="1"/>
  <c r="M5918" i="1"/>
  <c r="Z5917" i="1"/>
  <c r="L5917" i="1" s="1"/>
  <c r="R5917" i="1"/>
  <c r="J5917" i="1" s="1"/>
  <c r="Q5917" i="1"/>
  <c r="P5917" i="1"/>
  <c r="O5917" i="1"/>
  <c r="N5917" i="1"/>
  <c r="M5917" i="1"/>
  <c r="K5917" i="1"/>
  <c r="I5917" i="1"/>
  <c r="Z5916" i="1"/>
  <c r="R5916" i="1"/>
  <c r="Q5916" i="1"/>
  <c r="P5916" i="1"/>
  <c r="O5916" i="1"/>
  <c r="N5916" i="1"/>
  <c r="M5916" i="1"/>
  <c r="L5916" i="1"/>
  <c r="K5916" i="1"/>
  <c r="I5916" i="1"/>
  <c r="Z5915" i="1"/>
  <c r="R5915" i="1"/>
  <c r="Q5915" i="1"/>
  <c r="P5915" i="1"/>
  <c r="O5915" i="1"/>
  <c r="N5915" i="1"/>
  <c r="M5915" i="1"/>
  <c r="L5915" i="1"/>
  <c r="K5915" i="1"/>
  <c r="Z5914" i="1"/>
  <c r="L5914" i="1" s="1"/>
  <c r="R5914" i="1"/>
  <c r="Q5914" i="1"/>
  <c r="P5914" i="1"/>
  <c r="O5914" i="1"/>
  <c r="N5914" i="1"/>
  <c r="M5914" i="1"/>
  <c r="Z5913" i="1"/>
  <c r="L5913" i="1" s="1"/>
  <c r="R5913" i="1"/>
  <c r="Q5913" i="1"/>
  <c r="J5913" i="1" s="1"/>
  <c r="P5913" i="1"/>
  <c r="O5913" i="1"/>
  <c r="N5913" i="1"/>
  <c r="M5913" i="1"/>
  <c r="K5913" i="1"/>
  <c r="I5913" i="1"/>
  <c r="R5912" i="1"/>
  <c r="Q5912" i="1"/>
  <c r="P5912" i="1"/>
  <c r="O5912" i="1"/>
  <c r="N5912" i="1"/>
  <c r="M5912" i="1"/>
  <c r="R5911" i="1"/>
  <c r="Q5911" i="1"/>
  <c r="P5911" i="1"/>
  <c r="O5911" i="1"/>
  <c r="N5911" i="1"/>
  <c r="M5911" i="1"/>
  <c r="R5910" i="1"/>
  <c r="Q5910" i="1"/>
  <c r="P5910" i="1"/>
  <c r="O5910" i="1"/>
  <c r="N5910" i="1"/>
  <c r="M5910" i="1"/>
  <c r="R5909" i="1"/>
  <c r="Q5909" i="1"/>
  <c r="P5909" i="1"/>
  <c r="O5909" i="1"/>
  <c r="N5909" i="1"/>
  <c r="M5909" i="1"/>
  <c r="R5908" i="1"/>
  <c r="Q5908" i="1"/>
  <c r="P5908" i="1"/>
  <c r="O5908" i="1"/>
  <c r="N5908" i="1"/>
  <c r="M5908" i="1"/>
  <c r="R5907" i="1"/>
  <c r="Q5907" i="1"/>
  <c r="P5907" i="1"/>
  <c r="O5907" i="1"/>
  <c r="N5907" i="1"/>
  <c r="M5907" i="1"/>
  <c r="Z5906" i="1"/>
  <c r="L5906" i="1" s="1"/>
  <c r="R5906" i="1"/>
  <c r="Q5906" i="1"/>
  <c r="P5906" i="1"/>
  <c r="O5906" i="1"/>
  <c r="N5906" i="1"/>
  <c r="M5906" i="1"/>
  <c r="Z5905" i="1"/>
  <c r="L5905" i="1" s="1"/>
  <c r="R5905" i="1"/>
  <c r="J5905" i="1" s="1"/>
  <c r="Q5905" i="1"/>
  <c r="P5905" i="1"/>
  <c r="O5905" i="1"/>
  <c r="N5905" i="1"/>
  <c r="M5905" i="1"/>
  <c r="K5905" i="1"/>
  <c r="I5905" i="1"/>
  <c r="Z5904" i="1"/>
  <c r="R5904" i="1"/>
  <c r="Q5904" i="1"/>
  <c r="P5904" i="1"/>
  <c r="O5904" i="1"/>
  <c r="N5904" i="1"/>
  <c r="M5904" i="1"/>
  <c r="L5904" i="1"/>
  <c r="I5904" i="1" s="1"/>
  <c r="K5904" i="1"/>
  <c r="R5903" i="1"/>
  <c r="Q5903" i="1"/>
  <c r="P5903" i="1"/>
  <c r="O5903" i="1"/>
  <c r="N5903" i="1"/>
  <c r="M5903" i="1"/>
  <c r="Z5902" i="1"/>
  <c r="L5902" i="1" s="1"/>
  <c r="R5902" i="1"/>
  <c r="Q5902" i="1"/>
  <c r="P5902" i="1"/>
  <c r="O5902" i="1"/>
  <c r="N5902" i="1"/>
  <c r="M5902" i="1"/>
  <c r="Z5901" i="1"/>
  <c r="L5901" i="1" s="1"/>
  <c r="R5901" i="1"/>
  <c r="Q5901" i="1"/>
  <c r="J5901" i="1" s="1"/>
  <c r="P5901" i="1"/>
  <c r="O5901" i="1"/>
  <c r="N5901" i="1"/>
  <c r="M5901" i="1"/>
  <c r="K5901" i="1"/>
  <c r="I5901" i="1"/>
  <c r="R5900" i="1"/>
  <c r="Q5900" i="1"/>
  <c r="P5900" i="1"/>
  <c r="O5900" i="1"/>
  <c r="N5900" i="1"/>
  <c r="M5900" i="1"/>
  <c r="Z5899" i="1"/>
  <c r="Z5900" i="1" s="1"/>
  <c r="K5900" i="1" s="1"/>
  <c r="R5899" i="1"/>
  <c r="Q5899" i="1"/>
  <c r="P5899" i="1"/>
  <c r="O5899" i="1"/>
  <c r="N5899" i="1"/>
  <c r="M5899" i="1"/>
  <c r="L5899" i="1"/>
  <c r="K5899" i="1"/>
  <c r="Z5898" i="1"/>
  <c r="L5898" i="1" s="1"/>
  <c r="R5898" i="1"/>
  <c r="Q5898" i="1"/>
  <c r="P5898" i="1"/>
  <c r="O5898" i="1"/>
  <c r="N5898" i="1"/>
  <c r="M5898" i="1"/>
  <c r="Z5897" i="1"/>
  <c r="L5897" i="1" s="1"/>
  <c r="R5897" i="1"/>
  <c r="Q5897" i="1"/>
  <c r="J5897" i="1" s="1"/>
  <c r="P5897" i="1"/>
  <c r="O5897" i="1"/>
  <c r="N5897" i="1"/>
  <c r="M5897" i="1"/>
  <c r="K5897" i="1"/>
  <c r="I5897" i="1"/>
  <c r="Z5896" i="1"/>
  <c r="R5896" i="1"/>
  <c r="Q5896" i="1"/>
  <c r="P5896" i="1"/>
  <c r="O5896" i="1"/>
  <c r="N5896" i="1"/>
  <c r="M5896" i="1"/>
  <c r="L5896" i="1"/>
  <c r="K5896" i="1"/>
  <c r="I5896" i="1"/>
  <c r="Z5895" i="1"/>
  <c r="R5895" i="1"/>
  <c r="Q5895" i="1"/>
  <c r="P5895" i="1"/>
  <c r="O5895" i="1"/>
  <c r="N5895" i="1"/>
  <c r="M5895" i="1"/>
  <c r="L5895" i="1"/>
  <c r="K5895" i="1"/>
  <c r="Z5894" i="1"/>
  <c r="L5894" i="1" s="1"/>
  <c r="R5894" i="1"/>
  <c r="Q5894" i="1"/>
  <c r="P5894" i="1"/>
  <c r="O5894" i="1"/>
  <c r="N5894" i="1"/>
  <c r="M5894" i="1"/>
  <c r="Z5893" i="1"/>
  <c r="L5893" i="1" s="1"/>
  <c r="R5893" i="1"/>
  <c r="J5893" i="1" s="1"/>
  <c r="Q5893" i="1"/>
  <c r="P5893" i="1"/>
  <c r="O5893" i="1"/>
  <c r="N5893" i="1"/>
  <c r="M5893" i="1"/>
  <c r="K5893" i="1"/>
  <c r="I5893" i="1"/>
  <c r="Z5892" i="1"/>
  <c r="R5892" i="1"/>
  <c r="Q5892" i="1"/>
  <c r="P5892" i="1"/>
  <c r="O5892" i="1"/>
  <c r="N5892" i="1"/>
  <c r="M5892" i="1"/>
  <c r="L5892" i="1"/>
  <c r="I5892" i="1" s="1"/>
  <c r="K5892" i="1"/>
  <c r="Z5891" i="1"/>
  <c r="R5891" i="1"/>
  <c r="Q5891" i="1"/>
  <c r="P5891" i="1"/>
  <c r="O5891" i="1"/>
  <c r="N5891" i="1"/>
  <c r="M5891" i="1"/>
  <c r="L5891" i="1"/>
  <c r="K5891" i="1"/>
  <c r="I5891" i="1" s="1"/>
  <c r="R5890" i="1"/>
  <c r="Q5890" i="1"/>
  <c r="P5890" i="1"/>
  <c r="O5890" i="1"/>
  <c r="N5890" i="1"/>
  <c r="M5890" i="1"/>
  <c r="R5889" i="1"/>
  <c r="Q5889" i="1"/>
  <c r="P5889" i="1"/>
  <c r="O5889" i="1"/>
  <c r="N5889" i="1"/>
  <c r="M5889" i="1"/>
  <c r="R5888" i="1"/>
  <c r="Q5888" i="1"/>
  <c r="P5888" i="1"/>
  <c r="O5888" i="1"/>
  <c r="N5888" i="1"/>
  <c r="M5888" i="1"/>
  <c r="L5888" i="1"/>
  <c r="Z5887" i="1"/>
  <c r="Z5888" i="1" s="1"/>
  <c r="R5887" i="1"/>
  <c r="Q5887" i="1"/>
  <c r="P5887" i="1"/>
  <c r="O5887" i="1"/>
  <c r="N5887" i="1"/>
  <c r="M5887" i="1"/>
  <c r="L5887" i="1"/>
  <c r="K5887" i="1"/>
  <c r="Z5886" i="1"/>
  <c r="L5886" i="1" s="1"/>
  <c r="R5886" i="1"/>
  <c r="Q5886" i="1"/>
  <c r="P5886" i="1"/>
  <c r="O5886" i="1"/>
  <c r="N5886" i="1"/>
  <c r="M5886" i="1"/>
  <c r="Z5885" i="1"/>
  <c r="L5885" i="1" s="1"/>
  <c r="R5885" i="1"/>
  <c r="J5885" i="1" s="1"/>
  <c r="Q5885" i="1"/>
  <c r="P5885" i="1"/>
  <c r="O5885" i="1"/>
  <c r="N5885" i="1"/>
  <c r="M5885" i="1"/>
  <c r="K5885" i="1"/>
  <c r="I5885" i="1"/>
  <c r="Z5884" i="1"/>
  <c r="R5884" i="1"/>
  <c r="Q5884" i="1"/>
  <c r="P5884" i="1"/>
  <c r="O5884" i="1"/>
  <c r="N5884" i="1"/>
  <c r="M5884" i="1"/>
  <c r="L5884" i="1"/>
  <c r="I5884" i="1" s="1"/>
  <c r="K5884" i="1"/>
  <c r="R5883" i="1"/>
  <c r="Q5883" i="1"/>
  <c r="P5883" i="1"/>
  <c r="O5883" i="1"/>
  <c r="N5883" i="1"/>
  <c r="M5883" i="1"/>
  <c r="Z5882" i="1"/>
  <c r="L5882" i="1" s="1"/>
  <c r="R5882" i="1"/>
  <c r="Q5882" i="1"/>
  <c r="P5882" i="1"/>
  <c r="O5882" i="1"/>
  <c r="N5882" i="1"/>
  <c r="M5882" i="1"/>
  <c r="Z5881" i="1"/>
  <c r="L5881" i="1" s="1"/>
  <c r="I5881" i="1" s="1"/>
  <c r="R5881" i="1"/>
  <c r="Q5881" i="1"/>
  <c r="P5881" i="1"/>
  <c r="O5881" i="1"/>
  <c r="N5881" i="1"/>
  <c r="M5881" i="1"/>
  <c r="K5881" i="1"/>
  <c r="J5881" i="1"/>
  <c r="Z5880" i="1"/>
  <c r="R5880" i="1"/>
  <c r="Q5880" i="1"/>
  <c r="P5880" i="1"/>
  <c r="O5880" i="1"/>
  <c r="N5880" i="1"/>
  <c r="M5880" i="1"/>
  <c r="L5880" i="1"/>
  <c r="K5880" i="1"/>
  <c r="I5880" i="1"/>
  <c r="Z5879" i="1"/>
  <c r="R5879" i="1"/>
  <c r="Q5879" i="1"/>
  <c r="P5879" i="1"/>
  <c r="O5879" i="1"/>
  <c r="N5879" i="1"/>
  <c r="M5879" i="1"/>
  <c r="L5879" i="1"/>
  <c r="K5879" i="1"/>
  <c r="Z5878" i="1"/>
  <c r="L5878" i="1" s="1"/>
  <c r="R5878" i="1"/>
  <c r="Q5878" i="1"/>
  <c r="P5878" i="1"/>
  <c r="O5878" i="1"/>
  <c r="N5878" i="1"/>
  <c r="M5878" i="1"/>
  <c r="K5878" i="1"/>
  <c r="J5878" i="1" s="1"/>
  <c r="Z5877" i="1"/>
  <c r="L5877" i="1" s="1"/>
  <c r="R5877" i="1"/>
  <c r="Q5877" i="1"/>
  <c r="J5877" i="1" s="1"/>
  <c r="P5877" i="1"/>
  <c r="O5877" i="1"/>
  <c r="N5877" i="1"/>
  <c r="M5877" i="1"/>
  <c r="K5877" i="1"/>
  <c r="I5877" i="1"/>
  <c r="R5876" i="1"/>
  <c r="Q5876" i="1"/>
  <c r="P5876" i="1"/>
  <c r="O5876" i="1"/>
  <c r="N5876" i="1"/>
  <c r="M5876" i="1"/>
  <c r="Z5875" i="1"/>
  <c r="Z5876" i="1" s="1"/>
  <c r="K5876" i="1" s="1"/>
  <c r="R5875" i="1"/>
  <c r="Q5875" i="1"/>
  <c r="P5875" i="1"/>
  <c r="O5875" i="1"/>
  <c r="N5875" i="1"/>
  <c r="M5875" i="1"/>
  <c r="L5875" i="1"/>
  <c r="K5875" i="1"/>
  <c r="Z5874" i="1"/>
  <c r="L5874" i="1" s="1"/>
  <c r="R5874" i="1"/>
  <c r="Q5874" i="1"/>
  <c r="P5874" i="1"/>
  <c r="O5874" i="1"/>
  <c r="N5874" i="1"/>
  <c r="M5874" i="1"/>
  <c r="K5874" i="1"/>
  <c r="J5874" i="1" s="1"/>
  <c r="Z5873" i="1"/>
  <c r="L5873" i="1" s="1"/>
  <c r="R5873" i="1"/>
  <c r="Q5873" i="1"/>
  <c r="J5873" i="1" s="1"/>
  <c r="P5873" i="1"/>
  <c r="O5873" i="1"/>
  <c r="N5873" i="1"/>
  <c r="M5873" i="1"/>
  <c r="K5873" i="1"/>
  <c r="I5873" i="1"/>
  <c r="R5872" i="1"/>
  <c r="Q5872" i="1"/>
  <c r="P5872" i="1"/>
  <c r="O5872" i="1"/>
  <c r="N5872" i="1"/>
  <c r="M5872" i="1"/>
  <c r="Z5871" i="1"/>
  <c r="Z5872" i="1" s="1"/>
  <c r="K5872" i="1" s="1"/>
  <c r="R5871" i="1"/>
  <c r="Q5871" i="1"/>
  <c r="P5871" i="1"/>
  <c r="O5871" i="1"/>
  <c r="N5871" i="1"/>
  <c r="M5871" i="1"/>
  <c r="L5871" i="1"/>
  <c r="K5871" i="1"/>
  <c r="Z5870" i="1"/>
  <c r="L5870" i="1" s="1"/>
  <c r="R5870" i="1"/>
  <c r="Q5870" i="1"/>
  <c r="P5870" i="1"/>
  <c r="O5870" i="1"/>
  <c r="N5870" i="1"/>
  <c r="M5870" i="1"/>
  <c r="K5870" i="1"/>
  <c r="J5870" i="1" s="1"/>
  <c r="Z5869" i="1"/>
  <c r="L5869" i="1" s="1"/>
  <c r="R5869" i="1"/>
  <c r="Q5869" i="1"/>
  <c r="J5869" i="1" s="1"/>
  <c r="P5869" i="1"/>
  <c r="O5869" i="1"/>
  <c r="N5869" i="1"/>
  <c r="M5869" i="1"/>
  <c r="K5869" i="1"/>
  <c r="I5869" i="1"/>
  <c r="R5868" i="1"/>
  <c r="Q5868" i="1"/>
  <c r="P5868" i="1"/>
  <c r="O5868" i="1"/>
  <c r="N5868" i="1"/>
  <c r="M5868" i="1"/>
  <c r="Z5867" i="1"/>
  <c r="Z5868" i="1" s="1"/>
  <c r="K5868" i="1" s="1"/>
  <c r="R5867" i="1"/>
  <c r="Q5867" i="1"/>
  <c r="P5867" i="1"/>
  <c r="O5867" i="1"/>
  <c r="N5867" i="1"/>
  <c r="M5867" i="1"/>
  <c r="L5867" i="1"/>
  <c r="K5867" i="1"/>
  <c r="R5866" i="1"/>
  <c r="Q5866" i="1"/>
  <c r="P5866" i="1"/>
  <c r="O5866" i="1"/>
  <c r="N5866" i="1"/>
  <c r="M5866" i="1"/>
  <c r="R5865" i="1"/>
  <c r="Q5865" i="1"/>
  <c r="P5865" i="1"/>
  <c r="O5865" i="1"/>
  <c r="N5865" i="1"/>
  <c r="M5865" i="1"/>
  <c r="R5864" i="1"/>
  <c r="Q5864" i="1"/>
  <c r="P5864" i="1"/>
  <c r="O5864" i="1"/>
  <c r="N5864" i="1"/>
  <c r="M5864" i="1"/>
  <c r="R5863" i="1"/>
  <c r="Q5863" i="1"/>
  <c r="P5863" i="1"/>
  <c r="O5863" i="1"/>
  <c r="N5863" i="1"/>
  <c r="M5863" i="1"/>
  <c r="Z5862" i="1"/>
  <c r="L5862" i="1" s="1"/>
  <c r="R5862" i="1"/>
  <c r="Q5862" i="1"/>
  <c r="P5862" i="1"/>
  <c r="O5862" i="1"/>
  <c r="N5862" i="1"/>
  <c r="M5862" i="1"/>
  <c r="Z5861" i="1"/>
  <c r="L5861" i="1" s="1"/>
  <c r="I5861" i="1" s="1"/>
  <c r="R5861" i="1"/>
  <c r="Q5861" i="1"/>
  <c r="P5861" i="1"/>
  <c r="O5861" i="1"/>
  <c r="N5861" i="1"/>
  <c r="M5861" i="1"/>
  <c r="K5861" i="1"/>
  <c r="J5861" i="1"/>
  <c r="Z5860" i="1"/>
  <c r="R5860" i="1"/>
  <c r="Q5860" i="1"/>
  <c r="P5860" i="1"/>
  <c r="O5860" i="1"/>
  <c r="N5860" i="1"/>
  <c r="M5860" i="1"/>
  <c r="L5860" i="1"/>
  <c r="K5860" i="1"/>
  <c r="I5860" i="1"/>
  <c r="Z5859" i="1"/>
  <c r="R5859" i="1"/>
  <c r="Q5859" i="1"/>
  <c r="P5859" i="1"/>
  <c r="O5859" i="1"/>
  <c r="N5859" i="1"/>
  <c r="M5859" i="1"/>
  <c r="L5859" i="1"/>
  <c r="K5859" i="1"/>
  <c r="Z5858" i="1"/>
  <c r="L5858" i="1" s="1"/>
  <c r="R5858" i="1"/>
  <c r="Q5858" i="1"/>
  <c r="P5858" i="1"/>
  <c r="O5858" i="1"/>
  <c r="N5858" i="1"/>
  <c r="M5858" i="1"/>
  <c r="K5858" i="1"/>
  <c r="J5858" i="1" s="1"/>
  <c r="Z5857" i="1"/>
  <c r="L5857" i="1" s="1"/>
  <c r="R5857" i="1"/>
  <c r="Q5857" i="1"/>
  <c r="J5857" i="1" s="1"/>
  <c r="P5857" i="1"/>
  <c r="O5857" i="1"/>
  <c r="N5857" i="1"/>
  <c r="M5857" i="1"/>
  <c r="K5857" i="1"/>
  <c r="I5857" i="1"/>
  <c r="R5856" i="1"/>
  <c r="Q5856" i="1"/>
  <c r="P5856" i="1"/>
  <c r="O5856" i="1"/>
  <c r="N5856" i="1"/>
  <c r="M5856" i="1"/>
  <c r="Z5855" i="1"/>
  <c r="Z5856" i="1" s="1"/>
  <c r="K5856" i="1" s="1"/>
  <c r="R5855" i="1"/>
  <c r="Q5855" i="1"/>
  <c r="P5855" i="1"/>
  <c r="O5855" i="1"/>
  <c r="N5855" i="1"/>
  <c r="M5855" i="1"/>
  <c r="L5855" i="1"/>
  <c r="K5855" i="1"/>
  <c r="Z5854" i="1"/>
  <c r="L5854" i="1" s="1"/>
  <c r="R5854" i="1"/>
  <c r="Q5854" i="1"/>
  <c r="P5854" i="1"/>
  <c r="O5854" i="1"/>
  <c r="N5854" i="1"/>
  <c r="M5854" i="1"/>
  <c r="K5854" i="1"/>
  <c r="J5854" i="1" s="1"/>
  <c r="Z5853" i="1"/>
  <c r="L5853" i="1" s="1"/>
  <c r="R5853" i="1"/>
  <c r="I5853" i="1" s="1"/>
  <c r="Q5853" i="1"/>
  <c r="J5853" i="1" s="1"/>
  <c r="P5853" i="1"/>
  <c r="O5853" i="1"/>
  <c r="N5853" i="1"/>
  <c r="M5853" i="1"/>
  <c r="K5853" i="1"/>
  <c r="R5852" i="1"/>
  <c r="Q5852" i="1"/>
  <c r="P5852" i="1"/>
  <c r="O5852" i="1"/>
  <c r="N5852" i="1"/>
  <c r="M5852" i="1"/>
  <c r="Z5851" i="1"/>
  <c r="Z5852" i="1" s="1"/>
  <c r="K5852" i="1" s="1"/>
  <c r="R5851" i="1"/>
  <c r="Q5851" i="1"/>
  <c r="P5851" i="1"/>
  <c r="O5851" i="1"/>
  <c r="N5851" i="1"/>
  <c r="M5851" i="1"/>
  <c r="L5851" i="1"/>
  <c r="K5851" i="1"/>
  <c r="Z5850" i="1"/>
  <c r="L5850" i="1" s="1"/>
  <c r="R5850" i="1"/>
  <c r="Q5850" i="1"/>
  <c r="P5850" i="1"/>
  <c r="O5850" i="1"/>
  <c r="N5850" i="1"/>
  <c r="M5850" i="1"/>
  <c r="K5850" i="1"/>
  <c r="J5850" i="1" s="1"/>
  <c r="R5849" i="1"/>
  <c r="Q5849" i="1"/>
  <c r="P5849" i="1"/>
  <c r="O5849" i="1"/>
  <c r="N5849" i="1"/>
  <c r="M5849" i="1"/>
  <c r="R5848" i="1"/>
  <c r="Q5848" i="1"/>
  <c r="P5848" i="1"/>
  <c r="O5848" i="1"/>
  <c r="N5848" i="1"/>
  <c r="M5848" i="1"/>
  <c r="L5848" i="1"/>
  <c r="Z5847" i="1"/>
  <c r="Z5848" i="1" s="1"/>
  <c r="R5847" i="1"/>
  <c r="Q5847" i="1"/>
  <c r="J5847" i="1" s="1"/>
  <c r="P5847" i="1"/>
  <c r="O5847" i="1"/>
  <c r="N5847" i="1"/>
  <c r="M5847" i="1"/>
  <c r="L5847" i="1"/>
  <c r="K5847" i="1"/>
  <c r="Z5846" i="1"/>
  <c r="R5846" i="1"/>
  <c r="Q5846" i="1"/>
  <c r="P5846" i="1"/>
  <c r="O5846" i="1"/>
  <c r="N5846" i="1"/>
  <c r="M5846" i="1"/>
  <c r="Z5845" i="1"/>
  <c r="L5845" i="1" s="1"/>
  <c r="I5845" i="1" s="1"/>
  <c r="R5845" i="1"/>
  <c r="Q5845" i="1"/>
  <c r="P5845" i="1"/>
  <c r="O5845" i="1"/>
  <c r="N5845" i="1"/>
  <c r="M5845" i="1"/>
  <c r="K5845" i="1"/>
  <c r="J5845" i="1"/>
  <c r="R5844" i="1"/>
  <c r="Q5844" i="1"/>
  <c r="P5844" i="1"/>
  <c r="O5844" i="1"/>
  <c r="N5844" i="1"/>
  <c r="M5844" i="1"/>
  <c r="R5843" i="1"/>
  <c r="Q5843" i="1"/>
  <c r="P5843" i="1"/>
  <c r="O5843" i="1"/>
  <c r="N5843" i="1"/>
  <c r="M5843" i="1"/>
  <c r="Z5842" i="1"/>
  <c r="R5842" i="1"/>
  <c r="Q5842" i="1"/>
  <c r="P5842" i="1"/>
  <c r="O5842" i="1"/>
  <c r="N5842" i="1"/>
  <c r="M5842" i="1"/>
  <c r="R5841" i="1"/>
  <c r="Q5841" i="1"/>
  <c r="P5841" i="1"/>
  <c r="O5841" i="1"/>
  <c r="N5841" i="1"/>
  <c r="M5841" i="1"/>
  <c r="R5840" i="1"/>
  <c r="Q5840" i="1"/>
  <c r="P5840" i="1"/>
  <c r="O5840" i="1"/>
  <c r="N5840" i="1"/>
  <c r="M5840" i="1"/>
  <c r="R5839" i="1"/>
  <c r="Q5839" i="1"/>
  <c r="P5839" i="1"/>
  <c r="O5839" i="1"/>
  <c r="N5839" i="1"/>
  <c r="M5839" i="1"/>
  <c r="Z5838" i="1"/>
  <c r="R5838" i="1"/>
  <c r="Q5838" i="1"/>
  <c r="P5838" i="1"/>
  <c r="O5838" i="1"/>
  <c r="N5838" i="1"/>
  <c r="M5838" i="1"/>
  <c r="K5838" i="1"/>
  <c r="Z5837" i="1"/>
  <c r="L5837" i="1" s="1"/>
  <c r="R5837" i="1"/>
  <c r="Q5837" i="1"/>
  <c r="P5837" i="1"/>
  <c r="O5837" i="1"/>
  <c r="N5837" i="1"/>
  <c r="M5837" i="1"/>
  <c r="K5837" i="1"/>
  <c r="Z5836" i="1"/>
  <c r="R5836" i="1"/>
  <c r="Q5836" i="1"/>
  <c r="P5836" i="1"/>
  <c r="O5836" i="1"/>
  <c r="N5836" i="1"/>
  <c r="M5836" i="1"/>
  <c r="L5836" i="1"/>
  <c r="K5836" i="1"/>
  <c r="J5836" i="1"/>
  <c r="Z5835" i="1"/>
  <c r="R5835" i="1"/>
  <c r="Q5835" i="1"/>
  <c r="J5835" i="1" s="1"/>
  <c r="P5835" i="1"/>
  <c r="O5835" i="1"/>
  <c r="N5835" i="1"/>
  <c r="M5835" i="1"/>
  <c r="L5835" i="1"/>
  <c r="K5835" i="1"/>
  <c r="I5835" i="1"/>
  <c r="Z5834" i="1"/>
  <c r="L5834" i="1" s="1"/>
  <c r="R5834" i="1"/>
  <c r="Q5834" i="1"/>
  <c r="P5834" i="1"/>
  <c r="O5834" i="1"/>
  <c r="N5834" i="1"/>
  <c r="M5834" i="1"/>
  <c r="K5834" i="1"/>
  <c r="Z5833" i="1"/>
  <c r="L5833" i="1" s="1"/>
  <c r="R5833" i="1"/>
  <c r="Q5833" i="1"/>
  <c r="P5833" i="1"/>
  <c r="O5833" i="1"/>
  <c r="N5833" i="1"/>
  <c r="I5833" i="1" s="1"/>
  <c r="M5833" i="1"/>
  <c r="K5833" i="1"/>
  <c r="R5832" i="1"/>
  <c r="Q5832" i="1"/>
  <c r="P5832" i="1"/>
  <c r="O5832" i="1"/>
  <c r="N5832" i="1"/>
  <c r="M5832" i="1"/>
  <c r="Z5831" i="1"/>
  <c r="Z5832" i="1" s="1"/>
  <c r="K5832" i="1" s="1"/>
  <c r="R5831" i="1"/>
  <c r="Q5831" i="1"/>
  <c r="P5831" i="1"/>
  <c r="O5831" i="1"/>
  <c r="N5831" i="1"/>
  <c r="M5831" i="1"/>
  <c r="L5831" i="1"/>
  <c r="K5831" i="1"/>
  <c r="Z5830" i="1"/>
  <c r="L5830" i="1" s="1"/>
  <c r="R5830" i="1"/>
  <c r="I5830" i="1" s="1"/>
  <c r="Q5830" i="1"/>
  <c r="P5830" i="1"/>
  <c r="O5830" i="1"/>
  <c r="N5830" i="1"/>
  <c r="M5830" i="1"/>
  <c r="K5830" i="1"/>
  <c r="Z5829" i="1"/>
  <c r="L5829" i="1" s="1"/>
  <c r="R5829" i="1"/>
  <c r="Q5829" i="1"/>
  <c r="P5829" i="1"/>
  <c r="O5829" i="1"/>
  <c r="N5829" i="1"/>
  <c r="M5829" i="1"/>
  <c r="K5829" i="1"/>
  <c r="R5828" i="1"/>
  <c r="Q5828" i="1"/>
  <c r="P5828" i="1"/>
  <c r="O5828" i="1"/>
  <c r="N5828" i="1"/>
  <c r="M5828" i="1"/>
  <c r="R5827" i="1"/>
  <c r="Q5827" i="1"/>
  <c r="P5827" i="1"/>
  <c r="O5827" i="1"/>
  <c r="N5827" i="1"/>
  <c r="M5827" i="1"/>
  <c r="R5826" i="1"/>
  <c r="Q5826" i="1"/>
  <c r="P5826" i="1"/>
  <c r="O5826" i="1"/>
  <c r="N5826" i="1"/>
  <c r="M5826" i="1"/>
  <c r="Z5825" i="1"/>
  <c r="R5825" i="1"/>
  <c r="Q5825" i="1"/>
  <c r="P5825" i="1"/>
  <c r="O5825" i="1"/>
  <c r="N5825" i="1"/>
  <c r="M5825" i="1"/>
  <c r="K5825" i="1"/>
  <c r="Z5824" i="1"/>
  <c r="R5824" i="1"/>
  <c r="Q5824" i="1"/>
  <c r="J5824" i="1" s="1"/>
  <c r="P5824" i="1"/>
  <c r="O5824" i="1"/>
  <c r="N5824" i="1"/>
  <c r="M5824" i="1"/>
  <c r="L5824" i="1"/>
  <c r="K5824" i="1"/>
  <c r="I5824" i="1"/>
  <c r="Z5823" i="1"/>
  <c r="R5823" i="1"/>
  <c r="Q5823" i="1"/>
  <c r="P5823" i="1"/>
  <c r="O5823" i="1"/>
  <c r="N5823" i="1"/>
  <c r="M5823" i="1"/>
  <c r="L5823" i="1"/>
  <c r="K5823" i="1"/>
  <c r="Z5822" i="1"/>
  <c r="L5822" i="1" s="1"/>
  <c r="R5822" i="1"/>
  <c r="Q5822" i="1"/>
  <c r="P5822" i="1"/>
  <c r="O5822" i="1"/>
  <c r="N5822" i="1"/>
  <c r="M5822" i="1"/>
  <c r="Z5821" i="1"/>
  <c r="L5821" i="1" s="1"/>
  <c r="R5821" i="1"/>
  <c r="Q5821" i="1"/>
  <c r="P5821" i="1"/>
  <c r="O5821" i="1"/>
  <c r="N5821" i="1"/>
  <c r="M5821" i="1"/>
  <c r="K5821" i="1"/>
  <c r="Z5820" i="1"/>
  <c r="R5820" i="1"/>
  <c r="I5820" i="1" s="1"/>
  <c r="Q5820" i="1"/>
  <c r="P5820" i="1"/>
  <c r="O5820" i="1"/>
  <c r="N5820" i="1"/>
  <c r="M5820" i="1"/>
  <c r="L5820" i="1"/>
  <c r="K5820" i="1"/>
  <c r="J5820" i="1"/>
  <c r="R5819" i="1"/>
  <c r="Q5819" i="1"/>
  <c r="P5819" i="1"/>
  <c r="O5819" i="1"/>
  <c r="N5819" i="1"/>
  <c r="M5819" i="1"/>
  <c r="Z5818" i="1"/>
  <c r="Z5819" i="1" s="1"/>
  <c r="R5818" i="1"/>
  <c r="Q5818" i="1"/>
  <c r="P5818" i="1"/>
  <c r="O5818" i="1"/>
  <c r="N5818" i="1"/>
  <c r="M5818" i="1"/>
  <c r="K5818" i="1"/>
  <c r="Z5817" i="1"/>
  <c r="L5817" i="1" s="1"/>
  <c r="R5817" i="1"/>
  <c r="I5817" i="1" s="1"/>
  <c r="Q5817" i="1"/>
  <c r="P5817" i="1"/>
  <c r="O5817" i="1"/>
  <c r="N5817" i="1"/>
  <c r="M5817" i="1"/>
  <c r="K5817" i="1"/>
  <c r="R5816" i="1"/>
  <c r="Q5816" i="1"/>
  <c r="P5816" i="1"/>
  <c r="O5816" i="1"/>
  <c r="N5816" i="1"/>
  <c r="M5816" i="1"/>
  <c r="R5815" i="1"/>
  <c r="Q5815" i="1"/>
  <c r="P5815" i="1"/>
  <c r="O5815" i="1"/>
  <c r="N5815" i="1"/>
  <c r="M5815" i="1"/>
  <c r="Z5814" i="1"/>
  <c r="R5814" i="1"/>
  <c r="Q5814" i="1"/>
  <c r="P5814" i="1"/>
  <c r="O5814" i="1"/>
  <c r="N5814" i="1"/>
  <c r="M5814" i="1"/>
  <c r="K5814" i="1"/>
  <c r="Z5813" i="1"/>
  <c r="L5813" i="1" s="1"/>
  <c r="R5813" i="1"/>
  <c r="Q5813" i="1"/>
  <c r="P5813" i="1"/>
  <c r="O5813" i="1"/>
  <c r="N5813" i="1"/>
  <c r="M5813" i="1"/>
  <c r="K5813" i="1"/>
  <c r="R5812" i="1"/>
  <c r="Q5812" i="1"/>
  <c r="P5812" i="1"/>
  <c r="O5812" i="1"/>
  <c r="N5812" i="1"/>
  <c r="M5812" i="1"/>
  <c r="Z5811" i="1"/>
  <c r="Z5812" i="1" s="1"/>
  <c r="R5811" i="1"/>
  <c r="Q5811" i="1"/>
  <c r="P5811" i="1"/>
  <c r="O5811" i="1"/>
  <c r="N5811" i="1"/>
  <c r="M5811" i="1"/>
  <c r="L5811" i="1"/>
  <c r="K5811" i="1"/>
  <c r="Z5810" i="1"/>
  <c r="R5810" i="1"/>
  <c r="Q5810" i="1"/>
  <c r="P5810" i="1"/>
  <c r="O5810" i="1"/>
  <c r="N5810" i="1"/>
  <c r="M5810" i="1"/>
  <c r="L5810" i="1"/>
  <c r="K5810" i="1"/>
  <c r="J5810" i="1"/>
  <c r="R5809" i="1"/>
  <c r="Q5809" i="1"/>
  <c r="P5809" i="1"/>
  <c r="O5809" i="1"/>
  <c r="N5809" i="1"/>
  <c r="M5809" i="1"/>
  <c r="R5808" i="1"/>
  <c r="Q5808" i="1"/>
  <c r="P5808" i="1"/>
  <c r="O5808" i="1"/>
  <c r="N5808" i="1"/>
  <c r="M5808" i="1"/>
  <c r="R5807" i="1"/>
  <c r="Q5807" i="1"/>
  <c r="P5807" i="1"/>
  <c r="O5807" i="1"/>
  <c r="N5807" i="1"/>
  <c r="M5807" i="1"/>
  <c r="R5806" i="1"/>
  <c r="Q5806" i="1"/>
  <c r="P5806" i="1"/>
  <c r="O5806" i="1"/>
  <c r="N5806" i="1"/>
  <c r="M5806" i="1"/>
  <c r="Z5805" i="1"/>
  <c r="R5805" i="1"/>
  <c r="Q5805" i="1"/>
  <c r="P5805" i="1"/>
  <c r="O5805" i="1"/>
  <c r="N5805" i="1"/>
  <c r="M5805" i="1"/>
  <c r="Z5804" i="1"/>
  <c r="R5804" i="1"/>
  <c r="Q5804" i="1"/>
  <c r="P5804" i="1"/>
  <c r="O5804" i="1"/>
  <c r="N5804" i="1"/>
  <c r="M5804" i="1"/>
  <c r="L5804" i="1"/>
  <c r="I5804" i="1" s="1"/>
  <c r="K5804" i="1"/>
  <c r="Z5803" i="1"/>
  <c r="R5803" i="1"/>
  <c r="Q5803" i="1"/>
  <c r="P5803" i="1"/>
  <c r="O5803" i="1"/>
  <c r="N5803" i="1"/>
  <c r="M5803" i="1"/>
  <c r="L5803" i="1"/>
  <c r="K5803" i="1"/>
  <c r="I5803" i="1" s="1"/>
  <c r="Z5802" i="1"/>
  <c r="R5802" i="1"/>
  <c r="Q5802" i="1"/>
  <c r="P5802" i="1"/>
  <c r="O5802" i="1"/>
  <c r="N5802" i="1"/>
  <c r="M5802" i="1"/>
  <c r="L5802" i="1"/>
  <c r="K5802" i="1"/>
  <c r="J5802" i="1"/>
  <c r="Z5801" i="1"/>
  <c r="L5801" i="1" s="1"/>
  <c r="R5801" i="1"/>
  <c r="Q5801" i="1"/>
  <c r="P5801" i="1"/>
  <c r="O5801" i="1"/>
  <c r="N5801" i="1"/>
  <c r="M5801" i="1"/>
  <c r="Z5800" i="1"/>
  <c r="R5800" i="1"/>
  <c r="I5800" i="1" s="1"/>
  <c r="Q5800" i="1"/>
  <c r="P5800" i="1"/>
  <c r="O5800" i="1"/>
  <c r="N5800" i="1"/>
  <c r="M5800" i="1"/>
  <c r="L5800" i="1"/>
  <c r="K5800" i="1"/>
  <c r="J5800" i="1"/>
  <c r="Z5799" i="1"/>
  <c r="R5799" i="1"/>
  <c r="Q5799" i="1"/>
  <c r="P5799" i="1"/>
  <c r="O5799" i="1"/>
  <c r="N5799" i="1"/>
  <c r="M5799" i="1"/>
  <c r="L5799" i="1"/>
  <c r="K5799" i="1"/>
  <c r="Z5798" i="1"/>
  <c r="L5798" i="1" s="1"/>
  <c r="R5798" i="1"/>
  <c r="I5798" i="1" s="1"/>
  <c r="Q5798" i="1"/>
  <c r="P5798" i="1"/>
  <c r="O5798" i="1"/>
  <c r="N5798" i="1"/>
  <c r="M5798" i="1"/>
  <c r="K5798" i="1"/>
  <c r="Z5797" i="1"/>
  <c r="L5797" i="1" s="1"/>
  <c r="R5797" i="1"/>
  <c r="Q5797" i="1"/>
  <c r="P5797" i="1"/>
  <c r="O5797" i="1"/>
  <c r="N5797" i="1"/>
  <c r="M5797" i="1"/>
  <c r="K5797" i="1"/>
  <c r="Z5796" i="1"/>
  <c r="R5796" i="1"/>
  <c r="Q5796" i="1"/>
  <c r="P5796" i="1"/>
  <c r="O5796" i="1"/>
  <c r="N5796" i="1"/>
  <c r="M5796" i="1"/>
  <c r="L5796" i="1"/>
  <c r="K5796" i="1"/>
  <c r="J5796" i="1"/>
  <c r="R5795" i="1"/>
  <c r="Q5795" i="1"/>
  <c r="P5795" i="1"/>
  <c r="O5795" i="1"/>
  <c r="N5795" i="1"/>
  <c r="M5795" i="1"/>
  <c r="Z5794" i="1"/>
  <c r="Z5795" i="1" s="1"/>
  <c r="R5794" i="1"/>
  <c r="Q5794" i="1"/>
  <c r="P5794" i="1"/>
  <c r="O5794" i="1"/>
  <c r="N5794" i="1"/>
  <c r="M5794" i="1"/>
  <c r="L5794" i="1"/>
  <c r="K5794" i="1"/>
  <c r="Z5793" i="1"/>
  <c r="L5793" i="1" s="1"/>
  <c r="R5793" i="1"/>
  <c r="Q5793" i="1"/>
  <c r="P5793" i="1"/>
  <c r="O5793" i="1"/>
  <c r="N5793" i="1"/>
  <c r="M5793" i="1"/>
  <c r="K5793" i="1"/>
  <c r="Z5792" i="1"/>
  <c r="R5792" i="1"/>
  <c r="I5792" i="1" s="1"/>
  <c r="Q5792" i="1"/>
  <c r="P5792" i="1"/>
  <c r="O5792" i="1"/>
  <c r="N5792" i="1"/>
  <c r="M5792" i="1"/>
  <c r="L5792" i="1"/>
  <c r="J5792" i="1" s="1"/>
  <c r="K5792" i="1"/>
  <c r="Z5791" i="1"/>
  <c r="L5791" i="1" s="1"/>
  <c r="R5791" i="1"/>
  <c r="Q5791" i="1"/>
  <c r="P5791" i="1"/>
  <c r="O5791" i="1"/>
  <c r="N5791" i="1"/>
  <c r="M5791" i="1"/>
  <c r="R5790" i="1"/>
  <c r="Q5790" i="1"/>
  <c r="P5790" i="1"/>
  <c r="O5790" i="1"/>
  <c r="N5790" i="1"/>
  <c r="M5790" i="1"/>
  <c r="R5789" i="1"/>
  <c r="Q5789" i="1"/>
  <c r="P5789" i="1"/>
  <c r="O5789" i="1"/>
  <c r="N5789" i="1"/>
  <c r="M5789" i="1"/>
  <c r="R5788" i="1"/>
  <c r="Q5788" i="1"/>
  <c r="P5788" i="1"/>
  <c r="O5788" i="1"/>
  <c r="N5788" i="1"/>
  <c r="M5788" i="1"/>
  <c r="R5787" i="1"/>
  <c r="Q5787" i="1"/>
  <c r="P5787" i="1"/>
  <c r="O5787" i="1"/>
  <c r="N5787" i="1"/>
  <c r="M5787" i="1"/>
  <c r="Z5786" i="1"/>
  <c r="Z5787" i="1" s="1"/>
  <c r="R5786" i="1"/>
  <c r="Q5786" i="1"/>
  <c r="P5786" i="1"/>
  <c r="O5786" i="1"/>
  <c r="N5786" i="1"/>
  <c r="M5786" i="1"/>
  <c r="K5786" i="1"/>
  <c r="Z5785" i="1"/>
  <c r="L5785" i="1" s="1"/>
  <c r="R5785" i="1"/>
  <c r="Q5785" i="1"/>
  <c r="I5785" i="1" s="1"/>
  <c r="P5785" i="1"/>
  <c r="O5785" i="1"/>
  <c r="N5785" i="1"/>
  <c r="M5785" i="1"/>
  <c r="K5785" i="1"/>
  <c r="R5784" i="1"/>
  <c r="I5784" i="1" s="1"/>
  <c r="Q5784" i="1"/>
  <c r="P5784" i="1"/>
  <c r="O5784" i="1"/>
  <c r="N5784" i="1"/>
  <c r="M5784" i="1"/>
  <c r="Z5783" i="1"/>
  <c r="Z5784" i="1" s="1"/>
  <c r="K5784" i="1" s="1"/>
  <c r="R5783" i="1"/>
  <c r="Q5783" i="1"/>
  <c r="P5783" i="1"/>
  <c r="O5783" i="1"/>
  <c r="N5783" i="1"/>
  <c r="M5783" i="1"/>
  <c r="L5783" i="1"/>
  <c r="K5783" i="1"/>
  <c r="Z5782" i="1"/>
  <c r="L5782" i="1" s="1"/>
  <c r="R5782" i="1"/>
  <c r="Q5782" i="1"/>
  <c r="P5782" i="1"/>
  <c r="O5782" i="1"/>
  <c r="N5782" i="1"/>
  <c r="M5782" i="1"/>
  <c r="Z5781" i="1"/>
  <c r="L5781" i="1" s="1"/>
  <c r="R5781" i="1"/>
  <c r="Q5781" i="1"/>
  <c r="P5781" i="1"/>
  <c r="O5781" i="1"/>
  <c r="N5781" i="1"/>
  <c r="M5781" i="1"/>
  <c r="K5781" i="1"/>
  <c r="Z5780" i="1"/>
  <c r="R5780" i="1"/>
  <c r="Q5780" i="1"/>
  <c r="P5780" i="1"/>
  <c r="O5780" i="1"/>
  <c r="N5780" i="1"/>
  <c r="M5780" i="1"/>
  <c r="L5780" i="1"/>
  <c r="K5780" i="1"/>
  <c r="J5780" i="1"/>
  <c r="Z5779" i="1"/>
  <c r="R5779" i="1"/>
  <c r="Q5779" i="1"/>
  <c r="P5779" i="1"/>
  <c r="O5779" i="1"/>
  <c r="N5779" i="1"/>
  <c r="M5779" i="1"/>
  <c r="L5779" i="1"/>
  <c r="K5779" i="1"/>
  <c r="Z5778" i="1"/>
  <c r="L5778" i="1" s="1"/>
  <c r="R5778" i="1"/>
  <c r="Q5778" i="1"/>
  <c r="P5778" i="1"/>
  <c r="O5778" i="1"/>
  <c r="N5778" i="1"/>
  <c r="M5778" i="1"/>
  <c r="K5778" i="1"/>
  <c r="R5777" i="1"/>
  <c r="Q5777" i="1"/>
  <c r="P5777" i="1"/>
  <c r="O5777" i="1"/>
  <c r="N5777" i="1"/>
  <c r="M5777" i="1"/>
  <c r="R5776" i="1"/>
  <c r="Q5776" i="1"/>
  <c r="P5776" i="1"/>
  <c r="O5776" i="1"/>
  <c r="N5776" i="1"/>
  <c r="M5776" i="1"/>
  <c r="R5775" i="1"/>
  <c r="Q5775" i="1"/>
  <c r="P5775" i="1"/>
  <c r="O5775" i="1"/>
  <c r="N5775" i="1"/>
  <c r="M5775" i="1"/>
  <c r="R5774" i="1"/>
  <c r="Q5774" i="1"/>
  <c r="P5774" i="1"/>
  <c r="O5774" i="1"/>
  <c r="N5774" i="1"/>
  <c r="M5774" i="1"/>
  <c r="R5773" i="1"/>
  <c r="Q5773" i="1"/>
  <c r="P5773" i="1"/>
  <c r="O5773" i="1"/>
  <c r="N5773" i="1"/>
  <c r="M5773" i="1"/>
  <c r="R5772" i="1"/>
  <c r="Q5772" i="1"/>
  <c r="P5772" i="1"/>
  <c r="O5772" i="1"/>
  <c r="N5772" i="1"/>
  <c r="M5772" i="1"/>
  <c r="R5771" i="1"/>
  <c r="Q5771" i="1"/>
  <c r="P5771" i="1"/>
  <c r="O5771" i="1"/>
  <c r="N5771" i="1"/>
  <c r="M5771" i="1"/>
  <c r="R5770" i="1"/>
  <c r="Q5770" i="1"/>
  <c r="P5770" i="1"/>
  <c r="O5770" i="1"/>
  <c r="N5770" i="1"/>
  <c r="M5770" i="1"/>
  <c r="R5769" i="1"/>
  <c r="Q5769" i="1"/>
  <c r="P5769" i="1"/>
  <c r="O5769" i="1"/>
  <c r="N5769" i="1"/>
  <c r="M5769" i="1"/>
  <c r="Z5768" i="1"/>
  <c r="Z5769" i="1" s="1"/>
  <c r="L5769" i="1" s="1"/>
  <c r="R5768" i="1"/>
  <c r="Q5768" i="1"/>
  <c r="P5768" i="1"/>
  <c r="O5768" i="1"/>
  <c r="N5768" i="1"/>
  <c r="M5768" i="1"/>
  <c r="K5768" i="1"/>
  <c r="Z5767" i="1"/>
  <c r="L5767" i="1" s="1"/>
  <c r="R5767" i="1"/>
  <c r="Q5767" i="1"/>
  <c r="P5767" i="1"/>
  <c r="O5767" i="1"/>
  <c r="N5767" i="1"/>
  <c r="M5767" i="1"/>
  <c r="R5766" i="1"/>
  <c r="Q5766" i="1"/>
  <c r="P5766" i="1"/>
  <c r="O5766" i="1"/>
  <c r="N5766" i="1"/>
  <c r="M5766" i="1"/>
  <c r="R5765" i="1"/>
  <c r="Q5765" i="1"/>
  <c r="P5765" i="1"/>
  <c r="O5765" i="1"/>
  <c r="N5765" i="1"/>
  <c r="M5765" i="1"/>
  <c r="R5764" i="1"/>
  <c r="Q5764" i="1"/>
  <c r="P5764" i="1"/>
  <c r="O5764" i="1"/>
  <c r="N5764" i="1"/>
  <c r="M5764" i="1"/>
  <c r="Z5763" i="1"/>
  <c r="L5763" i="1" s="1"/>
  <c r="R5763" i="1"/>
  <c r="Q5763" i="1"/>
  <c r="P5763" i="1"/>
  <c r="O5763" i="1"/>
  <c r="N5763" i="1"/>
  <c r="M5763" i="1"/>
  <c r="Z5762" i="1"/>
  <c r="R5762" i="1"/>
  <c r="I5762" i="1" s="1"/>
  <c r="Q5762" i="1"/>
  <c r="P5762" i="1"/>
  <c r="O5762" i="1"/>
  <c r="N5762" i="1"/>
  <c r="M5762" i="1"/>
  <c r="L5762" i="1"/>
  <c r="K5762" i="1"/>
  <c r="J5762" i="1"/>
  <c r="R5761" i="1"/>
  <c r="Q5761" i="1"/>
  <c r="I5761" i="1" s="1"/>
  <c r="P5761" i="1"/>
  <c r="O5761" i="1"/>
  <c r="N5761" i="1"/>
  <c r="M5761" i="1"/>
  <c r="L5761" i="1"/>
  <c r="Z5760" i="1"/>
  <c r="Z5761" i="1" s="1"/>
  <c r="K5761" i="1" s="1"/>
  <c r="R5760" i="1"/>
  <c r="Q5760" i="1"/>
  <c r="P5760" i="1"/>
  <c r="O5760" i="1"/>
  <c r="N5760" i="1"/>
  <c r="M5760" i="1"/>
  <c r="K5760" i="1"/>
  <c r="R5759" i="1"/>
  <c r="Q5759" i="1"/>
  <c r="P5759" i="1"/>
  <c r="O5759" i="1"/>
  <c r="N5759" i="1"/>
  <c r="M5759" i="1"/>
  <c r="R5758" i="1"/>
  <c r="Q5758" i="1"/>
  <c r="P5758" i="1"/>
  <c r="O5758" i="1"/>
  <c r="N5758" i="1"/>
  <c r="M5758" i="1"/>
  <c r="Z5757" i="1"/>
  <c r="Z5758" i="1" s="1"/>
  <c r="R5757" i="1"/>
  <c r="Q5757" i="1"/>
  <c r="I5757" i="1" s="1"/>
  <c r="P5757" i="1"/>
  <c r="O5757" i="1"/>
  <c r="N5757" i="1"/>
  <c r="M5757" i="1"/>
  <c r="L5757" i="1"/>
  <c r="K5757" i="1"/>
  <c r="Z5756" i="1"/>
  <c r="L5756" i="1" s="1"/>
  <c r="R5756" i="1"/>
  <c r="Q5756" i="1"/>
  <c r="P5756" i="1"/>
  <c r="O5756" i="1"/>
  <c r="N5756" i="1"/>
  <c r="M5756" i="1"/>
  <c r="K5756" i="1"/>
  <c r="R5755" i="1"/>
  <c r="Q5755" i="1"/>
  <c r="P5755" i="1"/>
  <c r="O5755" i="1"/>
  <c r="N5755" i="1"/>
  <c r="M5755" i="1"/>
  <c r="R5754" i="1"/>
  <c r="Q5754" i="1"/>
  <c r="P5754" i="1"/>
  <c r="O5754" i="1"/>
  <c r="N5754" i="1"/>
  <c r="M5754" i="1"/>
  <c r="Z5753" i="1"/>
  <c r="Z5754" i="1" s="1"/>
  <c r="R5753" i="1"/>
  <c r="Q5753" i="1"/>
  <c r="I5753" i="1" s="1"/>
  <c r="P5753" i="1"/>
  <c r="O5753" i="1"/>
  <c r="N5753" i="1"/>
  <c r="M5753" i="1"/>
  <c r="L5753" i="1"/>
  <c r="K5753" i="1"/>
  <c r="Z5752" i="1"/>
  <c r="L5752" i="1" s="1"/>
  <c r="R5752" i="1"/>
  <c r="Q5752" i="1"/>
  <c r="P5752" i="1"/>
  <c r="O5752" i="1"/>
  <c r="N5752" i="1"/>
  <c r="M5752" i="1"/>
  <c r="K5752" i="1"/>
  <c r="Z5751" i="1"/>
  <c r="L5751" i="1" s="1"/>
  <c r="R5751" i="1"/>
  <c r="Q5751" i="1"/>
  <c r="P5751" i="1"/>
  <c r="O5751" i="1"/>
  <c r="N5751" i="1"/>
  <c r="M5751" i="1"/>
  <c r="K5751" i="1"/>
  <c r="Z5750" i="1"/>
  <c r="R5750" i="1"/>
  <c r="Q5750" i="1"/>
  <c r="J5750" i="1" s="1"/>
  <c r="P5750" i="1"/>
  <c r="O5750" i="1"/>
  <c r="N5750" i="1"/>
  <c r="M5750" i="1"/>
  <c r="L5750" i="1"/>
  <c r="K5750" i="1"/>
  <c r="I5750" i="1"/>
  <c r="Z5749" i="1"/>
  <c r="R5749" i="1"/>
  <c r="Q5749" i="1"/>
  <c r="P5749" i="1"/>
  <c r="O5749" i="1"/>
  <c r="N5749" i="1"/>
  <c r="M5749" i="1"/>
  <c r="L5749" i="1"/>
  <c r="K5749" i="1"/>
  <c r="I5749" i="1"/>
  <c r="Z5748" i="1"/>
  <c r="R5748" i="1"/>
  <c r="Q5748" i="1"/>
  <c r="P5748" i="1"/>
  <c r="O5748" i="1"/>
  <c r="N5748" i="1"/>
  <c r="M5748" i="1"/>
  <c r="L5748" i="1"/>
  <c r="K5748" i="1"/>
  <c r="R5747" i="1"/>
  <c r="Q5747" i="1"/>
  <c r="P5747" i="1"/>
  <c r="O5747" i="1"/>
  <c r="N5747" i="1"/>
  <c r="M5747" i="1"/>
  <c r="R5746" i="1"/>
  <c r="Q5746" i="1"/>
  <c r="P5746" i="1"/>
  <c r="O5746" i="1"/>
  <c r="N5746" i="1"/>
  <c r="M5746" i="1"/>
  <c r="R5745" i="1"/>
  <c r="Q5745" i="1"/>
  <c r="P5745" i="1"/>
  <c r="O5745" i="1"/>
  <c r="N5745" i="1"/>
  <c r="M5745" i="1"/>
  <c r="Z5744" i="1"/>
  <c r="Z5745" i="1" s="1"/>
  <c r="L5745" i="1" s="1"/>
  <c r="R5744" i="1"/>
  <c r="I5744" i="1" s="1"/>
  <c r="Q5744" i="1"/>
  <c r="P5744" i="1"/>
  <c r="O5744" i="1"/>
  <c r="N5744" i="1"/>
  <c r="M5744" i="1"/>
  <c r="L5744" i="1"/>
  <c r="K5744" i="1"/>
  <c r="R5743" i="1"/>
  <c r="Q5743" i="1"/>
  <c r="P5743" i="1"/>
  <c r="O5743" i="1"/>
  <c r="N5743" i="1"/>
  <c r="M5743" i="1"/>
  <c r="R5742" i="1"/>
  <c r="Q5742" i="1"/>
  <c r="P5742" i="1"/>
  <c r="O5742" i="1"/>
  <c r="N5742" i="1"/>
  <c r="M5742" i="1"/>
  <c r="R5741" i="1"/>
  <c r="Q5741" i="1"/>
  <c r="P5741" i="1"/>
  <c r="O5741" i="1"/>
  <c r="N5741" i="1"/>
  <c r="M5741" i="1"/>
  <c r="R5740" i="1"/>
  <c r="Q5740" i="1"/>
  <c r="P5740" i="1"/>
  <c r="O5740" i="1"/>
  <c r="N5740" i="1"/>
  <c r="M5740" i="1"/>
  <c r="Z5739" i="1"/>
  <c r="L5739" i="1" s="1"/>
  <c r="R5739" i="1"/>
  <c r="Q5739" i="1"/>
  <c r="P5739" i="1"/>
  <c r="O5739" i="1"/>
  <c r="N5739" i="1"/>
  <c r="M5739" i="1"/>
  <c r="R5738" i="1"/>
  <c r="Q5738" i="1"/>
  <c r="P5738" i="1"/>
  <c r="O5738" i="1"/>
  <c r="N5738" i="1"/>
  <c r="M5738" i="1"/>
  <c r="R5737" i="1"/>
  <c r="Q5737" i="1"/>
  <c r="P5737" i="1"/>
  <c r="O5737" i="1"/>
  <c r="N5737" i="1"/>
  <c r="M5737" i="1"/>
  <c r="Z5736" i="1"/>
  <c r="Z5737" i="1" s="1"/>
  <c r="L5737" i="1" s="1"/>
  <c r="R5736" i="1"/>
  <c r="I5736" i="1" s="1"/>
  <c r="Q5736" i="1"/>
  <c r="P5736" i="1"/>
  <c r="O5736" i="1"/>
  <c r="N5736" i="1"/>
  <c r="M5736" i="1"/>
  <c r="L5736" i="1"/>
  <c r="K5736" i="1"/>
  <c r="Z5735" i="1"/>
  <c r="L5735" i="1" s="1"/>
  <c r="R5735" i="1"/>
  <c r="Q5735" i="1"/>
  <c r="P5735" i="1"/>
  <c r="O5735" i="1"/>
  <c r="N5735" i="1"/>
  <c r="M5735" i="1"/>
  <c r="R5734" i="1"/>
  <c r="Q5734" i="1"/>
  <c r="P5734" i="1"/>
  <c r="O5734" i="1"/>
  <c r="N5734" i="1"/>
  <c r="M5734" i="1"/>
  <c r="Z5733" i="1"/>
  <c r="Z5734" i="1" s="1"/>
  <c r="R5733" i="1"/>
  <c r="Q5733" i="1"/>
  <c r="P5733" i="1"/>
  <c r="O5733" i="1"/>
  <c r="N5733" i="1"/>
  <c r="M5733" i="1"/>
  <c r="L5733" i="1"/>
  <c r="I5733" i="1" s="1"/>
  <c r="K5733" i="1"/>
  <c r="Z5732" i="1"/>
  <c r="R5732" i="1"/>
  <c r="I5732" i="1" s="1"/>
  <c r="Q5732" i="1"/>
  <c r="P5732" i="1"/>
  <c r="O5732" i="1"/>
  <c r="N5732" i="1"/>
  <c r="M5732" i="1"/>
  <c r="L5732" i="1"/>
  <c r="K5732" i="1"/>
  <c r="J5732" i="1" s="1"/>
  <c r="Z5731" i="1"/>
  <c r="L5731" i="1" s="1"/>
  <c r="R5731" i="1"/>
  <c r="Q5731" i="1"/>
  <c r="P5731" i="1"/>
  <c r="O5731" i="1"/>
  <c r="N5731" i="1"/>
  <c r="M5731" i="1"/>
  <c r="Z5730" i="1"/>
  <c r="R5730" i="1"/>
  <c r="Q5730" i="1"/>
  <c r="P5730" i="1"/>
  <c r="O5730" i="1"/>
  <c r="N5730" i="1"/>
  <c r="M5730" i="1"/>
  <c r="J5730" i="1" s="1"/>
  <c r="L5730" i="1"/>
  <c r="K5730" i="1"/>
  <c r="I5730" i="1"/>
  <c r="R5729" i="1"/>
  <c r="Q5729" i="1"/>
  <c r="P5729" i="1"/>
  <c r="O5729" i="1"/>
  <c r="N5729" i="1"/>
  <c r="M5729" i="1"/>
  <c r="Z5728" i="1"/>
  <c r="Z5729" i="1" s="1"/>
  <c r="K5729" i="1" s="1"/>
  <c r="R5728" i="1"/>
  <c r="Q5728" i="1"/>
  <c r="P5728" i="1"/>
  <c r="O5728" i="1"/>
  <c r="N5728" i="1"/>
  <c r="M5728" i="1"/>
  <c r="K5728" i="1"/>
  <c r="Z5727" i="1"/>
  <c r="L5727" i="1" s="1"/>
  <c r="R5727" i="1"/>
  <c r="J5727" i="1" s="1"/>
  <c r="Q5727" i="1"/>
  <c r="P5727" i="1"/>
  <c r="O5727" i="1"/>
  <c r="N5727" i="1"/>
  <c r="M5727" i="1"/>
  <c r="K5727" i="1"/>
  <c r="Z5726" i="1"/>
  <c r="R5726" i="1"/>
  <c r="Q5726" i="1"/>
  <c r="J5726" i="1" s="1"/>
  <c r="P5726" i="1"/>
  <c r="O5726" i="1"/>
  <c r="N5726" i="1"/>
  <c r="M5726" i="1"/>
  <c r="L5726" i="1"/>
  <c r="K5726" i="1"/>
  <c r="I5726" i="1"/>
  <c r="Z5725" i="1"/>
  <c r="R5725" i="1"/>
  <c r="Q5725" i="1"/>
  <c r="P5725" i="1"/>
  <c r="O5725" i="1"/>
  <c r="N5725" i="1"/>
  <c r="M5725" i="1"/>
  <c r="L5725" i="1"/>
  <c r="K5725" i="1"/>
  <c r="Z5724" i="1"/>
  <c r="L5724" i="1" s="1"/>
  <c r="R5724" i="1"/>
  <c r="Q5724" i="1"/>
  <c r="P5724" i="1"/>
  <c r="O5724" i="1"/>
  <c r="N5724" i="1"/>
  <c r="M5724" i="1"/>
  <c r="K5724" i="1"/>
  <c r="Z5723" i="1"/>
  <c r="L5723" i="1" s="1"/>
  <c r="R5723" i="1"/>
  <c r="Q5723" i="1"/>
  <c r="P5723" i="1"/>
  <c r="O5723" i="1"/>
  <c r="N5723" i="1"/>
  <c r="M5723" i="1"/>
  <c r="R5722" i="1"/>
  <c r="Q5722" i="1"/>
  <c r="P5722" i="1"/>
  <c r="O5722" i="1"/>
  <c r="N5722" i="1"/>
  <c r="M5722" i="1"/>
  <c r="R5721" i="1"/>
  <c r="Q5721" i="1"/>
  <c r="P5721" i="1"/>
  <c r="O5721" i="1"/>
  <c r="N5721" i="1"/>
  <c r="M5721" i="1"/>
  <c r="L5721" i="1"/>
  <c r="Z5720" i="1"/>
  <c r="Z5721" i="1" s="1"/>
  <c r="R5720" i="1"/>
  <c r="Q5720" i="1"/>
  <c r="P5720" i="1"/>
  <c r="O5720" i="1"/>
  <c r="N5720" i="1"/>
  <c r="M5720" i="1"/>
  <c r="L5720" i="1"/>
  <c r="K5720" i="1"/>
  <c r="R5719" i="1"/>
  <c r="Q5719" i="1"/>
  <c r="P5719" i="1"/>
  <c r="O5719" i="1"/>
  <c r="N5719" i="1"/>
  <c r="M5719" i="1"/>
  <c r="R5718" i="1"/>
  <c r="Q5718" i="1"/>
  <c r="P5718" i="1"/>
  <c r="O5718" i="1"/>
  <c r="N5718" i="1"/>
  <c r="M5718" i="1"/>
  <c r="R5717" i="1"/>
  <c r="Q5717" i="1"/>
  <c r="P5717" i="1"/>
  <c r="O5717" i="1"/>
  <c r="N5717" i="1"/>
  <c r="M5717" i="1"/>
  <c r="R5716" i="1"/>
  <c r="Q5716" i="1"/>
  <c r="P5716" i="1"/>
  <c r="O5716" i="1"/>
  <c r="N5716" i="1"/>
  <c r="M5716" i="1"/>
  <c r="Z5715" i="1"/>
  <c r="L5715" i="1" s="1"/>
  <c r="R5715" i="1"/>
  <c r="Q5715" i="1"/>
  <c r="P5715" i="1"/>
  <c r="O5715" i="1"/>
  <c r="N5715" i="1"/>
  <c r="M5715" i="1"/>
  <c r="R5714" i="1"/>
  <c r="Q5714" i="1"/>
  <c r="P5714" i="1"/>
  <c r="O5714" i="1"/>
  <c r="N5714" i="1"/>
  <c r="M5714" i="1"/>
  <c r="Z5713" i="1"/>
  <c r="Z5714" i="1" s="1"/>
  <c r="R5713" i="1"/>
  <c r="Q5713" i="1"/>
  <c r="P5713" i="1"/>
  <c r="O5713" i="1"/>
  <c r="N5713" i="1"/>
  <c r="M5713" i="1"/>
  <c r="L5713" i="1"/>
  <c r="K5713" i="1"/>
  <c r="Z5712" i="1"/>
  <c r="L5712" i="1" s="1"/>
  <c r="R5712" i="1"/>
  <c r="Q5712" i="1"/>
  <c r="P5712" i="1"/>
  <c r="O5712" i="1"/>
  <c r="N5712" i="1"/>
  <c r="M5712" i="1"/>
  <c r="K5712" i="1"/>
  <c r="Z5711" i="1"/>
  <c r="L5711" i="1" s="1"/>
  <c r="R5711" i="1"/>
  <c r="Q5711" i="1"/>
  <c r="P5711" i="1"/>
  <c r="O5711" i="1"/>
  <c r="N5711" i="1"/>
  <c r="M5711" i="1"/>
  <c r="R5710" i="1"/>
  <c r="Q5710" i="1"/>
  <c r="P5710" i="1"/>
  <c r="O5710" i="1"/>
  <c r="N5710" i="1"/>
  <c r="M5710" i="1"/>
  <c r="Z5709" i="1"/>
  <c r="Z5710" i="1" s="1"/>
  <c r="R5709" i="1"/>
  <c r="Q5709" i="1"/>
  <c r="P5709" i="1"/>
  <c r="O5709" i="1"/>
  <c r="N5709" i="1"/>
  <c r="M5709" i="1"/>
  <c r="L5709" i="1"/>
  <c r="K5709" i="1"/>
  <c r="R5708" i="1"/>
  <c r="Q5708" i="1"/>
  <c r="P5708" i="1"/>
  <c r="O5708" i="1"/>
  <c r="N5708" i="1"/>
  <c r="M5708" i="1"/>
  <c r="Z5707" i="1"/>
  <c r="L5707" i="1" s="1"/>
  <c r="R5707" i="1"/>
  <c r="Q5707" i="1"/>
  <c r="P5707" i="1"/>
  <c r="O5707" i="1"/>
  <c r="N5707" i="1"/>
  <c r="M5707" i="1"/>
  <c r="Z5706" i="1"/>
  <c r="R5706" i="1"/>
  <c r="Q5706" i="1"/>
  <c r="J5706" i="1" s="1"/>
  <c r="P5706" i="1"/>
  <c r="O5706" i="1"/>
  <c r="N5706" i="1"/>
  <c r="M5706" i="1"/>
  <c r="L5706" i="1"/>
  <c r="K5706" i="1"/>
  <c r="I5706" i="1"/>
  <c r="R5705" i="1"/>
  <c r="Q5705" i="1"/>
  <c r="P5705" i="1"/>
  <c r="O5705" i="1"/>
  <c r="N5705" i="1"/>
  <c r="M5705" i="1"/>
  <c r="Z5704" i="1"/>
  <c r="Z5705" i="1" s="1"/>
  <c r="K5705" i="1" s="1"/>
  <c r="R5704" i="1"/>
  <c r="Q5704" i="1"/>
  <c r="P5704" i="1"/>
  <c r="O5704" i="1"/>
  <c r="N5704" i="1"/>
  <c r="M5704" i="1"/>
  <c r="K5704" i="1"/>
  <c r="Z5703" i="1"/>
  <c r="L5703" i="1" s="1"/>
  <c r="R5703" i="1"/>
  <c r="Q5703" i="1"/>
  <c r="P5703" i="1"/>
  <c r="O5703" i="1"/>
  <c r="N5703" i="1"/>
  <c r="M5703" i="1"/>
  <c r="K5703" i="1"/>
  <c r="J5703" i="1" s="1"/>
  <c r="R5702" i="1"/>
  <c r="Q5702" i="1"/>
  <c r="P5702" i="1"/>
  <c r="O5702" i="1"/>
  <c r="N5702" i="1"/>
  <c r="M5702" i="1"/>
  <c r="Z5701" i="1"/>
  <c r="Z5702" i="1" s="1"/>
  <c r="R5701" i="1"/>
  <c r="Q5701" i="1"/>
  <c r="P5701" i="1"/>
  <c r="O5701" i="1"/>
  <c r="N5701" i="1"/>
  <c r="M5701" i="1"/>
  <c r="L5701" i="1"/>
  <c r="K5701" i="1"/>
  <c r="R5700" i="1"/>
  <c r="Q5700" i="1"/>
  <c r="P5700" i="1"/>
  <c r="O5700" i="1"/>
  <c r="N5700" i="1"/>
  <c r="M5700" i="1"/>
  <c r="R5699" i="1"/>
  <c r="Q5699" i="1"/>
  <c r="P5699" i="1"/>
  <c r="O5699" i="1"/>
  <c r="N5699" i="1"/>
  <c r="M5699" i="1"/>
  <c r="R5698" i="1"/>
  <c r="Q5698" i="1"/>
  <c r="P5698" i="1"/>
  <c r="O5698" i="1"/>
  <c r="N5698" i="1"/>
  <c r="M5698" i="1"/>
  <c r="R5697" i="1"/>
  <c r="Q5697" i="1"/>
  <c r="P5697" i="1"/>
  <c r="O5697" i="1"/>
  <c r="N5697" i="1"/>
  <c r="M5697" i="1"/>
  <c r="R5696" i="1"/>
  <c r="Q5696" i="1"/>
  <c r="P5696" i="1"/>
  <c r="O5696" i="1"/>
  <c r="N5696" i="1"/>
  <c r="M5696" i="1"/>
  <c r="Z5695" i="1"/>
  <c r="L5695" i="1" s="1"/>
  <c r="R5695" i="1"/>
  <c r="Q5695" i="1"/>
  <c r="P5695" i="1"/>
  <c r="O5695" i="1"/>
  <c r="N5695" i="1"/>
  <c r="M5695" i="1"/>
  <c r="Z5694" i="1"/>
  <c r="R5694" i="1"/>
  <c r="Q5694" i="1"/>
  <c r="J5694" i="1" s="1"/>
  <c r="P5694" i="1"/>
  <c r="O5694" i="1"/>
  <c r="N5694" i="1"/>
  <c r="M5694" i="1"/>
  <c r="L5694" i="1"/>
  <c r="K5694" i="1"/>
  <c r="I5694" i="1"/>
  <c r="R5693" i="1"/>
  <c r="Q5693" i="1"/>
  <c r="P5693" i="1"/>
  <c r="O5693" i="1"/>
  <c r="N5693" i="1"/>
  <c r="M5693" i="1"/>
  <c r="Z5692" i="1"/>
  <c r="Z5693" i="1" s="1"/>
  <c r="K5693" i="1" s="1"/>
  <c r="R5692" i="1"/>
  <c r="Q5692" i="1"/>
  <c r="P5692" i="1"/>
  <c r="O5692" i="1"/>
  <c r="N5692" i="1"/>
  <c r="M5692" i="1"/>
  <c r="K5692" i="1"/>
  <c r="Z5691" i="1"/>
  <c r="L5691" i="1" s="1"/>
  <c r="R5691" i="1"/>
  <c r="Q5691" i="1"/>
  <c r="P5691" i="1"/>
  <c r="O5691" i="1"/>
  <c r="N5691" i="1"/>
  <c r="M5691" i="1"/>
  <c r="Z5690" i="1"/>
  <c r="R5690" i="1"/>
  <c r="Q5690" i="1"/>
  <c r="J5690" i="1" s="1"/>
  <c r="P5690" i="1"/>
  <c r="O5690" i="1"/>
  <c r="N5690" i="1"/>
  <c r="M5690" i="1"/>
  <c r="L5690" i="1"/>
  <c r="K5690" i="1"/>
  <c r="I5690" i="1"/>
  <c r="Z5689" i="1"/>
  <c r="R5689" i="1"/>
  <c r="Q5689" i="1"/>
  <c r="I5689" i="1" s="1"/>
  <c r="P5689" i="1"/>
  <c r="O5689" i="1"/>
  <c r="N5689" i="1"/>
  <c r="M5689" i="1"/>
  <c r="L5689" i="1"/>
  <c r="K5689" i="1"/>
  <c r="Z5688" i="1"/>
  <c r="L5688" i="1" s="1"/>
  <c r="R5688" i="1"/>
  <c r="Q5688" i="1"/>
  <c r="P5688" i="1"/>
  <c r="O5688" i="1"/>
  <c r="N5688" i="1"/>
  <c r="M5688" i="1"/>
  <c r="K5688" i="1"/>
  <c r="R5687" i="1"/>
  <c r="Q5687" i="1"/>
  <c r="P5687" i="1"/>
  <c r="O5687" i="1"/>
  <c r="N5687" i="1"/>
  <c r="M5687" i="1"/>
  <c r="R5686" i="1"/>
  <c r="Q5686" i="1"/>
  <c r="P5686" i="1"/>
  <c r="O5686" i="1"/>
  <c r="N5686" i="1"/>
  <c r="M5686" i="1"/>
  <c r="R5685" i="1"/>
  <c r="Q5685" i="1"/>
  <c r="P5685" i="1"/>
  <c r="O5685" i="1"/>
  <c r="N5685" i="1"/>
  <c r="M5685" i="1"/>
  <c r="Z5684" i="1"/>
  <c r="Z5685" i="1" s="1"/>
  <c r="R5684" i="1"/>
  <c r="Q5684" i="1"/>
  <c r="P5684" i="1"/>
  <c r="O5684" i="1"/>
  <c r="N5684" i="1"/>
  <c r="M5684" i="1"/>
  <c r="K5684" i="1"/>
  <c r="R5683" i="1"/>
  <c r="Q5683" i="1"/>
  <c r="P5683" i="1"/>
  <c r="O5683" i="1"/>
  <c r="N5683" i="1"/>
  <c r="M5683" i="1"/>
  <c r="R5682" i="1"/>
  <c r="Q5682" i="1"/>
  <c r="P5682" i="1"/>
  <c r="O5682" i="1"/>
  <c r="N5682" i="1"/>
  <c r="M5682" i="1"/>
  <c r="Z5681" i="1"/>
  <c r="Z5682" i="1" s="1"/>
  <c r="Z5683" i="1" s="1"/>
  <c r="R5681" i="1"/>
  <c r="Q5681" i="1"/>
  <c r="P5681" i="1"/>
  <c r="O5681" i="1"/>
  <c r="N5681" i="1"/>
  <c r="M5681" i="1"/>
  <c r="L5681" i="1"/>
  <c r="K5681" i="1"/>
  <c r="Z5680" i="1"/>
  <c r="L5680" i="1" s="1"/>
  <c r="R5680" i="1"/>
  <c r="Q5680" i="1"/>
  <c r="P5680" i="1"/>
  <c r="O5680" i="1"/>
  <c r="N5680" i="1"/>
  <c r="M5680" i="1"/>
  <c r="K5680" i="1"/>
  <c r="R5679" i="1"/>
  <c r="Q5679" i="1"/>
  <c r="P5679" i="1"/>
  <c r="O5679" i="1"/>
  <c r="N5679" i="1"/>
  <c r="M5679" i="1"/>
  <c r="R5678" i="1"/>
  <c r="Q5678" i="1"/>
  <c r="P5678" i="1"/>
  <c r="O5678" i="1"/>
  <c r="N5678" i="1"/>
  <c r="M5678" i="1"/>
  <c r="Z5677" i="1"/>
  <c r="Z5678" i="1" s="1"/>
  <c r="Z5679" i="1" s="1"/>
  <c r="R5677" i="1"/>
  <c r="Q5677" i="1"/>
  <c r="P5677" i="1"/>
  <c r="O5677" i="1"/>
  <c r="N5677" i="1"/>
  <c r="M5677" i="1"/>
  <c r="L5677" i="1"/>
  <c r="K5677" i="1"/>
  <c r="Z5676" i="1"/>
  <c r="L5676" i="1" s="1"/>
  <c r="R5676" i="1"/>
  <c r="Q5676" i="1"/>
  <c r="P5676" i="1"/>
  <c r="O5676" i="1"/>
  <c r="N5676" i="1"/>
  <c r="M5676" i="1"/>
  <c r="K5676" i="1"/>
  <c r="Z5675" i="1"/>
  <c r="L5675" i="1" s="1"/>
  <c r="R5675" i="1"/>
  <c r="J5675" i="1" s="1"/>
  <c r="Q5675" i="1"/>
  <c r="P5675" i="1"/>
  <c r="O5675" i="1"/>
  <c r="N5675" i="1"/>
  <c r="M5675" i="1"/>
  <c r="K5675" i="1"/>
  <c r="Z5674" i="1"/>
  <c r="R5674" i="1"/>
  <c r="Q5674" i="1"/>
  <c r="J5674" i="1" s="1"/>
  <c r="P5674" i="1"/>
  <c r="O5674" i="1"/>
  <c r="N5674" i="1"/>
  <c r="M5674" i="1"/>
  <c r="L5674" i="1"/>
  <c r="K5674" i="1"/>
  <c r="I5674" i="1"/>
  <c r="R5673" i="1"/>
  <c r="Q5673" i="1"/>
  <c r="P5673" i="1"/>
  <c r="O5673" i="1"/>
  <c r="N5673" i="1"/>
  <c r="M5673" i="1"/>
  <c r="R5672" i="1"/>
  <c r="Q5672" i="1"/>
  <c r="P5672" i="1"/>
  <c r="O5672" i="1"/>
  <c r="N5672" i="1"/>
  <c r="M5672" i="1"/>
  <c r="Z5671" i="1"/>
  <c r="L5671" i="1" s="1"/>
  <c r="R5671" i="1"/>
  <c r="Q5671" i="1"/>
  <c r="P5671" i="1"/>
  <c r="O5671" i="1"/>
  <c r="N5671" i="1"/>
  <c r="M5671" i="1"/>
  <c r="Z5670" i="1"/>
  <c r="R5670" i="1"/>
  <c r="I5670" i="1" s="1"/>
  <c r="Q5670" i="1"/>
  <c r="P5670" i="1"/>
  <c r="O5670" i="1"/>
  <c r="N5670" i="1"/>
  <c r="M5670" i="1"/>
  <c r="L5670" i="1"/>
  <c r="K5670" i="1"/>
  <c r="J5670" i="1"/>
  <c r="Z5669" i="1"/>
  <c r="R5669" i="1"/>
  <c r="Q5669" i="1"/>
  <c r="J5669" i="1" s="1"/>
  <c r="P5669" i="1"/>
  <c r="O5669" i="1"/>
  <c r="N5669" i="1"/>
  <c r="M5669" i="1"/>
  <c r="L5669" i="1"/>
  <c r="K5669" i="1"/>
  <c r="Z5668" i="1"/>
  <c r="L5668" i="1" s="1"/>
  <c r="R5668" i="1"/>
  <c r="Q5668" i="1"/>
  <c r="P5668" i="1"/>
  <c r="O5668" i="1"/>
  <c r="N5668" i="1"/>
  <c r="M5668" i="1"/>
  <c r="K5668" i="1"/>
  <c r="Z5667" i="1"/>
  <c r="L5667" i="1" s="1"/>
  <c r="R5667" i="1"/>
  <c r="Q5667" i="1"/>
  <c r="P5667" i="1"/>
  <c r="O5667" i="1"/>
  <c r="N5667" i="1"/>
  <c r="M5667" i="1"/>
  <c r="K5667" i="1"/>
  <c r="J5667" i="1" s="1"/>
  <c r="R5666" i="1"/>
  <c r="Q5666" i="1"/>
  <c r="P5666" i="1"/>
  <c r="O5666" i="1"/>
  <c r="N5666" i="1"/>
  <c r="M5666" i="1"/>
  <c r="R5665" i="1"/>
  <c r="Q5665" i="1"/>
  <c r="P5665" i="1"/>
  <c r="O5665" i="1"/>
  <c r="N5665" i="1"/>
  <c r="M5665" i="1"/>
  <c r="L5665" i="1"/>
  <c r="Z5664" i="1"/>
  <c r="Z5665" i="1" s="1"/>
  <c r="R5664" i="1"/>
  <c r="Q5664" i="1"/>
  <c r="P5664" i="1"/>
  <c r="O5664" i="1"/>
  <c r="N5664" i="1"/>
  <c r="M5664" i="1"/>
  <c r="K5664" i="1"/>
  <c r="Z5663" i="1"/>
  <c r="L5663" i="1" s="1"/>
  <c r="R5663" i="1"/>
  <c r="Q5663" i="1"/>
  <c r="P5663" i="1"/>
  <c r="O5663" i="1"/>
  <c r="N5663" i="1"/>
  <c r="M5663" i="1"/>
  <c r="R5662" i="1"/>
  <c r="Q5662" i="1"/>
  <c r="P5662" i="1"/>
  <c r="O5662" i="1"/>
  <c r="N5662" i="1"/>
  <c r="M5662" i="1"/>
  <c r="Z5661" i="1"/>
  <c r="Z5662" i="1" s="1"/>
  <c r="R5661" i="1"/>
  <c r="Q5661" i="1"/>
  <c r="I5661" i="1" s="1"/>
  <c r="P5661" i="1"/>
  <c r="O5661" i="1"/>
  <c r="N5661" i="1"/>
  <c r="M5661" i="1"/>
  <c r="L5661" i="1"/>
  <c r="K5661" i="1"/>
  <c r="R5660" i="1"/>
  <c r="Q5660" i="1"/>
  <c r="P5660" i="1"/>
  <c r="O5660" i="1"/>
  <c r="N5660" i="1"/>
  <c r="M5660" i="1"/>
  <c r="R5659" i="1"/>
  <c r="Q5659" i="1"/>
  <c r="P5659" i="1"/>
  <c r="O5659" i="1"/>
  <c r="N5659" i="1"/>
  <c r="M5659" i="1"/>
  <c r="R5658" i="1"/>
  <c r="Q5658" i="1"/>
  <c r="P5658" i="1"/>
  <c r="O5658" i="1"/>
  <c r="N5658" i="1"/>
  <c r="M5658" i="1"/>
  <c r="R5657" i="1"/>
  <c r="Q5657" i="1"/>
  <c r="P5657" i="1"/>
  <c r="O5657" i="1"/>
  <c r="N5657" i="1"/>
  <c r="M5657" i="1"/>
  <c r="Z5656" i="1"/>
  <c r="Z5657" i="1" s="1"/>
  <c r="R5656" i="1"/>
  <c r="Q5656" i="1"/>
  <c r="P5656" i="1"/>
  <c r="O5656" i="1"/>
  <c r="N5656" i="1"/>
  <c r="M5656" i="1"/>
  <c r="K5656" i="1"/>
  <c r="Z5655" i="1"/>
  <c r="L5655" i="1" s="1"/>
  <c r="R5655" i="1"/>
  <c r="J5655" i="1" s="1"/>
  <c r="Q5655" i="1"/>
  <c r="P5655" i="1"/>
  <c r="O5655" i="1"/>
  <c r="N5655" i="1"/>
  <c r="M5655" i="1"/>
  <c r="K5655" i="1"/>
  <c r="Z5654" i="1"/>
  <c r="R5654" i="1"/>
  <c r="Q5654" i="1"/>
  <c r="J5654" i="1" s="1"/>
  <c r="P5654" i="1"/>
  <c r="O5654" i="1"/>
  <c r="N5654" i="1"/>
  <c r="M5654" i="1"/>
  <c r="L5654" i="1"/>
  <c r="K5654" i="1"/>
  <c r="I5654" i="1"/>
  <c r="Z5653" i="1"/>
  <c r="R5653" i="1"/>
  <c r="Q5653" i="1"/>
  <c r="P5653" i="1"/>
  <c r="O5653" i="1"/>
  <c r="N5653" i="1"/>
  <c r="M5653" i="1"/>
  <c r="L5653" i="1"/>
  <c r="K5653" i="1"/>
  <c r="Z5652" i="1"/>
  <c r="L5652" i="1" s="1"/>
  <c r="R5652" i="1"/>
  <c r="Q5652" i="1"/>
  <c r="P5652" i="1"/>
  <c r="O5652" i="1"/>
  <c r="N5652" i="1"/>
  <c r="M5652" i="1"/>
  <c r="K5652" i="1"/>
  <c r="Z5651" i="1"/>
  <c r="L5651" i="1" s="1"/>
  <c r="R5651" i="1"/>
  <c r="Q5651" i="1"/>
  <c r="P5651" i="1"/>
  <c r="O5651" i="1"/>
  <c r="N5651" i="1"/>
  <c r="M5651" i="1"/>
  <c r="R5650" i="1"/>
  <c r="Q5650" i="1"/>
  <c r="P5650" i="1"/>
  <c r="O5650" i="1"/>
  <c r="N5650" i="1"/>
  <c r="M5650" i="1"/>
  <c r="R5649" i="1"/>
  <c r="Q5649" i="1"/>
  <c r="P5649" i="1"/>
  <c r="O5649" i="1"/>
  <c r="N5649" i="1"/>
  <c r="M5649" i="1"/>
  <c r="L5649" i="1"/>
  <c r="Z5648" i="1"/>
  <c r="Z5649" i="1" s="1"/>
  <c r="R5648" i="1"/>
  <c r="Q5648" i="1"/>
  <c r="P5648" i="1"/>
  <c r="O5648" i="1"/>
  <c r="N5648" i="1"/>
  <c r="M5648" i="1"/>
  <c r="L5648" i="1"/>
  <c r="K5648" i="1"/>
  <c r="Z5647" i="1"/>
  <c r="L5647" i="1" s="1"/>
  <c r="R5647" i="1"/>
  <c r="Q5647" i="1"/>
  <c r="P5647" i="1"/>
  <c r="O5647" i="1"/>
  <c r="N5647" i="1"/>
  <c r="M5647" i="1"/>
  <c r="Z5646" i="1"/>
  <c r="R5646" i="1"/>
  <c r="I5646" i="1" s="1"/>
  <c r="Q5646" i="1"/>
  <c r="P5646" i="1"/>
  <c r="O5646" i="1"/>
  <c r="N5646" i="1"/>
  <c r="M5646" i="1"/>
  <c r="L5646" i="1"/>
  <c r="K5646" i="1"/>
  <c r="J5646" i="1"/>
  <c r="Z5645" i="1"/>
  <c r="R5645" i="1"/>
  <c r="Q5645" i="1"/>
  <c r="J5645" i="1" s="1"/>
  <c r="P5645" i="1"/>
  <c r="O5645" i="1"/>
  <c r="N5645" i="1"/>
  <c r="M5645" i="1"/>
  <c r="L5645" i="1"/>
  <c r="K5645" i="1"/>
  <c r="Z5644" i="1"/>
  <c r="L5644" i="1" s="1"/>
  <c r="R5644" i="1"/>
  <c r="Q5644" i="1"/>
  <c r="P5644" i="1"/>
  <c r="O5644" i="1"/>
  <c r="N5644" i="1"/>
  <c r="M5644" i="1"/>
  <c r="K5644" i="1"/>
  <c r="Z5643" i="1"/>
  <c r="L5643" i="1" s="1"/>
  <c r="R5643" i="1"/>
  <c r="Q5643" i="1"/>
  <c r="P5643" i="1"/>
  <c r="O5643" i="1"/>
  <c r="N5643" i="1"/>
  <c r="M5643" i="1"/>
  <c r="K5643" i="1"/>
  <c r="J5643" i="1" s="1"/>
  <c r="Z5642" i="1"/>
  <c r="R5642" i="1"/>
  <c r="Q5642" i="1"/>
  <c r="J5642" i="1" s="1"/>
  <c r="P5642" i="1"/>
  <c r="O5642" i="1"/>
  <c r="N5642" i="1"/>
  <c r="M5642" i="1"/>
  <c r="L5642" i="1"/>
  <c r="K5642" i="1"/>
  <c r="I5642" i="1"/>
  <c r="Z5641" i="1"/>
  <c r="R5641" i="1"/>
  <c r="Q5641" i="1"/>
  <c r="P5641" i="1"/>
  <c r="O5641" i="1"/>
  <c r="N5641" i="1"/>
  <c r="M5641" i="1"/>
  <c r="L5641" i="1"/>
  <c r="K5641" i="1"/>
  <c r="R5640" i="1"/>
  <c r="Q5640" i="1"/>
  <c r="P5640" i="1"/>
  <c r="O5640" i="1"/>
  <c r="N5640" i="1"/>
  <c r="M5640" i="1"/>
  <c r="Z5639" i="1"/>
  <c r="L5639" i="1" s="1"/>
  <c r="R5639" i="1"/>
  <c r="Q5639" i="1"/>
  <c r="P5639" i="1"/>
  <c r="O5639" i="1"/>
  <c r="N5639" i="1"/>
  <c r="M5639" i="1"/>
  <c r="Z5638" i="1"/>
  <c r="R5638" i="1"/>
  <c r="Q5638" i="1"/>
  <c r="J5638" i="1" s="1"/>
  <c r="P5638" i="1"/>
  <c r="O5638" i="1"/>
  <c r="N5638" i="1"/>
  <c r="M5638" i="1"/>
  <c r="L5638" i="1"/>
  <c r="K5638" i="1"/>
  <c r="I5638" i="1"/>
  <c r="Z5637" i="1"/>
  <c r="R5637" i="1"/>
  <c r="Q5637" i="1"/>
  <c r="I5637" i="1" s="1"/>
  <c r="P5637" i="1"/>
  <c r="O5637" i="1"/>
  <c r="N5637" i="1"/>
  <c r="M5637" i="1"/>
  <c r="L5637" i="1"/>
  <c r="K5637" i="1"/>
  <c r="Z5636" i="1"/>
  <c r="L5636" i="1" s="1"/>
  <c r="R5636" i="1"/>
  <c r="Q5636" i="1"/>
  <c r="P5636" i="1"/>
  <c r="O5636" i="1"/>
  <c r="N5636" i="1"/>
  <c r="M5636" i="1"/>
  <c r="K5636" i="1"/>
  <c r="Z5635" i="1"/>
  <c r="L5635" i="1" s="1"/>
  <c r="R5635" i="1"/>
  <c r="Q5635" i="1"/>
  <c r="P5635" i="1"/>
  <c r="O5635" i="1"/>
  <c r="N5635" i="1"/>
  <c r="M5635" i="1"/>
  <c r="R5634" i="1"/>
  <c r="Q5634" i="1"/>
  <c r="P5634" i="1"/>
  <c r="O5634" i="1"/>
  <c r="N5634" i="1"/>
  <c r="M5634" i="1"/>
  <c r="R5633" i="1"/>
  <c r="Q5633" i="1"/>
  <c r="P5633" i="1"/>
  <c r="O5633" i="1"/>
  <c r="N5633" i="1"/>
  <c r="M5633" i="1"/>
  <c r="Z5632" i="1"/>
  <c r="Z5633" i="1" s="1"/>
  <c r="R5632" i="1"/>
  <c r="Q5632" i="1"/>
  <c r="P5632" i="1"/>
  <c r="O5632" i="1"/>
  <c r="N5632" i="1"/>
  <c r="M5632" i="1"/>
  <c r="K5632" i="1"/>
  <c r="Z5631" i="1"/>
  <c r="L5631" i="1" s="1"/>
  <c r="R5631" i="1"/>
  <c r="Q5631" i="1"/>
  <c r="P5631" i="1"/>
  <c r="O5631" i="1"/>
  <c r="N5631" i="1"/>
  <c r="M5631" i="1"/>
  <c r="K5631" i="1"/>
  <c r="J5631" i="1" s="1"/>
  <c r="Z5630" i="1"/>
  <c r="R5630" i="1"/>
  <c r="Q5630" i="1"/>
  <c r="J5630" i="1" s="1"/>
  <c r="P5630" i="1"/>
  <c r="O5630" i="1"/>
  <c r="N5630" i="1"/>
  <c r="M5630" i="1"/>
  <c r="L5630" i="1"/>
  <c r="K5630" i="1"/>
  <c r="I5630" i="1"/>
  <c r="Z5629" i="1"/>
  <c r="R5629" i="1"/>
  <c r="Q5629" i="1"/>
  <c r="P5629" i="1"/>
  <c r="O5629" i="1"/>
  <c r="N5629" i="1"/>
  <c r="M5629" i="1"/>
  <c r="L5629" i="1"/>
  <c r="K5629" i="1"/>
  <c r="Z5628" i="1"/>
  <c r="L5628" i="1" s="1"/>
  <c r="R5628" i="1"/>
  <c r="Q5628" i="1"/>
  <c r="P5628" i="1"/>
  <c r="O5628" i="1"/>
  <c r="N5628" i="1"/>
  <c r="M5628" i="1"/>
  <c r="K5628" i="1"/>
  <c r="Z5627" i="1"/>
  <c r="L5627" i="1" s="1"/>
  <c r="R5627" i="1"/>
  <c r="Q5627" i="1"/>
  <c r="P5627" i="1"/>
  <c r="O5627" i="1"/>
  <c r="N5627" i="1"/>
  <c r="M5627" i="1"/>
  <c r="Z5626" i="1"/>
  <c r="R5626" i="1"/>
  <c r="Q5626" i="1"/>
  <c r="J5626" i="1" s="1"/>
  <c r="P5626" i="1"/>
  <c r="O5626" i="1"/>
  <c r="N5626" i="1"/>
  <c r="M5626" i="1"/>
  <c r="L5626" i="1"/>
  <c r="K5626" i="1"/>
  <c r="I5626" i="1"/>
  <c r="Z5625" i="1"/>
  <c r="R5625" i="1"/>
  <c r="Q5625" i="1"/>
  <c r="I5625" i="1" s="1"/>
  <c r="P5625" i="1"/>
  <c r="O5625" i="1"/>
  <c r="N5625" i="1"/>
  <c r="M5625" i="1"/>
  <c r="L5625" i="1"/>
  <c r="K5625" i="1"/>
  <c r="Z5624" i="1"/>
  <c r="L5624" i="1" s="1"/>
  <c r="R5624" i="1"/>
  <c r="Q5624" i="1"/>
  <c r="P5624" i="1"/>
  <c r="O5624" i="1"/>
  <c r="N5624" i="1"/>
  <c r="M5624" i="1"/>
  <c r="K5624" i="1"/>
  <c r="Z5623" i="1"/>
  <c r="L5623" i="1" s="1"/>
  <c r="R5623" i="1"/>
  <c r="Q5623" i="1"/>
  <c r="P5623" i="1"/>
  <c r="O5623" i="1"/>
  <c r="N5623" i="1"/>
  <c r="M5623" i="1"/>
  <c r="Z5622" i="1"/>
  <c r="R5622" i="1"/>
  <c r="Q5622" i="1"/>
  <c r="J5622" i="1" s="1"/>
  <c r="P5622" i="1"/>
  <c r="O5622" i="1"/>
  <c r="N5622" i="1"/>
  <c r="M5622" i="1"/>
  <c r="L5622" i="1"/>
  <c r="K5622" i="1"/>
  <c r="I5622" i="1"/>
  <c r="Z5621" i="1"/>
  <c r="R5621" i="1"/>
  <c r="Q5621" i="1"/>
  <c r="P5621" i="1"/>
  <c r="O5621" i="1"/>
  <c r="N5621" i="1"/>
  <c r="M5621" i="1"/>
  <c r="L5621" i="1"/>
  <c r="K5621" i="1"/>
  <c r="I5621" i="1"/>
  <c r="R5620" i="1"/>
  <c r="Q5620" i="1"/>
  <c r="P5620" i="1"/>
  <c r="O5620" i="1"/>
  <c r="N5620" i="1"/>
  <c r="M5620" i="1"/>
  <c r="Z5619" i="1"/>
  <c r="L5619" i="1" s="1"/>
  <c r="R5619" i="1"/>
  <c r="Q5619" i="1"/>
  <c r="P5619" i="1"/>
  <c r="O5619" i="1"/>
  <c r="N5619" i="1"/>
  <c r="M5619" i="1"/>
  <c r="R5618" i="1"/>
  <c r="Q5618" i="1"/>
  <c r="P5618" i="1"/>
  <c r="O5618" i="1"/>
  <c r="N5618" i="1"/>
  <c r="M5618" i="1"/>
  <c r="Z5617" i="1"/>
  <c r="Z5618" i="1" s="1"/>
  <c r="R5617" i="1"/>
  <c r="Q5617" i="1"/>
  <c r="P5617" i="1"/>
  <c r="O5617" i="1"/>
  <c r="N5617" i="1"/>
  <c r="M5617" i="1"/>
  <c r="L5617" i="1"/>
  <c r="K5617" i="1"/>
  <c r="I5617" i="1"/>
  <c r="Z5616" i="1"/>
  <c r="R5616" i="1"/>
  <c r="I5616" i="1" s="1"/>
  <c r="Q5616" i="1"/>
  <c r="P5616" i="1"/>
  <c r="O5616" i="1"/>
  <c r="N5616" i="1"/>
  <c r="M5616" i="1"/>
  <c r="L5616" i="1"/>
  <c r="K5616" i="1"/>
  <c r="Z5615" i="1"/>
  <c r="L5615" i="1" s="1"/>
  <c r="R5615" i="1"/>
  <c r="Q5615" i="1"/>
  <c r="P5615" i="1"/>
  <c r="O5615" i="1"/>
  <c r="N5615" i="1"/>
  <c r="M5615" i="1"/>
  <c r="Z5614" i="1"/>
  <c r="R5614" i="1"/>
  <c r="I5614" i="1" s="1"/>
  <c r="Q5614" i="1"/>
  <c r="P5614" i="1"/>
  <c r="O5614" i="1"/>
  <c r="N5614" i="1"/>
  <c r="M5614" i="1"/>
  <c r="L5614" i="1"/>
  <c r="K5614" i="1"/>
  <c r="J5614" i="1"/>
  <c r="Z5613" i="1"/>
  <c r="R5613" i="1"/>
  <c r="Q5613" i="1"/>
  <c r="P5613" i="1"/>
  <c r="O5613" i="1"/>
  <c r="N5613" i="1"/>
  <c r="M5613" i="1"/>
  <c r="L5613" i="1"/>
  <c r="K5613" i="1"/>
  <c r="Z5612" i="1"/>
  <c r="L5612" i="1" s="1"/>
  <c r="R5612" i="1"/>
  <c r="Q5612" i="1"/>
  <c r="P5612" i="1"/>
  <c r="O5612" i="1"/>
  <c r="N5612" i="1"/>
  <c r="M5612" i="1"/>
  <c r="K5612" i="1"/>
  <c r="Z5611" i="1"/>
  <c r="L5611" i="1" s="1"/>
  <c r="R5611" i="1"/>
  <c r="Q5611" i="1"/>
  <c r="P5611" i="1"/>
  <c r="O5611" i="1"/>
  <c r="N5611" i="1"/>
  <c r="M5611" i="1"/>
  <c r="K5611" i="1"/>
  <c r="J5611" i="1" s="1"/>
  <c r="Z5610" i="1"/>
  <c r="R5610" i="1"/>
  <c r="Q5610" i="1"/>
  <c r="J5610" i="1" s="1"/>
  <c r="P5610" i="1"/>
  <c r="O5610" i="1"/>
  <c r="N5610" i="1"/>
  <c r="M5610" i="1"/>
  <c r="L5610" i="1"/>
  <c r="K5610" i="1"/>
  <c r="I5610" i="1"/>
  <c r="Z5609" i="1"/>
  <c r="R5609" i="1"/>
  <c r="Q5609" i="1"/>
  <c r="P5609" i="1"/>
  <c r="O5609" i="1"/>
  <c r="N5609" i="1"/>
  <c r="M5609" i="1"/>
  <c r="L5609" i="1"/>
  <c r="K5609" i="1"/>
  <c r="Z5608" i="1"/>
  <c r="L5608" i="1" s="1"/>
  <c r="R5608" i="1"/>
  <c r="Q5608" i="1"/>
  <c r="P5608" i="1"/>
  <c r="O5608" i="1"/>
  <c r="N5608" i="1"/>
  <c r="M5608" i="1"/>
  <c r="K5608" i="1"/>
  <c r="Z5607" i="1"/>
  <c r="L5607" i="1" s="1"/>
  <c r="R5607" i="1"/>
  <c r="Q5607" i="1"/>
  <c r="P5607" i="1"/>
  <c r="O5607" i="1"/>
  <c r="N5607" i="1"/>
  <c r="M5607" i="1"/>
  <c r="Z5606" i="1"/>
  <c r="R5606" i="1"/>
  <c r="Q5606" i="1"/>
  <c r="J5606" i="1" s="1"/>
  <c r="P5606" i="1"/>
  <c r="O5606" i="1"/>
  <c r="N5606" i="1"/>
  <c r="M5606" i="1"/>
  <c r="L5606" i="1"/>
  <c r="K5606" i="1"/>
  <c r="I5606" i="1"/>
  <c r="Z5605" i="1"/>
  <c r="R5605" i="1"/>
  <c r="Q5605" i="1"/>
  <c r="J5605" i="1" s="1"/>
  <c r="P5605" i="1"/>
  <c r="O5605" i="1"/>
  <c r="N5605" i="1"/>
  <c r="M5605" i="1"/>
  <c r="L5605" i="1"/>
  <c r="K5605" i="1"/>
  <c r="I5605" i="1"/>
  <c r="R5604" i="1"/>
  <c r="I5604" i="1" s="1"/>
  <c r="Q5604" i="1"/>
  <c r="P5604" i="1"/>
  <c r="O5604" i="1"/>
  <c r="N5604" i="1"/>
  <c r="M5604" i="1"/>
  <c r="J5604" i="1"/>
  <c r="Z5603" i="1"/>
  <c r="L5603" i="1" s="1"/>
  <c r="R5603" i="1"/>
  <c r="Q5603" i="1"/>
  <c r="P5603" i="1"/>
  <c r="O5603" i="1"/>
  <c r="N5603" i="1"/>
  <c r="M5603" i="1"/>
  <c r="Z5602" i="1"/>
  <c r="R5602" i="1"/>
  <c r="Q5602" i="1"/>
  <c r="J5602" i="1" s="1"/>
  <c r="P5602" i="1"/>
  <c r="O5602" i="1"/>
  <c r="N5602" i="1"/>
  <c r="M5602" i="1"/>
  <c r="L5602" i="1"/>
  <c r="K5602" i="1"/>
  <c r="I5602" i="1"/>
  <c r="R5601" i="1"/>
  <c r="Q5601" i="1"/>
  <c r="P5601" i="1"/>
  <c r="O5601" i="1"/>
  <c r="N5601" i="1"/>
  <c r="M5601" i="1"/>
  <c r="Z5600" i="1"/>
  <c r="Z5601" i="1" s="1"/>
  <c r="K5601" i="1" s="1"/>
  <c r="R5600" i="1"/>
  <c r="Q5600" i="1"/>
  <c r="P5600" i="1"/>
  <c r="O5600" i="1"/>
  <c r="N5600" i="1"/>
  <c r="M5600" i="1"/>
  <c r="K5600" i="1"/>
  <c r="Z5599" i="1"/>
  <c r="L5599" i="1" s="1"/>
  <c r="R5599" i="1"/>
  <c r="Q5599" i="1"/>
  <c r="P5599" i="1"/>
  <c r="O5599" i="1"/>
  <c r="N5599" i="1"/>
  <c r="M5599" i="1"/>
  <c r="K5599" i="1"/>
  <c r="J5599" i="1" s="1"/>
  <c r="Z5598" i="1"/>
  <c r="R5598" i="1"/>
  <c r="Q5598" i="1"/>
  <c r="J5598" i="1" s="1"/>
  <c r="P5598" i="1"/>
  <c r="O5598" i="1"/>
  <c r="N5598" i="1"/>
  <c r="M5598" i="1"/>
  <c r="L5598" i="1"/>
  <c r="K5598" i="1"/>
  <c r="I5598" i="1"/>
  <c r="Z5597" i="1"/>
  <c r="R5597" i="1"/>
  <c r="Q5597" i="1"/>
  <c r="P5597" i="1"/>
  <c r="O5597" i="1"/>
  <c r="N5597" i="1"/>
  <c r="M5597" i="1"/>
  <c r="L5597" i="1"/>
  <c r="K5597" i="1"/>
  <c r="Z5596" i="1"/>
  <c r="L5596" i="1" s="1"/>
  <c r="R5596" i="1"/>
  <c r="Q5596" i="1"/>
  <c r="P5596" i="1"/>
  <c r="O5596" i="1"/>
  <c r="N5596" i="1"/>
  <c r="M5596" i="1"/>
  <c r="K5596" i="1"/>
  <c r="R5595" i="1"/>
  <c r="Q5595" i="1"/>
  <c r="P5595" i="1"/>
  <c r="O5595" i="1"/>
  <c r="N5595" i="1"/>
  <c r="M5595" i="1"/>
  <c r="R5594" i="1"/>
  <c r="Q5594" i="1"/>
  <c r="P5594" i="1"/>
  <c r="O5594" i="1"/>
  <c r="N5594" i="1"/>
  <c r="M5594" i="1"/>
  <c r="R5593" i="1"/>
  <c r="Q5593" i="1"/>
  <c r="P5593" i="1"/>
  <c r="O5593" i="1"/>
  <c r="N5593" i="1"/>
  <c r="M5593" i="1"/>
  <c r="R5592" i="1"/>
  <c r="Q5592" i="1"/>
  <c r="P5592" i="1"/>
  <c r="O5592" i="1"/>
  <c r="N5592" i="1"/>
  <c r="M5592" i="1"/>
  <c r="Z5591" i="1"/>
  <c r="L5591" i="1" s="1"/>
  <c r="R5591" i="1"/>
  <c r="Q5591" i="1"/>
  <c r="P5591" i="1"/>
  <c r="O5591" i="1"/>
  <c r="N5591" i="1"/>
  <c r="M5591" i="1"/>
  <c r="K5591" i="1"/>
  <c r="Z5590" i="1"/>
  <c r="R5590" i="1"/>
  <c r="I5590" i="1" s="1"/>
  <c r="Q5590" i="1"/>
  <c r="P5590" i="1"/>
  <c r="O5590" i="1"/>
  <c r="N5590" i="1"/>
  <c r="M5590" i="1"/>
  <c r="L5590" i="1"/>
  <c r="K5590" i="1"/>
  <c r="J5590" i="1"/>
  <c r="Z5589" i="1"/>
  <c r="R5589" i="1"/>
  <c r="Q5589" i="1"/>
  <c r="P5589" i="1"/>
  <c r="O5589" i="1"/>
  <c r="N5589" i="1"/>
  <c r="M5589" i="1"/>
  <c r="L5589" i="1"/>
  <c r="K5589" i="1"/>
  <c r="Z5588" i="1"/>
  <c r="L5588" i="1" s="1"/>
  <c r="R5588" i="1"/>
  <c r="Q5588" i="1"/>
  <c r="P5588" i="1"/>
  <c r="O5588" i="1"/>
  <c r="N5588" i="1"/>
  <c r="M5588" i="1"/>
  <c r="K5588" i="1"/>
  <c r="R5587" i="1"/>
  <c r="Q5587" i="1"/>
  <c r="P5587" i="1"/>
  <c r="O5587" i="1"/>
  <c r="N5587" i="1"/>
  <c r="M5587" i="1"/>
  <c r="R5586" i="1"/>
  <c r="Q5586" i="1"/>
  <c r="P5586" i="1"/>
  <c r="O5586" i="1"/>
  <c r="N5586" i="1"/>
  <c r="M5586" i="1"/>
  <c r="R5585" i="1"/>
  <c r="Q5585" i="1"/>
  <c r="P5585" i="1"/>
  <c r="O5585" i="1"/>
  <c r="N5585" i="1"/>
  <c r="M5585" i="1"/>
  <c r="R5584" i="1"/>
  <c r="Q5584" i="1"/>
  <c r="P5584" i="1"/>
  <c r="O5584" i="1"/>
  <c r="N5584" i="1"/>
  <c r="M5584" i="1"/>
  <c r="Z5583" i="1"/>
  <c r="L5583" i="1" s="1"/>
  <c r="R5583" i="1"/>
  <c r="Q5583" i="1"/>
  <c r="P5583" i="1"/>
  <c r="O5583" i="1"/>
  <c r="N5583" i="1"/>
  <c r="M5583" i="1"/>
  <c r="Z5582" i="1"/>
  <c r="R5582" i="1"/>
  <c r="Q5582" i="1"/>
  <c r="P5582" i="1"/>
  <c r="O5582" i="1"/>
  <c r="N5582" i="1"/>
  <c r="M5582" i="1"/>
  <c r="J5582" i="1" s="1"/>
  <c r="L5582" i="1"/>
  <c r="K5582" i="1"/>
  <c r="I5582" i="1"/>
  <c r="Z5581" i="1"/>
  <c r="R5581" i="1"/>
  <c r="Q5581" i="1"/>
  <c r="P5581" i="1"/>
  <c r="O5581" i="1"/>
  <c r="N5581" i="1"/>
  <c r="M5581" i="1"/>
  <c r="L5581" i="1"/>
  <c r="K5581" i="1"/>
  <c r="I5581" i="1"/>
  <c r="Z5580" i="1"/>
  <c r="R5580" i="1"/>
  <c r="Q5580" i="1"/>
  <c r="P5580" i="1"/>
  <c r="O5580" i="1"/>
  <c r="N5580" i="1"/>
  <c r="M5580" i="1"/>
  <c r="L5580" i="1"/>
  <c r="K5580" i="1"/>
  <c r="R5579" i="1"/>
  <c r="Q5579" i="1"/>
  <c r="P5579" i="1"/>
  <c r="O5579" i="1"/>
  <c r="N5579" i="1"/>
  <c r="M5579" i="1"/>
  <c r="R5578" i="1"/>
  <c r="Q5578" i="1"/>
  <c r="P5578" i="1"/>
  <c r="O5578" i="1"/>
  <c r="N5578" i="1"/>
  <c r="M5578" i="1"/>
  <c r="R5577" i="1"/>
  <c r="Q5577" i="1"/>
  <c r="P5577" i="1"/>
  <c r="O5577" i="1"/>
  <c r="N5577" i="1"/>
  <c r="M5577" i="1"/>
  <c r="Z5576" i="1"/>
  <c r="Z5577" i="1" s="1"/>
  <c r="L5577" i="1" s="1"/>
  <c r="R5576" i="1"/>
  <c r="Q5576" i="1"/>
  <c r="P5576" i="1"/>
  <c r="O5576" i="1"/>
  <c r="N5576" i="1"/>
  <c r="M5576" i="1"/>
  <c r="K5576" i="1"/>
  <c r="Z5575" i="1"/>
  <c r="L5575" i="1" s="1"/>
  <c r="R5575" i="1"/>
  <c r="Q5575" i="1"/>
  <c r="P5575" i="1"/>
  <c r="O5575" i="1"/>
  <c r="N5575" i="1"/>
  <c r="M5575" i="1"/>
  <c r="R5574" i="1"/>
  <c r="Q5574" i="1"/>
  <c r="P5574" i="1"/>
  <c r="O5574" i="1"/>
  <c r="N5574" i="1"/>
  <c r="M5574" i="1"/>
  <c r="Z5573" i="1"/>
  <c r="Z5574" i="1" s="1"/>
  <c r="R5573" i="1"/>
  <c r="Q5573" i="1"/>
  <c r="P5573" i="1"/>
  <c r="O5573" i="1"/>
  <c r="N5573" i="1"/>
  <c r="M5573" i="1"/>
  <c r="L5573" i="1"/>
  <c r="K5573" i="1"/>
  <c r="R5572" i="1"/>
  <c r="Q5572" i="1"/>
  <c r="P5572" i="1"/>
  <c r="O5572" i="1"/>
  <c r="N5572" i="1"/>
  <c r="M5572" i="1"/>
  <c r="Z5571" i="1"/>
  <c r="L5571" i="1" s="1"/>
  <c r="R5571" i="1"/>
  <c r="Q5571" i="1"/>
  <c r="P5571" i="1"/>
  <c r="O5571" i="1"/>
  <c r="N5571" i="1"/>
  <c r="M5571" i="1"/>
  <c r="Z5570" i="1"/>
  <c r="R5570" i="1"/>
  <c r="Q5570" i="1"/>
  <c r="J5570" i="1" s="1"/>
  <c r="P5570" i="1"/>
  <c r="O5570" i="1"/>
  <c r="N5570" i="1"/>
  <c r="M5570" i="1"/>
  <c r="L5570" i="1"/>
  <c r="K5570" i="1"/>
  <c r="I5570" i="1"/>
  <c r="Z5569" i="1"/>
  <c r="R5569" i="1"/>
  <c r="Q5569" i="1"/>
  <c r="P5569" i="1"/>
  <c r="O5569" i="1"/>
  <c r="N5569" i="1"/>
  <c r="M5569" i="1"/>
  <c r="L5569" i="1"/>
  <c r="I5569" i="1" s="1"/>
  <c r="K5569" i="1"/>
  <c r="R5568" i="1"/>
  <c r="Q5568" i="1"/>
  <c r="P5568" i="1"/>
  <c r="O5568" i="1"/>
  <c r="N5568" i="1"/>
  <c r="M5568" i="1"/>
  <c r="Z5567" i="1"/>
  <c r="L5567" i="1" s="1"/>
  <c r="R5567" i="1"/>
  <c r="Q5567" i="1"/>
  <c r="P5567" i="1"/>
  <c r="O5567" i="1"/>
  <c r="N5567" i="1"/>
  <c r="M5567" i="1"/>
  <c r="R5566" i="1"/>
  <c r="Q5566" i="1"/>
  <c r="P5566" i="1"/>
  <c r="O5566" i="1"/>
  <c r="N5566" i="1"/>
  <c r="M5566" i="1"/>
  <c r="Z5565" i="1"/>
  <c r="Z5566" i="1" s="1"/>
  <c r="R5565" i="1"/>
  <c r="Q5565" i="1"/>
  <c r="P5565" i="1"/>
  <c r="O5565" i="1"/>
  <c r="N5565" i="1"/>
  <c r="M5565" i="1"/>
  <c r="L5565" i="1"/>
  <c r="I5565" i="1" s="1"/>
  <c r="K5565" i="1"/>
  <c r="R5564" i="1"/>
  <c r="Q5564" i="1"/>
  <c r="P5564" i="1"/>
  <c r="O5564" i="1"/>
  <c r="N5564" i="1"/>
  <c r="M5564" i="1"/>
  <c r="Z5563" i="1"/>
  <c r="L5563" i="1" s="1"/>
  <c r="R5563" i="1"/>
  <c r="Q5563" i="1"/>
  <c r="P5563" i="1"/>
  <c r="O5563" i="1"/>
  <c r="N5563" i="1"/>
  <c r="M5563" i="1"/>
  <c r="Z5562" i="1"/>
  <c r="R5562" i="1"/>
  <c r="Q5562" i="1"/>
  <c r="J5562" i="1" s="1"/>
  <c r="P5562" i="1"/>
  <c r="O5562" i="1"/>
  <c r="N5562" i="1"/>
  <c r="M5562" i="1"/>
  <c r="L5562" i="1"/>
  <c r="K5562" i="1"/>
  <c r="I5562" i="1"/>
  <c r="Z5561" i="1"/>
  <c r="R5561" i="1"/>
  <c r="Q5561" i="1"/>
  <c r="P5561" i="1"/>
  <c r="O5561" i="1"/>
  <c r="N5561" i="1"/>
  <c r="M5561" i="1"/>
  <c r="L5561" i="1"/>
  <c r="K5561" i="1"/>
  <c r="I5561" i="1"/>
  <c r="R5560" i="1"/>
  <c r="Q5560" i="1"/>
  <c r="P5560" i="1"/>
  <c r="O5560" i="1"/>
  <c r="N5560" i="1"/>
  <c r="M5560" i="1"/>
  <c r="Z5559" i="1"/>
  <c r="L5559" i="1" s="1"/>
  <c r="R5559" i="1"/>
  <c r="Q5559" i="1"/>
  <c r="P5559" i="1"/>
  <c r="O5559" i="1"/>
  <c r="N5559" i="1"/>
  <c r="M5559" i="1"/>
  <c r="K5559" i="1"/>
  <c r="Z5558" i="1"/>
  <c r="R5558" i="1"/>
  <c r="I5558" i="1" s="1"/>
  <c r="Q5558" i="1"/>
  <c r="P5558" i="1"/>
  <c r="O5558" i="1"/>
  <c r="N5558" i="1"/>
  <c r="M5558" i="1"/>
  <c r="L5558" i="1"/>
  <c r="K5558" i="1"/>
  <c r="J5558" i="1"/>
  <c r="R5557" i="1"/>
  <c r="Q5557" i="1"/>
  <c r="P5557" i="1"/>
  <c r="O5557" i="1"/>
  <c r="N5557" i="1"/>
  <c r="M5557" i="1"/>
  <c r="R5556" i="1"/>
  <c r="Q5556" i="1"/>
  <c r="P5556" i="1"/>
  <c r="O5556" i="1"/>
  <c r="N5556" i="1"/>
  <c r="M5556" i="1"/>
  <c r="Z5555" i="1"/>
  <c r="L5555" i="1" s="1"/>
  <c r="R5555" i="1"/>
  <c r="Q5555" i="1"/>
  <c r="P5555" i="1"/>
  <c r="O5555" i="1"/>
  <c r="N5555" i="1"/>
  <c r="M5555" i="1"/>
  <c r="Z5554" i="1"/>
  <c r="R5554" i="1"/>
  <c r="Q5554" i="1"/>
  <c r="P5554" i="1"/>
  <c r="O5554" i="1"/>
  <c r="N5554" i="1"/>
  <c r="M5554" i="1"/>
  <c r="J5554" i="1" s="1"/>
  <c r="L5554" i="1"/>
  <c r="K5554" i="1"/>
  <c r="I5554" i="1"/>
  <c r="R5553" i="1"/>
  <c r="Q5553" i="1"/>
  <c r="P5553" i="1"/>
  <c r="O5553" i="1"/>
  <c r="N5553" i="1"/>
  <c r="M5553" i="1"/>
  <c r="Z5552" i="1"/>
  <c r="Z5553" i="1" s="1"/>
  <c r="K5553" i="1" s="1"/>
  <c r="R5552" i="1"/>
  <c r="Q5552" i="1"/>
  <c r="P5552" i="1"/>
  <c r="O5552" i="1"/>
  <c r="N5552" i="1"/>
  <c r="M5552" i="1"/>
  <c r="K5552" i="1"/>
  <c r="Z5551" i="1"/>
  <c r="L5551" i="1" s="1"/>
  <c r="R5551" i="1"/>
  <c r="Q5551" i="1"/>
  <c r="P5551" i="1"/>
  <c r="O5551" i="1"/>
  <c r="N5551" i="1"/>
  <c r="M5551" i="1"/>
  <c r="R5550" i="1"/>
  <c r="Q5550" i="1"/>
  <c r="P5550" i="1"/>
  <c r="O5550" i="1"/>
  <c r="N5550" i="1"/>
  <c r="M5550" i="1"/>
  <c r="Z5549" i="1"/>
  <c r="Z5550" i="1" s="1"/>
  <c r="R5549" i="1"/>
  <c r="Q5549" i="1"/>
  <c r="P5549" i="1"/>
  <c r="O5549" i="1"/>
  <c r="N5549" i="1"/>
  <c r="M5549" i="1"/>
  <c r="L5549" i="1"/>
  <c r="K5549" i="1"/>
  <c r="Z5548" i="1"/>
  <c r="L5548" i="1" s="1"/>
  <c r="R5548" i="1"/>
  <c r="Q5548" i="1"/>
  <c r="P5548" i="1"/>
  <c r="O5548" i="1"/>
  <c r="N5548" i="1"/>
  <c r="M5548" i="1"/>
  <c r="K5548" i="1"/>
  <c r="Z5547" i="1"/>
  <c r="L5547" i="1" s="1"/>
  <c r="R5547" i="1"/>
  <c r="Q5547" i="1"/>
  <c r="P5547" i="1"/>
  <c r="O5547" i="1"/>
  <c r="N5547" i="1"/>
  <c r="M5547" i="1"/>
  <c r="Z5546" i="1"/>
  <c r="R5546" i="1"/>
  <c r="Q5546" i="1"/>
  <c r="J5546" i="1" s="1"/>
  <c r="P5546" i="1"/>
  <c r="O5546" i="1"/>
  <c r="N5546" i="1"/>
  <c r="M5546" i="1"/>
  <c r="L5546" i="1"/>
  <c r="K5546" i="1"/>
  <c r="I5546" i="1"/>
  <c r="Z5545" i="1"/>
  <c r="R5545" i="1"/>
  <c r="Q5545" i="1"/>
  <c r="P5545" i="1"/>
  <c r="O5545" i="1"/>
  <c r="N5545" i="1"/>
  <c r="M5545" i="1"/>
  <c r="L5545" i="1"/>
  <c r="I5545" i="1" s="1"/>
  <c r="K5545" i="1"/>
  <c r="Z5544" i="1"/>
  <c r="L5544" i="1" s="1"/>
  <c r="R5544" i="1"/>
  <c r="Q5544" i="1"/>
  <c r="P5544" i="1"/>
  <c r="O5544" i="1"/>
  <c r="N5544" i="1"/>
  <c r="M5544" i="1"/>
  <c r="K5544" i="1"/>
  <c r="R5543" i="1"/>
  <c r="Q5543" i="1"/>
  <c r="P5543" i="1"/>
  <c r="O5543" i="1"/>
  <c r="N5543" i="1"/>
  <c r="M5543" i="1"/>
  <c r="R5542" i="1"/>
  <c r="Q5542" i="1"/>
  <c r="P5542" i="1"/>
  <c r="O5542" i="1"/>
  <c r="N5542" i="1"/>
  <c r="M5542" i="1"/>
  <c r="Z5541" i="1"/>
  <c r="Z5542" i="1" s="1"/>
  <c r="R5541" i="1"/>
  <c r="Q5541" i="1"/>
  <c r="I5541" i="1" s="1"/>
  <c r="P5541" i="1"/>
  <c r="O5541" i="1"/>
  <c r="N5541" i="1"/>
  <c r="M5541" i="1"/>
  <c r="L5541" i="1"/>
  <c r="K5541" i="1"/>
  <c r="Z5540" i="1"/>
  <c r="L5540" i="1" s="1"/>
  <c r="R5540" i="1"/>
  <c r="Q5540" i="1"/>
  <c r="P5540" i="1"/>
  <c r="O5540" i="1"/>
  <c r="N5540" i="1"/>
  <c r="M5540" i="1"/>
  <c r="K5540" i="1"/>
  <c r="Z5539" i="1"/>
  <c r="L5539" i="1" s="1"/>
  <c r="R5539" i="1"/>
  <c r="Q5539" i="1"/>
  <c r="P5539" i="1"/>
  <c r="O5539" i="1"/>
  <c r="N5539" i="1"/>
  <c r="M5539" i="1"/>
  <c r="R5538" i="1"/>
  <c r="Q5538" i="1"/>
  <c r="P5538" i="1"/>
  <c r="O5538" i="1"/>
  <c r="N5538" i="1"/>
  <c r="M5538" i="1"/>
  <c r="Z5537" i="1"/>
  <c r="Z5538" i="1" s="1"/>
  <c r="R5537" i="1"/>
  <c r="Q5537" i="1"/>
  <c r="I5537" i="1" s="1"/>
  <c r="P5537" i="1"/>
  <c r="O5537" i="1"/>
  <c r="N5537" i="1"/>
  <c r="M5537" i="1"/>
  <c r="L5537" i="1"/>
  <c r="K5537" i="1"/>
  <c r="R5536" i="1"/>
  <c r="Q5536" i="1"/>
  <c r="P5536" i="1"/>
  <c r="O5536" i="1"/>
  <c r="N5536" i="1"/>
  <c r="M5536" i="1"/>
  <c r="R5535" i="1"/>
  <c r="Q5535" i="1"/>
  <c r="P5535" i="1"/>
  <c r="O5535" i="1"/>
  <c r="N5535" i="1"/>
  <c r="M5535" i="1"/>
  <c r="R5534" i="1"/>
  <c r="Q5534" i="1"/>
  <c r="P5534" i="1"/>
  <c r="O5534" i="1"/>
  <c r="N5534" i="1"/>
  <c r="M5534" i="1"/>
  <c r="R5533" i="1"/>
  <c r="Q5533" i="1"/>
  <c r="P5533" i="1"/>
  <c r="O5533" i="1"/>
  <c r="N5533" i="1"/>
  <c r="M5533" i="1"/>
  <c r="Z5532" i="1"/>
  <c r="Z5533" i="1" s="1"/>
  <c r="R5532" i="1"/>
  <c r="Q5532" i="1"/>
  <c r="P5532" i="1"/>
  <c r="O5532" i="1"/>
  <c r="N5532" i="1"/>
  <c r="M5532" i="1"/>
  <c r="K5532" i="1"/>
  <c r="Z5531" i="1"/>
  <c r="L5531" i="1" s="1"/>
  <c r="R5531" i="1"/>
  <c r="J5531" i="1" s="1"/>
  <c r="Q5531" i="1"/>
  <c r="P5531" i="1"/>
  <c r="O5531" i="1"/>
  <c r="N5531" i="1"/>
  <c r="M5531" i="1"/>
  <c r="K5531" i="1"/>
  <c r="R5530" i="1"/>
  <c r="Q5530" i="1"/>
  <c r="P5530" i="1"/>
  <c r="O5530" i="1"/>
  <c r="N5530" i="1"/>
  <c r="M5530" i="1"/>
  <c r="R5529" i="1"/>
  <c r="Q5529" i="1"/>
  <c r="P5529" i="1"/>
  <c r="O5529" i="1"/>
  <c r="N5529" i="1"/>
  <c r="M5529" i="1"/>
  <c r="R5528" i="1"/>
  <c r="Q5528" i="1"/>
  <c r="P5528" i="1"/>
  <c r="O5528" i="1"/>
  <c r="N5528" i="1"/>
  <c r="M5528" i="1"/>
  <c r="Z5527" i="1"/>
  <c r="L5527" i="1" s="1"/>
  <c r="R5527" i="1"/>
  <c r="Q5527" i="1"/>
  <c r="P5527" i="1"/>
  <c r="O5527" i="1"/>
  <c r="N5527" i="1"/>
  <c r="M5527" i="1"/>
  <c r="Z5526" i="1"/>
  <c r="R5526" i="1"/>
  <c r="Q5526" i="1"/>
  <c r="J5526" i="1" s="1"/>
  <c r="P5526" i="1"/>
  <c r="O5526" i="1"/>
  <c r="N5526" i="1"/>
  <c r="M5526" i="1"/>
  <c r="L5526" i="1"/>
  <c r="K5526" i="1"/>
  <c r="I5526" i="1"/>
  <c r="R5525" i="1"/>
  <c r="Q5525" i="1"/>
  <c r="P5525" i="1"/>
  <c r="O5525" i="1"/>
  <c r="N5525" i="1"/>
  <c r="M5525" i="1"/>
  <c r="R5524" i="1"/>
  <c r="Q5524" i="1"/>
  <c r="P5524" i="1"/>
  <c r="O5524" i="1"/>
  <c r="N5524" i="1"/>
  <c r="M5524" i="1"/>
  <c r="Z5523" i="1"/>
  <c r="L5523" i="1" s="1"/>
  <c r="R5523" i="1"/>
  <c r="Q5523" i="1"/>
  <c r="P5523" i="1"/>
  <c r="O5523" i="1"/>
  <c r="N5523" i="1"/>
  <c r="M5523" i="1"/>
  <c r="Z5522" i="1"/>
  <c r="R5522" i="1"/>
  <c r="Q5522" i="1"/>
  <c r="J5522" i="1" s="1"/>
  <c r="P5522" i="1"/>
  <c r="O5522" i="1"/>
  <c r="N5522" i="1"/>
  <c r="M5522" i="1"/>
  <c r="L5522" i="1"/>
  <c r="K5522" i="1"/>
  <c r="I5522" i="1"/>
  <c r="R5521" i="1"/>
  <c r="Q5521" i="1"/>
  <c r="P5521" i="1"/>
  <c r="O5521" i="1"/>
  <c r="N5521" i="1"/>
  <c r="M5521" i="1"/>
  <c r="Z5520" i="1"/>
  <c r="Z5521" i="1" s="1"/>
  <c r="K5521" i="1" s="1"/>
  <c r="R5520" i="1"/>
  <c r="Q5520" i="1"/>
  <c r="P5520" i="1"/>
  <c r="O5520" i="1"/>
  <c r="N5520" i="1"/>
  <c r="M5520" i="1"/>
  <c r="K5520" i="1"/>
  <c r="Z5519" i="1"/>
  <c r="L5519" i="1" s="1"/>
  <c r="R5519" i="1"/>
  <c r="J5519" i="1" s="1"/>
  <c r="Q5519" i="1"/>
  <c r="P5519" i="1"/>
  <c r="O5519" i="1"/>
  <c r="N5519" i="1"/>
  <c r="M5519" i="1"/>
  <c r="K5519" i="1"/>
  <c r="R5518" i="1"/>
  <c r="Q5518" i="1"/>
  <c r="P5518" i="1"/>
  <c r="O5518" i="1"/>
  <c r="N5518" i="1"/>
  <c r="M5518" i="1"/>
  <c r="Z5517" i="1"/>
  <c r="Z5518" i="1" s="1"/>
  <c r="R5517" i="1"/>
  <c r="Q5517" i="1"/>
  <c r="P5517" i="1"/>
  <c r="O5517" i="1"/>
  <c r="N5517" i="1"/>
  <c r="M5517" i="1"/>
  <c r="L5517" i="1"/>
  <c r="K5517" i="1"/>
  <c r="Z5516" i="1"/>
  <c r="L5516" i="1" s="1"/>
  <c r="R5516" i="1"/>
  <c r="Q5516" i="1"/>
  <c r="P5516" i="1"/>
  <c r="O5516" i="1"/>
  <c r="N5516" i="1"/>
  <c r="M5516" i="1"/>
  <c r="K5516" i="1"/>
  <c r="Z5515" i="1"/>
  <c r="L5515" i="1" s="1"/>
  <c r="R5515" i="1"/>
  <c r="J5515" i="1" s="1"/>
  <c r="Q5515" i="1"/>
  <c r="P5515" i="1"/>
  <c r="O5515" i="1"/>
  <c r="N5515" i="1"/>
  <c r="M5515" i="1"/>
  <c r="K5515" i="1"/>
  <c r="Z5514" i="1"/>
  <c r="R5514" i="1"/>
  <c r="Q5514" i="1"/>
  <c r="J5514" i="1" s="1"/>
  <c r="P5514" i="1"/>
  <c r="O5514" i="1"/>
  <c r="N5514" i="1"/>
  <c r="M5514" i="1"/>
  <c r="L5514" i="1"/>
  <c r="K5514" i="1"/>
  <c r="I5514" i="1"/>
  <c r="Z5513" i="1"/>
  <c r="R5513" i="1"/>
  <c r="Q5513" i="1"/>
  <c r="P5513" i="1"/>
  <c r="O5513" i="1"/>
  <c r="N5513" i="1"/>
  <c r="M5513" i="1"/>
  <c r="L5513" i="1"/>
  <c r="K5513" i="1"/>
  <c r="R5512" i="1"/>
  <c r="Q5512" i="1"/>
  <c r="P5512" i="1"/>
  <c r="O5512" i="1"/>
  <c r="N5512" i="1"/>
  <c r="M5512" i="1"/>
  <c r="Z5511" i="1"/>
  <c r="L5511" i="1" s="1"/>
  <c r="R5511" i="1"/>
  <c r="Q5511" i="1"/>
  <c r="P5511" i="1"/>
  <c r="O5511" i="1"/>
  <c r="N5511" i="1"/>
  <c r="M5511" i="1"/>
  <c r="Z5510" i="1"/>
  <c r="R5510" i="1"/>
  <c r="Q5510" i="1"/>
  <c r="J5510" i="1" s="1"/>
  <c r="P5510" i="1"/>
  <c r="O5510" i="1"/>
  <c r="N5510" i="1"/>
  <c r="M5510" i="1"/>
  <c r="L5510" i="1"/>
  <c r="K5510" i="1"/>
  <c r="I5510" i="1"/>
  <c r="Z5509" i="1"/>
  <c r="R5509" i="1"/>
  <c r="Q5509" i="1"/>
  <c r="I5509" i="1" s="1"/>
  <c r="P5509" i="1"/>
  <c r="O5509" i="1"/>
  <c r="N5509" i="1"/>
  <c r="M5509" i="1"/>
  <c r="L5509" i="1"/>
  <c r="K5509" i="1"/>
  <c r="Z5508" i="1"/>
  <c r="L5508" i="1" s="1"/>
  <c r="R5508" i="1"/>
  <c r="Q5508" i="1"/>
  <c r="P5508" i="1"/>
  <c r="O5508" i="1"/>
  <c r="N5508" i="1"/>
  <c r="M5508" i="1"/>
  <c r="K5508" i="1"/>
  <c r="Z5507" i="1"/>
  <c r="L5507" i="1" s="1"/>
  <c r="R5507" i="1"/>
  <c r="Q5507" i="1"/>
  <c r="P5507" i="1"/>
  <c r="O5507" i="1"/>
  <c r="N5507" i="1"/>
  <c r="M5507" i="1"/>
  <c r="R5506" i="1"/>
  <c r="Q5506" i="1"/>
  <c r="P5506" i="1"/>
  <c r="O5506" i="1"/>
  <c r="N5506" i="1"/>
  <c r="M5506" i="1"/>
  <c r="Z5505" i="1"/>
  <c r="Z5506" i="1" s="1"/>
  <c r="R5505" i="1"/>
  <c r="Q5505" i="1"/>
  <c r="I5505" i="1" s="1"/>
  <c r="P5505" i="1"/>
  <c r="O5505" i="1"/>
  <c r="N5505" i="1"/>
  <c r="M5505" i="1"/>
  <c r="L5505" i="1"/>
  <c r="K5505" i="1"/>
  <c r="R5504" i="1"/>
  <c r="Q5504" i="1"/>
  <c r="P5504" i="1"/>
  <c r="O5504" i="1"/>
  <c r="N5504" i="1"/>
  <c r="M5504" i="1"/>
  <c r="Z5503" i="1"/>
  <c r="L5503" i="1" s="1"/>
  <c r="R5503" i="1"/>
  <c r="Q5503" i="1"/>
  <c r="P5503" i="1"/>
  <c r="O5503" i="1"/>
  <c r="N5503" i="1"/>
  <c r="M5503" i="1"/>
  <c r="Z5502" i="1"/>
  <c r="R5502" i="1"/>
  <c r="Q5502" i="1"/>
  <c r="J5502" i="1" s="1"/>
  <c r="P5502" i="1"/>
  <c r="O5502" i="1"/>
  <c r="N5502" i="1"/>
  <c r="M5502" i="1"/>
  <c r="L5502" i="1"/>
  <c r="K5502" i="1"/>
  <c r="I5502" i="1"/>
  <c r="R5501" i="1"/>
  <c r="Q5501" i="1"/>
  <c r="P5501" i="1"/>
  <c r="O5501" i="1"/>
  <c r="N5501" i="1"/>
  <c r="M5501" i="1"/>
  <c r="Z5500" i="1"/>
  <c r="Z5501" i="1" s="1"/>
  <c r="K5501" i="1" s="1"/>
  <c r="R5500" i="1"/>
  <c r="Q5500" i="1"/>
  <c r="P5500" i="1"/>
  <c r="O5500" i="1"/>
  <c r="N5500" i="1"/>
  <c r="M5500" i="1"/>
  <c r="K5500" i="1"/>
  <c r="Z5499" i="1"/>
  <c r="L5499" i="1" s="1"/>
  <c r="R5499" i="1"/>
  <c r="Q5499" i="1"/>
  <c r="P5499" i="1"/>
  <c r="O5499" i="1"/>
  <c r="N5499" i="1"/>
  <c r="M5499" i="1"/>
  <c r="R5498" i="1"/>
  <c r="Q5498" i="1"/>
  <c r="P5498" i="1"/>
  <c r="O5498" i="1"/>
  <c r="N5498" i="1"/>
  <c r="M5498" i="1"/>
  <c r="Z5497" i="1"/>
  <c r="Z5498" i="1" s="1"/>
  <c r="R5497" i="1"/>
  <c r="Q5497" i="1"/>
  <c r="P5497" i="1"/>
  <c r="O5497" i="1"/>
  <c r="N5497" i="1"/>
  <c r="M5497" i="1"/>
  <c r="L5497" i="1"/>
  <c r="K5497" i="1"/>
  <c r="Z5496" i="1"/>
  <c r="L5496" i="1" s="1"/>
  <c r="R5496" i="1"/>
  <c r="I5496" i="1" s="1"/>
  <c r="Q5496" i="1"/>
  <c r="P5496" i="1"/>
  <c r="O5496" i="1"/>
  <c r="N5496" i="1"/>
  <c r="M5496" i="1"/>
  <c r="K5496" i="1"/>
  <c r="Z5495" i="1"/>
  <c r="L5495" i="1" s="1"/>
  <c r="R5495" i="1"/>
  <c r="Q5495" i="1"/>
  <c r="P5495" i="1"/>
  <c r="O5495" i="1"/>
  <c r="N5495" i="1"/>
  <c r="M5495" i="1"/>
  <c r="Z5494" i="1"/>
  <c r="R5494" i="1"/>
  <c r="Q5494" i="1"/>
  <c r="J5494" i="1" s="1"/>
  <c r="P5494" i="1"/>
  <c r="O5494" i="1"/>
  <c r="N5494" i="1"/>
  <c r="M5494" i="1"/>
  <c r="L5494" i="1"/>
  <c r="K5494" i="1"/>
  <c r="I5494" i="1"/>
  <c r="R5493" i="1"/>
  <c r="Q5493" i="1"/>
  <c r="P5493" i="1"/>
  <c r="O5493" i="1"/>
  <c r="N5493" i="1"/>
  <c r="M5493" i="1"/>
  <c r="Z5492" i="1"/>
  <c r="Z5493" i="1" s="1"/>
  <c r="K5493" i="1" s="1"/>
  <c r="I5493" i="1" s="1"/>
  <c r="R5492" i="1"/>
  <c r="Q5492" i="1"/>
  <c r="P5492" i="1"/>
  <c r="O5492" i="1"/>
  <c r="N5492" i="1"/>
  <c r="M5492" i="1"/>
  <c r="K5492" i="1"/>
  <c r="Z5491" i="1"/>
  <c r="L5491" i="1" s="1"/>
  <c r="R5491" i="1"/>
  <c r="J5491" i="1" s="1"/>
  <c r="Q5491" i="1"/>
  <c r="P5491" i="1"/>
  <c r="O5491" i="1"/>
  <c r="N5491" i="1"/>
  <c r="M5491" i="1"/>
  <c r="K5491" i="1"/>
  <c r="R5490" i="1"/>
  <c r="Q5490" i="1"/>
  <c r="P5490" i="1"/>
  <c r="O5490" i="1"/>
  <c r="N5490" i="1"/>
  <c r="M5490" i="1"/>
  <c r="R5489" i="1"/>
  <c r="Q5489" i="1"/>
  <c r="P5489" i="1"/>
  <c r="O5489" i="1"/>
  <c r="N5489" i="1"/>
  <c r="M5489" i="1"/>
  <c r="R5488" i="1"/>
  <c r="Q5488" i="1"/>
  <c r="P5488" i="1"/>
  <c r="O5488" i="1"/>
  <c r="N5488" i="1"/>
  <c r="M5488" i="1"/>
  <c r="Z5487" i="1"/>
  <c r="L5487" i="1" s="1"/>
  <c r="R5487" i="1"/>
  <c r="Q5487" i="1"/>
  <c r="P5487" i="1"/>
  <c r="O5487" i="1"/>
  <c r="N5487" i="1"/>
  <c r="M5487" i="1"/>
  <c r="Z5486" i="1"/>
  <c r="R5486" i="1"/>
  <c r="Q5486" i="1"/>
  <c r="J5486" i="1" s="1"/>
  <c r="P5486" i="1"/>
  <c r="O5486" i="1"/>
  <c r="N5486" i="1"/>
  <c r="M5486" i="1"/>
  <c r="L5486" i="1"/>
  <c r="K5486" i="1"/>
  <c r="I5486" i="1"/>
  <c r="Z5485" i="1"/>
  <c r="R5485" i="1"/>
  <c r="Q5485" i="1"/>
  <c r="P5485" i="1"/>
  <c r="O5485" i="1"/>
  <c r="N5485" i="1"/>
  <c r="M5485" i="1"/>
  <c r="L5485" i="1"/>
  <c r="K5485" i="1"/>
  <c r="I5485" i="1"/>
  <c r="Z5484" i="1"/>
  <c r="R5484" i="1"/>
  <c r="Q5484" i="1"/>
  <c r="P5484" i="1"/>
  <c r="O5484" i="1"/>
  <c r="N5484" i="1"/>
  <c r="M5484" i="1"/>
  <c r="L5484" i="1"/>
  <c r="K5484" i="1"/>
  <c r="Z5483" i="1"/>
  <c r="L5483" i="1" s="1"/>
  <c r="R5483" i="1"/>
  <c r="Q5483" i="1"/>
  <c r="P5483" i="1"/>
  <c r="O5483" i="1"/>
  <c r="N5483" i="1"/>
  <c r="M5483" i="1"/>
  <c r="Z5482" i="1"/>
  <c r="R5482" i="1"/>
  <c r="I5482" i="1" s="1"/>
  <c r="Q5482" i="1"/>
  <c r="P5482" i="1"/>
  <c r="O5482" i="1"/>
  <c r="N5482" i="1"/>
  <c r="M5482" i="1"/>
  <c r="L5482" i="1"/>
  <c r="K5482" i="1"/>
  <c r="J5482" i="1"/>
  <c r="Z5481" i="1"/>
  <c r="R5481" i="1"/>
  <c r="Q5481" i="1"/>
  <c r="P5481" i="1"/>
  <c r="O5481" i="1"/>
  <c r="N5481" i="1"/>
  <c r="M5481" i="1"/>
  <c r="L5481" i="1"/>
  <c r="K5481" i="1"/>
  <c r="R5480" i="1"/>
  <c r="Q5480" i="1"/>
  <c r="P5480" i="1"/>
  <c r="O5480" i="1"/>
  <c r="N5480" i="1"/>
  <c r="M5480" i="1"/>
  <c r="R5479" i="1"/>
  <c r="Q5479" i="1"/>
  <c r="P5479" i="1"/>
  <c r="O5479" i="1"/>
  <c r="N5479" i="1"/>
  <c r="M5479" i="1"/>
  <c r="R5478" i="1"/>
  <c r="Q5478" i="1"/>
  <c r="P5478" i="1"/>
  <c r="O5478" i="1"/>
  <c r="N5478" i="1"/>
  <c r="M5478" i="1"/>
  <c r="R5477" i="1"/>
  <c r="Q5477" i="1"/>
  <c r="P5477" i="1"/>
  <c r="O5477" i="1"/>
  <c r="N5477" i="1"/>
  <c r="M5477" i="1"/>
  <c r="R5476" i="1"/>
  <c r="Q5476" i="1"/>
  <c r="P5476" i="1"/>
  <c r="O5476" i="1"/>
  <c r="N5476" i="1"/>
  <c r="M5476" i="1"/>
  <c r="Z5475" i="1"/>
  <c r="L5475" i="1" s="1"/>
  <c r="R5475" i="1"/>
  <c r="Q5475" i="1"/>
  <c r="P5475" i="1"/>
  <c r="O5475" i="1"/>
  <c r="N5475" i="1"/>
  <c r="M5475" i="1"/>
  <c r="K5475" i="1"/>
  <c r="R5474" i="1"/>
  <c r="Q5474" i="1"/>
  <c r="P5474" i="1"/>
  <c r="O5474" i="1"/>
  <c r="N5474" i="1"/>
  <c r="M5474" i="1"/>
  <c r="Z5473" i="1"/>
  <c r="Z5474" i="1" s="1"/>
  <c r="R5473" i="1"/>
  <c r="Q5473" i="1"/>
  <c r="I5473" i="1" s="1"/>
  <c r="P5473" i="1"/>
  <c r="O5473" i="1"/>
  <c r="N5473" i="1"/>
  <c r="M5473" i="1"/>
  <c r="L5473" i="1"/>
  <c r="K5473" i="1"/>
  <c r="R5472" i="1"/>
  <c r="Q5472" i="1"/>
  <c r="P5472" i="1"/>
  <c r="O5472" i="1"/>
  <c r="N5472" i="1"/>
  <c r="M5472" i="1"/>
  <c r="Z5471" i="1"/>
  <c r="L5471" i="1" s="1"/>
  <c r="R5471" i="1"/>
  <c r="Q5471" i="1"/>
  <c r="P5471" i="1"/>
  <c r="O5471" i="1"/>
  <c r="N5471" i="1"/>
  <c r="M5471" i="1"/>
  <c r="K5471" i="1"/>
  <c r="Z5470" i="1"/>
  <c r="R5470" i="1"/>
  <c r="Q5470" i="1"/>
  <c r="J5470" i="1" s="1"/>
  <c r="P5470" i="1"/>
  <c r="O5470" i="1"/>
  <c r="N5470" i="1"/>
  <c r="M5470" i="1"/>
  <c r="L5470" i="1"/>
  <c r="K5470" i="1"/>
  <c r="I5470" i="1"/>
  <c r="R5469" i="1"/>
  <c r="Q5469" i="1"/>
  <c r="P5469" i="1"/>
  <c r="O5469" i="1"/>
  <c r="N5469" i="1"/>
  <c r="M5469" i="1"/>
  <c r="R5468" i="1"/>
  <c r="Q5468" i="1"/>
  <c r="P5468" i="1"/>
  <c r="O5468" i="1"/>
  <c r="N5468" i="1"/>
  <c r="M5468" i="1"/>
  <c r="Z5467" i="1"/>
  <c r="L5467" i="1" s="1"/>
  <c r="R5467" i="1"/>
  <c r="Q5467" i="1"/>
  <c r="P5467" i="1"/>
  <c r="O5467" i="1"/>
  <c r="N5467" i="1"/>
  <c r="M5467" i="1"/>
  <c r="R5466" i="1"/>
  <c r="Q5466" i="1"/>
  <c r="P5466" i="1"/>
  <c r="O5466" i="1"/>
  <c r="N5466" i="1"/>
  <c r="M5466" i="1"/>
  <c r="Z5465" i="1"/>
  <c r="Z5466" i="1" s="1"/>
  <c r="R5465" i="1"/>
  <c r="Q5465" i="1"/>
  <c r="P5465" i="1"/>
  <c r="O5465" i="1"/>
  <c r="N5465" i="1"/>
  <c r="M5465" i="1"/>
  <c r="L5465" i="1"/>
  <c r="I5465" i="1" s="1"/>
  <c r="K5465" i="1"/>
  <c r="Z5464" i="1"/>
  <c r="R5464" i="1"/>
  <c r="I5464" i="1" s="1"/>
  <c r="Q5464" i="1"/>
  <c r="P5464" i="1"/>
  <c r="O5464" i="1"/>
  <c r="N5464" i="1"/>
  <c r="M5464" i="1"/>
  <c r="L5464" i="1"/>
  <c r="K5464" i="1"/>
  <c r="J5464" i="1" s="1"/>
  <c r="R5463" i="1"/>
  <c r="Q5463" i="1"/>
  <c r="P5463" i="1"/>
  <c r="O5463" i="1"/>
  <c r="N5463" i="1"/>
  <c r="M5463" i="1"/>
  <c r="R5462" i="1"/>
  <c r="Q5462" i="1"/>
  <c r="P5462" i="1"/>
  <c r="O5462" i="1"/>
  <c r="N5462" i="1"/>
  <c r="M5462" i="1"/>
  <c r="R5461" i="1"/>
  <c r="Q5461" i="1"/>
  <c r="P5461" i="1"/>
  <c r="O5461" i="1"/>
  <c r="N5461" i="1"/>
  <c r="M5461" i="1"/>
  <c r="R5460" i="1"/>
  <c r="Q5460" i="1"/>
  <c r="P5460" i="1"/>
  <c r="O5460" i="1"/>
  <c r="N5460" i="1"/>
  <c r="M5460" i="1"/>
  <c r="Z5459" i="1"/>
  <c r="L5459" i="1" s="1"/>
  <c r="R5459" i="1"/>
  <c r="Q5459" i="1"/>
  <c r="P5459" i="1"/>
  <c r="O5459" i="1"/>
  <c r="N5459" i="1"/>
  <c r="M5459" i="1"/>
  <c r="Z5458" i="1"/>
  <c r="R5458" i="1"/>
  <c r="I5458" i="1" s="1"/>
  <c r="Q5458" i="1"/>
  <c r="P5458" i="1"/>
  <c r="O5458" i="1"/>
  <c r="N5458" i="1"/>
  <c r="M5458" i="1"/>
  <c r="L5458" i="1"/>
  <c r="K5458" i="1"/>
  <c r="J5458" i="1"/>
  <c r="R5457" i="1"/>
  <c r="Q5457" i="1"/>
  <c r="P5457" i="1"/>
  <c r="O5457" i="1"/>
  <c r="N5457" i="1"/>
  <c r="M5457" i="1"/>
  <c r="R5456" i="1"/>
  <c r="Q5456" i="1"/>
  <c r="P5456" i="1"/>
  <c r="O5456" i="1"/>
  <c r="N5456" i="1"/>
  <c r="M5456" i="1"/>
  <c r="Z5455" i="1"/>
  <c r="L5455" i="1" s="1"/>
  <c r="R5455" i="1"/>
  <c r="Q5455" i="1"/>
  <c r="P5455" i="1"/>
  <c r="O5455" i="1"/>
  <c r="N5455" i="1"/>
  <c r="M5455" i="1"/>
  <c r="K5455" i="1"/>
  <c r="Z5454" i="1"/>
  <c r="R5454" i="1"/>
  <c r="Q5454" i="1"/>
  <c r="J5454" i="1" s="1"/>
  <c r="P5454" i="1"/>
  <c r="O5454" i="1"/>
  <c r="N5454" i="1"/>
  <c r="M5454" i="1"/>
  <c r="L5454" i="1"/>
  <c r="K5454" i="1"/>
  <c r="I5454" i="1"/>
  <c r="R5453" i="1"/>
  <c r="Q5453" i="1"/>
  <c r="P5453" i="1"/>
  <c r="O5453" i="1"/>
  <c r="N5453" i="1"/>
  <c r="M5453" i="1"/>
  <c r="Z5452" i="1"/>
  <c r="Z5453" i="1" s="1"/>
  <c r="K5453" i="1" s="1"/>
  <c r="R5452" i="1"/>
  <c r="I5452" i="1" s="1"/>
  <c r="Q5452" i="1"/>
  <c r="P5452" i="1"/>
  <c r="O5452" i="1"/>
  <c r="N5452" i="1"/>
  <c r="M5452" i="1"/>
  <c r="L5452" i="1"/>
  <c r="K5452" i="1"/>
  <c r="J5452" i="1" s="1"/>
  <c r="Z5451" i="1"/>
  <c r="L5451" i="1" s="1"/>
  <c r="R5451" i="1"/>
  <c r="Q5451" i="1"/>
  <c r="P5451" i="1"/>
  <c r="O5451" i="1"/>
  <c r="N5451" i="1"/>
  <c r="M5451" i="1"/>
  <c r="R5450" i="1"/>
  <c r="Q5450" i="1"/>
  <c r="P5450" i="1"/>
  <c r="O5450" i="1"/>
  <c r="N5450" i="1"/>
  <c r="M5450" i="1"/>
  <c r="Z5449" i="1"/>
  <c r="Z5450" i="1" s="1"/>
  <c r="R5449" i="1"/>
  <c r="Q5449" i="1"/>
  <c r="P5449" i="1"/>
  <c r="O5449" i="1"/>
  <c r="N5449" i="1"/>
  <c r="M5449" i="1"/>
  <c r="L5449" i="1"/>
  <c r="I5449" i="1" s="1"/>
  <c r="K5449" i="1"/>
  <c r="Z5448" i="1"/>
  <c r="R5448" i="1"/>
  <c r="I5448" i="1" s="1"/>
  <c r="Q5448" i="1"/>
  <c r="P5448" i="1"/>
  <c r="O5448" i="1"/>
  <c r="N5448" i="1"/>
  <c r="M5448" i="1"/>
  <c r="L5448" i="1"/>
  <c r="K5448" i="1"/>
  <c r="J5448" i="1" s="1"/>
  <c r="Z5447" i="1"/>
  <c r="L5447" i="1" s="1"/>
  <c r="R5447" i="1"/>
  <c r="Q5447" i="1"/>
  <c r="P5447" i="1"/>
  <c r="O5447" i="1"/>
  <c r="N5447" i="1"/>
  <c r="M5447" i="1"/>
  <c r="R5446" i="1"/>
  <c r="Q5446" i="1"/>
  <c r="P5446" i="1"/>
  <c r="O5446" i="1"/>
  <c r="N5446" i="1"/>
  <c r="M5446" i="1"/>
  <c r="R5445" i="1"/>
  <c r="Q5445" i="1"/>
  <c r="P5445" i="1"/>
  <c r="O5445" i="1"/>
  <c r="N5445" i="1"/>
  <c r="M5445" i="1"/>
  <c r="R5444" i="1"/>
  <c r="Q5444" i="1"/>
  <c r="P5444" i="1"/>
  <c r="O5444" i="1"/>
  <c r="N5444" i="1"/>
  <c r="M5444" i="1"/>
  <c r="Z5443" i="1"/>
  <c r="L5443" i="1" s="1"/>
  <c r="R5443" i="1"/>
  <c r="Q5443" i="1"/>
  <c r="P5443" i="1"/>
  <c r="O5443" i="1"/>
  <c r="N5443" i="1"/>
  <c r="M5443" i="1"/>
  <c r="Z5442" i="1"/>
  <c r="R5442" i="1"/>
  <c r="I5442" i="1" s="1"/>
  <c r="Q5442" i="1"/>
  <c r="P5442" i="1"/>
  <c r="O5442" i="1"/>
  <c r="N5442" i="1"/>
  <c r="M5442" i="1"/>
  <c r="L5442" i="1"/>
  <c r="K5442" i="1"/>
  <c r="J5442" i="1"/>
  <c r="Z5441" i="1"/>
  <c r="R5441" i="1"/>
  <c r="Q5441" i="1"/>
  <c r="P5441" i="1"/>
  <c r="O5441" i="1"/>
  <c r="N5441" i="1"/>
  <c r="M5441" i="1"/>
  <c r="L5441" i="1"/>
  <c r="K5441" i="1"/>
  <c r="Z5440" i="1"/>
  <c r="L5440" i="1" s="1"/>
  <c r="R5440" i="1"/>
  <c r="Q5440" i="1"/>
  <c r="P5440" i="1"/>
  <c r="O5440" i="1"/>
  <c r="N5440" i="1"/>
  <c r="M5440" i="1"/>
  <c r="K5440" i="1"/>
  <c r="Z5439" i="1"/>
  <c r="L5439" i="1" s="1"/>
  <c r="R5439" i="1"/>
  <c r="J5439" i="1" s="1"/>
  <c r="Q5439" i="1"/>
  <c r="P5439" i="1"/>
  <c r="O5439" i="1"/>
  <c r="N5439" i="1"/>
  <c r="M5439" i="1"/>
  <c r="K5439" i="1"/>
  <c r="Z5438" i="1"/>
  <c r="R5438" i="1"/>
  <c r="Q5438" i="1"/>
  <c r="J5438" i="1" s="1"/>
  <c r="P5438" i="1"/>
  <c r="O5438" i="1"/>
  <c r="N5438" i="1"/>
  <c r="M5438" i="1"/>
  <c r="L5438" i="1"/>
  <c r="K5438" i="1"/>
  <c r="I5438" i="1"/>
  <c r="R5437" i="1"/>
  <c r="Q5437" i="1"/>
  <c r="P5437" i="1"/>
  <c r="O5437" i="1"/>
  <c r="N5437" i="1"/>
  <c r="M5437" i="1"/>
  <c r="R5436" i="1"/>
  <c r="Q5436" i="1"/>
  <c r="P5436" i="1"/>
  <c r="O5436" i="1"/>
  <c r="N5436" i="1"/>
  <c r="M5436" i="1"/>
  <c r="Z5435" i="1"/>
  <c r="L5435" i="1" s="1"/>
  <c r="R5435" i="1"/>
  <c r="Q5435" i="1"/>
  <c r="P5435" i="1"/>
  <c r="O5435" i="1"/>
  <c r="N5435" i="1"/>
  <c r="M5435" i="1"/>
  <c r="R5434" i="1"/>
  <c r="Q5434" i="1"/>
  <c r="P5434" i="1"/>
  <c r="O5434" i="1"/>
  <c r="N5434" i="1"/>
  <c r="M5434" i="1"/>
  <c r="Z5433" i="1"/>
  <c r="Z5434" i="1" s="1"/>
  <c r="R5433" i="1"/>
  <c r="Q5433" i="1"/>
  <c r="P5433" i="1"/>
  <c r="O5433" i="1"/>
  <c r="N5433" i="1"/>
  <c r="M5433" i="1"/>
  <c r="L5433" i="1"/>
  <c r="K5433" i="1"/>
  <c r="I5433" i="1"/>
  <c r="Z5432" i="1"/>
  <c r="R5432" i="1"/>
  <c r="Q5432" i="1"/>
  <c r="P5432" i="1"/>
  <c r="O5432" i="1"/>
  <c r="N5432" i="1"/>
  <c r="M5432" i="1"/>
  <c r="L5432" i="1"/>
  <c r="K5432" i="1"/>
  <c r="Z5431" i="1"/>
  <c r="L5431" i="1" s="1"/>
  <c r="R5431" i="1"/>
  <c r="Q5431" i="1"/>
  <c r="P5431" i="1"/>
  <c r="O5431" i="1"/>
  <c r="N5431" i="1"/>
  <c r="M5431" i="1"/>
  <c r="Z5430" i="1"/>
  <c r="R5430" i="1"/>
  <c r="I5430" i="1" s="1"/>
  <c r="Q5430" i="1"/>
  <c r="P5430" i="1"/>
  <c r="O5430" i="1"/>
  <c r="N5430" i="1"/>
  <c r="M5430" i="1"/>
  <c r="L5430" i="1"/>
  <c r="K5430" i="1"/>
  <c r="J5430" i="1"/>
  <c r="Z5429" i="1"/>
  <c r="R5429" i="1"/>
  <c r="Q5429" i="1"/>
  <c r="J5429" i="1" s="1"/>
  <c r="P5429" i="1"/>
  <c r="O5429" i="1"/>
  <c r="N5429" i="1"/>
  <c r="M5429" i="1"/>
  <c r="L5429" i="1"/>
  <c r="K5429" i="1"/>
  <c r="Z5428" i="1"/>
  <c r="L5428" i="1" s="1"/>
  <c r="R5428" i="1"/>
  <c r="Q5428" i="1"/>
  <c r="P5428" i="1"/>
  <c r="O5428" i="1"/>
  <c r="N5428" i="1"/>
  <c r="M5428" i="1"/>
  <c r="K5428" i="1"/>
  <c r="R5427" i="1"/>
  <c r="Q5427" i="1"/>
  <c r="P5427" i="1"/>
  <c r="O5427" i="1"/>
  <c r="N5427" i="1"/>
  <c r="M5427" i="1"/>
  <c r="R5426" i="1"/>
  <c r="Q5426" i="1"/>
  <c r="P5426" i="1"/>
  <c r="O5426" i="1"/>
  <c r="N5426" i="1"/>
  <c r="M5426" i="1"/>
  <c r="R5425" i="1"/>
  <c r="Q5425" i="1"/>
  <c r="P5425" i="1"/>
  <c r="O5425" i="1"/>
  <c r="N5425" i="1"/>
  <c r="M5425" i="1"/>
  <c r="L5425" i="1"/>
  <c r="Z5424" i="1"/>
  <c r="Z5425" i="1" s="1"/>
  <c r="R5424" i="1"/>
  <c r="Q5424" i="1"/>
  <c r="P5424" i="1"/>
  <c r="O5424" i="1"/>
  <c r="N5424" i="1"/>
  <c r="M5424" i="1"/>
  <c r="K5424" i="1"/>
  <c r="Z5423" i="1"/>
  <c r="L5423" i="1" s="1"/>
  <c r="R5423" i="1"/>
  <c r="I5423" i="1" s="1"/>
  <c r="Q5423" i="1"/>
  <c r="P5423" i="1"/>
  <c r="O5423" i="1"/>
  <c r="N5423" i="1"/>
  <c r="M5423" i="1"/>
  <c r="K5423" i="1"/>
  <c r="R5422" i="1"/>
  <c r="Q5422" i="1"/>
  <c r="P5422" i="1"/>
  <c r="O5422" i="1"/>
  <c r="N5422" i="1"/>
  <c r="M5422" i="1"/>
  <c r="R5421" i="1"/>
  <c r="Q5421" i="1"/>
  <c r="P5421" i="1"/>
  <c r="O5421" i="1"/>
  <c r="N5421" i="1"/>
  <c r="M5421" i="1"/>
  <c r="Z5420" i="1"/>
  <c r="Z5421" i="1" s="1"/>
  <c r="R5420" i="1"/>
  <c r="Q5420" i="1"/>
  <c r="P5420" i="1"/>
  <c r="O5420" i="1"/>
  <c r="N5420" i="1"/>
  <c r="M5420" i="1"/>
  <c r="K5420" i="1"/>
  <c r="Z5419" i="1"/>
  <c r="L5419" i="1" s="1"/>
  <c r="R5419" i="1"/>
  <c r="J5419" i="1" s="1"/>
  <c r="Q5419" i="1"/>
  <c r="P5419" i="1"/>
  <c r="O5419" i="1"/>
  <c r="N5419" i="1"/>
  <c r="M5419" i="1"/>
  <c r="K5419" i="1"/>
  <c r="Z5418" i="1"/>
  <c r="R5418" i="1"/>
  <c r="Q5418" i="1"/>
  <c r="J5418" i="1" s="1"/>
  <c r="P5418" i="1"/>
  <c r="O5418" i="1"/>
  <c r="N5418" i="1"/>
  <c r="M5418" i="1"/>
  <c r="L5418" i="1"/>
  <c r="K5418" i="1"/>
  <c r="I5418" i="1"/>
  <c r="R5417" i="1"/>
  <c r="Q5417" i="1"/>
  <c r="P5417" i="1"/>
  <c r="O5417" i="1"/>
  <c r="N5417" i="1"/>
  <c r="M5417" i="1"/>
  <c r="R5416" i="1"/>
  <c r="Q5416" i="1"/>
  <c r="P5416" i="1"/>
  <c r="O5416" i="1"/>
  <c r="N5416" i="1"/>
  <c r="M5416" i="1"/>
  <c r="Z5415" i="1"/>
  <c r="L5415" i="1" s="1"/>
  <c r="R5415" i="1"/>
  <c r="Q5415" i="1"/>
  <c r="P5415" i="1"/>
  <c r="O5415" i="1"/>
  <c r="N5415" i="1"/>
  <c r="M5415" i="1"/>
  <c r="Z5414" i="1"/>
  <c r="R5414" i="1"/>
  <c r="I5414" i="1" s="1"/>
  <c r="Q5414" i="1"/>
  <c r="P5414" i="1"/>
  <c r="O5414" i="1"/>
  <c r="N5414" i="1"/>
  <c r="M5414" i="1"/>
  <c r="L5414" i="1"/>
  <c r="K5414" i="1"/>
  <c r="J5414" i="1"/>
  <c r="R5413" i="1"/>
  <c r="Q5413" i="1"/>
  <c r="I5413" i="1" s="1"/>
  <c r="P5413" i="1"/>
  <c r="O5413" i="1"/>
  <c r="N5413" i="1"/>
  <c r="M5413" i="1"/>
  <c r="L5413" i="1"/>
  <c r="Z5412" i="1"/>
  <c r="Z5413" i="1" s="1"/>
  <c r="K5413" i="1" s="1"/>
  <c r="R5412" i="1"/>
  <c r="Q5412" i="1"/>
  <c r="P5412" i="1"/>
  <c r="O5412" i="1"/>
  <c r="N5412" i="1"/>
  <c r="M5412" i="1"/>
  <c r="K5412" i="1"/>
  <c r="Z5411" i="1"/>
  <c r="L5411" i="1" s="1"/>
  <c r="R5411" i="1"/>
  <c r="Q5411" i="1"/>
  <c r="P5411" i="1"/>
  <c r="O5411" i="1"/>
  <c r="N5411" i="1"/>
  <c r="M5411" i="1"/>
  <c r="K5411" i="1"/>
  <c r="R5410" i="1"/>
  <c r="Q5410" i="1"/>
  <c r="P5410" i="1"/>
  <c r="O5410" i="1"/>
  <c r="N5410" i="1"/>
  <c r="M5410" i="1"/>
  <c r="Z5409" i="1"/>
  <c r="Z5410" i="1" s="1"/>
  <c r="R5409" i="1"/>
  <c r="Q5409" i="1"/>
  <c r="I5409" i="1" s="1"/>
  <c r="P5409" i="1"/>
  <c r="O5409" i="1"/>
  <c r="N5409" i="1"/>
  <c r="M5409" i="1"/>
  <c r="L5409" i="1"/>
  <c r="K5409" i="1"/>
  <c r="Z5408" i="1"/>
  <c r="L5408" i="1" s="1"/>
  <c r="R5408" i="1"/>
  <c r="Q5408" i="1"/>
  <c r="P5408" i="1"/>
  <c r="O5408" i="1"/>
  <c r="N5408" i="1"/>
  <c r="M5408" i="1"/>
  <c r="K5408" i="1"/>
  <c r="Z5407" i="1"/>
  <c r="L5407" i="1" s="1"/>
  <c r="R5407" i="1"/>
  <c r="Q5407" i="1"/>
  <c r="P5407" i="1"/>
  <c r="O5407" i="1"/>
  <c r="N5407" i="1"/>
  <c r="M5407" i="1"/>
  <c r="K5407" i="1"/>
  <c r="Z5406" i="1"/>
  <c r="R5406" i="1"/>
  <c r="Q5406" i="1"/>
  <c r="J5406" i="1" s="1"/>
  <c r="P5406" i="1"/>
  <c r="O5406" i="1"/>
  <c r="N5406" i="1"/>
  <c r="M5406" i="1"/>
  <c r="L5406" i="1"/>
  <c r="K5406" i="1"/>
  <c r="I5406" i="1"/>
  <c r="Z5405" i="1"/>
  <c r="R5405" i="1"/>
  <c r="Q5405" i="1"/>
  <c r="P5405" i="1"/>
  <c r="O5405" i="1"/>
  <c r="N5405" i="1"/>
  <c r="M5405" i="1"/>
  <c r="L5405" i="1"/>
  <c r="K5405" i="1"/>
  <c r="I5405" i="1"/>
  <c r="R5404" i="1"/>
  <c r="Q5404" i="1"/>
  <c r="P5404" i="1"/>
  <c r="O5404" i="1"/>
  <c r="N5404" i="1"/>
  <c r="M5404" i="1"/>
  <c r="R5403" i="1"/>
  <c r="Q5403" i="1"/>
  <c r="P5403" i="1"/>
  <c r="O5403" i="1"/>
  <c r="N5403" i="1"/>
  <c r="M5403" i="1"/>
  <c r="R5402" i="1"/>
  <c r="Q5402" i="1"/>
  <c r="P5402" i="1"/>
  <c r="O5402" i="1"/>
  <c r="N5402" i="1"/>
  <c r="M5402" i="1"/>
  <c r="R5401" i="1"/>
  <c r="Q5401" i="1"/>
  <c r="P5401" i="1"/>
  <c r="O5401" i="1"/>
  <c r="N5401" i="1"/>
  <c r="M5401" i="1"/>
  <c r="R5400" i="1"/>
  <c r="Q5400" i="1"/>
  <c r="P5400" i="1"/>
  <c r="O5400" i="1"/>
  <c r="N5400" i="1"/>
  <c r="M5400" i="1"/>
  <c r="Z5399" i="1"/>
  <c r="L5399" i="1" s="1"/>
  <c r="R5399" i="1"/>
  <c r="Q5399" i="1"/>
  <c r="P5399" i="1"/>
  <c r="O5399" i="1"/>
  <c r="N5399" i="1"/>
  <c r="M5399" i="1"/>
  <c r="Z5398" i="1"/>
  <c r="R5398" i="1"/>
  <c r="Q5398" i="1"/>
  <c r="P5398" i="1"/>
  <c r="O5398" i="1"/>
  <c r="N5398" i="1"/>
  <c r="I5398" i="1" s="1"/>
  <c r="M5398" i="1"/>
  <c r="L5398" i="1"/>
  <c r="K5398" i="1"/>
  <c r="J5398" i="1"/>
  <c r="Z5397" i="1"/>
  <c r="R5397" i="1"/>
  <c r="Q5397" i="1"/>
  <c r="I5397" i="1" s="1"/>
  <c r="P5397" i="1"/>
  <c r="O5397" i="1"/>
  <c r="N5397" i="1"/>
  <c r="M5397" i="1"/>
  <c r="L5397" i="1"/>
  <c r="K5397" i="1"/>
  <c r="Z5396" i="1"/>
  <c r="L5396" i="1" s="1"/>
  <c r="R5396" i="1"/>
  <c r="Q5396" i="1"/>
  <c r="P5396" i="1"/>
  <c r="O5396" i="1"/>
  <c r="N5396" i="1"/>
  <c r="M5396" i="1"/>
  <c r="K5396" i="1"/>
  <c r="Z5395" i="1"/>
  <c r="L5395" i="1" s="1"/>
  <c r="R5395" i="1"/>
  <c r="Q5395" i="1"/>
  <c r="P5395" i="1"/>
  <c r="O5395" i="1"/>
  <c r="N5395" i="1"/>
  <c r="M5395" i="1"/>
  <c r="K5395" i="1"/>
  <c r="Z5394" i="1"/>
  <c r="R5394" i="1"/>
  <c r="Q5394" i="1"/>
  <c r="J5394" i="1" s="1"/>
  <c r="P5394" i="1"/>
  <c r="O5394" i="1"/>
  <c r="N5394" i="1"/>
  <c r="M5394" i="1"/>
  <c r="L5394" i="1"/>
  <c r="K5394" i="1"/>
  <c r="I5394" i="1"/>
  <c r="R5393" i="1"/>
  <c r="Q5393" i="1"/>
  <c r="P5393" i="1"/>
  <c r="O5393" i="1"/>
  <c r="N5393" i="1"/>
  <c r="M5393" i="1"/>
  <c r="R5392" i="1"/>
  <c r="Q5392" i="1"/>
  <c r="P5392" i="1"/>
  <c r="O5392" i="1"/>
  <c r="N5392" i="1"/>
  <c r="M5392" i="1"/>
  <c r="Z5391" i="1"/>
  <c r="L5391" i="1" s="1"/>
  <c r="R5391" i="1"/>
  <c r="Q5391" i="1"/>
  <c r="P5391" i="1"/>
  <c r="O5391" i="1"/>
  <c r="N5391" i="1"/>
  <c r="M5391" i="1"/>
  <c r="R5390" i="1"/>
  <c r="Q5390" i="1"/>
  <c r="P5390" i="1"/>
  <c r="O5390" i="1"/>
  <c r="N5390" i="1"/>
  <c r="M5390" i="1"/>
  <c r="Z5389" i="1"/>
  <c r="Z5390" i="1" s="1"/>
  <c r="R5389" i="1"/>
  <c r="Q5389" i="1"/>
  <c r="P5389" i="1"/>
  <c r="O5389" i="1"/>
  <c r="N5389" i="1"/>
  <c r="M5389" i="1"/>
  <c r="L5389" i="1"/>
  <c r="I5389" i="1" s="1"/>
  <c r="K5389" i="1"/>
  <c r="Z5388" i="1"/>
  <c r="R5388" i="1"/>
  <c r="I5388" i="1" s="1"/>
  <c r="Q5388" i="1"/>
  <c r="P5388" i="1"/>
  <c r="O5388" i="1"/>
  <c r="N5388" i="1"/>
  <c r="M5388" i="1"/>
  <c r="L5388" i="1"/>
  <c r="K5388" i="1"/>
  <c r="Z5387" i="1"/>
  <c r="L5387" i="1" s="1"/>
  <c r="R5387" i="1"/>
  <c r="Q5387" i="1"/>
  <c r="P5387" i="1"/>
  <c r="O5387" i="1"/>
  <c r="N5387" i="1"/>
  <c r="M5387" i="1"/>
  <c r="Z5386" i="1"/>
  <c r="R5386" i="1"/>
  <c r="Q5386" i="1"/>
  <c r="P5386" i="1"/>
  <c r="O5386" i="1"/>
  <c r="N5386" i="1"/>
  <c r="I5386" i="1" s="1"/>
  <c r="M5386" i="1"/>
  <c r="L5386" i="1"/>
  <c r="K5386" i="1"/>
  <c r="J5386" i="1"/>
  <c r="R5385" i="1"/>
  <c r="Q5385" i="1"/>
  <c r="P5385" i="1"/>
  <c r="O5385" i="1"/>
  <c r="N5385" i="1"/>
  <c r="M5385" i="1"/>
  <c r="Z5384" i="1"/>
  <c r="Z5385" i="1" s="1"/>
  <c r="K5385" i="1" s="1"/>
  <c r="R5384" i="1"/>
  <c r="Q5384" i="1"/>
  <c r="P5384" i="1"/>
  <c r="O5384" i="1"/>
  <c r="N5384" i="1"/>
  <c r="M5384" i="1"/>
  <c r="K5384" i="1"/>
  <c r="Z5383" i="1"/>
  <c r="L5383" i="1" s="1"/>
  <c r="R5383" i="1"/>
  <c r="J5383" i="1" s="1"/>
  <c r="Q5383" i="1"/>
  <c r="P5383" i="1"/>
  <c r="O5383" i="1"/>
  <c r="N5383" i="1"/>
  <c r="M5383" i="1"/>
  <c r="K5383" i="1"/>
  <c r="Z5382" i="1"/>
  <c r="R5382" i="1"/>
  <c r="Q5382" i="1"/>
  <c r="J5382" i="1" s="1"/>
  <c r="P5382" i="1"/>
  <c r="O5382" i="1"/>
  <c r="N5382" i="1"/>
  <c r="M5382" i="1"/>
  <c r="L5382" i="1"/>
  <c r="K5382" i="1"/>
  <c r="I5382" i="1"/>
  <c r="Z5381" i="1"/>
  <c r="R5381" i="1"/>
  <c r="Q5381" i="1"/>
  <c r="P5381" i="1"/>
  <c r="O5381" i="1"/>
  <c r="N5381" i="1"/>
  <c r="M5381" i="1"/>
  <c r="L5381" i="1"/>
  <c r="I5381" i="1" s="1"/>
  <c r="K5381" i="1"/>
  <c r="Z5380" i="1"/>
  <c r="R5380" i="1"/>
  <c r="I5380" i="1" s="1"/>
  <c r="Q5380" i="1"/>
  <c r="P5380" i="1"/>
  <c r="O5380" i="1"/>
  <c r="N5380" i="1"/>
  <c r="M5380" i="1"/>
  <c r="L5380" i="1"/>
  <c r="K5380" i="1"/>
  <c r="J5380" i="1" s="1"/>
  <c r="Z5379" i="1"/>
  <c r="L5379" i="1" s="1"/>
  <c r="R5379" i="1"/>
  <c r="Q5379" i="1"/>
  <c r="P5379" i="1"/>
  <c r="O5379" i="1"/>
  <c r="N5379" i="1"/>
  <c r="M5379" i="1"/>
  <c r="Z5378" i="1"/>
  <c r="R5378" i="1"/>
  <c r="Q5378" i="1"/>
  <c r="P5378" i="1"/>
  <c r="O5378" i="1"/>
  <c r="N5378" i="1"/>
  <c r="M5378" i="1"/>
  <c r="J5378" i="1" s="1"/>
  <c r="L5378" i="1"/>
  <c r="K5378" i="1"/>
  <c r="I5378" i="1"/>
  <c r="Z5377" i="1"/>
  <c r="R5377" i="1"/>
  <c r="Q5377" i="1"/>
  <c r="I5377" i="1" s="1"/>
  <c r="P5377" i="1"/>
  <c r="O5377" i="1"/>
  <c r="N5377" i="1"/>
  <c r="M5377" i="1"/>
  <c r="L5377" i="1"/>
  <c r="K5377" i="1"/>
  <c r="R5376" i="1"/>
  <c r="Q5376" i="1"/>
  <c r="P5376" i="1"/>
  <c r="O5376" i="1"/>
  <c r="N5376" i="1"/>
  <c r="M5376" i="1"/>
  <c r="R5375" i="1"/>
  <c r="Q5375" i="1"/>
  <c r="P5375" i="1"/>
  <c r="O5375" i="1"/>
  <c r="N5375" i="1"/>
  <c r="M5375" i="1"/>
  <c r="R5374" i="1"/>
  <c r="Q5374" i="1"/>
  <c r="P5374" i="1"/>
  <c r="O5374" i="1"/>
  <c r="N5374" i="1"/>
  <c r="M5374" i="1"/>
  <c r="R5373" i="1"/>
  <c r="Q5373" i="1"/>
  <c r="P5373" i="1"/>
  <c r="O5373" i="1"/>
  <c r="N5373" i="1"/>
  <c r="M5373" i="1"/>
  <c r="Z5372" i="1"/>
  <c r="Z5373" i="1" s="1"/>
  <c r="R5372" i="1"/>
  <c r="Q5372" i="1"/>
  <c r="P5372" i="1"/>
  <c r="O5372" i="1"/>
  <c r="N5372" i="1"/>
  <c r="M5372" i="1"/>
  <c r="K5372" i="1"/>
  <c r="Z5371" i="1"/>
  <c r="L5371" i="1" s="1"/>
  <c r="R5371" i="1"/>
  <c r="J5371" i="1" s="1"/>
  <c r="Q5371" i="1"/>
  <c r="P5371" i="1"/>
  <c r="O5371" i="1"/>
  <c r="N5371" i="1"/>
  <c r="M5371" i="1"/>
  <c r="K5371" i="1"/>
  <c r="Z5370" i="1"/>
  <c r="R5370" i="1"/>
  <c r="Q5370" i="1"/>
  <c r="J5370" i="1" s="1"/>
  <c r="P5370" i="1"/>
  <c r="O5370" i="1"/>
  <c r="N5370" i="1"/>
  <c r="M5370" i="1"/>
  <c r="L5370" i="1"/>
  <c r="K5370" i="1"/>
  <c r="I5370" i="1"/>
  <c r="R5369" i="1"/>
  <c r="Q5369" i="1"/>
  <c r="P5369" i="1"/>
  <c r="O5369" i="1"/>
  <c r="N5369" i="1"/>
  <c r="M5369" i="1"/>
  <c r="R5368" i="1"/>
  <c r="Q5368" i="1"/>
  <c r="P5368" i="1"/>
  <c r="O5368" i="1"/>
  <c r="N5368" i="1"/>
  <c r="M5368" i="1"/>
  <c r="Z5367" i="1"/>
  <c r="L5367" i="1" s="1"/>
  <c r="R5367" i="1"/>
  <c r="Q5367" i="1"/>
  <c r="P5367" i="1"/>
  <c r="O5367" i="1"/>
  <c r="N5367" i="1"/>
  <c r="M5367" i="1"/>
  <c r="R5366" i="1"/>
  <c r="Q5366" i="1"/>
  <c r="P5366" i="1"/>
  <c r="O5366" i="1"/>
  <c r="N5366" i="1"/>
  <c r="M5366" i="1"/>
  <c r="Z5365" i="1"/>
  <c r="Z5366" i="1" s="1"/>
  <c r="R5365" i="1"/>
  <c r="Q5365" i="1"/>
  <c r="P5365" i="1"/>
  <c r="O5365" i="1"/>
  <c r="N5365" i="1"/>
  <c r="M5365" i="1"/>
  <c r="L5365" i="1"/>
  <c r="K5365" i="1"/>
  <c r="I5365" i="1"/>
  <c r="R5364" i="1"/>
  <c r="Q5364" i="1"/>
  <c r="P5364" i="1"/>
  <c r="O5364" i="1"/>
  <c r="N5364" i="1"/>
  <c r="M5364" i="1"/>
  <c r="R5363" i="1"/>
  <c r="Q5363" i="1"/>
  <c r="P5363" i="1"/>
  <c r="O5363" i="1"/>
  <c r="N5363" i="1"/>
  <c r="M5363" i="1"/>
  <c r="R5362" i="1"/>
  <c r="Q5362" i="1"/>
  <c r="P5362" i="1"/>
  <c r="O5362" i="1"/>
  <c r="N5362" i="1"/>
  <c r="M5362" i="1"/>
  <c r="Z5361" i="1"/>
  <c r="Z5362" i="1" s="1"/>
  <c r="R5361" i="1"/>
  <c r="Q5361" i="1"/>
  <c r="P5361" i="1"/>
  <c r="O5361" i="1"/>
  <c r="N5361" i="1"/>
  <c r="M5361" i="1"/>
  <c r="L5361" i="1"/>
  <c r="K5361" i="1"/>
  <c r="I5361" i="1"/>
  <c r="Z5360" i="1"/>
  <c r="R5360" i="1"/>
  <c r="Q5360" i="1"/>
  <c r="P5360" i="1"/>
  <c r="O5360" i="1"/>
  <c r="N5360" i="1"/>
  <c r="M5360" i="1"/>
  <c r="L5360" i="1"/>
  <c r="K5360" i="1"/>
  <c r="Z5359" i="1"/>
  <c r="L5359" i="1" s="1"/>
  <c r="R5359" i="1"/>
  <c r="Q5359" i="1"/>
  <c r="P5359" i="1"/>
  <c r="O5359" i="1"/>
  <c r="N5359" i="1"/>
  <c r="M5359" i="1"/>
  <c r="R5358" i="1"/>
  <c r="Q5358" i="1"/>
  <c r="P5358" i="1"/>
  <c r="O5358" i="1"/>
  <c r="N5358" i="1"/>
  <c r="M5358" i="1"/>
  <c r="Z5357" i="1"/>
  <c r="Z5358" i="1" s="1"/>
  <c r="R5357" i="1"/>
  <c r="Q5357" i="1"/>
  <c r="P5357" i="1"/>
  <c r="O5357" i="1"/>
  <c r="N5357" i="1"/>
  <c r="M5357" i="1"/>
  <c r="L5357" i="1"/>
  <c r="K5357" i="1"/>
  <c r="I5357" i="1"/>
  <c r="Z5356" i="1"/>
  <c r="R5356" i="1"/>
  <c r="Q5356" i="1"/>
  <c r="P5356" i="1"/>
  <c r="O5356" i="1"/>
  <c r="N5356" i="1"/>
  <c r="M5356" i="1"/>
  <c r="L5356" i="1"/>
  <c r="K5356" i="1"/>
  <c r="Z5355" i="1"/>
  <c r="L5355" i="1" s="1"/>
  <c r="R5355" i="1"/>
  <c r="Q5355" i="1"/>
  <c r="P5355" i="1"/>
  <c r="O5355" i="1"/>
  <c r="N5355" i="1"/>
  <c r="M5355" i="1"/>
  <c r="R5354" i="1"/>
  <c r="Q5354" i="1"/>
  <c r="P5354" i="1"/>
  <c r="O5354" i="1"/>
  <c r="N5354" i="1"/>
  <c r="M5354" i="1"/>
  <c r="Z5353" i="1"/>
  <c r="Z5354" i="1" s="1"/>
  <c r="R5353" i="1"/>
  <c r="Q5353" i="1"/>
  <c r="P5353" i="1"/>
  <c r="O5353" i="1"/>
  <c r="N5353" i="1"/>
  <c r="M5353" i="1"/>
  <c r="L5353" i="1"/>
  <c r="K5353" i="1"/>
  <c r="I5353" i="1"/>
  <c r="R5352" i="1"/>
  <c r="Q5352" i="1"/>
  <c r="P5352" i="1"/>
  <c r="O5352" i="1"/>
  <c r="N5352" i="1"/>
  <c r="M5352" i="1"/>
  <c r="Z5351" i="1"/>
  <c r="L5351" i="1" s="1"/>
  <c r="R5351" i="1"/>
  <c r="Q5351" i="1"/>
  <c r="P5351" i="1"/>
  <c r="O5351" i="1"/>
  <c r="N5351" i="1"/>
  <c r="M5351" i="1"/>
  <c r="Z5350" i="1"/>
  <c r="R5350" i="1"/>
  <c r="I5350" i="1" s="1"/>
  <c r="Q5350" i="1"/>
  <c r="P5350" i="1"/>
  <c r="O5350" i="1"/>
  <c r="N5350" i="1"/>
  <c r="M5350" i="1"/>
  <c r="L5350" i="1"/>
  <c r="K5350" i="1"/>
  <c r="J5350" i="1"/>
  <c r="R5349" i="1"/>
  <c r="Q5349" i="1"/>
  <c r="P5349" i="1"/>
  <c r="O5349" i="1"/>
  <c r="N5349" i="1"/>
  <c r="M5349" i="1"/>
  <c r="R5348" i="1"/>
  <c r="Q5348" i="1"/>
  <c r="P5348" i="1"/>
  <c r="O5348" i="1"/>
  <c r="N5348" i="1"/>
  <c r="M5348" i="1"/>
  <c r="Z5347" i="1"/>
  <c r="L5347" i="1" s="1"/>
  <c r="R5347" i="1"/>
  <c r="Q5347" i="1"/>
  <c r="P5347" i="1"/>
  <c r="O5347" i="1"/>
  <c r="N5347" i="1"/>
  <c r="M5347" i="1"/>
  <c r="K5347" i="1"/>
  <c r="Z5346" i="1"/>
  <c r="R5346" i="1"/>
  <c r="Q5346" i="1"/>
  <c r="J5346" i="1" s="1"/>
  <c r="P5346" i="1"/>
  <c r="O5346" i="1"/>
  <c r="N5346" i="1"/>
  <c r="M5346" i="1"/>
  <c r="L5346" i="1"/>
  <c r="K5346" i="1"/>
  <c r="I5346" i="1"/>
  <c r="Z5345" i="1"/>
  <c r="R5345" i="1"/>
  <c r="Q5345" i="1"/>
  <c r="P5345" i="1"/>
  <c r="O5345" i="1"/>
  <c r="N5345" i="1"/>
  <c r="M5345" i="1"/>
  <c r="L5345" i="1"/>
  <c r="K5345" i="1"/>
  <c r="I5345" i="1"/>
  <c r="R5344" i="1"/>
  <c r="Q5344" i="1"/>
  <c r="P5344" i="1"/>
  <c r="O5344" i="1"/>
  <c r="N5344" i="1"/>
  <c r="M5344" i="1"/>
  <c r="Z5343" i="1"/>
  <c r="L5343" i="1" s="1"/>
  <c r="R5343" i="1"/>
  <c r="Q5343" i="1"/>
  <c r="P5343" i="1"/>
  <c r="O5343" i="1"/>
  <c r="N5343" i="1"/>
  <c r="M5343" i="1"/>
  <c r="Z5342" i="1"/>
  <c r="R5342" i="1"/>
  <c r="I5342" i="1" s="1"/>
  <c r="Q5342" i="1"/>
  <c r="P5342" i="1"/>
  <c r="O5342" i="1"/>
  <c r="N5342" i="1"/>
  <c r="M5342" i="1"/>
  <c r="L5342" i="1"/>
  <c r="K5342" i="1"/>
  <c r="J5342" i="1"/>
  <c r="Z5341" i="1"/>
  <c r="R5341" i="1"/>
  <c r="Q5341" i="1"/>
  <c r="P5341" i="1"/>
  <c r="O5341" i="1"/>
  <c r="N5341" i="1"/>
  <c r="M5341" i="1"/>
  <c r="L5341" i="1"/>
  <c r="K5341" i="1"/>
  <c r="Z5340" i="1"/>
  <c r="L5340" i="1" s="1"/>
  <c r="R5340" i="1"/>
  <c r="Q5340" i="1"/>
  <c r="P5340" i="1"/>
  <c r="O5340" i="1"/>
  <c r="N5340" i="1"/>
  <c r="M5340" i="1"/>
  <c r="K5340" i="1"/>
  <c r="Z5339" i="1"/>
  <c r="L5339" i="1" s="1"/>
  <c r="R5339" i="1"/>
  <c r="J5339" i="1" s="1"/>
  <c r="Q5339" i="1"/>
  <c r="P5339" i="1"/>
  <c r="O5339" i="1"/>
  <c r="N5339" i="1"/>
  <c r="M5339" i="1"/>
  <c r="K5339" i="1"/>
  <c r="R5338" i="1"/>
  <c r="Q5338" i="1"/>
  <c r="P5338" i="1"/>
  <c r="O5338" i="1"/>
  <c r="N5338" i="1"/>
  <c r="M5338" i="1"/>
  <c r="R5337" i="1"/>
  <c r="Q5337" i="1"/>
  <c r="P5337" i="1"/>
  <c r="O5337" i="1"/>
  <c r="N5337" i="1"/>
  <c r="M5337" i="1"/>
  <c r="L5337" i="1"/>
  <c r="Z5336" i="1"/>
  <c r="Z5337" i="1" s="1"/>
  <c r="R5336" i="1"/>
  <c r="Q5336" i="1"/>
  <c r="P5336" i="1"/>
  <c r="O5336" i="1"/>
  <c r="N5336" i="1"/>
  <c r="M5336" i="1"/>
  <c r="K5336" i="1"/>
  <c r="Z5335" i="1"/>
  <c r="L5335" i="1" s="1"/>
  <c r="R5335" i="1"/>
  <c r="Q5335" i="1"/>
  <c r="P5335" i="1"/>
  <c r="O5335" i="1"/>
  <c r="N5335" i="1"/>
  <c r="M5335" i="1"/>
  <c r="K5335" i="1"/>
  <c r="Z5334" i="1"/>
  <c r="R5334" i="1"/>
  <c r="Q5334" i="1"/>
  <c r="J5334" i="1" s="1"/>
  <c r="P5334" i="1"/>
  <c r="O5334" i="1"/>
  <c r="N5334" i="1"/>
  <c r="M5334" i="1"/>
  <c r="L5334" i="1"/>
  <c r="K5334" i="1"/>
  <c r="I5334" i="1"/>
  <c r="R5333" i="1"/>
  <c r="Q5333" i="1"/>
  <c r="P5333" i="1"/>
  <c r="O5333" i="1"/>
  <c r="N5333" i="1"/>
  <c r="M5333" i="1"/>
  <c r="Z5332" i="1"/>
  <c r="Z5333" i="1" s="1"/>
  <c r="K5333" i="1" s="1"/>
  <c r="R5332" i="1"/>
  <c r="I5332" i="1" s="1"/>
  <c r="Q5332" i="1"/>
  <c r="P5332" i="1"/>
  <c r="O5332" i="1"/>
  <c r="N5332" i="1"/>
  <c r="M5332" i="1"/>
  <c r="L5332" i="1"/>
  <c r="K5332" i="1"/>
  <c r="Z5331" i="1"/>
  <c r="L5331" i="1" s="1"/>
  <c r="R5331" i="1"/>
  <c r="Q5331" i="1"/>
  <c r="P5331" i="1"/>
  <c r="O5331" i="1"/>
  <c r="N5331" i="1"/>
  <c r="M5331" i="1"/>
  <c r="Z5330" i="1"/>
  <c r="R5330" i="1"/>
  <c r="Q5330" i="1"/>
  <c r="P5330" i="1"/>
  <c r="O5330" i="1"/>
  <c r="N5330" i="1"/>
  <c r="I5330" i="1" s="1"/>
  <c r="M5330" i="1"/>
  <c r="L5330" i="1"/>
  <c r="K5330" i="1"/>
  <c r="J5330" i="1"/>
  <c r="Z5329" i="1"/>
  <c r="R5329" i="1"/>
  <c r="Q5329" i="1"/>
  <c r="J5329" i="1" s="1"/>
  <c r="P5329" i="1"/>
  <c r="O5329" i="1"/>
  <c r="N5329" i="1"/>
  <c r="M5329" i="1"/>
  <c r="L5329" i="1"/>
  <c r="K5329" i="1"/>
  <c r="Z5328" i="1"/>
  <c r="L5328" i="1" s="1"/>
  <c r="R5328" i="1"/>
  <c r="Q5328" i="1"/>
  <c r="P5328" i="1"/>
  <c r="O5328" i="1"/>
  <c r="N5328" i="1"/>
  <c r="M5328" i="1"/>
  <c r="K5328" i="1"/>
  <c r="R5327" i="1"/>
  <c r="Q5327" i="1"/>
  <c r="P5327" i="1"/>
  <c r="O5327" i="1"/>
  <c r="N5327" i="1"/>
  <c r="M5327" i="1"/>
  <c r="R5326" i="1"/>
  <c r="Q5326" i="1"/>
  <c r="P5326" i="1"/>
  <c r="O5326" i="1"/>
  <c r="N5326" i="1"/>
  <c r="M5326" i="1"/>
  <c r="R5325" i="1"/>
  <c r="Q5325" i="1"/>
  <c r="P5325" i="1"/>
  <c r="O5325" i="1"/>
  <c r="N5325" i="1"/>
  <c r="M5325" i="1"/>
  <c r="Z5324" i="1"/>
  <c r="Z5325" i="1" s="1"/>
  <c r="R5324" i="1"/>
  <c r="Q5324" i="1"/>
  <c r="P5324" i="1"/>
  <c r="O5324" i="1"/>
  <c r="N5324" i="1"/>
  <c r="M5324" i="1"/>
  <c r="K5324" i="1"/>
  <c r="Z5323" i="1"/>
  <c r="L5323" i="1" s="1"/>
  <c r="R5323" i="1"/>
  <c r="J5323" i="1" s="1"/>
  <c r="Q5323" i="1"/>
  <c r="P5323" i="1"/>
  <c r="O5323" i="1"/>
  <c r="N5323" i="1"/>
  <c r="M5323" i="1"/>
  <c r="K5323" i="1"/>
  <c r="Z5322" i="1"/>
  <c r="R5322" i="1"/>
  <c r="Q5322" i="1"/>
  <c r="J5322" i="1" s="1"/>
  <c r="P5322" i="1"/>
  <c r="O5322" i="1"/>
  <c r="N5322" i="1"/>
  <c r="M5322" i="1"/>
  <c r="L5322" i="1"/>
  <c r="K5322" i="1"/>
  <c r="I5322" i="1"/>
  <c r="R5321" i="1"/>
  <c r="Q5321" i="1"/>
  <c r="P5321" i="1"/>
  <c r="O5321" i="1"/>
  <c r="N5321" i="1"/>
  <c r="M5321" i="1"/>
  <c r="L5321" i="1"/>
  <c r="I5321" i="1"/>
  <c r="Z5320" i="1"/>
  <c r="Z5321" i="1" s="1"/>
  <c r="K5321" i="1" s="1"/>
  <c r="R5320" i="1"/>
  <c r="Q5320" i="1"/>
  <c r="P5320" i="1"/>
  <c r="O5320" i="1"/>
  <c r="N5320" i="1"/>
  <c r="M5320" i="1"/>
  <c r="L5320" i="1"/>
  <c r="K5320" i="1"/>
  <c r="Z5319" i="1"/>
  <c r="L5319" i="1" s="1"/>
  <c r="R5319" i="1"/>
  <c r="Q5319" i="1"/>
  <c r="P5319" i="1"/>
  <c r="O5319" i="1"/>
  <c r="N5319" i="1"/>
  <c r="M5319" i="1"/>
  <c r="Z5318" i="1"/>
  <c r="R5318" i="1"/>
  <c r="I5318" i="1" s="1"/>
  <c r="Q5318" i="1"/>
  <c r="P5318" i="1"/>
  <c r="O5318" i="1"/>
  <c r="N5318" i="1"/>
  <c r="M5318" i="1"/>
  <c r="L5318" i="1"/>
  <c r="K5318" i="1"/>
  <c r="J5318" i="1"/>
  <c r="R5317" i="1"/>
  <c r="Q5317" i="1"/>
  <c r="I5317" i="1" s="1"/>
  <c r="P5317" i="1"/>
  <c r="O5317" i="1"/>
  <c r="N5317" i="1"/>
  <c r="M5317" i="1"/>
  <c r="L5317" i="1"/>
  <c r="Z5316" i="1"/>
  <c r="Z5317" i="1" s="1"/>
  <c r="K5317" i="1" s="1"/>
  <c r="R5316" i="1"/>
  <c r="Q5316" i="1"/>
  <c r="P5316" i="1"/>
  <c r="O5316" i="1"/>
  <c r="N5316" i="1"/>
  <c r="M5316" i="1"/>
  <c r="K5316" i="1"/>
  <c r="Z5315" i="1"/>
  <c r="L5315" i="1" s="1"/>
  <c r="R5315" i="1"/>
  <c r="Q5315" i="1"/>
  <c r="P5315" i="1"/>
  <c r="O5315" i="1"/>
  <c r="N5315" i="1"/>
  <c r="M5315" i="1"/>
  <c r="K5315" i="1"/>
  <c r="Z5314" i="1"/>
  <c r="R5314" i="1"/>
  <c r="Q5314" i="1"/>
  <c r="J5314" i="1" s="1"/>
  <c r="P5314" i="1"/>
  <c r="O5314" i="1"/>
  <c r="N5314" i="1"/>
  <c r="M5314" i="1"/>
  <c r="L5314" i="1"/>
  <c r="K5314" i="1"/>
  <c r="I5314" i="1"/>
  <c r="R5313" i="1"/>
  <c r="Q5313" i="1"/>
  <c r="P5313" i="1"/>
  <c r="O5313" i="1"/>
  <c r="N5313" i="1"/>
  <c r="M5313" i="1"/>
  <c r="R5312" i="1"/>
  <c r="Q5312" i="1"/>
  <c r="P5312" i="1"/>
  <c r="O5312" i="1"/>
  <c r="N5312" i="1"/>
  <c r="M5312" i="1"/>
  <c r="Z5311" i="1"/>
  <c r="L5311" i="1" s="1"/>
  <c r="R5311" i="1"/>
  <c r="Q5311" i="1"/>
  <c r="P5311" i="1"/>
  <c r="O5311" i="1"/>
  <c r="N5311" i="1"/>
  <c r="M5311" i="1"/>
  <c r="R5310" i="1"/>
  <c r="Q5310" i="1"/>
  <c r="P5310" i="1"/>
  <c r="O5310" i="1"/>
  <c r="N5310" i="1"/>
  <c r="M5310" i="1"/>
  <c r="Z5309" i="1"/>
  <c r="Z5310" i="1" s="1"/>
  <c r="R5309" i="1"/>
  <c r="Q5309" i="1"/>
  <c r="P5309" i="1"/>
  <c r="O5309" i="1"/>
  <c r="N5309" i="1"/>
  <c r="M5309" i="1"/>
  <c r="L5309" i="1"/>
  <c r="I5309" i="1" s="1"/>
  <c r="K5309" i="1"/>
  <c r="R5308" i="1"/>
  <c r="Q5308" i="1"/>
  <c r="P5308" i="1"/>
  <c r="O5308" i="1"/>
  <c r="N5308" i="1"/>
  <c r="M5308" i="1"/>
  <c r="Z5307" i="1"/>
  <c r="L5307" i="1" s="1"/>
  <c r="R5307" i="1"/>
  <c r="Q5307" i="1"/>
  <c r="P5307" i="1"/>
  <c r="O5307" i="1"/>
  <c r="N5307" i="1"/>
  <c r="M5307" i="1"/>
  <c r="R5306" i="1"/>
  <c r="Q5306" i="1"/>
  <c r="P5306" i="1"/>
  <c r="O5306" i="1"/>
  <c r="N5306" i="1"/>
  <c r="M5306" i="1"/>
  <c r="R5305" i="1"/>
  <c r="Q5305" i="1"/>
  <c r="P5305" i="1"/>
  <c r="O5305" i="1"/>
  <c r="N5305" i="1"/>
  <c r="M5305" i="1"/>
  <c r="L5305" i="1"/>
  <c r="Z5304" i="1"/>
  <c r="Z5305" i="1" s="1"/>
  <c r="R5304" i="1"/>
  <c r="Q5304" i="1"/>
  <c r="P5304" i="1"/>
  <c r="O5304" i="1"/>
  <c r="N5304" i="1"/>
  <c r="M5304" i="1"/>
  <c r="L5304" i="1"/>
  <c r="K5304" i="1"/>
  <c r="Z5303" i="1"/>
  <c r="L5303" i="1" s="1"/>
  <c r="R5303" i="1"/>
  <c r="Q5303" i="1"/>
  <c r="P5303" i="1"/>
  <c r="O5303" i="1"/>
  <c r="N5303" i="1"/>
  <c r="M5303" i="1"/>
  <c r="Z5302" i="1"/>
  <c r="R5302" i="1"/>
  <c r="I5302" i="1" s="1"/>
  <c r="Q5302" i="1"/>
  <c r="P5302" i="1"/>
  <c r="O5302" i="1"/>
  <c r="N5302" i="1"/>
  <c r="M5302" i="1"/>
  <c r="L5302" i="1"/>
  <c r="K5302" i="1"/>
  <c r="J5302" i="1"/>
  <c r="R5301" i="1"/>
  <c r="Q5301" i="1"/>
  <c r="I5301" i="1" s="1"/>
  <c r="P5301" i="1"/>
  <c r="O5301" i="1"/>
  <c r="N5301" i="1"/>
  <c r="M5301" i="1"/>
  <c r="L5301" i="1"/>
  <c r="Z5300" i="1"/>
  <c r="Z5301" i="1" s="1"/>
  <c r="K5301" i="1" s="1"/>
  <c r="R5300" i="1"/>
  <c r="Q5300" i="1"/>
  <c r="P5300" i="1"/>
  <c r="O5300" i="1"/>
  <c r="N5300" i="1"/>
  <c r="M5300" i="1"/>
  <c r="K5300" i="1"/>
  <c r="Z5299" i="1"/>
  <c r="L5299" i="1" s="1"/>
  <c r="R5299" i="1"/>
  <c r="Q5299" i="1"/>
  <c r="P5299" i="1"/>
  <c r="O5299" i="1"/>
  <c r="N5299" i="1"/>
  <c r="M5299" i="1"/>
  <c r="K5299" i="1"/>
  <c r="Z5298" i="1"/>
  <c r="R5298" i="1"/>
  <c r="Q5298" i="1"/>
  <c r="J5298" i="1" s="1"/>
  <c r="P5298" i="1"/>
  <c r="O5298" i="1"/>
  <c r="N5298" i="1"/>
  <c r="M5298" i="1"/>
  <c r="L5298" i="1"/>
  <c r="K5298" i="1"/>
  <c r="I5298" i="1"/>
  <c r="R5297" i="1"/>
  <c r="Q5297" i="1"/>
  <c r="P5297" i="1"/>
  <c r="O5297" i="1"/>
  <c r="N5297" i="1"/>
  <c r="M5297" i="1"/>
  <c r="R5296" i="1"/>
  <c r="Q5296" i="1"/>
  <c r="P5296" i="1"/>
  <c r="O5296" i="1"/>
  <c r="N5296" i="1"/>
  <c r="M5296" i="1"/>
  <c r="Z5295" i="1"/>
  <c r="L5295" i="1" s="1"/>
  <c r="R5295" i="1"/>
  <c r="Q5295" i="1"/>
  <c r="P5295" i="1"/>
  <c r="O5295" i="1"/>
  <c r="N5295" i="1"/>
  <c r="M5295" i="1"/>
  <c r="R5294" i="1"/>
  <c r="Q5294" i="1"/>
  <c r="P5294" i="1"/>
  <c r="O5294" i="1"/>
  <c r="N5294" i="1"/>
  <c r="M5294" i="1"/>
  <c r="Z5293" i="1"/>
  <c r="Z5294" i="1" s="1"/>
  <c r="R5293" i="1"/>
  <c r="Q5293" i="1"/>
  <c r="P5293" i="1"/>
  <c r="O5293" i="1"/>
  <c r="N5293" i="1"/>
  <c r="M5293" i="1"/>
  <c r="L5293" i="1"/>
  <c r="I5293" i="1" s="1"/>
  <c r="K5293" i="1"/>
  <c r="R5292" i="1"/>
  <c r="Q5292" i="1"/>
  <c r="P5292" i="1"/>
  <c r="O5292" i="1"/>
  <c r="N5292" i="1"/>
  <c r="M5292" i="1"/>
  <c r="Z5291" i="1"/>
  <c r="L5291" i="1" s="1"/>
  <c r="R5291" i="1"/>
  <c r="Q5291" i="1"/>
  <c r="P5291" i="1"/>
  <c r="O5291" i="1"/>
  <c r="N5291" i="1"/>
  <c r="M5291" i="1"/>
  <c r="R5290" i="1"/>
  <c r="Q5290" i="1"/>
  <c r="P5290" i="1"/>
  <c r="O5290" i="1"/>
  <c r="N5290" i="1"/>
  <c r="M5290" i="1"/>
  <c r="Z5289" i="1"/>
  <c r="Z5290" i="1" s="1"/>
  <c r="R5289" i="1"/>
  <c r="Q5289" i="1"/>
  <c r="P5289" i="1"/>
  <c r="O5289" i="1"/>
  <c r="N5289" i="1"/>
  <c r="M5289" i="1"/>
  <c r="L5289" i="1"/>
  <c r="I5289" i="1" s="1"/>
  <c r="K5289" i="1"/>
  <c r="Z5288" i="1"/>
  <c r="R5288" i="1"/>
  <c r="I5288" i="1" s="1"/>
  <c r="Q5288" i="1"/>
  <c r="P5288" i="1"/>
  <c r="O5288" i="1"/>
  <c r="N5288" i="1"/>
  <c r="M5288" i="1"/>
  <c r="L5288" i="1"/>
  <c r="K5288" i="1"/>
  <c r="R5287" i="1"/>
  <c r="Q5287" i="1"/>
  <c r="P5287" i="1"/>
  <c r="O5287" i="1"/>
  <c r="N5287" i="1"/>
  <c r="M5287" i="1"/>
  <c r="R5286" i="1"/>
  <c r="Q5286" i="1"/>
  <c r="P5286" i="1"/>
  <c r="O5286" i="1"/>
  <c r="N5286" i="1"/>
  <c r="M5286" i="1"/>
  <c r="R5285" i="1"/>
  <c r="Q5285" i="1"/>
  <c r="P5285" i="1"/>
  <c r="O5285" i="1"/>
  <c r="N5285" i="1"/>
  <c r="M5285" i="1"/>
  <c r="L5285" i="1"/>
  <c r="Z5284" i="1"/>
  <c r="Z5285" i="1" s="1"/>
  <c r="R5284" i="1"/>
  <c r="Q5284" i="1"/>
  <c r="P5284" i="1"/>
  <c r="O5284" i="1"/>
  <c r="N5284" i="1"/>
  <c r="M5284" i="1"/>
  <c r="L5284" i="1"/>
  <c r="K5284" i="1"/>
  <c r="Z5283" i="1"/>
  <c r="L5283" i="1" s="1"/>
  <c r="R5283" i="1"/>
  <c r="Q5283" i="1"/>
  <c r="P5283" i="1"/>
  <c r="O5283" i="1"/>
  <c r="N5283" i="1"/>
  <c r="M5283" i="1"/>
  <c r="R5282" i="1"/>
  <c r="Q5282" i="1"/>
  <c r="P5282" i="1"/>
  <c r="O5282" i="1"/>
  <c r="N5282" i="1"/>
  <c r="M5282" i="1"/>
  <c r="Z5281" i="1"/>
  <c r="Z5282" i="1" s="1"/>
  <c r="R5281" i="1"/>
  <c r="Q5281" i="1"/>
  <c r="P5281" i="1"/>
  <c r="O5281" i="1"/>
  <c r="N5281" i="1"/>
  <c r="M5281" i="1"/>
  <c r="L5281" i="1"/>
  <c r="K5281" i="1"/>
  <c r="I5281" i="1"/>
  <c r="Z5280" i="1"/>
  <c r="R5280" i="1"/>
  <c r="Q5280" i="1"/>
  <c r="P5280" i="1"/>
  <c r="O5280" i="1"/>
  <c r="N5280" i="1"/>
  <c r="M5280" i="1"/>
  <c r="L5280" i="1"/>
  <c r="K5280" i="1"/>
  <c r="R5279" i="1"/>
  <c r="Q5279" i="1"/>
  <c r="P5279" i="1"/>
  <c r="O5279" i="1"/>
  <c r="N5279" i="1"/>
  <c r="M5279" i="1"/>
  <c r="R5278" i="1"/>
  <c r="Q5278" i="1"/>
  <c r="P5278" i="1"/>
  <c r="O5278" i="1"/>
  <c r="N5278" i="1"/>
  <c r="M5278" i="1"/>
  <c r="Z5277" i="1"/>
  <c r="Z5278" i="1" s="1"/>
  <c r="R5277" i="1"/>
  <c r="Q5277" i="1"/>
  <c r="P5277" i="1"/>
  <c r="O5277" i="1"/>
  <c r="N5277" i="1"/>
  <c r="M5277" i="1"/>
  <c r="L5277" i="1"/>
  <c r="K5277" i="1"/>
  <c r="I5277" i="1"/>
  <c r="Z5276" i="1"/>
  <c r="R5276" i="1"/>
  <c r="Q5276" i="1"/>
  <c r="P5276" i="1"/>
  <c r="O5276" i="1"/>
  <c r="N5276" i="1"/>
  <c r="M5276" i="1"/>
  <c r="L5276" i="1"/>
  <c r="K5276" i="1"/>
  <c r="R5275" i="1"/>
  <c r="Q5275" i="1"/>
  <c r="P5275" i="1"/>
  <c r="O5275" i="1"/>
  <c r="N5275" i="1"/>
  <c r="M5275" i="1"/>
  <c r="R5274" i="1"/>
  <c r="Q5274" i="1"/>
  <c r="P5274" i="1"/>
  <c r="O5274" i="1"/>
  <c r="N5274" i="1"/>
  <c r="M5274" i="1"/>
  <c r="Z5273" i="1"/>
  <c r="Z5274" i="1" s="1"/>
  <c r="R5273" i="1"/>
  <c r="Q5273" i="1"/>
  <c r="P5273" i="1"/>
  <c r="O5273" i="1"/>
  <c r="N5273" i="1"/>
  <c r="M5273" i="1"/>
  <c r="L5273" i="1"/>
  <c r="K5273" i="1"/>
  <c r="I5273" i="1"/>
  <c r="R5272" i="1"/>
  <c r="Q5272" i="1"/>
  <c r="P5272" i="1"/>
  <c r="O5272" i="1"/>
  <c r="N5272" i="1"/>
  <c r="M5272" i="1"/>
  <c r="Z5271" i="1"/>
  <c r="L5271" i="1" s="1"/>
  <c r="R5271" i="1"/>
  <c r="Q5271" i="1"/>
  <c r="P5271" i="1"/>
  <c r="O5271" i="1"/>
  <c r="N5271" i="1"/>
  <c r="M5271" i="1"/>
  <c r="R5270" i="1"/>
  <c r="Q5270" i="1"/>
  <c r="P5270" i="1"/>
  <c r="O5270" i="1"/>
  <c r="N5270" i="1"/>
  <c r="M5270" i="1"/>
  <c r="R5269" i="1"/>
  <c r="Q5269" i="1"/>
  <c r="P5269" i="1"/>
  <c r="O5269" i="1"/>
  <c r="N5269" i="1"/>
  <c r="M5269" i="1"/>
  <c r="R5268" i="1"/>
  <c r="Q5268" i="1"/>
  <c r="P5268" i="1"/>
  <c r="O5268" i="1"/>
  <c r="N5268" i="1"/>
  <c r="M5268" i="1"/>
  <c r="R5267" i="1"/>
  <c r="Q5267" i="1"/>
  <c r="P5267" i="1"/>
  <c r="O5267" i="1"/>
  <c r="N5267" i="1"/>
  <c r="M5267" i="1"/>
  <c r="R5266" i="1"/>
  <c r="Q5266" i="1"/>
  <c r="P5266" i="1"/>
  <c r="O5266" i="1"/>
  <c r="N5266" i="1"/>
  <c r="M5266" i="1"/>
  <c r="R5265" i="1"/>
  <c r="Q5265" i="1"/>
  <c r="P5265" i="1"/>
  <c r="O5265" i="1"/>
  <c r="N5265" i="1"/>
  <c r="M5265" i="1"/>
  <c r="R5264" i="1"/>
  <c r="Q5264" i="1"/>
  <c r="P5264" i="1"/>
  <c r="O5264" i="1"/>
  <c r="N5264" i="1"/>
  <c r="M5264" i="1"/>
  <c r="Z5263" i="1"/>
  <c r="L5263" i="1" s="1"/>
  <c r="R5263" i="1"/>
  <c r="Q5263" i="1"/>
  <c r="P5263" i="1"/>
  <c r="O5263" i="1"/>
  <c r="N5263" i="1"/>
  <c r="M5263" i="1"/>
  <c r="Z5262" i="1"/>
  <c r="R5262" i="1"/>
  <c r="I5262" i="1" s="1"/>
  <c r="Q5262" i="1"/>
  <c r="P5262" i="1"/>
  <c r="O5262" i="1"/>
  <c r="N5262" i="1"/>
  <c r="M5262" i="1"/>
  <c r="L5262" i="1"/>
  <c r="K5262" i="1"/>
  <c r="J5262" i="1"/>
  <c r="Z5261" i="1"/>
  <c r="R5261" i="1"/>
  <c r="Q5261" i="1"/>
  <c r="J5261" i="1" s="1"/>
  <c r="P5261" i="1"/>
  <c r="O5261" i="1"/>
  <c r="N5261" i="1"/>
  <c r="M5261" i="1"/>
  <c r="L5261" i="1"/>
  <c r="K5261" i="1"/>
  <c r="R5260" i="1"/>
  <c r="Q5260" i="1"/>
  <c r="P5260" i="1"/>
  <c r="O5260" i="1"/>
  <c r="N5260" i="1"/>
  <c r="M5260" i="1"/>
  <c r="R5259" i="1"/>
  <c r="Q5259" i="1"/>
  <c r="P5259" i="1"/>
  <c r="O5259" i="1"/>
  <c r="N5259" i="1"/>
  <c r="M5259" i="1"/>
  <c r="R5258" i="1"/>
  <c r="Q5258" i="1"/>
  <c r="P5258" i="1"/>
  <c r="O5258" i="1"/>
  <c r="N5258" i="1"/>
  <c r="M5258" i="1"/>
  <c r="R5257" i="1"/>
  <c r="Q5257" i="1"/>
  <c r="P5257" i="1"/>
  <c r="O5257" i="1"/>
  <c r="N5257" i="1"/>
  <c r="M5257" i="1"/>
  <c r="L5257" i="1"/>
  <c r="Z5256" i="1"/>
  <c r="Z5257" i="1" s="1"/>
  <c r="R5256" i="1"/>
  <c r="Q5256" i="1"/>
  <c r="P5256" i="1"/>
  <c r="O5256" i="1"/>
  <c r="N5256" i="1"/>
  <c r="M5256" i="1"/>
  <c r="K5256" i="1"/>
  <c r="Z5255" i="1"/>
  <c r="L5255" i="1" s="1"/>
  <c r="R5255" i="1"/>
  <c r="Q5255" i="1"/>
  <c r="P5255" i="1"/>
  <c r="O5255" i="1"/>
  <c r="N5255" i="1"/>
  <c r="M5255" i="1"/>
  <c r="K5255" i="1"/>
  <c r="Z5254" i="1"/>
  <c r="R5254" i="1"/>
  <c r="Q5254" i="1"/>
  <c r="J5254" i="1" s="1"/>
  <c r="P5254" i="1"/>
  <c r="O5254" i="1"/>
  <c r="N5254" i="1"/>
  <c r="M5254" i="1"/>
  <c r="L5254" i="1"/>
  <c r="K5254" i="1"/>
  <c r="I5254" i="1"/>
  <c r="Z5253" i="1"/>
  <c r="R5253" i="1"/>
  <c r="Q5253" i="1"/>
  <c r="P5253" i="1"/>
  <c r="O5253" i="1"/>
  <c r="N5253" i="1"/>
  <c r="M5253" i="1"/>
  <c r="L5253" i="1"/>
  <c r="K5253" i="1"/>
  <c r="I5253" i="1"/>
  <c r="Z5252" i="1"/>
  <c r="R5252" i="1"/>
  <c r="Q5252" i="1"/>
  <c r="P5252" i="1"/>
  <c r="O5252" i="1"/>
  <c r="N5252" i="1"/>
  <c r="M5252" i="1"/>
  <c r="L5252" i="1"/>
  <c r="K5252" i="1"/>
  <c r="Z5251" i="1"/>
  <c r="L5251" i="1" s="1"/>
  <c r="R5251" i="1"/>
  <c r="Q5251" i="1"/>
  <c r="P5251" i="1"/>
  <c r="O5251" i="1"/>
  <c r="N5251" i="1"/>
  <c r="M5251" i="1"/>
  <c r="R5250" i="1"/>
  <c r="Q5250" i="1"/>
  <c r="P5250" i="1"/>
  <c r="O5250" i="1"/>
  <c r="N5250" i="1"/>
  <c r="M5250" i="1"/>
  <c r="R5249" i="1"/>
  <c r="Q5249" i="1"/>
  <c r="P5249" i="1"/>
  <c r="O5249" i="1"/>
  <c r="N5249" i="1"/>
  <c r="M5249" i="1"/>
  <c r="R5248" i="1"/>
  <c r="Q5248" i="1"/>
  <c r="P5248" i="1"/>
  <c r="O5248" i="1"/>
  <c r="N5248" i="1"/>
  <c r="M5248" i="1"/>
  <c r="Z5247" i="1"/>
  <c r="L5247" i="1" s="1"/>
  <c r="R5247" i="1"/>
  <c r="Q5247" i="1"/>
  <c r="P5247" i="1"/>
  <c r="O5247" i="1"/>
  <c r="N5247" i="1"/>
  <c r="M5247" i="1"/>
  <c r="Z5246" i="1"/>
  <c r="R5246" i="1"/>
  <c r="I5246" i="1" s="1"/>
  <c r="Q5246" i="1"/>
  <c r="P5246" i="1"/>
  <c r="O5246" i="1"/>
  <c r="N5246" i="1"/>
  <c r="M5246" i="1"/>
  <c r="L5246" i="1"/>
  <c r="K5246" i="1"/>
  <c r="J5246" i="1"/>
  <c r="R5245" i="1"/>
  <c r="Q5245" i="1"/>
  <c r="P5245" i="1"/>
  <c r="O5245" i="1"/>
  <c r="N5245" i="1"/>
  <c r="M5245" i="1"/>
  <c r="R5244" i="1"/>
  <c r="Q5244" i="1"/>
  <c r="P5244" i="1"/>
  <c r="O5244" i="1"/>
  <c r="N5244" i="1"/>
  <c r="M5244" i="1"/>
  <c r="R5243" i="1"/>
  <c r="Q5243" i="1"/>
  <c r="P5243" i="1"/>
  <c r="O5243" i="1"/>
  <c r="N5243" i="1"/>
  <c r="M5243" i="1"/>
  <c r="R5242" i="1"/>
  <c r="Q5242" i="1"/>
  <c r="P5242" i="1"/>
  <c r="O5242" i="1"/>
  <c r="N5242" i="1"/>
  <c r="M5242" i="1"/>
  <c r="R5241" i="1"/>
  <c r="Q5241" i="1"/>
  <c r="P5241" i="1"/>
  <c r="O5241" i="1"/>
  <c r="N5241" i="1"/>
  <c r="M5241" i="1"/>
  <c r="L5241" i="1"/>
  <c r="Z5240" i="1"/>
  <c r="Z5241" i="1" s="1"/>
  <c r="R5240" i="1"/>
  <c r="Q5240" i="1"/>
  <c r="P5240" i="1"/>
  <c r="O5240" i="1"/>
  <c r="N5240" i="1"/>
  <c r="M5240" i="1"/>
  <c r="K5240" i="1"/>
  <c r="Z5239" i="1"/>
  <c r="L5239" i="1" s="1"/>
  <c r="R5239" i="1"/>
  <c r="Q5239" i="1"/>
  <c r="P5239" i="1"/>
  <c r="O5239" i="1"/>
  <c r="N5239" i="1"/>
  <c r="M5239" i="1"/>
  <c r="K5239" i="1"/>
  <c r="Z5238" i="1"/>
  <c r="R5238" i="1"/>
  <c r="Q5238" i="1"/>
  <c r="J5238" i="1" s="1"/>
  <c r="P5238" i="1"/>
  <c r="O5238" i="1"/>
  <c r="N5238" i="1"/>
  <c r="M5238" i="1"/>
  <c r="L5238" i="1"/>
  <c r="K5238" i="1"/>
  <c r="I5238" i="1"/>
  <c r="R5237" i="1"/>
  <c r="Q5237" i="1"/>
  <c r="P5237" i="1"/>
  <c r="O5237" i="1"/>
  <c r="N5237" i="1"/>
  <c r="M5237" i="1"/>
  <c r="R5236" i="1"/>
  <c r="Q5236" i="1"/>
  <c r="P5236" i="1"/>
  <c r="O5236" i="1"/>
  <c r="N5236" i="1"/>
  <c r="M5236" i="1"/>
  <c r="R5235" i="1"/>
  <c r="Q5235" i="1"/>
  <c r="P5235" i="1"/>
  <c r="O5235" i="1"/>
  <c r="N5235" i="1"/>
  <c r="M5235" i="1"/>
  <c r="R5234" i="1"/>
  <c r="Q5234" i="1"/>
  <c r="P5234" i="1"/>
  <c r="O5234" i="1"/>
  <c r="N5234" i="1"/>
  <c r="M5234" i="1"/>
  <c r="R5233" i="1"/>
  <c r="Q5233" i="1"/>
  <c r="P5233" i="1"/>
  <c r="O5233" i="1"/>
  <c r="N5233" i="1"/>
  <c r="M5233" i="1"/>
  <c r="R5232" i="1"/>
  <c r="Q5232" i="1"/>
  <c r="P5232" i="1"/>
  <c r="O5232" i="1"/>
  <c r="N5232" i="1"/>
  <c r="M5232" i="1"/>
  <c r="R5231" i="1"/>
  <c r="Q5231" i="1"/>
  <c r="P5231" i="1"/>
  <c r="O5231" i="1"/>
  <c r="N5231" i="1"/>
  <c r="M5231" i="1"/>
  <c r="R5230" i="1"/>
  <c r="Q5230" i="1"/>
  <c r="P5230" i="1"/>
  <c r="O5230" i="1"/>
  <c r="N5230" i="1"/>
  <c r="M5230" i="1"/>
  <c r="R5229" i="1"/>
  <c r="Q5229" i="1"/>
  <c r="P5229" i="1"/>
  <c r="O5229" i="1"/>
  <c r="N5229" i="1"/>
  <c r="M5229" i="1"/>
  <c r="Z5228" i="1"/>
  <c r="Z5229" i="1" s="1"/>
  <c r="L5229" i="1" s="1"/>
  <c r="R5228" i="1"/>
  <c r="I5228" i="1" s="1"/>
  <c r="Q5228" i="1"/>
  <c r="P5228" i="1"/>
  <c r="O5228" i="1"/>
  <c r="N5228" i="1"/>
  <c r="M5228" i="1"/>
  <c r="L5228" i="1"/>
  <c r="K5228" i="1"/>
  <c r="R5227" i="1"/>
  <c r="Q5227" i="1"/>
  <c r="P5227" i="1"/>
  <c r="O5227" i="1"/>
  <c r="N5227" i="1"/>
  <c r="M5227" i="1"/>
  <c r="R5226" i="1"/>
  <c r="Q5226" i="1"/>
  <c r="P5226" i="1"/>
  <c r="O5226" i="1"/>
  <c r="N5226" i="1"/>
  <c r="M5226" i="1"/>
  <c r="R5225" i="1"/>
  <c r="Q5225" i="1"/>
  <c r="P5225" i="1"/>
  <c r="O5225" i="1"/>
  <c r="N5225" i="1"/>
  <c r="M5225" i="1"/>
  <c r="R5224" i="1"/>
  <c r="Q5224" i="1"/>
  <c r="P5224" i="1"/>
  <c r="O5224" i="1"/>
  <c r="N5224" i="1"/>
  <c r="M5224" i="1"/>
  <c r="R5223" i="1"/>
  <c r="Q5223" i="1"/>
  <c r="P5223" i="1"/>
  <c r="O5223" i="1"/>
  <c r="N5223" i="1"/>
  <c r="M5223" i="1"/>
  <c r="R5222" i="1"/>
  <c r="Q5222" i="1"/>
  <c r="P5222" i="1"/>
  <c r="O5222" i="1"/>
  <c r="N5222" i="1"/>
  <c r="M5222" i="1"/>
  <c r="R5221" i="1"/>
  <c r="Q5221" i="1"/>
  <c r="P5221" i="1"/>
  <c r="O5221" i="1"/>
  <c r="N5221" i="1"/>
  <c r="M5221" i="1"/>
  <c r="Z5220" i="1"/>
  <c r="Z5221" i="1" s="1"/>
  <c r="R5220" i="1"/>
  <c r="Q5220" i="1"/>
  <c r="P5220" i="1"/>
  <c r="O5220" i="1"/>
  <c r="N5220" i="1"/>
  <c r="M5220" i="1"/>
  <c r="L5220" i="1"/>
  <c r="K5220" i="1"/>
  <c r="J5220" i="1"/>
  <c r="Z5219" i="1"/>
  <c r="L5219" i="1" s="1"/>
  <c r="R5219" i="1"/>
  <c r="Q5219" i="1"/>
  <c r="J5219" i="1" s="1"/>
  <c r="P5219" i="1"/>
  <c r="O5219" i="1"/>
  <c r="N5219" i="1"/>
  <c r="M5219" i="1"/>
  <c r="K5219" i="1"/>
  <c r="I5219" i="1" s="1"/>
  <c r="Z5218" i="1"/>
  <c r="R5218" i="1"/>
  <c r="I5218" i="1" s="1"/>
  <c r="Q5218" i="1"/>
  <c r="P5218" i="1"/>
  <c r="O5218" i="1"/>
  <c r="N5218" i="1"/>
  <c r="M5218" i="1"/>
  <c r="L5218" i="1"/>
  <c r="K5218" i="1"/>
  <c r="J5218" i="1"/>
  <c r="R5217" i="1"/>
  <c r="Q5217" i="1"/>
  <c r="P5217" i="1"/>
  <c r="O5217" i="1"/>
  <c r="N5217" i="1"/>
  <c r="M5217" i="1"/>
  <c r="Z5216" i="1"/>
  <c r="Z5217" i="1" s="1"/>
  <c r="R5216" i="1"/>
  <c r="Q5216" i="1"/>
  <c r="P5216" i="1"/>
  <c r="O5216" i="1"/>
  <c r="N5216" i="1"/>
  <c r="M5216" i="1"/>
  <c r="K5216" i="1"/>
  <c r="Z5215" i="1"/>
  <c r="L5215" i="1" s="1"/>
  <c r="R5215" i="1"/>
  <c r="Q5215" i="1"/>
  <c r="P5215" i="1"/>
  <c r="O5215" i="1"/>
  <c r="N5215" i="1"/>
  <c r="M5215" i="1"/>
  <c r="R5214" i="1"/>
  <c r="J5214" i="1" s="1"/>
  <c r="Q5214" i="1"/>
  <c r="P5214" i="1"/>
  <c r="O5214" i="1"/>
  <c r="N5214" i="1"/>
  <c r="M5214" i="1"/>
  <c r="L5214" i="1"/>
  <c r="I5214" i="1"/>
  <c r="Z5213" i="1"/>
  <c r="Z5214" i="1" s="1"/>
  <c r="K5214" i="1" s="1"/>
  <c r="R5213" i="1"/>
  <c r="Q5213" i="1"/>
  <c r="P5213" i="1"/>
  <c r="O5213" i="1"/>
  <c r="N5213" i="1"/>
  <c r="M5213" i="1"/>
  <c r="L5213" i="1"/>
  <c r="I5213" i="1" s="1"/>
  <c r="K5213" i="1"/>
  <c r="R5212" i="1"/>
  <c r="Q5212" i="1"/>
  <c r="P5212" i="1"/>
  <c r="O5212" i="1"/>
  <c r="N5212" i="1"/>
  <c r="M5212" i="1"/>
  <c r="R5211" i="1"/>
  <c r="Q5211" i="1"/>
  <c r="P5211" i="1"/>
  <c r="O5211" i="1"/>
  <c r="N5211" i="1"/>
  <c r="M5211" i="1"/>
  <c r="R5210" i="1"/>
  <c r="Q5210" i="1"/>
  <c r="P5210" i="1"/>
  <c r="O5210" i="1"/>
  <c r="N5210" i="1"/>
  <c r="M5210" i="1"/>
  <c r="Z5209" i="1"/>
  <c r="Z5210" i="1" s="1"/>
  <c r="K5210" i="1" s="1"/>
  <c r="R5209" i="1"/>
  <c r="Q5209" i="1"/>
  <c r="P5209" i="1"/>
  <c r="O5209" i="1"/>
  <c r="N5209" i="1"/>
  <c r="M5209" i="1"/>
  <c r="K5209" i="1"/>
  <c r="Z5208" i="1"/>
  <c r="L5208" i="1" s="1"/>
  <c r="R5208" i="1"/>
  <c r="Q5208" i="1"/>
  <c r="P5208" i="1"/>
  <c r="O5208" i="1"/>
  <c r="N5208" i="1"/>
  <c r="M5208" i="1"/>
  <c r="K5208" i="1"/>
  <c r="J5208" i="1" s="1"/>
  <c r="R5207" i="1"/>
  <c r="Q5207" i="1"/>
  <c r="P5207" i="1"/>
  <c r="O5207" i="1"/>
  <c r="N5207" i="1"/>
  <c r="M5207" i="1"/>
  <c r="R5206" i="1"/>
  <c r="Q5206" i="1"/>
  <c r="P5206" i="1"/>
  <c r="O5206" i="1"/>
  <c r="N5206" i="1"/>
  <c r="M5206" i="1"/>
  <c r="R5205" i="1"/>
  <c r="Q5205" i="1"/>
  <c r="P5205" i="1"/>
  <c r="O5205" i="1"/>
  <c r="N5205" i="1"/>
  <c r="M5205" i="1"/>
  <c r="R5204" i="1"/>
  <c r="Q5204" i="1"/>
  <c r="P5204" i="1"/>
  <c r="O5204" i="1"/>
  <c r="N5204" i="1"/>
  <c r="M5204" i="1"/>
  <c r="R5203" i="1"/>
  <c r="Q5203" i="1"/>
  <c r="P5203" i="1"/>
  <c r="O5203" i="1"/>
  <c r="N5203" i="1"/>
  <c r="M5203" i="1"/>
  <c r="R5202" i="1"/>
  <c r="Q5202" i="1"/>
  <c r="P5202" i="1"/>
  <c r="O5202" i="1"/>
  <c r="N5202" i="1"/>
  <c r="M5202" i="1"/>
  <c r="R5201" i="1"/>
  <c r="Q5201" i="1"/>
  <c r="P5201" i="1"/>
  <c r="O5201" i="1"/>
  <c r="N5201" i="1"/>
  <c r="M5201" i="1"/>
  <c r="R5200" i="1"/>
  <c r="Q5200" i="1"/>
  <c r="P5200" i="1"/>
  <c r="O5200" i="1"/>
  <c r="N5200" i="1"/>
  <c r="M5200" i="1"/>
  <c r="Z5199" i="1"/>
  <c r="Z5200" i="1" s="1"/>
  <c r="R5199" i="1"/>
  <c r="Q5199" i="1"/>
  <c r="P5199" i="1"/>
  <c r="O5199" i="1"/>
  <c r="N5199" i="1"/>
  <c r="M5199" i="1"/>
  <c r="K5199" i="1"/>
  <c r="R5198" i="1"/>
  <c r="Q5198" i="1"/>
  <c r="P5198" i="1"/>
  <c r="O5198" i="1"/>
  <c r="N5198" i="1"/>
  <c r="M5198" i="1"/>
  <c r="R5197" i="1"/>
  <c r="Q5197" i="1"/>
  <c r="P5197" i="1"/>
  <c r="O5197" i="1"/>
  <c r="N5197" i="1"/>
  <c r="M5197" i="1"/>
  <c r="R5196" i="1"/>
  <c r="Q5196" i="1"/>
  <c r="P5196" i="1"/>
  <c r="O5196" i="1"/>
  <c r="N5196" i="1"/>
  <c r="M5196" i="1"/>
  <c r="R5195" i="1"/>
  <c r="Q5195" i="1"/>
  <c r="P5195" i="1"/>
  <c r="O5195" i="1"/>
  <c r="N5195" i="1"/>
  <c r="M5195" i="1"/>
  <c r="R5194" i="1"/>
  <c r="Q5194" i="1"/>
  <c r="P5194" i="1"/>
  <c r="O5194" i="1"/>
  <c r="N5194" i="1"/>
  <c r="M5194" i="1"/>
  <c r="Z5193" i="1"/>
  <c r="L5193" i="1" s="1"/>
  <c r="R5193" i="1"/>
  <c r="Q5193" i="1"/>
  <c r="P5193" i="1"/>
  <c r="O5193" i="1"/>
  <c r="N5193" i="1"/>
  <c r="M5193" i="1"/>
  <c r="K5193" i="1"/>
  <c r="R5192" i="1"/>
  <c r="Q5192" i="1"/>
  <c r="P5192" i="1"/>
  <c r="O5192" i="1"/>
  <c r="N5192" i="1"/>
  <c r="M5192" i="1"/>
  <c r="Z5191" i="1"/>
  <c r="Z5192" i="1" s="1"/>
  <c r="R5191" i="1"/>
  <c r="Q5191" i="1"/>
  <c r="P5191" i="1"/>
  <c r="O5191" i="1"/>
  <c r="N5191" i="1"/>
  <c r="M5191" i="1"/>
  <c r="K5191" i="1"/>
  <c r="Z5190" i="1"/>
  <c r="R5190" i="1"/>
  <c r="I5190" i="1" s="1"/>
  <c r="Q5190" i="1"/>
  <c r="P5190" i="1"/>
  <c r="O5190" i="1"/>
  <c r="N5190" i="1"/>
  <c r="M5190" i="1"/>
  <c r="L5190" i="1"/>
  <c r="J5190" i="1" s="1"/>
  <c r="K5190" i="1"/>
  <c r="R5189" i="1"/>
  <c r="Q5189" i="1"/>
  <c r="P5189" i="1"/>
  <c r="O5189" i="1"/>
  <c r="N5189" i="1"/>
  <c r="M5189" i="1"/>
  <c r="R5188" i="1"/>
  <c r="Q5188" i="1"/>
  <c r="P5188" i="1"/>
  <c r="O5188" i="1"/>
  <c r="N5188" i="1"/>
  <c r="M5188" i="1"/>
  <c r="Z5187" i="1"/>
  <c r="Z5188" i="1" s="1"/>
  <c r="R5187" i="1"/>
  <c r="Q5187" i="1"/>
  <c r="P5187" i="1"/>
  <c r="O5187" i="1"/>
  <c r="N5187" i="1"/>
  <c r="M5187" i="1"/>
  <c r="K5187" i="1"/>
  <c r="R5186" i="1"/>
  <c r="Q5186" i="1"/>
  <c r="P5186" i="1"/>
  <c r="O5186" i="1"/>
  <c r="N5186" i="1"/>
  <c r="M5186" i="1"/>
  <c r="R5185" i="1"/>
  <c r="Q5185" i="1"/>
  <c r="P5185" i="1"/>
  <c r="O5185" i="1"/>
  <c r="N5185" i="1"/>
  <c r="M5185" i="1"/>
  <c r="R5184" i="1"/>
  <c r="Q5184" i="1"/>
  <c r="P5184" i="1"/>
  <c r="O5184" i="1"/>
  <c r="N5184" i="1"/>
  <c r="M5184" i="1"/>
  <c r="R5183" i="1"/>
  <c r="Q5183" i="1"/>
  <c r="P5183" i="1"/>
  <c r="O5183" i="1"/>
  <c r="N5183" i="1"/>
  <c r="M5183" i="1"/>
  <c r="R5182" i="1"/>
  <c r="Q5182" i="1"/>
  <c r="P5182" i="1"/>
  <c r="O5182" i="1"/>
  <c r="N5182" i="1"/>
  <c r="M5182" i="1"/>
  <c r="Z5181" i="1"/>
  <c r="L5181" i="1" s="1"/>
  <c r="R5181" i="1"/>
  <c r="Q5181" i="1"/>
  <c r="P5181" i="1"/>
  <c r="O5181" i="1"/>
  <c r="N5181" i="1"/>
  <c r="M5181" i="1"/>
  <c r="K5181" i="1"/>
  <c r="I5181" i="1" s="1"/>
  <c r="Z5180" i="1"/>
  <c r="R5180" i="1"/>
  <c r="I5180" i="1" s="1"/>
  <c r="Q5180" i="1"/>
  <c r="P5180" i="1"/>
  <c r="O5180" i="1"/>
  <c r="N5180" i="1"/>
  <c r="M5180" i="1"/>
  <c r="L5180" i="1"/>
  <c r="K5180" i="1"/>
  <c r="J5180" i="1"/>
  <c r="Z5179" i="1"/>
  <c r="L5179" i="1" s="1"/>
  <c r="I5179" i="1" s="1"/>
  <c r="R5179" i="1"/>
  <c r="Q5179" i="1"/>
  <c r="J5179" i="1" s="1"/>
  <c r="P5179" i="1"/>
  <c r="O5179" i="1"/>
  <c r="N5179" i="1"/>
  <c r="M5179" i="1"/>
  <c r="K5179" i="1"/>
  <c r="Z5178" i="1"/>
  <c r="R5178" i="1"/>
  <c r="I5178" i="1" s="1"/>
  <c r="Q5178" i="1"/>
  <c r="P5178" i="1"/>
  <c r="O5178" i="1"/>
  <c r="N5178" i="1"/>
  <c r="M5178" i="1"/>
  <c r="L5178" i="1"/>
  <c r="J5178" i="1" s="1"/>
  <c r="K5178" i="1"/>
  <c r="Z5177" i="1"/>
  <c r="L5177" i="1" s="1"/>
  <c r="R5177" i="1"/>
  <c r="Q5177" i="1"/>
  <c r="P5177" i="1"/>
  <c r="O5177" i="1"/>
  <c r="N5177" i="1"/>
  <c r="M5177" i="1"/>
  <c r="K5177" i="1"/>
  <c r="R5176" i="1"/>
  <c r="Q5176" i="1"/>
  <c r="P5176" i="1"/>
  <c r="O5176" i="1"/>
  <c r="N5176" i="1"/>
  <c r="M5176" i="1"/>
  <c r="R5175" i="1"/>
  <c r="Q5175" i="1"/>
  <c r="P5175" i="1"/>
  <c r="O5175" i="1"/>
  <c r="N5175" i="1"/>
  <c r="M5175" i="1"/>
  <c r="R5174" i="1"/>
  <c r="Q5174" i="1"/>
  <c r="P5174" i="1"/>
  <c r="O5174" i="1"/>
  <c r="N5174" i="1"/>
  <c r="M5174" i="1"/>
  <c r="Z5173" i="1"/>
  <c r="L5173" i="1" s="1"/>
  <c r="R5173" i="1"/>
  <c r="Q5173" i="1"/>
  <c r="J5173" i="1" s="1"/>
  <c r="P5173" i="1"/>
  <c r="O5173" i="1"/>
  <c r="N5173" i="1"/>
  <c r="M5173" i="1"/>
  <c r="K5173" i="1"/>
  <c r="I5173" i="1" s="1"/>
  <c r="Z5172" i="1"/>
  <c r="R5172" i="1"/>
  <c r="I5172" i="1" s="1"/>
  <c r="Q5172" i="1"/>
  <c r="P5172" i="1"/>
  <c r="O5172" i="1"/>
  <c r="N5172" i="1"/>
  <c r="M5172" i="1"/>
  <c r="L5172" i="1"/>
  <c r="K5172" i="1"/>
  <c r="J5172" i="1"/>
  <c r="R5171" i="1"/>
  <c r="Q5171" i="1"/>
  <c r="P5171" i="1"/>
  <c r="O5171" i="1"/>
  <c r="N5171" i="1"/>
  <c r="M5171" i="1"/>
  <c r="R5170" i="1"/>
  <c r="Q5170" i="1"/>
  <c r="P5170" i="1"/>
  <c r="O5170" i="1"/>
  <c r="N5170" i="1"/>
  <c r="M5170" i="1"/>
  <c r="Z5169" i="1"/>
  <c r="L5169" i="1" s="1"/>
  <c r="R5169" i="1"/>
  <c r="Q5169" i="1"/>
  <c r="P5169" i="1"/>
  <c r="O5169" i="1"/>
  <c r="N5169" i="1"/>
  <c r="M5169" i="1"/>
  <c r="K5169" i="1"/>
  <c r="R5168" i="1"/>
  <c r="Q5168" i="1"/>
  <c r="P5168" i="1"/>
  <c r="O5168" i="1"/>
  <c r="N5168" i="1"/>
  <c r="M5168" i="1"/>
  <c r="Z5167" i="1"/>
  <c r="Z5168" i="1" s="1"/>
  <c r="R5167" i="1"/>
  <c r="Q5167" i="1"/>
  <c r="P5167" i="1"/>
  <c r="O5167" i="1"/>
  <c r="N5167" i="1"/>
  <c r="M5167" i="1"/>
  <c r="K5167" i="1"/>
  <c r="Z5166" i="1"/>
  <c r="R5166" i="1"/>
  <c r="I5166" i="1" s="1"/>
  <c r="Q5166" i="1"/>
  <c r="P5166" i="1"/>
  <c r="O5166" i="1"/>
  <c r="N5166" i="1"/>
  <c r="M5166" i="1"/>
  <c r="L5166" i="1"/>
  <c r="J5166" i="1" s="1"/>
  <c r="K5166" i="1"/>
  <c r="R5165" i="1"/>
  <c r="Q5165" i="1"/>
  <c r="P5165" i="1"/>
  <c r="O5165" i="1"/>
  <c r="N5165" i="1"/>
  <c r="M5165" i="1"/>
  <c r="R5164" i="1"/>
  <c r="Q5164" i="1"/>
  <c r="P5164" i="1"/>
  <c r="O5164" i="1"/>
  <c r="N5164" i="1"/>
  <c r="M5164" i="1"/>
  <c r="Z5163" i="1"/>
  <c r="Z5164" i="1" s="1"/>
  <c r="R5163" i="1"/>
  <c r="Q5163" i="1"/>
  <c r="P5163" i="1"/>
  <c r="O5163" i="1"/>
  <c r="N5163" i="1"/>
  <c r="M5163" i="1"/>
  <c r="K5163" i="1"/>
  <c r="Z5162" i="1"/>
  <c r="R5162" i="1"/>
  <c r="I5162" i="1" s="1"/>
  <c r="Q5162" i="1"/>
  <c r="P5162" i="1"/>
  <c r="O5162" i="1"/>
  <c r="N5162" i="1"/>
  <c r="M5162" i="1"/>
  <c r="L5162" i="1"/>
  <c r="J5162" i="1" s="1"/>
  <c r="K5162" i="1"/>
  <c r="Z5161" i="1"/>
  <c r="L5161" i="1" s="1"/>
  <c r="R5161" i="1"/>
  <c r="Q5161" i="1"/>
  <c r="P5161" i="1"/>
  <c r="O5161" i="1"/>
  <c r="N5161" i="1"/>
  <c r="M5161" i="1"/>
  <c r="K5161" i="1"/>
  <c r="Z5160" i="1"/>
  <c r="R5160" i="1"/>
  <c r="I5160" i="1" s="1"/>
  <c r="Q5160" i="1"/>
  <c r="P5160" i="1"/>
  <c r="O5160" i="1"/>
  <c r="N5160" i="1"/>
  <c r="M5160" i="1"/>
  <c r="L5160" i="1"/>
  <c r="K5160" i="1"/>
  <c r="J5160" i="1"/>
  <c r="Z5159" i="1"/>
  <c r="L5159" i="1" s="1"/>
  <c r="I5159" i="1" s="1"/>
  <c r="R5159" i="1"/>
  <c r="Q5159" i="1"/>
  <c r="J5159" i="1" s="1"/>
  <c r="P5159" i="1"/>
  <c r="O5159" i="1"/>
  <c r="N5159" i="1"/>
  <c r="M5159" i="1"/>
  <c r="K5159" i="1"/>
  <c r="R5158" i="1"/>
  <c r="Q5158" i="1"/>
  <c r="P5158" i="1"/>
  <c r="O5158" i="1"/>
  <c r="N5158" i="1"/>
  <c r="M5158" i="1"/>
  <c r="R5157" i="1"/>
  <c r="Q5157" i="1"/>
  <c r="P5157" i="1"/>
  <c r="O5157" i="1"/>
  <c r="N5157" i="1"/>
  <c r="M5157" i="1"/>
  <c r="R5156" i="1"/>
  <c r="Q5156" i="1"/>
  <c r="P5156" i="1"/>
  <c r="O5156" i="1"/>
  <c r="N5156" i="1"/>
  <c r="M5156" i="1"/>
  <c r="Z5155" i="1"/>
  <c r="Z5156" i="1" s="1"/>
  <c r="R5155" i="1"/>
  <c r="Q5155" i="1"/>
  <c r="P5155" i="1"/>
  <c r="O5155" i="1"/>
  <c r="N5155" i="1"/>
  <c r="M5155" i="1"/>
  <c r="K5155" i="1"/>
  <c r="Z5154" i="1"/>
  <c r="R5154" i="1"/>
  <c r="I5154" i="1" s="1"/>
  <c r="Q5154" i="1"/>
  <c r="P5154" i="1"/>
  <c r="O5154" i="1"/>
  <c r="N5154" i="1"/>
  <c r="M5154" i="1"/>
  <c r="L5154" i="1"/>
  <c r="J5154" i="1" s="1"/>
  <c r="K5154" i="1"/>
  <c r="R5153" i="1"/>
  <c r="Q5153" i="1"/>
  <c r="P5153" i="1"/>
  <c r="O5153" i="1"/>
  <c r="N5153" i="1"/>
  <c r="M5153" i="1"/>
  <c r="R5152" i="1"/>
  <c r="Q5152" i="1"/>
  <c r="P5152" i="1"/>
  <c r="O5152" i="1"/>
  <c r="N5152" i="1"/>
  <c r="M5152" i="1"/>
  <c r="R5151" i="1"/>
  <c r="Q5151" i="1"/>
  <c r="P5151" i="1"/>
  <c r="O5151" i="1"/>
  <c r="N5151" i="1"/>
  <c r="M5151" i="1"/>
  <c r="R5150" i="1"/>
  <c r="Q5150" i="1"/>
  <c r="P5150" i="1"/>
  <c r="O5150" i="1"/>
  <c r="N5150" i="1"/>
  <c r="M5150" i="1"/>
  <c r="Z5149" i="1"/>
  <c r="L5149" i="1" s="1"/>
  <c r="R5149" i="1"/>
  <c r="Q5149" i="1"/>
  <c r="P5149" i="1"/>
  <c r="O5149" i="1"/>
  <c r="N5149" i="1"/>
  <c r="M5149" i="1"/>
  <c r="K5149" i="1"/>
  <c r="I5149" i="1" s="1"/>
  <c r="Z5148" i="1"/>
  <c r="R5148" i="1"/>
  <c r="I5148" i="1" s="1"/>
  <c r="Q5148" i="1"/>
  <c r="P5148" i="1"/>
  <c r="O5148" i="1"/>
  <c r="N5148" i="1"/>
  <c r="M5148" i="1"/>
  <c r="L5148" i="1"/>
  <c r="K5148" i="1"/>
  <c r="J5148" i="1"/>
  <c r="Z5147" i="1"/>
  <c r="L5147" i="1" s="1"/>
  <c r="R5147" i="1"/>
  <c r="Q5147" i="1"/>
  <c r="J5147" i="1" s="1"/>
  <c r="P5147" i="1"/>
  <c r="O5147" i="1"/>
  <c r="N5147" i="1"/>
  <c r="M5147" i="1"/>
  <c r="K5147" i="1"/>
  <c r="I5147" i="1"/>
  <c r="Z5146" i="1"/>
  <c r="R5146" i="1"/>
  <c r="I5146" i="1" s="1"/>
  <c r="Q5146" i="1"/>
  <c r="P5146" i="1"/>
  <c r="O5146" i="1"/>
  <c r="N5146" i="1"/>
  <c r="M5146" i="1"/>
  <c r="L5146" i="1"/>
  <c r="J5146" i="1" s="1"/>
  <c r="K5146" i="1"/>
  <c r="Z5145" i="1"/>
  <c r="L5145" i="1" s="1"/>
  <c r="R5145" i="1"/>
  <c r="Q5145" i="1"/>
  <c r="P5145" i="1"/>
  <c r="O5145" i="1"/>
  <c r="N5145" i="1"/>
  <c r="M5145" i="1"/>
  <c r="K5145" i="1"/>
  <c r="I5145" i="1" s="1"/>
  <c r="R5144" i="1"/>
  <c r="Q5144" i="1"/>
  <c r="P5144" i="1"/>
  <c r="O5144" i="1"/>
  <c r="N5144" i="1"/>
  <c r="M5144" i="1"/>
  <c r="Z5143" i="1"/>
  <c r="Z5144" i="1" s="1"/>
  <c r="R5143" i="1"/>
  <c r="Q5143" i="1"/>
  <c r="P5143" i="1"/>
  <c r="O5143" i="1"/>
  <c r="N5143" i="1"/>
  <c r="M5143" i="1"/>
  <c r="K5143" i="1"/>
  <c r="Z5142" i="1"/>
  <c r="R5142" i="1"/>
  <c r="I5142" i="1" s="1"/>
  <c r="Q5142" i="1"/>
  <c r="P5142" i="1"/>
  <c r="O5142" i="1"/>
  <c r="N5142" i="1"/>
  <c r="M5142" i="1"/>
  <c r="L5142" i="1"/>
  <c r="J5142" i="1" s="1"/>
  <c r="K5142" i="1"/>
  <c r="Z5141" i="1"/>
  <c r="L5141" i="1" s="1"/>
  <c r="R5141" i="1"/>
  <c r="Q5141" i="1"/>
  <c r="P5141" i="1"/>
  <c r="O5141" i="1"/>
  <c r="N5141" i="1"/>
  <c r="M5141" i="1"/>
  <c r="K5141" i="1"/>
  <c r="R5140" i="1"/>
  <c r="Q5140" i="1"/>
  <c r="P5140" i="1"/>
  <c r="O5140" i="1"/>
  <c r="N5140" i="1"/>
  <c r="M5140" i="1"/>
  <c r="Z5139" i="1"/>
  <c r="Z5140" i="1" s="1"/>
  <c r="R5139" i="1"/>
  <c r="Q5139" i="1"/>
  <c r="P5139" i="1"/>
  <c r="O5139" i="1"/>
  <c r="N5139" i="1"/>
  <c r="M5139" i="1"/>
  <c r="K5139" i="1"/>
  <c r="R5138" i="1"/>
  <c r="Q5138" i="1"/>
  <c r="P5138" i="1"/>
  <c r="O5138" i="1"/>
  <c r="N5138" i="1"/>
  <c r="M5138" i="1"/>
  <c r="R5137" i="1"/>
  <c r="Q5137" i="1"/>
  <c r="P5137" i="1"/>
  <c r="O5137" i="1"/>
  <c r="N5137" i="1"/>
  <c r="M5137" i="1"/>
  <c r="R5136" i="1"/>
  <c r="Q5136" i="1"/>
  <c r="P5136" i="1"/>
  <c r="O5136" i="1"/>
  <c r="N5136" i="1"/>
  <c r="M5136" i="1"/>
  <c r="R5135" i="1"/>
  <c r="Q5135" i="1"/>
  <c r="P5135" i="1"/>
  <c r="O5135" i="1"/>
  <c r="N5135" i="1"/>
  <c r="M5135" i="1"/>
  <c r="R5134" i="1"/>
  <c r="Q5134" i="1"/>
  <c r="P5134" i="1"/>
  <c r="O5134" i="1"/>
  <c r="N5134" i="1"/>
  <c r="M5134" i="1"/>
  <c r="R5133" i="1"/>
  <c r="Q5133" i="1"/>
  <c r="P5133" i="1"/>
  <c r="O5133" i="1"/>
  <c r="N5133" i="1"/>
  <c r="M5133" i="1"/>
  <c r="R5132" i="1"/>
  <c r="Q5132" i="1"/>
  <c r="P5132" i="1"/>
  <c r="O5132" i="1"/>
  <c r="N5132" i="1"/>
  <c r="M5132" i="1"/>
  <c r="Z5131" i="1"/>
  <c r="Z5132" i="1" s="1"/>
  <c r="R5131" i="1"/>
  <c r="Q5131" i="1"/>
  <c r="P5131" i="1"/>
  <c r="O5131" i="1"/>
  <c r="N5131" i="1"/>
  <c r="M5131" i="1"/>
  <c r="K5131" i="1"/>
  <c r="Z5130" i="1"/>
  <c r="R5130" i="1"/>
  <c r="I5130" i="1" s="1"/>
  <c r="Q5130" i="1"/>
  <c r="P5130" i="1"/>
  <c r="O5130" i="1"/>
  <c r="N5130" i="1"/>
  <c r="M5130" i="1"/>
  <c r="L5130" i="1"/>
  <c r="J5130" i="1" s="1"/>
  <c r="K5130" i="1"/>
  <c r="R5129" i="1"/>
  <c r="Q5129" i="1"/>
  <c r="P5129" i="1"/>
  <c r="O5129" i="1"/>
  <c r="N5129" i="1"/>
  <c r="M5129" i="1"/>
  <c r="R5128" i="1"/>
  <c r="Q5128" i="1"/>
  <c r="P5128" i="1"/>
  <c r="O5128" i="1"/>
  <c r="N5128" i="1"/>
  <c r="M5128" i="1"/>
  <c r="Z5127" i="1"/>
  <c r="Z5128" i="1" s="1"/>
  <c r="R5127" i="1"/>
  <c r="Q5127" i="1"/>
  <c r="P5127" i="1"/>
  <c r="O5127" i="1"/>
  <c r="N5127" i="1"/>
  <c r="M5127" i="1"/>
  <c r="K5127" i="1"/>
  <c r="R5126" i="1"/>
  <c r="Q5126" i="1"/>
  <c r="P5126" i="1"/>
  <c r="O5126" i="1"/>
  <c r="N5126" i="1"/>
  <c r="M5126" i="1"/>
  <c r="R5125" i="1"/>
  <c r="Q5125" i="1"/>
  <c r="P5125" i="1"/>
  <c r="O5125" i="1"/>
  <c r="N5125" i="1"/>
  <c r="M5125" i="1"/>
  <c r="R5124" i="1"/>
  <c r="Q5124" i="1"/>
  <c r="P5124" i="1"/>
  <c r="O5124" i="1"/>
  <c r="N5124" i="1"/>
  <c r="M5124" i="1"/>
  <c r="Z5123" i="1"/>
  <c r="Z5124" i="1" s="1"/>
  <c r="R5123" i="1"/>
  <c r="Q5123" i="1"/>
  <c r="P5123" i="1"/>
  <c r="O5123" i="1"/>
  <c r="N5123" i="1"/>
  <c r="M5123" i="1"/>
  <c r="K5123" i="1"/>
  <c r="R5122" i="1"/>
  <c r="Q5122" i="1"/>
  <c r="P5122" i="1"/>
  <c r="O5122" i="1"/>
  <c r="N5122" i="1"/>
  <c r="M5122" i="1"/>
  <c r="R5121" i="1"/>
  <c r="Q5121" i="1"/>
  <c r="P5121" i="1"/>
  <c r="O5121" i="1"/>
  <c r="N5121" i="1"/>
  <c r="M5121" i="1"/>
  <c r="R5120" i="1"/>
  <c r="Q5120" i="1"/>
  <c r="P5120" i="1"/>
  <c r="O5120" i="1"/>
  <c r="N5120" i="1"/>
  <c r="M5120" i="1"/>
  <c r="Z5119" i="1"/>
  <c r="Z5120" i="1" s="1"/>
  <c r="R5119" i="1"/>
  <c r="Q5119" i="1"/>
  <c r="P5119" i="1"/>
  <c r="O5119" i="1"/>
  <c r="N5119" i="1"/>
  <c r="M5119" i="1"/>
  <c r="K5119" i="1"/>
  <c r="R5118" i="1"/>
  <c r="Q5118" i="1"/>
  <c r="P5118" i="1"/>
  <c r="O5118" i="1"/>
  <c r="N5118" i="1"/>
  <c r="M5118" i="1"/>
  <c r="R5117" i="1"/>
  <c r="Q5117" i="1"/>
  <c r="P5117" i="1"/>
  <c r="O5117" i="1"/>
  <c r="N5117" i="1"/>
  <c r="M5117" i="1"/>
  <c r="Z5116" i="1"/>
  <c r="R5116" i="1"/>
  <c r="Q5116" i="1"/>
  <c r="P5116" i="1"/>
  <c r="O5116" i="1"/>
  <c r="N5116" i="1"/>
  <c r="M5116" i="1"/>
  <c r="K5116" i="1"/>
  <c r="R5115" i="1"/>
  <c r="Q5115" i="1"/>
  <c r="P5115" i="1"/>
  <c r="O5115" i="1"/>
  <c r="N5115" i="1"/>
  <c r="M5115" i="1"/>
  <c r="R5114" i="1"/>
  <c r="Q5114" i="1"/>
  <c r="P5114" i="1"/>
  <c r="O5114" i="1"/>
  <c r="N5114" i="1"/>
  <c r="M5114" i="1"/>
  <c r="R5113" i="1"/>
  <c r="Q5113" i="1"/>
  <c r="P5113" i="1"/>
  <c r="O5113" i="1"/>
  <c r="N5113" i="1"/>
  <c r="M5113" i="1"/>
  <c r="Z5112" i="1"/>
  <c r="R5112" i="1"/>
  <c r="Q5112" i="1"/>
  <c r="P5112" i="1"/>
  <c r="O5112" i="1"/>
  <c r="N5112" i="1"/>
  <c r="M5112" i="1"/>
  <c r="K5112" i="1"/>
  <c r="Z5111" i="1"/>
  <c r="L5111" i="1" s="1"/>
  <c r="R5111" i="1"/>
  <c r="J5111" i="1" s="1"/>
  <c r="Q5111" i="1"/>
  <c r="P5111" i="1"/>
  <c r="O5111" i="1"/>
  <c r="N5111" i="1"/>
  <c r="M5111" i="1"/>
  <c r="K5111" i="1"/>
  <c r="Z5110" i="1"/>
  <c r="R5110" i="1"/>
  <c r="Q5110" i="1"/>
  <c r="P5110" i="1"/>
  <c r="O5110" i="1"/>
  <c r="N5110" i="1"/>
  <c r="M5110" i="1"/>
  <c r="L5110" i="1"/>
  <c r="K5110" i="1"/>
  <c r="Z5109" i="1"/>
  <c r="R5109" i="1"/>
  <c r="Q5109" i="1"/>
  <c r="J5109" i="1" s="1"/>
  <c r="P5109" i="1"/>
  <c r="O5109" i="1"/>
  <c r="N5109" i="1"/>
  <c r="M5109" i="1"/>
  <c r="L5109" i="1"/>
  <c r="K5109" i="1"/>
  <c r="I5109" i="1" s="1"/>
  <c r="Z5108" i="1"/>
  <c r="L5108" i="1" s="1"/>
  <c r="R5108" i="1"/>
  <c r="I5108" i="1" s="1"/>
  <c r="Q5108" i="1"/>
  <c r="P5108" i="1"/>
  <c r="O5108" i="1"/>
  <c r="N5108" i="1"/>
  <c r="M5108" i="1"/>
  <c r="K5108" i="1"/>
  <c r="J5108" i="1" s="1"/>
  <c r="Z5107" i="1"/>
  <c r="L5107" i="1" s="1"/>
  <c r="R5107" i="1"/>
  <c r="J5107" i="1" s="1"/>
  <c r="Q5107" i="1"/>
  <c r="P5107" i="1"/>
  <c r="O5107" i="1"/>
  <c r="N5107" i="1"/>
  <c r="M5107" i="1"/>
  <c r="K5107" i="1"/>
  <c r="Z5106" i="1"/>
  <c r="R5106" i="1"/>
  <c r="Q5106" i="1"/>
  <c r="P5106" i="1"/>
  <c r="O5106" i="1"/>
  <c r="N5106" i="1"/>
  <c r="M5106" i="1"/>
  <c r="L5106" i="1"/>
  <c r="K5106" i="1"/>
  <c r="R5105" i="1"/>
  <c r="Q5105" i="1"/>
  <c r="P5105" i="1"/>
  <c r="O5105" i="1"/>
  <c r="N5105" i="1"/>
  <c r="M5105" i="1"/>
  <c r="Z5104" i="1"/>
  <c r="R5104" i="1"/>
  <c r="Q5104" i="1"/>
  <c r="P5104" i="1"/>
  <c r="O5104" i="1"/>
  <c r="N5104" i="1"/>
  <c r="M5104" i="1"/>
  <c r="K5104" i="1"/>
  <c r="R5103" i="1"/>
  <c r="Q5103" i="1"/>
  <c r="P5103" i="1"/>
  <c r="O5103" i="1"/>
  <c r="N5103" i="1"/>
  <c r="M5103" i="1"/>
  <c r="R5102" i="1"/>
  <c r="Q5102" i="1"/>
  <c r="P5102" i="1"/>
  <c r="O5102" i="1"/>
  <c r="N5102" i="1"/>
  <c r="M5102" i="1"/>
  <c r="Z5101" i="1"/>
  <c r="Z5102" i="1" s="1"/>
  <c r="R5101" i="1"/>
  <c r="Q5101" i="1"/>
  <c r="P5101" i="1"/>
  <c r="O5101" i="1"/>
  <c r="N5101" i="1"/>
  <c r="M5101" i="1"/>
  <c r="L5101" i="1"/>
  <c r="K5101" i="1"/>
  <c r="R5100" i="1"/>
  <c r="Q5100" i="1"/>
  <c r="P5100" i="1"/>
  <c r="O5100" i="1"/>
  <c r="N5100" i="1"/>
  <c r="M5100" i="1"/>
  <c r="R5099" i="1"/>
  <c r="Q5099" i="1"/>
  <c r="P5099" i="1"/>
  <c r="O5099" i="1"/>
  <c r="N5099" i="1"/>
  <c r="M5099" i="1"/>
  <c r="R5098" i="1"/>
  <c r="Q5098" i="1"/>
  <c r="P5098" i="1"/>
  <c r="O5098" i="1"/>
  <c r="N5098" i="1"/>
  <c r="M5098" i="1"/>
  <c r="Z5097" i="1"/>
  <c r="Z5098" i="1" s="1"/>
  <c r="R5097" i="1"/>
  <c r="Q5097" i="1"/>
  <c r="J5097" i="1" s="1"/>
  <c r="P5097" i="1"/>
  <c r="O5097" i="1"/>
  <c r="N5097" i="1"/>
  <c r="M5097" i="1"/>
  <c r="L5097" i="1"/>
  <c r="K5097" i="1"/>
  <c r="I5097" i="1" s="1"/>
  <c r="Z5096" i="1"/>
  <c r="L5096" i="1" s="1"/>
  <c r="R5096" i="1"/>
  <c r="I5096" i="1" s="1"/>
  <c r="Q5096" i="1"/>
  <c r="P5096" i="1"/>
  <c r="O5096" i="1"/>
  <c r="N5096" i="1"/>
  <c r="M5096" i="1"/>
  <c r="K5096" i="1"/>
  <c r="J5096" i="1" s="1"/>
  <c r="R5095" i="1"/>
  <c r="Q5095" i="1"/>
  <c r="P5095" i="1"/>
  <c r="O5095" i="1"/>
  <c r="N5095" i="1"/>
  <c r="M5095" i="1"/>
  <c r="R5094" i="1"/>
  <c r="Q5094" i="1"/>
  <c r="P5094" i="1"/>
  <c r="O5094" i="1"/>
  <c r="N5094" i="1"/>
  <c r="M5094" i="1"/>
  <c r="Z5093" i="1"/>
  <c r="Z5094" i="1" s="1"/>
  <c r="R5093" i="1"/>
  <c r="Q5093" i="1"/>
  <c r="P5093" i="1"/>
  <c r="O5093" i="1"/>
  <c r="N5093" i="1"/>
  <c r="M5093" i="1"/>
  <c r="L5093" i="1"/>
  <c r="K5093" i="1"/>
  <c r="Z5092" i="1"/>
  <c r="L5092" i="1" s="1"/>
  <c r="R5092" i="1"/>
  <c r="Q5092" i="1"/>
  <c r="P5092" i="1"/>
  <c r="O5092" i="1"/>
  <c r="N5092" i="1"/>
  <c r="M5092" i="1"/>
  <c r="Z5091" i="1"/>
  <c r="L5091" i="1" s="1"/>
  <c r="R5091" i="1"/>
  <c r="Q5091" i="1"/>
  <c r="P5091" i="1"/>
  <c r="O5091" i="1"/>
  <c r="N5091" i="1"/>
  <c r="M5091" i="1"/>
  <c r="K5091" i="1"/>
  <c r="J5091" i="1"/>
  <c r="Z5090" i="1"/>
  <c r="R5090" i="1"/>
  <c r="Q5090" i="1"/>
  <c r="P5090" i="1"/>
  <c r="O5090" i="1"/>
  <c r="N5090" i="1"/>
  <c r="M5090" i="1"/>
  <c r="L5090" i="1"/>
  <c r="K5090" i="1"/>
  <c r="I5090" i="1"/>
  <c r="R5089" i="1"/>
  <c r="Q5089" i="1"/>
  <c r="P5089" i="1"/>
  <c r="O5089" i="1"/>
  <c r="N5089" i="1"/>
  <c r="M5089" i="1"/>
  <c r="Z5088" i="1"/>
  <c r="K5088" i="1" s="1"/>
  <c r="R5088" i="1"/>
  <c r="Q5088" i="1"/>
  <c r="P5088" i="1"/>
  <c r="O5088" i="1"/>
  <c r="N5088" i="1"/>
  <c r="M5088" i="1"/>
  <c r="Z5087" i="1"/>
  <c r="L5087" i="1" s="1"/>
  <c r="R5087" i="1"/>
  <c r="Q5087" i="1"/>
  <c r="P5087" i="1"/>
  <c r="O5087" i="1"/>
  <c r="N5087" i="1"/>
  <c r="M5087" i="1"/>
  <c r="K5087" i="1"/>
  <c r="J5087" i="1"/>
  <c r="Z5086" i="1"/>
  <c r="R5086" i="1"/>
  <c r="Q5086" i="1"/>
  <c r="P5086" i="1"/>
  <c r="O5086" i="1"/>
  <c r="N5086" i="1"/>
  <c r="M5086" i="1"/>
  <c r="L5086" i="1"/>
  <c r="K5086" i="1"/>
  <c r="I5086" i="1"/>
  <c r="Z5085" i="1"/>
  <c r="R5085" i="1"/>
  <c r="Q5085" i="1"/>
  <c r="P5085" i="1"/>
  <c r="O5085" i="1"/>
  <c r="N5085" i="1"/>
  <c r="M5085" i="1"/>
  <c r="L5085" i="1"/>
  <c r="I5085" i="1" s="1"/>
  <c r="K5085" i="1"/>
  <c r="Z5084" i="1"/>
  <c r="L5084" i="1" s="1"/>
  <c r="R5084" i="1"/>
  <c r="Q5084" i="1"/>
  <c r="P5084" i="1"/>
  <c r="O5084" i="1"/>
  <c r="N5084" i="1"/>
  <c r="M5084" i="1"/>
  <c r="Z5083" i="1"/>
  <c r="L5083" i="1" s="1"/>
  <c r="R5083" i="1"/>
  <c r="Q5083" i="1"/>
  <c r="P5083" i="1"/>
  <c r="O5083" i="1"/>
  <c r="N5083" i="1"/>
  <c r="M5083" i="1"/>
  <c r="K5083" i="1"/>
  <c r="J5083" i="1"/>
  <c r="R5082" i="1"/>
  <c r="Q5082" i="1"/>
  <c r="P5082" i="1"/>
  <c r="O5082" i="1"/>
  <c r="N5082" i="1"/>
  <c r="M5082" i="1"/>
  <c r="R5081" i="1"/>
  <c r="Q5081" i="1"/>
  <c r="P5081" i="1"/>
  <c r="O5081" i="1"/>
  <c r="N5081" i="1"/>
  <c r="M5081" i="1"/>
  <c r="Z5080" i="1"/>
  <c r="R5080" i="1"/>
  <c r="Q5080" i="1"/>
  <c r="P5080" i="1"/>
  <c r="O5080" i="1"/>
  <c r="N5080" i="1"/>
  <c r="M5080" i="1"/>
  <c r="K5080" i="1"/>
  <c r="R5079" i="1"/>
  <c r="Q5079" i="1"/>
  <c r="P5079" i="1"/>
  <c r="O5079" i="1"/>
  <c r="N5079" i="1"/>
  <c r="M5079" i="1"/>
  <c r="R5078" i="1"/>
  <c r="Q5078" i="1"/>
  <c r="P5078" i="1"/>
  <c r="O5078" i="1"/>
  <c r="N5078" i="1"/>
  <c r="M5078" i="1"/>
  <c r="Z5077" i="1"/>
  <c r="Z5078" i="1" s="1"/>
  <c r="R5077" i="1"/>
  <c r="Q5077" i="1"/>
  <c r="P5077" i="1"/>
  <c r="O5077" i="1"/>
  <c r="N5077" i="1"/>
  <c r="M5077" i="1"/>
  <c r="L5077" i="1"/>
  <c r="I5077" i="1" s="1"/>
  <c r="K5077" i="1"/>
  <c r="Z5076" i="1"/>
  <c r="L5076" i="1" s="1"/>
  <c r="R5076" i="1"/>
  <c r="Q5076" i="1"/>
  <c r="P5076" i="1"/>
  <c r="O5076" i="1"/>
  <c r="N5076" i="1"/>
  <c r="M5076" i="1"/>
  <c r="Z5075" i="1"/>
  <c r="L5075" i="1" s="1"/>
  <c r="R5075" i="1"/>
  <c r="Q5075" i="1"/>
  <c r="P5075" i="1"/>
  <c r="O5075" i="1"/>
  <c r="N5075" i="1"/>
  <c r="J5075" i="1" s="1"/>
  <c r="M5075" i="1"/>
  <c r="K5075" i="1"/>
  <c r="Z5074" i="1"/>
  <c r="R5074" i="1"/>
  <c r="Q5074" i="1"/>
  <c r="P5074" i="1"/>
  <c r="O5074" i="1"/>
  <c r="N5074" i="1"/>
  <c r="M5074" i="1"/>
  <c r="L5074" i="1"/>
  <c r="K5074" i="1"/>
  <c r="I5074" i="1"/>
  <c r="R5073" i="1"/>
  <c r="Q5073" i="1"/>
  <c r="P5073" i="1"/>
  <c r="O5073" i="1"/>
  <c r="N5073" i="1"/>
  <c r="M5073" i="1"/>
  <c r="Z5072" i="1"/>
  <c r="K5072" i="1" s="1"/>
  <c r="R5072" i="1"/>
  <c r="Q5072" i="1"/>
  <c r="P5072" i="1"/>
  <c r="O5072" i="1"/>
  <c r="N5072" i="1"/>
  <c r="M5072" i="1"/>
  <c r="R5071" i="1"/>
  <c r="Q5071" i="1"/>
  <c r="P5071" i="1"/>
  <c r="O5071" i="1"/>
  <c r="N5071" i="1"/>
  <c r="M5071" i="1"/>
  <c r="R5070" i="1"/>
  <c r="Q5070" i="1"/>
  <c r="P5070" i="1"/>
  <c r="O5070" i="1"/>
  <c r="N5070" i="1"/>
  <c r="M5070" i="1"/>
  <c r="R5069" i="1"/>
  <c r="Q5069" i="1"/>
  <c r="P5069" i="1"/>
  <c r="O5069" i="1"/>
  <c r="N5069" i="1"/>
  <c r="M5069" i="1"/>
  <c r="Z5068" i="1"/>
  <c r="R5068" i="1"/>
  <c r="Q5068" i="1"/>
  <c r="P5068" i="1"/>
  <c r="O5068" i="1"/>
  <c r="N5068" i="1"/>
  <c r="M5068" i="1"/>
  <c r="K5068" i="1"/>
  <c r="Z5067" i="1"/>
  <c r="L5067" i="1" s="1"/>
  <c r="R5067" i="1"/>
  <c r="Q5067" i="1"/>
  <c r="P5067" i="1"/>
  <c r="O5067" i="1"/>
  <c r="N5067" i="1"/>
  <c r="J5067" i="1" s="1"/>
  <c r="M5067" i="1"/>
  <c r="K5067" i="1"/>
  <c r="Z5066" i="1"/>
  <c r="R5066" i="1"/>
  <c r="Q5066" i="1"/>
  <c r="J5066" i="1" s="1"/>
  <c r="P5066" i="1"/>
  <c r="O5066" i="1"/>
  <c r="N5066" i="1"/>
  <c r="M5066" i="1"/>
  <c r="L5066" i="1"/>
  <c r="K5066" i="1"/>
  <c r="I5066" i="1"/>
  <c r="R5065" i="1"/>
  <c r="Q5065" i="1"/>
  <c r="P5065" i="1"/>
  <c r="O5065" i="1"/>
  <c r="N5065" i="1"/>
  <c r="M5065" i="1"/>
  <c r="L5065" i="1"/>
  <c r="I5065" i="1"/>
  <c r="Z5064" i="1"/>
  <c r="Z5065" i="1" s="1"/>
  <c r="K5065" i="1" s="1"/>
  <c r="R5064" i="1"/>
  <c r="Q5064" i="1"/>
  <c r="P5064" i="1"/>
  <c r="O5064" i="1"/>
  <c r="N5064" i="1"/>
  <c r="M5064" i="1"/>
  <c r="L5064" i="1"/>
  <c r="K5064" i="1"/>
  <c r="Z5063" i="1"/>
  <c r="L5063" i="1" s="1"/>
  <c r="R5063" i="1"/>
  <c r="Q5063" i="1"/>
  <c r="P5063" i="1"/>
  <c r="O5063" i="1"/>
  <c r="N5063" i="1"/>
  <c r="M5063" i="1"/>
  <c r="K5063" i="1"/>
  <c r="J5063" i="1"/>
  <c r="R5062" i="1"/>
  <c r="Q5062" i="1"/>
  <c r="P5062" i="1"/>
  <c r="O5062" i="1"/>
  <c r="N5062" i="1"/>
  <c r="M5062" i="1"/>
  <c r="Z5061" i="1"/>
  <c r="Z5062" i="1" s="1"/>
  <c r="R5061" i="1"/>
  <c r="Q5061" i="1"/>
  <c r="P5061" i="1"/>
  <c r="O5061" i="1"/>
  <c r="N5061" i="1"/>
  <c r="M5061" i="1"/>
  <c r="L5061" i="1"/>
  <c r="K5061" i="1"/>
  <c r="I5061" i="1"/>
  <c r="Z5060" i="1"/>
  <c r="R5060" i="1"/>
  <c r="Q5060" i="1"/>
  <c r="P5060" i="1"/>
  <c r="O5060" i="1"/>
  <c r="N5060" i="1"/>
  <c r="M5060" i="1"/>
  <c r="L5060" i="1"/>
  <c r="K5060" i="1"/>
  <c r="R5059" i="1"/>
  <c r="Q5059" i="1"/>
  <c r="P5059" i="1"/>
  <c r="O5059" i="1"/>
  <c r="N5059" i="1"/>
  <c r="M5059" i="1"/>
  <c r="R5058" i="1"/>
  <c r="Q5058" i="1"/>
  <c r="P5058" i="1"/>
  <c r="O5058" i="1"/>
  <c r="N5058" i="1"/>
  <c r="M5058" i="1"/>
  <c r="R5057" i="1"/>
  <c r="Q5057" i="1"/>
  <c r="P5057" i="1"/>
  <c r="O5057" i="1"/>
  <c r="N5057" i="1"/>
  <c r="M5057" i="1"/>
  <c r="R5056" i="1"/>
  <c r="Q5056" i="1"/>
  <c r="P5056" i="1"/>
  <c r="O5056" i="1"/>
  <c r="N5056" i="1"/>
  <c r="M5056" i="1"/>
  <c r="R5055" i="1"/>
  <c r="Q5055" i="1"/>
  <c r="P5055" i="1"/>
  <c r="O5055" i="1"/>
  <c r="N5055" i="1"/>
  <c r="M5055" i="1"/>
  <c r="R5054" i="1"/>
  <c r="Q5054" i="1"/>
  <c r="P5054" i="1"/>
  <c r="O5054" i="1"/>
  <c r="N5054" i="1"/>
  <c r="M5054" i="1"/>
  <c r="R5053" i="1"/>
  <c r="Q5053" i="1"/>
  <c r="P5053" i="1"/>
  <c r="O5053" i="1"/>
  <c r="N5053" i="1"/>
  <c r="M5053" i="1"/>
  <c r="Z5052" i="1"/>
  <c r="Z5053" i="1" s="1"/>
  <c r="L5053" i="1" s="1"/>
  <c r="R5052" i="1"/>
  <c r="Q5052" i="1"/>
  <c r="P5052" i="1"/>
  <c r="O5052" i="1"/>
  <c r="N5052" i="1"/>
  <c r="M5052" i="1"/>
  <c r="L5052" i="1"/>
  <c r="K5052" i="1"/>
  <c r="Z5051" i="1"/>
  <c r="L5051" i="1" s="1"/>
  <c r="R5051" i="1"/>
  <c r="Q5051" i="1"/>
  <c r="P5051" i="1"/>
  <c r="O5051" i="1"/>
  <c r="N5051" i="1"/>
  <c r="M5051" i="1"/>
  <c r="K5051" i="1"/>
  <c r="J5051" i="1" s="1"/>
  <c r="R5050" i="1"/>
  <c r="Q5050" i="1"/>
  <c r="P5050" i="1"/>
  <c r="O5050" i="1"/>
  <c r="N5050" i="1"/>
  <c r="M5050" i="1"/>
  <c r="Z5049" i="1"/>
  <c r="Z5050" i="1" s="1"/>
  <c r="R5049" i="1"/>
  <c r="Q5049" i="1"/>
  <c r="P5049" i="1"/>
  <c r="O5049" i="1"/>
  <c r="N5049" i="1"/>
  <c r="M5049" i="1"/>
  <c r="L5049" i="1"/>
  <c r="K5049" i="1"/>
  <c r="I5049" i="1"/>
  <c r="Z5048" i="1"/>
  <c r="R5048" i="1"/>
  <c r="Q5048" i="1"/>
  <c r="P5048" i="1"/>
  <c r="O5048" i="1"/>
  <c r="N5048" i="1"/>
  <c r="M5048" i="1"/>
  <c r="L5048" i="1"/>
  <c r="K5048" i="1"/>
  <c r="Z5047" i="1"/>
  <c r="L5047" i="1" s="1"/>
  <c r="R5047" i="1"/>
  <c r="Q5047" i="1"/>
  <c r="P5047" i="1"/>
  <c r="O5047" i="1"/>
  <c r="N5047" i="1"/>
  <c r="M5047" i="1"/>
  <c r="K5047" i="1"/>
  <c r="J5047" i="1" s="1"/>
  <c r="Z5046" i="1"/>
  <c r="R5046" i="1"/>
  <c r="I5046" i="1" s="1"/>
  <c r="Q5046" i="1"/>
  <c r="P5046" i="1"/>
  <c r="O5046" i="1"/>
  <c r="N5046" i="1"/>
  <c r="M5046" i="1"/>
  <c r="L5046" i="1"/>
  <c r="K5046" i="1"/>
  <c r="J5046" i="1"/>
  <c r="Z5045" i="1"/>
  <c r="R5045" i="1"/>
  <c r="Q5045" i="1"/>
  <c r="I5045" i="1" s="1"/>
  <c r="P5045" i="1"/>
  <c r="O5045" i="1"/>
  <c r="N5045" i="1"/>
  <c r="M5045" i="1"/>
  <c r="L5045" i="1"/>
  <c r="K5045" i="1"/>
  <c r="Z5044" i="1"/>
  <c r="L5044" i="1" s="1"/>
  <c r="R5044" i="1"/>
  <c r="Q5044" i="1"/>
  <c r="P5044" i="1"/>
  <c r="O5044" i="1"/>
  <c r="N5044" i="1"/>
  <c r="M5044" i="1"/>
  <c r="K5044" i="1"/>
  <c r="Z5043" i="1"/>
  <c r="L5043" i="1" s="1"/>
  <c r="R5043" i="1"/>
  <c r="Q5043" i="1"/>
  <c r="P5043" i="1"/>
  <c r="O5043" i="1"/>
  <c r="N5043" i="1"/>
  <c r="M5043" i="1"/>
  <c r="K5043" i="1"/>
  <c r="J5043" i="1" s="1"/>
  <c r="Z5042" i="1"/>
  <c r="R5042" i="1"/>
  <c r="Q5042" i="1"/>
  <c r="J5042" i="1" s="1"/>
  <c r="P5042" i="1"/>
  <c r="O5042" i="1"/>
  <c r="N5042" i="1"/>
  <c r="M5042" i="1"/>
  <c r="L5042" i="1"/>
  <c r="K5042" i="1"/>
  <c r="I5042" i="1"/>
  <c r="R5041" i="1"/>
  <c r="Q5041" i="1"/>
  <c r="P5041" i="1"/>
  <c r="O5041" i="1"/>
  <c r="N5041" i="1"/>
  <c r="M5041" i="1"/>
  <c r="Z5040" i="1"/>
  <c r="Z5041" i="1" s="1"/>
  <c r="K5041" i="1" s="1"/>
  <c r="R5040" i="1"/>
  <c r="Q5040" i="1"/>
  <c r="P5040" i="1"/>
  <c r="O5040" i="1"/>
  <c r="N5040" i="1"/>
  <c r="M5040" i="1"/>
  <c r="L5040" i="1"/>
  <c r="K5040" i="1"/>
  <c r="Z5039" i="1"/>
  <c r="L5039" i="1" s="1"/>
  <c r="R5039" i="1"/>
  <c r="Q5039" i="1"/>
  <c r="P5039" i="1"/>
  <c r="O5039" i="1"/>
  <c r="N5039" i="1"/>
  <c r="M5039" i="1"/>
  <c r="K5039" i="1"/>
  <c r="J5039" i="1" s="1"/>
  <c r="Z5038" i="1"/>
  <c r="R5038" i="1"/>
  <c r="I5038" i="1" s="1"/>
  <c r="Q5038" i="1"/>
  <c r="P5038" i="1"/>
  <c r="O5038" i="1"/>
  <c r="N5038" i="1"/>
  <c r="M5038" i="1"/>
  <c r="L5038" i="1"/>
  <c r="K5038" i="1"/>
  <c r="J5038" i="1"/>
  <c r="Z5037" i="1"/>
  <c r="R5037" i="1"/>
  <c r="Q5037" i="1"/>
  <c r="J5037" i="1" s="1"/>
  <c r="P5037" i="1"/>
  <c r="O5037" i="1"/>
  <c r="N5037" i="1"/>
  <c r="M5037" i="1"/>
  <c r="L5037" i="1"/>
  <c r="K5037" i="1"/>
  <c r="Z5036" i="1"/>
  <c r="L5036" i="1" s="1"/>
  <c r="R5036" i="1"/>
  <c r="Q5036" i="1"/>
  <c r="P5036" i="1"/>
  <c r="O5036" i="1"/>
  <c r="N5036" i="1"/>
  <c r="M5036" i="1"/>
  <c r="K5036" i="1"/>
  <c r="Z5035" i="1"/>
  <c r="L5035" i="1" s="1"/>
  <c r="R5035" i="1"/>
  <c r="Q5035" i="1"/>
  <c r="P5035" i="1"/>
  <c r="O5035" i="1"/>
  <c r="N5035" i="1"/>
  <c r="M5035" i="1"/>
  <c r="K5035" i="1"/>
  <c r="J5035" i="1" s="1"/>
  <c r="Z5034" i="1"/>
  <c r="R5034" i="1"/>
  <c r="Q5034" i="1"/>
  <c r="J5034" i="1" s="1"/>
  <c r="P5034" i="1"/>
  <c r="O5034" i="1"/>
  <c r="N5034" i="1"/>
  <c r="M5034" i="1"/>
  <c r="L5034" i="1"/>
  <c r="K5034" i="1"/>
  <c r="I5034" i="1"/>
  <c r="R5033" i="1"/>
  <c r="Q5033" i="1"/>
  <c r="P5033" i="1"/>
  <c r="O5033" i="1"/>
  <c r="N5033" i="1"/>
  <c r="M5033" i="1"/>
  <c r="Z5032" i="1"/>
  <c r="Z5033" i="1" s="1"/>
  <c r="K5033" i="1" s="1"/>
  <c r="R5032" i="1"/>
  <c r="Q5032" i="1"/>
  <c r="P5032" i="1"/>
  <c r="O5032" i="1"/>
  <c r="N5032" i="1"/>
  <c r="M5032" i="1"/>
  <c r="L5032" i="1"/>
  <c r="K5032" i="1"/>
  <c r="R5031" i="1"/>
  <c r="Q5031" i="1"/>
  <c r="P5031" i="1"/>
  <c r="O5031" i="1"/>
  <c r="N5031" i="1"/>
  <c r="M5031" i="1"/>
  <c r="R5030" i="1"/>
  <c r="Q5030" i="1"/>
  <c r="P5030" i="1"/>
  <c r="O5030" i="1"/>
  <c r="N5030" i="1"/>
  <c r="M5030" i="1"/>
  <c r="Z5029" i="1"/>
  <c r="Z5030" i="1" s="1"/>
  <c r="R5029" i="1"/>
  <c r="Q5029" i="1"/>
  <c r="P5029" i="1"/>
  <c r="O5029" i="1"/>
  <c r="N5029" i="1"/>
  <c r="M5029" i="1"/>
  <c r="L5029" i="1"/>
  <c r="K5029" i="1"/>
  <c r="I5029" i="1"/>
  <c r="R5028" i="1"/>
  <c r="Q5028" i="1"/>
  <c r="P5028" i="1"/>
  <c r="O5028" i="1"/>
  <c r="N5028" i="1"/>
  <c r="M5028" i="1"/>
  <c r="R5027" i="1"/>
  <c r="Q5027" i="1"/>
  <c r="P5027" i="1"/>
  <c r="O5027" i="1"/>
  <c r="N5027" i="1"/>
  <c r="M5027" i="1"/>
  <c r="R5026" i="1"/>
  <c r="Q5026" i="1"/>
  <c r="P5026" i="1"/>
  <c r="O5026" i="1"/>
  <c r="N5026" i="1"/>
  <c r="M5026" i="1"/>
  <c r="R5025" i="1"/>
  <c r="Q5025" i="1"/>
  <c r="P5025" i="1"/>
  <c r="O5025" i="1"/>
  <c r="N5025" i="1"/>
  <c r="M5025" i="1"/>
  <c r="R5024" i="1"/>
  <c r="Q5024" i="1"/>
  <c r="P5024" i="1"/>
  <c r="O5024" i="1"/>
  <c r="N5024" i="1"/>
  <c r="M5024" i="1"/>
  <c r="R5023" i="1"/>
  <c r="Q5023" i="1"/>
  <c r="P5023" i="1"/>
  <c r="O5023" i="1"/>
  <c r="N5023" i="1"/>
  <c r="M5023" i="1"/>
  <c r="R5022" i="1"/>
  <c r="Q5022" i="1"/>
  <c r="P5022" i="1"/>
  <c r="O5022" i="1"/>
  <c r="N5022" i="1"/>
  <c r="M5022" i="1"/>
  <c r="R5021" i="1"/>
  <c r="Q5021" i="1"/>
  <c r="P5021" i="1"/>
  <c r="O5021" i="1"/>
  <c r="N5021" i="1"/>
  <c r="M5021" i="1"/>
  <c r="Z5020" i="1"/>
  <c r="Z5021" i="1" s="1"/>
  <c r="L5021" i="1" s="1"/>
  <c r="R5020" i="1"/>
  <c r="Q5020" i="1"/>
  <c r="P5020" i="1"/>
  <c r="O5020" i="1"/>
  <c r="N5020" i="1"/>
  <c r="M5020" i="1"/>
  <c r="L5020" i="1"/>
  <c r="K5020" i="1"/>
  <c r="Z5019" i="1"/>
  <c r="L5019" i="1" s="1"/>
  <c r="R5019" i="1"/>
  <c r="Q5019" i="1"/>
  <c r="P5019" i="1"/>
  <c r="O5019" i="1"/>
  <c r="N5019" i="1"/>
  <c r="M5019" i="1"/>
  <c r="K5019" i="1"/>
  <c r="J5019" i="1" s="1"/>
  <c r="Z5018" i="1"/>
  <c r="R5018" i="1"/>
  <c r="I5018" i="1" s="1"/>
  <c r="Q5018" i="1"/>
  <c r="P5018" i="1"/>
  <c r="O5018" i="1"/>
  <c r="N5018" i="1"/>
  <c r="M5018" i="1"/>
  <c r="L5018" i="1"/>
  <c r="K5018" i="1"/>
  <c r="J5018" i="1"/>
  <c r="R5017" i="1"/>
  <c r="Q5017" i="1"/>
  <c r="P5017" i="1"/>
  <c r="O5017" i="1"/>
  <c r="N5017" i="1"/>
  <c r="M5017" i="1"/>
  <c r="L5017" i="1"/>
  <c r="I5017" i="1"/>
  <c r="Z5016" i="1"/>
  <c r="Z5017" i="1" s="1"/>
  <c r="K5017" i="1" s="1"/>
  <c r="R5016" i="1"/>
  <c r="Q5016" i="1"/>
  <c r="P5016" i="1"/>
  <c r="O5016" i="1"/>
  <c r="N5016" i="1"/>
  <c r="M5016" i="1"/>
  <c r="L5016" i="1"/>
  <c r="K5016" i="1"/>
  <c r="Z5015" i="1"/>
  <c r="L5015" i="1" s="1"/>
  <c r="R5015" i="1"/>
  <c r="J5015" i="1" s="1"/>
  <c r="Q5015" i="1"/>
  <c r="P5015" i="1"/>
  <c r="O5015" i="1"/>
  <c r="N5015" i="1"/>
  <c r="M5015" i="1"/>
  <c r="K5015" i="1"/>
  <c r="Z5014" i="1"/>
  <c r="R5014" i="1"/>
  <c r="I5014" i="1" s="1"/>
  <c r="Q5014" i="1"/>
  <c r="P5014" i="1"/>
  <c r="O5014" i="1"/>
  <c r="N5014" i="1"/>
  <c r="M5014" i="1"/>
  <c r="L5014" i="1"/>
  <c r="K5014" i="1"/>
  <c r="J5014" i="1"/>
  <c r="Z5013" i="1"/>
  <c r="R5013" i="1"/>
  <c r="Q5013" i="1"/>
  <c r="P5013" i="1"/>
  <c r="O5013" i="1"/>
  <c r="N5013" i="1"/>
  <c r="M5013" i="1"/>
  <c r="L5013" i="1"/>
  <c r="K5013" i="1"/>
  <c r="I5013" i="1"/>
  <c r="Z5012" i="1"/>
  <c r="R5012" i="1"/>
  <c r="Q5012" i="1"/>
  <c r="P5012" i="1"/>
  <c r="O5012" i="1"/>
  <c r="N5012" i="1"/>
  <c r="M5012" i="1"/>
  <c r="L5012" i="1"/>
  <c r="K5012" i="1"/>
  <c r="Z5011" i="1"/>
  <c r="L5011" i="1" s="1"/>
  <c r="R5011" i="1"/>
  <c r="Q5011" i="1"/>
  <c r="P5011" i="1"/>
  <c r="O5011" i="1"/>
  <c r="N5011" i="1"/>
  <c r="M5011" i="1"/>
  <c r="K5011" i="1"/>
  <c r="J5011" i="1" s="1"/>
  <c r="Z5010" i="1"/>
  <c r="R5010" i="1"/>
  <c r="I5010" i="1" s="1"/>
  <c r="Q5010" i="1"/>
  <c r="P5010" i="1"/>
  <c r="O5010" i="1"/>
  <c r="N5010" i="1"/>
  <c r="M5010" i="1"/>
  <c r="L5010" i="1"/>
  <c r="K5010" i="1"/>
  <c r="J5010" i="1"/>
  <c r="Z5009" i="1"/>
  <c r="R5009" i="1"/>
  <c r="Q5009" i="1"/>
  <c r="I5009" i="1" s="1"/>
  <c r="P5009" i="1"/>
  <c r="O5009" i="1"/>
  <c r="N5009" i="1"/>
  <c r="M5009" i="1"/>
  <c r="L5009" i="1"/>
  <c r="K5009" i="1"/>
  <c r="Z5008" i="1"/>
  <c r="L5008" i="1" s="1"/>
  <c r="R5008" i="1"/>
  <c r="Q5008" i="1"/>
  <c r="P5008" i="1"/>
  <c r="O5008" i="1"/>
  <c r="N5008" i="1"/>
  <c r="M5008" i="1"/>
  <c r="K5008" i="1"/>
  <c r="Z5007" i="1"/>
  <c r="L5007" i="1" s="1"/>
  <c r="R5007" i="1"/>
  <c r="Q5007" i="1"/>
  <c r="P5007" i="1"/>
  <c r="O5007" i="1"/>
  <c r="N5007" i="1"/>
  <c r="M5007" i="1"/>
  <c r="K5007" i="1"/>
  <c r="J5007" i="1" s="1"/>
  <c r="Z5006" i="1"/>
  <c r="R5006" i="1"/>
  <c r="Q5006" i="1"/>
  <c r="J5006" i="1" s="1"/>
  <c r="P5006" i="1"/>
  <c r="O5006" i="1"/>
  <c r="N5006" i="1"/>
  <c r="M5006" i="1"/>
  <c r="L5006" i="1"/>
  <c r="K5006" i="1"/>
  <c r="I5006" i="1"/>
  <c r="Z5005" i="1"/>
  <c r="R5005" i="1"/>
  <c r="Q5005" i="1"/>
  <c r="P5005" i="1"/>
  <c r="O5005" i="1"/>
  <c r="N5005" i="1"/>
  <c r="M5005" i="1"/>
  <c r="L5005" i="1"/>
  <c r="I5005" i="1" s="1"/>
  <c r="K5005" i="1"/>
  <c r="Z5004" i="1"/>
  <c r="R5004" i="1"/>
  <c r="I5004" i="1" s="1"/>
  <c r="Q5004" i="1"/>
  <c r="P5004" i="1"/>
  <c r="O5004" i="1"/>
  <c r="N5004" i="1"/>
  <c r="M5004" i="1"/>
  <c r="L5004" i="1"/>
  <c r="K5004" i="1"/>
  <c r="J5004" i="1" s="1"/>
  <c r="Z5003" i="1"/>
  <c r="L5003" i="1" s="1"/>
  <c r="R5003" i="1"/>
  <c r="Q5003" i="1"/>
  <c r="P5003" i="1"/>
  <c r="O5003" i="1"/>
  <c r="N5003" i="1"/>
  <c r="M5003" i="1"/>
  <c r="R5002" i="1"/>
  <c r="Q5002" i="1"/>
  <c r="P5002" i="1"/>
  <c r="O5002" i="1"/>
  <c r="N5002" i="1"/>
  <c r="M5002" i="1"/>
  <c r="Z5001" i="1"/>
  <c r="Z5002" i="1" s="1"/>
  <c r="R5001" i="1"/>
  <c r="Q5001" i="1"/>
  <c r="P5001" i="1"/>
  <c r="O5001" i="1"/>
  <c r="N5001" i="1"/>
  <c r="M5001" i="1"/>
  <c r="L5001" i="1"/>
  <c r="K5001" i="1"/>
  <c r="R5000" i="1"/>
  <c r="Q5000" i="1"/>
  <c r="P5000" i="1"/>
  <c r="O5000" i="1"/>
  <c r="N5000" i="1"/>
  <c r="M5000" i="1"/>
  <c r="R4999" i="1"/>
  <c r="Q4999" i="1"/>
  <c r="P4999" i="1"/>
  <c r="O4999" i="1"/>
  <c r="N4999" i="1"/>
  <c r="M4999" i="1"/>
  <c r="R4998" i="1"/>
  <c r="Q4998" i="1"/>
  <c r="P4998" i="1"/>
  <c r="O4998" i="1"/>
  <c r="N4998" i="1"/>
  <c r="M4998" i="1"/>
  <c r="R4997" i="1"/>
  <c r="Q4997" i="1"/>
  <c r="P4997" i="1"/>
  <c r="O4997" i="1"/>
  <c r="N4997" i="1"/>
  <c r="M4997" i="1"/>
  <c r="Z4996" i="1"/>
  <c r="Z4997" i="1" s="1"/>
  <c r="L4997" i="1" s="1"/>
  <c r="R4996" i="1"/>
  <c r="Q4996" i="1"/>
  <c r="P4996" i="1"/>
  <c r="O4996" i="1"/>
  <c r="N4996" i="1"/>
  <c r="M4996" i="1"/>
  <c r="L4996" i="1"/>
  <c r="K4996" i="1"/>
  <c r="R4995" i="1"/>
  <c r="Q4995" i="1"/>
  <c r="P4995" i="1"/>
  <c r="O4995" i="1"/>
  <c r="N4995" i="1"/>
  <c r="M4995" i="1"/>
  <c r="R4994" i="1"/>
  <c r="Q4994" i="1"/>
  <c r="P4994" i="1"/>
  <c r="O4994" i="1"/>
  <c r="N4994" i="1"/>
  <c r="M4994" i="1"/>
  <c r="Z4993" i="1"/>
  <c r="Z4994" i="1" s="1"/>
  <c r="R4993" i="1"/>
  <c r="Q4993" i="1"/>
  <c r="P4993" i="1"/>
  <c r="O4993" i="1"/>
  <c r="N4993" i="1"/>
  <c r="M4993" i="1"/>
  <c r="L4993" i="1"/>
  <c r="K4993" i="1"/>
  <c r="I4993" i="1"/>
  <c r="Z4992" i="1"/>
  <c r="R4992" i="1"/>
  <c r="Q4992" i="1"/>
  <c r="P4992" i="1"/>
  <c r="O4992" i="1"/>
  <c r="N4992" i="1"/>
  <c r="M4992" i="1"/>
  <c r="L4992" i="1"/>
  <c r="K4992" i="1"/>
  <c r="Z4991" i="1"/>
  <c r="L4991" i="1" s="1"/>
  <c r="R4991" i="1"/>
  <c r="Q4991" i="1"/>
  <c r="P4991" i="1"/>
  <c r="O4991" i="1"/>
  <c r="N4991" i="1"/>
  <c r="M4991" i="1"/>
  <c r="K4991" i="1"/>
  <c r="J4991" i="1" s="1"/>
  <c r="Z4990" i="1"/>
  <c r="R4990" i="1"/>
  <c r="I4990" i="1" s="1"/>
  <c r="Q4990" i="1"/>
  <c r="P4990" i="1"/>
  <c r="O4990" i="1"/>
  <c r="N4990" i="1"/>
  <c r="M4990" i="1"/>
  <c r="L4990" i="1"/>
  <c r="K4990" i="1"/>
  <c r="J4990" i="1"/>
  <c r="Z4989" i="1"/>
  <c r="R4989" i="1"/>
  <c r="Q4989" i="1"/>
  <c r="J4989" i="1" s="1"/>
  <c r="P4989" i="1"/>
  <c r="O4989" i="1"/>
  <c r="N4989" i="1"/>
  <c r="M4989" i="1"/>
  <c r="L4989" i="1"/>
  <c r="K4989" i="1"/>
  <c r="Z4988" i="1"/>
  <c r="L4988" i="1" s="1"/>
  <c r="R4988" i="1"/>
  <c r="Q4988" i="1"/>
  <c r="P4988" i="1"/>
  <c r="O4988" i="1"/>
  <c r="N4988" i="1"/>
  <c r="M4988" i="1"/>
  <c r="K4988" i="1"/>
  <c r="Z4987" i="1"/>
  <c r="L4987" i="1" s="1"/>
  <c r="R4987" i="1"/>
  <c r="Q4987" i="1"/>
  <c r="P4987" i="1"/>
  <c r="O4987" i="1"/>
  <c r="N4987" i="1"/>
  <c r="M4987" i="1"/>
  <c r="K4987" i="1"/>
  <c r="J4987" i="1" s="1"/>
  <c r="Z4986" i="1"/>
  <c r="R4986" i="1"/>
  <c r="Q4986" i="1"/>
  <c r="J4986" i="1" s="1"/>
  <c r="P4986" i="1"/>
  <c r="O4986" i="1"/>
  <c r="N4986" i="1"/>
  <c r="M4986" i="1"/>
  <c r="L4986" i="1"/>
  <c r="K4986" i="1"/>
  <c r="I4986" i="1"/>
  <c r="Z4985" i="1"/>
  <c r="R4985" i="1"/>
  <c r="Q4985" i="1"/>
  <c r="P4985" i="1"/>
  <c r="O4985" i="1"/>
  <c r="N4985" i="1"/>
  <c r="M4985" i="1"/>
  <c r="L4985" i="1"/>
  <c r="K4985" i="1"/>
  <c r="R4984" i="1"/>
  <c r="Q4984" i="1"/>
  <c r="P4984" i="1"/>
  <c r="O4984" i="1"/>
  <c r="N4984" i="1"/>
  <c r="M4984" i="1"/>
  <c r="Z4983" i="1"/>
  <c r="L4983" i="1" s="1"/>
  <c r="R4983" i="1"/>
  <c r="Q4983" i="1"/>
  <c r="P4983" i="1"/>
  <c r="O4983" i="1"/>
  <c r="N4983" i="1"/>
  <c r="M4983" i="1"/>
  <c r="R4982" i="1"/>
  <c r="Q4982" i="1"/>
  <c r="P4982" i="1"/>
  <c r="O4982" i="1"/>
  <c r="N4982" i="1"/>
  <c r="M4982" i="1"/>
  <c r="R4981" i="1"/>
  <c r="Q4981" i="1"/>
  <c r="P4981" i="1"/>
  <c r="O4981" i="1"/>
  <c r="N4981" i="1"/>
  <c r="M4981" i="1"/>
  <c r="Z4980" i="1"/>
  <c r="Z4981" i="1" s="1"/>
  <c r="L4981" i="1" s="1"/>
  <c r="R4980" i="1"/>
  <c r="Q4980" i="1"/>
  <c r="P4980" i="1"/>
  <c r="O4980" i="1"/>
  <c r="N4980" i="1"/>
  <c r="M4980" i="1"/>
  <c r="L4980" i="1"/>
  <c r="K4980" i="1"/>
  <c r="R4979" i="1"/>
  <c r="Q4979" i="1"/>
  <c r="P4979" i="1"/>
  <c r="O4979" i="1"/>
  <c r="N4979" i="1"/>
  <c r="M4979" i="1"/>
  <c r="R4978" i="1"/>
  <c r="Q4978" i="1"/>
  <c r="P4978" i="1"/>
  <c r="O4978" i="1"/>
  <c r="N4978" i="1"/>
  <c r="M4978" i="1"/>
  <c r="R4977" i="1"/>
  <c r="Q4977" i="1"/>
  <c r="P4977" i="1"/>
  <c r="O4977" i="1"/>
  <c r="N4977" i="1"/>
  <c r="M4977" i="1"/>
  <c r="R4976" i="1"/>
  <c r="Q4976" i="1"/>
  <c r="P4976" i="1"/>
  <c r="O4976" i="1"/>
  <c r="N4976" i="1"/>
  <c r="M4976" i="1"/>
  <c r="R4975" i="1"/>
  <c r="Q4975" i="1"/>
  <c r="P4975" i="1"/>
  <c r="O4975" i="1"/>
  <c r="N4975" i="1"/>
  <c r="M4975" i="1"/>
  <c r="R4974" i="1"/>
  <c r="Q4974" i="1"/>
  <c r="P4974" i="1"/>
  <c r="O4974" i="1"/>
  <c r="N4974" i="1"/>
  <c r="M4974" i="1"/>
  <c r="R4973" i="1"/>
  <c r="Q4973" i="1"/>
  <c r="P4973" i="1"/>
  <c r="O4973" i="1"/>
  <c r="N4973" i="1"/>
  <c r="M4973" i="1"/>
  <c r="Z4972" i="1"/>
  <c r="Z4973" i="1" s="1"/>
  <c r="L4973" i="1" s="1"/>
  <c r="R4972" i="1"/>
  <c r="Q4972" i="1"/>
  <c r="P4972" i="1"/>
  <c r="O4972" i="1"/>
  <c r="N4972" i="1"/>
  <c r="M4972" i="1"/>
  <c r="L4972" i="1"/>
  <c r="K4972" i="1"/>
  <c r="Z4971" i="1"/>
  <c r="L4971" i="1" s="1"/>
  <c r="R4971" i="1"/>
  <c r="J4971" i="1" s="1"/>
  <c r="Q4971" i="1"/>
  <c r="P4971" i="1"/>
  <c r="O4971" i="1"/>
  <c r="N4971" i="1"/>
  <c r="M4971" i="1"/>
  <c r="K4971" i="1"/>
  <c r="I4971" i="1" s="1"/>
  <c r="Z4970" i="1"/>
  <c r="R4970" i="1"/>
  <c r="I4970" i="1" s="1"/>
  <c r="Q4970" i="1"/>
  <c r="P4970" i="1"/>
  <c r="O4970" i="1"/>
  <c r="N4970" i="1"/>
  <c r="M4970" i="1"/>
  <c r="L4970" i="1"/>
  <c r="K4970" i="1"/>
  <c r="J4970" i="1"/>
  <c r="R4969" i="1"/>
  <c r="Q4969" i="1"/>
  <c r="P4969" i="1"/>
  <c r="O4969" i="1"/>
  <c r="N4969" i="1"/>
  <c r="M4969" i="1"/>
  <c r="Z4968" i="1"/>
  <c r="Z4969" i="1" s="1"/>
  <c r="R4968" i="1"/>
  <c r="Q4968" i="1"/>
  <c r="P4968" i="1"/>
  <c r="O4968" i="1"/>
  <c r="N4968" i="1"/>
  <c r="M4968" i="1"/>
  <c r="L4968" i="1"/>
  <c r="K4968" i="1"/>
  <c r="J4968" i="1" s="1"/>
  <c r="Z4967" i="1"/>
  <c r="L4967" i="1" s="1"/>
  <c r="R4967" i="1"/>
  <c r="Q4967" i="1"/>
  <c r="P4967" i="1"/>
  <c r="O4967" i="1"/>
  <c r="N4967" i="1"/>
  <c r="M4967" i="1"/>
  <c r="Z4966" i="1"/>
  <c r="R4966" i="1"/>
  <c r="Q4966" i="1"/>
  <c r="J4966" i="1" s="1"/>
  <c r="P4966" i="1"/>
  <c r="O4966" i="1"/>
  <c r="N4966" i="1"/>
  <c r="M4966" i="1"/>
  <c r="L4966" i="1"/>
  <c r="I4966" i="1" s="1"/>
  <c r="K4966" i="1"/>
  <c r="Z4965" i="1"/>
  <c r="L4965" i="1" s="1"/>
  <c r="R4965" i="1"/>
  <c r="Q4965" i="1"/>
  <c r="P4965" i="1"/>
  <c r="O4965" i="1"/>
  <c r="N4965" i="1"/>
  <c r="M4965" i="1"/>
  <c r="K4965" i="1"/>
  <c r="I4965" i="1" s="1"/>
  <c r="Z4964" i="1"/>
  <c r="R4964" i="1"/>
  <c r="Q4964" i="1"/>
  <c r="P4964" i="1"/>
  <c r="O4964" i="1"/>
  <c r="N4964" i="1"/>
  <c r="M4964" i="1"/>
  <c r="L4964" i="1"/>
  <c r="J4964" i="1" s="1"/>
  <c r="K4964" i="1"/>
  <c r="Z4963" i="1"/>
  <c r="L4963" i="1" s="1"/>
  <c r="R4963" i="1"/>
  <c r="Q4963" i="1"/>
  <c r="P4963" i="1"/>
  <c r="O4963" i="1"/>
  <c r="N4963" i="1"/>
  <c r="M4963" i="1"/>
  <c r="R4962" i="1"/>
  <c r="Q4962" i="1"/>
  <c r="P4962" i="1"/>
  <c r="O4962" i="1"/>
  <c r="N4962" i="1"/>
  <c r="M4962" i="1"/>
  <c r="L4962" i="1"/>
  <c r="J4962" i="1" s="1"/>
  <c r="Z4961" i="1"/>
  <c r="Z4962" i="1" s="1"/>
  <c r="K4962" i="1" s="1"/>
  <c r="I4962" i="1" s="1"/>
  <c r="R4961" i="1"/>
  <c r="Q4961" i="1"/>
  <c r="P4961" i="1"/>
  <c r="O4961" i="1"/>
  <c r="N4961" i="1"/>
  <c r="M4961" i="1"/>
  <c r="K4961" i="1"/>
  <c r="Z4960" i="1"/>
  <c r="R4960" i="1"/>
  <c r="Q4960" i="1"/>
  <c r="J4960" i="1" s="1"/>
  <c r="P4960" i="1"/>
  <c r="O4960" i="1"/>
  <c r="N4960" i="1"/>
  <c r="M4960" i="1"/>
  <c r="L4960" i="1"/>
  <c r="K4960" i="1"/>
  <c r="I4960" i="1"/>
  <c r="Z4959" i="1"/>
  <c r="R4959" i="1"/>
  <c r="Q4959" i="1"/>
  <c r="J4959" i="1" s="1"/>
  <c r="P4959" i="1"/>
  <c r="O4959" i="1"/>
  <c r="N4959" i="1"/>
  <c r="M4959" i="1"/>
  <c r="L4959" i="1"/>
  <c r="K4959" i="1"/>
  <c r="I4959" i="1" s="1"/>
  <c r="Z4958" i="1"/>
  <c r="L4958" i="1" s="1"/>
  <c r="R4958" i="1"/>
  <c r="I4958" i="1" s="1"/>
  <c r="Q4958" i="1"/>
  <c r="P4958" i="1"/>
  <c r="O4958" i="1"/>
  <c r="N4958" i="1"/>
  <c r="M4958" i="1"/>
  <c r="K4958" i="1"/>
  <c r="Z4957" i="1"/>
  <c r="L4957" i="1" s="1"/>
  <c r="J4957" i="1" s="1"/>
  <c r="R4957" i="1"/>
  <c r="I4957" i="1" s="1"/>
  <c r="Q4957" i="1"/>
  <c r="P4957" i="1"/>
  <c r="O4957" i="1"/>
  <c r="N4957" i="1"/>
  <c r="M4957" i="1"/>
  <c r="K4957" i="1"/>
  <c r="Z4956" i="1"/>
  <c r="R4956" i="1"/>
  <c r="Q4956" i="1"/>
  <c r="J4956" i="1" s="1"/>
  <c r="P4956" i="1"/>
  <c r="O4956" i="1"/>
  <c r="N4956" i="1"/>
  <c r="M4956" i="1"/>
  <c r="L4956" i="1"/>
  <c r="K4956" i="1"/>
  <c r="I4956" i="1"/>
  <c r="R4955" i="1"/>
  <c r="Q4955" i="1"/>
  <c r="P4955" i="1"/>
  <c r="O4955" i="1"/>
  <c r="N4955" i="1"/>
  <c r="M4955" i="1"/>
  <c r="Z4954" i="1"/>
  <c r="Z4955" i="1" s="1"/>
  <c r="R4954" i="1"/>
  <c r="Q4954" i="1"/>
  <c r="P4954" i="1"/>
  <c r="O4954" i="1"/>
  <c r="N4954" i="1"/>
  <c r="M4954" i="1"/>
  <c r="K4954" i="1"/>
  <c r="R4953" i="1"/>
  <c r="Q4953" i="1"/>
  <c r="P4953" i="1"/>
  <c r="O4953" i="1"/>
  <c r="N4953" i="1"/>
  <c r="M4953" i="1"/>
  <c r="R4952" i="1"/>
  <c r="Q4952" i="1"/>
  <c r="P4952" i="1"/>
  <c r="O4952" i="1"/>
  <c r="N4952" i="1"/>
  <c r="M4952" i="1"/>
  <c r="R4951" i="1"/>
  <c r="Q4951" i="1"/>
  <c r="P4951" i="1"/>
  <c r="O4951" i="1"/>
  <c r="N4951" i="1"/>
  <c r="M4951" i="1"/>
  <c r="Z4950" i="1"/>
  <c r="Z4951" i="1" s="1"/>
  <c r="R4950" i="1"/>
  <c r="Q4950" i="1"/>
  <c r="P4950" i="1"/>
  <c r="O4950" i="1"/>
  <c r="N4950" i="1"/>
  <c r="M4950" i="1"/>
  <c r="K4950" i="1"/>
  <c r="Z4949" i="1"/>
  <c r="L4949" i="1" s="1"/>
  <c r="J4949" i="1" s="1"/>
  <c r="R4949" i="1"/>
  <c r="Q4949" i="1"/>
  <c r="P4949" i="1"/>
  <c r="O4949" i="1"/>
  <c r="N4949" i="1"/>
  <c r="M4949" i="1"/>
  <c r="K4949" i="1"/>
  <c r="R4948" i="1"/>
  <c r="Q4948" i="1"/>
  <c r="P4948" i="1"/>
  <c r="O4948" i="1"/>
  <c r="N4948" i="1"/>
  <c r="M4948" i="1"/>
  <c r="R4947" i="1"/>
  <c r="Q4947" i="1"/>
  <c r="P4947" i="1"/>
  <c r="O4947" i="1"/>
  <c r="N4947" i="1"/>
  <c r="M4947" i="1"/>
  <c r="Z4946" i="1"/>
  <c r="Z4947" i="1" s="1"/>
  <c r="R4946" i="1"/>
  <c r="Q4946" i="1"/>
  <c r="P4946" i="1"/>
  <c r="O4946" i="1"/>
  <c r="N4946" i="1"/>
  <c r="M4946" i="1"/>
  <c r="K4946" i="1"/>
  <c r="Z4945" i="1"/>
  <c r="L4945" i="1" s="1"/>
  <c r="J4945" i="1" s="1"/>
  <c r="R4945" i="1"/>
  <c r="Q4945" i="1"/>
  <c r="P4945" i="1"/>
  <c r="O4945" i="1"/>
  <c r="N4945" i="1"/>
  <c r="M4945" i="1"/>
  <c r="K4945" i="1"/>
  <c r="R4944" i="1"/>
  <c r="Q4944" i="1"/>
  <c r="P4944" i="1"/>
  <c r="O4944" i="1"/>
  <c r="N4944" i="1"/>
  <c r="M4944" i="1"/>
  <c r="R4943" i="1"/>
  <c r="Q4943" i="1"/>
  <c r="P4943" i="1"/>
  <c r="O4943" i="1"/>
  <c r="N4943" i="1"/>
  <c r="M4943" i="1"/>
  <c r="Z4942" i="1"/>
  <c r="Z4943" i="1" s="1"/>
  <c r="R4942" i="1"/>
  <c r="Q4942" i="1"/>
  <c r="P4942" i="1"/>
  <c r="O4942" i="1"/>
  <c r="N4942" i="1"/>
  <c r="M4942" i="1"/>
  <c r="K4942" i="1"/>
  <c r="Z4941" i="1"/>
  <c r="L4941" i="1" s="1"/>
  <c r="J4941" i="1" s="1"/>
  <c r="R4941" i="1"/>
  <c r="Q4941" i="1"/>
  <c r="P4941" i="1"/>
  <c r="O4941" i="1"/>
  <c r="N4941" i="1"/>
  <c r="M4941" i="1"/>
  <c r="K4941" i="1"/>
  <c r="R4940" i="1"/>
  <c r="Q4940" i="1"/>
  <c r="P4940" i="1"/>
  <c r="O4940" i="1"/>
  <c r="N4940" i="1"/>
  <c r="M4940" i="1"/>
  <c r="R4939" i="1"/>
  <c r="Q4939" i="1"/>
  <c r="P4939" i="1"/>
  <c r="O4939" i="1"/>
  <c r="N4939" i="1"/>
  <c r="M4939" i="1"/>
  <c r="Z4938" i="1"/>
  <c r="Z4939" i="1" s="1"/>
  <c r="R4938" i="1"/>
  <c r="Q4938" i="1"/>
  <c r="P4938" i="1"/>
  <c r="O4938" i="1"/>
  <c r="N4938" i="1"/>
  <c r="M4938" i="1"/>
  <c r="K4938" i="1"/>
  <c r="Z4937" i="1"/>
  <c r="L4937" i="1" s="1"/>
  <c r="J4937" i="1" s="1"/>
  <c r="R4937" i="1"/>
  <c r="Q4937" i="1"/>
  <c r="P4937" i="1"/>
  <c r="O4937" i="1"/>
  <c r="N4937" i="1"/>
  <c r="M4937" i="1"/>
  <c r="K4937" i="1"/>
  <c r="R4936" i="1"/>
  <c r="Q4936" i="1"/>
  <c r="P4936" i="1"/>
  <c r="O4936" i="1"/>
  <c r="N4936" i="1"/>
  <c r="M4936" i="1"/>
  <c r="Z4935" i="1"/>
  <c r="Z4936" i="1" s="1"/>
  <c r="R4935" i="1"/>
  <c r="Q4935" i="1"/>
  <c r="J4935" i="1" s="1"/>
  <c r="P4935" i="1"/>
  <c r="O4935" i="1"/>
  <c r="N4935" i="1"/>
  <c r="M4935" i="1"/>
  <c r="L4935" i="1"/>
  <c r="K4935" i="1"/>
  <c r="I4935" i="1" s="1"/>
  <c r="Z4934" i="1"/>
  <c r="L4934" i="1" s="1"/>
  <c r="R4934" i="1"/>
  <c r="Q4934" i="1"/>
  <c r="P4934" i="1"/>
  <c r="O4934" i="1"/>
  <c r="N4934" i="1"/>
  <c r="M4934" i="1"/>
  <c r="K4934" i="1"/>
  <c r="Z4933" i="1"/>
  <c r="L4933" i="1" s="1"/>
  <c r="J4933" i="1" s="1"/>
  <c r="R4933" i="1"/>
  <c r="I4933" i="1" s="1"/>
  <c r="Q4933" i="1"/>
  <c r="P4933" i="1"/>
  <c r="O4933" i="1"/>
  <c r="N4933" i="1"/>
  <c r="M4933" i="1"/>
  <c r="K4933" i="1"/>
  <c r="Z4932" i="1"/>
  <c r="R4932" i="1"/>
  <c r="Q4932" i="1"/>
  <c r="J4932" i="1" s="1"/>
  <c r="P4932" i="1"/>
  <c r="O4932" i="1"/>
  <c r="N4932" i="1"/>
  <c r="M4932" i="1"/>
  <c r="L4932" i="1"/>
  <c r="K4932" i="1"/>
  <c r="I4932" i="1"/>
  <c r="Z4931" i="1"/>
  <c r="R4931" i="1"/>
  <c r="Q4931" i="1"/>
  <c r="J4931" i="1" s="1"/>
  <c r="P4931" i="1"/>
  <c r="O4931" i="1"/>
  <c r="N4931" i="1"/>
  <c r="M4931" i="1"/>
  <c r="L4931" i="1"/>
  <c r="K4931" i="1"/>
  <c r="I4931" i="1" s="1"/>
  <c r="R4930" i="1"/>
  <c r="Q4930" i="1"/>
  <c r="P4930" i="1"/>
  <c r="O4930" i="1"/>
  <c r="N4930" i="1"/>
  <c r="M4930" i="1"/>
  <c r="R4929" i="1"/>
  <c r="Q4929" i="1"/>
  <c r="P4929" i="1"/>
  <c r="O4929" i="1"/>
  <c r="N4929" i="1"/>
  <c r="M4929" i="1"/>
  <c r="R4928" i="1"/>
  <c r="Q4928" i="1"/>
  <c r="P4928" i="1"/>
  <c r="O4928" i="1"/>
  <c r="N4928" i="1"/>
  <c r="M4928" i="1"/>
  <c r="Z4927" i="1"/>
  <c r="Z4928" i="1" s="1"/>
  <c r="R4927" i="1"/>
  <c r="Q4927" i="1"/>
  <c r="J4927" i="1" s="1"/>
  <c r="P4927" i="1"/>
  <c r="O4927" i="1"/>
  <c r="N4927" i="1"/>
  <c r="M4927" i="1"/>
  <c r="L4927" i="1"/>
  <c r="K4927" i="1"/>
  <c r="I4927" i="1" s="1"/>
  <c r="R4926" i="1"/>
  <c r="Q4926" i="1"/>
  <c r="P4926" i="1"/>
  <c r="O4926" i="1"/>
  <c r="N4926" i="1"/>
  <c r="M4926" i="1"/>
  <c r="R4925" i="1"/>
  <c r="Q4925" i="1"/>
  <c r="P4925" i="1"/>
  <c r="O4925" i="1"/>
  <c r="N4925" i="1"/>
  <c r="M4925" i="1"/>
  <c r="R4924" i="1"/>
  <c r="Q4924" i="1"/>
  <c r="P4924" i="1"/>
  <c r="O4924" i="1"/>
  <c r="N4924" i="1"/>
  <c r="M4924" i="1"/>
  <c r="Z4923" i="1"/>
  <c r="Z4924" i="1" s="1"/>
  <c r="R4923" i="1"/>
  <c r="Q4923" i="1"/>
  <c r="J4923" i="1" s="1"/>
  <c r="P4923" i="1"/>
  <c r="O4923" i="1"/>
  <c r="N4923" i="1"/>
  <c r="M4923" i="1"/>
  <c r="L4923" i="1"/>
  <c r="K4923" i="1"/>
  <c r="I4923" i="1" s="1"/>
  <c r="R4922" i="1"/>
  <c r="Q4922" i="1"/>
  <c r="P4922" i="1"/>
  <c r="O4922" i="1"/>
  <c r="N4922" i="1"/>
  <c r="M4922" i="1"/>
  <c r="R4921" i="1"/>
  <c r="Q4921" i="1"/>
  <c r="P4921" i="1"/>
  <c r="O4921" i="1"/>
  <c r="N4921" i="1"/>
  <c r="M4921" i="1"/>
  <c r="R4920" i="1"/>
  <c r="Q4920" i="1"/>
  <c r="P4920" i="1"/>
  <c r="O4920" i="1"/>
  <c r="N4920" i="1"/>
  <c r="M4920" i="1"/>
  <c r="R4919" i="1"/>
  <c r="Q4919" i="1"/>
  <c r="P4919" i="1"/>
  <c r="O4919" i="1"/>
  <c r="N4919" i="1"/>
  <c r="M4919" i="1"/>
  <c r="R4918" i="1"/>
  <c r="Q4918" i="1"/>
  <c r="P4918" i="1"/>
  <c r="O4918" i="1"/>
  <c r="N4918" i="1"/>
  <c r="M4918" i="1"/>
  <c r="R4917" i="1"/>
  <c r="Q4917" i="1"/>
  <c r="P4917" i="1"/>
  <c r="O4917" i="1"/>
  <c r="N4917" i="1"/>
  <c r="M4917" i="1"/>
  <c r="R4916" i="1"/>
  <c r="Q4916" i="1"/>
  <c r="P4916" i="1"/>
  <c r="O4916" i="1"/>
  <c r="N4916" i="1"/>
  <c r="M4916" i="1"/>
  <c r="R4915" i="1"/>
  <c r="Q4915" i="1"/>
  <c r="P4915" i="1"/>
  <c r="O4915" i="1"/>
  <c r="N4915" i="1"/>
  <c r="M4915" i="1"/>
  <c r="Z4914" i="1"/>
  <c r="Z4915" i="1" s="1"/>
  <c r="R4914" i="1"/>
  <c r="Q4914" i="1"/>
  <c r="P4914" i="1"/>
  <c r="O4914" i="1"/>
  <c r="N4914" i="1"/>
  <c r="M4914" i="1"/>
  <c r="K4914" i="1"/>
  <c r="Z4913" i="1"/>
  <c r="L4913" i="1" s="1"/>
  <c r="J4913" i="1" s="1"/>
  <c r="R4913" i="1"/>
  <c r="Q4913" i="1"/>
  <c r="P4913" i="1"/>
  <c r="O4913" i="1"/>
  <c r="N4913" i="1"/>
  <c r="M4913" i="1"/>
  <c r="K4913" i="1"/>
  <c r="R4912" i="1"/>
  <c r="Q4912" i="1"/>
  <c r="P4912" i="1"/>
  <c r="O4912" i="1"/>
  <c r="N4912" i="1"/>
  <c r="M4912" i="1"/>
  <c r="R4911" i="1"/>
  <c r="Q4911" i="1"/>
  <c r="P4911" i="1"/>
  <c r="O4911" i="1"/>
  <c r="N4911" i="1"/>
  <c r="M4911" i="1"/>
  <c r="Z4910" i="1"/>
  <c r="Z4911" i="1" s="1"/>
  <c r="R4910" i="1"/>
  <c r="Q4910" i="1"/>
  <c r="P4910" i="1"/>
  <c r="O4910" i="1"/>
  <c r="N4910" i="1"/>
  <c r="M4910" i="1"/>
  <c r="K4910" i="1"/>
  <c r="Z4909" i="1"/>
  <c r="L4909" i="1" s="1"/>
  <c r="J4909" i="1" s="1"/>
  <c r="R4909" i="1"/>
  <c r="Q4909" i="1"/>
  <c r="P4909" i="1"/>
  <c r="O4909" i="1"/>
  <c r="N4909" i="1"/>
  <c r="M4909" i="1"/>
  <c r="K4909" i="1"/>
  <c r="Z4908" i="1"/>
  <c r="R4908" i="1"/>
  <c r="Q4908" i="1"/>
  <c r="J4908" i="1" s="1"/>
  <c r="P4908" i="1"/>
  <c r="O4908" i="1"/>
  <c r="N4908" i="1"/>
  <c r="M4908" i="1"/>
  <c r="L4908" i="1"/>
  <c r="K4908" i="1"/>
  <c r="I4908" i="1"/>
  <c r="R4907" i="1"/>
  <c r="Q4907" i="1"/>
  <c r="P4907" i="1"/>
  <c r="O4907" i="1"/>
  <c r="N4907" i="1"/>
  <c r="M4907" i="1"/>
  <c r="R4906" i="1"/>
  <c r="Q4906" i="1"/>
  <c r="P4906" i="1"/>
  <c r="O4906" i="1"/>
  <c r="N4906" i="1"/>
  <c r="M4906" i="1"/>
  <c r="R4905" i="1"/>
  <c r="Q4905" i="1"/>
  <c r="P4905" i="1"/>
  <c r="O4905" i="1"/>
  <c r="N4905" i="1"/>
  <c r="M4905" i="1"/>
  <c r="R4904" i="1"/>
  <c r="Q4904" i="1"/>
  <c r="P4904" i="1"/>
  <c r="O4904" i="1"/>
  <c r="N4904" i="1"/>
  <c r="M4904" i="1"/>
  <c r="R4903" i="1"/>
  <c r="Q4903" i="1"/>
  <c r="P4903" i="1"/>
  <c r="O4903" i="1"/>
  <c r="N4903" i="1"/>
  <c r="M4903" i="1"/>
  <c r="Z4902" i="1"/>
  <c r="Z4903" i="1" s="1"/>
  <c r="R4902" i="1"/>
  <c r="Q4902" i="1"/>
  <c r="P4902" i="1"/>
  <c r="O4902" i="1"/>
  <c r="N4902" i="1"/>
  <c r="M4902" i="1"/>
  <c r="K4902" i="1"/>
  <c r="Z4901" i="1"/>
  <c r="L4901" i="1" s="1"/>
  <c r="J4901" i="1" s="1"/>
  <c r="R4901" i="1"/>
  <c r="Q4901" i="1"/>
  <c r="P4901" i="1"/>
  <c r="O4901" i="1"/>
  <c r="N4901" i="1"/>
  <c r="M4901" i="1"/>
  <c r="K4901" i="1"/>
  <c r="R4900" i="1"/>
  <c r="Q4900" i="1"/>
  <c r="P4900" i="1"/>
  <c r="O4900" i="1"/>
  <c r="N4900" i="1"/>
  <c r="M4900" i="1"/>
  <c r="Z4899" i="1"/>
  <c r="Z4900" i="1" s="1"/>
  <c r="R4899" i="1"/>
  <c r="Q4899" i="1"/>
  <c r="J4899" i="1" s="1"/>
  <c r="P4899" i="1"/>
  <c r="O4899" i="1"/>
  <c r="N4899" i="1"/>
  <c r="M4899" i="1"/>
  <c r="L4899" i="1"/>
  <c r="K4899" i="1"/>
  <c r="I4899" i="1" s="1"/>
  <c r="R4898" i="1"/>
  <c r="Q4898" i="1"/>
  <c r="P4898" i="1"/>
  <c r="O4898" i="1"/>
  <c r="N4898" i="1"/>
  <c r="M4898" i="1"/>
  <c r="R4897" i="1"/>
  <c r="Q4897" i="1"/>
  <c r="P4897" i="1"/>
  <c r="O4897" i="1"/>
  <c r="N4897" i="1"/>
  <c r="M4897" i="1"/>
  <c r="R4896" i="1"/>
  <c r="Q4896" i="1"/>
  <c r="P4896" i="1"/>
  <c r="O4896" i="1"/>
  <c r="N4896" i="1"/>
  <c r="M4896" i="1"/>
  <c r="R4895" i="1"/>
  <c r="Q4895" i="1"/>
  <c r="P4895" i="1"/>
  <c r="O4895" i="1"/>
  <c r="N4895" i="1"/>
  <c r="M4895" i="1"/>
  <c r="R4894" i="1"/>
  <c r="Q4894" i="1"/>
  <c r="P4894" i="1"/>
  <c r="O4894" i="1"/>
  <c r="N4894" i="1"/>
  <c r="M4894" i="1"/>
  <c r="R4893" i="1"/>
  <c r="Q4893" i="1"/>
  <c r="P4893" i="1"/>
  <c r="O4893" i="1"/>
  <c r="N4893" i="1"/>
  <c r="M4893" i="1"/>
  <c r="Z4892" i="1"/>
  <c r="Z4893" i="1" s="1"/>
  <c r="R4892" i="1"/>
  <c r="Q4892" i="1"/>
  <c r="J4892" i="1" s="1"/>
  <c r="P4892" i="1"/>
  <c r="O4892" i="1"/>
  <c r="N4892" i="1"/>
  <c r="M4892" i="1"/>
  <c r="L4892" i="1"/>
  <c r="K4892" i="1"/>
  <c r="I4892" i="1"/>
  <c r="Z4891" i="1"/>
  <c r="R4891" i="1"/>
  <c r="Q4891" i="1"/>
  <c r="P4891" i="1"/>
  <c r="O4891" i="1"/>
  <c r="N4891" i="1"/>
  <c r="M4891" i="1"/>
  <c r="L4891" i="1"/>
  <c r="K4891" i="1"/>
  <c r="J4891" i="1" s="1"/>
  <c r="Z4890" i="1"/>
  <c r="L4890" i="1" s="1"/>
  <c r="R4890" i="1"/>
  <c r="I4890" i="1" s="1"/>
  <c r="Q4890" i="1"/>
  <c r="P4890" i="1"/>
  <c r="O4890" i="1"/>
  <c r="N4890" i="1"/>
  <c r="M4890" i="1"/>
  <c r="K4890" i="1"/>
  <c r="J4890" i="1" s="1"/>
  <c r="Z4889" i="1"/>
  <c r="R4889" i="1"/>
  <c r="I4889" i="1" s="1"/>
  <c r="Q4889" i="1"/>
  <c r="P4889" i="1"/>
  <c r="O4889" i="1"/>
  <c r="N4889" i="1"/>
  <c r="M4889" i="1"/>
  <c r="L4889" i="1"/>
  <c r="K4889" i="1"/>
  <c r="J4889" i="1"/>
  <c r="Z4888" i="1"/>
  <c r="R4888" i="1"/>
  <c r="Q4888" i="1"/>
  <c r="J4888" i="1" s="1"/>
  <c r="P4888" i="1"/>
  <c r="O4888" i="1"/>
  <c r="N4888" i="1"/>
  <c r="M4888" i="1"/>
  <c r="L4888" i="1"/>
  <c r="K4888" i="1"/>
  <c r="I4888" i="1"/>
  <c r="R4887" i="1"/>
  <c r="Q4887" i="1"/>
  <c r="P4887" i="1"/>
  <c r="O4887" i="1"/>
  <c r="N4887" i="1"/>
  <c r="M4887" i="1"/>
  <c r="R4886" i="1"/>
  <c r="Q4886" i="1"/>
  <c r="P4886" i="1"/>
  <c r="O4886" i="1"/>
  <c r="N4886" i="1"/>
  <c r="M4886" i="1"/>
  <c r="R4885" i="1"/>
  <c r="Q4885" i="1"/>
  <c r="P4885" i="1"/>
  <c r="O4885" i="1"/>
  <c r="N4885" i="1"/>
  <c r="M4885" i="1"/>
  <c r="Z4884" i="1"/>
  <c r="Z4885" i="1" s="1"/>
  <c r="R4884" i="1"/>
  <c r="Q4884" i="1"/>
  <c r="J4884" i="1" s="1"/>
  <c r="P4884" i="1"/>
  <c r="O4884" i="1"/>
  <c r="N4884" i="1"/>
  <c r="M4884" i="1"/>
  <c r="L4884" i="1"/>
  <c r="K4884" i="1"/>
  <c r="I4884" i="1"/>
  <c r="R4883" i="1"/>
  <c r="Q4883" i="1"/>
  <c r="P4883" i="1"/>
  <c r="O4883" i="1"/>
  <c r="N4883" i="1"/>
  <c r="M4883" i="1"/>
  <c r="Z4882" i="1"/>
  <c r="Z4883" i="1" s="1"/>
  <c r="R4882" i="1"/>
  <c r="Q4882" i="1"/>
  <c r="P4882" i="1"/>
  <c r="O4882" i="1"/>
  <c r="N4882" i="1"/>
  <c r="M4882" i="1"/>
  <c r="K4882" i="1"/>
  <c r="Z4881" i="1"/>
  <c r="L4881" i="1" s="1"/>
  <c r="J4881" i="1" s="1"/>
  <c r="R4881" i="1"/>
  <c r="I4881" i="1" s="1"/>
  <c r="Q4881" i="1"/>
  <c r="P4881" i="1"/>
  <c r="O4881" i="1"/>
  <c r="N4881" i="1"/>
  <c r="M4881" i="1"/>
  <c r="K4881" i="1"/>
  <c r="R4880" i="1"/>
  <c r="Q4880" i="1"/>
  <c r="P4880" i="1"/>
  <c r="O4880" i="1"/>
  <c r="N4880" i="1"/>
  <c r="M4880" i="1"/>
  <c r="R4879" i="1"/>
  <c r="Q4879" i="1"/>
  <c r="P4879" i="1"/>
  <c r="O4879" i="1"/>
  <c r="N4879" i="1"/>
  <c r="M4879" i="1"/>
  <c r="Z4878" i="1"/>
  <c r="Z4879" i="1" s="1"/>
  <c r="R4878" i="1"/>
  <c r="Q4878" i="1"/>
  <c r="P4878" i="1"/>
  <c r="O4878" i="1"/>
  <c r="N4878" i="1"/>
  <c r="M4878" i="1"/>
  <c r="K4878" i="1"/>
  <c r="Z4877" i="1"/>
  <c r="L4877" i="1" s="1"/>
  <c r="J4877" i="1" s="1"/>
  <c r="R4877" i="1"/>
  <c r="Q4877" i="1"/>
  <c r="P4877" i="1"/>
  <c r="O4877" i="1"/>
  <c r="N4877" i="1"/>
  <c r="M4877" i="1"/>
  <c r="K4877" i="1"/>
  <c r="Z4876" i="1"/>
  <c r="R4876" i="1"/>
  <c r="Q4876" i="1"/>
  <c r="J4876" i="1" s="1"/>
  <c r="P4876" i="1"/>
  <c r="O4876" i="1"/>
  <c r="N4876" i="1"/>
  <c r="M4876" i="1"/>
  <c r="L4876" i="1"/>
  <c r="K4876" i="1"/>
  <c r="I4876" i="1"/>
  <c r="Z4875" i="1"/>
  <c r="R4875" i="1"/>
  <c r="Q4875" i="1"/>
  <c r="J4875" i="1" s="1"/>
  <c r="P4875" i="1"/>
  <c r="O4875" i="1"/>
  <c r="N4875" i="1"/>
  <c r="M4875" i="1"/>
  <c r="L4875" i="1"/>
  <c r="K4875" i="1"/>
  <c r="I4875" i="1" s="1"/>
  <c r="R4874" i="1"/>
  <c r="Q4874" i="1"/>
  <c r="P4874" i="1"/>
  <c r="O4874" i="1"/>
  <c r="N4874" i="1"/>
  <c r="M4874" i="1"/>
  <c r="R4873" i="1"/>
  <c r="Q4873" i="1"/>
  <c r="P4873" i="1"/>
  <c r="O4873" i="1"/>
  <c r="N4873" i="1"/>
  <c r="M4873" i="1"/>
  <c r="R4872" i="1"/>
  <c r="Q4872" i="1"/>
  <c r="P4872" i="1"/>
  <c r="O4872" i="1"/>
  <c r="N4872" i="1"/>
  <c r="M4872" i="1"/>
  <c r="R4871" i="1"/>
  <c r="Q4871" i="1"/>
  <c r="P4871" i="1"/>
  <c r="O4871" i="1"/>
  <c r="N4871" i="1"/>
  <c r="M4871" i="1"/>
  <c r="Z4870" i="1"/>
  <c r="Z4871" i="1" s="1"/>
  <c r="R4870" i="1"/>
  <c r="Q4870" i="1"/>
  <c r="P4870" i="1"/>
  <c r="O4870" i="1"/>
  <c r="N4870" i="1"/>
  <c r="M4870" i="1"/>
  <c r="K4870" i="1"/>
  <c r="Z4869" i="1"/>
  <c r="L4869" i="1" s="1"/>
  <c r="J4869" i="1" s="1"/>
  <c r="R4869" i="1"/>
  <c r="Q4869" i="1"/>
  <c r="P4869" i="1"/>
  <c r="O4869" i="1"/>
  <c r="N4869" i="1"/>
  <c r="M4869" i="1"/>
  <c r="K4869" i="1"/>
  <c r="R4868" i="1"/>
  <c r="Q4868" i="1"/>
  <c r="P4868" i="1"/>
  <c r="O4868" i="1"/>
  <c r="N4868" i="1"/>
  <c r="M4868" i="1"/>
  <c r="Z4867" i="1"/>
  <c r="Z4868" i="1" s="1"/>
  <c r="R4867" i="1"/>
  <c r="Q4867" i="1"/>
  <c r="J4867" i="1" s="1"/>
  <c r="P4867" i="1"/>
  <c r="O4867" i="1"/>
  <c r="N4867" i="1"/>
  <c r="M4867" i="1"/>
  <c r="L4867" i="1"/>
  <c r="K4867" i="1"/>
  <c r="I4867" i="1" s="1"/>
  <c r="R4866" i="1"/>
  <c r="Q4866" i="1"/>
  <c r="P4866" i="1"/>
  <c r="O4866" i="1"/>
  <c r="N4866" i="1"/>
  <c r="M4866" i="1"/>
  <c r="R4865" i="1"/>
  <c r="Q4865" i="1"/>
  <c r="P4865" i="1"/>
  <c r="O4865" i="1"/>
  <c r="N4865" i="1"/>
  <c r="M4865" i="1"/>
  <c r="Z4864" i="1"/>
  <c r="Z4865" i="1" s="1"/>
  <c r="R4864" i="1"/>
  <c r="Q4864" i="1"/>
  <c r="J4864" i="1" s="1"/>
  <c r="P4864" i="1"/>
  <c r="O4864" i="1"/>
  <c r="N4864" i="1"/>
  <c r="M4864" i="1"/>
  <c r="L4864" i="1"/>
  <c r="K4864" i="1"/>
  <c r="I4864" i="1"/>
  <c r="R4863" i="1"/>
  <c r="Q4863" i="1"/>
  <c r="P4863" i="1"/>
  <c r="O4863" i="1"/>
  <c r="N4863" i="1"/>
  <c r="M4863" i="1"/>
  <c r="Z4862" i="1"/>
  <c r="Z4863" i="1" s="1"/>
  <c r="R4862" i="1"/>
  <c r="Q4862" i="1"/>
  <c r="P4862" i="1"/>
  <c r="O4862" i="1"/>
  <c r="N4862" i="1"/>
  <c r="M4862" i="1"/>
  <c r="K4862" i="1"/>
  <c r="R4861" i="1"/>
  <c r="Q4861" i="1"/>
  <c r="P4861" i="1"/>
  <c r="O4861" i="1"/>
  <c r="N4861" i="1"/>
  <c r="M4861" i="1"/>
  <c r="Z4860" i="1"/>
  <c r="Z4861" i="1" s="1"/>
  <c r="R4860" i="1"/>
  <c r="Q4860" i="1"/>
  <c r="J4860" i="1" s="1"/>
  <c r="P4860" i="1"/>
  <c r="O4860" i="1"/>
  <c r="N4860" i="1"/>
  <c r="M4860" i="1"/>
  <c r="L4860" i="1"/>
  <c r="K4860" i="1"/>
  <c r="I4860" i="1"/>
  <c r="R4859" i="1"/>
  <c r="Q4859" i="1"/>
  <c r="P4859" i="1"/>
  <c r="O4859" i="1"/>
  <c r="N4859" i="1"/>
  <c r="M4859" i="1"/>
  <c r="Z4858" i="1"/>
  <c r="Z4859" i="1" s="1"/>
  <c r="R4858" i="1"/>
  <c r="Q4858" i="1"/>
  <c r="P4858" i="1"/>
  <c r="O4858" i="1"/>
  <c r="N4858" i="1"/>
  <c r="M4858" i="1"/>
  <c r="K4858" i="1"/>
  <c r="R4857" i="1"/>
  <c r="Q4857" i="1"/>
  <c r="P4857" i="1"/>
  <c r="O4857" i="1"/>
  <c r="N4857" i="1"/>
  <c r="M4857" i="1"/>
  <c r="R4856" i="1"/>
  <c r="Q4856" i="1"/>
  <c r="P4856" i="1"/>
  <c r="O4856" i="1"/>
  <c r="N4856" i="1"/>
  <c r="M4856" i="1"/>
  <c r="R4855" i="1"/>
  <c r="Q4855" i="1"/>
  <c r="P4855" i="1"/>
  <c r="O4855" i="1"/>
  <c r="N4855" i="1"/>
  <c r="M4855" i="1"/>
  <c r="R4854" i="1"/>
  <c r="Q4854" i="1"/>
  <c r="P4854" i="1"/>
  <c r="O4854" i="1"/>
  <c r="N4854" i="1"/>
  <c r="M4854" i="1"/>
  <c r="R4853" i="1"/>
  <c r="Q4853" i="1"/>
  <c r="P4853" i="1"/>
  <c r="O4853" i="1"/>
  <c r="N4853" i="1"/>
  <c r="M4853" i="1"/>
  <c r="R4852" i="1"/>
  <c r="Q4852" i="1"/>
  <c r="P4852" i="1"/>
  <c r="O4852" i="1"/>
  <c r="N4852" i="1"/>
  <c r="M4852" i="1"/>
  <c r="R4851" i="1"/>
  <c r="Q4851" i="1"/>
  <c r="P4851" i="1"/>
  <c r="O4851" i="1"/>
  <c r="N4851" i="1"/>
  <c r="M4851" i="1"/>
  <c r="Z4850" i="1"/>
  <c r="Z4851" i="1" s="1"/>
  <c r="R4850" i="1"/>
  <c r="Q4850" i="1"/>
  <c r="P4850" i="1"/>
  <c r="O4850" i="1"/>
  <c r="N4850" i="1"/>
  <c r="M4850" i="1"/>
  <c r="K4850" i="1"/>
  <c r="R4849" i="1"/>
  <c r="Q4849" i="1"/>
  <c r="P4849" i="1"/>
  <c r="O4849" i="1"/>
  <c r="N4849" i="1"/>
  <c r="M4849" i="1"/>
  <c r="Z4848" i="1"/>
  <c r="Z4849" i="1" s="1"/>
  <c r="R4848" i="1"/>
  <c r="Q4848" i="1"/>
  <c r="J4848" i="1" s="1"/>
  <c r="P4848" i="1"/>
  <c r="O4848" i="1"/>
  <c r="N4848" i="1"/>
  <c r="M4848" i="1"/>
  <c r="L4848" i="1"/>
  <c r="K4848" i="1"/>
  <c r="I4848" i="1"/>
  <c r="R4847" i="1"/>
  <c r="Q4847" i="1"/>
  <c r="P4847" i="1"/>
  <c r="O4847" i="1"/>
  <c r="N4847" i="1"/>
  <c r="M4847" i="1"/>
  <c r="Z4846" i="1"/>
  <c r="Z4847" i="1" s="1"/>
  <c r="R4846" i="1"/>
  <c r="Q4846" i="1"/>
  <c r="P4846" i="1"/>
  <c r="O4846" i="1"/>
  <c r="N4846" i="1"/>
  <c r="M4846" i="1"/>
  <c r="K4846" i="1"/>
  <c r="R4845" i="1"/>
  <c r="Q4845" i="1"/>
  <c r="P4845" i="1"/>
  <c r="O4845" i="1"/>
  <c r="N4845" i="1"/>
  <c r="M4845" i="1"/>
  <c r="R4844" i="1"/>
  <c r="Q4844" i="1"/>
  <c r="P4844" i="1"/>
  <c r="O4844" i="1"/>
  <c r="N4844" i="1"/>
  <c r="M4844" i="1"/>
  <c r="Z4843" i="1"/>
  <c r="Z4844" i="1" s="1"/>
  <c r="R4843" i="1"/>
  <c r="Q4843" i="1"/>
  <c r="J4843" i="1" s="1"/>
  <c r="P4843" i="1"/>
  <c r="O4843" i="1"/>
  <c r="N4843" i="1"/>
  <c r="M4843" i="1"/>
  <c r="L4843" i="1"/>
  <c r="K4843" i="1"/>
  <c r="I4843" i="1" s="1"/>
  <c r="Z4842" i="1"/>
  <c r="L4842" i="1" s="1"/>
  <c r="R4842" i="1"/>
  <c r="I4842" i="1" s="1"/>
  <c r="Q4842" i="1"/>
  <c r="P4842" i="1"/>
  <c r="O4842" i="1"/>
  <c r="N4842" i="1"/>
  <c r="M4842" i="1"/>
  <c r="K4842" i="1"/>
  <c r="J4842" i="1" s="1"/>
  <c r="Z4841" i="1"/>
  <c r="L4841" i="1" s="1"/>
  <c r="J4841" i="1" s="1"/>
  <c r="R4841" i="1"/>
  <c r="Q4841" i="1"/>
  <c r="P4841" i="1"/>
  <c r="O4841" i="1"/>
  <c r="N4841" i="1"/>
  <c r="M4841" i="1"/>
  <c r="K4841" i="1"/>
  <c r="Z4840" i="1"/>
  <c r="R4840" i="1"/>
  <c r="Q4840" i="1"/>
  <c r="J4840" i="1" s="1"/>
  <c r="P4840" i="1"/>
  <c r="O4840" i="1"/>
  <c r="N4840" i="1"/>
  <c r="M4840" i="1"/>
  <c r="L4840" i="1"/>
  <c r="K4840" i="1"/>
  <c r="I4840" i="1"/>
  <c r="R4839" i="1"/>
  <c r="Q4839" i="1"/>
  <c r="P4839" i="1"/>
  <c r="O4839" i="1"/>
  <c r="N4839" i="1"/>
  <c r="M4839" i="1"/>
  <c r="Z4838" i="1"/>
  <c r="Z4839" i="1" s="1"/>
  <c r="R4838" i="1"/>
  <c r="Q4838" i="1"/>
  <c r="P4838" i="1"/>
  <c r="O4838" i="1"/>
  <c r="N4838" i="1"/>
  <c r="M4838" i="1"/>
  <c r="K4838" i="1"/>
  <c r="R4837" i="1"/>
  <c r="Q4837" i="1"/>
  <c r="P4837" i="1"/>
  <c r="O4837" i="1"/>
  <c r="N4837" i="1"/>
  <c r="M4837" i="1"/>
  <c r="R4836" i="1"/>
  <c r="Q4836" i="1"/>
  <c r="P4836" i="1"/>
  <c r="O4836" i="1"/>
  <c r="N4836" i="1"/>
  <c r="M4836" i="1"/>
  <c r="R4835" i="1"/>
  <c r="Q4835" i="1"/>
  <c r="P4835" i="1"/>
  <c r="O4835" i="1"/>
  <c r="N4835" i="1"/>
  <c r="M4835" i="1"/>
  <c r="R4834" i="1"/>
  <c r="Q4834" i="1"/>
  <c r="P4834" i="1"/>
  <c r="O4834" i="1"/>
  <c r="N4834" i="1"/>
  <c r="M4834" i="1"/>
  <c r="R4833" i="1"/>
  <c r="Q4833" i="1"/>
  <c r="P4833" i="1"/>
  <c r="O4833" i="1"/>
  <c r="N4833" i="1"/>
  <c r="M4833" i="1"/>
  <c r="Z4832" i="1"/>
  <c r="Z4833" i="1" s="1"/>
  <c r="R4832" i="1"/>
  <c r="Q4832" i="1"/>
  <c r="J4832" i="1" s="1"/>
  <c r="P4832" i="1"/>
  <c r="O4832" i="1"/>
  <c r="N4832" i="1"/>
  <c r="M4832" i="1"/>
  <c r="L4832" i="1"/>
  <c r="K4832" i="1"/>
  <c r="I4832" i="1"/>
  <c r="Z4831" i="1"/>
  <c r="R4831" i="1"/>
  <c r="Q4831" i="1"/>
  <c r="J4831" i="1" s="1"/>
  <c r="P4831" i="1"/>
  <c r="O4831" i="1"/>
  <c r="N4831" i="1"/>
  <c r="M4831" i="1"/>
  <c r="L4831" i="1"/>
  <c r="K4831" i="1"/>
  <c r="I4831" i="1" s="1"/>
  <c r="Z4830" i="1"/>
  <c r="L4830" i="1" s="1"/>
  <c r="R4830" i="1"/>
  <c r="I4830" i="1" s="1"/>
  <c r="Q4830" i="1"/>
  <c r="P4830" i="1"/>
  <c r="O4830" i="1"/>
  <c r="N4830" i="1"/>
  <c r="M4830" i="1"/>
  <c r="K4830" i="1"/>
  <c r="J4830" i="1" s="1"/>
  <c r="R4829" i="1"/>
  <c r="Q4829" i="1"/>
  <c r="P4829" i="1"/>
  <c r="O4829" i="1"/>
  <c r="N4829" i="1"/>
  <c r="M4829" i="1"/>
  <c r="R4828" i="1"/>
  <c r="Q4828" i="1"/>
  <c r="P4828" i="1"/>
  <c r="O4828" i="1"/>
  <c r="N4828" i="1"/>
  <c r="M4828" i="1"/>
  <c r="R4827" i="1"/>
  <c r="Q4827" i="1"/>
  <c r="P4827" i="1"/>
  <c r="O4827" i="1"/>
  <c r="N4827" i="1"/>
  <c r="M4827" i="1"/>
  <c r="Z4826" i="1"/>
  <c r="Z4827" i="1" s="1"/>
  <c r="R4826" i="1"/>
  <c r="Q4826" i="1"/>
  <c r="P4826" i="1"/>
  <c r="O4826" i="1"/>
  <c r="N4826" i="1"/>
  <c r="M4826" i="1"/>
  <c r="K4826" i="1"/>
  <c r="Z4825" i="1"/>
  <c r="L4825" i="1" s="1"/>
  <c r="J4825" i="1" s="1"/>
  <c r="R4825" i="1"/>
  <c r="Q4825" i="1"/>
  <c r="P4825" i="1"/>
  <c r="O4825" i="1"/>
  <c r="N4825" i="1"/>
  <c r="M4825" i="1"/>
  <c r="K4825" i="1"/>
  <c r="R4824" i="1"/>
  <c r="Q4824" i="1"/>
  <c r="P4824" i="1"/>
  <c r="O4824" i="1"/>
  <c r="N4824" i="1"/>
  <c r="M4824" i="1"/>
  <c r="R4823" i="1"/>
  <c r="Q4823" i="1"/>
  <c r="P4823" i="1"/>
  <c r="O4823" i="1"/>
  <c r="N4823" i="1"/>
  <c r="M4823" i="1"/>
  <c r="Z4822" i="1"/>
  <c r="Z4823" i="1" s="1"/>
  <c r="R4822" i="1"/>
  <c r="Q4822" i="1"/>
  <c r="P4822" i="1"/>
  <c r="O4822" i="1"/>
  <c r="N4822" i="1"/>
  <c r="M4822" i="1"/>
  <c r="K4822" i="1"/>
  <c r="Z4821" i="1"/>
  <c r="L4821" i="1" s="1"/>
  <c r="J4821" i="1" s="1"/>
  <c r="R4821" i="1"/>
  <c r="Q4821" i="1"/>
  <c r="P4821" i="1"/>
  <c r="O4821" i="1"/>
  <c r="N4821" i="1"/>
  <c r="M4821" i="1"/>
  <c r="K4821" i="1"/>
  <c r="R4820" i="1"/>
  <c r="Q4820" i="1"/>
  <c r="P4820" i="1"/>
  <c r="O4820" i="1"/>
  <c r="N4820" i="1"/>
  <c r="M4820" i="1"/>
  <c r="R4819" i="1"/>
  <c r="Q4819" i="1"/>
  <c r="P4819" i="1"/>
  <c r="O4819" i="1"/>
  <c r="N4819" i="1"/>
  <c r="M4819" i="1"/>
  <c r="Z4818" i="1"/>
  <c r="Z4819" i="1" s="1"/>
  <c r="R4818" i="1"/>
  <c r="Q4818" i="1"/>
  <c r="P4818" i="1"/>
  <c r="O4818" i="1"/>
  <c r="N4818" i="1"/>
  <c r="M4818" i="1"/>
  <c r="K4818" i="1"/>
  <c r="Z4817" i="1"/>
  <c r="L4817" i="1" s="1"/>
  <c r="J4817" i="1" s="1"/>
  <c r="R4817" i="1"/>
  <c r="Q4817" i="1"/>
  <c r="P4817" i="1"/>
  <c r="O4817" i="1"/>
  <c r="N4817" i="1"/>
  <c r="M4817" i="1"/>
  <c r="K4817" i="1"/>
  <c r="R4816" i="1"/>
  <c r="Q4816" i="1"/>
  <c r="P4816" i="1"/>
  <c r="O4816" i="1"/>
  <c r="N4816" i="1"/>
  <c r="M4816" i="1"/>
  <c r="R4815" i="1"/>
  <c r="Q4815" i="1"/>
  <c r="P4815" i="1"/>
  <c r="O4815" i="1"/>
  <c r="N4815" i="1"/>
  <c r="M4815" i="1"/>
  <c r="R4814" i="1"/>
  <c r="Q4814" i="1"/>
  <c r="P4814" i="1"/>
  <c r="O4814" i="1"/>
  <c r="N4814" i="1"/>
  <c r="M4814" i="1"/>
  <c r="R4813" i="1"/>
  <c r="Q4813" i="1"/>
  <c r="P4813" i="1"/>
  <c r="O4813" i="1"/>
  <c r="N4813" i="1"/>
  <c r="M4813" i="1"/>
  <c r="R4812" i="1"/>
  <c r="Q4812" i="1"/>
  <c r="P4812" i="1"/>
  <c r="O4812" i="1"/>
  <c r="N4812" i="1"/>
  <c r="M4812" i="1"/>
  <c r="R4811" i="1"/>
  <c r="Q4811" i="1"/>
  <c r="P4811" i="1"/>
  <c r="O4811" i="1"/>
  <c r="N4811" i="1"/>
  <c r="M4811" i="1"/>
  <c r="R4810" i="1"/>
  <c r="Q4810" i="1"/>
  <c r="P4810" i="1"/>
  <c r="O4810" i="1"/>
  <c r="N4810" i="1"/>
  <c r="M4810" i="1"/>
  <c r="R4809" i="1"/>
  <c r="Q4809" i="1"/>
  <c r="P4809" i="1"/>
  <c r="O4809" i="1"/>
  <c r="N4809" i="1"/>
  <c r="M4809" i="1"/>
  <c r="Z4808" i="1"/>
  <c r="Z4809" i="1" s="1"/>
  <c r="R4808" i="1"/>
  <c r="Q4808" i="1"/>
  <c r="J4808" i="1" s="1"/>
  <c r="P4808" i="1"/>
  <c r="O4808" i="1"/>
  <c r="N4808" i="1"/>
  <c r="M4808" i="1"/>
  <c r="L4808" i="1"/>
  <c r="K4808" i="1"/>
  <c r="I4808" i="1"/>
  <c r="R4807" i="1"/>
  <c r="Q4807" i="1"/>
  <c r="P4807" i="1"/>
  <c r="O4807" i="1"/>
  <c r="N4807" i="1"/>
  <c r="M4807" i="1"/>
  <c r="Z4806" i="1"/>
  <c r="Z4807" i="1" s="1"/>
  <c r="R4806" i="1"/>
  <c r="Q4806" i="1"/>
  <c r="P4806" i="1"/>
  <c r="O4806" i="1"/>
  <c r="N4806" i="1"/>
  <c r="M4806" i="1"/>
  <c r="K4806" i="1"/>
  <c r="R4805" i="1"/>
  <c r="Q4805" i="1"/>
  <c r="P4805" i="1"/>
  <c r="O4805" i="1"/>
  <c r="N4805" i="1"/>
  <c r="M4805" i="1"/>
  <c r="Z4804" i="1"/>
  <c r="Z4805" i="1" s="1"/>
  <c r="R4804" i="1"/>
  <c r="Q4804" i="1"/>
  <c r="J4804" i="1" s="1"/>
  <c r="P4804" i="1"/>
  <c r="O4804" i="1"/>
  <c r="N4804" i="1"/>
  <c r="M4804" i="1"/>
  <c r="L4804" i="1"/>
  <c r="K4804" i="1"/>
  <c r="I4804" i="1"/>
  <c r="Z4803" i="1"/>
  <c r="R4803" i="1"/>
  <c r="Q4803" i="1"/>
  <c r="J4803" i="1" s="1"/>
  <c r="P4803" i="1"/>
  <c r="O4803" i="1"/>
  <c r="N4803" i="1"/>
  <c r="M4803" i="1"/>
  <c r="L4803" i="1"/>
  <c r="K4803" i="1"/>
  <c r="I4803" i="1" s="1"/>
  <c r="Z4802" i="1"/>
  <c r="L4802" i="1" s="1"/>
  <c r="R4802" i="1"/>
  <c r="I4802" i="1" s="1"/>
  <c r="Q4802" i="1"/>
  <c r="P4802" i="1"/>
  <c r="O4802" i="1"/>
  <c r="N4802" i="1"/>
  <c r="M4802" i="1"/>
  <c r="K4802" i="1"/>
  <c r="J4802" i="1" s="1"/>
  <c r="Z4801" i="1"/>
  <c r="L4801" i="1" s="1"/>
  <c r="J4801" i="1" s="1"/>
  <c r="R4801" i="1"/>
  <c r="I4801" i="1" s="1"/>
  <c r="Q4801" i="1"/>
  <c r="P4801" i="1"/>
  <c r="O4801" i="1"/>
  <c r="N4801" i="1"/>
  <c r="M4801" i="1"/>
  <c r="K4801" i="1"/>
  <c r="R4800" i="1"/>
  <c r="Q4800" i="1"/>
  <c r="P4800" i="1"/>
  <c r="O4800" i="1"/>
  <c r="N4800" i="1"/>
  <c r="M4800" i="1"/>
  <c r="R4799" i="1"/>
  <c r="Q4799" i="1"/>
  <c r="P4799" i="1"/>
  <c r="O4799" i="1"/>
  <c r="N4799" i="1"/>
  <c r="M4799" i="1"/>
  <c r="R4798" i="1"/>
  <c r="Q4798" i="1"/>
  <c r="P4798" i="1"/>
  <c r="O4798" i="1"/>
  <c r="N4798" i="1"/>
  <c r="M4798" i="1"/>
  <c r="R4797" i="1"/>
  <c r="Q4797" i="1"/>
  <c r="P4797" i="1"/>
  <c r="O4797" i="1"/>
  <c r="N4797" i="1"/>
  <c r="M4797" i="1"/>
  <c r="Z4796" i="1"/>
  <c r="Z4797" i="1" s="1"/>
  <c r="R4796" i="1"/>
  <c r="Q4796" i="1"/>
  <c r="J4796" i="1" s="1"/>
  <c r="P4796" i="1"/>
  <c r="O4796" i="1"/>
  <c r="N4796" i="1"/>
  <c r="M4796" i="1"/>
  <c r="L4796" i="1"/>
  <c r="K4796" i="1"/>
  <c r="I4796" i="1"/>
  <c r="Z4795" i="1"/>
  <c r="R4795" i="1"/>
  <c r="Q4795" i="1"/>
  <c r="J4795" i="1" s="1"/>
  <c r="P4795" i="1"/>
  <c r="O4795" i="1"/>
  <c r="N4795" i="1"/>
  <c r="M4795" i="1"/>
  <c r="L4795" i="1"/>
  <c r="K4795" i="1"/>
  <c r="I4795" i="1" s="1"/>
  <c r="Z4794" i="1"/>
  <c r="L4794" i="1" s="1"/>
  <c r="R4794" i="1"/>
  <c r="Q4794" i="1"/>
  <c r="P4794" i="1"/>
  <c r="O4794" i="1"/>
  <c r="N4794" i="1"/>
  <c r="M4794" i="1"/>
  <c r="K4794" i="1"/>
  <c r="J4794" i="1" s="1"/>
  <c r="Z4793" i="1"/>
  <c r="L4793" i="1" s="1"/>
  <c r="J4793" i="1" s="1"/>
  <c r="R4793" i="1"/>
  <c r="Q4793" i="1"/>
  <c r="P4793" i="1"/>
  <c r="O4793" i="1"/>
  <c r="N4793" i="1"/>
  <c r="M4793" i="1"/>
  <c r="K4793" i="1"/>
  <c r="R4792" i="1"/>
  <c r="Q4792" i="1"/>
  <c r="P4792" i="1"/>
  <c r="O4792" i="1"/>
  <c r="N4792" i="1"/>
  <c r="M4792" i="1"/>
  <c r="Z4791" i="1"/>
  <c r="Z4792" i="1" s="1"/>
  <c r="R4791" i="1"/>
  <c r="Q4791" i="1"/>
  <c r="J4791" i="1" s="1"/>
  <c r="P4791" i="1"/>
  <c r="O4791" i="1"/>
  <c r="N4791" i="1"/>
  <c r="M4791" i="1"/>
  <c r="L4791" i="1"/>
  <c r="K4791" i="1"/>
  <c r="I4791" i="1" s="1"/>
  <c r="Z4790" i="1"/>
  <c r="L4790" i="1" s="1"/>
  <c r="R4790" i="1"/>
  <c r="Q4790" i="1"/>
  <c r="P4790" i="1"/>
  <c r="O4790" i="1"/>
  <c r="N4790" i="1"/>
  <c r="M4790" i="1"/>
  <c r="K4790" i="1"/>
  <c r="R4789" i="1"/>
  <c r="Q4789" i="1"/>
  <c r="P4789" i="1"/>
  <c r="O4789" i="1"/>
  <c r="N4789" i="1"/>
  <c r="M4789" i="1"/>
  <c r="R4788" i="1"/>
  <c r="Q4788" i="1"/>
  <c r="P4788" i="1"/>
  <c r="O4788" i="1"/>
  <c r="N4788" i="1"/>
  <c r="M4788" i="1"/>
  <c r="R4787" i="1"/>
  <c r="Q4787" i="1"/>
  <c r="P4787" i="1"/>
  <c r="O4787" i="1"/>
  <c r="N4787" i="1"/>
  <c r="M4787" i="1"/>
  <c r="Z4786" i="1"/>
  <c r="Z4787" i="1" s="1"/>
  <c r="R4786" i="1"/>
  <c r="Q4786" i="1"/>
  <c r="P4786" i="1"/>
  <c r="O4786" i="1"/>
  <c r="N4786" i="1"/>
  <c r="M4786" i="1"/>
  <c r="K4786" i="1"/>
  <c r="Z4785" i="1"/>
  <c r="L4785" i="1" s="1"/>
  <c r="J4785" i="1" s="1"/>
  <c r="R4785" i="1"/>
  <c r="Q4785" i="1"/>
  <c r="P4785" i="1"/>
  <c r="O4785" i="1"/>
  <c r="N4785" i="1"/>
  <c r="M4785" i="1"/>
  <c r="K4785" i="1"/>
  <c r="Z4784" i="1"/>
  <c r="R4784" i="1"/>
  <c r="Q4784" i="1"/>
  <c r="J4784" i="1" s="1"/>
  <c r="P4784" i="1"/>
  <c r="O4784" i="1"/>
  <c r="N4784" i="1"/>
  <c r="M4784" i="1"/>
  <c r="L4784" i="1"/>
  <c r="K4784" i="1"/>
  <c r="I4784" i="1"/>
  <c r="R4783" i="1"/>
  <c r="Q4783" i="1"/>
  <c r="P4783" i="1"/>
  <c r="O4783" i="1"/>
  <c r="N4783" i="1"/>
  <c r="M4783" i="1"/>
  <c r="Z4782" i="1"/>
  <c r="Z4783" i="1" s="1"/>
  <c r="R4782" i="1"/>
  <c r="Q4782" i="1"/>
  <c r="P4782" i="1"/>
  <c r="O4782" i="1"/>
  <c r="N4782" i="1"/>
  <c r="M4782" i="1"/>
  <c r="K4782" i="1"/>
  <c r="Z4781" i="1"/>
  <c r="R4781" i="1"/>
  <c r="I4781" i="1" s="1"/>
  <c r="Q4781" i="1"/>
  <c r="P4781" i="1"/>
  <c r="O4781" i="1"/>
  <c r="N4781" i="1"/>
  <c r="M4781" i="1"/>
  <c r="L4781" i="1"/>
  <c r="K4781" i="1"/>
  <c r="J4781" i="1"/>
  <c r="R4780" i="1"/>
  <c r="Q4780" i="1"/>
  <c r="P4780" i="1"/>
  <c r="O4780" i="1"/>
  <c r="N4780" i="1"/>
  <c r="M4780" i="1"/>
  <c r="R4779" i="1"/>
  <c r="Q4779" i="1"/>
  <c r="P4779" i="1"/>
  <c r="O4779" i="1"/>
  <c r="N4779" i="1"/>
  <c r="M4779" i="1"/>
  <c r="Z4778" i="1"/>
  <c r="Z4779" i="1" s="1"/>
  <c r="R4778" i="1"/>
  <c r="Q4778" i="1"/>
  <c r="P4778" i="1"/>
  <c r="O4778" i="1"/>
  <c r="N4778" i="1"/>
  <c r="M4778" i="1"/>
  <c r="K4778" i="1"/>
  <c r="R4777" i="1"/>
  <c r="Q4777" i="1"/>
  <c r="P4777" i="1"/>
  <c r="O4777" i="1"/>
  <c r="N4777" i="1"/>
  <c r="M4777" i="1"/>
  <c r="R4776" i="1"/>
  <c r="Q4776" i="1"/>
  <c r="P4776" i="1"/>
  <c r="O4776" i="1"/>
  <c r="N4776" i="1"/>
  <c r="M4776" i="1"/>
  <c r="R4775" i="1"/>
  <c r="Q4775" i="1"/>
  <c r="P4775" i="1"/>
  <c r="O4775" i="1"/>
  <c r="N4775" i="1"/>
  <c r="M4775" i="1"/>
  <c r="Z4774" i="1"/>
  <c r="Z4775" i="1" s="1"/>
  <c r="R4774" i="1"/>
  <c r="Q4774" i="1"/>
  <c r="P4774" i="1"/>
  <c r="O4774" i="1"/>
  <c r="N4774" i="1"/>
  <c r="M4774" i="1"/>
  <c r="K4774" i="1"/>
  <c r="Z4773" i="1"/>
  <c r="L4773" i="1" s="1"/>
  <c r="J4773" i="1" s="1"/>
  <c r="R4773" i="1"/>
  <c r="I4773" i="1" s="1"/>
  <c r="Q4773" i="1"/>
  <c r="P4773" i="1"/>
  <c r="O4773" i="1"/>
  <c r="N4773" i="1"/>
  <c r="M4773" i="1"/>
  <c r="K4773" i="1"/>
  <c r="R4772" i="1"/>
  <c r="Q4772" i="1"/>
  <c r="P4772" i="1"/>
  <c r="O4772" i="1"/>
  <c r="N4772" i="1"/>
  <c r="M4772" i="1"/>
  <c r="R4771" i="1"/>
  <c r="Q4771" i="1"/>
  <c r="P4771" i="1"/>
  <c r="O4771" i="1"/>
  <c r="N4771" i="1"/>
  <c r="M4771" i="1"/>
  <c r="R4770" i="1"/>
  <c r="Q4770" i="1"/>
  <c r="P4770" i="1"/>
  <c r="O4770" i="1"/>
  <c r="N4770" i="1"/>
  <c r="M4770" i="1"/>
  <c r="R4769" i="1"/>
  <c r="Q4769" i="1"/>
  <c r="P4769" i="1"/>
  <c r="O4769" i="1"/>
  <c r="N4769" i="1"/>
  <c r="M4769" i="1"/>
  <c r="R4768" i="1"/>
  <c r="Q4768" i="1"/>
  <c r="P4768" i="1"/>
  <c r="O4768" i="1"/>
  <c r="N4768" i="1"/>
  <c r="M4768" i="1"/>
  <c r="Z4767" i="1"/>
  <c r="Z4768" i="1" s="1"/>
  <c r="R4767" i="1"/>
  <c r="Q4767" i="1"/>
  <c r="J4767" i="1" s="1"/>
  <c r="P4767" i="1"/>
  <c r="O4767" i="1"/>
  <c r="N4767" i="1"/>
  <c r="M4767" i="1"/>
  <c r="L4767" i="1"/>
  <c r="K4767" i="1"/>
  <c r="I4767" i="1" s="1"/>
  <c r="R4766" i="1"/>
  <c r="Q4766" i="1"/>
  <c r="P4766" i="1"/>
  <c r="O4766" i="1"/>
  <c r="N4766" i="1"/>
  <c r="M4766" i="1"/>
  <c r="R4765" i="1"/>
  <c r="Q4765" i="1"/>
  <c r="P4765" i="1"/>
  <c r="O4765" i="1"/>
  <c r="N4765" i="1"/>
  <c r="M4765" i="1"/>
  <c r="R4764" i="1"/>
  <c r="Q4764" i="1"/>
  <c r="P4764" i="1"/>
  <c r="O4764" i="1"/>
  <c r="N4764" i="1"/>
  <c r="M4764" i="1"/>
  <c r="Z4763" i="1"/>
  <c r="Z4764" i="1" s="1"/>
  <c r="R4763" i="1"/>
  <c r="Q4763" i="1"/>
  <c r="J4763" i="1" s="1"/>
  <c r="P4763" i="1"/>
  <c r="O4763" i="1"/>
  <c r="N4763" i="1"/>
  <c r="M4763" i="1"/>
  <c r="L4763" i="1"/>
  <c r="K4763" i="1"/>
  <c r="I4763" i="1" s="1"/>
  <c r="R4762" i="1"/>
  <c r="Q4762" i="1"/>
  <c r="P4762" i="1"/>
  <c r="O4762" i="1"/>
  <c r="N4762" i="1"/>
  <c r="M4762" i="1"/>
  <c r="R4761" i="1"/>
  <c r="Q4761" i="1"/>
  <c r="P4761" i="1"/>
  <c r="O4761" i="1"/>
  <c r="N4761" i="1"/>
  <c r="M4761" i="1"/>
  <c r="R4760" i="1"/>
  <c r="Q4760" i="1"/>
  <c r="P4760" i="1"/>
  <c r="O4760" i="1"/>
  <c r="N4760" i="1"/>
  <c r="M4760" i="1"/>
  <c r="R4759" i="1"/>
  <c r="Q4759" i="1"/>
  <c r="P4759" i="1"/>
  <c r="O4759" i="1"/>
  <c r="N4759" i="1"/>
  <c r="M4759" i="1"/>
  <c r="R4758" i="1"/>
  <c r="Q4758" i="1"/>
  <c r="P4758" i="1"/>
  <c r="O4758" i="1"/>
  <c r="N4758" i="1"/>
  <c r="M4758" i="1"/>
  <c r="R4757" i="1"/>
  <c r="Q4757" i="1"/>
  <c r="P4757" i="1"/>
  <c r="O4757" i="1"/>
  <c r="N4757" i="1"/>
  <c r="M4757" i="1"/>
  <c r="Z4756" i="1"/>
  <c r="Z4757" i="1" s="1"/>
  <c r="R4756" i="1"/>
  <c r="Q4756" i="1"/>
  <c r="J4756" i="1" s="1"/>
  <c r="P4756" i="1"/>
  <c r="O4756" i="1"/>
  <c r="N4756" i="1"/>
  <c r="M4756" i="1"/>
  <c r="L4756" i="1"/>
  <c r="K4756" i="1"/>
  <c r="I4756" i="1"/>
  <c r="R4755" i="1"/>
  <c r="Q4755" i="1"/>
  <c r="P4755" i="1"/>
  <c r="O4755" i="1"/>
  <c r="N4755" i="1"/>
  <c r="M4755" i="1"/>
  <c r="Z4754" i="1"/>
  <c r="Z4755" i="1" s="1"/>
  <c r="R4754" i="1"/>
  <c r="Q4754" i="1"/>
  <c r="P4754" i="1"/>
  <c r="O4754" i="1"/>
  <c r="N4754" i="1"/>
  <c r="M4754" i="1"/>
  <c r="K4754" i="1"/>
  <c r="Z4753" i="1"/>
  <c r="L4753" i="1" s="1"/>
  <c r="J4753" i="1" s="1"/>
  <c r="R4753" i="1"/>
  <c r="Q4753" i="1"/>
  <c r="P4753" i="1"/>
  <c r="O4753" i="1"/>
  <c r="N4753" i="1"/>
  <c r="M4753" i="1"/>
  <c r="K4753" i="1"/>
  <c r="Z4752" i="1"/>
  <c r="R4752" i="1"/>
  <c r="Q4752" i="1"/>
  <c r="J4752" i="1" s="1"/>
  <c r="P4752" i="1"/>
  <c r="O4752" i="1"/>
  <c r="N4752" i="1"/>
  <c r="M4752" i="1"/>
  <c r="L4752" i="1"/>
  <c r="K4752" i="1"/>
  <c r="I4752" i="1"/>
  <c r="R4751" i="1"/>
  <c r="Q4751" i="1"/>
  <c r="P4751" i="1"/>
  <c r="O4751" i="1"/>
  <c r="N4751" i="1"/>
  <c r="M4751" i="1"/>
  <c r="Z4750" i="1"/>
  <c r="Z4751" i="1" s="1"/>
  <c r="R4750" i="1"/>
  <c r="Q4750" i="1"/>
  <c r="P4750" i="1"/>
  <c r="O4750" i="1"/>
  <c r="N4750" i="1"/>
  <c r="M4750" i="1"/>
  <c r="K4750" i="1"/>
  <c r="Z4749" i="1"/>
  <c r="L4749" i="1" s="1"/>
  <c r="J4749" i="1" s="1"/>
  <c r="R4749" i="1"/>
  <c r="Q4749" i="1"/>
  <c r="P4749" i="1"/>
  <c r="O4749" i="1"/>
  <c r="N4749" i="1"/>
  <c r="M4749" i="1"/>
  <c r="K4749" i="1"/>
  <c r="R4748" i="1"/>
  <c r="Q4748" i="1"/>
  <c r="P4748" i="1"/>
  <c r="O4748" i="1"/>
  <c r="N4748" i="1"/>
  <c r="M4748" i="1"/>
  <c r="R4747" i="1"/>
  <c r="Q4747" i="1"/>
  <c r="P4747" i="1"/>
  <c r="O4747" i="1"/>
  <c r="N4747" i="1"/>
  <c r="M4747" i="1"/>
  <c r="Z4746" i="1"/>
  <c r="Z4747" i="1" s="1"/>
  <c r="R4746" i="1"/>
  <c r="Q4746" i="1"/>
  <c r="P4746" i="1"/>
  <c r="O4746" i="1"/>
  <c r="N4746" i="1"/>
  <c r="M4746" i="1"/>
  <c r="K4746" i="1"/>
  <c r="Z4745" i="1"/>
  <c r="L4745" i="1" s="1"/>
  <c r="J4745" i="1" s="1"/>
  <c r="R4745" i="1"/>
  <c r="Q4745" i="1"/>
  <c r="P4745" i="1"/>
  <c r="O4745" i="1"/>
  <c r="N4745" i="1"/>
  <c r="M4745" i="1"/>
  <c r="K4745" i="1"/>
  <c r="Z4744" i="1"/>
  <c r="R4744" i="1"/>
  <c r="Q4744" i="1"/>
  <c r="J4744" i="1" s="1"/>
  <c r="P4744" i="1"/>
  <c r="O4744" i="1"/>
  <c r="N4744" i="1"/>
  <c r="M4744" i="1"/>
  <c r="L4744" i="1"/>
  <c r="K4744" i="1"/>
  <c r="I4744" i="1"/>
  <c r="R4743" i="1"/>
  <c r="Q4743" i="1"/>
  <c r="P4743" i="1"/>
  <c r="O4743" i="1"/>
  <c r="N4743" i="1"/>
  <c r="M4743" i="1"/>
  <c r="R4742" i="1"/>
  <c r="Q4742" i="1"/>
  <c r="P4742" i="1"/>
  <c r="O4742" i="1"/>
  <c r="N4742" i="1"/>
  <c r="M4742" i="1"/>
  <c r="R4741" i="1"/>
  <c r="Q4741" i="1"/>
  <c r="P4741" i="1"/>
  <c r="O4741" i="1"/>
  <c r="N4741" i="1"/>
  <c r="M4741" i="1"/>
  <c r="R4740" i="1"/>
  <c r="Q4740" i="1"/>
  <c r="P4740" i="1"/>
  <c r="O4740" i="1"/>
  <c r="N4740" i="1"/>
  <c r="M4740" i="1"/>
  <c r="Z4739" i="1"/>
  <c r="Z4740" i="1" s="1"/>
  <c r="R4739" i="1"/>
  <c r="Q4739" i="1"/>
  <c r="P4739" i="1"/>
  <c r="O4739" i="1"/>
  <c r="N4739" i="1"/>
  <c r="M4739" i="1"/>
  <c r="L4739" i="1"/>
  <c r="K4739" i="1"/>
  <c r="J4739" i="1" s="1"/>
  <c r="Z4738" i="1"/>
  <c r="L4738" i="1" s="1"/>
  <c r="R4738" i="1"/>
  <c r="I4738" i="1" s="1"/>
  <c r="Q4738" i="1"/>
  <c r="P4738" i="1"/>
  <c r="O4738" i="1"/>
  <c r="N4738" i="1"/>
  <c r="M4738" i="1"/>
  <c r="K4738" i="1"/>
  <c r="J4738" i="1" s="1"/>
  <c r="Z4737" i="1"/>
  <c r="R4737" i="1"/>
  <c r="I4737" i="1" s="1"/>
  <c r="Q4737" i="1"/>
  <c r="P4737" i="1"/>
  <c r="O4737" i="1"/>
  <c r="N4737" i="1"/>
  <c r="M4737" i="1"/>
  <c r="L4737" i="1"/>
  <c r="K4737" i="1"/>
  <c r="J4737" i="1"/>
  <c r="R4736" i="1"/>
  <c r="Q4736" i="1"/>
  <c r="P4736" i="1"/>
  <c r="O4736" i="1"/>
  <c r="N4736" i="1"/>
  <c r="M4736" i="1"/>
  <c r="Z4735" i="1"/>
  <c r="Z4736" i="1" s="1"/>
  <c r="R4735" i="1"/>
  <c r="Q4735" i="1"/>
  <c r="P4735" i="1"/>
  <c r="O4735" i="1"/>
  <c r="N4735" i="1"/>
  <c r="M4735" i="1"/>
  <c r="L4735" i="1"/>
  <c r="K4735" i="1"/>
  <c r="J4735" i="1" s="1"/>
  <c r="R4734" i="1"/>
  <c r="Q4734" i="1"/>
  <c r="P4734" i="1"/>
  <c r="O4734" i="1"/>
  <c r="N4734" i="1"/>
  <c r="M4734" i="1"/>
  <c r="R4733" i="1"/>
  <c r="Q4733" i="1"/>
  <c r="P4733" i="1"/>
  <c r="O4733" i="1"/>
  <c r="N4733" i="1"/>
  <c r="M4733" i="1"/>
  <c r="R4732" i="1"/>
  <c r="Q4732" i="1"/>
  <c r="P4732" i="1"/>
  <c r="O4732" i="1"/>
  <c r="N4732" i="1"/>
  <c r="M4732" i="1"/>
  <c r="R4731" i="1"/>
  <c r="Q4731" i="1"/>
  <c r="P4731" i="1"/>
  <c r="O4731" i="1"/>
  <c r="N4731" i="1"/>
  <c r="M4731" i="1"/>
  <c r="Z4730" i="1"/>
  <c r="Z4731" i="1" s="1"/>
  <c r="R4730" i="1"/>
  <c r="Q4730" i="1"/>
  <c r="P4730" i="1"/>
  <c r="O4730" i="1"/>
  <c r="N4730" i="1"/>
  <c r="M4730" i="1"/>
  <c r="K4730" i="1"/>
  <c r="Z4729" i="1"/>
  <c r="R4729" i="1"/>
  <c r="I4729" i="1" s="1"/>
  <c r="Q4729" i="1"/>
  <c r="P4729" i="1"/>
  <c r="O4729" i="1"/>
  <c r="N4729" i="1"/>
  <c r="M4729" i="1"/>
  <c r="L4729" i="1"/>
  <c r="K4729" i="1"/>
  <c r="J4729" i="1"/>
  <c r="R4728" i="1"/>
  <c r="Q4728" i="1"/>
  <c r="P4728" i="1"/>
  <c r="O4728" i="1"/>
  <c r="N4728" i="1"/>
  <c r="M4728" i="1"/>
  <c r="Z4727" i="1"/>
  <c r="Z4728" i="1" s="1"/>
  <c r="R4727" i="1"/>
  <c r="Q4727" i="1"/>
  <c r="P4727" i="1"/>
  <c r="O4727" i="1"/>
  <c r="N4727" i="1"/>
  <c r="M4727" i="1"/>
  <c r="L4727" i="1"/>
  <c r="K4727" i="1"/>
  <c r="J4727" i="1" s="1"/>
  <c r="R4726" i="1"/>
  <c r="Q4726" i="1"/>
  <c r="P4726" i="1"/>
  <c r="O4726" i="1"/>
  <c r="N4726" i="1"/>
  <c r="M4726" i="1"/>
  <c r="R4725" i="1"/>
  <c r="Q4725" i="1"/>
  <c r="P4725" i="1"/>
  <c r="O4725" i="1"/>
  <c r="N4725" i="1"/>
  <c r="M4725" i="1"/>
  <c r="Z4724" i="1"/>
  <c r="Z4725" i="1" s="1"/>
  <c r="R4724" i="1"/>
  <c r="Q4724" i="1"/>
  <c r="J4724" i="1" s="1"/>
  <c r="P4724" i="1"/>
  <c r="O4724" i="1"/>
  <c r="N4724" i="1"/>
  <c r="M4724" i="1"/>
  <c r="L4724" i="1"/>
  <c r="K4724" i="1"/>
  <c r="I4724" i="1"/>
  <c r="R4723" i="1"/>
  <c r="Q4723" i="1"/>
  <c r="P4723" i="1"/>
  <c r="O4723" i="1"/>
  <c r="N4723" i="1"/>
  <c r="M4723" i="1"/>
  <c r="R4722" i="1"/>
  <c r="Q4722" i="1"/>
  <c r="P4722" i="1"/>
  <c r="O4722" i="1"/>
  <c r="N4722" i="1"/>
  <c r="M4722" i="1"/>
  <c r="R4721" i="1"/>
  <c r="Q4721" i="1"/>
  <c r="P4721" i="1"/>
  <c r="O4721" i="1"/>
  <c r="N4721" i="1"/>
  <c r="M4721" i="1"/>
  <c r="Z4720" i="1"/>
  <c r="Z4721" i="1" s="1"/>
  <c r="R4720" i="1"/>
  <c r="Q4720" i="1"/>
  <c r="J4720" i="1" s="1"/>
  <c r="P4720" i="1"/>
  <c r="O4720" i="1"/>
  <c r="N4720" i="1"/>
  <c r="M4720" i="1"/>
  <c r="L4720" i="1"/>
  <c r="K4720" i="1"/>
  <c r="I4720" i="1"/>
  <c r="R4719" i="1"/>
  <c r="Q4719" i="1"/>
  <c r="P4719" i="1"/>
  <c r="O4719" i="1"/>
  <c r="N4719" i="1"/>
  <c r="M4719" i="1"/>
  <c r="Z4718" i="1"/>
  <c r="Z4719" i="1" s="1"/>
  <c r="R4718" i="1"/>
  <c r="Q4718" i="1"/>
  <c r="P4718" i="1"/>
  <c r="O4718" i="1"/>
  <c r="N4718" i="1"/>
  <c r="M4718" i="1"/>
  <c r="K4718" i="1"/>
  <c r="Z4717" i="1"/>
  <c r="R4717" i="1"/>
  <c r="I4717" i="1" s="1"/>
  <c r="Q4717" i="1"/>
  <c r="P4717" i="1"/>
  <c r="O4717" i="1"/>
  <c r="N4717" i="1"/>
  <c r="M4717" i="1"/>
  <c r="L4717" i="1"/>
  <c r="K4717" i="1"/>
  <c r="J4717" i="1"/>
  <c r="R4716" i="1"/>
  <c r="Q4716" i="1"/>
  <c r="P4716" i="1"/>
  <c r="O4716" i="1"/>
  <c r="N4716" i="1"/>
  <c r="M4716" i="1"/>
  <c r="Z4715" i="1"/>
  <c r="Z4716" i="1" s="1"/>
  <c r="R4715" i="1"/>
  <c r="Q4715" i="1"/>
  <c r="P4715" i="1"/>
  <c r="O4715" i="1"/>
  <c r="N4715" i="1"/>
  <c r="M4715" i="1"/>
  <c r="L4715" i="1"/>
  <c r="K4715" i="1"/>
  <c r="J4715" i="1" s="1"/>
  <c r="Z4714" i="1"/>
  <c r="L4714" i="1" s="1"/>
  <c r="R4714" i="1"/>
  <c r="I4714" i="1" s="1"/>
  <c r="Q4714" i="1"/>
  <c r="P4714" i="1"/>
  <c r="O4714" i="1"/>
  <c r="N4714" i="1"/>
  <c r="M4714" i="1"/>
  <c r="K4714" i="1"/>
  <c r="J4714" i="1" s="1"/>
  <c r="Z4713" i="1"/>
  <c r="R4713" i="1"/>
  <c r="I4713" i="1" s="1"/>
  <c r="Q4713" i="1"/>
  <c r="P4713" i="1"/>
  <c r="O4713" i="1"/>
  <c r="N4713" i="1"/>
  <c r="M4713" i="1"/>
  <c r="L4713" i="1"/>
  <c r="K4713" i="1"/>
  <c r="J4713" i="1"/>
  <c r="Z4712" i="1"/>
  <c r="R4712" i="1"/>
  <c r="Q4712" i="1"/>
  <c r="J4712" i="1" s="1"/>
  <c r="P4712" i="1"/>
  <c r="O4712" i="1"/>
  <c r="N4712" i="1"/>
  <c r="M4712" i="1"/>
  <c r="L4712" i="1"/>
  <c r="K4712" i="1"/>
  <c r="I4712" i="1"/>
  <c r="Z4711" i="1"/>
  <c r="R4711" i="1"/>
  <c r="Q4711" i="1"/>
  <c r="P4711" i="1"/>
  <c r="O4711" i="1"/>
  <c r="N4711" i="1"/>
  <c r="M4711" i="1"/>
  <c r="L4711" i="1"/>
  <c r="K4711" i="1"/>
  <c r="J4711" i="1" s="1"/>
  <c r="R4710" i="1"/>
  <c r="Q4710" i="1"/>
  <c r="P4710" i="1"/>
  <c r="O4710" i="1"/>
  <c r="N4710" i="1"/>
  <c r="M4710" i="1"/>
  <c r="R4709" i="1"/>
  <c r="Q4709" i="1"/>
  <c r="P4709" i="1"/>
  <c r="O4709" i="1"/>
  <c r="N4709" i="1"/>
  <c r="M4709" i="1"/>
  <c r="Z4708" i="1"/>
  <c r="Z4709" i="1" s="1"/>
  <c r="R4708" i="1"/>
  <c r="Q4708" i="1"/>
  <c r="J4708" i="1" s="1"/>
  <c r="P4708" i="1"/>
  <c r="O4708" i="1"/>
  <c r="N4708" i="1"/>
  <c r="M4708" i="1"/>
  <c r="L4708" i="1"/>
  <c r="K4708" i="1"/>
  <c r="I4708" i="1"/>
  <c r="Z4707" i="1"/>
  <c r="R4707" i="1"/>
  <c r="Q4707" i="1"/>
  <c r="P4707" i="1"/>
  <c r="O4707" i="1"/>
  <c r="N4707" i="1"/>
  <c r="M4707" i="1"/>
  <c r="L4707" i="1"/>
  <c r="K4707" i="1"/>
  <c r="J4707" i="1" s="1"/>
  <c r="Z4706" i="1"/>
  <c r="L4706" i="1" s="1"/>
  <c r="R4706" i="1"/>
  <c r="Q4706" i="1"/>
  <c r="P4706" i="1"/>
  <c r="O4706" i="1"/>
  <c r="N4706" i="1"/>
  <c r="M4706" i="1"/>
  <c r="K4706" i="1"/>
  <c r="J4706" i="1" s="1"/>
  <c r="Z4705" i="1"/>
  <c r="R4705" i="1"/>
  <c r="I4705" i="1" s="1"/>
  <c r="Q4705" i="1"/>
  <c r="P4705" i="1"/>
  <c r="O4705" i="1"/>
  <c r="N4705" i="1"/>
  <c r="M4705" i="1"/>
  <c r="L4705" i="1"/>
  <c r="K4705" i="1"/>
  <c r="J4705" i="1"/>
  <c r="Z4704" i="1"/>
  <c r="R4704" i="1"/>
  <c r="Q4704" i="1"/>
  <c r="J4704" i="1" s="1"/>
  <c r="P4704" i="1"/>
  <c r="O4704" i="1"/>
  <c r="N4704" i="1"/>
  <c r="M4704" i="1"/>
  <c r="L4704" i="1"/>
  <c r="K4704" i="1"/>
  <c r="I4704" i="1"/>
  <c r="Z4703" i="1"/>
  <c r="R4703" i="1"/>
  <c r="Q4703" i="1"/>
  <c r="P4703" i="1"/>
  <c r="O4703" i="1"/>
  <c r="N4703" i="1"/>
  <c r="M4703" i="1"/>
  <c r="L4703" i="1"/>
  <c r="K4703" i="1"/>
  <c r="J4703" i="1" s="1"/>
  <c r="R4702" i="1"/>
  <c r="Q4702" i="1"/>
  <c r="P4702" i="1"/>
  <c r="O4702" i="1"/>
  <c r="N4702" i="1"/>
  <c r="M4702" i="1"/>
  <c r="R4701" i="1"/>
  <c r="Q4701" i="1"/>
  <c r="P4701" i="1"/>
  <c r="O4701" i="1"/>
  <c r="N4701" i="1"/>
  <c r="M4701" i="1"/>
  <c r="Z4700" i="1"/>
  <c r="Z4701" i="1" s="1"/>
  <c r="R4700" i="1"/>
  <c r="Q4700" i="1"/>
  <c r="J4700" i="1" s="1"/>
  <c r="P4700" i="1"/>
  <c r="O4700" i="1"/>
  <c r="N4700" i="1"/>
  <c r="M4700" i="1"/>
  <c r="L4700" i="1"/>
  <c r="K4700" i="1"/>
  <c r="I4700" i="1"/>
  <c r="Z4699" i="1"/>
  <c r="R4699" i="1"/>
  <c r="Q4699" i="1"/>
  <c r="P4699" i="1"/>
  <c r="O4699" i="1"/>
  <c r="N4699" i="1"/>
  <c r="M4699" i="1"/>
  <c r="L4699" i="1"/>
  <c r="K4699" i="1"/>
  <c r="J4699" i="1" s="1"/>
  <c r="R4698" i="1"/>
  <c r="Q4698" i="1"/>
  <c r="P4698" i="1"/>
  <c r="O4698" i="1"/>
  <c r="N4698" i="1"/>
  <c r="M4698" i="1"/>
  <c r="R4697" i="1"/>
  <c r="Q4697" i="1"/>
  <c r="P4697" i="1"/>
  <c r="O4697" i="1"/>
  <c r="N4697" i="1"/>
  <c r="M4697" i="1"/>
  <c r="Z4696" i="1"/>
  <c r="Z4697" i="1" s="1"/>
  <c r="R4696" i="1"/>
  <c r="Q4696" i="1"/>
  <c r="J4696" i="1" s="1"/>
  <c r="P4696" i="1"/>
  <c r="O4696" i="1"/>
  <c r="N4696" i="1"/>
  <c r="M4696" i="1"/>
  <c r="L4696" i="1"/>
  <c r="K4696" i="1"/>
  <c r="I4696" i="1"/>
  <c r="Z4695" i="1"/>
  <c r="R4695" i="1"/>
  <c r="Q4695" i="1"/>
  <c r="P4695" i="1"/>
  <c r="O4695" i="1"/>
  <c r="N4695" i="1"/>
  <c r="M4695" i="1"/>
  <c r="L4695" i="1"/>
  <c r="K4695" i="1"/>
  <c r="J4695" i="1" s="1"/>
  <c r="Z4694" i="1"/>
  <c r="L4694" i="1" s="1"/>
  <c r="R4694" i="1"/>
  <c r="I4694" i="1" s="1"/>
  <c r="Q4694" i="1"/>
  <c r="P4694" i="1"/>
  <c r="O4694" i="1"/>
  <c r="N4694" i="1"/>
  <c r="M4694" i="1"/>
  <c r="K4694" i="1"/>
  <c r="J4694" i="1" s="1"/>
  <c r="Z4693" i="1"/>
  <c r="R4693" i="1"/>
  <c r="I4693" i="1" s="1"/>
  <c r="Q4693" i="1"/>
  <c r="P4693" i="1"/>
  <c r="O4693" i="1"/>
  <c r="N4693" i="1"/>
  <c r="M4693" i="1"/>
  <c r="L4693" i="1"/>
  <c r="K4693" i="1"/>
  <c r="J4693" i="1"/>
  <c r="Z4692" i="1"/>
  <c r="R4692" i="1"/>
  <c r="Q4692" i="1"/>
  <c r="J4692" i="1" s="1"/>
  <c r="P4692" i="1"/>
  <c r="O4692" i="1"/>
  <c r="N4692" i="1"/>
  <c r="M4692" i="1"/>
  <c r="L4692" i="1"/>
  <c r="K4692" i="1"/>
  <c r="I4692" i="1"/>
  <c r="R4691" i="1"/>
  <c r="Q4691" i="1"/>
  <c r="P4691" i="1"/>
  <c r="O4691" i="1"/>
  <c r="N4691" i="1"/>
  <c r="M4691" i="1"/>
  <c r="Z4690" i="1"/>
  <c r="Z4691" i="1" s="1"/>
  <c r="R4690" i="1"/>
  <c r="Q4690" i="1"/>
  <c r="P4690" i="1"/>
  <c r="O4690" i="1"/>
  <c r="N4690" i="1"/>
  <c r="M4690" i="1"/>
  <c r="K4690" i="1"/>
  <c r="Z4689" i="1"/>
  <c r="R4689" i="1"/>
  <c r="I4689" i="1" s="1"/>
  <c r="Q4689" i="1"/>
  <c r="P4689" i="1"/>
  <c r="O4689" i="1"/>
  <c r="N4689" i="1"/>
  <c r="M4689" i="1"/>
  <c r="L4689" i="1"/>
  <c r="K4689" i="1"/>
  <c r="J4689" i="1"/>
  <c r="R4688" i="1"/>
  <c r="Q4688" i="1"/>
  <c r="P4688" i="1"/>
  <c r="O4688" i="1"/>
  <c r="N4688" i="1"/>
  <c r="M4688" i="1"/>
  <c r="R4687" i="1"/>
  <c r="Q4687" i="1"/>
  <c r="P4687" i="1"/>
  <c r="O4687" i="1"/>
  <c r="N4687" i="1"/>
  <c r="M4687" i="1"/>
  <c r="Z4686" i="1"/>
  <c r="Z4687" i="1" s="1"/>
  <c r="R4686" i="1"/>
  <c r="Q4686" i="1"/>
  <c r="P4686" i="1"/>
  <c r="O4686" i="1"/>
  <c r="N4686" i="1"/>
  <c r="M4686" i="1"/>
  <c r="K4686" i="1"/>
  <c r="R4685" i="1"/>
  <c r="Q4685" i="1"/>
  <c r="P4685" i="1"/>
  <c r="O4685" i="1"/>
  <c r="N4685" i="1"/>
  <c r="M4685" i="1"/>
  <c r="R4684" i="1"/>
  <c r="Q4684" i="1"/>
  <c r="P4684" i="1"/>
  <c r="O4684" i="1"/>
  <c r="N4684" i="1"/>
  <c r="M4684" i="1"/>
  <c r="Z4683" i="1"/>
  <c r="Z4684" i="1" s="1"/>
  <c r="R4683" i="1"/>
  <c r="Q4683" i="1"/>
  <c r="P4683" i="1"/>
  <c r="O4683" i="1"/>
  <c r="N4683" i="1"/>
  <c r="M4683" i="1"/>
  <c r="L4683" i="1"/>
  <c r="K4683" i="1"/>
  <c r="J4683" i="1" s="1"/>
  <c r="Z4682" i="1"/>
  <c r="L4682" i="1" s="1"/>
  <c r="R4682" i="1"/>
  <c r="Q4682" i="1"/>
  <c r="P4682" i="1"/>
  <c r="O4682" i="1"/>
  <c r="N4682" i="1"/>
  <c r="M4682" i="1"/>
  <c r="K4682" i="1"/>
  <c r="J4682" i="1" s="1"/>
  <c r="Z4681" i="1"/>
  <c r="R4681" i="1"/>
  <c r="I4681" i="1" s="1"/>
  <c r="Q4681" i="1"/>
  <c r="P4681" i="1"/>
  <c r="O4681" i="1"/>
  <c r="N4681" i="1"/>
  <c r="M4681" i="1"/>
  <c r="L4681" i="1"/>
  <c r="K4681" i="1"/>
  <c r="J4681" i="1"/>
  <c r="R4680" i="1"/>
  <c r="Q4680" i="1"/>
  <c r="P4680" i="1"/>
  <c r="O4680" i="1"/>
  <c r="N4680" i="1"/>
  <c r="M4680" i="1"/>
  <c r="Z4679" i="1"/>
  <c r="Z4680" i="1" s="1"/>
  <c r="R4679" i="1"/>
  <c r="Q4679" i="1"/>
  <c r="P4679" i="1"/>
  <c r="O4679" i="1"/>
  <c r="N4679" i="1"/>
  <c r="M4679" i="1"/>
  <c r="L4679" i="1"/>
  <c r="K4679" i="1"/>
  <c r="J4679" i="1" s="1"/>
  <c r="R4678" i="1"/>
  <c r="Q4678" i="1"/>
  <c r="P4678" i="1"/>
  <c r="O4678" i="1"/>
  <c r="N4678" i="1"/>
  <c r="M4678" i="1"/>
  <c r="R4677" i="1"/>
  <c r="Q4677" i="1"/>
  <c r="P4677" i="1"/>
  <c r="O4677" i="1"/>
  <c r="N4677" i="1"/>
  <c r="M4677" i="1"/>
  <c r="R4676" i="1"/>
  <c r="Q4676" i="1"/>
  <c r="P4676" i="1"/>
  <c r="O4676" i="1"/>
  <c r="N4676" i="1"/>
  <c r="M4676" i="1"/>
  <c r="R4675" i="1"/>
  <c r="Q4675" i="1"/>
  <c r="P4675" i="1"/>
  <c r="O4675" i="1"/>
  <c r="N4675" i="1"/>
  <c r="M4675" i="1"/>
  <c r="Z4674" i="1"/>
  <c r="Z4675" i="1" s="1"/>
  <c r="R4674" i="1"/>
  <c r="Q4674" i="1"/>
  <c r="P4674" i="1"/>
  <c r="O4674" i="1"/>
  <c r="N4674" i="1"/>
  <c r="M4674" i="1"/>
  <c r="K4674" i="1"/>
  <c r="Z4673" i="1"/>
  <c r="R4673" i="1"/>
  <c r="I4673" i="1" s="1"/>
  <c r="Q4673" i="1"/>
  <c r="P4673" i="1"/>
  <c r="O4673" i="1"/>
  <c r="N4673" i="1"/>
  <c r="M4673" i="1"/>
  <c r="L4673" i="1"/>
  <c r="K4673" i="1"/>
  <c r="J4673" i="1"/>
  <c r="R4672" i="1"/>
  <c r="Q4672" i="1"/>
  <c r="P4672" i="1"/>
  <c r="O4672" i="1"/>
  <c r="N4672" i="1"/>
  <c r="M4672" i="1"/>
  <c r="R4671" i="1"/>
  <c r="Q4671" i="1"/>
  <c r="P4671" i="1"/>
  <c r="O4671" i="1"/>
  <c r="N4671" i="1"/>
  <c r="M4671" i="1"/>
  <c r="Z4670" i="1"/>
  <c r="Z4671" i="1" s="1"/>
  <c r="R4670" i="1"/>
  <c r="Q4670" i="1"/>
  <c r="P4670" i="1"/>
  <c r="O4670" i="1"/>
  <c r="N4670" i="1"/>
  <c r="M4670" i="1"/>
  <c r="K4670" i="1"/>
  <c r="R4669" i="1"/>
  <c r="Q4669" i="1"/>
  <c r="P4669" i="1"/>
  <c r="O4669" i="1"/>
  <c r="N4669" i="1"/>
  <c r="M4669" i="1"/>
  <c r="Z4668" i="1"/>
  <c r="Z4669" i="1" s="1"/>
  <c r="R4668" i="1"/>
  <c r="Q4668" i="1"/>
  <c r="J4668" i="1" s="1"/>
  <c r="P4668" i="1"/>
  <c r="O4668" i="1"/>
  <c r="N4668" i="1"/>
  <c r="M4668" i="1"/>
  <c r="L4668" i="1"/>
  <c r="K4668" i="1"/>
  <c r="I4668" i="1"/>
  <c r="Z4667" i="1"/>
  <c r="R4667" i="1"/>
  <c r="Q4667" i="1"/>
  <c r="P4667" i="1"/>
  <c r="O4667" i="1"/>
  <c r="N4667" i="1"/>
  <c r="M4667" i="1"/>
  <c r="L4667" i="1"/>
  <c r="K4667" i="1"/>
  <c r="J4667" i="1" s="1"/>
  <c r="Z4666" i="1"/>
  <c r="L4666" i="1" s="1"/>
  <c r="R4666" i="1"/>
  <c r="Q4666" i="1"/>
  <c r="P4666" i="1"/>
  <c r="O4666" i="1"/>
  <c r="N4666" i="1"/>
  <c r="M4666" i="1"/>
  <c r="K4666" i="1"/>
  <c r="J4666" i="1" s="1"/>
  <c r="Z4665" i="1"/>
  <c r="R4665" i="1"/>
  <c r="I4665" i="1" s="1"/>
  <c r="Q4665" i="1"/>
  <c r="P4665" i="1"/>
  <c r="O4665" i="1"/>
  <c r="N4665" i="1"/>
  <c r="M4665" i="1"/>
  <c r="L4665" i="1"/>
  <c r="K4665" i="1"/>
  <c r="J4665" i="1"/>
  <c r="Z4664" i="1"/>
  <c r="R4664" i="1"/>
  <c r="Q4664" i="1"/>
  <c r="J4664" i="1" s="1"/>
  <c r="P4664" i="1"/>
  <c r="O4664" i="1"/>
  <c r="N4664" i="1"/>
  <c r="M4664" i="1"/>
  <c r="L4664" i="1"/>
  <c r="K4664" i="1"/>
  <c r="I4664" i="1"/>
  <c r="R4663" i="1"/>
  <c r="Q4663" i="1"/>
  <c r="P4663" i="1"/>
  <c r="O4663" i="1"/>
  <c r="N4663" i="1"/>
  <c r="M4663" i="1"/>
  <c r="Z4662" i="1"/>
  <c r="Z4663" i="1" s="1"/>
  <c r="R4662" i="1"/>
  <c r="Q4662" i="1"/>
  <c r="P4662" i="1"/>
  <c r="O4662" i="1"/>
  <c r="N4662" i="1"/>
  <c r="M4662" i="1"/>
  <c r="K4662" i="1"/>
  <c r="R4661" i="1"/>
  <c r="Q4661" i="1"/>
  <c r="P4661" i="1"/>
  <c r="O4661" i="1"/>
  <c r="N4661" i="1"/>
  <c r="M4661" i="1"/>
  <c r="R4660" i="1"/>
  <c r="Q4660" i="1"/>
  <c r="P4660" i="1"/>
  <c r="O4660" i="1"/>
  <c r="N4660" i="1"/>
  <c r="M4660" i="1"/>
  <c r="R4659" i="1"/>
  <c r="Q4659" i="1"/>
  <c r="P4659" i="1"/>
  <c r="O4659" i="1"/>
  <c r="N4659" i="1"/>
  <c r="M4659" i="1"/>
  <c r="R4658" i="1"/>
  <c r="Q4658" i="1"/>
  <c r="P4658" i="1"/>
  <c r="O4658" i="1"/>
  <c r="N4658" i="1"/>
  <c r="M4658" i="1"/>
  <c r="R4657" i="1"/>
  <c r="Q4657" i="1"/>
  <c r="P4657" i="1"/>
  <c r="O4657" i="1"/>
  <c r="N4657" i="1"/>
  <c r="M4657" i="1"/>
  <c r="Z4656" i="1"/>
  <c r="Z4657" i="1" s="1"/>
  <c r="R4656" i="1"/>
  <c r="Q4656" i="1"/>
  <c r="J4656" i="1" s="1"/>
  <c r="P4656" i="1"/>
  <c r="O4656" i="1"/>
  <c r="N4656" i="1"/>
  <c r="M4656" i="1"/>
  <c r="L4656" i="1"/>
  <c r="K4656" i="1"/>
  <c r="I4656" i="1"/>
  <c r="R4655" i="1"/>
  <c r="Q4655" i="1"/>
  <c r="P4655" i="1"/>
  <c r="O4655" i="1"/>
  <c r="N4655" i="1"/>
  <c r="M4655" i="1"/>
  <c r="Z4654" i="1"/>
  <c r="Z4655" i="1" s="1"/>
  <c r="R4654" i="1"/>
  <c r="Q4654" i="1"/>
  <c r="P4654" i="1"/>
  <c r="O4654" i="1"/>
  <c r="N4654" i="1"/>
  <c r="M4654" i="1"/>
  <c r="K4654" i="1"/>
  <c r="Z4653" i="1"/>
  <c r="R4653" i="1"/>
  <c r="I4653" i="1" s="1"/>
  <c r="Q4653" i="1"/>
  <c r="P4653" i="1"/>
  <c r="O4653" i="1"/>
  <c r="N4653" i="1"/>
  <c r="M4653" i="1"/>
  <c r="L4653" i="1"/>
  <c r="K4653" i="1"/>
  <c r="J4653" i="1"/>
  <c r="R4652" i="1"/>
  <c r="Q4652" i="1"/>
  <c r="P4652" i="1"/>
  <c r="O4652" i="1"/>
  <c r="N4652" i="1"/>
  <c r="M4652" i="1"/>
  <c r="R4651" i="1"/>
  <c r="Q4651" i="1"/>
  <c r="P4651" i="1"/>
  <c r="O4651" i="1"/>
  <c r="N4651" i="1"/>
  <c r="M4651" i="1"/>
  <c r="R4650" i="1"/>
  <c r="Q4650" i="1"/>
  <c r="P4650" i="1"/>
  <c r="O4650" i="1"/>
  <c r="N4650" i="1"/>
  <c r="M4650" i="1"/>
  <c r="R4649" i="1"/>
  <c r="Q4649" i="1"/>
  <c r="P4649" i="1"/>
  <c r="O4649" i="1"/>
  <c r="N4649" i="1"/>
  <c r="M4649" i="1"/>
  <c r="Z4648" i="1"/>
  <c r="Z4649" i="1" s="1"/>
  <c r="R4648" i="1"/>
  <c r="Q4648" i="1"/>
  <c r="J4648" i="1" s="1"/>
  <c r="P4648" i="1"/>
  <c r="O4648" i="1"/>
  <c r="N4648" i="1"/>
  <c r="M4648" i="1"/>
  <c r="L4648" i="1"/>
  <c r="K4648" i="1"/>
  <c r="I4648" i="1"/>
  <c r="R4647" i="1"/>
  <c r="Q4647" i="1"/>
  <c r="P4647" i="1"/>
  <c r="O4647" i="1"/>
  <c r="N4647" i="1"/>
  <c r="M4647" i="1"/>
  <c r="Z4646" i="1"/>
  <c r="Z4647" i="1" s="1"/>
  <c r="R4646" i="1"/>
  <c r="Q4646" i="1"/>
  <c r="P4646" i="1"/>
  <c r="O4646" i="1"/>
  <c r="N4646" i="1"/>
  <c r="M4646" i="1"/>
  <c r="K4646" i="1"/>
  <c r="Z4645" i="1"/>
  <c r="R4645" i="1"/>
  <c r="I4645" i="1" s="1"/>
  <c r="Q4645" i="1"/>
  <c r="P4645" i="1"/>
  <c r="O4645" i="1"/>
  <c r="N4645" i="1"/>
  <c r="M4645" i="1"/>
  <c r="L4645" i="1"/>
  <c r="K4645" i="1"/>
  <c r="J4645" i="1"/>
  <c r="Z4644" i="1"/>
  <c r="R4644" i="1"/>
  <c r="Q4644" i="1"/>
  <c r="J4644" i="1" s="1"/>
  <c r="P4644" i="1"/>
  <c r="O4644" i="1"/>
  <c r="N4644" i="1"/>
  <c r="M4644" i="1"/>
  <c r="L4644" i="1"/>
  <c r="K4644" i="1"/>
  <c r="I4644" i="1"/>
  <c r="R4643" i="1"/>
  <c r="Q4643" i="1"/>
  <c r="P4643" i="1"/>
  <c r="O4643" i="1"/>
  <c r="N4643" i="1"/>
  <c r="M4643" i="1"/>
  <c r="Z4642" i="1"/>
  <c r="Z4643" i="1" s="1"/>
  <c r="R4642" i="1"/>
  <c r="Q4642" i="1"/>
  <c r="P4642" i="1"/>
  <c r="O4642" i="1"/>
  <c r="N4642" i="1"/>
  <c r="M4642" i="1"/>
  <c r="K4642" i="1"/>
  <c r="Z4641" i="1"/>
  <c r="R4641" i="1"/>
  <c r="I4641" i="1" s="1"/>
  <c r="Q4641" i="1"/>
  <c r="P4641" i="1"/>
  <c r="O4641" i="1"/>
  <c r="N4641" i="1"/>
  <c r="M4641" i="1"/>
  <c r="L4641" i="1"/>
  <c r="K4641" i="1"/>
  <c r="J4641" i="1"/>
  <c r="R4640" i="1"/>
  <c r="Q4640" i="1"/>
  <c r="P4640" i="1"/>
  <c r="O4640" i="1"/>
  <c r="N4640" i="1"/>
  <c r="M4640" i="1"/>
  <c r="Z4639" i="1"/>
  <c r="Z4640" i="1" s="1"/>
  <c r="R4639" i="1"/>
  <c r="Q4639" i="1"/>
  <c r="P4639" i="1"/>
  <c r="O4639" i="1"/>
  <c r="N4639" i="1"/>
  <c r="M4639" i="1"/>
  <c r="L4639" i="1"/>
  <c r="K4639" i="1"/>
  <c r="J4639" i="1" s="1"/>
  <c r="Z4638" i="1"/>
  <c r="L4638" i="1" s="1"/>
  <c r="R4638" i="1"/>
  <c r="I4638" i="1" s="1"/>
  <c r="Q4638" i="1"/>
  <c r="P4638" i="1"/>
  <c r="O4638" i="1"/>
  <c r="N4638" i="1"/>
  <c r="M4638" i="1"/>
  <c r="K4638" i="1"/>
  <c r="J4638" i="1" s="1"/>
  <c r="R4637" i="1"/>
  <c r="Q4637" i="1"/>
  <c r="P4637" i="1"/>
  <c r="O4637" i="1"/>
  <c r="N4637" i="1"/>
  <c r="M4637" i="1"/>
  <c r="R4636" i="1"/>
  <c r="Q4636" i="1"/>
  <c r="P4636" i="1"/>
  <c r="O4636" i="1"/>
  <c r="N4636" i="1"/>
  <c r="M4636" i="1"/>
  <c r="R4635" i="1"/>
  <c r="Q4635" i="1"/>
  <c r="P4635" i="1"/>
  <c r="O4635" i="1"/>
  <c r="N4635" i="1"/>
  <c r="M4635" i="1"/>
  <c r="R4634" i="1"/>
  <c r="Q4634" i="1"/>
  <c r="P4634" i="1"/>
  <c r="O4634" i="1"/>
  <c r="N4634" i="1"/>
  <c r="M4634" i="1"/>
  <c r="R4633" i="1"/>
  <c r="Q4633" i="1"/>
  <c r="P4633" i="1"/>
  <c r="O4633" i="1"/>
  <c r="N4633" i="1"/>
  <c r="M4633" i="1"/>
  <c r="R4632" i="1"/>
  <c r="Q4632" i="1"/>
  <c r="P4632" i="1"/>
  <c r="O4632" i="1"/>
  <c r="N4632" i="1"/>
  <c r="M4632" i="1"/>
  <c r="R4631" i="1"/>
  <c r="Q4631" i="1"/>
  <c r="P4631" i="1"/>
  <c r="O4631" i="1"/>
  <c r="N4631" i="1"/>
  <c r="M4631" i="1"/>
  <c r="R4630" i="1"/>
  <c r="Q4630" i="1"/>
  <c r="P4630" i="1"/>
  <c r="O4630" i="1"/>
  <c r="N4630" i="1"/>
  <c r="M4630" i="1"/>
  <c r="R4629" i="1"/>
  <c r="Q4629" i="1"/>
  <c r="P4629" i="1"/>
  <c r="O4629" i="1"/>
  <c r="N4629" i="1"/>
  <c r="M4629" i="1"/>
  <c r="Z4628" i="1"/>
  <c r="Z4629" i="1" s="1"/>
  <c r="R4628" i="1"/>
  <c r="Q4628" i="1"/>
  <c r="J4628" i="1" s="1"/>
  <c r="P4628" i="1"/>
  <c r="O4628" i="1"/>
  <c r="N4628" i="1"/>
  <c r="M4628" i="1"/>
  <c r="L4628" i="1"/>
  <c r="K4628" i="1"/>
  <c r="I4628" i="1"/>
  <c r="R4627" i="1"/>
  <c r="Q4627" i="1"/>
  <c r="P4627" i="1"/>
  <c r="O4627" i="1"/>
  <c r="N4627" i="1"/>
  <c r="M4627" i="1"/>
  <c r="Z4626" i="1"/>
  <c r="Z4627" i="1" s="1"/>
  <c r="R4626" i="1"/>
  <c r="Q4626" i="1"/>
  <c r="P4626" i="1"/>
  <c r="O4626" i="1"/>
  <c r="N4626" i="1"/>
  <c r="M4626" i="1"/>
  <c r="K4626" i="1"/>
  <c r="R4625" i="1"/>
  <c r="Q4625" i="1"/>
  <c r="P4625" i="1"/>
  <c r="O4625" i="1"/>
  <c r="N4625" i="1"/>
  <c r="M4625" i="1"/>
  <c r="Z4624" i="1"/>
  <c r="Z4625" i="1" s="1"/>
  <c r="R4624" i="1"/>
  <c r="Q4624" i="1"/>
  <c r="J4624" i="1" s="1"/>
  <c r="P4624" i="1"/>
  <c r="O4624" i="1"/>
  <c r="N4624" i="1"/>
  <c r="M4624" i="1"/>
  <c r="L4624" i="1"/>
  <c r="K4624" i="1"/>
  <c r="I4624" i="1"/>
  <c r="Z4623" i="1"/>
  <c r="R4623" i="1"/>
  <c r="Q4623" i="1"/>
  <c r="P4623" i="1"/>
  <c r="O4623" i="1"/>
  <c r="N4623" i="1"/>
  <c r="M4623" i="1"/>
  <c r="L4623" i="1"/>
  <c r="K4623" i="1"/>
  <c r="J4623" i="1" s="1"/>
  <c r="Z4622" i="1"/>
  <c r="L4622" i="1" s="1"/>
  <c r="R4622" i="1"/>
  <c r="Q4622" i="1"/>
  <c r="P4622" i="1"/>
  <c r="O4622" i="1"/>
  <c r="N4622" i="1"/>
  <c r="M4622" i="1"/>
  <c r="K4622" i="1"/>
  <c r="J4622" i="1" s="1"/>
  <c r="Z4621" i="1"/>
  <c r="R4621" i="1"/>
  <c r="I4621" i="1" s="1"/>
  <c r="Q4621" i="1"/>
  <c r="P4621" i="1"/>
  <c r="O4621" i="1"/>
  <c r="N4621" i="1"/>
  <c r="M4621" i="1"/>
  <c r="L4621" i="1"/>
  <c r="K4621" i="1"/>
  <c r="J4621" i="1"/>
  <c r="R4620" i="1"/>
  <c r="Q4620" i="1"/>
  <c r="P4620" i="1"/>
  <c r="O4620" i="1"/>
  <c r="N4620" i="1"/>
  <c r="M4620" i="1"/>
  <c r="Z4619" i="1"/>
  <c r="Z4620" i="1" s="1"/>
  <c r="R4619" i="1"/>
  <c r="Q4619" i="1"/>
  <c r="P4619" i="1"/>
  <c r="O4619" i="1"/>
  <c r="N4619" i="1"/>
  <c r="M4619" i="1"/>
  <c r="L4619" i="1"/>
  <c r="K4619" i="1"/>
  <c r="J4619" i="1" s="1"/>
  <c r="Z4618" i="1"/>
  <c r="L4618" i="1" s="1"/>
  <c r="R4618" i="1"/>
  <c r="I4618" i="1" s="1"/>
  <c r="Q4618" i="1"/>
  <c r="P4618" i="1"/>
  <c r="O4618" i="1"/>
  <c r="N4618" i="1"/>
  <c r="M4618" i="1"/>
  <c r="K4618" i="1"/>
  <c r="J4618" i="1" s="1"/>
  <c r="Z4617" i="1"/>
  <c r="R4617" i="1"/>
  <c r="I4617" i="1" s="1"/>
  <c r="Q4617" i="1"/>
  <c r="P4617" i="1"/>
  <c r="O4617" i="1"/>
  <c r="N4617" i="1"/>
  <c r="M4617" i="1"/>
  <c r="L4617" i="1"/>
  <c r="K4617" i="1"/>
  <c r="J4617" i="1"/>
  <c r="Z4616" i="1"/>
  <c r="R4616" i="1"/>
  <c r="Q4616" i="1"/>
  <c r="J4616" i="1" s="1"/>
  <c r="P4616" i="1"/>
  <c r="O4616" i="1"/>
  <c r="N4616" i="1"/>
  <c r="M4616" i="1"/>
  <c r="L4616" i="1"/>
  <c r="K4616" i="1"/>
  <c r="I4616" i="1"/>
  <c r="Z4615" i="1"/>
  <c r="R4615" i="1"/>
  <c r="Q4615" i="1"/>
  <c r="P4615" i="1"/>
  <c r="O4615" i="1"/>
  <c r="N4615" i="1"/>
  <c r="M4615" i="1"/>
  <c r="L4615" i="1"/>
  <c r="K4615" i="1"/>
  <c r="J4615" i="1" s="1"/>
  <c r="Z4614" i="1"/>
  <c r="L4614" i="1" s="1"/>
  <c r="R4614" i="1"/>
  <c r="Q4614" i="1"/>
  <c r="P4614" i="1"/>
  <c r="O4614" i="1"/>
  <c r="N4614" i="1"/>
  <c r="M4614" i="1"/>
  <c r="K4614" i="1"/>
  <c r="Z4613" i="1"/>
  <c r="R4613" i="1"/>
  <c r="I4613" i="1" s="1"/>
  <c r="Q4613" i="1"/>
  <c r="P4613" i="1"/>
  <c r="O4613" i="1"/>
  <c r="N4613" i="1"/>
  <c r="M4613" i="1"/>
  <c r="L4613" i="1"/>
  <c r="K4613" i="1"/>
  <c r="J4613" i="1"/>
  <c r="R4612" i="1"/>
  <c r="Q4612" i="1"/>
  <c r="P4612" i="1"/>
  <c r="O4612" i="1"/>
  <c r="N4612" i="1"/>
  <c r="M4612" i="1"/>
  <c r="R4611" i="1"/>
  <c r="Q4611" i="1"/>
  <c r="P4611" i="1"/>
  <c r="O4611" i="1"/>
  <c r="N4611" i="1"/>
  <c r="M4611" i="1"/>
  <c r="R4610" i="1"/>
  <c r="Q4610" i="1"/>
  <c r="P4610" i="1"/>
  <c r="O4610" i="1"/>
  <c r="N4610" i="1"/>
  <c r="M4610" i="1"/>
  <c r="R4609" i="1"/>
  <c r="Q4609" i="1"/>
  <c r="P4609" i="1"/>
  <c r="O4609" i="1"/>
  <c r="N4609" i="1"/>
  <c r="M4609" i="1"/>
  <c r="Z4608" i="1"/>
  <c r="Z4609" i="1" s="1"/>
  <c r="R4608" i="1"/>
  <c r="Q4608" i="1"/>
  <c r="J4608" i="1" s="1"/>
  <c r="P4608" i="1"/>
  <c r="O4608" i="1"/>
  <c r="N4608" i="1"/>
  <c r="M4608" i="1"/>
  <c r="L4608" i="1"/>
  <c r="K4608" i="1"/>
  <c r="I4608" i="1"/>
  <c r="Z4607" i="1"/>
  <c r="R4607" i="1"/>
  <c r="Q4607" i="1"/>
  <c r="P4607" i="1"/>
  <c r="O4607" i="1"/>
  <c r="N4607" i="1"/>
  <c r="M4607" i="1"/>
  <c r="L4607" i="1"/>
  <c r="K4607" i="1"/>
  <c r="J4607" i="1" s="1"/>
  <c r="Z4606" i="1"/>
  <c r="L4606" i="1" s="1"/>
  <c r="R4606" i="1"/>
  <c r="Q4606" i="1"/>
  <c r="P4606" i="1"/>
  <c r="O4606" i="1"/>
  <c r="N4606" i="1"/>
  <c r="M4606" i="1"/>
  <c r="K4606" i="1"/>
  <c r="J4606" i="1" s="1"/>
  <c r="Z4605" i="1"/>
  <c r="R4605" i="1"/>
  <c r="I4605" i="1" s="1"/>
  <c r="Q4605" i="1"/>
  <c r="P4605" i="1"/>
  <c r="O4605" i="1"/>
  <c r="N4605" i="1"/>
  <c r="M4605" i="1"/>
  <c r="L4605" i="1"/>
  <c r="K4605" i="1"/>
  <c r="J4605" i="1"/>
  <c r="R4604" i="1"/>
  <c r="Q4604" i="1"/>
  <c r="P4604" i="1"/>
  <c r="O4604" i="1"/>
  <c r="N4604" i="1"/>
  <c r="M4604" i="1"/>
  <c r="R4603" i="1"/>
  <c r="Q4603" i="1"/>
  <c r="P4603" i="1"/>
  <c r="O4603" i="1"/>
  <c r="N4603" i="1"/>
  <c r="M4603" i="1"/>
  <c r="Z4602" i="1"/>
  <c r="Z4603" i="1" s="1"/>
  <c r="R4602" i="1"/>
  <c r="Q4602" i="1"/>
  <c r="P4602" i="1"/>
  <c r="O4602" i="1"/>
  <c r="N4602" i="1"/>
  <c r="M4602" i="1"/>
  <c r="K4602" i="1"/>
  <c r="Z4601" i="1"/>
  <c r="R4601" i="1"/>
  <c r="I4601" i="1" s="1"/>
  <c r="Q4601" i="1"/>
  <c r="P4601" i="1"/>
  <c r="O4601" i="1"/>
  <c r="N4601" i="1"/>
  <c r="M4601" i="1"/>
  <c r="L4601" i="1"/>
  <c r="K4601" i="1"/>
  <c r="J4601" i="1"/>
  <c r="Z4600" i="1"/>
  <c r="R4600" i="1"/>
  <c r="Q4600" i="1"/>
  <c r="J4600" i="1" s="1"/>
  <c r="P4600" i="1"/>
  <c r="O4600" i="1"/>
  <c r="N4600" i="1"/>
  <c r="M4600" i="1"/>
  <c r="L4600" i="1"/>
  <c r="K4600" i="1"/>
  <c r="I4600" i="1"/>
  <c r="R4599" i="1"/>
  <c r="Q4599" i="1"/>
  <c r="P4599" i="1"/>
  <c r="O4599" i="1"/>
  <c r="N4599" i="1"/>
  <c r="M4599" i="1"/>
  <c r="Z4598" i="1"/>
  <c r="Z4599" i="1" s="1"/>
  <c r="R4598" i="1"/>
  <c r="Q4598" i="1"/>
  <c r="P4598" i="1"/>
  <c r="O4598" i="1"/>
  <c r="N4598" i="1"/>
  <c r="M4598" i="1"/>
  <c r="K4598" i="1"/>
  <c r="Z4597" i="1"/>
  <c r="R4597" i="1"/>
  <c r="I4597" i="1" s="1"/>
  <c r="Q4597" i="1"/>
  <c r="P4597" i="1"/>
  <c r="O4597" i="1"/>
  <c r="N4597" i="1"/>
  <c r="M4597" i="1"/>
  <c r="L4597" i="1"/>
  <c r="K4597" i="1"/>
  <c r="J4597" i="1"/>
  <c r="R4596" i="1"/>
  <c r="Q4596" i="1"/>
  <c r="P4596" i="1"/>
  <c r="O4596" i="1"/>
  <c r="N4596" i="1"/>
  <c r="M4596" i="1"/>
  <c r="R4595" i="1"/>
  <c r="Q4595" i="1"/>
  <c r="P4595" i="1"/>
  <c r="O4595" i="1"/>
  <c r="N4595" i="1"/>
  <c r="M4595" i="1"/>
  <c r="R4594" i="1"/>
  <c r="Q4594" i="1"/>
  <c r="P4594" i="1"/>
  <c r="O4594" i="1"/>
  <c r="N4594" i="1"/>
  <c r="M4594" i="1"/>
  <c r="R4593" i="1"/>
  <c r="Q4593" i="1"/>
  <c r="P4593" i="1"/>
  <c r="O4593" i="1"/>
  <c r="N4593" i="1"/>
  <c r="M4593" i="1"/>
  <c r="R4592" i="1"/>
  <c r="Q4592" i="1"/>
  <c r="P4592" i="1"/>
  <c r="O4592" i="1"/>
  <c r="N4592" i="1"/>
  <c r="M4592" i="1"/>
  <c r="Z4591" i="1"/>
  <c r="Z4592" i="1" s="1"/>
  <c r="R4591" i="1"/>
  <c r="Q4591" i="1"/>
  <c r="P4591" i="1"/>
  <c r="O4591" i="1"/>
  <c r="N4591" i="1"/>
  <c r="M4591" i="1"/>
  <c r="L4591" i="1"/>
  <c r="K4591" i="1"/>
  <c r="J4591" i="1" s="1"/>
  <c r="R4590" i="1"/>
  <c r="Q4590" i="1"/>
  <c r="P4590" i="1"/>
  <c r="O4590" i="1"/>
  <c r="N4590" i="1"/>
  <c r="M4590" i="1"/>
  <c r="R4589" i="1"/>
  <c r="Q4589" i="1"/>
  <c r="P4589" i="1"/>
  <c r="O4589" i="1"/>
  <c r="N4589" i="1"/>
  <c r="M4589" i="1"/>
  <c r="Z4588" i="1"/>
  <c r="Z4589" i="1" s="1"/>
  <c r="R4588" i="1"/>
  <c r="Q4588" i="1"/>
  <c r="J4588" i="1" s="1"/>
  <c r="P4588" i="1"/>
  <c r="O4588" i="1"/>
  <c r="N4588" i="1"/>
  <c r="M4588" i="1"/>
  <c r="L4588" i="1"/>
  <c r="K4588" i="1"/>
  <c r="I4588" i="1"/>
  <c r="R4587" i="1"/>
  <c r="Q4587" i="1"/>
  <c r="P4587" i="1"/>
  <c r="O4587" i="1"/>
  <c r="N4587" i="1"/>
  <c r="M4587" i="1"/>
  <c r="Z4586" i="1"/>
  <c r="Z4587" i="1" s="1"/>
  <c r="R4586" i="1"/>
  <c r="Q4586" i="1"/>
  <c r="P4586" i="1"/>
  <c r="O4586" i="1"/>
  <c r="N4586" i="1"/>
  <c r="M4586" i="1"/>
  <c r="K4586" i="1"/>
  <c r="Z4585" i="1"/>
  <c r="R4585" i="1"/>
  <c r="I4585" i="1" s="1"/>
  <c r="Q4585" i="1"/>
  <c r="P4585" i="1"/>
  <c r="O4585" i="1"/>
  <c r="N4585" i="1"/>
  <c r="M4585" i="1"/>
  <c r="L4585" i="1"/>
  <c r="K4585" i="1"/>
  <c r="J4585" i="1"/>
  <c r="R4584" i="1"/>
  <c r="Q4584" i="1"/>
  <c r="P4584" i="1"/>
  <c r="O4584" i="1"/>
  <c r="N4584" i="1"/>
  <c r="M4584" i="1"/>
  <c r="R4583" i="1"/>
  <c r="Q4583" i="1"/>
  <c r="P4583" i="1"/>
  <c r="O4583" i="1"/>
  <c r="N4583" i="1"/>
  <c r="M4583" i="1"/>
  <c r="R4582" i="1"/>
  <c r="Q4582" i="1"/>
  <c r="P4582" i="1"/>
  <c r="O4582" i="1"/>
  <c r="N4582" i="1"/>
  <c r="M4582" i="1"/>
  <c r="R4581" i="1"/>
  <c r="Q4581" i="1"/>
  <c r="P4581" i="1"/>
  <c r="O4581" i="1"/>
  <c r="N4581" i="1"/>
  <c r="M4581" i="1"/>
  <c r="R4580" i="1"/>
  <c r="Q4580" i="1"/>
  <c r="P4580" i="1"/>
  <c r="O4580" i="1"/>
  <c r="N4580" i="1"/>
  <c r="M4580" i="1"/>
  <c r="R4579" i="1"/>
  <c r="Q4579" i="1"/>
  <c r="P4579" i="1"/>
  <c r="O4579" i="1"/>
  <c r="N4579" i="1"/>
  <c r="M4579" i="1"/>
  <c r="Z4578" i="1"/>
  <c r="Z4579" i="1" s="1"/>
  <c r="R4578" i="1"/>
  <c r="Q4578" i="1"/>
  <c r="P4578" i="1"/>
  <c r="O4578" i="1"/>
  <c r="N4578" i="1"/>
  <c r="M4578" i="1"/>
  <c r="K4578" i="1"/>
  <c r="Z4577" i="1"/>
  <c r="R4577" i="1"/>
  <c r="I4577" i="1" s="1"/>
  <c r="Q4577" i="1"/>
  <c r="P4577" i="1"/>
  <c r="O4577" i="1"/>
  <c r="N4577" i="1"/>
  <c r="M4577" i="1"/>
  <c r="L4577" i="1"/>
  <c r="K4577" i="1"/>
  <c r="J4577" i="1"/>
  <c r="R4576" i="1"/>
  <c r="Q4576" i="1"/>
  <c r="P4576" i="1"/>
  <c r="O4576" i="1"/>
  <c r="N4576" i="1"/>
  <c r="M4576" i="1"/>
  <c r="R4575" i="1"/>
  <c r="Q4575" i="1"/>
  <c r="P4575" i="1"/>
  <c r="O4575" i="1"/>
  <c r="N4575" i="1"/>
  <c r="M4575" i="1"/>
  <c r="R4574" i="1"/>
  <c r="Q4574" i="1"/>
  <c r="P4574" i="1"/>
  <c r="O4574" i="1"/>
  <c r="N4574" i="1"/>
  <c r="M4574" i="1"/>
  <c r="R4573" i="1"/>
  <c r="Q4573" i="1"/>
  <c r="P4573" i="1"/>
  <c r="O4573" i="1"/>
  <c r="N4573" i="1"/>
  <c r="M4573" i="1"/>
  <c r="R4572" i="1"/>
  <c r="Q4572" i="1"/>
  <c r="P4572" i="1"/>
  <c r="O4572" i="1"/>
  <c r="N4572" i="1"/>
  <c r="M4572" i="1"/>
  <c r="Z4571" i="1"/>
  <c r="Z4572" i="1" s="1"/>
  <c r="R4571" i="1"/>
  <c r="Q4571" i="1"/>
  <c r="P4571" i="1"/>
  <c r="O4571" i="1"/>
  <c r="N4571" i="1"/>
  <c r="M4571" i="1"/>
  <c r="L4571" i="1"/>
  <c r="K4571" i="1"/>
  <c r="J4571" i="1" s="1"/>
  <c r="Z4570" i="1"/>
  <c r="L4570" i="1" s="1"/>
  <c r="R4570" i="1"/>
  <c r="I4570" i="1" s="1"/>
  <c r="Q4570" i="1"/>
  <c r="P4570" i="1"/>
  <c r="O4570" i="1"/>
  <c r="N4570" i="1"/>
  <c r="M4570" i="1"/>
  <c r="K4570" i="1"/>
  <c r="J4570" i="1" s="1"/>
  <c r="Z4569" i="1"/>
  <c r="R4569" i="1"/>
  <c r="I4569" i="1" s="1"/>
  <c r="Q4569" i="1"/>
  <c r="P4569" i="1"/>
  <c r="O4569" i="1"/>
  <c r="N4569" i="1"/>
  <c r="M4569" i="1"/>
  <c r="L4569" i="1"/>
  <c r="K4569" i="1"/>
  <c r="J4569" i="1"/>
  <c r="R4568" i="1"/>
  <c r="Q4568" i="1"/>
  <c r="P4568" i="1"/>
  <c r="O4568" i="1"/>
  <c r="N4568" i="1"/>
  <c r="M4568" i="1"/>
  <c r="R4567" i="1"/>
  <c r="Q4567" i="1"/>
  <c r="P4567" i="1"/>
  <c r="O4567" i="1"/>
  <c r="N4567" i="1"/>
  <c r="M4567" i="1"/>
  <c r="R4566" i="1"/>
  <c r="Q4566" i="1"/>
  <c r="P4566" i="1"/>
  <c r="O4566" i="1"/>
  <c r="N4566" i="1"/>
  <c r="M4566" i="1"/>
  <c r="R4565" i="1"/>
  <c r="Q4565" i="1"/>
  <c r="P4565" i="1"/>
  <c r="O4565" i="1"/>
  <c r="N4565" i="1"/>
  <c r="M4565" i="1"/>
  <c r="R4564" i="1"/>
  <c r="Q4564" i="1"/>
  <c r="P4564" i="1"/>
  <c r="O4564" i="1"/>
  <c r="N4564" i="1"/>
  <c r="M4564" i="1"/>
  <c r="R4563" i="1"/>
  <c r="Q4563" i="1"/>
  <c r="P4563" i="1"/>
  <c r="O4563" i="1"/>
  <c r="N4563" i="1"/>
  <c r="M4563" i="1"/>
  <c r="R4562" i="1"/>
  <c r="Q4562" i="1"/>
  <c r="P4562" i="1"/>
  <c r="O4562" i="1"/>
  <c r="N4562" i="1"/>
  <c r="M4562" i="1"/>
  <c r="R4561" i="1"/>
  <c r="Q4561" i="1"/>
  <c r="P4561" i="1"/>
  <c r="O4561" i="1"/>
  <c r="N4561" i="1"/>
  <c r="M4561" i="1"/>
  <c r="R4560" i="1"/>
  <c r="Q4560" i="1"/>
  <c r="P4560" i="1"/>
  <c r="O4560" i="1"/>
  <c r="N4560" i="1"/>
  <c r="M4560" i="1"/>
  <c r="Z4559" i="1"/>
  <c r="Z4560" i="1" s="1"/>
  <c r="R4559" i="1"/>
  <c r="Q4559" i="1"/>
  <c r="P4559" i="1"/>
  <c r="O4559" i="1"/>
  <c r="N4559" i="1"/>
  <c r="M4559" i="1"/>
  <c r="L4559" i="1"/>
  <c r="K4559" i="1"/>
  <c r="J4559" i="1" s="1"/>
  <c r="Z4558" i="1"/>
  <c r="L4558" i="1" s="1"/>
  <c r="R4558" i="1"/>
  <c r="Q4558" i="1"/>
  <c r="P4558" i="1"/>
  <c r="O4558" i="1"/>
  <c r="N4558" i="1"/>
  <c r="M4558" i="1"/>
  <c r="K4558" i="1"/>
  <c r="J4558" i="1" s="1"/>
  <c r="R4557" i="1"/>
  <c r="Q4557" i="1"/>
  <c r="P4557" i="1"/>
  <c r="O4557" i="1"/>
  <c r="N4557" i="1"/>
  <c r="M4557" i="1"/>
  <c r="R4556" i="1"/>
  <c r="Q4556" i="1"/>
  <c r="P4556" i="1"/>
  <c r="O4556" i="1"/>
  <c r="N4556" i="1"/>
  <c r="M4556" i="1"/>
  <c r="R4555" i="1"/>
  <c r="Q4555" i="1"/>
  <c r="P4555" i="1"/>
  <c r="O4555" i="1"/>
  <c r="N4555" i="1"/>
  <c r="M4555" i="1"/>
  <c r="R4554" i="1"/>
  <c r="Q4554" i="1"/>
  <c r="P4554" i="1"/>
  <c r="O4554" i="1"/>
  <c r="N4554" i="1"/>
  <c r="M4554" i="1"/>
  <c r="R4553" i="1"/>
  <c r="Q4553" i="1"/>
  <c r="P4553" i="1"/>
  <c r="O4553" i="1"/>
  <c r="N4553" i="1"/>
  <c r="M4553" i="1"/>
  <c r="R4552" i="1"/>
  <c r="Q4552" i="1"/>
  <c r="P4552" i="1"/>
  <c r="O4552" i="1"/>
  <c r="N4552" i="1"/>
  <c r="M4552" i="1"/>
  <c r="R4551" i="1"/>
  <c r="Q4551" i="1"/>
  <c r="P4551" i="1"/>
  <c r="O4551" i="1"/>
  <c r="N4551" i="1"/>
  <c r="M4551" i="1"/>
  <c r="Z4550" i="1"/>
  <c r="Z4551" i="1" s="1"/>
  <c r="R4550" i="1"/>
  <c r="Q4550" i="1"/>
  <c r="P4550" i="1"/>
  <c r="O4550" i="1"/>
  <c r="N4550" i="1"/>
  <c r="M4550" i="1"/>
  <c r="K4550" i="1"/>
  <c r="Z4549" i="1"/>
  <c r="R4549" i="1"/>
  <c r="I4549" i="1" s="1"/>
  <c r="Q4549" i="1"/>
  <c r="P4549" i="1"/>
  <c r="O4549" i="1"/>
  <c r="N4549" i="1"/>
  <c r="M4549" i="1"/>
  <c r="L4549" i="1"/>
  <c r="K4549" i="1"/>
  <c r="J4549" i="1"/>
  <c r="Z4548" i="1"/>
  <c r="R4548" i="1"/>
  <c r="Q4548" i="1"/>
  <c r="J4548" i="1" s="1"/>
  <c r="P4548" i="1"/>
  <c r="O4548" i="1"/>
  <c r="N4548" i="1"/>
  <c r="M4548" i="1"/>
  <c r="L4548" i="1"/>
  <c r="K4548" i="1"/>
  <c r="I4548" i="1"/>
  <c r="Z4547" i="1"/>
  <c r="R4547" i="1"/>
  <c r="Q4547" i="1"/>
  <c r="P4547" i="1"/>
  <c r="O4547" i="1"/>
  <c r="N4547" i="1"/>
  <c r="M4547" i="1"/>
  <c r="L4547" i="1"/>
  <c r="K4547" i="1"/>
  <c r="J4547" i="1" s="1"/>
  <c r="R4546" i="1"/>
  <c r="Q4546" i="1"/>
  <c r="P4546" i="1"/>
  <c r="O4546" i="1"/>
  <c r="N4546" i="1"/>
  <c r="M4546" i="1"/>
  <c r="R4545" i="1"/>
  <c r="Q4545" i="1"/>
  <c r="P4545" i="1"/>
  <c r="O4545" i="1"/>
  <c r="N4545" i="1"/>
  <c r="M4545" i="1"/>
  <c r="Z4544" i="1"/>
  <c r="Z4545" i="1" s="1"/>
  <c r="R4544" i="1"/>
  <c r="Q4544" i="1"/>
  <c r="J4544" i="1" s="1"/>
  <c r="P4544" i="1"/>
  <c r="O4544" i="1"/>
  <c r="N4544" i="1"/>
  <c r="M4544" i="1"/>
  <c r="L4544" i="1"/>
  <c r="K4544" i="1"/>
  <c r="I4544" i="1"/>
  <c r="Z4543" i="1"/>
  <c r="R4543" i="1"/>
  <c r="Q4543" i="1"/>
  <c r="P4543" i="1"/>
  <c r="O4543" i="1"/>
  <c r="N4543" i="1"/>
  <c r="M4543" i="1"/>
  <c r="L4543" i="1"/>
  <c r="K4543" i="1"/>
  <c r="J4543" i="1" s="1"/>
  <c r="Z4542" i="1"/>
  <c r="L4542" i="1" s="1"/>
  <c r="R4542" i="1"/>
  <c r="Q4542" i="1"/>
  <c r="P4542" i="1"/>
  <c r="O4542" i="1"/>
  <c r="N4542" i="1"/>
  <c r="M4542" i="1"/>
  <c r="K4542" i="1"/>
  <c r="Z4541" i="1"/>
  <c r="R4541" i="1"/>
  <c r="I4541" i="1" s="1"/>
  <c r="Q4541" i="1"/>
  <c r="P4541" i="1"/>
  <c r="O4541" i="1"/>
  <c r="N4541" i="1"/>
  <c r="M4541" i="1"/>
  <c r="L4541" i="1"/>
  <c r="K4541" i="1"/>
  <c r="J4541" i="1"/>
  <c r="R4540" i="1"/>
  <c r="Q4540" i="1"/>
  <c r="P4540" i="1"/>
  <c r="O4540" i="1"/>
  <c r="N4540" i="1"/>
  <c r="M4540" i="1"/>
  <c r="Z4539" i="1"/>
  <c r="Z4540" i="1" s="1"/>
  <c r="R4539" i="1"/>
  <c r="Q4539" i="1"/>
  <c r="P4539" i="1"/>
  <c r="O4539" i="1"/>
  <c r="N4539" i="1"/>
  <c r="M4539" i="1"/>
  <c r="L4539" i="1"/>
  <c r="K4539" i="1"/>
  <c r="J4539" i="1" s="1"/>
  <c r="R4538" i="1"/>
  <c r="Q4538" i="1"/>
  <c r="P4538" i="1"/>
  <c r="O4538" i="1"/>
  <c r="N4538" i="1"/>
  <c r="M4538" i="1"/>
  <c r="R4537" i="1"/>
  <c r="Q4537" i="1"/>
  <c r="P4537" i="1"/>
  <c r="O4537" i="1"/>
  <c r="N4537" i="1"/>
  <c r="M4537" i="1"/>
  <c r="R4536" i="1"/>
  <c r="Q4536" i="1"/>
  <c r="P4536" i="1"/>
  <c r="O4536" i="1"/>
  <c r="N4536" i="1"/>
  <c r="M4536" i="1"/>
  <c r="Z4535" i="1"/>
  <c r="Z4536" i="1" s="1"/>
  <c r="R4535" i="1"/>
  <c r="Q4535" i="1"/>
  <c r="P4535" i="1"/>
  <c r="O4535" i="1"/>
  <c r="N4535" i="1"/>
  <c r="M4535" i="1"/>
  <c r="L4535" i="1"/>
  <c r="K4535" i="1"/>
  <c r="J4535" i="1" s="1"/>
  <c r="Z4534" i="1"/>
  <c r="L4534" i="1" s="1"/>
  <c r="R4534" i="1"/>
  <c r="Q4534" i="1"/>
  <c r="P4534" i="1"/>
  <c r="O4534" i="1"/>
  <c r="N4534" i="1"/>
  <c r="M4534" i="1"/>
  <c r="K4534" i="1"/>
  <c r="R4533" i="1"/>
  <c r="Q4533" i="1"/>
  <c r="P4533" i="1"/>
  <c r="O4533" i="1"/>
  <c r="N4533" i="1"/>
  <c r="M4533" i="1"/>
  <c r="R4532" i="1"/>
  <c r="Q4532" i="1"/>
  <c r="P4532" i="1"/>
  <c r="O4532" i="1"/>
  <c r="N4532" i="1"/>
  <c r="M4532" i="1"/>
  <c r="R4531" i="1"/>
  <c r="Q4531" i="1"/>
  <c r="P4531" i="1"/>
  <c r="O4531" i="1"/>
  <c r="N4531" i="1"/>
  <c r="M4531" i="1"/>
  <c r="Z4530" i="1"/>
  <c r="Z4531" i="1" s="1"/>
  <c r="R4530" i="1"/>
  <c r="Q4530" i="1"/>
  <c r="P4530" i="1"/>
  <c r="O4530" i="1"/>
  <c r="N4530" i="1"/>
  <c r="M4530" i="1"/>
  <c r="K4530" i="1"/>
  <c r="Z4529" i="1"/>
  <c r="R4529" i="1"/>
  <c r="I4529" i="1" s="1"/>
  <c r="Q4529" i="1"/>
  <c r="P4529" i="1"/>
  <c r="O4529" i="1"/>
  <c r="N4529" i="1"/>
  <c r="M4529" i="1"/>
  <c r="L4529" i="1"/>
  <c r="K4529" i="1"/>
  <c r="J4529" i="1"/>
  <c r="R4528" i="1"/>
  <c r="Q4528" i="1"/>
  <c r="P4528" i="1"/>
  <c r="O4528" i="1"/>
  <c r="N4528" i="1"/>
  <c r="M4528" i="1"/>
  <c r="R4527" i="1"/>
  <c r="Q4527" i="1"/>
  <c r="P4527" i="1"/>
  <c r="O4527" i="1"/>
  <c r="N4527" i="1"/>
  <c r="M4527" i="1"/>
  <c r="Z4526" i="1"/>
  <c r="Z4527" i="1" s="1"/>
  <c r="R4526" i="1"/>
  <c r="Q4526" i="1"/>
  <c r="P4526" i="1"/>
  <c r="O4526" i="1"/>
  <c r="N4526" i="1"/>
  <c r="M4526" i="1"/>
  <c r="K4526" i="1"/>
  <c r="Z4525" i="1"/>
  <c r="R4525" i="1"/>
  <c r="I4525" i="1" s="1"/>
  <c r="Q4525" i="1"/>
  <c r="P4525" i="1"/>
  <c r="O4525" i="1"/>
  <c r="N4525" i="1"/>
  <c r="M4525" i="1"/>
  <c r="L4525" i="1"/>
  <c r="K4525" i="1"/>
  <c r="J4525" i="1"/>
  <c r="R4524" i="1"/>
  <c r="Q4524" i="1"/>
  <c r="P4524" i="1"/>
  <c r="O4524" i="1"/>
  <c r="N4524" i="1"/>
  <c r="M4524" i="1"/>
  <c r="Z4523" i="1"/>
  <c r="Z4524" i="1" s="1"/>
  <c r="R4523" i="1"/>
  <c r="I4523" i="1" s="1"/>
  <c r="Q4523" i="1"/>
  <c r="P4523" i="1"/>
  <c r="O4523" i="1"/>
  <c r="N4523" i="1"/>
  <c r="M4523" i="1"/>
  <c r="L4523" i="1"/>
  <c r="K4523" i="1"/>
  <c r="J4523" i="1" s="1"/>
  <c r="Z4522" i="1"/>
  <c r="L4522" i="1" s="1"/>
  <c r="R4522" i="1"/>
  <c r="Q4522" i="1"/>
  <c r="P4522" i="1"/>
  <c r="O4522" i="1"/>
  <c r="N4522" i="1"/>
  <c r="M4522" i="1"/>
  <c r="K4522" i="1"/>
  <c r="J4522" i="1" s="1"/>
  <c r="Z4521" i="1"/>
  <c r="R4521" i="1"/>
  <c r="I4521" i="1" s="1"/>
  <c r="Q4521" i="1"/>
  <c r="P4521" i="1"/>
  <c r="O4521" i="1"/>
  <c r="N4521" i="1"/>
  <c r="M4521" i="1"/>
  <c r="L4521" i="1"/>
  <c r="K4521" i="1"/>
  <c r="J4521" i="1"/>
  <c r="Z4520" i="1"/>
  <c r="R4520" i="1"/>
  <c r="Q4520" i="1"/>
  <c r="J4520" i="1" s="1"/>
  <c r="P4520" i="1"/>
  <c r="O4520" i="1"/>
  <c r="N4520" i="1"/>
  <c r="M4520" i="1"/>
  <c r="L4520" i="1"/>
  <c r="K4520" i="1"/>
  <c r="I4520" i="1"/>
  <c r="Z4519" i="1"/>
  <c r="R4519" i="1"/>
  <c r="I4519" i="1" s="1"/>
  <c r="Q4519" i="1"/>
  <c r="P4519" i="1"/>
  <c r="O4519" i="1"/>
  <c r="N4519" i="1"/>
  <c r="M4519" i="1"/>
  <c r="L4519" i="1"/>
  <c r="K4519" i="1"/>
  <c r="J4519" i="1" s="1"/>
  <c r="Z4518" i="1"/>
  <c r="L4518" i="1" s="1"/>
  <c r="R4518" i="1"/>
  <c r="I4518" i="1" s="1"/>
  <c r="Q4518" i="1"/>
  <c r="P4518" i="1"/>
  <c r="O4518" i="1"/>
  <c r="N4518" i="1"/>
  <c r="M4518" i="1"/>
  <c r="K4518" i="1"/>
  <c r="J4518" i="1" s="1"/>
  <c r="Z4517" i="1"/>
  <c r="R4517" i="1"/>
  <c r="I4517" i="1" s="1"/>
  <c r="Q4517" i="1"/>
  <c r="P4517" i="1"/>
  <c r="O4517" i="1"/>
  <c r="N4517" i="1"/>
  <c r="M4517" i="1"/>
  <c r="L4517" i="1"/>
  <c r="K4517" i="1"/>
  <c r="J4517" i="1"/>
  <c r="R4516" i="1"/>
  <c r="Q4516" i="1"/>
  <c r="P4516" i="1"/>
  <c r="O4516" i="1"/>
  <c r="N4516" i="1"/>
  <c r="M4516" i="1"/>
  <c r="R4515" i="1"/>
  <c r="Q4515" i="1"/>
  <c r="P4515" i="1"/>
  <c r="O4515" i="1"/>
  <c r="N4515" i="1"/>
  <c r="M4515" i="1"/>
  <c r="Z4514" i="1"/>
  <c r="Z4515" i="1" s="1"/>
  <c r="R4514" i="1"/>
  <c r="Q4514" i="1"/>
  <c r="P4514" i="1"/>
  <c r="O4514" i="1"/>
  <c r="N4514" i="1"/>
  <c r="M4514" i="1"/>
  <c r="K4514" i="1"/>
  <c r="R4513" i="1"/>
  <c r="Q4513" i="1"/>
  <c r="P4513" i="1"/>
  <c r="O4513" i="1"/>
  <c r="N4513" i="1"/>
  <c r="M4513" i="1"/>
  <c r="R4512" i="1"/>
  <c r="Q4512" i="1"/>
  <c r="P4512" i="1"/>
  <c r="O4512" i="1"/>
  <c r="N4512" i="1"/>
  <c r="M4512" i="1"/>
  <c r="Z4511" i="1"/>
  <c r="Z4512" i="1" s="1"/>
  <c r="R4511" i="1"/>
  <c r="I4511" i="1" s="1"/>
  <c r="Q4511" i="1"/>
  <c r="P4511" i="1"/>
  <c r="O4511" i="1"/>
  <c r="N4511" i="1"/>
  <c r="M4511" i="1"/>
  <c r="L4511" i="1"/>
  <c r="K4511" i="1"/>
  <c r="J4511" i="1" s="1"/>
  <c r="Z4510" i="1"/>
  <c r="L4510" i="1" s="1"/>
  <c r="R4510" i="1"/>
  <c r="Q4510" i="1"/>
  <c r="P4510" i="1"/>
  <c r="O4510" i="1"/>
  <c r="N4510" i="1"/>
  <c r="M4510" i="1"/>
  <c r="K4510" i="1"/>
  <c r="J4510" i="1" s="1"/>
  <c r="Z4509" i="1"/>
  <c r="R4509" i="1"/>
  <c r="I4509" i="1" s="1"/>
  <c r="Q4509" i="1"/>
  <c r="P4509" i="1"/>
  <c r="O4509" i="1"/>
  <c r="N4509" i="1"/>
  <c r="M4509" i="1"/>
  <c r="L4509" i="1"/>
  <c r="K4509" i="1"/>
  <c r="J4509" i="1"/>
  <c r="Z4508" i="1"/>
  <c r="R4508" i="1"/>
  <c r="Q4508" i="1"/>
  <c r="J4508" i="1" s="1"/>
  <c r="P4508" i="1"/>
  <c r="O4508" i="1"/>
  <c r="N4508" i="1"/>
  <c r="M4508" i="1"/>
  <c r="L4508" i="1"/>
  <c r="K4508" i="1"/>
  <c r="I4508" i="1"/>
  <c r="R4507" i="1"/>
  <c r="Q4507" i="1"/>
  <c r="P4507" i="1"/>
  <c r="O4507" i="1"/>
  <c r="N4507" i="1"/>
  <c r="M4507" i="1"/>
  <c r="Z4506" i="1"/>
  <c r="Z4507" i="1" s="1"/>
  <c r="R4506" i="1"/>
  <c r="Q4506" i="1"/>
  <c r="P4506" i="1"/>
  <c r="O4506" i="1"/>
  <c r="N4506" i="1"/>
  <c r="M4506" i="1"/>
  <c r="K4506" i="1"/>
  <c r="R4505" i="1"/>
  <c r="Q4505" i="1"/>
  <c r="P4505" i="1"/>
  <c r="O4505" i="1"/>
  <c r="N4505" i="1"/>
  <c r="M4505" i="1"/>
  <c r="Z4504" i="1"/>
  <c r="Z4505" i="1" s="1"/>
  <c r="R4504" i="1"/>
  <c r="Q4504" i="1"/>
  <c r="J4504" i="1" s="1"/>
  <c r="P4504" i="1"/>
  <c r="O4504" i="1"/>
  <c r="N4504" i="1"/>
  <c r="M4504" i="1"/>
  <c r="L4504" i="1"/>
  <c r="K4504" i="1"/>
  <c r="I4504" i="1"/>
  <c r="R4503" i="1"/>
  <c r="Q4503" i="1"/>
  <c r="P4503" i="1"/>
  <c r="O4503" i="1"/>
  <c r="N4503" i="1"/>
  <c r="M4503" i="1"/>
  <c r="Z4502" i="1"/>
  <c r="Z4503" i="1" s="1"/>
  <c r="R4502" i="1"/>
  <c r="Q4502" i="1"/>
  <c r="P4502" i="1"/>
  <c r="O4502" i="1"/>
  <c r="N4502" i="1"/>
  <c r="M4502" i="1"/>
  <c r="K4502" i="1"/>
  <c r="Z4501" i="1"/>
  <c r="R4501" i="1"/>
  <c r="I4501" i="1" s="1"/>
  <c r="Q4501" i="1"/>
  <c r="P4501" i="1"/>
  <c r="O4501" i="1"/>
  <c r="N4501" i="1"/>
  <c r="M4501" i="1"/>
  <c r="L4501" i="1"/>
  <c r="K4501" i="1"/>
  <c r="J4501" i="1"/>
  <c r="Z4500" i="1"/>
  <c r="R4500" i="1"/>
  <c r="Q4500" i="1"/>
  <c r="J4500" i="1" s="1"/>
  <c r="P4500" i="1"/>
  <c r="O4500" i="1"/>
  <c r="N4500" i="1"/>
  <c r="M4500" i="1"/>
  <c r="L4500" i="1"/>
  <c r="K4500" i="1"/>
  <c r="I4500" i="1"/>
  <c r="Z4499" i="1"/>
  <c r="R4499" i="1"/>
  <c r="I4499" i="1" s="1"/>
  <c r="Q4499" i="1"/>
  <c r="P4499" i="1"/>
  <c r="O4499" i="1"/>
  <c r="N4499" i="1"/>
  <c r="M4499" i="1"/>
  <c r="L4499" i="1"/>
  <c r="K4499" i="1"/>
  <c r="J4499" i="1" s="1"/>
  <c r="R4498" i="1"/>
  <c r="Q4498" i="1"/>
  <c r="P4498" i="1"/>
  <c r="O4498" i="1"/>
  <c r="N4498" i="1"/>
  <c r="M4498" i="1"/>
  <c r="R4497" i="1"/>
  <c r="Q4497" i="1"/>
  <c r="P4497" i="1"/>
  <c r="O4497" i="1"/>
  <c r="N4497" i="1"/>
  <c r="M4497" i="1"/>
  <c r="Z4496" i="1"/>
  <c r="Z4497" i="1" s="1"/>
  <c r="R4496" i="1"/>
  <c r="Q4496" i="1"/>
  <c r="J4496" i="1" s="1"/>
  <c r="P4496" i="1"/>
  <c r="O4496" i="1"/>
  <c r="N4496" i="1"/>
  <c r="M4496" i="1"/>
  <c r="L4496" i="1"/>
  <c r="K4496" i="1"/>
  <c r="I4496" i="1"/>
  <c r="R4495" i="1"/>
  <c r="Q4495" i="1"/>
  <c r="P4495" i="1"/>
  <c r="O4495" i="1"/>
  <c r="N4495" i="1"/>
  <c r="M4495" i="1"/>
  <c r="Z4494" i="1"/>
  <c r="Z4495" i="1" s="1"/>
  <c r="R4494" i="1"/>
  <c r="Q4494" i="1"/>
  <c r="P4494" i="1"/>
  <c r="O4494" i="1"/>
  <c r="N4494" i="1"/>
  <c r="M4494" i="1"/>
  <c r="K4494" i="1"/>
  <c r="R4493" i="1"/>
  <c r="Q4493" i="1"/>
  <c r="P4493" i="1"/>
  <c r="O4493" i="1"/>
  <c r="N4493" i="1"/>
  <c r="M4493" i="1"/>
  <c r="Z4492" i="1"/>
  <c r="Z4493" i="1" s="1"/>
  <c r="R4492" i="1"/>
  <c r="Q4492" i="1"/>
  <c r="J4492" i="1" s="1"/>
  <c r="P4492" i="1"/>
  <c r="O4492" i="1"/>
  <c r="N4492" i="1"/>
  <c r="M4492" i="1"/>
  <c r="L4492" i="1"/>
  <c r="K4492" i="1"/>
  <c r="I4492" i="1"/>
  <c r="Z4491" i="1"/>
  <c r="R4491" i="1"/>
  <c r="I4491" i="1" s="1"/>
  <c r="Q4491" i="1"/>
  <c r="P4491" i="1"/>
  <c r="O4491" i="1"/>
  <c r="N4491" i="1"/>
  <c r="M4491" i="1"/>
  <c r="L4491" i="1"/>
  <c r="K4491" i="1"/>
  <c r="J4491" i="1" s="1"/>
  <c r="Z4490" i="1"/>
  <c r="L4490" i="1" s="1"/>
  <c r="R4490" i="1"/>
  <c r="I4490" i="1" s="1"/>
  <c r="Q4490" i="1"/>
  <c r="P4490" i="1"/>
  <c r="O4490" i="1"/>
  <c r="N4490" i="1"/>
  <c r="M4490" i="1"/>
  <c r="K4490" i="1"/>
  <c r="R4489" i="1"/>
  <c r="Q4489" i="1"/>
  <c r="P4489" i="1"/>
  <c r="O4489" i="1"/>
  <c r="N4489" i="1"/>
  <c r="M4489" i="1"/>
  <c r="R4488" i="1"/>
  <c r="Q4488" i="1"/>
  <c r="P4488" i="1"/>
  <c r="O4488" i="1"/>
  <c r="N4488" i="1"/>
  <c r="M4488" i="1"/>
  <c r="R4487" i="1"/>
  <c r="Q4487" i="1"/>
  <c r="P4487" i="1"/>
  <c r="O4487" i="1"/>
  <c r="N4487" i="1"/>
  <c r="M4487" i="1"/>
  <c r="Z4486" i="1"/>
  <c r="Z4487" i="1" s="1"/>
  <c r="R4486" i="1"/>
  <c r="Q4486" i="1"/>
  <c r="P4486" i="1"/>
  <c r="O4486" i="1"/>
  <c r="N4486" i="1"/>
  <c r="M4486" i="1"/>
  <c r="K4486" i="1"/>
  <c r="Z4485" i="1"/>
  <c r="R4485" i="1"/>
  <c r="I4485" i="1" s="1"/>
  <c r="Q4485" i="1"/>
  <c r="P4485" i="1"/>
  <c r="O4485" i="1"/>
  <c r="N4485" i="1"/>
  <c r="M4485" i="1"/>
  <c r="L4485" i="1"/>
  <c r="K4485" i="1"/>
  <c r="J4485" i="1"/>
  <c r="Z4484" i="1"/>
  <c r="R4484" i="1"/>
  <c r="Q4484" i="1"/>
  <c r="J4484" i="1" s="1"/>
  <c r="P4484" i="1"/>
  <c r="O4484" i="1"/>
  <c r="N4484" i="1"/>
  <c r="M4484" i="1"/>
  <c r="L4484" i="1"/>
  <c r="K4484" i="1"/>
  <c r="I4484" i="1"/>
  <c r="Z4483" i="1"/>
  <c r="R4483" i="1"/>
  <c r="I4483" i="1" s="1"/>
  <c r="Q4483" i="1"/>
  <c r="P4483" i="1"/>
  <c r="O4483" i="1"/>
  <c r="N4483" i="1"/>
  <c r="M4483" i="1"/>
  <c r="L4483" i="1"/>
  <c r="K4483" i="1"/>
  <c r="J4483" i="1" s="1"/>
  <c r="R4482" i="1"/>
  <c r="Q4482" i="1"/>
  <c r="P4482" i="1"/>
  <c r="O4482" i="1"/>
  <c r="N4482" i="1"/>
  <c r="M4482" i="1"/>
  <c r="R4481" i="1"/>
  <c r="Q4481" i="1"/>
  <c r="P4481" i="1"/>
  <c r="O4481" i="1"/>
  <c r="N4481" i="1"/>
  <c r="M4481" i="1"/>
  <c r="R4480" i="1"/>
  <c r="Q4480" i="1"/>
  <c r="P4480" i="1"/>
  <c r="O4480" i="1"/>
  <c r="N4480" i="1"/>
  <c r="M4480" i="1"/>
  <c r="Z4479" i="1"/>
  <c r="Z4480" i="1" s="1"/>
  <c r="R4479" i="1"/>
  <c r="I4479" i="1" s="1"/>
  <c r="Q4479" i="1"/>
  <c r="P4479" i="1"/>
  <c r="O4479" i="1"/>
  <c r="N4479" i="1"/>
  <c r="M4479" i="1"/>
  <c r="L4479" i="1"/>
  <c r="K4479" i="1"/>
  <c r="J4479" i="1" s="1"/>
  <c r="R4478" i="1"/>
  <c r="Q4478" i="1"/>
  <c r="P4478" i="1"/>
  <c r="O4478" i="1"/>
  <c r="N4478" i="1"/>
  <c r="M4478" i="1"/>
  <c r="R4477" i="1"/>
  <c r="Q4477" i="1"/>
  <c r="P4477" i="1"/>
  <c r="O4477" i="1"/>
  <c r="N4477" i="1"/>
  <c r="M4477" i="1"/>
  <c r="R4476" i="1"/>
  <c r="Q4476" i="1"/>
  <c r="P4476" i="1"/>
  <c r="O4476" i="1"/>
  <c r="N4476" i="1"/>
  <c r="M4476" i="1"/>
  <c r="Z4475" i="1"/>
  <c r="Z4476" i="1" s="1"/>
  <c r="R4475" i="1"/>
  <c r="I4475" i="1" s="1"/>
  <c r="Q4475" i="1"/>
  <c r="P4475" i="1"/>
  <c r="O4475" i="1"/>
  <c r="N4475" i="1"/>
  <c r="M4475" i="1"/>
  <c r="L4475" i="1"/>
  <c r="K4475" i="1"/>
  <c r="J4475" i="1" s="1"/>
  <c r="Z4474" i="1"/>
  <c r="L4474" i="1" s="1"/>
  <c r="R4474" i="1"/>
  <c r="Q4474" i="1"/>
  <c r="P4474" i="1"/>
  <c r="O4474" i="1"/>
  <c r="N4474" i="1"/>
  <c r="M4474" i="1"/>
  <c r="K4474" i="1"/>
  <c r="R4473" i="1"/>
  <c r="Q4473" i="1"/>
  <c r="P4473" i="1"/>
  <c r="O4473" i="1"/>
  <c r="N4473" i="1"/>
  <c r="M4473" i="1"/>
  <c r="R4472" i="1"/>
  <c r="Q4472" i="1"/>
  <c r="P4472" i="1"/>
  <c r="O4472" i="1"/>
  <c r="N4472" i="1"/>
  <c r="M4472" i="1"/>
  <c r="R4471" i="1"/>
  <c r="Q4471" i="1"/>
  <c r="P4471" i="1"/>
  <c r="O4471" i="1"/>
  <c r="N4471" i="1"/>
  <c r="M4471" i="1"/>
  <c r="R4470" i="1"/>
  <c r="Q4470" i="1"/>
  <c r="P4470" i="1"/>
  <c r="O4470" i="1"/>
  <c r="N4470" i="1"/>
  <c r="M4470" i="1"/>
  <c r="R4469" i="1"/>
  <c r="Q4469" i="1"/>
  <c r="P4469" i="1"/>
  <c r="O4469" i="1"/>
  <c r="N4469" i="1"/>
  <c r="M4469" i="1"/>
  <c r="Z4468" i="1"/>
  <c r="Z4469" i="1" s="1"/>
  <c r="R4468" i="1"/>
  <c r="Q4468" i="1"/>
  <c r="J4468" i="1" s="1"/>
  <c r="P4468" i="1"/>
  <c r="O4468" i="1"/>
  <c r="N4468" i="1"/>
  <c r="M4468" i="1"/>
  <c r="L4468" i="1"/>
  <c r="K4468" i="1"/>
  <c r="I4468" i="1"/>
  <c r="R4467" i="1"/>
  <c r="Q4467" i="1"/>
  <c r="P4467" i="1"/>
  <c r="O4467" i="1"/>
  <c r="N4467" i="1"/>
  <c r="M4467" i="1"/>
  <c r="R4466" i="1"/>
  <c r="Q4466" i="1"/>
  <c r="P4466" i="1"/>
  <c r="O4466" i="1"/>
  <c r="N4466" i="1"/>
  <c r="M4466" i="1"/>
  <c r="R4465" i="1"/>
  <c r="Q4465" i="1"/>
  <c r="P4465" i="1"/>
  <c r="O4465" i="1"/>
  <c r="N4465" i="1"/>
  <c r="M4465" i="1"/>
  <c r="Z4464" i="1"/>
  <c r="Z4465" i="1" s="1"/>
  <c r="R4464" i="1"/>
  <c r="Q4464" i="1"/>
  <c r="J4464" i="1" s="1"/>
  <c r="P4464" i="1"/>
  <c r="O4464" i="1"/>
  <c r="N4464" i="1"/>
  <c r="M4464" i="1"/>
  <c r="L4464" i="1"/>
  <c r="K4464" i="1"/>
  <c r="I4464" i="1"/>
  <c r="Z4463" i="1"/>
  <c r="R4463" i="1"/>
  <c r="I4463" i="1" s="1"/>
  <c r="Q4463" i="1"/>
  <c r="P4463" i="1"/>
  <c r="O4463" i="1"/>
  <c r="N4463" i="1"/>
  <c r="M4463" i="1"/>
  <c r="L4463" i="1"/>
  <c r="K4463" i="1"/>
  <c r="J4463" i="1" s="1"/>
  <c r="R4462" i="1"/>
  <c r="Q4462" i="1"/>
  <c r="P4462" i="1"/>
  <c r="O4462" i="1"/>
  <c r="N4462" i="1"/>
  <c r="M4462" i="1"/>
  <c r="R4461" i="1"/>
  <c r="Q4461" i="1"/>
  <c r="P4461" i="1"/>
  <c r="O4461" i="1"/>
  <c r="N4461" i="1"/>
  <c r="M4461" i="1"/>
  <c r="R4460" i="1"/>
  <c r="Q4460" i="1"/>
  <c r="P4460" i="1"/>
  <c r="O4460" i="1"/>
  <c r="N4460" i="1"/>
  <c r="M4460" i="1"/>
  <c r="Z4459" i="1"/>
  <c r="Z4460" i="1" s="1"/>
  <c r="R4459" i="1"/>
  <c r="I4459" i="1" s="1"/>
  <c r="Q4459" i="1"/>
  <c r="P4459" i="1"/>
  <c r="O4459" i="1"/>
  <c r="N4459" i="1"/>
  <c r="M4459" i="1"/>
  <c r="L4459" i="1"/>
  <c r="K4459" i="1"/>
  <c r="J4459" i="1" s="1"/>
  <c r="R4458" i="1"/>
  <c r="Q4458" i="1"/>
  <c r="P4458" i="1"/>
  <c r="O4458" i="1"/>
  <c r="N4458" i="1"/>
  <c r="M4458" i="1"/>
  <c r="R4457" i="1"/>
  <c r="Q4457" i="1"/>
  <c r="P4457" i="1"/>
  <c r="O4457" i="1"/>
  <c r="N4457" i="1"/>
  <c r="M4457" i="1"/>
  <c r="R4456" i="1"/>
  <c r="Q4456" i="1"/>
  <c r="P4456" i="1"/>
  <c r="O4456" i="1"/>
  <c r="N4456" i="1"/>
  <c r="M4456" i="1"/>
  <c r="R4455" i="1"/>
  <c r="Q4455" i="1"/>
  <c r="P4455" i="1"/>
  <c r="O4455" i="1"/>
  <c r="N4455" i="1"/>
  <c r="M4455" i="1"/>
  <c r="R4454" i="1"/>
  <c r="Q4454" i="1"/>
  <c r="P4454" i="1"/>
  <c r="O4454" i="1"/>
  <c r="N4454" i="1"/>
  <c r="M4454" i="1"/>
  <c r="R4453" i="1"/>
  <c r="Q4453" i="1"/>
  <c r="P4453" i="1"/>
  <c r="O4453" i="1"/>
  <c r="N4453" i="1"/>
  <c r="M4453" i="1"/>
  <c r="R4452" i="1"/>
  <c r="Q4452" i="1"/>
  <c r="P4452" i="1"/>
  <c r="O4452" i="1"/>
  <c r="N4452" i="1"/>
  <c r="M4452" i="1"/>
  <c r="R4451" i="1"/>
  <c r="Q4451" i="1"/>
  <c r="P4451" i="1"/>
  <c r="O4451" i="1"/>
  <c r="N4451" i="1"/>
  <c r="M4451" i="1"/>
  <c r="R4450" i="1"/>
  <c r="Q4450" i="1"/>
  <c r="P4450" i="1"/>
  <c r="O4450" i="1"/>
  <c r="N4450" i="1"/>
  <c r="M4450" i="1"/>
  <c r="R4449" i="1"/>
  <c r="Q4449" i="1"/>
  <c r="P4449" i="1"/>
  <c r="O4449" i="1"/>
  <c r="N4449" i="1"/>
  <c r="M4449" i="1"/>
  <c r="R4448" i="1"/>
  <c r="Q4448" i="1"/>
  <c r="P4448" i="1"/>
  <c r="O4448" i="1"/>
  <c r="N4448" i="1"/>
  <c r="M4448" i="1"/>
  <c r="R4447" i="1"/>
  <c r="Q4447" i="1"/>
  <c r="P4447" i="1"/>
  <c r="O4447" i="1"/>
  <c r="N4447" i="1"/>
  <c r="M4447" i="1"/>
  <c r="R4446" i="1"/>
  <c r="Q4446" i="1"/>
  <c r="P4446" i="1"/>
  <c r="O4446" i="1"/>
  <c r="N4446" i="1"/>
  <c r="M4446" i="1"/>
  <c r="R4445" i="1"/>
  <c r="Q4445" i="1"/>
  <c r="P4445" i="1"/>
  <c r="O4445" i="1"/>
  <c r="N4445" i="1"/>
  <c r="M4445" i="1"/>
  <c r="Z4444" i="1"/>
  <c r="Z4445" i="1" s="1"/>
  <c r="R4444" i="1"/>
  <c r="Q4444" i="1"/>
  <c r="J4444" i="1" s="1"/>
  <c r="P4444" i="1"/>
  <c r="O4444" i="1"/>
  <c r="N4444" i="1"/>
  <c r="M4444" i="1"/>
  <c r="L4444" i="1"/>
  <c r="K4444" i="1"/>
  <c r="I4444" i="1"/>
  <c r="R4443" i="1"/>
  <c r="Q4443" i="1"/>
  <c r="P4443" i="1"/>
  <c r="O4443" i="1"/>
  <c r="N4443" i="1"/>
  <c r="M4443" i="1"/>
  <c r="R4442" i="1"/>
  <c r="Q4442" i="1"/>
  <c r="P4442" i="1"/>
  <c r="O4442" i="1"/>
  <c r="N4442" i="1"/>
  <c r="M4442" i="1"/>
  <c r="R4441" i="1"/>
  <c r="Q4441" i="1"/>
  <c r="P4441" i="1"/>
  <c r="O4441" i="1"/>
  <c r="N4441" i="1"/>
  <c r="M4441" i="1"/>
  <c r="R4440" i="1"/>
  <c r="Q4440" i="1"/>
  <c r="P4440" i="1"/>
  <c r="O4440" i="1"/>
  <c r="N4440" i="1"/>
  <c r="M4440" i="1"/>
  <c r="Z4439" i="1"/>
  <c r="Z4440" i="1" s="1"/>
  <c r="R4439" i="1"/>
  <c r="I4439" i="1" s="1"/>
  <c r="Q4439" i="1"/>
  <c r="P4439" i="1"/>
  <c r="O4439" i="1"/>
  <c r="N4439" i="1"/>
  <c r="M4439" i="1"/>
  <c r="L4439" i="1"/>
  <c r="K4439" i="1"/>
  <c r="J4439" i="1" s="1"/>
  <c r="Z4438" i="1"/>
  <c r="L4438" i="1" s="1"/>
  <c r="R4438" i="1"/>
  <c r="I4438" i="1" s="1"/>
  <c r="Q4438" i="1"/>
  <c r="P4438" i="1"/>
  <c r="O4438" i="1"/>
  <c r="N4438" i="1"/>
  <c r="M4438" i="1"/>
  <c r="K4438" i="1"/>
  <c r="J4438" i="1" s="1"/>
  <c r="Z4437" i="1"/>
  <c r="R4437" i="1"/>
  <c r="I4437" i="1" s="1"/>
  <c r="Q4437" i="1"/>
  <c r="P4437" i="1"/>
  <c r="O4437" i="1"/>
  <c r="N4437" i="1"/>
  <c r="M4437" i="1"/>
  <c r="L4437" i="1"/>
  <c r="K4437" i="1"/>
  <c r="J4437" i="1"/>
  <c r="R4436" i="1"/>
  <c r="Q4436" i="1"/>
  <c r="P4436" i="1"/>
  <c r="O4436" i="1"/>
  <c r="N4436" i="1"/>
  <c r="M4436" i="1"/>
  <c r="R4435" i="1"/>
  <c r="Q4435" i="1"/>
  <c r="P4435" i="1"/>
  <c r="O4435" i="1"/>
  <c r="N4435" i="1"/>
  <c r="M4435" i="1"/>
  <c r="R4434" i="1"/>
  <c r="Q4434" i="1"/>
  <c r="P4434" i="1"/>
  <c r="O4434" i="1"/>
  <c r="N4434" i="1"/>
  <c r="M4434" i="1"/>
  <c r="R4433" i="1"/>
  <c r="Q4433" i="1"/>
  <c r="P4433" i="1"/>
  <c r="O4433" i="1"/>
  <c r="N4433" i="1"/>
  <c r="M4433" i="1"/>
  <c r="R4432" i="1"/>
  <c r="Q4432" i="1"/>
  <c r="P4432" i="1"/>
  <c r="O4432" i="1"/>
  <c r="N4432" i="1"/>
  <c r="M4432" i="1"/>
  <c r="Z4431" i="1"/>
  <c r="Z4432" i="1" s="1"/>
  <c r="R4431" i="1"/>
  <c r="I4431" i="1" s="1"/>
  <c r="Q4431" i="1"/>
  <c r="P4431" i="1"/>
  <c r="O4431" i="1"/>
  <c r="N4431" i="1"/>
  <c r="M4431" i="1"/>
  <c r="L4431" i="1"/>
  <c r="K4431" i="1"/>
  <c r="J4431" i="1" s="1"/>
  <c r="Z4430" i="1"/>
  <c r="L4430" i="1" s="1"/>
  <c r="R4430" i="1"/>
  <c r="Q4430" i="1"/>
  <c r="P4430" i="1"/>
  <c r="O4430" i="1"/>
  <c r="N4430" i="1"/>
  <c r="M4430" i="1"/>
  <c r="K4430" i="1"/>
  <c r="R4429" i="1"/>
  <c r="Q4429" i="1"/>
  <c r="P4429" i="1"/>
  <c r="O4429" i="1"/>
  <c r="N4429" i="1"/>
  <c r="M4429" i="1"/>
  <c r="Z4428" i="1"/>
  <c r="Z4429" i="1" s="1"/>
  <c r="R4428" i="1"/>
  <c r="Q4428" i="1"/>
  <c r="J4428" i="1" s="1"/>
  <c r="P4428" i="1"/>
  <c r="O4428" i="1"/>
  <c r="N4428" i="1"/>
  <c r="M4428" i="1"/>
  <c r="L4428" i="1"/>
  <c r="K4428" i="1"/>
  <c r="I4428" i="1"/>
  <c r="R4427" i="1"/>
  <c r="Q4427" i="1"/>
  <c r="P4427" i="1"/>
  <c r="O4427" i="1"/>
  <c r="N4427" i="1"/>
  <c r="M4427" i="1"/>
  <c r="Z4426" i="1"/>
  <c r="Z4427" i="1" s="1"/>
  <c r="R4426" i="1"/>
  <c r="Q4426" i="1"/>
  <c r="P4426" i="1"/>
  <c r="O4426" i="1"/>
  <c r="N4426" i="1"/>
  <c r="M4426" i="1"/>
  <c r="K4426" i="1"/>
  <c r="Z4425" i="1"/>
  <c r="R4425" i="1"/>
  <c r="I4425" i="1" s="1"/>
  <c r="Q4425" i="1"/>
  <c r="P4425" i="1"/>
  <c r="O4425" i="1"/>
  <c r="N4425" i="1"/>
  <c r="M4425" i="1"/>
  <c r="L4425" i="1"/>
  <c r="K4425" i="1"/>
  <c r="J4425" i="1"/>
  <c r="Z4424" i="1"/>
  <c r="L4424" i="1" s="1"/>
  <c r="I4424" i="1" s="1"/>
  <c r="R4424" i="1"/>
  <c r="Q4424" i="1"/>
  <c r="P4424" i="1"/>
  <c r="O4424" i="1"/>
  <c r="N4424" i="1"/>
  <c r="M4424" i="1"/>
  <c r="K4424" i="1"/>
  <c r="Z4423" i="1"/>
  <c r="R4423" i="1"/>
  <c r="I4423" i="1" s="1"/>
  <c r="Q4423" i="1"/>
  <c r="P4423" i="1"/>
  <c r="O4423" i="1"/>
  <c r="N4423" i="1"/>
  <c r="M4423" i="1"/>
  <c r="L4423" i="1"/>
  <c r="J4423" i="1" s="1"/>
  <c r="K4423" i="1"/>
  <c r="Z4422" i="1"/>
  <c r="L4422" i="1" s="1"/>
  <c r="R4422" i="1"/>
  <c r="Q4422" i="1"/>
  <c r="P4422" i="1"/>
  <c r="O4422" i="1"/>
  <c r="N4422" i="1"/>
  <c r="M4422" i="1"/>
  <c r="K4422" i="1"/>
  <c r="I4422" i="1" s="1"/>
  <c r="Z4421" i="1"/>
  <c r="R4421" i="1"/>
  <c r="I4421" i="1" s="1"/>
  <c r="Q4421" i="1"/>
  <c r="P4421" i="1"/>
  <c r="O4421" i="1"/>
  <c r="N4421" i="1"/>
  <c r="M4421" i="1"/>
  <c r="L4421" i="1"/>
  <c r="K4421" i="1"/>
  <c r="J4421" i="1"/>
  <c r="R4420" i="1"/>
  <c r="Q4420" i="1"/>
  <c r="P4420" i="1"/>
  <c r="O4420" i="1"/>
  <c r="N4420" i="1"/>
  <c r="M4420" i="1"/>
  <c r="R4419" i="1"/>
  <c r="Q4419" i="1"/>
  <c r="P4419" i="1"/>
  <c r="O4419" i="1"/>
  <c r="N4419" i="1"/>
  <c r="M4419" i="1"/>
  <c r="R4418" i="1"/>
  <c r="Q4418" i="1"/>
  <c r="P4418" i="1"/>
  <c r="O4418" i="1"/>
  <c r="N4418" i="1"/>
  <c r="M4418" i="1"/>
  <c r="R4417" i="1"/>
  <c r="Q4417" i="1"/>
  <c r="P4417" i="1"/>
  <c r="O4417" i="1"/>
  <c r="N4417" i="1"/>
  <c r="M4417" i="1"/>
  <c r="Z4416" i="1"/>
  <c r="L4416" i="1" s="1"/>
  <c r="I4416" i="1" s="1"/>
  <c r="R4416" i="1"/>
  <c r="Q4416" i="1"/>
  <c r="J4416" i="1" s="1"/>
  <c r="P4416" i="1"/>
  <c r="O4416" i="1"/>
  <c r="N4416" i="1"/>
  <c r="M4416" i="1"/>
  <c r="K4416" i="1"/>
  <c r="Z4415" i="1"/>
  <c r="R4415" i="1"/>
  <c r="I4415" i="1" s="1"/>
  <c r="Q4415" i="1"/>
  <c r="P4415" i="1"/>
  <c r="O4415" i="1"/>
  <c r="N4415" i="1"/>
  <c r="M4415" i="1"/>
  <c r="L4415" i="1"/>
  <c r="J4415" i="1" s="1"/>
  <c r="K4415" i="1"/>
  <c r="Z4414" i="1"/>
  <c r="L4414" i="1" s="1"/>
  <c r="R4414" i="1"/>
  <c r="Q4414" i="1"/>
  <c r="P4414" i="1"/>
  <c r="O4414" i="1"/>
  <c r="N4414" i="1"/>
  <c r="M4414" i="1"/>
  <c r="K4414" i="1"/>
  <c r="Z4413" i="1"/>
  <c r="R4413" i="1"/>
  <c r="I4413" i="1" s="1"/>
  <c r="Q4413" i="1"/>
  <c r="P4413" i="1"/>
  <c r="O4413" i="1"/>
  <c r="N4413" i="1"/>
  <c r="M4413" i="1"/>
  <c r="L4413" i="1"/>
  <c r="K4413" i="1"/>
  <c r="J4413" i="1"/>
  <c r="R4412" i="1"/>
  <c r="Q4412" i="1"/>
  <c r="P4412" i="1"/>
  <c r="O4412" i="1"/>
  <c r="N4412" i="1"/>
  <c r="M4412" i="1"/>
  <c r="R4411" i="1"/>
  <c r="Q4411" i="1"/>
  <c r="P4411" i="1"/>
  <c r="O4411" i="1"/>
  <c r="N4411" i="1"/>
  <c r="M4411" i="1"/>
  <c r="R4410" i="1"/>
  <c r="Q4410" i="1"/>
  <c r="P4410" i="1"/>
  <c r="O4410" i="1"/>
  <c r="N4410" i="1"/>
  <c r="M4410" i="1"/>
  <c r="R4409" i="1"/>
  <c r="Q4409" i="1"/>
  <c r="P4409" i="1"/>
  <c r="O4409" i="1"/>
  <c r="N4409" i="1"/>
  <c r="M4409" i="1"/>
  <c r="R4408" i="1"/>
  <c r="Q4408" i="1"/>
  <c r="P4408" i="1"/>
  <c r="O4408" i="1"/>
  <c r="N4408" i="1"/>
  <c r="M4408" i="1"/>
  <c r="R4407" i="1"/>
  <c r="Q4407" i="1"/>
  <c r="P4407" i="1"/>
  <c r="O4407" i="1"/>
  <c r="N4407" i="1"/>
  <c r="M4407" i="1"/>
  <c r="R4406" i="1"/>
  <c r="Q4406" i="1"/>
  <c r="P4406" i="1"/>
  <c r="O4406" i="1"/>
  <c r="N4406" i="1"/>
  <c r="M4406" i="1"/>
  <c r="R4405" i="1"/>
  <c r="Q4405" i="1"/>
  <c r="P4405" i="1"/>
  <c r="O4405" i="1"/>
  <c r="N4405" i="1"/>
  <c r="M4405" i="1"/>
  <c r="Z4404" i="1"/>
  <c r="L4404" i="1" s="1"/>
  <c r="I4404" i="1" s="1"/>
  <c r="R4404" i="1"/>
  <c r="Q4404" i="1"/>
  <c r="J4404" i="1" s="1"/>
  <c r="P4404" i="1"/>
  <c r="O4404" i="1"/>
  <c r="N4404" i="1"/>
  <c r="M4404" i="1"/>
  <c r="K4404" i="1"/>
  <c r="R4403" i="1"/>
  <c r="Q4403" i="1"/>
  <c r="P4403" i="1"/>
  <c r="O4403" i="1"/>
  <c r="N4403" i="1"/>
  <c r="M4403" i="1"/>
  <c r="R4402" i="1"/>
  <c r="Q4402" i="1"/>
  <c r="P4402" i="1"/>
  <c r="O4402" i="1"/>
  <c r="N4402" i="1"/>
  <c r="M4402" i="1"/>
  <c r="R4401" i="1"/>
  <c r="Q4401" i="1"/>
  <c r="P4401" i="1"/>
  <c r="O4401" i="1"/>
  <c r="N4401" i="1"/>
  <c r="M4401" i="1"/>
  <c r="Z4400" i="1"/>
  <c r="L4400" i="1" s="1"/>
  <c r="I4400" i="1" s="1"/>
  <c r="R4400" i="1"/>
  <c r="Q4400" i="1"/>
  <c r="P4400" i="1"/>
  <c r="O4400" i="1"/>
  <c r="N4400" i="1"/>
  <c r="M4400" i="1"/>
  <c r="K4400" i="1"/>
  <c r="Z4399" i="1"/>
  <c r="R4399" i="1"/>
  <c r="I4399" i="1" s="1"/>
  <c r="Q4399" i="1"/>
  <c r="P4399" i="1"/>
  <c r="O4399" i="1"/>
  <c r="N4399" i="1"/>
  <c r="M4399" i="1"/>
  <c r="L4399" i="1"/>
  <c r="J4399" i="1" s="1"/>
  <c r="K4399" i="1"/>
  <c r="R4398" i="1"/>
  <c r="Q4398" i="1"/>
  <c r="P4398" i="1"/>
  <c r="O4398" i="1"/>
  <c r="N4398" i="1"/>
  <c r="M4398" i="1"/>
  <c r="R4397" i="1"/>
  <c r="Q4397" i="1"/>
  <c r="P4397" i="1"/>
  <c r="O4397" i="1"/>
  <c r="N4397" i="1"/>
  <c r="M4397" i="1"/>
  <c r="Z4396" i="1"/>
  <c r="L4396" i="1" s="1"/>
  <c r="I4396" i="1" s="1"/>
  <c r="R4396" i="1"/>
  <c r="Q4396" i="1"/>
  <c r="P4396" i="1"/>
  <c r="O4396" i="1"/>
  <c r="N4396" i="1"/>
  <c r="M4396" i="1"/>
  <c r="K4396" i="1"/>
  <c r="Z4395" i="1"/>
  <c r="R4395" i="1"/>
  <c r="I4395" i="1" s="1"/>
  <c r="Q4395" i="1"/>
  <c r="P4395" i="1"/>
  <c r="O4395" i="1"/>
  <c r="N4395" i="1"/>
  <c r="M4395" i="1"/>
  <c r="L4395" i="1"/>
  <c r="J4395" i="1" s="1"/>
  <c r="K4395" i="1"/>
  <c r="Z4394" i="1"/>
  <c r="L4394" i="1" s="1"/>
  <c r="R4394" i="1"/>
  <c r="Q4394" i="1"/>
  <c r="J4394" i="1" s="1"/>
  <c r="P4394" i="1"/>
  <c r="O4394" i="1"/>
  <c r="N4394" i="1"/>
  <c r="M4394" i="1"/>
  <c r="K4394" i="1"/>
  <c r="I4394" i="1" s="1"/>
  <c r="Z4393" i="1"/>
  <c r="R4393" i="1"/>
  <c r="I4393" i="1" s="1"/>
  <c r="Q4393" i="1"/>
  <c r="P4393" i="1"/>
  <c r="O4393" i="1"/>
  <c r="N4393" i="1"/>
  <c r="M4393" i="1"/>
  <c r="L4393" i="1"/>
  <c r="K4393" i="1"/>
  <c r="J4393" i="1"/>
  <c r="Z4392" i="1"/>
  <c r="L4392" i="1" s="1"/>
  <c r="I4392" i="1" s="1"/>
  <c r="R4392" i="1"/>
  <c r="Q4392" i="1"/>
  <c r="P4392" i="1"/>
  <c r="O4392" i="1"/>
  <c r="N4392" i="1"/>
  <c r="M4392" i="1"/>
  <c r="K4392" i="1"/>
  <c r="R4391" i="1"/>
  <c r="Q4391" i="1"/>
  <c r="P4391" i="1"/>
  <c r="O4391" i="1"/>
  <c r="N4391" i="1"/>
  <c r="M4391" i="1"/>
  <c r="R4390" i="1"/>
  <c r="Q4390" i="1"/>
  <c r="P4390" i="1"/>
  <c r="O4390" i="1"/>
  <c r="N4390" i="1"/>
  <c r="M4390" i="1"/>
  <c r="R4389" i="1"/>
  <c r="Q4389" i="1"/>
  <c r="P4389" i="1"/>
  <c r="O4389" i="1"/>
  <c r="N4389" i="1"/>
  <c r="M4389" i="1"/>
  <c r="R4388" i="1"/>
  <c r="Q4388" i="1"/>
  <c r="P4388" i="1"/>
  <c r="O4388" i="1"/>
  <c r="N4388" i="1"/>
  <c r="M4388" i="1"/>
  <c r="R4387" i="1"/>
  <c r="Q4387" i="1"/>
  <c r="P4387" i="1"/>
  <c r="O4387" i="1"/>
  <c r="N4387" i="1"/>
  <c r="M4387" i="1"/>
  <c r="R4386" i="1"/>
  <c r="Q4386" i="1"/>
  <c r="P4386" i="1"/>
  <c r="O4386" i="1"/>
  <c r="N4386" i="1"/>
  <c r="M4386" i="1"/>
  <c r="R4385" i="1"/>
  <c r="Q4385" i="1"/>
  <c r="P4385" i="1"/>
  <c r="O4385" i="1"/>
  <c r="N4385" i="1"/>
  <c r="M4385" i="1"/>
  <c r="R4384" i="1"/>
  <c r="Q4384" i="1"/>
  <c r="P4384" i="1"/>
  <c r="O4384" i="1"/>
  <c r="N4384" i="1"/>
  <c r="M4384" i="1"/>
  <c r="R4383" i="1"/>
  <c r="Q4383" i="1"/>
  <c r="P4383" i="1"/>
  <c r="O4383" i="1"/>
  <c r="N4383" i="1"/>
  <c r="M4383" i="1"/>
  <c r="R4382" i="1"/>
  <c r="Q4382" i="1"/>
  <c r="P4382" i="1"/>
  <c r="O4382" i="1"/>
  <c r="N4382" i="1"/>
  <c r="M4382" i="1"/>
  <c r="R4381" i="1"/>
  <c r="Q4381" i="1"/>
  <c r="P4381" i="1"/>
  <c r="O4381" i="1"/>
  <c r="N4381" i="1"/>
  <c r="M4381" i="1"/>
  <c r="R4380" i="1"/>
  <c r="Q4380" i="1"/>
  <c r="P4380" i="1"/>
  <c r="O4380" i="1"/>
  <c r="N4380" i="1"/>
  <c r="M4380" i="1"/>
  <c r="R4379" i="1"/>
  <c r="Q4379" i="1"/>
  <c r="P4379" i="1"/>
  <c r="O4379" i="1"/>
  <c r="N4379" i="1"/>
  <c r="M4379" i="1"/>
  <c r="R4378" i="1"/>
  <c r="Q4378" i="1"/>
  <c r="P4378" i="1"/>
  <c r="O4378" i="1"/>
  <c r="N4378" i="1"/>
  <c r="M4378" i="1"/>
  <c r="R4377" i="1"/>
  <c r="Q4377" i="1"/>
  <c r="P4377" i="1"/>
  <c r="O4377" i="1"/>
  <c r="N4377" i="1"/>
  <c r="M4377" i="1"/>
  <c r="Z4376" i="1"/>
  <c r="L4376" i="1" s="1"/>
  <c r="I4376" i="1" s="1"/>
  <c r="R4376" i="1"/>
  <c r="Q4376" i="1"/>
  <c r="J4376" i="1" s="1"/>
  <c r="P4376" i="1"/>
  <c r="O4376" i="1"/>
  <c r="N4376" i="1"/>
  <c r="M4376" i="1"/>
  <c r="K4376" i="1"/>
  <c r="Z4375" i="1"/>
  <c r="R4375" i="1"/>
  <c r="I4375" i="1" s="1"/>
  <c r="Q4375" i="1"/>
  <c r="P4375" i="1"/>
  <c r="O4375" i="1"/>
  <c r="N4375" i="1"/>
  <c r="M4375" i="1"/>
  <c r="L4375" i="1"/>
  <c r="J4375" i="1" s="1"/>
  <c r="K4375" i="1"/>
  <c r="R4374" i="1"/>
  <c r="Q4374" i="1"/>
  <c r="P4374" i="1"/>
  <c r="O4374" i="1"/>
  <c r="N4374" i="1"/>
  <c r="M4374" i="1"/>
  <c r="R4373" i="1"/>
  <c r="Q4373" i="1"/>
  <c r="P4373" i="1"/>
  <c r="O4373" i="1"/>
  <c r="N4373" i="1"/>
  <c r="M4373" i="1"/>
  <c r="Z4372" i="1"/>
  <c r="L4372" i="1" s="1"/>
  <c r="I4372" i="1" s="1"/>
  <c r="R4372" i="1"/>
  <c r="Q4372" i="1"/>
  <c r="J4372" i="1" s="1"/>
  <c r="P4372" i="1"/>
  <c r="O4372" i="1"/>
  <c r="N4372" i="1"/>
  <c r="M4372" i="1"/>
  <c r="K4372" i="1"/>
  <c r="R4371" i="1"/>
  <c r="Q4371" i="1"/>
  <c r="P4371" i="1"/>
  <c r="O4371" i="1"/>
  <c r="N4371" i="1"/>
  <c r="M4371" i="1"/>
  <c r="R4370" i="1"/>
  <c r="Q4370" i="1"/>
  <c r="P4370" i="1"/>
  <c r="O4370" i="1"/>
  <c r="N4370" i="1"/>
  <c r="M4370" i="1"/>
  <c r="R4369" i="1"/>
  <c r="Q4369" i="1"/>
  <c r="P4369" i="1"/>
  <c r="O4369" i="1"/>
  <c r="N4369" i="1"/>
  <c r="M4369" i="1"/>
  <c r="Z4368" i="1"/>
  <c r="L4368" i="1" s="1"/>
  <c r="I4368" i="1" s="1"/>
  <c r="R4368" i="1"/>
  <c r="Q4368" i="1"/>
  <c r="P4368" i="1"/>
  <c r="O4368" i="1"/>
  <c r="N4368" i="1"/>
  <c r="M4368" i="1"/>
  <c r="K4368" i="1"/>
  <c r="R4367" i="1"/>
  <c r="Q4367" i="1"/>
  <c r="P4367" i="1"/>
  <c r="O4367" i="1"/>
  <c r="N4367" i="1"/>
  <c r="M4367" i="1"/>
  <c r="R4366" i="1"/>
  <c r="Q4366" i="1"/>
  <c r="P4366" i="1"/>
  <c r="O4366" i="1"/>
  <c r="N4366" i="1"/>
  <c r="M4366" i="1"/>
  <c r="R4365" i="1"/>
  <c r="Q4365" i="1"/>
  <c r="P4365" i="1"/>
  <c r="O4365" i="1"/>
  <c r="N4365" i="1"/>
  <c r="M4365" i="1"/>
  <c r="Z4364" i="1"/>
  <c r="L4364" i="1" s="1"/>
  <c r="I4364" i="1" s="1"/>
  <c r="R4364" i="1"/>
  <c r="Q4364" i="1"/>
  <c r="J4364" i="1" s="1"/>
  <c r="P4364" i="1"/>
  <c r="O4364" i="1"/>
  <c r="N4364" i="1"/>
  <c r="M4364" i="1"/>
  <c r="K4364" i="1"/>
  <c r="Z4363" i="1"/>
  <c r="R4363" i="1"/>
  <c r="I4363" i="1" s="1"/>
  <c r="Q4363" i="1"/>
  <c r="P4363" i="1"/>
  <c r="O4363" i="1"/>
  <c r="N4363" i="1"/>
  <c r="M4363" i="1"/>
  <c r="L4363" i="1"/>
  <c r="J4363" i="1" s="1"/>
  <c r="K4363" i="1"/>
  <c r="Z4362" i="1"/>
  <c r="L4362" i="1" s="1"/>
  <c r="R4362" i="1"/>
  <c r="Q4362" i="1"/>
  <c r="P4362" i="1"/>
  <c r="O4362" i="1"/>
  <c r="N4362" i="1"/>
  <c r="M4362" i="1"/>
  <c r="K4362" i="1"/>
  <c r="Z4361" i="1"/>
  <c r="R4361" i="1"/>
  <c r="I4361" i="1" s="1"/>
  <c r="Q4361" i="1"/>
  <c r="P4361" i="1"/>
  <c r="O4361" i="1"/>
  <c r="N4361" i="1"/>
  <c r="M4361" i="1"/>
  <c r="L4361" i="1"/>
  <c r="K4361" i="1"/>
  <c r="J4361" i="1"/>
  <c r="Z4360" i="1"/>
  <c r="L4360" i="1" s="1"/>
  <c r="I4360" i="1" s="1"/>
  <c r="R4360" i="1"/>
  <c r="Q4360" i="1"/>
  <c r="J4360" i="1" s="1"/>
  <c r="P4360" i="1"/>
  <c r="O4360" i="1"/>
  <c r="N4360" i="1"/>
  <c r="M4360" i="1"/>
  <c r="K4360" i="1"/>
  <c r="Z4359" i="1"/>
  <c r="R4359" i="1"/>
  <c r="I4359" i="1" s="1"/>
  <c r="Q4359" i="1"/>
  <c r="P4359" i="1"/>
  <c r="O4359" i="1"/>
  <c r="N4359" i="1"/>
  <c r="M4359" i="1"/>
  <c r="L4359" i="1"/>
  <c r="J4359" i="1" s="1"/>
  <c r="K4359" i="1"/>
  <c r="Z4358" i="1"/>
  <c r="L4358" i="1" s="1"/>
  <c r="R4358" i="1"/>
  <c r="Q4358" i="1"/>
  <c r="J4358" i="1" s="1"/>
  <c r="P4358" i="1"/>
  <c r="O4358" i="1"/>
  <c r="N4358" i="1"/>
  <c r="M4358" i="1"/>
  <c r="K4358" i="1"/>
  <c r="Z4357" i="1"/>
  <c r="R4357" i="1"/>
  <c r="I4357" i="1" s="1"/>
  <c r="Q4357" i="1"/>
  <c r="P4357" i="1"/>
  <c r="O4357" i="1"/>
  <c r="N4357" i="1"/>
  <c r="M4357" i="1"/>
  <c r="L4357" i="1"/>
  <c r="K4357" i="1"/>
  <c r="J4357" i="1"/>
  <c r="R4356" i="1"/>
  <c r="Q4356" i="1"/>
  <c r="P4356" i="1"/>
  <c r="O4356" i="1"/>
  <c r="N4356" i="1"/>
  <c r="M4356" i="1"/>
  <c r="R4355" i="1"/>
  <c r="Q4355" i="1"/>
  <c r="P4355" i="1"/>
  <c r="O4355" i="1"/>
  <c r="N4355" i="1"/>
  <c r="M4355" i="1"/>
  <c r="Z4354" i="1"/>
  <c r="Z4355" i="1" s="1"/>
  <c r="R4354" i="1"/>
  <c r="Q4354" i="1"/>
  <c r="P4354" i="1"/>
  <c r="O4354" i="1"/>
  <c r="N4354" i="1"/>
  <c r="M4354" i="1"/>
  <c r="K4354" i="1"/>
  <c r="R4353" i="1"/>
  <c r="Q4353" i="1"/>
  <c r="P4353" i="1"/>
  <c r="O4353" i="1"/>
  <c r="N4353" i="1"/>
  <c r="M4353" i="1"/>
  <c r="Z4352" i="1"/>
  <c r="L4352" i="1" s="1"/>
  <c r="I4352" i="1" s="1"/>
  <c r="R4352" i="1"/>
  <c r="Q4352" i="1"/>
  <c r="J4352" i="1" s="1"/>
  <c r="P4352" i="1"/>
  <c r="O4352" i="1"/>
  <c r="N4352" i="1"/>
  <c r="M4352" i="1"/>
  <c r="K4352" i="1"/>
  <c r="Z4351" i="1"/>
  <c r="R4351" i="1"/>
  <c r="Q4351" i="1"/>
  <c r="P4351" i="1"/>
  <c r="O4351" i="1"/>
  <c r="N4351" i="1"/>
  <c r="M4351" i="1"/>
  <c r="L4351" i="1"/>
  <c r="J4351" i="1" s="1"/>
  <c r="K4351" i="1"/>
  <c r="Z4350" i="1"/>
  <c r="L4350" i="1" s="1"/>
  <c r="R4350" i="1"/>
  <c r="Q4350" i="1"/>
  <c r="P4350" i="1"/>
  <c r="O4350" i="1"/>
  <c r="N4350" i="1"/>
  <c r="M4350" i="1"/>
  <c r="K4350" i="1"/>
  <c r="Z4349" i="1"/>
  <c r="L4349" i="1" s="1"/>
  <c r="J4349" i="1" s="1"/>
  <c r="R4349" i="1"/>
  <c r="Q4349" i="1"/>
  <c r="P4349" i="1"/>
  <c r="O4349" i="1"/>
  <c r="N4349" i="1"/>
  <c r="M4349" i="1"/>
  <c r="K4349" i="1"/>
  <c r="R4348" i="1"/>
  <c r="Q4348" i="1"/>
  <c r="P4348" i="1"/>
  <c r="O4348" i="1"/>
  <c r="N4348" i="1"/>
  <c r="M4348" i="1"/>
  <c r="R4347" i="1"/>
  <c r="Q4347" i="1"/>
  <c r="P4347" i="1"/>
  <c r="O4347" i="1"/>
  <c r="N4347" i="1"/>
  <c r="M4347" i="1"/>
  <c r="Z4346" i="1"/>
  <c r="Z4347" i="1" s="1"/>
  <c r="R4346" i="1"/>
  <c r="Q4346" i="1"/>
  <c r="P4346" i="1"/>
  <c r="O4346" i="1"/>
  <c r="N4346" i="1"/>
  <c r="M4346" i="1"/>
  <c r="K4346" i="1"/>
  <c r="Z4345" i="1"/>
  <c r="L4345" i="1" s="1"/>
  <c r="J4345" i="1" s="1"/>
  <c r="R4345" i="1"/>
  <c r="Q4345" i="1"/>
  <c r="P4345" i="1"/>
  <c r="O4345" i="1"/>
  <c r="N4345" i="1"/>
  <c r="M4345" i="1"/>
  <c r="K4345" i="1"/>
  <c r="Z4344" i="1"/>
  <c r="L4344" i="1" s="1"/>
  <c r="I4344" i="1" s="1"/>
  <c r="R4344" i="1"/>
  <c r="Q4344" i="1"/>
  <c r="P4344" i="1"/>
  <c r="O4344" i="1"/>
  <c r="N4344" i="1"/>
  <c r="M4344" i="1"/>
  <c r="K4344" i="1"/>
  <c r="Z4343" i="1"/>
  <c r="R4343" i="1"/>
  <c r="Q4343" i="1"/>
  <c r="J4343" i="1" s="1"/>
  <c r="P4343" i="1"/>
  <c r="O4343" i="1"/>
  <c r="N4343" i="1"/>
  <c r="M4343" i="1"/>
  <c r="L4343" i="1"/>
  <c r="K4343" i="1"/>
  <c r="I4343" i="1"/>
  <c r="Z4342" i="1"/>
  <c r="L4342" i="1" s="1"/>
  <c r="R4342" i="1"/>
  <c r="Q4342" i="1"/>
  <c r="J4342" i="1" s="1"/>
  <c r="P4342" i="1"/>
  <c r="O4342" i="1"/>
  <c r="N4342" i="1"/>
  <c r="M4342" i="1"/>
  <c r="K4342" i="1"/>
  <c r="I4342" i="1" s="1"/>
  <c r="Z4341" i="1"/>
  <c r="L4341" i="1" s="1"/>
  <c r="J4341" i="1" s="1"/>
  <c r="R4341" i="1"/>
  <c r="I4341" i="1" s="1"/>
  <c r="Q4341" i="1"/>
  <c r="P4341" i="1"/>
  <c r="O4341" i="1"/>
  <c r="N4341" i="1"/>
  <c r="M4341" i="1"/>
  <c r="K4341" i="1"/>
  <c r="Z4340" i="1"/>
  <c r="L4340" i="1" s="1"/>
  <c r="I4340" i="1" s="1"/>
  <c r="R4340" i="1"/>
  <c r="Q4340" i="1"/>
  <c r="J4340" i="1" s="1"/>
  <c r="P4340" i="1"/>
  <c r="O4340" i="1"/>
  <c r="N4340" i="1"/>
  <c r="M4340" i="1"/>
  <c r="K4340" i="1"/>
  <c r="Z4339" i="1"/>
  <c r="R4339" i="1"/>
  <c r="Q4339" i="1"/>
  <c r="J4339" i="1" s="1"/>
  <c r="P4339" i="1"/>
  <c r="O4339" i="1"/>
  <c r="N4339" i="1"/>
  <c r="M4339" i="1"/>
  <c r="L4339" i="1"/>
  <c r="I4339" i="1" s="1"/>
  <c r="K4339" i="1"/>
  <c r="Z4338" i="1"/>
  <c r="L4338" i="1" s="1"/>
  <c r="R4338" i="1"/>
  <c r="Q4338" i="1"/>
  <c r="J4338" i="1" s="1"/>
  <c r="P4338" i="1"/>
  <c r="O4338" i="1"/>
  <c r="N4338" i="1"/>
  <c r="M4338" i="1"/>
  <c r="K4338" i="1"/>
  <c r="I4338" i="1" s="1"/>
  <c r="Z4337" i="1"/>
  <c r="L4337" i="1" s="1"/>
  <c r="J4337" i="1" s="1"/>
  <c r="R4337" i="1"/>
  <c r="I4337" i="1" s="1"/>
  <c r="Q4337" i="1"/>
  <c r="P4337" i="1"/>
  <c r="O4337" i="1"/>
  <c r="N4337" i="1"/>
  <c r="M4337" i="1"/>
  <c r="K4337" i="1"/>
  <c r="Z4336" i="1"/>
  <c r="L4336" i="1" s="1"/>
  <c r="I4336" i="1" s="1"/>
  <c r="R4336" i="1"/>
  <c r="Q4336" i="1"/>
  <c r="J4336" i="1" s="1"/>
  <c r="P4336" i="1"/>
  <c r="O4336" i="1"/>
  <c r="N4336" i="1"/>
  <c r="M4336" i="1"/>
  <c r="K4336" i="1"/>
  <c r="R4335" i="1"/>
  <c r="Q4335" i="1"/>
  <c r="P4335" i="1"/>
  <c r="O4335" i="1"/>
  <c r="N4335" i="1"/>
  <c r="M4335" i="1"/>
  <c r="Z4334" i="1"/>
  <c r="Z4335" i="1" s="1"/>
  <c r="R4334" i="1"/>
  <c r="Q4334" i="1"/>
  <c r="P4334" i="1"/>
  <c r="O4334" i="1"/>
  <c r="N4334" i="1"/>
  <c r="M4334" i="1"/>
  <c r="K4334" i="1"/>
  <c r="Z4333" i="1"/>
  <c r="L4333" i="1" s="1"/>
  <c r="J4333" i="1" s="1"/>
  <c r="R4333" i="1"/>
  <c r="Q4333" i="1"/>
  <c r="P4333" i="1"/>
  <c r="O4333" i="1"/>
  <c r="N4333" i="1"/>
  <c r="M4333" i="1"/>
  <c r="K4333" i="1"/>
  <c r="Z4332" i="1"/>
  <c r="L4332" i="1" s="1"/>
  <c r="I4332" i="1" s="1"/>
  <c r="R4332" i="1"/>
  <c r="Q4332" i="1"/>
  <c r="P4332" i="1"/>
  <c r="O4332" i="1"/>
  <c r="N4332" i="1"/>
  <c r="M4332" i="1"/>
  <c r="K4332" i="1"/>
  <c r="R4331" i="1"/>
  <c r="Q4331" i="1"/>
  <c r="P4331" i="1"/>
  <c r="O4331" i="1"/>
  <c r="N4331" i="1"/>
  <c r="M4331" i="1"/>
  <c r="R4330" i="1"/>
  <c r="Q4330" i="1"/>
  <c r="P4330" i="1"/>
  <c r="O4330" i="1"/>
  <c r="N4330" i="1"/>
  <c r="M4330" i="1"/>
  <c r="R4329" i="1"/>
  <c r="Q4329" i="1"/>
  <c r="P4329" i="1"/>
  <c r="O4329" i="1"/>
  <c r="N4329" i="1"/>
  <c r="M4329" i="1"/>
  <c r="R4328" i="1"/>
  <c r="Q4328" i="1"/>
  <c r="P4328" i="1"/>
  <c r="O4328" i="1"/>
  <c r="N4328" i="1"/>
  <c r="M4328" i="1"/>
  <c r="R4327" i="1"/>
  <c r="Q4327" i="1"/>
  <c r="P4327" i="1"/>
  <c r="O4327" i="1"/>
  <c r="N4327" i="1"/>
  <c r="M4327" i="1"/>
  <c r="Z4326" i="1"/>
  <c r="Z4327" i="1" s="1"/>
  <c r="R4326" i="1"/>
  <c r="Q4326" i="1"/>
  <c r="P4326" i="1"/>
  <c r="O4326" i="1"/>
  <c r="N4326" i="1"/>
  <c r="M4326" i="1"/>
  <c r="K4326" i="1"/>
  <c r="Z4325" i="1"/>
  <c r="L4325" i="1" s="1"/>
  <c r="J4325" i="1" s="1"/>
  <c r="R4325" i="1"/>
  <c r="I4325" i="1" s="1"/>
  <c r="Q4325" i="1"/>
  <c r="P4325" i="1"/>
  <c r="O4325" i="1"/>
  <c r="N4325" i="1"/>
  <c r="M4325" i="1"/>
  <c r="K4325" i="1"/>
  <c r="Z4324" i="1"/>
  <c r="L4324" i="1" s="1"/>
  <c r="I4324" i="1" s="1"/>
  <c r="R4324" i="1"/>
  <c r="Q4324" i="1"/>
  <c r="J4324" i="1" s="1"/>
  <c r="P4324" i="1"/>
  <c r="O4324" i="1"/>
  <c r="N4324" i="1"/>
  <c r="M4324" i="1"/>
  <c r="K4324" i="1"/>
  <c r="Z4323" i="1"/>
  <c r="R4323" i="1"/>
  <c r="Q4323" i="1"/>
  <c r="J4323" i="1" s="1"/>
  <c r="P4323" i="1"/>
  <c r="O4323" i="1"/>
  <c r="N4323" i="1"/>
  <c r="M4323" i="1"/>
  <c r="L4323" i="1"/>
  <c r="I4323" i="1" s="1"/>
  <c r="K4323" i="1"/>
  <c r="Z4322" i="1"/>
  <c r="L4322" i="1" s="1"/>
  <c r="R4322" i="1"/>
  <c r="Q4322" i="1"/>
  <c r="P4322" i="1"/>
  <c r="O4322" i="1"/>
  <c r="N4322" i="1"/>
  <c r="M4322" i="1"/>
  <c r="K4322" i="1"/>
  <c r="Z4321" i="1"/>
  <c r="L4321" i="1" s="1"/>
  <c r="J4321" i="1" s="1"/>
  <c r="R4321" i="1"/>
  <c r="Q4321" i="1"/>
  <c r="P4321" i="1"/>
  <c r="O4321" i="1"/>
  <c r="N4321" i="1"/>
  <c r="M4321" i="1"/>
  <c r="K4321" i="1"/>
  <c r="R4320" i="1"/>
  <c r="Q4320" i="1"/>
  <c r="P4320" i="1"/>
  <c r="O4320" i="1"/>
  <c r="N4320" i="1"/>
  <c r="M4320" i="1"/>
  <c r="R4319" i="1"/>
  <c r="Q4319" i="1"/>
  <c r="P4319" i="1"/>
  <c r="O4319" i="1"/>
  <c r="N4319" i="1"/>
  <c r="M4319" i="1"/>
  <c r="Z4318" i="1"/>
  <c r="Z4319" i="1" s="1"/>
  <c r="R4318" i="1"/>
  <c r="Q4318" i="1"/>
  <c r="P4318" i="1"/>
  <c r="O4318" i="1"/>
  <c r="N4318" i="1"/>
  <c r="M4318" i="1"/>
  <c r="K4318" i="1"/>
  <c r="Z4317" i="1"/>
  <c r="L4317" i="1" s="1"/>
  <c r="J4317" i="1" s="1"/>
  <c r="R4317" i="1"/>
  <c r="Q4317" i="1"/>
  <c r="P4317" i="1"/>
  <c r="O4317" i="1"/>
  <c r="N4317" i="1"/>
  <c r="M4317" i="1"/>
  <c r="K4317" i="1"/>
  <c r="Z4316" i="1"/>
  <c r="L4316" i="1" s="1"/>
  <c r="I4316" i="1" s="1"/>
  <c r="R4316" i="1"/>
  <c r="Q4316" i="1"/>
  <c r="P4316" i="1"/>
  <c r="O4316" i="1"/>
  <c r="N4316" i="1"/>
  <c r="M4316" i="1"/>
  <c r="K4316" i="1"/>
  <c r="Z4315" i="1"/>
  <c r="R4315" i="1"/>
  <c r="Q4315" i="1"/>
  <c r="J4315" i="1" s="1"/>
  <c r="P4315" i="1"/>
  <c r="O4315" i="1"/>
  <c r="N4315" i="1"/>
  <c r="M4315" i="1"/>
  <c r="L4315" i="1"/>
  <c r="I4315" i="1" s="1"/>
  <c r="K4315" i="1"/>
  <c r="R4314" i="1"/>
  <c r="Q4314" i="1"/>
  <c r="P4314" i="1"/>
  <c r="O4314" i="1"/>
  <c r="N4314" i="1"/>
  <c r="M4314" i="1"/>
  <c r="R4313" i="1"/>
  <c r="Q4313" i="1"/>
  <c r="P4313" i="1"/>
  <c r="O4313" i="1"/>
  <c r="N4313" i="1"/>
  <c r="M4313" i="1"/>
  <c r="R4312" i="1"/>
  <c r="Q4312" i="1"/>
  <c r="P4312" i="1"/>
  <c r="O4312" i="1"/>
  <c r="N4312" i="1"/>
  <c r="M4312" i="1"/>
  <c r="R4311" i="1"/>
  <c r="Q4311" i="1"/>
  <c r="P4311" i="1"/>
  <c r="O4311" i="1"/>
  <c r="N4311" i="1"/>
  <c r="M4311" i="1"/>
  <c r="Z4310" i="1"/>
  <c r="Z4311" i="1" s="1"/>
  <c r="R4310" i="1"/>
  <c r="Q4310" i="1"/>
  <c r="P4310" i="1"/>
  <c r="O4310" i="1"/>
  <c r="N4310" i="1"/>
  <c r="M4310" i="1"/>
  <c r="K4310" i="1"/>
  <c r="Z4309" i="1"/>
  <c r="L4309" i="1" s="1"/>
  <c r="J4309" i="1" s="1"/>
  <c r="R4309" i="1"/>
  <c r="I4309" i="1" s="1"/>
  <c r="Q4309" i="1"/>
  <c r="P4309" i="1"/>
  <c r="O4309" i="1"/>
  <c r="N4309" i="1"/>
  <c r="M4309" i="1"/>
  <c r="K4309" i="1"/>
  <c r="Z4308" i="1"/>
  <c r="L4308" i="1" s="1"/>
  <c r="I4308" i="1" s="1"/>
  <c r="R4308" i="1"/>
  <c r="Q4308" i="1"/>
  <c r="P4308" i="1"/>
  <c r="O4308" i="1"/>
  <c r="N4308" i="1"/>
  <c r="M4308" i="1"/>
  <c r="K4308" i="1"/>
  <c r="Z4307" i="1"/>
  <c r="R4307" i="1"/>
  <c r="Q4307" i="1"/>
  <c r="J4307" i="1" s="1"/>
  <c r="P4307" i="1"/>
  <c r="O4307" i="1"/>
  <c r="N4307" i="1"/>
  <c r="M4307" i="1"/>
  <c r="L4307" i="1"/>
  <c r="I4307" i="1" s="1"/>
  <c r="K4307" i="1"/>
  <c r="Z4306" i="1"/>
  <c r="L4306" i="1" s="1"/>
  <c r="R4306" i="1"/>
  <c r="Q4306" i="1"/>
  <c r="J4306" i="1" s="1"/>
  <c r="P4306" i="1"/>
  <c r="O4306" i="1"/>
  <c r="N4306" i="1"/>
  <c r="M4306" i="1"/>
  <c r="K4306" i="1"/>
  <c r="I4306" i="1" s="1"/>
  <c r="Z4305" i="1"/>
  <c r="L4305" i="1" s="1"/>
  <c r="J4305" i="1" s="1"/>
  <c r="R4305" i="1"/>
  <c r="I4305" i="1" s="1"/>
  <c r="Q4305" i="1"/>
  <c r="P4305" i="1"/>
  <c r="O4305" i="1"/>
  <c r="N4305" i="1"/>
  <c r="M4305" i="1"/>
  <c r="K4305" i="1"/>
  <c r="Z4304" i="1"/>
  <c r="L4304" i="1" s="1"/>
  <c r="I4304" i="1" s="1"/>
  <c r="R4304" i="1"/>
  <c r="Q4304" i="1"/>
  <c r="J4304" i="1" s="1"/>
  <c r="P4304" i="1"/>
  <c r="O4304" i="1"/>
  <c r="N4304" i="1"/>
  <c r="M4304" i="1"/>
  <c r="K4304" i="1"/>
  <c r="Z4303" i="1"/>
  <c r="R4303" i="1"/>
  <c r="Q4303" i="1"/>
  <c r="J4303" i="1" s="1"/>
  <c r="P4303" i="1"/>
  <c r="O4303" i="1"/>
  <c r="N4303" i="1"/>
  <c r="M4303" i="1"/>
  <c r="L4303" i="1"/>
  <c r="I4303" i="1" s="1"/>
  <c r="K4303" i="1"/>
  <c r="Z4302" i="1"/>
  <c r="L4302" i="1" s="1"/>
  <c r="R4302" i="1"/>
  <c r="Q4302" i="1"/>
  <c r="J4302" i="1" s="1"/>
  <c r="P4302" i="1"/>
  <c r="O4302" i="1"/>
  <c r="N4302" i="1"/>
  <c r="M4302" i="1"/>
  <c r="K4302" i="1"/>
  <c r="Z4301" i="1"/>
  <c r="L4301" i="1" s="1"/>
  <c r="J4301" i="1" s="1"/>
  <c r="R4301" i="1"/>
  <c r="I4301" i="1" s="1"/>
  <c r="Q4301" i="1"/>
  <c r="P4301" i="1"/>
  <c r="O4301" i="1"/>
  <c r="N4301" i="1"/>
  <c r="M4301" i="1"/>
  <c r="K4301" i="1"/>
  <c r="Z4300" i="1"/>
  <c r="L4300" i="1" s="1"/>
  <c r="I4300" i="1" s="1"/>
  <c r="R4300" i="1"/>
  <c r="Q4300" i="1"/>
  <c r="J4300" i="1" s="1"/>
  <c r="P4300" i="1"/>
  <c r="O4300" i="1"/>
  <c r="N4300" i="1"/>
  <c r="M4300" i="1"/>
  <c r="K4300" i="1"/>
  <c r="R4299" i="1"/>
  <c r="Q4299" i="1"/>
  <c r="P4299" i="1"/>
  <c r="O4299" i="1"/>
  <c r="N4299" i="1"/>
  <c r="M4299" i="1"/>
  <c r="Z4298" i="1"/>
  <c r="Z4299" i="1" s="1"/>
  <c r="R4298" i="1"/>
  <c r="Q4298" i="1"/>
  <c r="P4298" i="1"/>
  <c r="O4298" i="1"/>
  <c r="N4298" i="1"/>
  <c r="M4298" i="1"/>
  <c r="K4298" i="1"/>
  <c r="Z4297" i="1"/>
  <c r="L4297" i="1" s="1"/>
  <c r="J4297" i="1" s="1"/>
  <c r="R4297" i="1"/>
  <c r="Q4297" i="1"/>
  <c r="P4297" i="1"/>
  <c r="O4297" i="1"/>
  <c r="N4297" i="1"/>
  <c r="M4297" i="1"/>
  <c r="K4297" i="1"/>
  <c r="Z4296" i="1"/>
  <c r="L4296" i="1" s="1"/>
  <c r="R4296" i="1"/>
  <c r="Q4296" i="1"/>
  <c r="P4296" i="1"/>
  <c r="O4296" i="1"/>
  <c r="N4296" i="1"/>
  <c r="M4296" i="1"/>
  <c r="K4296" i="1"/>
  <c r="I4296" i="1"/>
  <c r="Z4295" i="1"/>
  <c r="R4295" i="1"/>
  <c r="Q4295" i="1"/>
  <c r="J4295" i="1" s="1"/>
  <c r="P4295" i="1"/>
  <c r="O4295" i="1"/>
  <c r="N4295" i="1"/>
  <c r="M4295" i="1"/>
  <c r="L4295" i="1"/>
  <c r="I4295" i="1" s="1"/>
  <c r="K4295" i="1"/>
  <c r="Z4294" i="1"/>
  <c r="L4294" i="1" s="1"/>
  <c r="R4294" i="1"/>
  <c r="Q4294" i="1"/>
  <c r="J4294" i="1" s="1"/>
  <c r="P4294" i="1"/>
  <c r="O4294" i="1"/>
  <c r="N4294" i="1"/>
  <c r="M4294" i="1"/>
  <c r="K4294" i="1"/>
  <c r="Z4293" i="1"/>
  <c r="L4293" i="1" s="1"/>
  <c r="R4293" i="1"/>
  <c r="Q4293" i="1"/>
  <c r="P4293" i="1"/>
  <c r="O4293" i="1"/>
  <c r="N4293" i="1"/>
  <c r="M4293" i="1"/>
  <c r="K4293" i="1"/>
  <c r="Z4292" i="1"/>
  <c r="L4292" i="1" s="1"/>
  <c r="R4292" i="1"/>
  <c r="Q4292" i="1"/>
  <c r="P4292" i="1"/>
  <c r="O4292" i="1"/>
  <c r="N4292" i="1"/>
  <c r="M4292" i="1"/>
  <c r="K4292" i="1"/>
  <c r="I4292" i="1"/>
  <c r="Z4291" i="1"/>
  <c r="R4291" i="1"/>
  <c r="Q4291" i="1"/>
  <c r="P4291" i="1"/>
  <c r="O4291" i="1"/>
  <c r="N4291" i="1"/>
  <c r="M4291" i="1"/>
  <c r="L4291" i="1"/>
  <c r="I4291" i="1" s="1"/>
  <c r="K4291" i="1"/>
  <c r="Z4290" i="1"/>
  <c r="L4290" i="1" s="1"/>
  <c r="R4290" i="1"/>
  <c r="Q4290" i="1"/>
  <c r="J4290" i="1" s="1"/>
  <c r="P4290" i="1"/>
  <c r="O4290" i="1"/>
  <c r="N4290" i="1"/>
  <c r="M4290" i="1"/>
  <c r="K4290" i="1"/>
  <c r="I4290" i="1" s="1"/>
  <c r="Z4289" i="1"/>
  <c r="L4289" i="1" s="1"/>
  <c r="R4289" i="1"/>
  <c r="Q4289" i="1"/>
  <c r="P4289" i="1"/>
  <c r="O4289" i="1"/>
  <c r="N4289" i="1"/>
  <c r="M4289" i="1"/>
  <c r="K4289" i="1"/>
  <c r="J4289" i="1"/>
  <c r="Z4288" i="1"/>
  <c r="L4288" i="1" s="1"/>
  <c r="R4288" i="1"/>
  <c r="Q4288" i="1"/>
  <c r="J4288" i="1" s="1"/>
  <c r="P4288" i="1"/>
  <c r="O4288" i="1"/>
  <c r="N4288" i="1"/>
  <c r="M4288" i="1"/>
  <c r="K4288" i="1"/>
  <c r="I4288" i="1"/>
  <c r="Z4287" i="1"/>
  <c r="R4287" i="1"/>
  <c r="Q4287" i="1"/>
  <c r="P4287" i="1"/>
  <c r="O4287" i="1"/>
  <c r="N4287" i="1"/>
  <c r="M4287" i="1"/>
  <c r="L4287" i="1"/>
  <c r="I4287" i="1" s="1"/>
  <c r="K4287" i="1"/>
  <c r="R4286" i="1"/>
  <c r="Q4286" i="1"/>
  <c r="P4286" i="1"/>
  <c r="O4286" i="1"/>
  <c r="N4286" i="1"/>
  <c r="M4286" i="1"/>
  <c r="Z4285" i="1"/>
  <c r="L4285" i="1" s="1"/>
  <c r="R4285" i="1"/>
  <c r="Q4285" i="1"/>
  <c r="P4285" i="1"/>
  <c r="O4285" i="1"/>
  <c r="N4285" i="1"/>
  <c r="M4285" i="1"/>
  <c r="Z4284" i="1"/>
  <c r="L4284" i="1" s="1"/>
  <c r="I4284" i="1" s="1"/>
  <c r="R4284" i="1"/>
  <c r="Q4284" i="1"/>
  <c r="P4284" i="1"/>
  <c r="O4284" i="1"/>
  <c r="N4284" i="1"/>
  <c r="M4284" i="1"/>
  <c r="K4284" i="1"/>
  <c r="J4284" i="1"/>
  <c r="R4283" i="1"/>
  <c r="Q4283" i="1"/>
  <c r="I4283" i="1" s="1"/>
  <c r="P4283" i="1"/>
  <c r="O4283" i="1"/>
  <c r="N4283" i="1"/>
  <c r="M4283" i="1"/>
  <c r="L4283" i="1"/>
  <c r="Z4282" i="1"/>
  <c r="Z4283" i="1" s="1"/>
  <c r="K4283" i="1" s="1"/>
  <c r="R4282" i="1"/>
  <c r="Q4282" i="1"/>
  <c r="P4282" i="1"/>
  <c r="O4282" i="1"/>
  <c r="N4282" i="1"/>
  <c r="M4282" i="1"/>
  <c r="L4282" i="1"/>
  <c r="K4282" i="1"/>
  <c r="I4282" i="1" s="1"/>
  <c r="Z4281" i="1"/>
  <c r="L4281" i="1" s="1"/>
  <c r="R4281" i="1"/>
  <c r="Q4281" i="1"/>
  <c r="P4281" i="1"/>
  <c r="O4281" i="1"/>
  <c r="N4281" i="1"/>
  <c r="M4281" i="1"/>
  <c r="R4280" i="1"/>
  <c r="Q4280" i="1"/>
  <c r="P4280" i="1"/>
  <c r="O4280" i="1"/>
  <c r="N4280" i="1"/>
  <c r="M4280" i="1"/>
  <c r="R4279" i="1"/>
  <c r="Q4279" i="1"/>
  <c r="P4279" i="1"/>
  <c r="O4279" i="1"/>
  <c r="N4279" i="1"/>
  <c r="M4279" i="1"/>
  <c r="R4278" i="1"/>
  <c r="Q4278" i="1"/>
  <c r="P4278" i="1"/>
  <c r="O4278" i="1"/>
  <c r="N4278" i="1"/>
  <c r="M4278" i="1"/>
  <c r="R4277" i="1"/>
  <c r="Q4277" i="1"/>
  <c r="P4277" i="1"/>
  <c r="O4277" i="1"/>
  <c r="N4277" i="1"/>
  <c r="M4277" i="1"/>
  <c r="R4276" i="1"/>
  <c r="Q4276" i="1"/>
  <c r="P4276" i="1"/>
  <c r="O4276" i="1"/>
  <c r="N4276" i="1"/>
  <c r="M4276" i="1"/>
  <c r="R4275" i="1"/>
  <c r="Q4275" i="1"/>
  <c r="P4275" i="1"/>
  <c r="O4275" i="1"/>
  <c r="N4275" i="1"/>
  <c r="M4275" i="1"/>
  <c r="R4274" i="1"/>
  <c r="Q4274" i="1"/>
  <c r="P4274" i="1"/>
  <c r="O4274" i="1"/>
  <c r="N4274" i="1"/>
  <c r="M4274" i="1"/>
  <c r="Z4273" i="1"/>
  <c r="L4273" i="1" s="1"/>
  <c r="R4273" i="1"/>
  <c r="Q4273" i="1"/>
  <c r="P4273" i="1"/>
  <c r="O4273" i="1"/>
  <c r="N4273" i="1"/>
  <c r="M4273" i="1"/>
  <c r="Z4272" i="1"/>
  <c r="L4272" i="1" s="1"/>
  <c r="R4272" i="1"/>
  <c r="Q4272" i="1"/>
  <c r="I4272" i="1" s="1"/>
  <c r="P4272" i="1"/>
  <c r="O4272" i="1"/>
  <c r="N4272" i="1"/>
  <c r="M4272" i="1"/>
  <c r="K4272" i="1"/>
  <c r="J4272" i="1"/>
  <c r="Z4271" i="1"/>
  <c r="R4271" i="1"/>
  <c r="Q4271" i="1"/>
  <c r="J4271" i="1" s="1"/>
  <c r="P4271" i="1"/>
  <c r="O4271" i="1"/>
  <c r="N4271" i="1"/>
  <c r="M4271" i="1"/>
  <c r="L4271" i="1"/>
  <c r="K4271" i="1"/>
  <c r="I4271" i="1"/>
  <c r="Z4270" i="1"/>
  <c r="R4270" i="1"/>
  <c r="Q4270" i="1"/>
  <c r="P4270" i="1"/>
  <c r="O4270" i="1"/>
  <c r="N4270" i="1"/>
  <c r="M4270" i="1"/>
  <c r="L4270" i="1"/>
  <c r="K4270" i="1"/>
  <c r="I4270" i="1" s="1"/>
  <c r="Z4269" i="1"/>
  <c r="L4269" i="1" s="1"/>
  <c r="R4269" i="1"/>
  <c r="Q4269" i="1"/>
  <c r="P4269" i="1"/>
  <c r="O4269" i="1"/>
  <c r="N4269" i="1"/>
  <c r="M4269" i="1"/>
  <c r="K4269" i="1"/>
  <c r="J4269" i="1" s="1"/>
  <c r="Z4268" i="1"/>
  <c r="L4268" i="1" s="1"/>
  <c r="R4268" i="1"/>
  <c r="Q4268" i="1"/>
  <c r="J4268" i="1" s="1"/>
  <c r="P4268" i="1"/>
  <c r="O4268" i="1"/>
  <c r="N4268" i="1"/>
  <c r="M4268" i="1"/>
  <c r="K4268" i="1"/>
  <c r="I4268" i="1"/>
  <c r="R4267" i="1"/>
  <c r="Q4267" i="1"/>
  <c r="P4267" i="1"/>
  <c r="O4267" i="1"/>
  <c r="N4267" i="1"/>
  <c r="M4267" i="1"/>
  <c r="I4267" i="1"/>
  <c r="Z4266" i="1"/>
  <c r="Z4267" i="1" s="1"/>
  <c r="K4267" i="1" s="1"/>
  <c r="R4266" i="1"/>
  <c r="Q4266" i="1"/>
  <c r="P4266" i="1"/>
  <c r="O4266" i="1"/>
  <c r="N4266" i="1"/>
  <c r="M4266" i="1"/>
  <c r="L4266" i="1"/>
  <c r="K4266" i="1"/>
  <c r="Z4265" i="1"/>
  <c r="L4265" i="1" s="1"/>
  <c r="R4265" i="1"/>
  <c r="Q4265" i="1"/>
  <c r="P4265" i="1"/>
  <c r="O4265" i="1"/>
  <c r="N4265" i="1"/>
  <c r="M4265" i="1"/>
  <c r="K4265" i="1"/>
  <c r="J4265" i="1" s="1"/>
  <c r="Z4264" i="1"/>
  <c r="L4264" i="1" s="1"/>
  <c r="R4264" i="1"/>
  <c r="Q4264" i="1"/>
  <c r="J4264" i="1" s="1"/>
  <c r="P4264" i="1"/>
  <c r="O4264" i="1"/>
  <c r="N4264" i="1"/>
  <c r="M4264" i="1"/>
  <c r="K4264" i="1"/>
  <c r="I4264" i="1"/>
  <c r="Z4263" i="1"/>
  <c r="R4263" i="1"/>
  <c r="Q4263" i="1"/>
  <c r="P4263" i="1"/>
  <c r="O4263" i="1"/>
  <c r="N4263" i="1"/>
  <c r="M4263" i="1"/>
  <c r="L4263" i="1"/>
  <c r="I4263" i="1" s="1"/>
  <c r="K4263" i="1"/>
  <c r="Z4262" i="1"/>
  <c r="L4262" i="1" s="1"/>
  <c r="R4262" i="1"/>
  <c r="Q4262" i="1"/>
  <c r="P4262" i="1"/>
  <c r="O4262" i="1"/>
  <c r="N4262" i="1"/>
  <c r="M4262" i="1"/>
  <c r="K4262" i="1"/>
  <c r="Z4261" i="1"/>
  <c r="L4261" i="1" s="1"/>
  <c r="R4261" i="1"/>
  <c r="Q4261" i="1"/>
  <c r="P4261" i="1"/>
  <c r="O4261" i="1"/>
  <c r="N4261" i="1"/>
  <c r="M4261" i="1"/>
  <c r="Z4260" i="1"/>
  <c r="L4260" i="1" s="1"/>
  <c r="R4260" i="1"/>
  <c r="Q4260" i="1"/>
  <c r="I4260" i="1" s="1"/>
  <c r="P4260" i="1"/>
  <c r="O4260" i="1"/>
  <c r="N4260" i="1"/>
  <c r="M4260" i="1"/>
  <c r="K4260" i="1"/>
  <c r="J4260" i="1"/>
  <c r="R4259" i="1"/>
  <c r="Q4259" i="1"/>
  <c r="P4259" i="1"/>
  <c r="O4259" i="1"/>
  <c r="N4259" i="1"/>
  <c r="M4259" i="1"/>
  <c r="R4258" i="1"/>
  <c r="Q4258" i="1"/>
  <c r="P4258" i="1"/>
  <c r="O4258" i="1"/>
  <c r="N4258" i="1"/>
  <c r="M4258" i="1"/>
  <c r="Z4257" i="1"/>
  <c r="L4257" i="1" s="1"/>
  <c r="R4257" i="1"/>
  <c r="Q4257" i="1"/>
  <c r="P4257" i="1"/>
  <c r="O4257" i="1"/>
  <c r="N4257" i="1"/>
  <c r="M4257" i="1"/>
  <c r="Z4256" i="1"/>
  <c r="L4256" i="1" s="1"/>
  <c r="R4256" i="1"/>
  <c r="Q4256" i="1"/>
  <c r="I4256" i="1" s="1"/>
  <c r="P4256" i="1"/>
  <c r="O4256" i="1"/>
  <c r="N4256" i="1"/>
  <c r="M4256" i="1"/>
  <c r="K4256" i="1"/>
  <c r="J4256" i="1"/>
  <c r="R4255" i="1"/>
  <c r="Q4255" i="1"/>
  <c r="P4255" i="1"/>
  <c r="O4255" i="1"/>
  <c r="N4255" i="1"/>
  <c r="M4255" i="1"/>
  <c r="R4254" i="1"/>
  <c r="Q4254" i="1"/>
  <c r="P4254" i="1"/>
  <c r="O4254" i="1"/>
  <c r="N4254" i="1"/>
  <c r="M4254" i="1"/>
  <c r="R4253" i="1"/>
  <c r="Q4253" i="1"/>
  <c r="P4253" i="1"/>
  <c r="O4253" i="1"/>
  <c r="N4253" i="1"/>
  <c r="M4253" i="1"/>
  <c r="R4252" i="1"/>
  <c r="Q4252" i="1"/>
  <c r="P4252" i="1"/>
  <c r="O4252" i="1"/>
  <c r="N4252" i="1"/>
  <c r="M4252" i="1"/>
  <c r="R4251" i="1"/>
  <c r="Q4251" i="1"/>
  <c r="P4251" i="1"/>
  <c r="O4251" i="1"/>
  <c r="N4251" i="1"/>
  <c r="M4251" i="1"/>
  <c r="R4250" i="1"/>
  <c r="Q4250" i="1"/>
  <c r="P4250" i="1"/>
  <c r="O4250" i="1"/>
  <c r="N4250" i="1"/>
  <c r="M4250" i="1"/>
  <c r="R4249" i="1"/>
  <c r="Q4249" i="1"/>
  <c r="P4249" i="1"/>
  <c r="O4249" i="1"/>
  <c r="N4249" i="1"/>
  <c r="M4249" i="1"/>
  <c r="R4248" i="1"/>
  <c r="Q4248" i="1"/>
  <c r="P4248" i="1"/>
  <c r="O4248" i="1"/>
  <c r="N4248" i="1"/>
  <c r="M4248" i="1"/>
  <c r="R4247" i="1"/>
  <c r="Q4247" i="1"/>
  <c r="P4247" i="1"/>
  <c r="O4247" i="1"/>
  <c r="N4247" i="1"/>
  <c r="M4247" i="1"/>
  <c r="R4246" i="1"/>
  <c r="Q4246" i="1"/>
  <c r="P4246" i="1"/>
  <c r="O4246" i="1"/>
  <c r="N4246" i="1"/>
  <c r="M4246" i="1"/>
  <c r="R4245" i="1"/>
  <c r="Q4245" i="1"/>
  <c r="P4245" i="1"/>
  <c r="O4245" i="1"/>
  <c r="N4245" i="1"/>
  <c r="M4245" i="1"/>
  <c r="R4244" i="1"/>
  <c r="Q4244" i="1"/>
  <c r="P4244" i="1"/>
  <c r="O4244" i="1"/>
  <c r="N4244" i="1"/>
  <c r="M4244" i="1"/>
  <c r="R4243" i="1"/>
  <c r="Q4243" i="1"/>
  <c r="P4243" i="1"/>
  <c r="O4243" i="1"/>
  <c r="N4243" i="1"/>
  <c r="M4243" i="1"/>
  <c r="Z4242" i="1"/>
  <c r="Z4243" i="1" s="1"/>
  <c r="R4242" i="1"/>
  <c r="Q4242" i="1"/>
  <c r="P4242" i="1"/>
  <c r="O4242" i="1"/>
  <c r="N4242" i="1"/>
  <c r="M4242" i="1"/>
  <c r="L4242" i="1"/>
  <c r="K4242" i="1"/>
  <c r="Z4241" i="1"/>
  <c r="L4241" i="1" s="1"/>
  <c r="R4241" i="1"/>
  <c r="Q4241" i="1"/>
  <c r="P4241" i="1"/>
  <c r="O4241" i="1"/>
  <c r="N4241" i="1"/>
  <c r="M4241" i="1"/>
  <c r="K4241" i="1"/>
  <c r="J4241" i="1" s="1"/>
  <c r="Z4240" i="1"/>
  <c r="L4240" i="1" s="1"/>
  <c r="R4240" i="1"/>
  <c r="Q4240" i="1"/>
  <c r="J4240" i="1" s="1"/>
  <c r="P4240" i="1"/>
  <c r="O4240" i="1"/>
  <c r="N4240" i="1"/>
  <c r="M4240" i="1"/>
  <c r="K4240" i="1"/>
  <c r="I4240" i="1"/>
  <c r="Z4239" i="1"/>
  <c r="R4239" i="1"/>
  <c r="Q4239" i="1"/>
  <c r="I4239" i="1" s="1"/>
  <c r="P4239" i="1"/>
  <c r="O4239" i="1"/>
  <c r="N4239" i="1"/>
  <c r="M4239" i="1"/>
  <c r="L4239" i="1"/>
  <c r="K4239" i="1"/>
  <c r="R4238" i="1"/>
  <c r="Q4238" i="1"/>
  <c r="P4238" i="1"/>
  <c r="O4238" i="1"/>
  <c r="N4238" i="1"/>
  <c r="M4238" i="1"/>
  <c r="Z4237" i="1"/>
  <c r="L4237" i="1" s="1"/>
  <c r="R4237" i="1"/>
  <c r="Q4237" i="1"/>
  <c r="P4237" i="1"/>
  <c r="O4237" i="1"/>
  <c r="N4237" i="1"/>
  <c r="M4237" i="1"/>
  <c r="Z4236" i="1"/>
  <c r="L4236" i="1" s="1"/>
  <c r="R4236" i="1"/>
  <c r="Q4236" i="1"/>
  <c r="I4236" i="1" s="1"/>
  <c r="P4236" i="1"/>
  <c r="O4236" i="1"/>
  <c r="N4236" i="1"/>
  <c r="M4236" i="1"/>
  <c r="K4236" i="1"/>
  <c r="J4236" i="1"/>
  <c r="R4235" i="1"/>
  <c r="Q4235" i="1"/>
  <c r="J4235" i="1" s="1"/>
  <c r="P4235" i="1"/>
  <c r="O4235" i="1"/>
  <c r="N4235" i="1"/>
  <c r="M4235" i="1"/>
  <c r="L4235" i="1"/>
  <c r="Z4234" i="1"/>
  <c r="Z4235" i="1" s="1"/>
  <c r="K4235" i="1" s="1"/>
  <c r="R4234" i="1"/>
  <c r="Q4234" i="1"/>
  <c r="P4234" i="1"/>
  <c r="O4234" i="1"/>
  <c r="N4234" i="1"/>
  <c r="M4234" i="1"/>
  <c r="K4234" i="1"/>
  <c r="Z4233" i="1"/>
  <c r="L4233" i="1" s="1"/>
  <c r="R4233" i="1"/>
  <c r="Q4233" i="1"/>
  <c r="P4233" i="1"/>
  <c r="O4233" i="1"/>
  <c r="N4233" i="1"/>
  <c r="M4233" i="1"/>
  <c r="Z4232" i="1"/>
  <c r="L4232" i="1" s="1"/>
  <c r="R4232" i="1"/>
  <c r="Q4232" i="1"/>
  <c r="I4232" i="1" s="1"/>
  <c r="P4232" i="1"/>
  <c r="O4232" i="1"/>
  <c r="N4232" i="1"/>
  <c r="M4232" i="1"/>
  <c r="K4232" i="1"/>
  <c r="J4232" i="1"/>
  <c r="Z4231" i="1"/>
  <c r="R4231" i="1"/>
  <c r="Q4231" i="1"/>
  <c r="P4231" i="1"/>
  <c r="O4231" i="1"/>
  <c r="N4231" i="1"/>
  <c r="M4231" i="1"/>
  <c r="L4231" i="1"/>
  <c r="K4231" i="1"/>
  <c r="I4231" i="1"/>
  <c r="Z4230" i="1"/>
  <c r="R4230" i="1"/>
  <c r="Q4230" i="1"/>
  <c r="P4230" i="1"/>
  <c r="O4230" i="1"/>
  <c r="N4230" i="1"/>
  <c r="M4230" i="1"/>
  <c r="L4230" i="1"/>
  <c r="K4230" i="1"/>
  <c r="Z4229" i="1"/>
  <c r="L4229" i="1" s="1"/>
  <c r="R4229" i="1"/>
  <c r="J4229" i="1" s="1"/>
  <c r="Q4229" i="1"/>
  <c r="P4229" i="1"/>
  <c r="O4229" i="1"/>
  <c r="N4229" i="1"/>
  <c r="M4229" i="1"/>
  <c r="K4229" i="1"/>
  <c r="Z4228" i="1"/>
  <c r="L4228" i="1" s="1"/>
  <c r="R4228" i="1"/>
  <c r="Q4228" i="1"/>
  <c r="J4228" i="1" s="1"/>
  <c r="P4228" i="1"/>
  <c r="O4228" i="1"/>
  <c r="N4228" i="1"/>
  <c r="M4228" i="1"/>
  <c r="K4228" i="1"/>
  <c r="I4228" i="1"/>
  <c r="Z4227" i="1"/>
  <c r="R4227" i="1"/>
  <c r="Q4227" i="1"/>
  <c r="I4227" i="1" s="1"/>
  <c r="P4227" i="1"/>
  <c r="O4227" i="1"/>
  <c r="N4227" i="1"/>
  <c r="M4227" i="1"/>
  <c r="L4227" i="1"/>
  <c r="K4227" i="1"/>
  <c r="Z4226" i="1"/>
  <c r="L4226" i="1" s="1"/>
  <c r="R4226" i="1"/>
  <c r="Q4226" i="1"/>
  <c r="P4226" i="1"/>
  <c r="O4226" i="1"/>
  <c r="N4226" i="1"/>
  <c r="M4226" i="1"/>
  <c r="K4226" i="1"/>
  <c r="Z4225" i="1"/>
  <c r="L4225" i="1" s="1"/>
  <c r="R4225" i="1"/>
  <c r="Q4225" i="1"/>
  <c r="P4225" i="1"/>
  <c r="O4225" i="1"/>
  <c r="N4225" i="1"/>
  <c r="M4225" i="1"/>
  <c r="R4224" i="1"/>
  <c r="Q4224" i="1"/>
  <c r="P4224" i="1"/>
  <c r="O4224" i="1"/>
  <c r="N4224" i="1"/>
  <c r="M4224" i="1"/>
  <c r="R4223" i="1"/>
  <c r="Q4223" i="1"/>
  <c r="P4223" i="1"/>
  <c r="O4223" i="1"/>
  <c r="N4223" i="1"/>
  <c r="M4223" i="1"/>
  <c r="Z4222" i="1"/>
  <c r="Z4223" i="1" s="1"/>
  <c r="R4222" i="1"/>
  <c r="Q4222" i="1"/>
  <c r="P4222" i="1"/>
  <c r="O4222" i="1"/>
  <c r="N4222" i="1"/>
  <c r="M4222" i="1"/>
  <c r="L4222" i="1"/>
  <c r="K4222" i="1"/>
  <c r="Z4221" i="1"/>
  <c r="L4221" i="1" s="1"/>
  <c r="R4221" i="1"/>
  <c r="J4221" i="1" s="1"/>
  <c r="Q4221" i="1"/>
  <c r="P4221" i="1"/>
  <c r="O4221" i="1"/>
  <c r="N4221" i="1"/>
  <c r="M4221" i="1"/>
  <c r="K4221" i="1"/>
  <c r="R4220" i="1"/>
  <c r="Q4220" i="1"/>
  <c r="P4220" i="1"/>
  <c r="O4220" i="1"/>
  <c r="N4220" i="1"/>
  <c r="M4220" i="1"/>
  <c r="R4219" i="1"/>
  <c r="Q4219" i="1"/>
  <c r="P4219" i="1"/>
  <c r="O4219" i="1"/>
  <c r="N4219" i="1"/>
  <c r="M4219" i="1"/>
  <c r="R4218" i="1"/>
  <c r="Q4218" i="1"/>
  <c r="P4218" i="1"/>
  <c r="O4218" i="1"/>
  <c r="N4218" i="1"/>
  <c r="M4218" i="1"/>
  <c r="Z4217" i="1"/>
  <c r="L4217" i="1" s="1"/>
  <c r="R4217" i="1"/>
  <c r="Q4217" i="1"/>
  <c r="P4217" i="1"/>
  <c r="O4217" i="1"/>
  <c r="N4217" i="1"/>
  <c r="M4217" i="1"/>
  <c r="Z4216" i="1"/>
  <c r="L4216" i="1" s="1"/>
  <c r="R4216" i="1"/>
  <c r="Q4216" i="1"/>
  <c r="I4216" i="1" s="1"/>
  <c r="P4216" i="1"/>
  <c r="O4216" i="1"/>
  <c r="N4216" i="1"/>
  <c r="M4216" i="1"/>
  <c r="K4216" i="1"/>
  <c r="J4216" i="1"/>
  <c r="R4215" i="1"/>
  <c r="Q4215" i="1"/>
  <c r="P4215" i="1"/>
  <c r="O4215" i="1"/>
  <c r="N4215" i="1"/>
  <c r="M4215" i="1"/>
  <c r="R4214" i="1"/>
  <c r="Q4214" i="1"/>
  <c r="P4214" i="1"/>
  <c r="O4214" i="1"/>
  <c r="N4214" i="1"/>
  <c r="M4214" i="1"/>
  <c r="Z4213" i="1"/>
  <c r="Z4214" i="1" s="1"/>
  <c r="R4213" i="1"/>
  <c r="Q4213" i="1"/>
  <c r="P4213" i="1"/>
  <c r="O4213" i="1"/>
  <c r="N4213" i="1"/>
  <c r="M4213" i="1"/>
  <c r="L4213" i="1"/>
  <c r="K4213" i="1"/>
  <c r="J4213" i="1" s="1"/>
  <c r="R4212" i="1"/>
  <c r="Q4212" i="1"/>
  <c r="P4212" i="1"/>
  <c r="O4212" i="1"/>
  <c r="N4212" i="1"/>
  <c r="M4212" i="1"/>
  <c r="R4211" i="1"/>
  <c r="Q4211" i="1"/>
  <c r="P4211" i="1"/>
  <c r="O4211" i="1"/>
  <c r="N4211" i="1"/>
  <c r="M4211" i="1"/>
  <c r="R4210" i="1"/>
  <c r="Q4210" i="1"/>
  <c r="P4210" i="1"/>
  <c r="O4210" i="1"/>
  <c r="N4210" i="1"/>
  <c r="M4210" i="1"/>
  <c r="Z4209" i="1"/>
  <c r="L4209" i="1" s="1"/>
  <c r="R4209" i="1"/>
  <c r="Q4209" i="1"/>
  <c r="P4209" i="1"/>
  <c r="O4209" i="1"/>
  <c r="N4209" i="1"/>
  <c r="M4209" i="1"/>
  <c r="K4209" i="1"/>
  <c r="J4209" i="1" s="1"/>
  <c r="Z4208" i="1"/>
  <c r="L4208" i="1" s="1"/>
  <c r="R4208" i="1"/>
  <c r="Q4208" i="1"/>
  <c r="I4208" i="1" s="1"/>
  <c r="P4208" i="1"/>
  <c r="O4208" i="1"/>
  <c r="N4208" i="1"/>
  <c r="M4208" i="1"/>
  <c r="K4208" i="1"/>
  <c r="Z4207" i="1"/>
  <c r="R4207" i="1"/>
  <c r="I4207" i="1" s="1"/>
  <c r="Q4207" i="1"/>
  <c r="P4207" i="1"/>
  <c r="O4207" i="1"/>
  <c r="N4207" i="1"/>
  <c r="M4207" i="1"/>
  <c r="L4207" i="1"/>
  <c r="K4207" i="1"/>
  <c r="J4207" i="1"/>
  <c r="R4206" i="1"/>
  <c r="Q4206" i="1"/>
  <c r="P4206" i="1"/>
  <c r="O4206" i="1"/>
  <c r="N4206" i="1"/>
  <c r="M4206" i="1"/>
  <c r="Z4205" i="1"/>
  <c r="Z4206" i="1" s="1"/>
  <c r="R4205" i="1"/>
  <c r="Q4205" i="1"/>
  <c r="P4205" i="1"/>
  <c r="O4205" i="1"/>
  <c r="N4205" i="1"/>
  <c r="M4205" i="1"/>
  <c r="L4205" i="1"/>
  <c r="K4205" i="1"/>
  <c r="J4205" i="1" s="1"/>
  <c r="Z4204" i="1"/>
  <c r="L4204" i="1" s="1"/>
  <c r="R4204" i="1"/>
  <c r="Q4204" i="1"/>
  <c r="P4204" i="1"/>
  <c r="O4204" i="1"/>
  <c r="N4204" i="1"/>
  <c r="M4204" i="1"/>
  <c r="Z4203" i="1"/>
  <c r="R4203" i="1"/>
  <c r="Q4203" i="1"/>
  <c r="J4203" i="1" s="1"/>
  <c r="P4203" i="1"/>
  <c r="O4203" i="1"/>
  <c r="N4203" i="1"/>
  <c r="M4203" i="1"/>
  <c r="L4203" i="1"/>
  <c r="I4203" i="1" s="1"/>
  <c r="K4203" i="1"/>
  <c r="Z4202" i="1"/>
  <c r="L4202" i="1" s="1"/>
  <c r="R4202" i="1"/>
  <c r="Q4202" i="1"/>
  <c r="P4202" i="1"/>
  <c r="O4202" i="1"/>
  <c r="N4202" i="1"/>
  <c r="M4202" i="1"/>
  <c r="K4202" i="1"/>
  <c r="I4202" i="1" s="1"/>
  <c r="Z4201" i="1"/>
  <c r="R4201" i="1"/>
  <c r="Q4201" i="1"/>
  <c r="P4201" i="1"/>
  <c r="O4201" i="1"/>
  <c r="N4201" i="1"/>
  <c r="M4201" i="1"/>
  <c r="L4201" i="1"/>
  <c r="J4201" i="1" s="1"/>
  <c r="K4201" i="1"/>
  <c r="Z4200" i="1"/>
  <c r="L4200" i="1" s="1"/>
  <c r="R4200" i="1"/>
  <c r="Q4200" i="1"/>
  <c r="P4200" i="1"/>
  <c r="O4200" i="1"/>
  <c r="N4200" i="1"/>
  <c r="M4200" i="1"/>
  <c r="Z4199" i="1"/>
  <c r="R4199" i="1"/>
  <c r="Q4199" i="1"/>
  <c r="J4199" i="1" s="1"/>
  <c r="P4199" i="1"/>
  <c r="O4199" i="1"/>
  <c r="N4199" i="1"/>
  <c r="M4199" i="1"/>
  <c r="L4199" i="1"/>
  <c r="K4199" i="1"/>
  <c r="I4199" i="1"/>
  <c r="R4198" i="1"/>
  <c r="Q4198" i="1"/>
  <c r="P4198" i="1"/>
  <c r="O4198" i="1"/>
  <c r="N4198" i="1"/>
  <c r="M4198" i="1"/>
  <c r="R4197" i="1"/>
  <c r="Q4197" i="1"/>
  <c r="P4197" i="1"/>
  <c r="O4197" i="1"/>
  <c r="N4197" i="1"/>
  <c r="M4197" i="1"/>
  <c r="R4196" i="1"/>
  <c r="Q4196" i="1"/>
  <c r="P4196" i="1"/>
  <c r="O4196" i="1"/>
  <c r="N4196" i="1"/>
  <c r="M4196" i="1"/>
  <c r="R4195" i="1"/>
  <c r="Q4195" i="1"/>
  <c r="P4195" i="1"/>
  <c r="O4195" i="1"/>
  <c r="N4195" i="1"/>
  <c r="M4195" i="1"/>
  <c r="R4194" i="1"/>
  <c r="Q4194" i="1"/>
  <c r="P4194" i="1"/>
  <c r="O4194" i="1"/>
  <c r="N4194" i="1"/>
  <c r="M4194" i="1"/>
  <c r="R4193" i="1"/>
  <c r="Q4193" i="1"/>
  <c r="P4193" i="1"/>
  <c r="O4193" i="1"/>
  <c r="N4193" i="1"/>
  <c r="M4193" i="1"/>
  <c r="R4192" i="1"/>
  <c r="Q4192" i="1"/>
  <c r="P4192" i="1"/>
  <c r="O4192" i="1"/>
  <c r="N4192" i="1"/>
  <c r="M4192" i="1"/>
  <c r="R4191" i="1"/>
  <c r="Q4191" i="1"/>
  <c r="P4191" i="1"/>
  <c r="O4191" i="1"/>
  <c r="N4191" i="1"/>
  <c r="M4191" i="1"/>
  <c r="R4190" i="1"/>
  <c r="Q4190" i="1"/>
  <c r="P4190" i="1"/>
  <c r="O4190" i="1"/>
  <c r="N4190" i="1"/>
  <c r="M4190" i="1"/>
  <c r="Z4189" i="1"/>
  <c r="Z4190" i="1" s="1"/>
  <c r="R4189" i="1"/>
  <c r="Q4189" i="1"/>
  <c r="P4189" i="1"/>
  <c r="O4189" i="1"/>
  <c r="N4189" i="1"/>
  <c r="M4189" i="1"/>
  <c r="L4189" i="1"/>
  <c r="K4189" i="1"/>
  <c r="J4189" i="1" s="1"/>
  <c r="Z4188" i="1"/>
  <c r="L4188" i="1" s="1"/>
  <c r="R4188" i="1"/>
  <c r="Q4188" i="1"/>
  <c r="P4188" i="1"/>
  <c r="O4188" i="1"/>
  <c r="N4188" i="1"/>
  <c r="M4188" i="1"/>
  <c r="R4187" i="1"/>
  <c r="Q4187" i="1"/>
  <c r="P4187" i="1"/>
  <c r="O4187" i="1"/>
  <c r="N4187" i="1"/>
  <c r="M4187" i="1"/>
  <c r="R4186" i="1"/>
  <c r="Q4186" i="1"/>
  <c r="P4186" i="1"/>
  <c r="O4186" i="1"/>
  <c r="N4186" i="1"/>
  <c r="M4186" i="1"/>
  <c r="Z4185" i="1"/>
  <c r="L4185" i="1" s="1"/>
  <c r="R4185" i="1"/>
  <c r="Q4185" i="1"/>
  <c r="P4185" i="1"/>
  <c r="O4185" i="1"/>
  <c r="N4185" i="1"/>
  <c r="M4185" i="1"/>
  <c r="K4185" i="1"/>
  <c r="J4185" i="1" s="1"/>
  <c r="Z4184" i="1"/>
  <c r="L4184" i="1" s="1"/>
  <c r="R4184" i="1"/>
  <c r="Q4184" i="1"/>
  <c r="I4184" i="1" s="1"/>
  <c r="P4184" i="1"/>
  <c r="O4184" i="1"/>
  <c r="N4184" i="1"/>
  <c r="M4184" i="1"/>
  <c r="K4184" i="1"/>
  <c r="Z4183" i="1"/>
  <c r="R4183" i="1"/>
  <c r="I4183" i="1" s="1"/>
  <c r="Q4183" i="1"/>
  <c r="P4183" i="1"/>
  <c r="O4183" i="1"/>
  <c r="N4183" i="1"/>
  <c r="M4183" i="1"/>
  <c r="L4183" i="1"/>
  <c r="K4183" i="1"/>
  <c r="J4183" i="1"/>
  <c r="Z4182" i="1"/>
  <c r="L4182" i="1" s="1"/>
  <c r="I4182" i="1" s="1"/>
  <c r="R4182" i="1"/>
  <c r="Q4182" i="1"/>
  <c r="P4182" i="1"/>
  <c r="O4182" i="1"/>
  <c r="N4182" i="1"/>
  <c r="M4182" i="1"/>
  <c r="K4182" i="1"/>
  <c r="Z4181" i="1"/>
  <c r="R4181" i="1"/>
  <c r="Q4181" i="1"/>
  <c r="P4181" i="1"/>
  <c r="O4181" i="1"/>
  <c r="N4181" i="1"/>
  <c r="M4181" i="1"/>
  <c r="L4181" i="1"/>
  <c r="K4181" i="1"/>
  <c r="J4181" i="1" s="1"/>
  <c r="Z4180" i="1"/>
  <c r="L4180" i="1" s="1"/>
  <c r="R4180" i="1"/>
  <c r="Q4180" i="1"/>
  <c r="P4180" i="1"/>
  <c r="O4180" i="1"/>
  <c r="N4180" i="1"/>
  <c r="M4180" i="1"/>
  <c r="Z4179" i="1"/>
  <c r="R4179" i="1"/>
  <c r="Q4179" i="1"/>
  <c r="J4179" i="1" s="1"/>
  <c r="P4179" i="1"/>
  <c r="O4179" i="1"/>
  <c r="N4179" i="1"/>
  <c r="M4179" i="1"/>
  <c r="L4179" i="1"/>
  <c r="I4179" i="1" s="1"/>
  <c r="K4179" i="1"/>
  <c r="Z4178" i="1"/>
  <c r="L4178" i="1" s="1"/>
  <c r="R4178" i="1"/>
  <c r="Q4178" i="1"/>
  <c r="P4178" i="1"/>
  <c r="O4178" i="1"/>
  <c r="N4178" i="1"/>
  <c r="M4178" i="1"/>
  <c r="K4178" i="1"/>
  <c r="I4178" i="1" s="1"/>
  <c r="R4177" i="1"/>
  <c r="Q4177" i="1"/>
  <c r="P4177" i="1"/>
  <c r="O4177" i="1"/>
  <c r="N4177" i="1"/>
  <c r="M4177" i="1"/>
  <c r="Z4176" i="1"/>
  <c r="L4176" i="1" s="1"/>
  <c r="R4176" i="1"/>
  <c r="Q4176" i="1"/>
  <c r="P4176" i="1"/>
  <c r="O4176" i="1"/>
  <c r="N4176" i="1"/>
  <c r="M4176" i="1"/>
  <c r="Z4175" i="1"/>
  <c r="R4175" i="1"/>
  <c r="Q4175" i="1"/>
  <c r="J4175" i="1" s="1"/>
  <c r="P4175" i="1"/>
  <c r="O4175" i="1"/>
  <c r="N4175" i="1"/>
  <c r="M4175" i="1"/>
  <c r="L4175" i="1"/>
  <c r="K4175" i="1"/>
  <c r="I4175" i="1"/>
  <c r="R4174" i="1"/>
  <c r="Q4174" i="1"/>
  <c r="P4174" i="1"/>
  <c r="O4174" i="1"/>
  <c r="N4174" i="1"/>
  <c r="M4174" i="1"/>
  <c r="R4173" i="1"/>
  <c r="Q4173" i="1"/>
  <c r="P4173" i="1"/>
  <c r="O4173" i="1"/>
  <c r="N4173" i="1"/>
  <c r="M4173" i="1"/>
  <c r="Z4172" i="1"/>
  <c r="L4172" i="1" s="1"/>
  <c r="R4172" i="1"/>
  <c r="Q4172" i="1"/>
  <c r="I4172" i="1" s="1"/>
  <c r="P4172" i="1"/>
  <c r="O4172" i="1"/>
  <c r="N4172" i="1"/>
  <c r="M4172" i="1"/>
  <c r="K4172" i="1"/>
  <c r="J4172" i="1" s="1"/>
  <c r="R4171" i="1"/>
  <c r="Q4171" i="1"/>
  <c r="I4171" i="1" s="1"/>
  <c r="P4171" i="1"/>
  <c r="O4171" i="1"/>
  <c r="N4171" i="1"/>
  <c r="M4171" i="1"/>
  <c r="Z4170" i="1"/>
  <c r="Z4171" i="1" s="1"/>
  <c r="K4171" i="1" s="1"/>
  <c r="R4170" i="1"/>
  <c r="Q4170" i="1"/>
  <c r="P4170" i="1"/>
  <c r="O4170" i="1"/>
  <c r="N4170" i="1"/>
  <c r="M4170" i="1"/>
  <c r="K4170" i="1"/>
  <c r="Z4169" i="1"/>
  <c r="R4169" i="1"/>
  <c r="Q4169" i="1"/>
  <c r="P4169" i="1"/>
  <c r="O4169" i="1"/>
  <c r="N4169" i="1"/>
  <c r="M4169" i="1"/>
  <c r="L4169" i="1"/>
  <c r="J4169" i="1" s="1"/>
  <c r="K4169" i="1"/>
  <c r="R4168" i="1"/>
  <c r="Q4168" i="1"/>
  <c r="P4168" i="1"/>
  <c r="O4168" i="1"/>
  <c r="N4168" i="1"/>
  <c r="M4168" i="1"/>
  <c r="R4167" i="1"/>
  <c r="Q4167" i="1"/>
  <c r="P4167" i="1"/>
  <c r="O4167" i="1"/>
  <c r="N4167" i="1"/>
  <c r="M4167" i="1"/>
  <c r="R4166" i="1"/>
  <c r="Q4166" i="1"/>
  <c r="P4166" i="1"/>
  <c r="O4166" i="1"/>
  <c r="N4166" i="1"/>
  <c r="M4166" i="1"/>
  <c r="Z4165" i="1"/>
  <c r="Z4166" i="1" s="1"/>
  <c r="R4165" i="1"/>
  <c r="Q4165" i="1"/>
  <c r="P4165" i="1"/>
  <c r="O4165" i="1"/>
  <c r="N4165" i="1"/>
  <c r="M4165" i="1"/>
  <c r="L4165" i="1"/>
  <c r="K4165" i="1"/>
  <c r="J4165" i="1" s="1"/>
  <c r="Z4164" i="1"/>
  <c r="L4164" i="1" s="1"/>
  <c r="R4164" i="1"/>
  <c r="Q4164" i="1"/>
  <c r="P4164" i="1"/>
  <c r="O4164" i="1"/>
  <c r="N4164" i="1"/>
  <c r="M4164" i="1"/>
  <c r="Z4163" i="1"/>
  <c r="R4163" i="1"/>
  <c r="Q4163" i="1"/>
  <c r="J4163" i="1" s="1"/>
  <c r="P4163" i="1"/>
  <c r="O4163" i="1"/>
  <c r="N4163" i="1"/>
  <c r="M4163" i="1"/>
  <c r="L4163" i="1"/>
  <c r="I4163" i="1" s="1"/>
  <c r="K4163" i="1"/>
  <c r="R4162" i="1"/>
  <c r="Q4162" i="1"/>
  <c r="P4162" i="1"/>
  <c r="O4162" i="1"/>
  <c r="N4162" i="1"/>
  <c r="M4162" i="1"/>
  <c r="R4161" i="1"/>
  <c r="Q4161" i="1"/>
  <c r="P4161" i="1"/>
  <c r="O4161" i="1"/>
  <c r="N4161" i="1"/>
  <c r="M4161" i="1"/>
  <c r="Z4160" i="1"/>
  <c r="L4160" i="1" s="1"/>
  <c r="R4160" i="1"/>
  <c r="Q4160" i="1"/>
  <c r="P4160" i="1"/>
  <c r="O4160" i="1"/>
  <c r="N4160" i="1"/>
  <c r="M4160" i="1"/>
  <c r="R4159" i="1"/>
  <c r="Q4159" i="1"/>
  <c r="P4159" i="1"/>
  <c r="O4159" i="1"/>
  <c r="N4159" i="1"/>
  <c r="M4159" i="1"/>
  <c r="R4158" i="1"/>
  <c r="Q4158" i="1"/>
  <c r="P4158" i="1"/>
  <c r="O4158" i="1"/>
  <c r="N4158" i="1"/>
  <c r="M4158" i="1"/>
  <c r="Z4157" i="1"/>
  <c r="Z4158" i="1" s="1"/>
  <c r="R4157" i="1"/>
  <c r="Q4157" i="1"/>
  <c r="P4157" i="1"/>
  <c r="O4157" i="1"/>
  <c r="N4157" i="1"/>
  <c r="M4157" i="1"/>
  <c r="L4157" i="1"/>
  <c r="K4157" i="1"/>
  <c r="J4157" i="1" s="1"/>
  <c r="Z4156" i="1"/>
  <c r="L4156" i="1" s="1"/>
  <c r="R4156" i="1"/>
  <c r="Q4156" i="1"/>
  <c r="P4156" i="1"/>
  <c r="O4156" i="1"/>
  <c r="N4156" i="1"/>
  <c r="M4156" i="1"/>
  <c r="Z4155" i="1"/>
  <c r="R4155" i="1"/>
  <c r="Q4155" i="1"/>
  <c r="J4155" i="1" s="1"/>
  <c r="P4155" i="1"/>
  <c r="O4155" i="1"/>
  <c r="N4155" i="1"/>
  <c r="M4155" i="1"/>
  <c r="L4155" i="1"/>
  <c r="I4155" i="1" s="1"/>
  <c r="K4155" i="1"/>
  <c r="R4154" i="1"/>
  <c r="Q4154" i="1"/>
  <c r="P4154" i="1"/>
  <c r="O4154" i="1"/>
  <c r="N4154" i="1"/>
  <c r="M4154" i="1"/>
  <c r="R4153" i="1"/>
  <c r="Q4153" i="1"/>
  <c r="P4153" i="1"/>
  <c r="O4153" i="1"/>
  <c r="N4153" i="1"/>
  <c r="M4153" i="1"/>
  <c r="R4152" i="1"/>
  <c r="Q4152" i="1"/>
  <c r="P4152" i="1"/>
  <c r="O4152" i="1"/>
  <c r="N4152" i="1"/>
  <c r="M4152" i="1"/>
  <c r="R4151" i="1"/>
  <c r="Q4151" i="1"/>
  <c r="P4151" i="1"/>
  <c r="O4151" i="1"/>
  <c r="N4151" i="1"/>
  <c r="M4151" i="1"/>
  <c r="R4150" i="1"/>
  <c r="Q4150" i="1"/>
  <c r="P4150" i="1"/>
  <c r="O4150" i="1"/>
  <c r="N4150" i="1"/>
  <c r="M4150" i="1"/>
  <c r="Z4149" i="1"/>
  <c r="Z4150" i="1" s="1"/>
  <c r="R4149" i="1"/>
  <c r="Q4149" i="1"/>
  <c r="P4149" i="1"/>
  <c r="O4149" i="1"/>
  <c r="N4149" i="1"/>
  <c r="M4149" i="1"/>
  <c r="L4149" i="1"/>
  <c r="K4149" i="1"/>
  <c r="J4149" i="1" s="1"/>
  <c r="R4148" i="1"/>
  <c r="Q4148" i="1"/>
  <c r="P4148" i="1"/>
  <c r="O4148" i="1"/>
  <c r="N4148" i="1"/>
  <c r="M4148" i="1"/>
  <c r="R4147" i="1"/>
  <c r="Q4147" i="1"/>
  <c r="P4147" i="1"/>
  <c r="O4147" i="1"/>
  <c r="N4147" i="1"/>
  <c r="M4147" i="1"/>
  <c r="R4146" i="1"/>
  <c r="Q4146" i="1"/>
  <c r="P4146" i="1"/>
  <c r="O4146" i="1"/>
  <c r="N4146" i="1"/>
  <c r="M4146" i="1"/>
  <c r="R4145" i="1"/>
  <c r="Q4145" i="1"/>
  <c r="P4145" i="1"/>
  <c r="O4145" i="1"/>
  <c r="N4145" i="1"/>
  <c r="M4145" i="1"/>
  <c r="R4144" i="1"/>
  <c r="Q4144" i="1"/>
  <c r="P4144" i="1"/>
  <c r="O4144" i="1"/>
  <c r="N4144" i="1"/>
  <c r="M4144" i="1"/>
  <c r="R4143" i="1"/>
  <c r="Q4143" i="1"/>
  <c r="P4143" i="1"/>
  <c r="O4143" i="1"/>
  <c r="N4143" i="1"/>
  <c r="M4143" i="1"/>
  <c r="R4142" i="1"/>
  <c r="Q4142" i="1"/>
  <c r="P4142" i="1"/>
  <c r="O4142" i="1"/>
  <c r="N4142" i="1"/>
  <c r="M4142" i="1"/>
  <c r="R4141" i="1"/>
  <c r="Q4141" i="1"/>
  <c r="P4141" i="1"/>
  <c r="O4141" i="1"/>
  <c r="N4141" i="1"/>
  <c r="M4141" i="1"/>
  <c r="Z4140" i="1"/>
  <c r="L4140" i="1" s="1"/>
  <c r="R4140" i="1"/>
  <c r="Q4140" i="1"/>
  <c r="I4140" i="1" s="1"/>
  <c r="P4140" i="1"/>
  <c r="O4140" i="1"/>
  <c r="N4140" i="1"/>
  <c r="M4140" i="1"/>
  <c r="K4140" i="1"/>
  <c r="J4140" i="1" s="1"/>
  <c r="R4139" i="1"/>
  <c r="Q4139" i="1"/>
  <c r="P4139" i="1"/>
  <c r="O4139" i="1"/>
  <c r="N4139" i="1"/>
  <c r="M4139" i="1"/>
  <c r="R4138" i="1"/>
  <c r="Q4138" i="1"/>
  <c r="P4138" i="1"/>
  <c r="O4138" i="1"/>
  <c r="N4138" i="1"/>
  <c r="M4138" i="1"/>
  <c r="R4137" i="1"/>
  <c r="Q4137" i="1"/>
  <c r="P4137" i="1"/>
  <c r="O4137" i="1"/>
  <c r="N4137" i="1"/>
  <c r="M4137" i="1"/>
  <c r="Z4136" i="1"/>
  <c r="L4136" i="1" s="1"/>
  <c r="R4136" i="1"/>
  <c r="Q4136" i="1"/>
  <c r="P4136" i="1"/>
  <c r="O4136" i="1"/>
  <c r="N4136" i="1"/>
  <c r="M4136" i="1"/>
  <c r="R4135" i="1"/>
  <c r="Q4135" i="1"/>
  <c r="I4135" i="1" s="1"/>
  <c r="P4135" i="1"/>
  <c r="O4135" i="1"/>
  <c r="N4135" i="1"/>
  <c r="M4135" i="1"/>
  <c r="L4135" i="1"/>
  <c r="J4135" i="1" s="1"/>
  <c r="Z4134" i="1"/>
  <c r="Z4135" i="1" s="1"/>
  <c r="K4135" i="1" s="1"/>
  <c r="R4134" i="1"/>
  <c r="Q4134" i="1"/>
  <c r="P4134" i="1"/>
  <c r="O4134" i="1"/>
  <c r="N4134" i="1"/>
  <c r="M4134" i="1"/>
  <c r="K4134" i="1"/>
  <c r="Z4133" i="1"/>
  <c r="R4133" i="1"/>
  <c r="Q4133" i="1"/>
  <c r="P4133" i="1"/>
  <c r="O4133" i="1"/>
  <c r="N4133" i="1"/>
  <c r="M4133" i="1"/>
  <c r="L4133" i="1"/>
  <c r="K4133" i="1"/>
  <c r="J4133" i="1" s="1"/>
  <c r="Z4132" i="1"/>
  <c r="L4132" i="1" s="1"/>
  <c r="R4132" i="1"/>
  <c r="Q4132" i="1"/>
  <c r="P4132" i="1"/>
  <c r="O4132" i="1"/>
  <c r="N4132" i="1"/>
  <c r="M4132" i="1"/>
  <c r="Z4131" i="1"/>
  <c r="R4131" i="1"/>
  <c r="Q4131" i="1"/>
  <c r="J4131" i="1" s="1"/>
  <c r="P4131" i="1"/>
  <c r="O4131" i="1"/>
  <c r="N4131" i="1"/>
  <c r="M4131" i="1"/>
  <c r="L4131" i="1"/>
  <c r="I4131" i="1" s="1"/>
  <c r="K4131" i="1"/>
  <c r="Z4130" i="1"/>
  <c r="L4130" i="1" s="1"/>
  <c r="R4130" i="1"/>
  <c r="Q4130" i="1"/>
  <c r="P4130" i="1"/>
  <c r="O4130" i="1"/>
  <c r="N4130" i="1"/>
  <c r="M4130" i="1"/>
  <c r="K4130" i="1"/>
  <c r="I4130" i="1" s="1"/>
  <c r="R4129" i="1"/>
  <c r="Q4129" i="1"/>
  <c r="P4129" i="1"/>
  <c r="O4129" i="1"/>
  <c r="N4129" i="1"/>
  <c r="M4129" i="1"/>
  <c r="Z4128" i="1"/>
  <c r="L4128" i="1" s="1"/>
  <c r="R4128" i="1"/>
  <c r="Q4128" i="1"/>
  <c r="P4128" i="1"/>
  <c r="O4128" i="1"/>
  <c r="N4128" i="1"/>
  <c r="M4128" i="1"/>
  <c r="R4127" i="1"/>
  <c r="Q4127" i="1"/>
  <c r="I4127" i="1" s="1"/>
  <c r="P4127" i="1"/>
  <c r="O4127" i="1"/>
  <c r="N4127" i="1"/>
  <c r="M4127" i="1"/>
  <c r="L4127" i="1"/>
  <c r="J4127" i="1" s="1"/>
  <c r="Z4126" i="1"/>
  <c r="Z4127" i="1" s="1"/>
  <c r="K4127" i="1" s="1"/>
  <c r="R4126" i="1"/>
  <c r="Q4126" i="1"/>
  <c r="P4126" i="1"/>
  <c r="O4126" i="1"/>
  <c r="N4126" i="1"/>
  <c r="M4126" i="1"/>
  <c r="K4126" i="1"/>
  <c r="Z4125" i="1"/>
  <c r="R4125" i="1"/>
  <c r="Q4125" i="1"/>
  <c r="P4125" i="1"/>
  <c r="O4125" i="1"/>
  <c r="N4125" i="1"/>
  <c r="M4125" i="1"/>
  <c r="L4125" i="1"/>
  <c r="K4125" i="1"/>
  <c r="J4125" i="1" s="1"/>
  <c r="R4124" i="1"/>
  <c r="Q4124" i="1"/>
  <c r="P4124" i="1"/>
  <c r="O4124" i="1"/>
  <c r="N4124" i="1"/>
  <c r="M4124" i="1"/>
  <c r="R4123" i="1"/>
  <c r="Q4123" i="1"/>
  <c r="P4123" i="1"/>
  <c r="O4123" i="1"/>
  <c r="N4123" i="1"/>
  <c r="M4123" i="1"/>
  <c r="R4122" i="1"/>
  <c r="Q4122" i="1"/>
  <c r="P4122" i="1"/>
  <c r="O4122" i="1"/>
  <c r="N4122" i="1"/>
  <c r="M4122" i="1"/>
  <c r="Z4121" i="1"/>
  <c r="L4121" i="1" s="1"/>
  <c r="R4121" i="1"/>
  <c r="Q4121" i="1"/>
  <c r="P4121" i="1"/>
  <c r="O4121" i="1"/>
  <c r="N4121" i="1"/>
  <c r="M4121" i="1"/>
  <c r="K4121" i="1"/>
  <c r="J4121" i="1" s="1"/>
  <c r="Z4120" i="1"/>
  <c r="L4120" i="1" s="1"/>
  <c r="R4120" i="1"/>
  <c r="Q4120" i="1"/>
  <c r="I4120" i="1" s="1"/>
  <c r="P4120" i="1"/>
  <c r="O4120" i="1"/>
  <c r="N4120" i="1"/>
  <c r="M4120" i="1"/>
  <c r="K4120" i="1"/>
  <c r="Z4119" i="1"/>
  <c r="R4119" i="1"/>
  <c r="I4119" i="1" s="1"/>
  <c r="Q4119" i="1"/>
  <c r="P4119" i="1"/>
  <c r="O4119" i="1"/>
  <c r="N4119" i="1"/>
  <c r="M4119" i="1"/>
  <c r="L4119" i="1"/>
  <c r="K4119" i="1"/>
  <c r="J4119" i="1"/>
  <c r="Z4118" i="1"/>
  <c r="L4118" i="1" s="1"/>
  <c r="I4118" i="1" s="1"/>
  <c r="R4118" i="1"/>
  <c r="Q4118" i="1"/>
  <c r="P4118" i="1"/>
  <c r="O4118" i="1"/>
  <c r="N4118" i="1"/>
  <c r="M4118" i="1"/>
  <c r="K4118" i="1"/>
  <c r="Z4117" i="1"/>
  <c r="R4117" i="1"/>
  <c r="Q4117" i="1"/>
  <c r="P4117" i="1"/>
  <c r="O4117" i="1"/>
  <c r="N4117" i="1"/>
  <c r="M4117" i="1"/>
  <c r="L4117" i="1"/>
  <c r="K4117" i="1"/>
  <c r="J4117" i="1" s="1"/>
  <c r="Z4116" i="1"/>
  <c r="L4116" i="1" s="1"/>
  <c r="R4116" i="1"/>
  <c r="Q4116" i="1"/>
  <c r="P4116" i="1"/>
  <c r="O4116" i="1"/>
  <c r="N4116" i="1"/>
  <c r="M4116" i="1"/>
  <c r="R4115" i="1"/>
  <c r="Q4115" i="1"/>
  <c r="P4115" i="1"/>
  <c r="O4115" i="1"/>
  <c r="N4115" i="1"/>
  <c r="M4115" i="1"/>
  <c r="R4114" i="1"/>
  <c r="Q4114" i="1"/>
  <c r="P4114" i="1"/>
  <c r="O4114" i="1"/>
  <c r="N4114" i="1"/>
  <c r="M4114" i="1"/>
  <c r="Z4113" i="1"/>
  <c r="L4113" i="1" s="1"/>
  <c r="R4113" i="1"/>
  <c r="Q4113" i="1"/>
  <c r="P4113" i="1"/>
  <c r="O4113" i="1"/>
  <c r="N4113" i="1"/>
  <c r="M4113" i="1"/>
  <c r="K4113" i="1"/>
  <c r="Z4112" i="1"/>
  <c r="L4112" i="1" s="1"/>
  <c r="R4112" i="1"/>
  <c r="Q4112" i="1"/>
  <c r="I4112" i="1" s="1"/>
  <c r="P4112" i="1"/>
  <c r="O4112" i="1"/>
  <c r="N4112" i="1"/>
  <c r="M4112" i="1"/>
  <c r="K4112" i="1"/>
  <c r="Z4111" i="1"/>
  <c r="R4111" i="1"/>
  <c r="I4111" i="1" s="1"/>
  <c r="Q4111" i="1"/>
  <c r="P4111" i="1"/>
  <c r="O4111" i="1"/>
  <c r="N4111" i="1"/>
  <c r="M4111" i="1"/>
  <c r="L4111" i="1"/>
  <c r="K4111" i="1"/>
  <c r="J4111" i="1"/>
  <c r="R4110" i="1"/>
  <c r="Q4110" i="1"/>
  <c r="P4110" i="1"/>
  <c r="O4110" i="1"/>
  <c r="N4110" i="1"/>
  <c r="M4110" i="1"/>
  <c r="Z4109" i="1"/>
  <c r="Z4110" i="1" s="1"/>
  <c r="R4109" i="1"/>
  <c r="Q4109" i="1"/>
  <c r="P4109" i="1"/>
  <c r="O4109" i="1"/>
  <c r="N4109" i="1"/>
  <c r="M4109" i="1"/>
  <c r="L4109" i="1"/>
  <c r="K4109" i="1"/>
  <c r="J4109" i="1" s="1"/>
  <c r="Z4108" i="1"/>
  <c r="L4108" i="1" s="1"/>
  <c r="R4108" i="1"/>
  <c r="Q4108" i="1"/>
  <c r="P4108" i="1"/>
  <c r="O4108" i="1"/>
  <c r="N4108" i="1"/>
  <c r="M4108" i="1"/>
  <c r="Z4107" i="1"/>
  <c r="R4107" i="1"/>
  <c r="Q4107" i="1"/>
  <c r="J4107" i="1" s="1"/>
  <c r="P4107" i="1"/>
  <c r="O4107" i="1"/>
  <c r="N4107" i="1"/>
  <c r="M4107" i="1"/>
  <c r="L4107" i="1"/>
  <c r="I4107" i="1" s="1"/>
  <c r="K4107" i="1"/>
  <c r="Z4106" i="1"/>
  <c r="L4106" i="1" s="1"/>
  <c r="R4106" i="1"/>
  <c r="Q4106" i="1"/>
  <c r="P4106" i="1"/>
  <c r="O4106" i="1"/>
  <c r="N4106" i="1"/>
  <c r="M4106" i="1"/>
  <c r="K4106" i="1"/>
  <c r="R4105" i="1"/>
  <c r="Q4105" i="1"/>
  <c r="P4105" i="1"/>
  <c r="O4105" i="1"/>
  <c r="N4105" i="1"/>
  <c r="M4105" i="1"/>
  <c r="Z4104" i="1"/>
  <c r="L4104" i="1" s="1"/>
  <c r="R4104" i="1"/>
  <c r="Q4104" i="1"/>
  <c r="P4104" i="1"/>
  <c r="O4104" i="1"/>
  <c r="N4104" i="1"/>
  <c r="M4104" i="1"/>
  <c r="R4103" i="1"/>
  <c r="Q4103" i="1"/>
  <c r="P4103" i="1"/>
  <c r="O4103" i="1"/>
  <c r="N4103" i="1"/>
  <c r="M4103" i="1"/>
  <c r="L4103" i="1"/>
  <c r="J4103" i="1" s="1"/>
  <c r="Z4102" i="1"/>
  <c r="Z4103" i="1" s="1"/>
  <c r="K4103" i="1" s="1"/>
  <c r="R4102" i="1"/>
  <c r="Q4102" i="1"/>
  <c r="P4102" i="1"/>
  <c r="O4102" i="1"/>
  <c r="N4102" i="1"/>
  <c r="M4102" i="1"/>
  <c r="L4102" i="1"/>
  <c r="K4102" i="1"/>
  <c r="I4102" i="1"/>
  <c r="Z4101" i="1"/>
  <c r="R4101" i="1"/>
  <c r="Q4101" i="1"/>
  <c r="P4101" i="1"/>
  <c r="O4101" i="1"/>
  <c r="N4101" i="1"/>
  <c r="M4101" i="1"/>
  <c r="L4101" i="1"/>
  <c r="K4101" i="1"/>
  <c r="J4101" i="1" s="1"/>
  <c r="Z4100" i="1"/>
  <c r="L4100" i="1" s="1"/>
  <c r="R4100" i="1"/>
  <c r="Q4100" i="1"/>
  <c r="J4100" i="1" s="1"/>
  <c r="P4100" i="1"/>
  <c r="O4100" i="1"/>
  <c r="N4100" i="1"/>
  <c r="M4100" i="1"/>
  <c r="K4100" i="1"/>
  <c r="I4100" i="1"/>
  <c r="Z4099" i="1"/>
  <c r="R4099" i="1"/>
  <c r="Q4099" i="1"/>
  <c r="P4099" i="1"/>
  <c r="O4099" i="1"/>
  <c r="N4099" i="1"/>
  <c r="M4099" i="1"/>
  <c r="L4099" i="1"/>
  <c r="I4099" i="1" s="1"/>
  <c r="K4099" i="1"/>
  <c r="R4098" i="1"/>
  <c r="Q4098" i="1"/>
  <c r="P4098" i="1"/>
  <c r="O4098" i="1"/>
  <c r="N4098" i="1"/>
  <c r="M4098" i="1"/>
  <c r="R4097" i="1"/>
  <c r="Q4097" i="1"/>
  <c r="P4097" i="1"/>
  <c r="O4097" i="1"/>
  <c r="N4097" i="1"/>
  <c r="M4097" i="1"/>
  <c r="Z4096" i="1"/>
  <c r="L4096" i="1" s="1"/>
  <c r="R4096" i="1"/>
  <c r="Q4096" i="1"/>
  <c r="P4096" i="1"/>
  <c r="O4096" i="1"/>
  <c r="N4096" i="1"/>
  <c r="M4096" i="1"/>
  <c r="Z4095" i="1"/>
  <c r="R4095" i="1"/>
  <c r="Q4095" i="1"/>
  <c r="J4095" i="1" s="1"/>
  <c r="P4095" i="1"/>
  <c r="O4095" i="1"/>
  <c r="N4095" i="1"/>
  <c r="M4095" i="1"/>
  <c r="L4095" i="1"/>
  <c r="K4095" i="1"/>
  <c r="I4095" i="1"/>
  <c r="Z4094" i="1"/>
  <c r="R4094" i="1"/>
  <c r="Q4094" i="1"/>
  <c r="I4094" i="1" s="1"/>
  <c r="P4094" i="1"/>
  <c r="O4094" i="1"/>
  <c r="N4094" i="1"/>
  <c r="M4094" i="1"/>
  <c r="L4094" i="1"/>
  <c r="K4094" i="1"/>
  <c r="Z4093" i="1"/>
  <c r="L4093" i="1" s="1"/>
  <c r="J4093" i="1" s="1"/>
  <c r="R4093" i="1"/>
  <c r="Q4093" i="1"/>
  <c r="P4093" i="1"/>
  <c r="O4093" i="1"/>
  <c r="N4093" i="1"/>
  <c r="M4093" i="1"/>
  <c r="K4093" i="1"/>
  <c r="Z4092" i="1"/>
  <c r="L4092" i="1" s="1"/>
  <c r="R4092" i="1"/>
  <c r="Q4092" i="1"/>
  <c r="I4092" i="1" s="1"/>
  <c r="P4092" i="1"/>
  <c r="O4092" i="1"/>
  <c r="N4092" i="1"/>
  <c r="M4092" i="1"/>
  <c r="K4092" i="1"/>
  <c r="J4092" i="1" s="1"/>
  <c r="Z4091" i="1"/>
  <c r="R4091" i="1"/>
  <c r="I4091" i="1" s="1"/>
  <c r="Q4091" i="1"/>
  <c r="P4091" i="1"/>
  <c r="O4091" i="1"/>
  <c r="N4091" i="1"/>
  <c r="M4091" i="1"/>
  <c r="L4091" i="1"/>
  <c r="K4091" i="1"/>
  <c r="J4091" i="1"/>
  <c r="Z4090" i="1"/>
  <c r="R4090" i="1"/>
  <c r="Q4090" i="1"/>
  <c r="J4090" i="1" s="1"/>
  <c r="P4090" i="1"/>
  <c r="O4090" i="1"/>
  <c r="N4090" i="1"/>
  <c r="M4090" i="1"/>
  <c r="L4090" i="1"/>
  <c r="K4090" i="1"/>
  <c r="Z4089" i="1"/>
  <c r="L4089" i="1" s="1"/>
  <c r="R4089" i="1"/>
  <c r="Q4089" i="1"/>
  <c r="P4089" i="1"/>
  <c r="O4089" i="1"/>
  <c r="N4089" i="1"/>
  <c r="M4089" i="1"/>
  <c r="K4089" i="1"/>
  <c r="J4089" i="1" s="1"/>
  <c r="Z4088" i="1"/>
  <c r="L4088" i="1" s="1"/>
  <c r="R4088" i="1"/>
  <c r="Q4088" i="1"/>
  <c r="I4088" i="1" s="1"/>
  <c r="P4088" i="1"/>
  <c r="O4088" i="1"/>
  <c r="N4088" i="1"/>
  <c r="M4088" i="1"/>
  <c r="K4088" i="1"/>
  <c r="Z4087" i="1"/>
  <c r="R4087" i="1"/>
  <c r="I4087" i="1" s="1"/>
  <c r="Q4087" i="1"/>
  <c r="P4087" i="1"/>
  <c r="O4087" i="1"/>
  <c r="N4087" i="1"/>
  <c r="M4087" i="1"/>
  <c r="L4087" i="1"/>
  <c r="K4087" i="1"/>
  <c r="J4087" i="1"/>
  <c r="Z4086" i="1"/>
  <c r="R4086" i="1"/>
  <c r="Q4086" i="1"/>
  <c r="J4086" i="1" s="1"/>
  <c r="P4086" i="1"/>
  <c r="O4086" i="1"/>
  <c r="N4086" i="1"/>
  <c r="M4086" i="1"/>
  <c r="L4086" i="1"/>
  <c r="K4086" i="1"/>
  <c r="I4086" i="1"/>
  <c r="Z4085" i="1"/>
  <c r="R4085" i="1"/>
  <c r="Q4085" i="1"/>
  <c r="P4085" i="1"/>
  <c r="O4085" i="1"/>
  <c r="N4085" i="1"/>
  <c r="M4085" i="1"/>
  <c r="L4085" i="1"/>
  <c r="K4085" i="1"/>
  <c r="J4085" i="1" s="1"/>
  <c r="Z4084" i="1"/>
  <c r="L4084" i="1" s="1"/>
  <c r="R4084" i="1"/>
  <c r="Q4084" i="1"/>
  <c r="J4084" i="1" s="1"/>
  <c r="P4084" i="1"/>
  <c r="O4084" i="1"/>
  <c r="N4084" i="1"/>
  <c r="M4084" i="1"/>
  <c r="K4084" i="1"/>
  <c r="I4084" i="1"/>
  <c r="Z4083" i="1"/>
  <c r="R4083" i="1"/>
  <c r="Q4083" i="1"/>
  <c r="P4083" i="1"/>
  <c r="O4083" i="1"/>
  <c r="N4083" i="1"/>
  <c r="M4083" i="1"/>
  <c r="L4083" i="1"/>
  <c r="I4083" i="1" s="1"/>
  <c r="K4083" i="1"/>
  <c r="Z4082" i="1"/>
  <c r="L4082" i="1" s="1"/>
  <c r="R4082" i="1"/>
  <c r="Q4082" i="1"/>
  <c r="P4082" i="1"/>
  <c r="O4082" i="1"/>
  <c r="N4082" i="1"/>
  <c r="M4082" i="1"/>
  <c r="K4082" i="1"/>
  <c r="I4082" i="1" s="1"/>
  <c r="Z4081" i="1"/>
  <c r="R4081" i="1"/>
  <c r="Q4081" i="1"/>
  <c r="P4081" i="1"/>
  <c r="O4081" i="1"/>
  <c r="N4081" i="1"/>
  <c r="M4081" i="1"/>
  <c r="L4081" i="1"/>
  <c r="K4081" i="1"/>
  <c r="J4081" i="1" s="1"/>
  <c r="Z4080" i="1"/>
  <c r="L4080" i="1" s="1"/>
  <c r="R4080" i="1"/>
  <c r="Q4080" i="1"/>
  <c r="P4080" i="1"/>
  <c r="O4080" i="1"/>
  <c r="N4080" i="1"/>
  <c r="M4080" i="1"/>
  <c r="R4079" i="1"/>
  <c r="Q4079" i="1"/>
  <c r="P4079" i="1"/>
  <c r="O4079" i="1"/>
  <c r="N4079" i="1"/>
  <c r="M4079" i="1"/>
  <c r="R4078" i="1"/>
  <c r="Q4078" i="1"/>
  <c r="P4078" i="1"/>
  <c r="O4078" i="1"/>
  <c r="N4078" i="1"/>
  <c r="M4078" i="1"/>
  <c r="R4077" i="1"/>
  <c r="Q4077" i="1"/>
  <c r="P4077" i="1"/>
  <c r="O4077" i="1"/>
  <c r="N4077" i="1"/>
  <c r="M4077" i="1"/>
  <c r="R4076" i="1"/>
  <c r="Q4076" i="1"/>
  <c r="P4076" i="1"/>
  <c r="O4076" i="1"/>
  <c r="N4076" i="1"/>
  <c r="M4076" i="1"/>
  <c r="R4075" i="1"/>
  <c r="Q4075" i="1"/>
  <c r="P4075" i="1"/>
  <c r="O4075" i="1"/>
  <c r="N4075" i="1"/>
  <c r="M4075" i="1"/>
  <c r="R4074" i="1"/>
  <c r="Q4074" i="1"/>
  <c r="P4074" i="1"/>
  <c r="O4074" i="1"/>
  <c r="N4074" i="1"/>
  <c r="M4074" i="1"/>
  <c r="Z4073" i="1"/>
  <c r="L4073" i="1" s="1"/>
  <c r="R4073" i="1"/>
  <c r="Q4073" i="1"/>
  <c r="P4073" i="1"/>
  <c r="O4073" i="1"/>
  <c r="N4073" i="1"/>
  <c r="M4073" i="1"/>
  <c r="K4073" i="1"/>
  <c r="J4073" i="1" s="1"/>
  <c r="Z4072" i="1"/>
  <c r="L4072" i="1" s="1"/>
  <c r="R4072" i="1"/>
  <c r="Q4072" i="1"/>
  <c r="I4072" i="1" s="1"/>
  <c r="P4072" i="1"/>
  <c r="O4072" i="1"/>
  <c r="N4072" i="1"/>
  <c r="M4072" i="1"/>
  <c r="K4072" i="1"/>
  <c r="R4071" i="1"/>
  <c r="Q4071" i="1"/>
  <c r="P4071" i="1"/>
  <c r="O4071" i="1"/>
  <c r="N4071" i="1"/>
  <c r="M4071" i="1"/>
  <c r="I4071" i="1"/>
  <c r="Z4070" i="1"/>
  <c r="Z4071" i="1" s="1"/>
  <c r="K4071" i="1" s="1"/>
  <c r="R4070" i="1"/>
  <c r="Q4070" i="1"/>
  <c r="P4070" i="1"/>
  <c r="O4070" i="1"/>
  <c r="N4070" i="1"/>
  <c r="M4070" i="1"/>
  <c r="L4070" i="1"/>
  <c r="K4070" i="1"/>
  <c r="I4070" i="1" s="1"/>
  <c r="R4069" i="1"/>
  <c r="Q4069" i="1"/>
  <c r="P4069" i="1"/>
  <c r="O4069" i="1"/>
  <c r="N4069" i="1"/>
  <c r="M4069" i="1"/>
  <c r="Z4068" i="1"/>
  <c r="L4068" i="1" s="1"/>
  <c r="R4068" i="1"/>
  <c r="Q4068" i="1"/>
  <c r="P4068" i="1"/>
  <c r="O4068" i="1"/>
  <c r="N4068" i="1"/>
  <c r="M4068" i="1"/>
  <c r="K4068" i="1"/>
  <c r="J4068" i="1" s="1"/>
  <c r="R4067" i="1"/>
  <c r="Q4067" i="1"/>
  <c r="P4067" i="1"/>
  <c r="O4067" i="1"/>
  <c r="N4067" i="1"/>
  <c r="M4067" i="1"/>
  <c r="Z4066" i="1"/>
  <c r="Z4067" i="1" s="1"/>
  <c r="K4067" i="1" s="1"/>
  <c r="R4066" i="1"/>
  <c r="Q4066" i="1"/>
  <c r="P4066" i="1"/>
  <c r="O4066" i="1"/>
  <c r="N4066" i="1"/>
  <c r="M4066" i="1"/>
  <c r="K4066" i="1"/>
  <c r="Z4065" i="1"/>
  <c r="R4065" i="1"/>
  <c r="Q4065" i="1"/>
  <c r="P4065" i="1"/>
  <c r="O4065" i="1"/>
  <c r="N4065" i="1"/>
  <c r="M4065" i="1"/>
  <c r="L4065" i="1"/>
  <c r="K4065" i="1"/>
  <c r="J4065" i="1" s="1"/>
  <c r="Z4064" i="1"/>
  <c r="L4064" i="1" s="1"/>
  <c r="R4064" i="1"/>
  <c r="Q4064" i="1"/>
  <c r="P4064" i="1"/>
  <c r="O4064" i="1"/>
  <c r="N4064" i="1"/>
  <c r="M4064" i="1"/>
  <c r="R4063" i="1"/>
  <c r="Q4063" i="1"/>
  <c r="P4063" i="1"/>
  <c r="O4063" i="1"/>
  <c r="N4063" i="1"/>
  <c r="M4063" i="1"/>
  <c r="R4062" i="1"/>
  <c r="Q4062" i="1"/>
  <c r="P4062" i="1"/>
  <c r="O4062" i="1"/>
  <c r="N4062" i="1"/>
  <c r="M4062" i="1"/>
  <c r="Z4061" i="1"/>
  <c r="Z4062" i="1" s="1"/>
  <c r="R4061" i="1"/>
  <c r="Q4061" i="1"/>
  <c r="P4061" i="1"/>
  <c r="O4061" i="1"/>
  <c r="N4061" i="1"/>
  <c r="M4061" i="1"/>
  <c r="L4061" i="1"/>
  <c r="K4061" i="1"/>
  <c r="J4061" i="1" s="1"/>
  <c r="Z4060" i="1"/>
  <c r="L4060" i="1" s="1"/>
  <c r="R4060" i="1"/>
  <c r="Q4060" i="1"/>
  <c r="J4060" i="1" s="1"/>
  <c r="P4060" i="1"/>
  <c r="O4060" i="1"/>
  <c r="N4060" i="1"/>
  <c r="M4060" i="1"/>
  <c r="K4060" i="1"/>
  <c r="I4060" i="1"/>
  <c r="R4059" i="1"/>
  <c r="Q4059" i="1"/>
  <c r="P4059" i="1"/>
  <c r="O4059" i="1"/>
  <c r="N4059" i="1"/>
  <c r="M4059" i="1"/>
  <c r="R4058" i="1"/>
  <c r="Q4058" i="1"/>
  <c r="P4058" i="1"/>
  <c r="O4058" i="1"/>
  <c r="N4058" i="1"/>
  <c r="M4058" i="1"/>
  <c r="Z4057" i="1"/>
  <c r="L4057" i="1" s="1"/>
  <c r="R4057" i="1"/>
  <c r="Q4057" i="1"/>
  <c r="P4057" i="1"/>
  <c r="O4057" i="1"/>
  <c r="N4057" i="1"/>
  <c r="M4057" i="1"/>
  <c r="K4057" i="1"/>
  <c r="R4056" i="1"/>
  <c r="Q4056" i="1"/>
  <c r="P4056" i="1"/>
  <c r="O4056" i="1"/>
  <c r="N4056" i="1"/>
  <c r="M4056" i="1"/>
  <c r="R4055" i="1"/>
  <c r="Q4055" i="1"/>
  <c r="P4055" i="1"/>
  <c r="O4055" i="1"/>
  <c r="N4055" i="1"/>
  <c r="M4055" i="1"/>
  <c r="Z4054" i="1"/>
  <c r="Z4055" i="1" s="1"/>
  <c r="K4055" i="1" s="1"/>
  <c r="R4054" i="1"/>
  <c r="Q4054" i="1"/>
  <c r="P4054" i="1"/>
  <c r="O4054" i="1"/>
  <c r="N4054" i="1"/>
  <c r="M4054" i="1"/>
  <c r="L4054" i="1"/>
  <c r="K4054" i="1"/>
  <c r="I4054" i="1" s="1"/>
  <c r="Z4053" i="1"/>
  <c r="R4053" i="1"/>
  <c r="Q4053" i="1"/>
  <c r="P4053" i="1"/>
  <c r="O4053" i="1"/>
  <c r="N4053" i="1"/>
  <c r="M4053" i="1"/>
  <c r="L4053" i="1"/>
  <c r="K4053" i="1"/>
  <c r="J4053" i="1"/>
  <c r="Z4052" i="1"/>
  <c r="L4052" i="1" s="1"/>
  <c r="R4052" i="1"/>
  <c r="Q4052" i="1"/>
  <c r="P4052" i="1"/>
  <c r="O4052" i="1"/>
  <c r="N4052" i="1"/>
  <c r="M4052" i="1"/>
  <c r="K4052" i="1"/>
  <c r="J4052" i="1" s="1"/>
  <c r="Z4051" i="1"/>
  <c r="R4051" i="1"/>
  <c r="I4051" i="1" s="1"/>
  <c r="Q4051" i="1"/>
  <c r="P4051" i="1"/>
  <c r="O4051" i="1"/>
  <c r="N4051" i="1"/>
  <c r="M4051" i="1"/>
  <c r="L4051" i="1"/>
  <c r="K4051" i="1"/>
  <c r="J4051" i="1"/>
  <c r="Z4050" i="1"/>
  <c r="R4050" i="1"/>
  <c r="Q4050" i="1"/>
  <c r="P4050" i="1"/>
  <c r="O4050" i="1"/>
  <c r="N4050" i="1"/>
  <c r="M4050" i="1"/>
  <c r="L4050" i="1"/>
  <c r="K4050" i="1"/>
  <c r="Z4049" i="1"/>
  <c r="L4049" i="1" s="1"/>
  <c r="R4049" i="1"/>
  <c r="Q4049" i="1"/>
  <c r="P4049" i="1"/>
  <c r="O4049" i="1"/>
  <c r="N4049" i="1"/>
  <c r="M4049" i="1"/>
  <c r="K4049" i="1"/>
  <c r="J4049" i="1" s="1"/>
  <c r="Z4048" i="1"/>
  <c r="L4048" i="1" s="1"/>
  <c r="R4048" i="1"/>
  <c r="Q4048" i="1"/>
  <c r="I4048" i="1" s="1"/>
  <c r="P4048" i="1"/>
  <c r="O4048" i="1"/>
  <c r="N4048" i="1"/>
  <c r="M4048" i="1"/>
  <c r="K4048" i="1"/>
  <c r="Z4047" i="1"/>
  <c r="R4047" i="1"/>
  <c r="I4047" i="1" s="1"/>
  <c r="Q4047" i="1"/>
  <c r="P4047" i="1"/>
  <c r="O4047" i="1"/>
  <c r="N4047" i="1"/>
  <c r="M4047" i="1"/>
  <c r="L4047" i="1"/>
  <c r="K4047" i="1"/>
  <c r="J4047" i="1"/>
  <c r="Z4046" i="1"/>
  <c r="R4046" i="1"/>
  <c r="Q4046" i="1"/>
  <c r="P4046" i="1"/>
  <c r="O4046" i="1"/>
  <c r="N4046" i="1"/>
  <c r="M4046" i="1"/>
  <c r="L4046" i="1"/>
  <c r="K4046" i="1"/>
  <c r="I4046" i="1"/>
  <c r="Z4045" i="1"/>
  <c r="R4045" i="1"/>
  <c r="Q4045" i="1"/>
  <c r="P4045" i="1"/>
  <c r="O4045" i="1"/>
  <c r="N4045" i="1"/>
  <c r="M4045" i="1"/>
  <c r="L4045" i="1"/>
  <c r="K4045" i="1"/>
  <c r="J4045" i="1" s="1"/>
  <c r="Z4044" i="1"/>
  <c r="L4044" i="1" s="1"/>
  <c r="R4044" i="1"/>
  <c r="Q4044" i="1"/>
  <c r="J4044" i="1" s="1"/>
  <c r="P4044" i="1"/>
  <c r="O4044" i="1"/>
  <c r="N4044" i="1"/>
  <c r="M4044" i="1"/>
  <c r="K4044" i="1"/>
  <c r="I4044" i="1"/>
  <c r="Z4043" i="1"/>
  <c r="R4043" i="1"/>
  <c r="I4043" i="1" s="1"/>
  <c r="Q4043" i="1"/>
  <c r="P4043" i="1"/>
  <c r="O4043" i="1"/>
  <c r="N4043" i="1"/>
  <c r="M4043" i="1"/>
  <c r="L4043" i="1"/>
  <c r="J4043" i="1" s="1"/>
  <c r="K4043" i="1"/>
  <c r="Z4042" i="1"/>
  <c r="L4042" i="1" s="1"/>
  <c r="R4042" i="1"/>
  <c r="Q4042" i="1"/>
  <c r="P4042" i="1"/>
  <c r="O4042" i="1"/>
  <c r="N4042" i="1"/>
  <c r="M4042" i="1"/>
  <c r="K4042" i="1"/>
  <c r="Z4041" i="1"/>
  <c r="R4041" i="1"/>
  <c r="Q4041" i="1"/>
  <c r="P4041" i="1"/>
  <c r="O4041" i="1"/>
  <c r="N4041" i="1"/>
  <c r="M4041" i="1"/>
  <c r="L4041" i="1"/>
  <c r="K4041" i="1"/>
  <c r="J4041" i="1"/>
  <c r="I4041" i="1"/>
  <c r="R4040" i="1"/>
  <c r="Q4040" i="1"/>
  <c r="P4040" i="1"/>
  <c r="O4040" i="1"/>
  <c r="N4040" i="1"/>
  <c r="M4040" i="1"/>
  <c r="J4040" i="1"/>
  <c r="I4040" i="1"/>
  <c r="R4039" i="1"/>
  <c r="Q4039" i="1"/>
  <c r="P4039" i="1"/>
  <c r="O4039" i="1"/>
  <c r="N4039" i="1"/>
  <c r="M4039" i="1"/>
  <c r="R4038" i="1"/>
  <c r="Q4038" i="1"/>
  <c r="P4038" i="1"/>
  <c r="O4038" i="1"/>
  <c r="N4038" i="1"/>
  <c r="M4038" i="1"/>
  <c r="R4037" i="1"/>
  <c r="Q4037" i="1"/>
  <c r="P4037" i="1"/>
  <c r="O4037" i="1"/>
  <c r="N4037" i="1"/>
  <c r="M4037" i="1"/>
  <c r="Z4036" i="1"/>
  <c r="L4036" i="1" s="1"/>
  <c r="R4036" i="1"/>
  <c r="Q4036" i="1"/>
  <c r="P4036" i="1"/>
  <c r="O4036" i="1"/>
  <c r="N4036" i="1"/>
  <c r="M4036" i="1"/>
  <c r="R4035" i="1"/>
  <c r="Q4035" i="1"/>
  <c r="P4035" i="1"/>
  <c r="O4035" i="1"/>
  <c r="N4035" i="1"/>
  <c r="M4035" i="1"/>
  <c r="L4035" i="1"/>
  <c r="J4035" i="1" s="1"/>
  <c r="Z4034" i="1"/>
  <c r="Z4035" i="1" s="1"/>
  <c r="K4035" i="1" s="1"/>
  <c r="R4034" i="1"/>
  <c r="Q4034" i="1"/>
  <c r="P4034" i="1"/>
  <c r="O4034" i="1"/>
  <c r="N4034" i="1"/>
  <c r="M4034" i="1"/>
  <c r="L4034" i="1"/>
  <c r="K4034" i="1"/>
  <c r="I4034" i="1"/>
  <c r="Z4033" i="1"/>
  <c r="R4033" i="1"/>
  <c r="Q4033" i="1"/>
  <c r="P4033" i="1"/>
  <c r="O4033" i="1"/>
  <c r="N4033" i="1"/>
  <c r="M4033" i="1"/>
  <c r="L4033" i="1"/>
  <c r="K4033" i="1"/>
  <c r="J4033" i="1" s="1"/>
  <c r="R4032" i="1"/>
  <c r="Q4032" i="1"/>
  <c r="P4032" i="1"/>
  <c r="O4032" i="1"/>
  <c r="N4032" i="1"/>
  <c r="M4032" i="1"/>
  <c r="R4031" i="1"/>
  <c r="Q4031" i="1"/>
  <c r="P4031" i="1"/>
  <c r="O4031" i="1"/>
  <c r="N4031" i="1"/>
  <c r="M4031" i="1"/>
  <c r="R4030" i="1"/>
  <c r="Q4030" i="1"/>
  <c r="P4030" i="1"/>
  <c r="O4030" i="1"/>
  <c r="N4030" i="1"/>
  <c r="M4030" i="1"/>
  <c r="Z4029" i="1"/>
  <c r="L4029" i="1" s="1"/>
  <c r="R4029" i="1"/>
  <c r="Q4029" i="1"/>
  <c r="P4029" i="1"/>
  <c r="O4029" i="1"/>
  <c r="N4029" i="1"/>
  <c r="M4029" i="1"/>
  <c r="K4029" i="1"/>
  <c r="R4028" i="1"/>
  <c r="Q4028" i="1"/>
  <c r="P4028" i="1"/>
  <c r="O4028" i="1"/>
  <c r="N4028" i="1"/>
  <c r="M4028" i="1"/>
  <c r="R4027" i="1"/>
  <c r="Q4027" i="1"/>
  <c r="P4027" i="1"/>
  <c r="O4027" i="1"/>
  <c r="N4027" i="1"/>
  <c r="M4027" i="1"/>
  <c r="Z4026" i="1"/>
  <c r="Z4027" i="1" s="1"/>
  <c r="K4027" i="1" s="1"/>
  <c r="R4026" i="1"/>
  <c r="Q4026" i="1"/>
  <c r="P4026" i="1"/>
  <c r="O4026" i="1"/>
  <c r="N4026" i="1"/>
  <c r="M4026" i="1"/>
  <c r="L4026" i="1"/>
  <c r="K4026" i="1"/>
  <c r="I4026" i="1" s="1"/>
  <c r="R4025" i="1"/>
  <c r="Q4025" i="1"/>
  <c r="P4025" i="1"/>
  <c r="O4025" i="1"/>
  <c r="N4025" i="1"/>
  <c r="M4025" i="1"/>
  <c r="Z4024" i="1"/>
  <c r="L4024" i="1" s="1"/>
  <c r="R4024" i="1"/>
  <c r="Q4024" i="1"/>
  <c r="P4024" i="1"/>
  <c r="O4024" i="1"/>
  <c r="N4024" i="1"/>
  <c r="M4024" i="1"/>
  <c r="K4024" i="1"/>
  <c r="J4024" i="1" s="1"/>
  <c r="Z4023" i="1"/>
  <c r="R4023" i="1"/>
  <c r="I4023" i="1" s="1"/>
  <c r="Q4023" i="1"/>
  <c r="P4023" i="1"/>
  <c r="O4023" i="1"/>
  <c r="N4023" i="1"/>
  <c r="M4023" i="1"/>
  <c r="L4023" i="1"/>
  <c r="K4023" i="1"/>
  <c r="J4023" i="1"/>
  <c r="R4022" i="1"/>
  <c r="Q4022" i="1"/>
  <c r="P4022" i="1"/>
  <c r="O4022" i="1"/>
  <c r="N4022" i="1"/>
  <c r="M4022" i="1"/>
  <c r="Z4021" i="1"/>
  <c r="L4021" i="1" s="1"/>
  <c r="R4021" i="1"/>
  <c r="Q4021" i="1"/>
  <c r="P4021" i="1"/>
  <c r="O4021" i="1"/>
  <c r="N4021" i="1"/>
  <c r="M4021" i="1"/>
  <c r="K4021" i="1"/>
  <c r="R4020" i="1"/>
  <c r="Q4020" i="1"/>
  <c r="P4020" i="1"/>
  <c r="O4020" i="1"/>
  <c r="N4020" i="1"/>
  <c r="M4020" i="1"/>
  <c r="R4019" i="1"/>
  <c r="Q4019" i="1"/>
  <c r="P4019" i="1"/>
  <c r="O4019" i="1"/>
  <c r="N4019" i="1"/>
  <c r="M4019" i="1"/>
  <c r="Z4018" i="1"/>
  <c r="Z4019" i="1" s="1"/>
  <c r="K4019" i="1" s="1"/>
  <c r="R4018" i="1"/>
  <c r="Q4018" i="1"/>
  <c r="P4018" i="1"/>
  <c r="O4018" i="1"/>
  <c r="N4018" i="1"/>
  <c r="M4018" i="1"/>
  <c r="L4018" i="1"/>
  <c r="K4018" i="1"/>
  <c r="I4018" i="1" s="1"/>
  <c r="Z4017" i="1"/>
  <c r="R4017" i="1"/>
  <c r="Q4017" i="1"/>
  <c r="P4017" i="1"/>
  <c r="O4017" i="1"/>
  <c r="N4017" i="1"/>
  <c r="M4017" i="1"/>
  <c r="L4017" i="1"/>
  <c r="K4017" i="1"/>
  <c r="J4017" i="1"/>
  <c r="Z4016" i="1"/>
  <c r="L4016" i="1" s="1"/>
  <c r="R4016" i="1"/>
  <c r="Q4016" i="1"/>
  <c r="P4016" i="1"/>
  <c r="O4016" i="1"/>
  <c r="N4016" i="1"/>
  <c r="M4016" i="1"/>
  <c r="K4016" i="1"/>
  <c r="J4016" i="1" s="1"/>
  <c r="Z4015" i="1"/>
  <c r="R4015" i="1"/>
  <c r="I4015" i="1" s="1"/>
  <c r="Q4015" i="1"/>
  <c r="P4015" i="1"/>
  <c r="O4015" i="1"/>
  <c r="N4015" i="1"/>
  <c r="M4015" i="1"/>
  <c r="L4015" i="1"/>
  <c r="K4015" i="1"/>
  <c r="J4015" i="1"/>
  <c r="R4014" i="1"/>
  <c r="Q4014" i="1"/>
  <c r="P4014" i="1"/>
  <c r="O4014" i="1"/>
  <c r="N4014" i="1"/>
  <c r="M4014" i="1"/>
  <c r="Z4013" i="1"/>
  <c r="L4013" i="1" s="1"/>
  <c r="R4013" i="1"/>
  <c r="Q4013" i="1"/>
  <c r="P4013" i="1"/>
  <c r="O4013" i="1"/>
  <c r="N4013" i="1"/>
  <c r="M4013" i="1"/>
  <c r="K4013" i="1"/>
  <c r="J4013" i="1" s="1"/>
  <c r="Z4012" i="1"/>
  <c r="L4012" i="1" s="1"/>
  <c r="R4012" i="1"/>
  <c r="Q4012" i="1"/>
  <c r="I4012" i="1" s="1"/>
  <c r="P4012" i="1"/>
  <c r="O4012" i="1"/>
  <c r="N4012" i="1"/>
  <c r="M4012" i="1"/>
  <c r="K4012" i="1"/>
  <c r="R4011" i="1"/>
  <c r="Q4011" i="1"/>
  <c r="P4011" i="1"/>
  <c r="O4011" i="1"/>
  <c r="N4011" i="1"/>
  <c r="M4011" i="1"/>
  <c r="Z4010" i="1"/>
  <c r="Z4011" i="1" s="1"/>
  <c r="K4011" i="1" s="1"/>
  <c r="R4010" i="1"/>
  <c r="Q4010" i="1"/>
  <c r="P4010" i="1"/>
  <c r="O4010" i="1"/>
  <c r="N4010" i="1"/>
  <c r="M4010" i="1"/>
  <c r="L4010" i="1"/>
  <c r="K4010" i="1"/>
  <c r="I4010" i="1" s="1"/>
  <c r="R4009" i="1"/>
  <c r="Q4009" i="1"/>
  <c r="P4009" i="1"/>
  <c r="O4009" i="1"/>
  <c r="N4009" i="1"/>
  <c r="M4009" i="1"/>
  <c r="Z4008" i="1"/>
  <c r="L4008" i="1" s="1"/>
  <c r="R4008" i="1"/>
  <c r="Q4008" i="1"/>
  <c r="P4008" i="1"/>
  <c r="O4008" i="1"/>
  <c r="N4008" i="1"/>
  <c r="M4008" i="1"/>
  <c r="K4008" i="1"/>
  <c r="J4008" i="1" s="1"/>
  <c r="R4007" i="1"/>
  <c r="Q4007" i="1"/>
  <c r="P4007" i="1"/>
  <c r="O4007" i="1"/>
  <c r="N4007" i="1"/>
  <c r="M4007" i="1"/>
  <c r="Z4006" i="1"/>
  <c r="Z4007" i="1" s="1"/>
  <c r="K4007" i="1" s="1"/>
  <c r="R4006" i="1"/>
  <c r="Q4006" i="1"/>
  <c r="P4006" i="1"/>
  <c r="O4006" i="1"/>
  <c r="N4006" i="1"/>
  <c r="M4006" i="1"/>
  <c r="K4006" i="1"/>
  <c r="Z4005" i="1"/>
  <c r="R4005" i="1"/>
  <c r="Q4005" i="1"/>
  <c r="P4005" i="1"/>
  <c r="O4005" i="1"/>
  <c r="N4005" i="1"/>
  <c r="M4005" i="1"/>
  <c r="L4005" i="1"/>
  <c r="K4005" i="1"/>
  <c r="J4005" i="1" s="1"/>
  <c r="Z4004" i="1"/>
  <c r="L4004" i="1" s="1"/>
  <c r="R4004" i="1"/>
  <c r="Q4004" i="1"/>
  <c r="P4004" i="1"/>
  <c r="O4004" i="1"/>
  <c r="N4004" i="1"/>
  <c r="M4004" i="1"/>
  <c r="Z4003" i="1"/>
  <c r="R4003" i="1"/>
  <c r="Q4003" i="1"/>
  <c r="J4003" i="1" s="1"/>
  <c r="P4003" i="1"/>
  <c r="O4003" i="1"/>
  <c r="N4003" i="1"/>
  <c r="M4003" i="1"/>
  <c r="L4003" i="1"/>
  <c r="K4003" i="1"/>
  <c r="I4003" i="1"/>
  <c r="Z4002" i="1"/>
  <c r="R4002" i="1"/>
  <c r="Q4002" i="1"/>
  <c r="P4002" i="1"/>
  <c r="O4002" i="1"/>
  <c r="N4002" i="1"/>
  <c r="M4002" i="1"/>
  <c r="L4002" i="1"/>
  <c r="K4002" i="1"/>
  <c r="I4002" i="1" s="1"/>
  <c r="Z4001" i="1"/>
  <c r="R4001" i="1"/>
  <c r="Q4001" i="1"/>
  <c r="P4001" i="1"/>
  <c r="O4001" i="1"/>
  <c r="N4001" i="1"/>
  <c r="M4001" i="1"/>
  <c r="L4001" i="1"/>
  <c r="K4001" i="1"/>
  <c r="J4001" i="1"/>
  <c r="Z4000" i="1"/>
  <c r="L4000" i="1" s="1"/>
  <c r="R4000" i="1"/>
  <c r="Q4000" i="1"/>
  <c r="P4000" i="1"/>
  <c r="O4000" i="1"/>
  <c r="N4000" i="1"/>
  <c r="M4000" i="1"/>
  <c r="K4000" i="1"/>
  <c r="J4000" i="1" s="1"/>
  <c r="Z3999" i="1"/>
  <c r="R3999" i="1"/>
  <c r="I3999" i="1" s="1"/>
  <c r="Q3999" i="1"/>
  <c r="P3999" i="1"/>
  <c r="O3999" i="1"/>
  <c r="N3999" i="1"/>
  <c r="M3999" i="1"/>
  <c r="L3999" i="1"/>
  <c r="K3999" i="1"/>
  <c r="J3999" i="1"/>
  <c r="R3998" i="1"/>
  <c r="Q3998" i="1"/>
  <c r="P3998" i="1"/>
  <c r="O3998" i="1"/>
  <c r="N3998" i="1"/>
  <c r="M3998" i="1"/>
  <c r="Z3997" i="1"/>
  <c r="L3997" i="1" s="1"/>
  <c r="R3997" i="1"/>
  <c r="Q3997" i="1"/>
  <c r="P3997" i="1"/>
  <c r="O3997" i="1"/>
  <c r="N3997" i="1"/>
  <c r="M3997" i="1"/>
  <c r="K3997" i="1"/>
  <c r="J3997" i="1" s="1"/>
  <c r="Z3996" i="1"/>
  <c r="L3996" i="1" s="1"/>
  <c r="R3996" i="1"/>
  <c r="Q3996" i="1"/>
  <c r="I3996" i="1" s="1"/>
  <c r="P3996" i="1"/>
  <c r="O3996" i="1"/>
  <c r="N3996" i="1"/>
  <c r="M3996" i="1"/>
  <c r="K3996" i="1"/>
  <c r="Z3995" i="1"/>
  <c r="R3995" i="1"/>
  <c r="I3995" i="1" s="1"/>
  <c r="Q3995" i="1"/>
  <c r="P3995" i="1"/>
  <c r="O3995" i="1"/>
  <c r="N3995" i="1"/>
  <c r="M3995" i="1"/>
  <c r="L3995" i="1"/>
  <c r="K3995" i="1"/>
  <c r="J3995" i="1"/>
  <c r="R3994" i="1"/>
  <c r="Q3994" i="1"/>
  <c r="P3994" i="1"/>
  <c r="O3994" i="1"/>
  <c r="N3994" i="1"/>
  <c r="M3994" i="1"/>
  <c r="Z3993" i="1"/>
  <c r="Z3994" i="1" s="1"/>
  <c r="R3993" i="1"/>
  <c r="Q3993" i="1"/>
  <c r="P3993" i="1"/>
  <c r="O3993" i="1"/>
  <c r="N3993" i="1"/>
  <c r="M3993" i="1"/>
  <c r="L3993" i="1"/>
  <c r="K3993" i="1"/>
  <c r="J3993" i="1" s="1"/>
  <c r="Z3992" i="1"/>
  <c r="L3992" i="1" s="1"/>
  <c r="R3992" i="1"/>
  <c r="Q3992" i="1"/>
  <c r="J3992" i="1" s="1"/>
  <c r="P3992" i="1"/>
  <c r="O3992" i="1"/>
  <c r="N3992" i="1"/>
  <c r="M3992" i="1"/>
  <c r="K3992" i="1"/>
  <c r="I3992" i="1"/>
  <c r="Z3991" i="1"/>
  <c r="R3991" i="1"/>
  <c r="I3991" i="1" s="1"/>
  <c r="Q3991" i="1"/>
  <c r="P3991" i="1"/>
  <c r="O3991" i="1"/>
  <c r="N3991" i="1"/>
  <c r="M3991" i="1"/>
  <c r="L3991" i="1"/>
  <c r="J3991" i="1" s="1"/>
  <c r="K3991" i="1"/>
  <c r="R3990" i="1"/>
  <c r="Q3990" i="1"/>
  <c r="P3990" i="1"/>
  <c r="O3990" i="1"/>
  <c r="N3990" i="1"/>
  <c r="M3990" i="1"/>
  <c r="R3989" i="1"/>
  <c r="Q3989" i="1"/>
  <c r="P3989" i="1"/>
  <c r="O3989" i="1"/>
  <c r="N3989" i="1"/>
  <c r="M3989" i="1"/>
  <c r="R3988" i="1"/>
  <c r="Q3988" i="1"/>
  <c r="P3988" i="1"/>
  <c r="O3988" i="1"/>
  <c r="N3988" i="1"/>
  <c r="M3988" i="1"/>
  <c r="R3987" i="1"/>
  <c r="Q3987" i="1"/>
  <c r="P3987" i="1"/>
  <c r="O3987" i="1"/>
  <c r="N3987" i="1"/>
  <c r="M3987" i="1"/>
  <c r="R3986" i="1"/>
  <c r="Q3986" i="1"/>
  <c r="P3986" i="1"/>
  <c r="O3986" i="1"/>
  <c r="N3986" i="1"/>
  <c r="M3986" i="1"/>
  <c r="R3985" i="1"/>
  <c r="Q3985" i="1"/>
  <c r="P3985" i="1"/>
  <c r="O3985" i="1"/>
  <c r="N3985" i="1"/>
  <c r="M3985" i="1"/>
  <c r="R3984" i="1"/>
  <c r="Q3984" i="1"/>
  <c r="P3984" i="1"/>
  <c r="O3984" i="1"/>
  <c r="N3984" i="1"/>
  <c r="M3984" i="1"/>
  <c r="R3983" i="1"/>
  <c r="Q3983" i="1"/>
  <c r="P3983" i="1"/>
  <c r="O3983" i="1"/>
  <c r="N3983" i="1"/>
  <c r="M3983" i="1"/>
  <c r="R3982" i="1"/>
  <c r="Q3982" i="1"/>
  <c r="P3982" i="1"/>
  <c r="O3982" i="1"/>
  <c r="N3982" i="1"/>
  <c r="M3982" i="1"/>
  <c r="Z3981" i="1"/>
  <c r="L3981" i="1" s="1"/>
  <c r="R3981" i="1"/>
  <c r="Q3981" i="1"/>
  <c r="P3981" i="1"/>
  <c r="O3981" i="1"/>
  <c r="N3981" i="1"/>
  <c r="M3981" i="1"/>
  <c r="K3981" i="1"/>
  <c r="Z3980" i="1"/>
  <c r="L3980" i="1" s="1"/>
  <c r="R3980" i="1"/>
  <c r="Q3980" i="1"/>
  <c r="I3980" i="1" s="1"/>
  <c r="P3980" i="1"/>
  <c r="O3980" i="1"/>
  <c r="N3980" i="1"/>
  <c r="M3980" i="1"/>
  <c r="K3980" i="1"/>
  <c r="Z3979" i="1"/>
  <c r="R3979" i="1"/>
  <c r="I3979" i="1" s="1"/>
  <c r="Q3979" i="1"/>
  <c r="P3979" i="1"/>
  <c r="O3979" i="1"/>
  <c r="N3979" i="1"/>
  <c r="M3979" i="1"/>
  <c r="L3979" i="1"/>
  <c r="K3979" i="1"/>
  <c r="J3979" i="1"/>
  <c r="R3978" i="1"/>
  <c r="Q3978" i="1"/>
  <c r="P3978" i="1"/>
  <c r="O3978" i="1"/>
  <c r="N3978" i="1"/>
  <c r="M3978" i="1"/>
  <c r="Z3977" i="1"/>
  <c r="Z3978" i="1" s="1"/>
  <c r="R3977" i="1"/>
  <c r="Q3977" i="1"/>
  <c r="P3977" i="1"/>
  <c r="O3977" i="1"/>
  <c r="N3977" i="1"/>
  <c r="M3977" i="1"/>
  <c r="L3977" i="1"/>
  <c r="K3977" i="1"/>
  <c r="J3977" i="1" s="1"/>
  <c r="Z3976" i="1"/>
  <c r="L3976" i="1" s="1"/>
  <c r="R3976" i="1"/>
  <c r="Q3976" i="1"/>
  <c r="J3976" i="1" s="1"/>
  <c r="P3976" i="1"/>
  <c r="O3976" i="1"/>
  <c r="N3976" i="1"/>
  <c r="M3976" i="1"/>
  <c r="K3976" i="1"/>
  <c r="I3976" i="1"/>
  <c r="R3975" i="1"/>
  <c r="Q3975" i="1"/>
  <c r="P3975" i="1"/>
  <c r="O3975" i="1"/>
  <c r="N3975" i="1"/>
  <c r="M3975" i="1"/>
  <c r="I3975" i="1"/>
  <c r="Z3974" i="1"/>
  <c r="Z3975" i="1" s="1"/>
  <c r="K3975" i="1" s="1"/>
  <c r="R3974" i="1"/>
  <c r="Q3974" i="1"/>
  <c r="P3974" i="1"/>
  <c r="O3974" i="1"/>
  <c r="N3974" i="1"/>
  <c r="M3974" i="1"/>
  <c r="L3974" i="1"/>
  <c r="K3974" i="1"/>
  <c r="Z3973" i="1"/>
  <c r="L3973" i="1" s="1"/>
  <c r="R3973" i="1"/>
  <c r="Q3973" i="1"/>
  <c r="P3973" i="1"/>
  <c r="O3973" i="1"/>
  <c r="N3973" i="1"/>
  <c r="M3973" i="1"/>
  <c r="K3973" i="1"/>
  <c r="J3973" i="1" s="1"/>
  <c r="R3972" i="1"/>
  <c r="Q3972" i="1"/>
  <c r="P3972" i="1"/>
  <c r="O3972" i="1"/>
  <c r="N3972" i="1"/>
  <c r="M3972" i="1"/>
  <c r="R3971" i="1"/>
  <c r="Q3971" i="1"/>
  <c r="P3971" i="1"/>
  <c r="O3971" i="1"/>
  <c r="N3971" i="1"/>
  <c r="M3971" i="1"/>
  <c r="Z3970" i="1"/>
  <c r="Z3971" i="1" s="1"/>
  <c r="K3971" i="1" s="1"/>
  <c r="R3970" i="1"/>
  <c r="Q3970" i="1"/>
  <c r="P3970" i="1"/>
  <c r="O3970" i="1"/>
  <c r="N3970" i="1"/>
  <c r="M3970" i="1"/>
  <c r="L3970" i="1"/>
  <c r="K3970" i="1"/>
  <c r="I3970" i="1" s="1"/>
  <c r="Z3969" i="1"/>
  <c r="R3969" i="1"/>
  <c r="Q3969" i="1"/>
  <c r="P3969" i="1"/>
  <c r="O3969" i="1"/>
  <c r="N3969" i="1"/>
  <c r="M3969" i="1"/>
  <c r="L3969" i="1"/>
  <c r="K3969" i="1"/>
  <c r="J3969" i="1"/>
  <c r="R3968" i="1"/>
  <c r="Q3968" i="1"/>
  <c r="P3968" i="1"/>
  <c r="O3968" i="1"/>
  <c r="N3968" i="1"/>
  <c r="M3968" i="1"/>
  <c r="R3967" i="1"/>
  <c r="Q3967" i="1"/>
  <c r="P3967" i="1"/>
  <c r="O3967" i="1"/>
  <c r="N3967" i="1"/>
  <c r="M3967" i="1"/>
  <c r="Z3966" i="1"/>
  <c r="Z3967" i="1" s="1"/>
  <c r="K3967" i="1" s="1"/>
  <c r="R3966" i="1"/>
  <c r="Q3966" i="1"/>
  <c r="P3966" i="1"/>
  <c r="O3966" i="1"/>
  <c r="N3966" i="1"/>
  <c r="M3966" i="1"/>
  <c r="K3966" i="1"/>
  <c r="Z3965" i="1"/>
  <c r="R3965" i="1"/>
  <c r="Q3965" i="1"/>
  <c r="P3965" i="1"/>
  <c r="O3965" i="1"/>
  <c r="N3965" i="1"/>
  <c r="M3965" i="1"/>
  <c r="L3965" i="1"/>
  <c r="K3965" i="1"/>
  <c r="J3965" i="1" s="1"/>
  <c r="Z3964" i="1"/>
  <c r="L3964" i="1" s="1"/>
  <c r="R3964" i="1"/>
  <c r="Q3964" i="1"/>
  <c r="P3964" i="1"/>
  <c r="O3964" i="1"/>
  <c r="N3964" i="1"/>
  <c r="M3964" i="1"/>
  <c r="Z3963" i="1"/>
  <c r="R3963" i="1"/>
  <c r="Q3963" i="1"/>
  <c r="J3963" i="1" s="1"/>
  <c r="P3963" i="1"/>
  <c r="O3963" i="1"/>
  <c r="N3963" i="1"/>
  <c r="M3963" i="1"/>
  <c r="L3963" i="1"/>
  <c r="K3963" i="1"/>
  <c r="I3963" i="1"/>
  <c r="R3962" i="1"/>
  <c r="Q3962" i="1"/>
  <c r="P3962" i="1"/>
  <c r="O3962" i="1"/>
  <c r="N3962" i="1"/>
  <c r="M3962" i="1"/>
  <c r="R3961" i="1"/>
  <c r="Q3961" i="1"/>
  <c r="P3961" i="1"/>
  <c r="O3961" i="1"/>
  <c r="N3961" i="1"/>
  <c r="M3961" i="1"/>
  <c r="Z3960" i="1"/>
  <c r="L3960" i="1" s="1"/>
  <c r="R3960" i="1"/>
  <c r="Q3960" i="1"/>
  <c r="P3960" i="1"/>
  <c r="O3960" i="1"/>
  <c r="N3960" i="1"/>
  <c r="M3960" i="1"/>
  <c r="K3960" i="1"/>
  <c r="J3960" i="1" s="1"/>
  <c r="R3959" i="1"/>
  <c r="Q3959" i="1"/>
  <c r="P3959" i="1"/>
  <c r="O3959" i="1"/>
  <c r="N3959" i="1"/>
  <c r="M3959" i="1"/>
  <c r="Z3958" i="1"/>
  <c r="Z3959" i="1" s="1"/>
  <c r="K3959" i="1" s="1"/>
  <c r="R3958" i="1"/>
  <c r="Q3958" i="1"/>
  <c r="P3958" i="1"/>
  <c r="O3958" i="1"/>
  <c r="N3958" i="1"/>
  <c r="M3958" i="1"/>
  <c r="K3958" i="1"/>
  <c r="R3957" i="1"/>
  <c r="Q3957" i="1"/>
  <c r="P3957" i="1"/>
  <c r="O3957" i="1"/>
  <c r="N3957" i="1"/>
  <c r="M3957" i="1"/>
  <c r="R3956" i="1"/>
  <c r="Q3956" i="1"/>
  <c r="P3956" i="1"/>
  <c r="O3956" i="1"/>
  <c r="N3956" i="1"/>
  <c r="M3956" i="1"/>
  <c r="R3955" i="1"/>
  <c r="Q3955" i="1"/>
  <c r="P3955" i="1"/>
  <c r="O3955" i="1"/>
  <c r="N3955" i="1"/>
  <c r="M3955" i="1"/>
  <c r="R3954" i="1"/>
  <c r="Q3954" i="1"/>
  <c r="P3954" i="1"/>
  <c r="O3954" i="1"/>
  <c r="N3954" i="1"/>
  <c r="M3954" i="1"/>
  <c r="R3953" i="1"/>
  <c r="Q3953" i="1"/>
  <c r="P3953" i="1"/>
  <c r="O3953" i="1"/>
  <c r="N3953" i="1"/>
  <c r="M3953" i="1"/>
  <c r="R3952" i="1"/>
  <c r="Q3952" i="1"/>
  <c r="P3952" i="1"/>
  <c r="O3952" i="1"/>
  <c r="N3952" i="1"/>
  <c r="M3952" i="1"/>
  <c r="R3951" i="1"/>
  <c r="Q3951" i="1"/>
  <c r="P3951" i="1"/>
  <c r="O3951" i="1"/>
  <c r="N3951" i="1"/>
  <c r="M3951" i="1"/>
  <c r="R3950" i="1"/>
  <c r="Q3950" i="1"/>
  <c r="P3950" i="1"/>
  <c r="O3950" i="1"/>
  <c r="N3950" i="1"/>
  <c r="M3950" i="1"/>
  <c r="Z3949" i="1"/>
  <c r="L3949" i="1" s="1"/>
  <c r="R3949" i="1"/>
  <c r="Q3949" i="1"/>
  <c r="P3949" i="1"/>
  <c r="O3949" i="1"/>
  <c r="N3949" i="1"/>
  <c r="M3949" i="1"/>
  <c r="K3949" i="1"/>
  <c r="J3949" i="1" s="1"/>
  <c r="Z3948" i="1"/>
  <c r="L3948" i="1" s="1"/>
  <c r="R3948" i="1"/>
  <c r="Q3948" i="1"/>
  <c r="I3948" i="1" s="1"/>
  <c r="P3948" i="1"/>
  <c r="O3948" i="1"/>
  <c r="N3948" i="1"/>
  <c r="M3948" i="1"/>
  <c r="K3948" i="1"/>
  <c r="Z3947" i="1"/>
  <c r="R3947" i="1"/>
  <c r="I3947" i="1" s="1"/>
  <c r="Q3947" i="1"/>
  <c r="P3947" i="1"/>
  <c r="O3947" i="1"/>
  <c r="N3947" i="1"/>
  <c r="M3947" i="1"/>
  <c r="L3947" i="1"/>
  <c r="K3947" i="1"/>
  <c r="J3947" i="1"/>
  <c r="R3946" i="1"/>
  <c r="Q3946" i="1"/>
  <c r="P3946" i="1"/>
  <c r="O3946" i="1"/>
  <c r="N3946" i="1"/>
  <c r="M3946" i="1"/>
  <c r="R3945" i="1"/>
  <c r="Q3945" i="1"/>
  <c r="P3945" i="1"/>
  <c r="O3945" i="1"/>
  <c r="N3945" i="1"/>
  <c r="M3945" i="1"/>
  <c r="R3944" i="1"/>
  <c r="Q3944" i="1"/>
  <c r="P3944" i="1"/>
  <c r="O3944" i="1"/>
  <c r="N3944" i="1"/>
  <c r="M3944" i="1"/>
  <c r="R3943" i="1"/>
  <c r="Q3943" i="1"/>
  <c r="P3943" i="1"/>
  <c r="O3943" i="1"/>
  <c r="N3943" i="1"/>
  <c r="M3943" i="1"/>
  <c r="R3942" i="1"/>
  <c r="Q3942" i="1"/>
  <c r="P3942" i="1"/>
  <c r="O3942" i="1"/>
  <c r="N3942" i="1"/>
  <c r="M3942" i="1"/>
  <c r="Z3941" i="1"/>
  <c r="L3941" i="1" s="1"/>
  <c r="R3941" i="1"/>
  <c r="Q3941" i="1"/>
  <c r="P3941" i="1"/>
  <c r="O3941" i="1"/>
  <c r="N3941" i="1"/>
  <c r="M3941" i="1"/>
  <c r="K3941" i="1"/>
  <c r="J3941" i="1" s="1"/>
  <c r="Z3940" i="1"/>
  <c r="L3940" i="1" s="1"/>
  <c r="R3940" i="1"/>
  <c r="Q3940" i="1"/>
  <c r="I3940" i="1" s="1"/>
  <c r="P3940" i="1"/>
  <c r="O3940" i="1"/>
  <c r="N3940" i="1"/>
  <c r="M3940" i="1"/>
  <c r="K3940" i="1"/>
  <c r="Z3939" i="1"/>
  <c r="R3939" i="1"/>
  <c r="I3939" i="1" s="1"/>
  <c r="Q3939" i="1"/>
  <c r="P3939" i="1"/>
  <c r="O3939" i="1"/>
  <c r="N3939" i="1"/>
  <c r="M3939" i="1"/>
  <c r="L3939" i="1"/>
  <c r="K3939" i="1"/>
  <c r="J3939" i="1"/>
  <c r="R3938" i="1"/>
  <c r="Q3938" i="1"/>
  <c r="P3938" i="1"/>
  <c r="O3938" i="1"/>
  <c r="N3938" i="1"/>
  <c r="M3938" i="1"/>
  <c r="Z3937" i="1"/>
  <c r="Z3938" i="1" s="1"/>
  <c r="R3937" i="1"/>
  <c r="Q3937" i="1"/>
  <c r="P3937" i="1"/>
  <c r="O3937" i="1"/>
  <c r="N3937" i="1"/>
  <c r="M3937" i="1"/>
  <c r="L3937" i="1"/>
  <c r="K3937" i="1"/>
  <c r="J3937" i="1" s="1"/>
  <c r="Z3936" i="1"/>
  <c r="L3936" i="1" s="1"/>
  <c r="R3936" i="1"/>
  <c r="Q3936" i="1"/>
  <c r="J3936" i="1" s="1"/>
  <c r="P3936" i="1"/>
  <c r="O3936" i="1"/>
  <c r="N3936" i="1"/>
  <c r="M3936" i="1"/>
  <c r="K3936" i="1"/>
  <c r="I3936" i="1"/>
  <c r="R3935" i="1"/>
  <c r="Q3935" i="1"/>
  <c r="P3935" i="1"/>
  <c r="O3935" i="1"/>
  <c r="N3935" i="1"/>
  <c r="M3935" i="1"/>
  <c r="R3934" i="1"/>
  <c r="Q3934" i="1"/>
  <c r="P3934" i="1"/>
  <c r="O3934" i="1"/>
  <c r="N3934" i="1"/>
  <c r="M3934" i="1"/>
  <c r="Z3933" i="1"/>
  <c r="L3933" i="1" s="1"/>
  <c r="R3933" i="1"/>
  <c r="Q3933" i="1"/>
  <c r="P3933" i="1"/>
  <c r="O3933" i="1"/>
  <c r="N3933" i="1"/>
  <c r="M3933" i="1"/>
  <c r="K3933" i="1"/>
  <c r="Z3932" i="1"/>
  <c r="L3932" i="1" s="1"/>
  <c r="R3932" i="1"/>
  <c r="Q3932" i="1"/>
  <c r="I3932" i="1" s="1"/>
  <c r="P3932" i="1"/>
  <c r="O3932" i="1"/>
  <c r="N3932" i="1"/>
  <c r="M3932" i="1"/>
  <c r="K3932" i="1"/>
  <c r="Z3931" i="1"/>
  <c r="R3931" i="1"/>
  <c r="I3931" i="1" s="1"/>
  <c r="Q3931" i="1"/>
  <c r="P3931" i="1"/>
  <c r="O3931" i="1"/>
  <c r="N3931" i="1"/>
  <c r="M3931" i="1"/>
  <c r="L3931" i="1"/>
  <c r="K3931" i="1"/>
  <c r="J3931" i="1"/>
  <c r="Z3930" i="1"/>
  <c r="R3930" i="1"/>
  <c r="Q3930" i="1"/>
  <c r="P3930" i="1"/>
  <c r="O3930" i="1"/>
  <c r="N3930" i="1"/>
  <c r="M3930" i="1"/>
  <c r="L3930" i="1"/>
  <c r="K3930" i="1"/>
  <c r="I3930" i="1"/>
  <c r="Z3929" i="1"/>
  <c r="R3929" i="1"/>
  <c r="Q3929" i="1"/>
  <c r="P3929" i="1"/>
  <c r="O3929" i="1"/>
  <c r="N3929" i="1"/>
  <c r="M3929" i="1"/>
  <c r="L3929" i="1"/>
  <c r="K3929" i="1"/>
  <c r="J3929" i="1" s="1"/>
  <c r="Z3928" i="1"/>
  <c r="L3928" i="1" s="1"/>
  <c r="R3928" i="1"/>
  <c r="Q3928" i="1"/>
  <c r="J3928" i="1" s="1"/>
  <c r="P3928" i="1"/>
  <c r="O3928" i="1"/>
  <c r="N3928" i="1"/>
  <c r="M3928" i="1"/>
  <c r="K3928" i="1"/>
  <c r="I3928" i="1"/>
  <c r="Z3927" i="1"/>
  <c r="R3927" i="1"/>
  <c r="I3927" i="1" s="1"/>
  <c r="Q3927" i="1"/>
  <c r="P3927" i="1"/>
  <c r="O3927" i="1"/>
  <c r="N3927" i="1"/>
  <c r="M3927" i="1"/>
  <c r="L3927" i="1"/>
  <c r="J3927" i="1" s="1"/>
  <c r="K3927" i="1"/>
  <c r="R3926" i="1"/>
  <c r="Q3926" i="1"/>
  <c r="P3926" i="1"/>
  <c r="O3926" i="1"/>
  <c r="N3926" i="1"/>
  <c r="M3926" i="1"/>
  <c r="R3925" i="1"/>
  <c r="Q3925" i="1"/>
  <c r="P3925" i="1"/>
  <c r="O3925" i="1"/>
  <c r="N3925" i="1"/>
  <c r="M3925" i="1"/>
  <c r="Z3924" i="1"/>
  <c r="L3924" i="1" s="1"/>
  <c r="R3924" i="1"/>
  <c r="Q3924" i="1"/>
  <c r="P3924" i="1"/>
  <c r="O3924" i="1"/>
  <c r="N3924" i="1"/>
  <c r="M3924" i="1"/>
  <c r="R3923" i="1"/>
  <c r="Q3923" i="1"/>
  <c r="P3923" i="1"/>
  <c r="O3923" i="1"/>
  <c r="N3923" i="1"/>
  <c r="M3923" i="1"/>
  <c r="L3923" i="1"/>
  <c r="J3923" i="1" s="1"/>
  <c r="Z3922" i="1"/>
  <c r="Z3923" i="1" s="1"/>
  <c r="K3923" i="1" s="1"/>
  <c r="R3922" i="1"/>
  <c r="Q3922" i="1"/>
  <c r="P3922" i="1"/>
  <c r="O3922" i="1"/>
  <c r="N3922" i="1"/>
  <c r="M3922" i="1"/>
  <c r="L3922" i="1"/>
  <c r="K3922" i="1"/>
  <c r="I3922" i="1"/>
  <c r="Z3921" i="1"/>
  <c r="R3921" i="1"/>
  <c r="Q3921" i="1"/>
  <c r="P3921" i="1"/>
  <c r="O3921" i="1"/>
  <c r="N3921" i="1"/>
  <c r="M3921" i="1"/>
  <c r="L3921" i="1"/>
  <c r="K3921" i="1"/>
  <c r="J3921" i="1" s="1"/>
  <c r="Z3920" i="1"/>
  <c r="L3920" i="1" s="1"/>
  <c r="R3920" i="1"/>
  <c r="Q3920" i="1"/>
  <c r="J3920" i="1" s="1"/>
  <c r="P3920" i="1"/>
  <c r="O3920" i="1"/>
  <c r="N3920" i="1"/>
  <c r="M3920" i="1"/>
  <c r="K3920" i="1"/>
  <c r="I3920" i="1"/>
  <c r="Z3919" i="1"/>
  <c r="R3919" i="1"/>
  <c r="I3919" i="1" s="1"/>
  <c r="Q3919" i="1"/>
  <c r="P3919" i="1"/>
  <c r="O3919" i="1"/>
  <c r="N3919" i="1"/>
  <c r="M3919" i="1"/>
  <c r="L3919" i="1"/>
  <c r="J3919" i="1" s="1"/>
  <c r="K3919" i="1"/>
  <c r="R3918" i="1"/>
  <c r="Q3918" i="1"/>
  <c r="P3918" i="1"/>
  <c r="O3918" i="1"/>
  <c r="N3918" i="1"/>
  <c r="M3918" i="1"/>
  <c r="R3917" i="1"/>
  <c r="Q3917" i="1"/>
  <c r="P3917" i="1"/>
  <c r="O3917" i="1"/>
  <c r="N3917" i="1"/>
  <c r="M3917" i="1"/>
  <c r="Z3916" i="1"/>
  <c r="L3916" i="1" s="1"/>
  <c r="R3916" i="1"/>
  <c r="Q3916" i="1"/>
  <c r="P3916" i="1"/>
  <c r="O3916" i="1"/>
  <c r="N3916" i="1"/>
  <c r="M3916" i="1"/>
  <c r="Z3915" i="1"/>
  <c r="R3915" i="1"/>
  <c r="Q3915" i="1"/>
  <c r="J3915" i="1" s="1"/>
  <c r="P3915" i="1"/>
  <c r="O3915" i="1"/>
  <c r="N3915" i="1"/>
  <c r="M3915" i="1"/>
  <c r="L3915" i="1"/>
  <c r="K3915" i="1"/>
  <c r="I3915" i="1"/>
  <c r="Z3914" i="1"/>
  <c r="R3914" i="1"/>
  <c r="Q3914" i="1"/>
  <c r="P3914" i="1"/>
  <c r="O3914" i="1"/>
  <c r="N3914" i="1"/>
  <c r="M3914" i="1"/>
  <c r="L3914" i="1"/>
  <c r="K3914" i="1"/>
  <c r="I3914" i="1" s="1"/>
  <c r="Z3913" i="1"/>
  <c r="R3913" i="1"/>
  <c r="I3913" i="1" s="1"/>
  <c r="Q3913" i="1"/>
  <c r="P3913" i="1"/>
  <c r="O3913" i="1"/>
  <c r="N3913" i="1"/>
  <c r="M3913" i="1"/>
  <c r="L3913" i="1"/>
  <c r="K3913" i="1"/>
  <c r="J3913" i="1"/>
  <c r="R3912" i="1"/>
  <c r="Q3912" i="1"/>
  <c r="P3912" i="1"/>
  <c r="O3912" i="1"/>
  <c r="N3912" i="1"/>
  <c r="M3912" i="1"/>
  <c r="R3911" i="1"/>
  <c r="Q3911" i="1"/>
  <c r="P3911" i="1"/>
  <c r="O3911" i="1"/>
  <c r="N3911" i="1"/>
  <c r="M3911" i="1"/>
  <c r="Z3910" i="1"/>
  <c r="Z3911" i="1" s="1"/>
  <c r="K3911" i="1" s="1"/>
  <c r="R3910" i="1"/>
  <c r="Q3910" i="1"/>
  <c r="P3910" i="1"/>
  <c r="O3910" i="1"/>
  <c r="N3910" i="1"/>
  <c r="M3910" i="1"/>
  <c r="K3910" i="1"/>
  <c r="Z3909" i="1"/>
  <c r="R3909" i="1"/>
  <c r="Q3909" i="1"/>
  <c r="P3909" i="1"/>
  <c r="O3909" i="1"/>
  <c r="N3909" i="1"/>
  <c r="M3909" i="1"/>
  <c r="L3909" i="1"/>
  <c r="K3909" i="1"/>
  <c r="J3909" i="1" s="1"/>
  <c r="Z3908" i="1"/>
  <c r="L3908" i="1" s="1"/>
  <c r="R3908" i="1"/>
  <c r="Q3908" i="1"/>
  <c r="P3908" i="1"/>
  <c r="O3908" i="1"/>
  <c r="N3908" i="1"/>
  <c r="M3908" i="1"/>
  <c r="Z3907" i="1"/>
  <c r="R3907" i="1"/>
  <c r="Q3907" i="1"/>
  <c r="J3907" i="1" s="1"/>
  <c r="P3907" i="1"/>
  <c r="O3907" i="1"/>
  <c r="N3907" i="1"/>
  <c r="M3907" i="1"/>
  <c r="L3907" i="1"/>
  <c r="K3907" i="1"/>
  <c r="I3907" i="1"/>
  <c r="Z3906" i="1"/>
  <c r="R3906" i="1"/>
  <c r="Q3906" i="1"/>
  <c r="P3906" i="1"/>
  <c r="O3906" i="1"/>
  <c r="N3906" i="1"/>
  <c r="M3906" i="1"/>
  <c r="L3906" i="1"/>
  <c r="K3906" i="1"/>
  <c r="I3906" i="1" s="1"/>
  <c r="R3905" i="1"/>
  <c r="Q3905" i="1"/>
  <c r="P3905" i="1"/>
  <c r="O3905" i="1"/>
  <c r="N3905" i="1"/>
  <c r="M3905" i="1"/>
  <c r="R3904" i="1"/>
  <c r="Q3904" i="1"/>
  <c r="P3904" i="1"/>
  <c r="O3904" i="1"/>
  <c r="N3904" i="1"/>
  <c r="M3904" i="1"/>
  <c r="R3903" i="1"/>
  <c r="Q3903" i="1"/>
  <c r="P3903" i="1"/>
  <c r="O3903" i="1"/>
  <c r="N3903" i="1"/>
  <c r="M3903" i="1"/>
  <c r="R3902" i="1"/>
  <c r="Q3902" i="1"/>
  <c r="P3902" i="1"/>
  <c r="O3902" i="1"/>
  <c r="N3902" i="1"/>
  <c r="M3902" i="1"/>
  <c r="R3901" i="1"/>
  <c r="Q3901" i="1"/>
  <c r="P3901" i="1"/>
  <c r="O3901" i="1"/>
  <c r="N3901" i="1"/>
  <c r="M3901" i="1"/>
  <c r="R3900" i="1"/>
  <c r="Q3900" i="1"/>
  <c r="P3900" i="1"/>
  <c r="O3900" i="1"/>
  <c r="N3900" i="1"/>
  <c r="M3900" i="1"/>
  <c r="R3899" i="1"/>
  <c r="Q3899" i="1"/>
  <c r="P3899" i="1"/>
  <c r="O3899" i="1"/>
  <c r="N3899" i="1"/>
  <c r="M3899" i="1"/>
  <c r="R3898" i="1"/>
  <c r="Q3898" i="1"/>
  <c r="P3898" i="1"/>
  <c r="O3898" i="1"/>
  <c r="N3898" i="1"/>
  <c r="M3898" i="1"/>
  <c r="R3897" i="1"/>
  <c r="Q3897" i="1"/>
  <c r="P3897" i="1"/>
  <c r="O3897" i="1"/>
  <c r="N3897" i="1"/>
  <c r="M3897" i="1"/>
  <c r="R3896" i="1"/>
  <c r="Q3896" i="1"/>
  <c r="P3896" i="1"/>
  <c r="O3896" i="1"/>
  <c r="N3896" i="1"/>
  <c r="M3896" i="1"/>
  <c r="R3895" i="1"/>
  <c r="Q3895" i="1"/>
  <c r="P3895" i="1"/>
  <c r="O3895" i="1"/>
  <c r="N3895" i="1"/>
  <c r="M3895" i="1"/>
  <c r="R3894" i="1"/>
  <c r="Q3894" i="1"/>
  <c r="P3894" i="1"/>
  <c r="O3894" i="1"/>
  <c r="N3894" i="1"/>
  <c r="M3894" i="1"/>
  <c r="Z3893" i="1"/>
  <c r="L3893" i="1" s="1"/>
  <c r="R3893" i="1"/>
  <c r="Q3893" i="1"/>
  <c r="P3893" i="1"/>
  <c r="O3893" i="1"/>
  <c r="N3893" i="1"/>
  <c r="M3893" i="1"/>
  <c r="K3893" i="1"/>
  <c r="Z3892" i="1"/>
  <c r="L3892" i="1" s="1"/>
  <c r="R3892" i="1"/>
  <c r="Q3892" i="1"/>
  <c r="I3892" i="1" s="1"/>
  <c r="P3892" i="1"/>
  <c r="O3892" i="1"/>
  <c r="N3892" i="1"/>
  <c r="M3892" i="1"/>
  <c r="K3892" i="1"/>
  <c r="R3891" i="1"/>
  <c r="Q3891" i="1"/>
  <c r="P3891" i="1"/>
  <c r="O3891" i="1"/>
  <c r="N3891" i="1"/>
  <c r="M3891" i="1"/>
  <c r="R3890" i="1"/>
  <c r="Q3890" i="1"/>
  <c r="P3890" i="1"/>
  <c r="O3890" i="1"/>
  <c r="N3890" i="1"/>
  <c r="M3890" i="1"/>
  <c r="R3889" i="1"/>
  <c r="Q3889" i="1"/>
  <c r="P3889" i="1"/>
  <c r="O3889" i="1"/>
  <c r="N3889" i="1"/>
  <c r="M3889" i="1"/>
  <c r="Z3888" i="1"/>
  <c r="L3888" i="1" s="1"/>
  <c r="R3888" i="1"/>
  <c r="Q3888" i="1"/>
  <c r="P3888" i="1"/>
  <c r="O3888" i="1"/>
  <c r="N3888" i="1"/>
  <c r="M3888" i="1"/>
  <c r="K3888" i="1"/>
  <c r="J3888" i="1" s="1"/>
  <c r="R3887" i="1"/>
  <c r="Q3887" i="1"/>
  <c r="I3887" i="1" s="1"/>
  <c r="P3887" i="1"/>
  <c r="O3887" i="1"/>
  <c r="N3887" i="1"/>
  <c r="M3887" i="1"/>
  <c r="Z3886" i="1"/>
  <c r="Z3887" i="1" s="1"/>
  <c r="K3887" i="1" s="1"/>
  <c r="R3886" i="1"/>
  <c r="Q3886" i="1"/>
  <c r="P3886" i="1"/>
  <c r="O3886" i="1"/>
  <c r="N3886" i="1"/>
  <c r="M3886" i="1"/>
  <c r="K3886" i="1"/>
  <c r="R3885" i="1"/>
  <c r="Q3885" i="1"/>
  <c r="P3885" i="1"/>
  <c r="O3885" i="1"/>
  <c r="N3885" i="1"/>
  <c r="M3885" i="1"/>
  <c r="Z3884" i="1"/>
  <c r="L3884" i="1" s="1"/>
  <c r="R3884" i="1"/>
  <c r="Q3884" i="1"/>
  <c r="P3884" i="1"/>
  <c r="O3884" i="1"/>
  <c r="N3884" i="1"/>
  <c r="M3884" i="1"/>
  <c r="Z3883" i="1"/>
  <c r="R3883" i="1"/>
  <c r="Q3883" i="1"/>
  <c r="J3883" i="1" s="1"/>
  <c r="P3883" i="1"/>
  <c r="O3883" i="1"/>
  <c r="N3883" i="1"/>
  <c r="M3883" i="1"/>
  <c r="L3883" i="1"/>
  <c r="K3883" i="1"/>
  <c r="I3883" i="1"/>
  <c r="R3882" i="1"/>
  <c r="Q3882" i="1"/>
  <c r="P3882" i="1"/>
  <c r="O3882" i="1"/>
  <c r="N3882" i="1"/>
  <c r="M3882" i="1"/>
  <c r="R3881" i="1"/>
  <c r="Q3881" i="1"/>
  <c r="P3881" i="1"/>
  <c r="O3881" i="1"/>
  <c r="N3881" i="1"/>
  <c r="M3881" i="1"/>
  <c r="R3880" i="1"/>
  <c r="Q3880" i="1"/>
  <c r="P3880" i="1"/>
  <c r="O3880" i="1"/>
  <c r="N3880" i="1"/>
  <c r="M3880" i="1"/>
  <c r="R3879" i="1"/>
  <c r="Q3879" i="1"/>
  <c r="P3879" i="1"/>
  <c r="O3879" i="1"/>
  <c r="N3879" i="1"/>
  <c r="M3879" i="1"/>
  <c r="R3878" i="1"/>
  <c r="Q3878" i="1"/>
  <c r="P3878" i="1"/>
  <c r="O3878" i="1"/>
  <c r="N3878" i="1"/>
  <c r="M3878" i="1"/>
  <c r="R3877" i="1"/>
  <c r="Q3877" i="1"/>
  <c r="P3877" i="1"/>
  <c r="O3877" i="1"/>
  <c r="N3877" i="1"/>
  <c r="M3877" i="1"/>
  <c r="Z3876" i="1"/>
  <c r="L3876" i="1" s="1"/>
  <c r="R3876" i="1"/>
  <c r="Q3876" i="1"/>
  <c r="P3876" i="1"/>
  <c r="O3876" i="1"/>
  <c r="N3876" i="1"/>
  <c r="M3876" i="1"/>
  <c r="Z3875" i="1"/>
  <c r="R3875" i="1"/>
  <c r="Q3875" i="1"/>
  <c r="J3875" i="1" s="1"/>
  <c r="P3875" i="1"/>
  <c r="O3875" i="1"/>
  <c r="N3875" i="1"/>
  <c r="M3875" i="1"/>
  <c r="L3875" i="1"/>
  <c r="K3875" i="1"/>
  <c r="I3875" i="1"/>
  <c r="R3874" i="1"/>
  <c r="Q3874" i="1"/>
  <c r="P3874" i="1"/>
  <c r="O3874" i="1"/>
  <c r="N3874" i="1"/>
  <c r="M3874" i="1"/>
  <c r="R3873" i="1"/>
  <c r="Q3873" i="1"/>
  <c r="P3873" i="1"/>
  <c r="O3873" i="1"/>
  <c r="N3873" i="1"/>
  <c r="M3873" i="1"/>
  <c r="Z3872" i="1"/>
  <c r="L3872" i="1" s="1"/>
  <c r="R3872" i="1"/>
  <c r="Q3872" i="1"/>
  <c r="I3872" i="1" s="1"/>
  <c r="P3872" i="1"/>
  <c r="O3872" i="1"/>
  <c r="N3872" i="1"/>
  <c r="M3872" i="1"/>
  <c r="K3872" i="1"/>
  <c r="J3872" i="1" s="1"/>
  <c r="Z3871" i="1"/>
  <c r="R3871" i="1"/>
  <c r="I3871" i="1" s="1"/>
  <c r="Q3871" i="1"/>
  <c r="P3871" i="1"/>
  <c r="O3871" i="1"/>
  <c r="N3871" i="1"/>
  <c r="M3871" i="1"/>
  <c r="L3871" i="1"/>
  <c r="K3871" i="1"/>
  <c r="J3871" i="1"/>
  <c r="R3870" i="1"/>
  <c r="Q3870" i="1"/>
  <c r="P3870" i="1"/>
  <c r="O3870" i="1"/>
  <c r="N3870" i="1"/>
  <c r="M3870" i="1"/>
  <c r="R3869" i="1"/>
  <c r="Q3869" i="1"/>
  <c r="P3869" i="1"/>
  <c r="O3869" i="1"/>
  <c r="N3869" i="1"/>
  <c r="M3869" i="1"/>
  <c r="R3868" i="1"/>
  <c r="Q3868" i="1"/>
  <c r="P3868" i="1"/>
  <c r="O3868" i="1"/>
  <c r="N3868" i="1"/>
  <c r="M3868" i="1"/>
  <c r="R3867" i="1"/>
  <c r="Q3867" i="1"/>
  <c r="P3867" i="1"/>
  <c r="O3867" i="1"/>
  <c r="N3867" i="1"/>
  <c r="M3867" i="1"/>
  <c r="R3866" i="1"/>
  <c r="Q3866" i="1"/>
  <c r="P3866" i="1"/>
  <c r="O3866" i="1"/>
  <c r="N3866" i="1"/>
  <c r="M3866" i="1"/>
  <c r="R3865" i="1"/>
  <c r="Q3865" i="1"/>
  <c r="P3865" i="1"/>
  <c r="O3865" i="1"/>
  <c r="N3865" i="1"/>
  <c r="M3865" i="1"/>
  <c r="Z3864" i="1"/>
  <c r="L3864" i="1" s="1"/>
  <c r="R3864" i="1"/>
  <c r="Q3864" i="1"/>
  <c r="I3864" i="1" s="1"/>
  <c r="P3864" i="1"/>
  <c r="O3864" i="1"/>
  <c r="N3864" i="1"/>
  <c r="M3864" i="1"/>
  <c r="K3864" i="1"/>
  <c r="J3864" i="1" s="1"/>
  <c r="Z3863" i="1"/>
  <c r="R3863" i="1"/>
  <c r="I3863" i="1" s="1"/>
  <c r="Q3863" i="1"/>
  <c r="P3863" i="1"/>
  <c r="O3863" i="1"/>
  <c r="N3863" i="1"/>
  <c r="M3863" i="1"/>
  <c r="L3863" i="1"/>
  <c r="K3863" i="1"/>
  <c r="J3863" i="1"/>
  <c r="R3862" i="1"/>
  <c r="Q3862" i="1"/>
  <c r="P3862" i="1"/>
  <c r="O3862" i="1"/>
  <c r="N3862" i="1"/>
  <c r="M3862" i="1"/>
  <c r="Z3861" i="1"/>
  <c r="L3861" i="1" s="1"/>
  <c r="R3861" i="1"/>
  <c r="Q3861" i="1"/>
  <c r="P3861" i="1"/>
  <c r="O3861" i="1"/>
  <c r="N3861" i="1"/>
  <c r="M3861" i="1"/>
  <c r="K3861" i="1"/>
  <c r="J3861" i="1" s="1"/>
  <c r="Z3860" i="1"/>
  <c r="L3860" i="1" s="1"/>
  <c r="R3860" i="1"/>
  <c r="Q3860" i="1"/>
  <c r="I3860" i="1" s="1"/>
  <c r="P3860" i="1"/>
  <c r="O3860" i="1"/>
  <c r="N3860" i="1"/>
  <c r="M3860" i="1"/>
  <c r="K3860" i="1"/>
  <c r="Z3859" i="1"/>
  <c r="R3859" i="1"/>
  <c r="I3859" i="1" s="1"/>
  <c r="Q3859" i="1"/>
  <c r="P3859" i="1"/>
  <c r="O3859" i="1"/>
  <c r="N3859" i="1"/>
  <c r="M3859" i="1"/>
  <c r="L3859" i="1"/>
  <c r="K3859" i="1"/>
  <c r="J3859" i="1"/>
  <c r="Z3858" i="1"/>
  <c r="R3858" i="1"/>
  <c r="Q3858" i="1"/>
  <c r="J3858" i="1" s="1"/>
  <c r="P3858" i="1"/>
  <c r="O3858" i="1"/>
  <c r="N3858" i="1"/>
  <c r="M3858" i="1"/>
  <c r="L3858" i="1"/>
  <c r="K3858" i="1"/>
  <c r="I3858" i="1"/>
  <c r="Z3857" i="1"/>
  <c r="R3857" i="1"/>
  <c r="Q3857" i="1"/>
  <c r="P3857" i="1"/>
  <c r="O3857" i="1"/>
  <c r="N3857" i="1"/>
  <c r="M3857" i="1"/>
  <c r="L3857" i="1"/>
  <c r="K3857" i="1"/>
  <c r="J3857" i="1" s="1"/>
  <c r="Z3856" i="1"/>
  <c r="L3856" i="1" s="1"/>
  <c r="R3856" i="1"/>
  <c r="Q3856" i="1"/>
  <c r="J3856" i="1" s="1"/>
  <c r="P3856" i="1"/>
  <c r="O3856" i="1"/>
  <c r="N3856" i="1"/>
  <c r="M3856" i="1"/>
  <c r="K3856" i="1"/>
  <c r="I3856" i="1"/>
  <c r="R3855" i="1"/>
  <c r="Q3855" i="1"/>
  <c r="P3855" i="1"/>
  <c r="O3855" i="1"/>
  <c r="N3855" i="1"/>
  <c r="M3855" i="1"/>
  <c r="R3854" i="1"/>
  <c r="Q3854" i="1"/>
  <c r="P3854" i="1"/>
  <c r="O3854" i="1"/>
  <c r="N3854" i="1"/>
  <c r="M3854" i="1"/>
  <c r="R3853" i="1"/>
  <c r="Q3853" i="1"/>
  <c r="P3853" i="1"/>
  <c r="O3853" i="1"/>
  <c r="N3853" i="1"/>
  <c r="M3853" i="1"/>
  <c r="R3852" i="1"/>
  <c r="Q3852" i="1"/>
  <c r="P3852" i="1"/>
  <c r="O3852" i="1"/>
  <c r="N3852" i="1"/>
  <c r="M3852" i="1"/>
  <c r="R3851" i="1"/>
  <c r="Q3851" i="1"/>
  <c r="P3851" i="1"/>
  <c r="O3851" i="1"/>
  <c r="N3851" i="1"/>
  <c r="M3851" i="1"/>
  <c r="Z3850" i="1"/>
  <c r="Z3851" i="1" s="1"/>
  <c r="K3851" i="1" s="1"/>
  <c r="R3850" i="1"/>
  <c r="Q3850" i="1"/>
  <c r="P3850" i="1"/>
  <c r="O3850" i="1"/>
  <c r="N3850" i="1"/>
  <c r="M3850" i="1"/>
  <c r="L3850" i="1"/>
  <c r="K3850" i="1"/>
  <c r="I3850" i="1" s="1"/>
  <c r="R3849" i="1"/>
  <c r="Q3849" i="1"/>
  <c r="P3849" i="1"/>
  <c r="O3849" i="1"/>
  <c r="N3849" i="1"/>
  <c r="M3849" i="1"/>
  <c r="Z3848" i="1"/>
  <c r="L3848" i="1" s="1"/>
  <c r="R3848" i="1"/>
  <c r="Q3848" i="1"/>
  <c r="P3848" i="1"/>
  <c r="O3848" i="1"/>
  <c r="N3848" i="1"/>
  <c r="M3848" i="1"/>
  <c r="K3848" i="1"/>
  <c r="J3848" i="1" s="1"/>
  <c r="Z3847" i="1"/>
  <c r="R3847" i="1"/>
  <c r="I3847" i="1" s="1"/>
  <c r="Q3847" i="1"/>
  <c r="P3847" i="1"/>
  <c r="O3847" i="1"/>
  <c r="N3847" i="1"/>
  <c r="M3847" i="1"/>
  <c r="L3847" i="1"/>
  <c r="K3847" i="1"/>
  <c r="J3847" i="1"/>
  <c r="R3846" i="1"/>
  <c r="Q3846" i="1"/>
  <c r="P3846" i="1"/>
  <c r="O3846" i="1"/>
  <c r="N3846" i="1"/>
  <c r="M3846" i="1"/>
  <c r="R3845" i="1"/>
  <c r="Q3845" i="1"/>
  <c r="P3845" i="1"/>
  <c r="O3845" i="1"/>
  <c r="N3845" i="1"/>
  <c r="M3845" i="1"/>
  <c r="R3844" i="1"/>
  <c r="Q3844" i="1"/>
  <c r="P3844" i="1"/>
  <c r="O3844" i="1"/>
  <c r="N3844" i="1"/>
  <c r="M3844" i="1"/>
  <c r="R3843" i="1"/>
  <c r="Q3843" i="1"/>
  <c r="P3843" i="1"/>
  <c r="O3843" i="1"/>
  <c r="N3843" i="1"/>
  <c r="M3843" i="1"/>
  <c r="R3842" i="1"/>
  <c r="Q3842" i="1"/>
  <c r="P3842" i="1"/>
  <c r="O3842" i="1"/>
  <c r="N3842" i="1"/>
  <c r="M3842" i="1"/>
  <c r="R3841" i="1"/>
  <c r="Q3841" i="1"/>
  <c r="P3841" i="1"/>
  <c r="O3841" i="1"/>
  <c r="N3841" i="1"/>
  <c r="M3841" i="1"/>
  <c r="Z3840" i="1"/>
  <c r="L3840" i="1" s="1"/>
  <c r="R3840" i="1"/>
  <c r="Q3840" i="1"/>
  <c r="P3840" i="1"/>
  <c r="O3840" i="1"/>
  <c r="N3840" i="1"/>
  <c r="M3840" i="1"/>
  <c r="K3840" i="1"/>
  <c r="J3840" i="1" s="1"/>
  <c r="Z3839" i="1"/>
  <c r="R3839" i="1"/>
  <c r="I3839" i="1" s="1"/>
  <c r="Q3839" i="1"/>
  <c r="P3839" i="1"/>
  <c r="O3839" i="1"/>
  <c r="N3839" i="1"/>
  <c r="M3839" i="1"/>
  <c r="L3839" i="1"/>
  <c r="K3839" i="1"/>
  <c r="J3839" i="1"/>
  <c r="R3838" i="1"/>
  <c r="Q3838" i="1"/>
  <c r="P3838" i="1"/>
  <c r="O3838" i="1"/>
  <c r="N3838" i="1"/>
  <c r="M3838" i="1"/>
  <c r="R3837" i="1"/>
  <c r="Q3837" i="1"/>
  <c r="P3837" i="1"/>
  <c r="O3837" i="1"/>
  <c r="N3837" i="1"/>
  <c r="M3837" i="1"/>
  <c r="R3836" i="1"/>
  <c r="Q3836" i="1"/>
  <c r="P3836" i="1"/>
  <c r="O3836" i="1"/>
  <c r="N3836" i="1"/>
  <c r="M3836" i="1"/>
  <c r="R3835" i="1"/>
  <c r="Q3835" i="1"/>
  <c r="P3835" i="1"/>
  <c r="O3835" i="1"/>
  <c r="N3835" i="1"/>
  <c r="M3835" i="1"/>
  <c r="Z3834" i="1"/>
  <c r="Z3835" i="1" s="1"/>
  <c r="K3835" i="1" s="1"/>
  <c r="R3834" i="1"/>
  <c r="Q3834" i="1"/>
  <c r="P3834" i="1"/>
  <c r="O3834" i="1"/>
  <c r="N3834" i="1"/>
  <c r="M3834" i="1"/>
  <c r="L3834" i="1"/>
  <c r="K3834" i="1"/>
  <c r="I3834" i="1" s="1"/>
  <c r="R3833" i="1"/>
  <c r="Q3833" i="1"/>
  <c r="P3833" i="1"/>
  <c r="O3833" i="1"/>
  <c r="N3833" i="1"/>
  <c r="M3833" i="1"/>
  <c r="R3832" i="1"/>
  <c r="Q3832" i="1"/>
  <c r="P3832" i="1"/>
  <c r="O3832" i="1"/>
  <c r="N3832" i="1"/>
  <c r="M3832" i="1"/>
  <c r="R3831" i="1"/>
  <c r="Q3831" i="1"/>
  <c r="P3831" i="1"/>
  <c r="O3831" i="1"/>
  <c r="N3831" i="1"/>
  <c r="M3831" i="1"/>
  <c r="R3830" i="1"/>
  <c r="Q3830" i="1"/>
  <c r="P3830" i="1"/>
  <c r="O3830" i="1"/>
  <c r="N3830" i="1"/>
  <c r="M3830" i="1"/>
  <c r="R3829" i="1"/>
  <c r="Q3829" i="1"/>
  <c r="P3829" i="1"/>
  <c r="O3829" i="1"/>
  <c r="N3829" i="1"/>
  <c r="M3829" i="1"/>
  <c r="Z3828" i="1"/>
  <c r="R3828" i="1"/>
  <c r="Q3828" i="1"/>
  <c r="P3828" i="1"/>
  <c r="O3828" i="1"/>
  <c r="N3828" i="1"/>
  <c r="M3828" i="1"/>
  <c r="Z3827" i="1"/>
  <c r="R3827" i="1"/>
  <c r="Q3827" i="1"/>
  <c r="J3827" i="1" s="1"/>
  <c r="P3827" i="1"/>
  <c r="O3827" i="1"/>
  <c r="N3827" i="1"/>
  <c r="M3827" i="1"/>
  <c r="L3827" i="1"/>
  <c r="K3827" i="1"/>
  <c r="R3826" i="1"/>
  <c r="Q3826" i="1"/>
  <c r="P3826" i="1"/>
  <c r="O3826" i="1"/>
  <c r="N3826" i="1"/>
  <c r="M3826" i="1"/>
  <c r="R3825" i="1"/>
  <c r="Q3825" i="1"/>
  <c r="P3825" i="1"/>
  <c r="O3825" i="1"/>
  <c r="N3825" i="1"/>
  <c r="M3825" i="1"/>
  <c r="Z3824" i="1"/>
  <c r="L3824" i="1" s="1"/>
  <c r="R3824" i="1"/>
  <c r="Q3824" i="1"/>
  <c r="I3824" i="1" s="1"/>
  <c r="P3824" i="1"/>
  <c r="O3824" i="1"/>
  <c r="N3824" i="1"/>
  <c r="M3824" i="1"/>
  <c r="K3824" i="1"/>
  <c r="J3824" i="1" s="1"/>
  <c r="R3823" i="1"/>
  <c r="Q3823" i="1"/>
  <c r="P3823" i="1"/>
  <c r="O3823" i="1"/>
  <c r="N3823" i="1"/>
  <c r="M3823" i="1"/>
  <c r="Z3822" i="1"/>
  <c r="K3822" i="1" s="1"/>
  <c r="R3822" i="1"/>
  <c r="Q3822" i="1"/>
  <c r="P3822" i="1"/>
  <c r="O3822" i="1"/>
  <c r="N3822" i="1"/>
  <c r="M3822" i="1"/>
  <c r="Z3821" i="1"/>
  <c r="R3821" i="1"/>
  <c r="Q3821" i="1"/>
  <c r="P3821" i="1"/>
  <c r="O3821" i="1"/>
  <c r="N3821" i="1"/>
  <c r="M3821" i="1"/>
  <c r="L3821" i="1"/>
  <c r="J3821" i="1" s="1"/>
  <c r="K3821" i="1"/>
  <c r="Z3820" i="1"/>
  <c r="R3820" i="1"/>
  <c r="Q3820" i="1"/>
  <c r="P3820" i="1"/>
  <c r="O3820" i="1"/>
  <c r="N3820" i="1"/>
  <c r="M3820" i="1"/>
  <c r="Z3819" i="1"/>
  <c r="R3819" i="1"/>
  <c r="Q3819" i="1"/>
  <c r="J3819" i="1" s="1"/>
  <c r="P3819" i="1"/>
  <c r="O3819" i="1"/>
  <c r="N3819" i="1"/>
  <c r="M3819" i="1"/>
  <c r="L3819" i="1"/>
  <c r="K3819" i="1"/>
  <c r="R3818" i="1"/>
  <c r="Q3818" i="1"/>
  <c r="P3818" i="1"/>
  <c r="O3818" i="1"/>
  <c r="N3818" i="1"/>
  <c r="M3818" i="1"/>
  <c r="R3817" i="1"/>
  <c r="Q3817" i="1"/>
  <c r="P3817" i="1"/>
  <c r="O3817" i="1"/>
  <c r="N3817" i="1"/>
  <c r="M3817" i="1"/>
  <c r="R3816" i="1"/>
  <c r="Q3816" i="1"/>
  <c r="P3816" i="1"/>
  <c r="O3816" i="1"/>
  <c r="N3816" i="1"/>
  <c r="M3816" i="1"/>
  <c r="R3815" i="1"/>
  <c r="Q3815" i="1"/>
  <c r="P3815" i="1"/>
  <c r="O3815" i="1"/>
  <c r="N3815" i="1"/>
  <c r="M3815" i="1"/>
  <c r="Z3814" i="1"/>
  <c r="R3814" i="1"/>
  <c r="Q3814" i="1"/>
  <c r="P3814" i="1"/>
  <c r="O3814" i="1"/>
  <c r="N3814" i="1"/>
  <c r="M3814" i="1"/>
  <c r="R3813" i="1"/>
  <c r="Q3813" i="1"/>
  <c r="P3813" i="1"/>
  <c r="O3813" i="1"/>
  <c r="N3813" i="1"/>
  <c r="M3813" i="1"/>
  <c r="Z3812" i="1"/>
  <c r="R3812" i="1"/>
  <c r="Q3812" i="1"/>
  <c r="P3812" i="1"/>
  <c r="O3812" i="1"/>
  <c r="N3812" i="1"/>
  <c r="M3812" i="1"/>
  <c r="R3811" i="1"/>
  <c r="Q3811" i="1"/>
  <c r="P3811" i="1"/>
  <c r="O3811" i="1"/>
  <c r="N3811" i="1"/>
  <c r="M3811" i="1"/>
  <c r="L3811" i="1"/>
  <c r="J3811" i="1" s="1"/>
  <c r="Z3810" i="1"/>
  <c r="Z3811" i="1" s="1"/>
  <c r="K3811" i="1" s="1"/>
  <c r="R3810" i="1"/>
  <c r="Q3810" i="1"/>
  <c r="P3810" i="1"/>
  <c r="O3810" i="1"/>
  <c r="N3810" i="1"/>
  <c r="M3810" i="1"/>
  <c r="K3810" i="1"/>
  <c r="Z3809" i="1"/>
  <c r="R3809" i="1"/>
  <c r="Q3809" i="1"/>
  <c r="P3809" i="1"/>
  <c r="O3809" i="1"/>
  <c r="N3809" i="1"/>
  <c r="M3809" i="1"/>
  <c r="L3809" i="1"/>
  <c r="K3809" i="1"/>
  <c r="J3809" i="1" s="1"/>
  <c r="Z3808" i="1"/>
  <c r="L3808" i="1" s="1"/>
  <c r="R3808" i="1"/>
  <c r="Q3808" i="1"/>
  <c r="P3808" i="1"/>
  <c r="O3808" i="1"/>
  <c r="N3808" i="1"/>
  <c r="M3808" i="1"/>
  <c r="R3807" i="1"/>
  <c r="Q3807" i="1"/>
  <c r="P3807" i="1"/>
  <c r="O3807" i="1"/>
  <c r="N3807" i="1"/>
  <c r="M3807" i="1"/>
  <c r="L3807" i="1"/>
  <c r="J3807" i="1"/>
  <c r="I3807" i="1"/>
  <c r="Z3806" i="1"/>
  <c r="Z3807" i="1" s="1"/>
  <c r="K3807" i="1" s="1"/>
  <c r="R3806" i="1"/>
  <c r="Q3806" i="1"/>
  <c r="P3806" i="1"/>
  <c r="O3806" i="1"/>
  <c r="N3806" i="1"/>
  <c r="M3806" i="1"/>
  <c r="L3806" i="1"/>
  <c r="K3806" i="1"/>
  <c r="R3805" i="1"/>
  <c r="Q3805" i="1"/>
  <c r="P3805" i="1"/>
  <c r="O3805" i="1"/>
  <c r="N3805" i="1"/>
  <c r="M3805" i="1"/>
  <c r="R3804" i="1"/>
  <c r="Q3804" i="1"/>
  <c r="P3804" i="1"/>
  <c r="O3804" i="1"/>
  <c r="N3804" i="1"/>
  <c r="M3804" i="1"/>
  <c r="R3803" i="1"/>
  <c r="Q3803" i="1"/>
  <c r="P3803" i="1"/>
  <c r="O3803" i="1"/>
  <c r="N3803" i="1"/>
  <c r="M3803" i="1"/>
  <c r="R3802" i="1"/>
  <c r="Q3802" i="1"/>
  <c r="P3802" i="1"/>
  <c r="O3802" i="1"/>
  <c r="N3802" i="1"/>
  <c r="M3802" i="1"/>
  <c r="R3801" i="1"/>
  <c r="Q3801" i="1"/>
  <c r="P3801" i="1"/>
  <c r="O3801" i="1"/>
  <c r="N3801" i="1"/>
  <c r="M3801" i="1"/>
  <c r="R3800" i="1"/>
  <c r="Q3800" i="1"/>
  <c r="P3800" i="1"/>
  <c r="O3800" i="1"/>
  <c r="N3800" i="1"/>
  <c r="M3800" i="1"/>
  <c r="R3799" i="1"/>
  <c r="Q3799" i="1"/>
  <c r="P3799" i="1"/>
  <c r="O3799" i="1"/>
  <c r="N3799" i="1"/>
  <c r="M3799" i="1"/>
  <c r="R3798" i="1"/>
  <c r="Q3798" i="1"/>
  <c r="P3798" i="1"/>
  <c r="O3798" i="1"/>
  <c r="N3798" i="1"/>
  <c r="M3798" i="1"/>
  <c r="R3797" i="1"/>
  <c r="Q3797" i="1"/>
  <c r="P3797" i="1"/>
  <c r="O3797" i="1"/>
  <c r="N3797" i="1"/>
  <c r="M3797" i="1"/>
  <c r="Z3796" i="1"/>
  <c r="R3796" i="1"/>
  <c r="Q3796" i="1"/>
  <c r="P3796" i="1"/>
  <c r="O3796" i="1"/>
  <c r="N3796" i="1"/>
  <c r="M3796" i="1"/>
  <c r="R3795" i="1"/>
  <c r="Q3795" i="1"/>
  <c r="P3795" i="1"/>
  <c r="O3795" i="1"/>
  <c r="N3795" i="1"/>
  <c r="M3795" i="1"/>
  <c r="L3795" i="1"/>
  <c r="J3795" i="1" s="1"/>
  <c r="Z3794" i="1"/>
  <c r="Z3795" i="1" s="1"/>
  <c r="K3795" i="1" s="1"/>
  <c r="R3794" i="1"/>
  <c r="Q3794" i="1"/>
  <c r="P3794" i="1"/>
  <c r="O3794" i="1"/>
  <c r="N3794" i="1"/>
  <c r="M3794" i="1"/>
  <c r="K3794" i="1"/>
  <c r="R3793" i="1"/>
  <c r="Q3793" i="1"/>
  <c r="P3793" i="1"/>
  <c r="O3793" i="1"/>
  <c r="N3793" i="1"/>
  <c r="M3793" i="1"/>
  <c r="R3792" i="1"/>
  <c r="Q3792" i="1"/>
  <c r="P3792" i="1"/>
  <c r="O3792" i="1"/>
  <c r="N3792" i="1"/>
  <c r="M3792" i="1"/>
  <c r="R3791" i="1"/>
  <c r="Q3791" i="1"/>
  <c r="P3791" i="1"/>
  <c r="O3791" i="1"/>
  <c r="N3791" i="1"/>
  <c r="M3791" i="1"/>
  <c r="R3790" i="1"/>
  <c r="Q3790" i="1"/>
  <c r="P3790" i="1"/>
  <c r="O3790" i="1"/>
  <c r="N3790" i="1"/>
  <c r="M3790" i="1"/>
  <c r="R3789" i="1"/>
  <c r="Q3789" i="1"/>
  <c r="P3789" i="1"/>
  <c r="O3789" i="1"/>
  <c r="N3789" i="1"/>
  <c r="M3789" i="1"/>
  <c r="R3788" i="1"/>
  <c r="Q3788" i="1"/>
  <c r="P3788" i="1"/>
  <c r="O3788" i="1"/>
  <c r="N3788" i="1"/>
  <c r="M3788" i="1"/>
  <c r="R3787" i="1"/>
  <c r="Q3787" i="1"/>
  <c r="P3787" i="1"/>
  <c r="O3787" i="1"/>
  <c r="N3787" i="1"/>
  <c r="M3787" i="1"/>
  <c r="R3786" i="1"/>
  <c r="Q3786" i="1"/>
  <c r="P3786" i="1"/>
  <c r="O3786" i="1"/>
  <c r="N3786" i="1"/>
  <c r="M3786" i="1"/>
  <c r="R3785" i="1"/>
  <c r="Q3785" i="1"/>
  <c r="P3785" i="1"/>
  <c r="O3785" i="1"/>
  <c r="N3785" i="1"/>
  <c r="M3785" i="1"/>
  <c r="Z3784" i="1"/>
  <c r="L3784" i="1" s="1"/>
  <c r="R3784" i="1"/>
  <c r="Q3784" i="1"/>
  <c r="P3784" i="1"/>
  <c r="O3784" i="1"/>
  <c r="N3784" i="1"/>
  <c r="M3784" i="1"/>
  <c r="K3784" i="1"/>
  <c r="J3784" i="1" s="1"/>
  <c r="Z3783" i="1"/>
  <c r="R3783" i="1"/>
  <c r="Q3783" i="1"/>
  <c r="P3783" i="1"/>
  <c r="O3783" i="1"/>
  <c r="N3783" i="1"/>
  <c r="M3783" i="1"/>
  <c r="L3783" i="1"/>
  <c r="K3783" i="1"/>
  <c r="J3783" i="1"/>
  <c r="R3782" i="1"/>
  <c r="Q3782" i="1"/>
  <c r="P3782" i="1"/>
  <c r="O3782" i="1"/>
  <c r="N3782" i="1"/>
  <c r="M3782" i="1"/>
  <c r="Z3781" i="1"/>
  <c r="R3781" i="1"/>
  <c r="Q3781" i="1"/>
  <c r="P3781" i="1"/>
  <c r="O3781" i="1"/>
  <c r="N3781" i="1"/>
  <c r="M3781" i="1"/>
  <c r="Z3780" i="1"/>
  <c r="L3780" i="1" s="1"/>
  <c r="R3780" i="1"/>
  <c r="Q3780" i="1"/>
  <c r="P3780" i="1"/>
  <c r="O3780" i="1"/>
  <c r="N3780" i="1"/>
  <c r="M3780" i="1"/>
  <c r="K3780" i="1"/>
  <c r="Z3779" i="1"/>
  <c r="R3779" i="1"/>
  <c r="I3779" i="1" s="1"/>
  <c r="Q3779" i="1"/>
  <c r="P3779" i="1"/>
  <c r="O3779" i="1"/>
  <c r="N3779" i="1"/>
  <c r="M3779" i="1"/>
  <c r="L3779" i="1"/>
  <c r="K3779" i="1"/>
  <c r="J3779" i="1"/>
  <c r="Z3778" i="1"/>
  <c r="L3778" i="1" s="1"/>
  <c r="R3778" i="1"/>
  <c r="Q3778" i="1"/>
  <c r="P3778" i="1"/>
  <c r="O3778" i="1"/>
  <c r="N3778" i="1"/>
  <c r="M3778" i="1"/>
  <c r="K3778" i="1"/>
  <c r="I3778" i="1"/>
  <c r="Z3777" i="1"/>
  <c r="R3777" i="1"/>
  <c r="Q3777" i="1"/>
  <c r="P3777" i="1"/>
  <c r="O3777" i="1"/>
  <c r="N3777" i="1"/>
  <c r="M3777" i="1"/>
  <c r="L3777" i="1"/>
  <c r="K3777" i="1"/>
  <c r="J3777" i="1" s="1"/>
  <c r="Z3776" i="1"/>
  <c r="L3776" i="1" s="1"/>
  <c r="R3776" i="1"/>
  <c r="Q3776" i="1"/>
  <c r="P3776" i="1"/>
  <c r="O3776" i="1"/>
  <c r="N3776" i="1"/>
  <c r="M3776" i="1"/>
  <c r="R3775" i="1"/>
  <c r="Q3775" i="1"/>
  <c r="P3775" i="1"/>
  <c r="O3775" i="1"/>
  <c r="N3775" i="1"/>
  <c r="M3775" i="1"/>
  <c r="R3774" i="1"/>
  <c r="Q3774" i="1"/>
  <c r="P3774" i="1"/>
  <c r="O3774" i="1"/>
  <c r="N3774" i="1"/>
  <c r="M3774" i="1"/>
  <c r="Z3773" i="1"/>
  <c r="K3773" i="1" s="1"/>
  <c r="R3773" i="1"/>
  <c r="Q3773" i="1"/>
  <c r="P3773" i="1"/>
  <c r="O3773" i="1"/>
  <c r="N3773" i="1"/>
  <c r="M3773" i="1"/>
  <c r="R3772" i="1"/>
  <c r="Q3772" i="1"/>
  <c r="P3772" i="1"/>
  <c r="O3772" i="1"/>
  <c r="N3772" i="1"/>
  <c r="M3772" i="1"/>
  <c r="R3771" i="1"/>
  <c r="Q3771" i="1"/>
  <c r="P3771" i="1"/>
  <c r="O3771" i="1"/>
  <c r="N3771" i="1"/>
  <c r="M3771" i="1"/>
  <c r="Z3770" i="1"/>
  <c r="Z3771" i="1" s="1"/>
  <c r="K3771" i="1" s="1"/>
  <c r="R3770" i="1"/>
  <c r="Q3770" i="1"/>
  <c r="P3770" i="1"/>
  <c r="O3770" i="1"/>
  <c r="N3770" i="1"/>
  <c r="M3770" i="1"/>
  <c r="L3770" i="1"/>
  <c r="K3770" i="1"/>
  <c r="R3769" i="1"/>
  <c r="Q3769" i="1"/>
  <c r="P3769" i="1"/>
  <c r="O3769" i="1"/>
  <c r="N3769" i="1"/>
  <c r="M3769" i="1"/>
  <c r="Z3768" i="1"/>
  <c r="L3768" i="1" s="1"/>
  <c r="R3768" i="1"/>
  <c r="Q3768" i="1"/>
  <c r="P3768" i="1"/>
  <c r="O3768" i="1"/>
  <c r="N3768" i="1"/>
  <c r="M3768" i="1"/>
  <c r="K3768" i="1"/>
  <c r="J3768" i="1" s="1"/>
  <c r="Z3767" i="1"/>
  <c r="R3767" i="1"/>
  <c r="Q3767" i="1"/>
  <c r="P3767" i="1"/>
  <c r="O3767" i="1"/>
  <c r="N3767" i="1"/>
  <c r="M3767" i="1"/>
  <c r="L3767" i="1"/>
  <c r="K3767" i="1"/>
  <c r="J3767" i="1"/>
  <c r="R3766" i="1"/>
  <c r="Q3766" i="1"/>
  <c r="P3766" i="1"/>
  <c r="O3766" i="1"/>
  <c r="N3766" i="1"/>
  <c r="M3766" i="1"/>
  <c r="Z3765" i="1"/>
  <c r="R3765" i="1"/>
  <c r="Q3765" i="1"/>
  <c r="P3765" i="1"/>
  <c r="O3765" i="1"/>
  <c r="N3765" i="1"/>
  <c r="M3765" i="1"/>
  <c r="K3765" i="1"/>
  <c r="Z3764" i="1"/>
  <c r="L3764" i="1" s="1"/>
  <c r="R3764" i="1"/>
  <c r="Q3764" i="1"/>
  <c r="P3764" i="1"/>
  <c r="O3764" i="1"/>
  <c r="N3764" i="1"/>
  <c r="M3764" i="1"/>
  <c r="K3764" i="1"/>
  <c r="Z3763" i="1"/>
  <c r="R3763" i="1"/>
  <c r="I3763" i="1" s="1"/>
  <c r="Q3763" i="1"/>
  <c r="P3763" i="1"/>
  <c r="O3763" i="1"/>
  <c r="N3763" i="1"/>
  <c r="M3763" i="1"/>
  <c r="L3763" i="1"/>
  <c r="K3763" i="1"/>
  <c r="J3763" i="1"/>
  <c r="R3762" i="1"/>
  <c r="Q3762" i="1"/>
  <c r="P3762" i="1"/>
  <c r="O3762" i="1"/>
  <c r="N3762" i="1"/>
  <c r="M3762" i="1"/>
  <c r="R3761" i="1"/>
  <c r="Q3761" i="1"/>
  <c r="P3761" i="1"/>
  <c r="O3761" i="1"/>
  <c r="N3761" i="1"/>
  <c r="M3761" i="1"/>
  <c r="R3760" i="1"/>
  <c r="Q3760" i="1"/>
  <c r="P3760" i="1"/>
  <c r="O3760" i="1"/>
  <c r="N3760" i="1"/>
  <c r="M3760" i="1"/>
  <c r="R3759" i="1"/>
  <c r="Q3759" i="1"/>
  <c r="P3759" i="1"/>
  <c r="O3759" i="1"/>
  <c r="N3759" i="1"/>
  <c r="M3759" i="1"/>
  <c r="R3758" i="1"/>
  <c r="Q3758" i="1"/>
  <c r="P3758" i="1"/>
  <c r="O3758" i="1"/>
  <c r="N3758" i="1"/>
  <c r="M3758" i="1"/>
  <c r="Z3757" i="1"/>
  <c r="R3757" i="1"/>
  <c r="Q3757" i="1"/>
  <c r="P3757" i="1"/>
  <c r="O3757" i="1"/>
  <c r="N3757" i="1"/>
  <c r="M3757" i="1"/>
  <c r="K3757" i="1"/>
  <c r="Z3756" i="1"/>
  <c r="L3756" i="1" s="1"/>
  <c r="R3756" i="1"/>
  <c r="Q3756" i="1"/>
  <c r="P3756" i="1"/>
  <c r="O3756" i="1"/>
  <c r="N3756" i="1"/>
  <c r="M3756" i="1"/>
  <c r="K3756" i="1"/>
  <c r="R3755" i="1"/>
  <c r="Q3755" i="1"/>
  <c r="P3755" i="1"/>
  <c r="O3755" i="1"/>
  <c r="N3755" i="1"/>
  <c r="M3755" i="1"/>
  <c r="Z3754" i="1"/>
  <c r="Z3755" i="1" s="1"/>
  <c r="K3755" i="1" s="1"/>
  <c r="R3754" i="1"/>
  <c r="Q3754" i="1"/>
  <c r="P3754" i="1"/>
  <c r="O3754" i="1"/>
  <c r="N3754" i="1"/>
  <c r="M3754" i="1"/>
  <c r="L3754" i="1"/>
  <c r="K3754" i="1"/>
  <c r="Z3753" i="1"/>
  <c r="L3753" i="1" s="1"/>
  <c r="R3753" i="1"/>
  <c r="I3753" i="1" s="1"/>
  <c r="Q3753" i="1"/>
  <c r="P3753" i="1"/>
  <c r="O3753" i="1"/>
  <c r="N3753" i="1"/>
  <c r="M3753" i="1"/>
  <c r="K3753" i="1"/>
  <c r="J3753" i="1"/>
  <c r="R3752" i="1"/>
  <c r="Q3752" i="1"/>
  <c r="P3752" i="1"/>
  <c r="O3752" i="1"/>
  <c r="N3752" i="1"/>
  <c r="M3752" i="1"/>
  <c r="R3751" i="1"/>
  <c r="Q3751" i="1"/>
  <c r="P3751" i="1"/>
  <c r="O3751" i="1"/>
  <c r="N3751" i="1"/>
  <c r="M3751" i="1"/>
  <c r="R3750" i="1"/>
  <c r="Q3750" i="1"/>
  <c r="P3750" i="1"/>
  <c r="O3750" i="1"/>
  <c r="N3750" i="1"/>
  <c r="M3750" i="1"/>
  <c r="R3749" i="1"/>
  <c r="Q3749" i="1"/>
  <c r="P3749" i="1"/>
  <c r="O3749" i="1"/>
  <c r="N3749" i="1"/>
  <c r="M3749" i="1"/>
  <c r="R3748" i="1"/>
  <c r="Q3748" i="1"/>
  <c r="P3748" i="1"/>
  <c r="O3748" i="1"/>
  <c r="N3748" i="1"/>
  <c r="M3748" i="1"/>
  <c r="R3747" i="1"/>
  <c r="Q3747" i="1"/>
  <c r="P3747" i="1"/>
  <c r="O3747" i="1"/>
  <c r="N3747" i="1"/>
  <c r="M3747" i="1"/>
  <c r="R3746" i="1"/>
  <c r="Q3746" i="1"/>
  <c r="P3746" i="1"/>
  <c r="O3746" i="1"/>
  <c r="N3746" i="1"/>
  <c r="M3746" i="1"/>
  <c r="R3745" i="1"/>
  <c r="Q3745" i="1"/>
  <c r="P3745" i="1"/>
  <c r="O3745" i="1"/>
  <c r="N3745" i="1"/>
  <c r="M3745" i="1"/>
  <c r="R3744" i="1"/>
  <c r="Q3744" i="1"/>
  <c r="P3744" i="1"/>
  <c r="O3744" i="1"/>
  <c r="N3744" i="1"/>
  <c r="M3744" i="1"/>
  <c r="R3743" i="1"/>
  <c r="Q3743" i="1"/>
  <c r="P3743" i="1"/>
  <c r="O3743" i="1"/>
  <c r="N3743" i="1"/>
  <c r="M3743" i="1"/>
  <c r="R3742" i="1"/>
  <c r="Q3742" i="1"/>
  <c r="P3742" i="1"/>
  <c r="O3742" i="1"/>
  <c r="N3742" i="1"/>
  <c r="M3742" i="1"/>
  <c r="Z3741" i="1"/>
  <c r="R3741" i="1"/>
  <c r="Q3741" i="1"/>
  <c r="P3741" i="1"/>
  <c r="O3741" i="1"/>
  <c r="N3741" i="1"/>
  <c r="M3741" i="1"/>
  <c r="K3741" i="1"/>
  <c r="R3740" i="1"/>
  <c r="Q3740" i="1"/>
  <c r="P3740" i="1"/>
  <c r="O3740" i="1"/>
  <c r="N3740" i="1"/>
  <c r="M3740" i="1"/>
  <c r="R3739" i="1"/>
  <c r="Q3739" i="1"/>
  <c r="P3739" i="1"/>
  <c r="O3739" i="1"/>
  <c r="N3739" i="1"/>
  <c r="M3739" i="1"/>
  <c r="Z3738" i="1"/>
  <c r="Z3739" i="1" s="1"/>
  <c r="K3739" i="1" s="1"/>
  <c r="R3738" i="1"/>
  <c r="Q3738" i="1"/>
  <c r="P3738" i="1"/>
  <c r="O3738" i="1"/>
  <c r="N3738" i="1"/>
  <c r="M3738" i="1"/>
  <c r="L3738" i="1"/>
  <c r="K3738" i="1"/>
  <c r="Z3737" i="1"/>
  <c r="L3737" i="1" s="1"/>
  <c r="R3737" i="1"/>
  <c r="Q3737" i="1"/>
  <c r="P3737" i="1"/>
  <c r="O3737" i="1"/>
  <c r="N3737" i="1"/>
  <c r="M3737" i="1"/>
  <c r="K3737" i="1"/>
  <c r="J3737" i="1"/>
  <c r="R3736" i="1"/>
  <c r="Q3736" i="1"/>
  <c r="P3736" i="1"/>
  <c r="O3736" i="1"/>
  <c r="N3736" i="1"/>
  <c r="M3736" i="1"/>
  <c r="Z3735" i="1"/>
  <c r="K3735" i="1" s="1"/>
  <c r="R3735" i="1"/>
  <c r="Q3735" i="1"/>
  <c r="P3735" i="1"/>
  <c r="O3735" i="1"/>
  <c r="N3735" i="1"/>
  <c r="M3735" i="1"/>
  <c r="R3734" i="1"/>
  <c r="Q3734" i="1"/>
  <c r="P3734" i="1"/>
  <c r="O3734" i="1"/>
  <c r="N3734" i="1"/>
  <c r="M3734" i="1"/>
  <c r="R3733" i="1"/>
  <c r="Q3733" i="1"/>
  <c r="P3733" i="1"/>
  <c r="O3733" i="1"/>
  <c r="N3733" i="1"/>
  <c r="M3733" i="1"/>
  <c r="R3732" i="1"/>
  <c r="Q3732" i="1"/>
  <c r="P3732" i="1"/>
  <c r="O3732" i="1"/>
  <c r="N3732" i="1"/>
  <c r="M3732" i="1"/>
  <c r="R3731" i="1"/>
  <c r="Q3731" i="1"/>
  <c r="P3731" i="1"/>
  <c r="O3731" i="1"/>
  <c r="N3731" i="1"/>
  <c r="M3731" i="1"/>
  <c r="R3730" i="1"/>
  <c r="Q3730" i="1"/>
  <c r="P3730" i="1"/>
  <c r="O3730" i="1"/>
  <c r="N3730" i="1"/>
  <c r="M3730" i="1"/>
  <c r="R3729" i="1"/>
  <c r="Q3729" i="1"/>
  <c r="P3729" i="1"/>
  <c r="O3729" i="1"/>
  <c r="N3729" i="1"/>
  <c r="M3729" i="1"/>
  <c r="R3728" i="1"/>
  <c r="Q3728" i="1"/>
  <c r="P3728" i="1"/>
  <c r="O3728" i="1"/>
  <c r="N3728" i="1"/>
  <c r="M3728" i="1"/>
  <c r="R3727" i="1"/>
  <c r="Q3727" i="1"/>
  <c r="P3727" i="1"/>
  <c r="O3727" i="1"/>
  <c r="N3727" i="1"/>
  <c r="M3727" i="1"/>
  <c r="R3726" i="1"/>
  <c r="Q3726" i="1"/>
  <c r="P3726" i="1"/>
  <c r="O3726" i="1"/>
  <c r="N3726" i="1"/>
  <c r="M3726" i="1"/>
  <c r="R3725" i="1"/>
  <c r="Q3725" i="1"/>
  <c r="P3725" i="1"/>
  <c r="O3725" i="1"/>
  <c r="N3725" i="1"/>
  <c r="M3725" i="1"/>
  <c r="R3724" i="1"/>
  <c r="Q3724" i="1"/>
  <c r="P3724" i="1"/>
  <c r="O3724" i="1"/>
  <c r="N3724" i="1"/>
  <c r="M3724" i="1"/>
  <c r="R3723" i="1"/>
  <c r="Q3723" i="1"/>
  <c r="P3723" i="1"/>
  <c r="O3723" i="1"/>
  <c r="N3723" i="1"/>
  <c r="M3723" i="1"/>
  <c r="R3722" i="1"/>
  <c r="Q3722" i="1"/>
  <c r="P3722" i="1"/>
  <c r="O3722" i="1"/>
  <c r="N3722" i="1"/>
  <c r="M3722" i="1"/>
  <c r="R3721" i="1"/>
  <c r="Q3721" i="1"/>
  <c r="P3721" i="1"/>
  <c r="O3721" i="1"/>
  <c r="N3721" i="1"/>
  <c r="M3721" i="1"/>
  <c r="R3720" i="1"/>
  <c r="Q3720" i="1"/>
  <c r="P3720" i="1"/>
  <c r="O3720" i="1"/>
  <c r="N3720" i="1"/>
  <c r="M3720" i="1"/>
  <c r="Z3719" i="1"/>
  <c r="K3719" i="1" s="1"/>
  <c r="R3719" i="1"/>
  <c r="Q3719" i="1"/>
  <c r="P3719" i="1"/>
  <c r="O3719" i="1"/>
  <c r="N3719" i="1"/>
  <c r="M3719" i="1"/>
  <c r="Z3718" i="1"/>
  <c r="L3718" i="1" s="1"/>
  <c r="R3718" i="1"/>
  <c r="Q3718" i="1"/>
  <c r="P3718" i="1"/>
  <c r="O3718" i="1"/>
  <c r="N3718" i="1"/>
  <c r="M3718" i="1"/>
  <c r="K3718" i="1"/>
  <c r="J3718" i="1"/>
  <c r="Z3717" i="1"/>
  <c r="R3717" i="1"/>
  <c r="Q3717" i="1"/>
  <c r="P3717" i="1"/>
  <c r="O3717" i="1"/>
  <c r="N3717" i="1"/>
  <c r="M3717" i="1"/>
  <c r="L3717" i="1"/>
  <c r="K3717" i="1"/>
  <c r="Z3716" i="1"/>
  <c r="R3716" i="1"/>
  <c r="Q3716" i="1"/>
  <c r="J3716" i="1" s="1"/>
  <c r="P3716" i="1"/>
  <c r="O3716" i="1"/>
  <c r="N3716" i="1"/>
  <c r="M3716" i="1"/>
  <c r="L3716" i="1"/>
  <c r="K3716" i="1"/>
  <c r="I3716" i="1" s="1"/>
  <c r="Z3715" i="1"/>
  <c r="L3715" i="1" s="1"/>
  <c r="R3715" i="1"/>
  <c r="Q3715" i="1"/>
  <c r="P3715" i="1"/>
  <c r="O3715" i="1"/>
  <c r="N3715" i="1"/>
  <c r="M3715" i="1"/>
  <c r="Z3714" i="1"/>
  <c r="L3714" i="1" s="1"/>
  <c r="R3714" i="1"/>
  <c r="Q3714" i="1"/>
  <c r="P3714" i="1"/>
  <c r="O3714" i="1"/>
  <c r="N3714" i="1"/>
  <c r="M3714" i="1"/>
  <c r="K3714" i="1"/>
  <c r="J3714" i="1"/>
  <c r="R3713" i="1"/>
  <c r="Q3713" i="1"/>
  <c r="P3713" i="1"/>
  <c r="O3713" i="1"/>
  <c r="N3713" i="1"/>
  <c r="M3713" i="1"/>
  <c r="Z3712" i="1"/>
  <c r="Z3713" i="1" s="1"/>
  <c r="R3712" i="1"/>
  <c r="Q3712" i="1"/>
  <c r="P3712" i="1"/>
  <c r="O3712" i="1"/>
  <c r="N3712" i="1"/>
  <c r="M3712" i="1"/>
  <c r="L3712" i="1"/>
  <c r="K3712" i="1"/>
  <c r="I3712" i="1" s="1"/>
  <c r="Z3711" i="1"/>
  <c r="L3711" i="1" s="1"/>
  <c r="R3711" i="1"/>
  <c r="Q3711" i="1"/>
  <c r="P3711" i="1"/>
  <c r="O3711" i="1"/>
  <c r="N3711" i="1"/>
  <c r="M3711" i="1"/>
  <c r="K3711" i="1"/>
  <c r="J3711" i="1" s="1"/>
  <c r="R3710" i="1"/>
  <c r="Q3710" i="1"/>
  <c r="P3710" i="1"/>
  <c r="O3710" i="1"/>
  <c r="N3710" i="1"/>
  <c r="M3710" i="1"/>
  <c r="R3709" i="1"/>
  <c r="Q3709" i="1"/>
  <c r="P3709" i="1"/>
  <c r="O3709" i="1"/>
  <c r="N3709" i="1"/>
  <c r="M3709" i="1"/>
  <c r="R3708" i="1"/>
  <c r="Q3708" i="1"/>
  <c r="P3708" i="1"/>
  <c r="O3708" i="1"/>
  <c r="N3708" i="1"/>
  <c r="M3708" i="1"/>
  <c r="Z3707" i="1"/>
  <c r="R3707" i="1"/>
  <c r="Q3707" i="1"/>
  <c r="P3707" i="1"/>
  <c r="O3707" i="1"/>
  <c r="N3707" i="1"/>
  <c r="M3707" i="1"/>
  <c r="K3707" i="1"/>
  <c r="R3706" i="1"/>
  <c r="Q3706" i="1"/>
  <c r="P3706" i="1"/>
  <c r="O3706" i="1"/>
  <c r="N3706" i="1"/>
  <c r="M3706" i="1"/>
  <c r="R3705" i="1"/>
  <c r="Q3705" i="1"/>
  <c r="P3705" i="1"/>
  <c r="O3705" i="1"/>
  <c r="N3705" i="1"/>
  <c r="M3705" i="1"/>
  <c r="Z3704" i="1"/>
  <c r="Z3705" i="1" s="1"/>
  <c r="R3704" i="1"/>
  <c r="Q3704" i="1"/>
  <c r="P3704" i="1"/>
  <c r="O3704" i="1"/>
  <c r="N3704" i="1"/>
  <c r="M3704" i="1"/>
  <c r="L3704" i="1"/>
  <c r="K3704" i="1"/>
  <c r="I3704" i="1" s="1"/>
  <c r="Z3703" i="1"/>
  <c r="L3703" i="1" s="1"/>
  <c r="R3703" i="1"/>
  <c r="Q3703" i="1"/>
  <c r="P3703" i="1"/>
  <c r="O3703" i="1"/>
  <c r="N3703" i="1"/>
  <c r="M3703" i="1"/>
  <c r="K3703" i="1"/>
  <c r="Z3702" i="1"/>
  <c r="L3702" i="1" s="1"/>
  <c r="R3702" i="1"/>
  <c r="Q3702" i="1"/>
  <c r="P3702" i="1"/>
  <c r="O3702" i="1"/>
  <c r="N3702" i="1"/>
  <c r="M3702" i="1"/>
  <c r="K3702" i="1"/>
  <c r="J3702" i="1"/>
  <c r="Z3701" i="1"/>
  <c r="R3701" i="1"/>
  <c r="Q3701" i="1"/>
  <c r="I3701" i="1" s="1"/>
  <c r="P3701" i="1"/>
  <c r="O3701" i="1"/>
  <c r="N3701" i="1"/>
  <c r="M3701" i="1"/>
  <c r="L3701" i="1"/>
  <c r="K3701" i="1"/>
  <c r="Z3700" i="1"/>
  <c r="R3700" i="1"/>
  <c r="Q3700" i="1"/>
  <c r="J3700" i="1" s="1"/>
  <c r="P3700" i="1"/>
  <c r="O3700" i="1"/>
  <c r="N3700" i="1"/>
  <c r="M3700" i="1"/>
  <c r="L3700" i="1"/>
  <c r="K3700" i="1"/>
  <c r="I3700" i="1" s="1"/>
  <c r="R3699" i="1"/>
  <c r="Q3699" i="1"/>
  <c r="P3699" i="1"/>
  <c r="O3699" i="1"/>
  <c r="N3699" i="1"/>
  <c r="M3699" i="1"/>
  <c r="R3698" i="1"/>
  <c r="Q3698" i="1"/>
  <c r="P3698" i="1"/>
  <c r="O3698" i="1"/>
  <c r="N3698" i="1"/>
  <c r="M3698" i="1"/>
  <c r="R3697" i="1"/>
  <c r="Q3697" i="1"/>
  <c r="P3697" i="1"/>
  <c r="O3697" i="1"/>
  <c r="N3697" i="1"/>
  <c r="M3697" i="1"/>
  <c r="R3696" i="1"/>
  <c r="Q3696" i="1"/>
  <c r="P3696" i="1"/>
  <c r="O3696" i="1"/>
  <c r="N3696" i="1"/>
  <c r="M3696" i="1"/>
  <c r="R3695" i="1"/>
  <c r="Q3695" i="1"/>
  <c r="P3695" i="1"/>
  <c r="O3695" i="1"/>
  <c r="N3695" i="1"/>
  <c r="M3695" i="1"/>
  <c r="R3694" i="1"/>
  <c r="Q3694" i="1"/>
  <c r="P3694" i="1"/>
  <c r="O3694" i="1"/>
  <c r="N3694" i="1"/>
  <c r="M3694" i="1"/>
  <c r="R3693" i="1"/>
  <c r="Q3693" i="1"/>
  <c r="P3693" i="1"/>
  <c r="O3693" i="1"/>
  <c r="N3693" i="1"/>
  <c r="M3693" i="1"/>
  <c r="R3692" i="1"/>
  <c r="Q3692" i="1"/>
  <c r="P3692" i="1"/>
  <c r="O3692" i="1"/>
  <c r="N3692" i="1"/>
  <c r="M3692" i="1"/>
  <c r="R3691" i="1"/>
  <c r="Q3691" i="1"/>
  <c r="P3691" i="1"/>
  <c r="O3691" i="1"/>
  <c r="N3691" i="1"/>
  <c r="M3691" i="1"/>
  <c r="R3690" i="1"/>
  <c r="Q3690" i="1"/>
  <c r="P3690" i="1"/>
  <c r="O3690" i="1"/>
  <c r="N3690" i="1"/>
  <c r="M3690" i="1"/>
  <c r="R3689" i="1"/>
  <c r="Q3689" i="1"/>
  <c r="P3689" i="1"/>
  <c r="O3689" i="1"/>
  <c r="N3689" i="1"/>
  <c r="M3689" i="1"/>
  <c r="Z3688" i="1"/>
  <c r="Z3689" i="1" s="1"/>
  <c r="R3688" i="1"/>
  <c r="Q3688" i="1"/>
  <c r="J3688" i="1" s="1"/>
  <c r="P3688" i="1"/>
  <c r="O3688" i="1"/>
  <c r="N3688" i="1"/>
  <c r="M3688" i="1"/>
  <c r="L3688" i="1"/>
  <c r="K3688" i="1"/>
  <c r="I3688" i="1" s="1"/>
  <c r="Z3687" i="1"/>
  <c r="L3687" i="1" s="1"/>
  <c r="R3687" i="1"/>
  <c r="Q3687" i="1"/>
  <c r="P3687" i="1"/>
  <c r="O3687" i="1"/>
  <c r="N3687" i="1"/>
  <c r="M3687" i="1"/>
  <c r="K3687" i="1"/>
  <c r="Z3686" i="1"/>
  <c r="L3686" i="1" s="1"/>
  <c r="R3686" i="1"/>
  <c r="Q3686" i="1"/>
  <c r="P3686" i="1"/>
  <c r="O3686" i="1"/>
  <c r="N3686" i="1"/>
  <c r="M3686" i="1"/>
  <c r="K3686" i="1"/>
  <c r="J3686" i="1"/>
  <c r="Z3685" i="1"/>
  <c r="R3685" i="1"/>
  <c r="Q3685" i="1"/>
  <c r="P3685" i="1"/>
  <c r="O3685" i="1"/>
  <c r="N3685" i="1"/>
  <c r="M3685" i="1"/>
  <c r="L3685" i="1"/>
  <c r="K3685" i="1"/>
  <c r="Z3684" i="1"/>
  <c r="R3684" i="1"/>
  <c r="Q3684" i="1"/>
  <c r="J3684" i="1" s="1"/>
  <c r="P3684" i="1"/>
  <c r="O3684" i="1"/>
  <c r="N3684" i="1"/>
  <c r="M3684" i="1"/>
  <c r="L3684" i="1"/>
  <c r="K3684" i="1"/>
  <c r="I3684" i="1" s="1"/>
  <c r="Z3683" i="1"/>
  <c r="L3683" i="1" s="1"/>
  <c r="R3683" i="1"/>
  <c r="Q3683" i="1"/>
  <c r="P3683" i="1"/>
  <c r="O3683" i="1"/>
  <c r="N3683" i="1"/>
  <c r="M3683" i="1"/>
  <c r="K3683" i="1"/>
  <c r="Z3682" i="1"/>
  <c r="L3682" i="1" s="1"/>
  <c r="R3682" i="1"/>
  <c r="Q3682" i="1"/>
  <c r="P3682" i="1"/>
  <c r="O3682" i="1"/>
  <c r="N3682" i="1"/>
  <c r="M3682" i="1"/>
  <c r="K3682" i="1"/>
  <c r="J3682" i="1"/>
  <c r="R3681" i="1"/>
  <c r="Q3681" i="1"/>
  <c r="P3681" i="1"/>
  <c r="O3681" i="1"/>
  <c r="N3681" i="1"/>
  <c r="M3681" i="1"/>
  <c r="R3680" i="1"/>
  <c r="Q3680" i="1"/>
  <c r="P3680" i="1"/>
  <c r="O3680" i="1"/>
  <c r="N3680" i="1"/>
  <c r="M3680" i="1"/>
  <c r="Z3679" i="1"/>
  <c r="R3679" i="1"/>
  <c r="Q3679" i="1"/>
  <c r="P3679" i="1"/>
  <c r="O3679" i="1"/>
  <c r="N3679" i="1"/>
  <c r="M3679" i="1"/>
  <c r="Z3678" i="1"/>
  <c r="L3678" i="1" s="1"/>
  <c r="R3678" i="1"/>
  <c r="Q3678" i="1"/>
  <c r="P3678" i="1"/>
  <c r="O3678" i="1"/>
  <c r="N3678" i="1"/>
  <c r="J3678" i="1" s="1"/>
  <c r="M3678" i="1"/>
  <c r="K3678" i="1"/>
  <c r="R3677" i="1"/>
  <c r="Q3677" i="1"/>
  <c r="P3677" i="1"/>
  <c r="O3677" i="1"/>
  <c r="N3677" i="1"/>
  <c r="M3677" i="1"/>
  <c r="R3676" i="1"/>
  <c r="Q3676" i="1"/>
  <c r="P3676" i="1"/>
  <c r="O3676" i="1"/>
  <c r="N3676" i="1"/>
  <c r="M3676" i="1"/>
  <c r="R3675" i="1"/>
  <c r="Q3675" i="1"/>
  <c r="P3675" i="1"/>
  <c r="O3675" i="1"/>
  <c r="N3675" i="1"/>
  <c r="M3675" i="1"/>
  <c r="R3674" i="1"/>
  <c r="Q3674" i="1"/>
  <c r="P3674" i="1"/>
  <c r="O3674" i="1"/>
  <c r="N3674" i="1"/>
  <c r="M3674" i="1"/>
  <c r="R3673" i="1"/>
  <c r="Q3673" i="1"/>
  <c r="P3673" i="1"/>
  <c r="O3673" i="1"/>
  <c r="N3673" i="1"/>
  <c r="M3673" i="1"/>
  <c r="R3672" i="1"/>
  <c r="Q3672" i="1"/>
  <c r="P3672" i="1"/>
  <c r="O3672" i="1"/>
  <c r="N3672" i="1"/>
  <c r="M3672" i="1"/>
  <c r="R3671" i="1"/>
  <c r="Q3671" i="1"/>
  <c r="P3671" i="1"/>
  <c r="O3671" i="1"/>
  <c r="N3671" i="1"/>
  <c r="M3671" i="1"/>
  <c r="R3670" i="1"/>
  <c r="Q3670" i="1"/>
  <c r="P3670" i="1"/>
  <c r="O3670" i="1"/>
  <c r="N3670" i="1"/>
  <c r="M3670" i="1"/>
  <c r="R3669" i="1"/>
  <c r="Q3669" i="1"/>
  <c r="P3669" i="1"/>
  <c r="O3669" i="1"/>
  <c r="N3669" i="1"/>
  <c r="M3669" i="1"/>
  <c r="R3668" i="1"/>
  <c r="Q3668" i="1"/>
  <c r="P3668" i="1"/>
  <c r="O3668" i="1"/>
  <c r="N3668" i="1"/>
  <c r="M3668" i="1"/>
  <c r="Z3667" i="1"/>
  <c r="R3667" i="1"/>
  <c r="Q3667" i="1"/>
  <c r="P3667" i="1"/>
  <c r="O3667" i="1"/>
  <c r="N3667" i="1"/>
  <c r="M3667" i="1"/>
  <c r="K3667" i="1"/>
  <c r="Z3666" i="1"/>
  <c r="L3666" i="1" s="1"/>
  <c r="R3666" i="1"/>
  <c r="Q3666" i="1"/>
  <c r="P3666" i="1"/>
  <c r="O3666" i="1"/>
  <c r="N3666" i="1"/>
  <c r="M3666" i="1"/>
  <c r="K3666" i="1"/>
  <c r="J3666" i="1"/>
  <c r="Z3665" i="1"/>
  <c r="R3665" i="1"/>
  <c r="Q3665" i="1"/>
  <c r="J3665" i="1" s="1"/>
  <c r="P3665" i="1"/>
  <c r="O3665" i="1"/>
  <c r="N3665" i="1"/>
  <c r="M3665" i="1"/>
  <c r="L3665" i="1"/>
  <c r="K3665" i="1"/>
  <c r="Z3664" i="1"/>
  <c r="R3664" i="1"/>
  <c r="Q3664" i="1"/>
  <c r="J3664" i="1" s="1"/>
  <c r="P3664" i="1"/>
  <c r="O3664" i="1"/>
  <c r="N3664" i="1"/>
  <c r="M3664" i="1"/>
  <c r="L3664" i="1"/>
  <c r="K3664" i="1"/>
  <c r="I3664" i="1" s="1"/>
  <c r="Z3663" i="1"/>
  <c r="L3663" i="1" s="1"/>
  <c r="R3663" i="1"/>
  <c r="Q3663" i="1"/>
  <c r="P3663" i="1"/>
  <c r="O3663" i="1"/>
  <c r="N3663" i="1"/>
  <c r="M3663" i="1"/>
  <c r="K3663" i="1"/>
  <c r="J3663" i="1" s="1"/>
  <c r="Z3662" i="1"/>
  <c r="L3662" i="1" s="1"/>
  <c r="R3662" i="1"/>
  <c r="Q3662" i="1"/>
  <c r="P3662" i="1"/>
  <c r="O3662" i="1"/>
  <c r="N3662" i="1"/>
  <c r="M3662" i="1"/>
  <c r="K3662" i="1"/>
  <c r="J3662" i="1"/>
  <c r="Z3661" i="1"/>
  <c r="R3661" i="1"/>
  <c r="Q3661" i="1"/>
  <c r="J3661" i="1" s="1"/>
  <c r="P3661" i="1"/>
  <c r="O3661" i="1"/>
  <c r="N3661" i="1"/>
  <c r="M3661" i="1"/>
  <c r="L3661" i="1"/>
  <c r="K3661" i="1"/>
  <c r="R3660" i="1"/>
  <c r="Q3660" i="1"/>
  <c r="P3660" i="1"/>
  <c r="O3660" i="1"/>
  <c r="N3660" i="1"/>
  <c r="M3660" i="1"/>
  <c r="Z3659" i="1"/>
  <c r="R3659" i="1"/>
  <c r="Q3659" i="1"/>
  <c r="P3659" i="1"/>
  <c r="O3659" i="1"/>
  <c r="N3659" i="1"/>
  <c r="M3659" i="1"/>
  <c r="K3659" i="1"/>
  <c r="Z3658" i="1"/>
  <c r="L3658" i="1" s="1"/>
  <c r="R3658" i="1"/>
  <c r="I3658" i="1" s="1"/>
  <c r="Q3658" i="1"/>
  <c r="P3658" i="1"/>
  <c r="O3658" i="1"/>
  <c r="N3658" i="1"/>
  <c r="M3658" i="1"/>
  <c r="K3658" i="1"/>
  <c r="Z3657" i="1"/>
  <c r="R3657" i="1"/>
  <c r="Q3657" i="1"/>
  <c r="P3657" i="1"/>
  <c r="O3657" i="1"/>
  <c r="N3657" i="1"/>
  <c r="M3657" i="1"/>
  <c r="L3657" i="1"/>
  <c r="K3657" i="1"/>
  <c r="I3657" i="1"/>
  <c r="R3656" i="1"/>
  <c r="Q3656" i="1"/>
  <c r="P3656" i="1"/>
  <c r="O3656" i="1"/>
  <c r="N3656" i="1"/>
  <c r="M3656" i="1"/>
  <c r="Z3655" i="1"/>
  <c r="R3655" i="1"/>
  <c r="Q3655" i="1"/>
  <c r="P3655" i="1"/>
  <c r="O3655" i="1"/>
  <c r="N3655" i="1"/>
  <c r="M3655" i="1"/>
  <c r="K3655" i="1"/>
  <c r="Z3654" i="1"/>
  <c r="L3654" i="1" s="1"/>
  <c r="R3654" i="1"/>
  <c r="Q3654" i="1"/>
  <c r="P3654" i="1"/>
  <c r="O3654" i="1"/>
  <c r="N3654" i="1"/>
  <c r="M3654" i="1"/>
  <c r="K3654" i="1"/>
  <c r="J3654" i="1"/>
  <c r="Z3653" i="1"/>
  <c r="R3653" i="1"/>
  <c r="Q3653" i="1"/>
  <c r="P3653" i="1"/>
  <c r="O3653" i="1"/>
  <c r="N3653" i="1"/>
  <c r="M3653" i="1"/>
  <c r="L3653" i="1"/>
  <c r="K3653" i="1"/>
  <c r="R3652" i="1"/>
  <c r="Q3652" i="1"/>
  <c r="P3652" i="1"/>
  <c r="O3652" i="1"/>
  <c r="N3652" i="1"/>
  <c r="M3652" i="1"/>
  <c r="Z3651" i="1"/>
  <c r="R3651" i="1"/>
  <c r="Q3651" i="1"/>
  <c r="P3651" i="1"/>
  <c r="O3651" i="1"/>
  <c r="N3651" i="1"/>
  <c r="M3651" i="1"/>
  <c r="K3651" i="1"/>
  <c r="R3650" i="1"/>
  <c r="Q3650" i="1"/>
  <c r="P3650" i="1"/>
  <c r="O3650" i="1"/>
  <c r="N3650" i="1"/>
  <c r="M3650" i="1"/>
  <c r="R3649" i="1"/>
  <c r="Q3649" i="1"/>
  <c r="P3649" i="1"/>
  <c r="O3649" i="1"/>
  <c r="N3649" i="1"/>
  <c r="M3649" i="1"/>
  <c r="Z3648" i="1"/>
  <c r="Z3649" i="1" s="1"/>
  <c r="R3648" i="1"/>
  <c r="Q3648" i="1"/>
  <c r="P3648" i="1"/>
  <c r="O3648" i="1"/>
  <c r="N3648" i="1"/>
  <c r="M3648" i="1"/>
  <c r="L3648" i="1"/>
  <c r="K3648" i="1"/>
  <c r="R3647" i="1"/>
  <c r="Q3647" i="1"/>
  <c r="P3647" i="1"/>
  <c r="O3647" i="1"/>
  <c r="N3647" i="1"/>
  <c r="M3647" i="1"/>
  <c r="R3646" i="1"/>
  <c r="Q3646" i="1"/>
  <c r="P3646" i="1"/>
  <c r="O3646" i="1"/>
  <c r="N3646" i="1"/>
  <c r="M3646" i="1"/>
  <c r="R3645" i="1"/>
  <c r="Q3645" i="1"/>
  <c r="P3645" i="1"/>
  <c r="O3645" i="1"/>
  <c r="N3645" i="1"/>
  <c r="M3645" i="1"/>
  <c r="R3644" i="1"/>
  <c r="Q3644" i="1"/>
  <c r="P3644" i="1"/>
  <c r="O3644" i="1"/>
  <c r="N3644" i="1"/>
  <c r="M3644" i="1"/>
  <c r="R3643" i="1"/>
  <c r="Q3643" i="1"/>
  <c r="P3643" i="1"/>
  <c r="O3643" i="1"/>
  <c r="N3643" i="1"/>
  <c r="M3643" i="1"/>
  <c r="R3642" i="1"/>
  <c r="Q3642" i="1"/>
  <c r="P3642" i="1"/>
  <c r="O3642" i="1"/>
  <c r="N3642" i="1"/>
  <c r="M3642" i="1"/>
  <c r="R3641" i="1"/>
  <c r="Q3641" i="1"/>
  <c r="P3641" i="1"/>
  <c r="O3641" i="1"/>
  <c r="N3641" i="1"/>
  <c r="M3641" i="1"/>
  <c r="R3640" i="1"/>
  <c r="Q3640" i="1"/>
  <c r="P3640" i="1"/>
  <c r="O3640" i="1"/>
  <c r="N3640" i="1"/>
  <c r="M3640" i="1"/>
  <c r="R3639" i="1"/>
  <c r="Q3639" i="1"/>
  <c r="P3639" i="1"/>
  <c r="O3639" i="1"/>
  <c r="N3639" i="1"/>
  <c r="M3639" i="1"/>
  <c r="R3638" i="1"/>
  <c r="Q3638" i="1"/>
  <c r="P3638" i="1"/>
  <c r="O3638" i="1"/>
  <c r="N3638" i="1"/>
  <c r="M3638" i="1"/>
  <c r="R3637" i="1"/>
  <c r="Q3637" i="1"/>
  <c r="P3637" i="1"/>
  <c r="O3637" i="1"/>
  <c r="N3637" i="1"/>
  <c r="M3637" i="1"/>
  <c r="Z3636" i="1"/>
  <c r="Z3637" i="1" s="1"/>
  <c r="R3636" i="1"/>
  <c r="Q3636" i="1"/>
  <c r="J3636" i="1" s="1"/>
  <c r="P3636" i="1"/>
  <c r="O3636" i="1"/>
  <c r="N3636" i="1"/>
  <c r="M3636" i="1"/>
  <c r="L3636" i="1"/>
  <c r="K3636" i="1"/>
  <c r="I3636" i="1" s="1"/>
  <c r="Z3635" i="1"/>
  <c r="L3635" i="1" s="1"/>
  <c r="R3635" i="1"/>
  <c r="I3635" i="1" s="1"/>
  <c r="Q3635" i="1"/>
  <c r="P3635" i="1"/>
  <c r="O3635" i="1"/>
  <c r="N3635" i="1"/>
  <c r="M3635" i="1"/>
  <c r="K3635" i="1"/>
  <c r="J3635" i="1" s="1"/>
  <c r="R3634" i="1"/>
  <c r="Q3634" i="1"/>
  <c r="P3634" i="1"/>
  <c r="O3634" i="1"/>
  <c r="N3634" i="1"/>
  <c r="M3634" i="1"/>
  <c r="Z3633" i="1"/>
  <c r="Z3634" i="1" s="1"/>
  <c r="R3633" i="1"/>
  <c r="Q3633" i="1"/>
  <c r="P3633" i="1"/>
  <c r="O3633" i="1"/>
  <c r="N3633" i="1"/>
  <c r="M3633" i="1"/>
  <c r="L3633" i="1"/>
  <c r="K3633" i="1"/>
  <c r="Z3632" i="1"/>
  <c r="R3632" i="1"/>
  <c r="Q3632" i="1"/>
  <c r="P3632" i="1"/>
  <c r="O3632" i="1"/>
  <c r="N3632" i="1"/>
  <c r="M3632" i="1"/>
  <c r="L3632" i="1"/>
  <c r="K3632" i="1"/>
  <c r="I3632" i="1" s="1"/>
  <c r="Z3631" i="1"/>
  <c r="L3631" i="1" s="1"/>
  <c r="R3631" i="1"/>
  <c r="Q3631" i="1"/>
  <c r="P3631" i="1"/>
  <c r="O3631" i="1"/>
  <c r="N3631" i="1"/>
  <c r="M3631" i="1"/>
  <c r="K3631" i="1"/>
  <c r="J3631" i="1" s="1"/>
  <c r="Z3630" i="1"/>
  <c r="L3630" i="1" s="1"/>
  <c r="R3630" i="1"/>
  <c r="Q3630" i="1"/>
  <c r="P3630" i="1"/>
  <c r="O3630" i="1"/>
  <c r="N3630" i="1"/>
  <c r="M3630" i="1"/>
  <c r="K3630" i="1"/>
  <c r="R3629" i="1"/>
  <c r="Q3629" i="1"/>
  <c r="P3629" i="1"/>
  <c r="O3629" i="1"/>
  <c r="N3629" i="1"/>
  <c r="M3629" i="1"/>
  <c r="R3628" i="1"/>
  <c r="Q3628" i="1"/>
  <c r="P3628" i="1"/>
  <c r="O3628" i="1"/>
  <c r="N3628" i="1"/>
  <c r="M3628" i="1"/>
  <c r="Z3627" i="1"/>
  <c r="R3627" i="1"/>
  <c r="Q3627" i="1"/>
  <c r="P3627" i="1"/>
  <c r="O3627" i="1"/>
  <c r="N3627" i="1"/>
  <c r="M3627" i="1"/>
  <c r="Z3626" i="1"/>
  <c r="L3626" i="1" s="1"/>
  <c r="R3626" i="1"/>
  <c r="Q3626" i="1"/>
  <c r="P3626" i="1"/>
  <c r="O3626" i="1"/>
  <c r="N3626" i="1"/>
  <c r="M3626" i="1"/>
  <c r="K3626" i="1"/>
  <c r="J3626" i="1"/>
  <c r="R3625" i="1"/>
  <c r="Q3625" i="1"/>
  <c r="P3625" i="1"/>
  <c r="O3625" i="1"/>
  <c r="N3625" i="1"/>
  <c r="M3625" i="1"/>
  <c r="R3624" i="1"/>
  <c r="Q3624" i="1"/>
  <c r="P3624" i="1"/>
  <c r="O3624" i="1"/>
  <c r="N3624" i="1"/>
  <c r="M3624" i="1"/>
  <c r="Z3623" i="1"/>
  <c r="K3623" i="1" s="1"/>
  <c r="R3623" i="1"/>
  <c r="Q3623" i="1"/>
  <c r="P3623" i="1"/>
  <c r="O3623" i="1"/>
  <c r="N3623" i="1"/>
  <c r="M3623" i="1"/>
  <c r="Z3622" i="1"/>
  <c r="L3622" i="1" s="1"/>
  <c r="R3622" i="1"/>
  <c r="Q3622" i="1"/>
  <c r="P3622" i="1"/>
  <c r="O3622" i="1"/>
  <c r="N3622" i="1"/>
  <c r="M3622" i="1"/>
  <c r="K3622" i="1"/>
  <c r="R3621" i="1"/>
  <c r="Q3621" i="1"/>
  <c r="P3621" i="1"/>
  <c r="O3621" i="1"/>
  <c r="N3621" i="1"/>
  <c r="M3621" i="1"/>
  <c r="R3620" i="1"/>
  <c r="Q3620" i="1"/>
  <c r="P3620" i="1"/>
  <c r="O3620" i="1"/>
  <c r="N3620" i="1"/>
  <c r="M3620" i="1"/>
  <c r="Z3619" i="1"/>
  <c r="R3619" i="1"/>
  <c r="Q3619" i="1"/>
  <c r="P3619" i="1"/>
  <c r="O3619" i="1"/>
  <c r="N3619" i="1"/>
  <c r="M3619" i="1"/>
  <c r="R3618" i="1"/>
  <c r="Q3618" i="1"/>
  <c r="P3618" i="1"/>
  <c r="O3618" i="1"/>
  <c r="N3618" i="1"/>
  <c r="M3618" i="1"/>
  <c r="R3617" i="1"/>
  <c r="Q3617" i="1"/>
  <c r="P3617" i="1"/>
  <c r="O3617" i="1"/>
  <c r="N3617" i="1"/>
  <c r="M3617" i="1"/>
  <c r="R3616" i="1"/>
  <c r="Q3616" i="1"/>
  <c r="P3616" i="1"/>
  <c r="O3616" i="1"/>
  <c r="N3616" i="1"/>
  <c r="M3616" i="1"/>
  <c r="R3615" i="1"/>
  <c r="Q3615" i="1"/>
  <c r="P3615" i="1"/>
  <c r="O3615" i="1"/>
  <c r="N3615" i="1"/>
  <c r="M3615" i="1"/>
  <c r="R3614" i="1"/>
  <c r="Q3614" i="1"/>
  <c r="P3614" i="1"/>
  <c r="O3614" i="1"/>
  <c r="N3614" i="1"/>
  <c r="M3614" i="1"/>
  <c r="Z3613" i="1"/>
  <c r="Z3614" i="1" s="1"/>
  <c r="R3613" i="1"/>
  <c r="Q3613" i="1"/>
  <c r="P3613" i="1"/>
  <c r="O3613" i="1"/>
  <c r="N3613" i="1"/>
  <c r="M3613" i="1"/>
  <c r="L3613" i="1"/>
  <c r="K3613" i="1"/>
  <c r="I3613" i="1"/>
  <c r="R3612" i="1"/>
  <c r="Q3612" i="1"/>
  <c r="P3612" i="1"/>
  <c r="O3612" i="1"/>
  <c r="N3612" i="1"/>
  <c r="M3612" i="1"/>
  <c r="Z3611" i="1"/>
  <c r="K3611" i="1" s="1"/>
  <c r="R3611" i="1"/>
  <c r="Q3611" i="1"/>
  <c r="P3611" i="1"/>
  <c r="O3611" i="1"/>
  <c r="N3611" i="1"/>
  <c r="M3611" i="1"/>
  <c r="Z3610" i="1"/>
  <c r="R3610" i="1"/>
  <c r="Q3610" i="1"/>
  <c r="P3610" i="1"/>
  <c r="O3610" i="1"/>
  <c r="N3610" i="1"/>
  <c r="M3610" i="1"/>
  <c r="L3610" i="1"/>
  <c r="K3610" i="1"/>
  <c r="J3610" i="1"/>
  <c r="R3609" i="1"/>
  <c r="Q3609" i="1"/>
  <c r="P3609" i="1"/>
  <c r="O3609" i="1"/>
  <c r="N3609" i="1"/>
  <c r="M3609" i="1"/>
  <c r="R3608" i="1"/>
  <c r="Q3608" i="1"/>
  <c r="P3608" i="1"/>
  <c r="O3608" i="1"/>
  <c r="N3608" i="1"/>
  <c r="M3608" i="1"/>
  <c r="Z3607" i="1"/>
  <c r="K3607" i="1" s="1"/>
  <c r="R3607" i="1"/>
  <c r="Q3607" i="1"/>
  <c r="P3607" i="1"/>
  <c r="O3607" i="1"/>
  <c r="N3607" i="1"/>
  <c r="M3607" i="1"/>
  <c r="Z3606" i="1"/>
  <c r="L3606" i="1" s="1"/>
  <c r="R3606" i="1"/>
  <c r="Q3606" i="1"/>
  <c r="P3606" i="1"/>
  <c r="O3606" i="1"/>
  <c r="N3606" i="1"/>
  <c r="M3606" i="1"/>
  <c r="K3606" i="1"/>
  <c r="J3606" i="1"/>
  <c r="Z3605" i="1"/>
  <c r="R3605" i="1"/>
  <c r="Q3605" i="1"/>
  <c r="P3605" i="1"/>
  <c r="O3605" i="1"/>
  <c r="N3605" i="1"/>
  <c r="M3605" i="1"/>
  <c r="L3605" i="1"/>
  <c r="K3605" i="1"/>
  <c r="Z3604" i="1"/>
  <c r="R3604" i="1"/>
  <c r="Q3604" i="1"/>
  <c r="J3604" i="1" s="1"/>
  <c r="P3604" i="1"/>
  <c r="O3604" i="1"/>
  <c r="N3604" i="1"/>
  <c r="M3604" i="1"/>
  <c r="L3604" i="1"/>
  <c r="K3604" i="1"/>
  <c r="I3604" i="1" s="1"/>
  <c r="Z3603" i="1"/>
  <c r="L3603" i="1" s="1"/>
  <c r="R3603" i="1"/>
  <c r="Q3603" i="1"/>
  <c r="P3603" i="1"/>
  <c r="O3603" i="1"/>
  <c r="N3603" i="1"/>
  <c r="M3603" i="1"/>
  <c r="Z3602" i="1"/>
  <c r="L3602" i="1" s="1"/>
  <c r="R3602" i="1"/>
  <c r="Q3602" i="1"/>
  <c r="P3602" i="1"/>
  <c r="O3602" i="1"/>
  <c r="N3602" i="1"/>
  <c r="M3602" i="1"/>
  <c r="K3602" i="1"/>
  <c r="J3602" i="1"/>
  <c r="Z3601" i="1"/>
  <c r="R3601" i="1"/>
  <c r="Q3601" i="1"/>
  <c r="P3601" i="1"/>
  <c r="O3601" i="1"/>
  <c r="N3601" i="1"/>
  <c r="M3601" i="1"/>
  <c r="L3601" i="1"/>
  <c r="K3601" i="1"/>
  <c r="Z3600" i="1"/>
  <c r="R3600" i="1"/>
  <c r="Q3600" i="1"/>
  <c r="J3600" i="1" s="1"/>
  <c r="P3600" i="1"/>
  <c r="O3600" i="1"/>
  <c r="N3600" i="1"/>
  <c r="M3600" i="1"/>
  <c r="L3600" i="1"/>
  <c r="K3600" i="1"/>
  <c r="I3600" i="1" s="1"/>
  <c r="Z3599" i="1"/>
  <c r="L3599" i="1" s="1"/>
  <c r="R3599" i="1"/>
  <c r="Q3599" i="1"/>
  <c r="P3599" i="1"/>
  <c r="O3599" i="1"/>
  <c r="N3599" i="1"/>
  <c r="M3599" i="1"/>
  <c r="Z3598" i="1"/>
  <c r="L3598" i="1" s="1"/>
  <c r="R3598" i="1"/>
  <c r="Q3598" i="1"/>
  <c r="P3598" i="1"/>
  <c r="O3598" i="1"/>
  <c r="N3598" i="1"/>
  <c r="M3598" i="1"/>
  <c r="K3598" i="1"/>
  <c r="J3598" i="1"/>
  <c r="Z3597" i="1"/>
  <c r="R3597" i="1"/>
  <c r="Q3597" i="1"/>
  <c r="P3597" i="1"/>
  <c r="O3597" i="1"/>
  <c r="N3597" i="1"/>
  <c r="M3597" i="1"/>
  <c r="L3597" i="1"/>
  <c r="K3597" i="1"/>
  <c r="R3596" i="1"/>
  <c r="Q3596" i="1"/>
  <c r="P3596" i="1"/>
  <c r="O3596" i="1"/>
  <c r="N3596" i="1"/>
  <c r="M3596" i="1"/>
  <c r="Z3595" i="1"/>
  <c r="R3595" i="1"/>
  <c r="Q3595" i="1"/>
  <c r="P3595" i="1"/>
  <c r="O3595" i="1"/>
  <c r="N3595" i="1"/>
  <c r="M3595" i="1"/>
  <c r="K3595" i="1"/>
  <c r="R3594" i="1"/>
  <c r="Q3594" i="1"/>
  <c r="P3594" i="1"/>
  <c r="O3594" i="1"/>
  <c r="N3594" i="1"/>
  <c r="M3594" i="1"/>
  <c r="R3593" i="1"/>
  <c r="Q3593" i="1"/>
  <c r="P3593" i="1"/>
  <c r="O3593" i="1"/>
  <c r="N3593" i="1"/>
  <c r="M3593" i="1"/>
  <c r="R3592" i="1"/>
  <c r="Q3592" i="1"/>
  <c r="P3592" i="1"/>
  <c r="O3592" i="1"/>
  <c r="N3592" i="1"/>
  <c r="M3592" i="1"/>
  <c r="Z3591" i="1"/>
  <c r="R3591" i="1"/>
  <c r="Q3591" i="1"/>
  <c r="P3591" i="1"/>
  <c r="O3591" i="1"/>
  <c r="N3591" i="1"/>
  <c r="M3591" i="1"/>
  <c r="R3590" i="1"/>
  <c r="Q3590" i="1"/>
  <c r="P3590" i="1"/>
  <c r="O3590" i="1"/>
  <c r="N3590" i="1"/>
  <c r="M3590" i="1"/>
  <c r="R3589" i="1"/>
  <c r="Q3589" i="1"/>
  <c r="P3589" i="1"/>
  <c r="O3589" i="1"/>
  <c r="N3589" i="1"/>
  <c r="M3589" i="1"/>
  <c r="Z3588" i="1"/>
  <c r="Z3589" i="1" s="1"/>
  <c r="R3588" i="1"/>
  <c r="Q3588" i="1"/>
  <c r="J3588" i="1" s="1"/>
  <c r="P3588" i="1"/>
  <c r="O3588" i="1"/>
  <c r="N3588" i="1"/>
  <c r="M3588" i="1"/>
  <c r="L3588" i="1"/>
  <c r="K3588" i="1"/>
  <c r="R3587" i="1"/>
  <c r="Q3587" i="1"/>
  <c r="P3587" i="1"/>
  <c r="O3587" i="1"/>
  <c r="N3587" i="1"/>
  <c r="M3587" i="1"/>
  <c r="R3586" i="1"/>
  <c r="Q3586" i="1"/>
  <c r="P3586" i="1"/>
  <c r="O3586" i="1"/>
  <c r="N3586" i="1"/>
  <c r="M3586" i="1"/>
  <c r="R3585" i="1"/>
  <c r="Q3585" i="1"/>
  <c r="P3585" i="1"/>
  <c r="O3585" i="1"/>
  <c r="N3585" i="1"/>
  <c r="M3585" i="1"/>
  <c r="R3584" i="1"/>
  <c r="Q3584" i="1"/>
  <c r="P3584" i="1"/>
  <c r="O3584" i="1"/>
  <c r="N3584" i="1"/>
  <c r="M3584" i="1"/>
  <c r="Z3583" i="1"/>
  <c r="R3583" i="1"/>
  <c r="Q3583" i="1"/>
  <c r="P3583" i="1"/>
  <c r="O3583" i="1"/>
  <c r="N3583" i="1"/>
  <c r="M3583" i="1"/>
  <c r="R3582" i="1"/>
  <c r="Q3582" i="1"/>
  <c r="P3582" i="1"/>
  <c r="O3582" i="1"/>
  <c r="N3582" i="1"/>
  <c r="M3582" i="1"/>
  <c r="R3581" i="1"/>
  <c r="Q3581" i="1"/>
  <c r="P3581" i="1"/>
  <c r="O3581" i="1"/>
  <c r="N3581" i="1"/>
  <c r="M3581" i="1"/>
  <c r="Z3580" i="1"/>
  <c r="Z3581" i="1" s="1"/>
  <c r="R3580" i="1"/>
  <c r="Q3580" i="1"/>
  <c r="J3580" i="1" s="1"/>
  <c r="P3580" i="1"/>
  <c r="O3580" i="1"/>
  <c r="N3580" i="1"/>
  <c r="M3580" i="1"/>
  <c r="L3580" i="1"/>
  <c r="K3580" i="1"/>
  <c r="Z3579" i="1"/>
  <c r="L3579" i="1" s="1"/>
  <c r="R3579" i="1"/>
  <c r="I3579" i="1" s="1"/>
  <c r="Q3579" i="1"/>
  <c r="P3579" i="1"/>
  <c r="O3579" i="1"/>
  <c r="N3579" i="1"/>
  <c r="M3579" i="1"/>
  <c r="K3579" i="1"/>
  <c r="J3579" i="1" s="1"/>
  <c r="Z3578" i="1"/>
  <c r="L3578" i="1" s="1"/>
  <c r="R3578" i="1"/>
  <c r="I3578" i="1" s="1"/>
  <c r="Q3578" i="1"/>
  <c r="P3578" i="1"/>
  <c r="O3578" i="1"/>
  <c r="N3578" i="1"/>
  <c r="M3578" i="1"/>
  <c r="K3578" i="1"/>
  <c r="Z3577" i="1"/>
  <c r="R3577" i="1"/>
  <c r="Q3577" i="1"/>
  <c r="P3577" i="1"/>
  <c r="O3577" i="1"/>
  <c r="N3577" i="1"/>
  <c r="M3577" i="1"/>
  <c r="L3577" i="1"/>
  <c r="K3577" i="1"/>
  <c r="I3577" i="1"/>
  <c r="R3576" i="1"/>
  <c r="Q3576" i="1"/>
  <c r="P3576" i="1"/>
  <c r="O3576" i="1"/>
  <c r="N3576" i="1"/>
  <c r="M3576" i="1"/>
  <c r="Z3575" i="1"/>
  <c r="R3575" i="1"/>
  <c r="Q3575" i="1"/>
  <c r="P3575" i="1"/>
  <c r="O3575" i="1"/>
  <c r="N3575" i="1"/>
  <c r="M3575" i="1"/>
  <c r="K3575" i="1"/>
  <c r="Z3574" i="1"/>
  <c r="L3574" i="1" s="1"/>
  <c r="R3574" i="1"/>
  <c r="Q3574" i="1"/>
  <c r="P3574" i="1"/>
  <c r="O3574" i="1"/>
  <c r="N3574" i="1"/>
  <c r="M3574" i="1"/>
  <c r="K3574" i="1"/>
  <c r="J3574" i="1"/>
  <c r="Z3573" i="1"/>
  <c r="R3573" i="1"/>
  <c r="Q3573" i="1"/>
  <c r="P3573" i="1"/>
  <c r="O3573" i="1"/>
  <c r="N3573" i="1"/>
  <c r="M3573" i="1"/>
  <c r="L3573" i="1"/>
  <c r="K3573" i="1"/>
  <c r="R3572" i="1"/>
  <c r="Q3572" i="1"/>
  <c r="P3572" i="1"/>
  <c r="O3572" i="1"/>
  <c r="N3572" i="1"/>
  <c r="M3572" i="1"/>
  <c r="Z3571" i="1"/>
  <c r="R3571" i="1"/>
  <c r="Q3571" i="1"/>
  <c r="P3571" i="1"/>
  <c r="O3571" i="1"/>
  <c r="N3571" i="1"/>
  <c r="M3571" i="1"/>
  <c r="K3571" i="1"/>
  <c r="Z3570" i="1"/>
  <c r="L3570" i="1" s="1"/>
  <c r="R3570" i="1"/>
  <c r="Q3570" i="1"/>
  <c r="P3570" i="1"/>
  <c r="O3570" i="1"/>
  <c r="N3570" i="1"/>
  <c r="M3570" i="1"/>
  <c r="K3570" i="1"/>
  <c r="R3569" i="1"/>
  <c r="Q3569" i="1"/>
  <c r="P3569" i="1"/>
  <c r="O3569" i="1"/>
  <c r="N3569" i="1"/>
  <c r="M3569" i="1"/>
  <c r="Z3568" i="1"/>
  <c r="Z3569" i="1" s="1"/>
  <c r="R3568" i="1"/>
  <c r="Q3568" i="1"/>
  <c r="J3568" i="1" s="1"/>
  <c r="P3568" i="1"/>
  <c r="O3568" i="1"/>
  <c r="N3568" i="1"/>
  <c r="M3568" i="1"/>
  <c r="L3568" i="1"/>
  <c r="K3568" i="1"/>
  <c r="Z3567" i="1"/>
  <c r="L3567" i="1" s="1"/>
  <c r="R3567" i="1"/>
  <c r="Q3567" i="1"/>
  <c r="P3567" i="1"/>
  <c r="O3567" i="1"/>
  <c r="N3567" i="1"/>
  <c r="M3567" i="1"/>
  <c r="R3566" i="1"/>
  <c r="Q3566" i="1"/>
  <c r="P3566" i="1"/>
  <c r="O3566" i="1"/>
  <c r="N3566" i="1"/>
  <c r="M3566" i="1"/>
  <c r="R3565" i="1"/>
  <c r="Q3565" i="1"/>
  <c r="P3565" i="1"/>
  <c r="O3565" i="1"/>
  <c r="N3565" i="1"/>
  <c r="M3565" i="1"/>
  <c r="R3564" i="1"/>
  <c r="Q3564" i="1"/>
  <c r="P3564" i="1"/>
  <c r="O3564" i="1"/>
  <c r="N3564" i="1"/>
  <c r="M3564" i="1"/>
  <c r="Z3563" i="1"/>
  <c r="R3563" i="1"/>
  <c r="Q3563" i="1"/>
  <c r="P3563" i="1"/>
  <c r="O3563" i="1"/>
  <c r="N3563" i="1"/>
  <c r="M3563" i="1"/>
  <c r="K3563" i="1"/>
  <c r="Z3562" i="1"/>
  <c r="L3562" i="1" s="1"/>
  <c r="R3562" i="1"/>
  <c r="I3562" i="1" s="1"/>
  <c r="Q3562" i="1"/>
  <c r="P3562" i="1"/>
  <c r="O3562" i="1"/>
  <c r="N3562" i="1"/>
  <c r="M3562" i="1"/>
  <c r="K3562" i="1"/>
  <c r="J3562" i="1"/>
  <c r="R3561" i="1"/>
  <c r="Q3561" i="1"/>
  <c r="P3561" i="1"/>
  <c r="O3561" i="1"/>
  <c r="N3561" i="1"/>
  <c r="M3561" i="1"/>
  <c r="Z3560" i="1"/>
  <c r="Z3561" i="1" s="1"/>
  <c r="R3560" i="1"/>
  <c r="Q3560" i="1"/>
  <c r="P3560" i="1"/>
  <c r="O3560" i="1"/>
  <c r="N3560" i="1"/>
  <c r="M3560" i="1"/>
  <c r="L3560" i="1"/>
  <c r="I3560" i="1" s="1"/>
  <c r="K3560" i="1"/>
  <c r="R3559" i="1"/>
  <c r="Q3559" i="1"/>
  <c r="P3559" i="1"/>
  <c r="O3559" i="1"/>
  <c r="N3559" i="1"/>
  <c r="M3559" i="1"/>
  <c r="Z3558" i="1"/>
  <c r="L3558" i="1" s="1"/>
  <c r="R3558" i="1"/>
  <c r="Q3558" i="1"/>
  <c r="P3558" i="1"/>
  <c r="O3558" i="1"/>
  <c r="N3558" i="1"/>
  <c r="M3558" i="1"/>
  <c r="Z3557" i="1"/>
  <c r="R3557" i="1"/>
  <c r="I3557" i="1" s="1"/>
  <c r="Q3557" i="1"/>
  <c r="P3557" i="1"/>
  <c r="O3557" i="1"/>
  <c r="N3557" i="1"/>
  <c r="M3557" i="1"/>
  <c r="L3557" i="1"/>
  <c r="K3557" i="1"/>
  <c r="J3557" i="1"/>
  <c r="Z3556" i="1"/>
  <c r="R3556" i="1"/>
  <c r="Q3556" i="1"/>
  <c r="P3556" i="1"/>
  <c r="O3556" i="1"/>
  <c r="N3556" i="1"/>
  <c r="M3556" i="1"/>
  <c r="I3556" i="1" s="1"/>
  <c r="L3556" i="1"/>
  <c r="K3556" i="1"/>
  <c r="Z3555" i="1"/>
  <c r="R3555" i="1"/>
  <c r="Q3555" i="1"/>
  <c r="P3555" i="1"/>
  <c r="O3555" i="1"/>
  <c r="N3555" i="1"/>
  <c r="M3555" i="1"/>
  <c r="L3555" i="1"/>
  <c r="K3555" i="1"/>
  <c r="J3555" i="1" s="1"/>
  <c r="Z3554" i="1"/>
  <c r="L3554" i="1" s="1"/>
  <c r="R3554" i="1"/>
  <c r="Q3554" i="1"/>
  <c r="P3554" i="1"/>
  <c r="O3554" i="1"/>
  <c r="N3554" i="1"/>
  <c r="M3554" i="1"/>
  <c r="K3554" i="1"/>
  <c r="Z3553" i="1"/>
  <c r="R3553" i="1"/>
  <c r="Q3553" i="1"/>
  <c r="J3553" i="1" s="1"/>
  <c r="P3553" i="1"/>
  <c r="O3553" i="1"/>
  <c r="N3553" i="1"/>
  <c r="M3553" i="1"/>
  <c r="L3553" i="1"/>
  <c r="K3553" i="1"/>
  <c r="I3553" i="1"/>
  <c r="R3552" i="1"/>
  <c r="Q3552" i="1"/>
  <c r="P3552" i="1"/>
  <c r="O3552" i="1"/>
  <c r="N3552" i="1"/>
  <c r="M3552" i="1"/>
  <c r="R3551" i="1"/>
  <c r="Q3551" i="1"/>
  <c r="P3551" i="1"/>
  <c r="O3551" i="1"/>
  <c r="N3551" i="1"/>
  <c r="M3551" i="1"/>
  <c r="R3550" i="1"/>
  <c r="Q3550" i="1"/>
  <c r="P3550" i="1"/>
  <c r="O3550" i="1"/>
  <c r="N3550" i="1"/>
  <c r="M3550" i="1"/>
  <c r="R3549" i="1"/>
  <c r="Q3549" i="1"/>
  <c r="P3549" i="1"/>
  <c r="O3549" i="1"/>
  <c r="N3549" i="1"/>
  <c r="M3549" i="1"/>
  <c r="R3548" i="1"/>
  <c r="Q3548" i="1"/>
  <c r="P3548" i="1"/>
  <c r="O3548" i="1"/>
  <c r="N3548" i="1"/>
  <c r="M3548" i="1"/>
  <c r="R3547" i="1"/>
  <c r="Q3547" i="1"/>
  <c r="P3547" i="1"/>
  <c r="O3547" i="1"/>
  <c r="N3547" i="1"/>
  <c r="M3547" i="1"/>
  <c r="R3546" i="1"/>
  <c r="Q3546" i="1"/>
  <c r="P3546" i="1"/>
  <c r="O3546" i="1"/>
  <c r="N3546" i="1"/>
  <c r="M3546" i="1"/>
  <c r="R3545" i="1"/>
  <c r="Q3545" i="1"/>
  <c r="P3545" i="1"/>
  <c r="O3545" i="1"/>
  <c r="N3545" i="1"/>
  <c r="M3545" i="1"/>
  <c r="R3544" i="1"/>
  <c r="Q3544" i="1"/>
  <c r="P3544" i="1"/>
  <c r="O3544" i="1"/>
  <c r="N3544" i="1"/>
  <c r="M3544" i="1"/>
  <c r="R3543" i="1"/>
  <c r="Q3543" i="1"/>
  <c r="P3543" i="1"/>
  <c r="O3543" i="1"/>
  <c r="N3543" i="1"/>
  <c r="M3543" i="1"/>
  <c r="R3542" i="1"/>
  <c r="Q3542" i="1"/>
  <c r="P3542" i="1"/>
  <c r="O3542" i="1"/>
  <c r="N3542" i="1"/>
  <c r="M3542" i="1"/>
  <c r="R3541" i="1"/>
  <c r="Q3541" i="1"/>
  <c r="P3541" i="1"/>
  <c r="O3541" i="1"/>
  <c r="N3541" i="1"/>
  <c r="M3541" i="1"/>
  <c r="R3540" i="1"/>
  <c r="Q3540" i="1"/>
  <c r="P3540" i="1"/>
  <c r="O3540" i="1"/>
  <c r="N3540" i="1"/>
  <c r="M3540" i="1"/>
  <c r="R3539" i="1"/>
  <c r="Q3539" i="1"/>
  <c r="P3539" i="1"/>
  <c r="O3539" i="1"/>
  <c r="N3539" i="1"/>
  <c r="M3539" i="1"/>
  <c r="Z3538" i="1"/>
  <c r="L3538" i="1" s="1"/>
  <c r="R3538" i="1"/>
  <c r="Q3538" i="1"/>
  <c r="P3538" i="1"/>
  <c r="O3538" i="1"/>
  <c r="N3538" i="1"/>
  <c r="M3538" i="1"/>
  <c r="K3538" i="1"/>
  <c r="J3538" i="1"/>
  <c r="R3537" i="1"/>
  <c r="Q3537" i="1"/>
  <c r="P3537" i="1"/>
  <c r="O3537" i="1"/>
  <c r="N3537" i="1"/>
  <c r="M3537" i="1"/>
  <c r="R3536" i="1"/>
  <c r="Q3536" i="1"/>
  <c r="P3536" i="1"/>
  <c r="O3536" i="1"/>
  <c r="N3536" i="1"/>
  <c r="M3536" i="1"/>
  <c r="L3536" i="1"/>
  <c r="Z3535" i="1"/>
  <c r="Z3536" i="1" s="1"/>
  <c r="R3535" i="1"/>
  <c r="I3535" i="1" s="1"/>
  <c r="Q3535" i="1"/>
  <c r="P3535" i="1"/>
  <c r="O3535" i="1"/>
  <c r="N3535" i="1"/>
  <c r="M3535" i="1"/>
  <c r="L3535" i="1"/>
  <c r="K3535" i="1"/>
  <c r="Z3534" i="1"/>
  <c r="L3534" i="1" s="1"/>
  <c r="R3534" i="1"/>
  <c r="Q3534" i="1"/>
  <c r="P3534" i="1"/>
  <c r="O3534" i="1"/>
  <c r="N3534" i="1"/>
  <c r="M3534" i="1"/>
  <c r="R3533" i="1"/>
  <c r="Q3533" i="1"/>
  <c r="P3533" i="1"/>
  <c r="O3533" i="1"/>
  <c r="N3533" i="1"/>
  <c r="M3533" i="1"/>
  <c r="Z3532" i="1"/>
  <c r="Z3533" i="1" s="1"/>
  <c r="R3532" i="1"/>
  <c r="Q3532" i="1"/>
  <c r="P3532" i="1"/>
  <c r="O3532" i="1"/>
  <c r="N3532" i="1"/>
  <c r="M3532" i="1"/>
  <c r="L3532" i="1"/>
  <c r="I3532" i="1" s="1"/>
  <c r="K3532" i="1"/>
  <c r="R3531" i="1"/>
  <c r="Q3531" i="1"/>
  <c r="P3531" i="1"/>
  <c r="O3531" i="1"/>
  <c r="N3531" i="1"/>
  <c r="M3531" i="1"/>
  <c r="Z3530" i="1"/>
  <c r="L3530" i="1" s="1"/>
  <c r="R3530" i="1"/>
  <c r="Q3530" i="1"/>
  <c r="P3530" i="1"/>
  <c r="O3530" i="1"/>
  <c r="N3530" i="1"/>
  <c r="M3530" i="1"/>
  <c r="R3529" i="1"/>
  <c r="Q3529" i="1"/>
  <c r="P3529" i="1"/>
  <c r="O3529" i="1"/>
  <c r="N3529" i="1"/>
  <c r="M3529" i="1"/>
  <c r="Z3528" i="1"/>
  <c r="Z3529" i="1" s="1"/>
  <c r="R3528" i="1"/>
  <c r="Q3528" i="1"/>
  <c r="P3528" i="1"/>
  <c r="O3528" i="1"/>
  <c r="N3528" i="1"/>
  <c r="M3528" i="1"/>
  <c r="L3528" i="1"/>
  <c r="I3528" i="1" s="1"/>
  <c r="K3528" i="1"/>
  <c r="R3527" i="1"/>
  <c r="Q3527" i="1"/>
  <c r="P3527" i="1"/>
  <c r="O3527" i="1"/>
  <c r="N3527" i="1"/>
  <c r="M3527" i="1"/>
  <c r="Z3526" i="1"/>
  <c r="L3526" i="1" s="1"/>
  <c r="R3526" i="1"/>
  <c r="Q3526" i="1"/>
  <c r="P3526" i="1"/>
  <c r="O3526" i="1"/>
  <c r="N3526" i="1"/>
  <c r="M3526" i="1"/>
  <c r="R3525" i="1"/>
  <c r="Q3525" i="1"/>
  <c r="P3525" i="1"/>
  <c r="O3525" i="1"/>
  <c r="N3525" i="1"/>
  <c r="M3525" i="1"/>
  <c r="R3524" i="1"/>
  <c r="Q3524" i="1"/>
  <c r="P3524" i="1"/>
  <c r="O3524" i="1"/>
  <c r="N3524" i="1"/>
  <c r="M3524" i="1"/>
  <c r="Z3523" i="1"/>
  <c r="Z3524" i="1" s="1"/>
  <c r="L3524" i="1" s="1"/>
  <c r="R3523" i="1"/>
  <c r="Q3523" i="1"/>
  <c r="P3523" i="1"/>
  <c r="O3523" i="1"/>
  <c r="N3523" i="1"/>
  <c r="M3523" i="1"/>
  <c r="L3523" i="1"/>
  <c r="K3523" i="1"/>
  <c r="Z3522" i="1"/>
  <c r="L3522" i="1" s="1"/>
  <c r="R3522" i="1"/>
  <c r="Q3522" i="1"/>
  <c r="P3522" i="1"/>
  <c r="O3522" i="1"/>
  <c r="N3522" i="1"/>
  <c r="M3522" i="1"/>
  <c r="K3522" i="1"/>
  <c r="J3522" i="1" s="1"/>
  <c r="Z3521" i="1"/>
  <c r="R3521" i="1"/>
  <c r="I3521" i="1" s="1"/>
  <c r="Q3521" i="1"/>
  <c r="P3521" i="1"/>
  <c r="O3521" i="1"/>
  <c r="N3521" i="1"/>
  <c r="M3521" i="1"/>
  <c r="L3521" i="1"/>
  <c r="K3521" i="1"/>
  <c r="J3521" i="1"/>
  <c r="R3520" i="1"/>
  <c r="Q3520" i="1"/>
  <c r="P3520" i="1"/>
  <c r="O3520" i="1"/>
  <c r="N3520" i="1"/>
  <c r="M3520" i="1"/>
  <c r="R3519" i="1"/>
  <c r="Q3519" i="1"/>
  <c r="P3519" i="1"/>
  <c r="O3519" i="1"/>
  <c r="N3519" i="1"/>
  <c r="M3519" i="1"/>
  <c r="R3518" i="1"/>
  <c r="Q3518" i="1"/>
  <c r="P3518" i="1"/>
  <c r="O3518" i="1"/>
  <c r="N3518" i="1"/>
  <c r="M3518" i="1"/>
  <c r="R3517" i="1"/>
  <c r="Q3517" i="1"/>
  <c r="P3517" i="1"/>
  <c r="O3517" i="1"/>
  <c r="N3517" i="1"/>
  <c r="M3517" i="1"/>
  <c r="R3516" i="1"/>
  <c r="Q3516" i="1"/>
  <c r="P3516" i="1"/>
  <c r="O3516" i="1"/>
  <c r="N3516" i="1"/>
  <c r="M3516" i="1"/>
  <c r="Z3515" i="1"/>
  <c r="Z3516" i="1" s="1"/>
  <c r="R3515" i="1"/>
  <c r="Q3515" i="1"/>
  <c r="P3515" i="1"/>
  <c r="O3515" i="1"/>
  <c r="N3515" i="1"/>
  <c r="M3515" i="1"/>
  <c r="K3515" i="1"/>
  <c r="R3514" i="1"/>
  <c r="Q3514" i="1"/>
  <c r="P3514" i="1"/>
  <c r="O3514" i="1"/>
  <c r="N3514" i="1"/>
  <c r="M3514" i="1"/>
  <c r="R3513" i="1"/>
  <c r="Q3513" i="1"/>
  <c r="P3513" i="1"/>
  <c r="O3513" i="1"/>
  <c r="N3513" i="1"/>
  <c r="M3513" i="1"/>
  <c r="Z3512" i="1"/>
  <c r="Z3513" i="1" s="1"/>
  <c r="R3512" i="1"/>
  <c r="Q3512" i="1"/>
  <c r="P3512" i="1"/>
  <c r="O3512" i="1"/>
  <c r="N3512" i="1"/>
  <c r="M3512" i="1"/>
  <c r="L3512" i="1"/>
  <c r="K3512" i="1"/>
  <c r="R3511" i="1"/>
  <c r="Q3511" i="1"/>
  <c r="P3511" i="1"/>
  <c r="O3511" i="1"/>
  <c r="N3511" i="1"/>
  <c r="M3511" i="1"/>
  <c r="R3510" i="1"/>
  <c r="Q3510" i="1"/>
  <c r="P3510" i="1"/>
  <c r="O3510" i="1"/>
  <c r="N3510" i="1"/>
  <c r="M3510" i="1"/>
  <c r="R3509" i="1"/>
  <c r="Q3509" i="1"/>
  <c r="P3509" i="1"/>
  <c r="O3509" i="1"/>
  <c r="N3509" i="1"/>
  <c r="M3509" i="1"/>
  <c r="R3508" i="1"/>
  <c r="Q3508" i="1"/>
  <c r="P3508" i="1"/>
  <c r="O3508" i="1"/>
  <c r="N3508" i="1"/>
  <c r="M3508" i="1"/>
  <c r="R3507" i="1"/>
  <c r="Q3507" i="1"/>
  <c r="P3507" i="1"/>
  <c r="O3507" i="1"/>
  <c r="N3507" i="1"/>
  <c r="M3507" i="1"/>
  <c r="R3506" i="1"/>
  <c r="Q3506" i="1"/>
  <c r="P3506" i="1"/>
  <c r="O3506" i="1"/>
  <c r="N3506" i="1"/>
  <c r="M3506" i="1"/>
  <c r="R3505" i="1"/>
  <c r="Q3505" i="1"/>
  <c r="P3505" i="1"/>
  <c r="O3505" i="1"/>
  <c r="N3505" i="1"/>
  <c r="M3505" i="1"/>
  <c r="Z3504" i="1"/>
  <c r="Z3505" i="1" s="1"/>
  <c r="R3504" i="1"/>
  <c r="Q3504" i="1"/>
  <c r="P3504" i="1"/>
  <c r="O3504" i="1"/>
  <c r="N3504" i="1"/>
  <c r="M3504" i="1"/>
  <c r="L3504" i="1"/>
  <c r="K3504" i="1"/>
  <c r="I3504" i="1"/>
  <c r="Z3503" i="1"/>
  <c r="R3503" i="1"/>
  <c r="Q3503" i="1"/>
  <c r="P3503" i="1"/>
  <c r="O3503" i="1"/>
  <c r="N3503" i="1"/>
  <c r="M3503" i="1"/>
  <c r="L3503" i="1"/>
  <c r="K3503" i="1"/>
  <c r="J3503" i="1" s="1"/>
  <c r="R3502" i="1"/>
  <c r="Q3502" i="1"/>
  <c r="P3502" i="1"/>
  <c r="O3502" i="1"/>
  <c r="N3502" i="1"/>
  <c r="M3502" i="1"/>
  <c r="R3501" i="1"/>
  <c r="Q3501" i="1"/>
  <c r="P3501" i="1"/>
  <c r="O3501" i="1"/>
  <c r="N3501" i="1"/>
  <c r="M3501" i="1"/>
  <c r="R3500" i="1"/>
  <c r="Q3500" i="1"/>
  <c r="P3500" i="1"/>
  <c r="O3500" i="1"/>
  <c r="N3500" i="1"/>
  <c r="M3500" i="1"/>
  <c r="Z3499" i="1"/>
  <c r="Z3500" i="1" s="1"/>
  <c r="R3499" i="1"/>
  <c r="Q3499" i="1"/>
  <c r="P3499" i="1"/>
  <c r="O3499" i="1"/>
  <c r="N3499" i="1"/>
  <c r="M3499" i="1"/>
  <c r="K3499" i="1"/>
  <c r="R3498" i="1"/>
  <c r="Q3498" i="1"/>
  <c r="P3498" i="1"/>
  <c r="O3498" i="1"/>
  <c r="N3498" i="1"/>
  <c r="M3498" i="1"/>
  <c r="R3497" i="1"/>
  <c r="Q3497" i="1"/>
  <c r="P3497" i="1"/>
  <c r="O3497" i="1"/>
  <c r="N3497" i="1"/>
  <c r="M3497" i="1"/>
  <c r="R3496" i="1"/>
  <c r="Q3496" i="1"/>
  <c r="P3496" i="1"/>
  <c r="O3496" i="1"/>
  <c r="N3496" i="1"/>
  <c r="M3496" i="1"/>
  <c r="L3496" i="1"/>
  <c r="Z3495" i="1"/>
  <c r="Z3496" i="1" s="1"/>
  <c r="R3495" i="1"/>
  <c r="Q3495" i="1"/>
  <c r="P3495" i="1"/>
  <c r="O3495" i="1"/>
  <c r="N3495" i="1"/>
  <c r="M3495" i="1"/>
  <c r="L3495" i="1"/>
  <c r="K3495" i="1"/>
  <c r="J3495" i="1" s="1"/>
  <c r="Z3494" i="1"/>
  <c r="L3494" i="1" s="1"/>
  <c r="R3494" i="1"/>
  <c r="Q3494" i="1"/>
  <c r="P3494" i="1"/>
  <c r="O3494" i="1"/>
  <c r="N3494" i="1"/>
  <c r="M3494" i="1"/>
  <c r="K3494" i="1"/>
  <c r="R3493" i="1"/>
  <c r="Q3493" i="1"/>
  <c r="P3493" i="1"/>
  <c r="O3493" i="1"/>
  <c r="N3493" i="1"/>
  <c r="M3493" i="1"/>
  <c r="R3492" i="1"/>
  <c r="Q3492" i="1"/>
  <c r="P3492" i="1"/>
  <c r="O3492" i="1"/>
  <c r="N3492" i="1"/>
  <c r="M3492" i="1"/>
  <c r="Z3491" i="1"/>
  <c r="Z3492" i="1" s="1"/>
  <c r="R3491" i="1"/>
  <c r="Q3491" i="1"/>
  <c r="P3491" i="1"/>
  <c r="O3491" i="1"/>
  <c r="N3491" i="1"/>
  <c r="M3491" i="1"/>
  <c r="K3491" i="1"/>
  <c r="R3490" i="1"/>
  <c r="Q3490" i="1"/>
  <c r="P3490" i="1"/>
  <c r="O3490" i="1"/>
  <c r="N3490" i="1"/>
  <c r="M3490" i="1"/>
  <c r="R3489" i="1"/>
  <c r="Q3489" i="1"/>
  <c r="P3489" i="1"/>
  <c r="O3489" i="1"/>
  <c r="N3489" i="1"/>
  <c r="M3489" i="1"/>
  <c r="R3488" i="1"/>
  <c r="Q3488" i="1"/>
  <c r="P3488" i="1"/>
  <c r="O3488" i="1"/>
  <c r="N3488" i="1"/>
  <c r="M3488" i="1"/>
  <c r="R3487" i="1"/>
  <c r="Q3487" i="1"/>
  <c r="P3487" i="1"/>
  <c r="O3487" i="1"/>
  <c r="N3487" i="1"/>
  <c r="M3487" i="1"/>
  <c r="R3486" i="1"/>
  <c r="Q3486" i="1"/>
  <c r="P3486" i="1"/>
  <c r="O3486" i="1"/>
  <c r="N3486" i="1"/>
  <c r="M3486" i="1"/>
  <c r="R3485" i="1"/>
  <c r="Q3485" i="1"/>
  <c r="P3485" i="1"/>
  <c r="O3485" i="1"/>
  <c r="N3485" i="1"/>
  <c r="M3485" i="1"/>
  <c r="R3484" i="1"/>
  <c r="Q3484" i="1"/>
  <c r="P3484" i="1"/>
  <c r="O3484" i="1"/>
  <c r="N3484" i="1"/>
  <c r="M3484" i="1"/>
  <c r="Z3483" i="1"/>
  <c r="Z3484" i="1" s="1"/>
  <c r="R3483" i="1"/>
  <c r="Q3483" i="1"/>
  <c r="P3483" i="1"/>
  <c r="O3483" i="1"/>
  <c r="N3483" i="1"/>
  <c r="M3483" i="1"/>
  <c r="K3483" i="1"/>
  <c r="Z3482" i="1"/>
  <c r="L3482" i="1" s="1"/>
  <c r="R3482" i="1"/>
  <c r="Q3482" i="1"/>
  <c r="P3482" i="1"/>
  <c r="O3482" i="1"/>
  <c r="N3482" i="1"/>
  <c r="M3482" i="1"/>
  <c r="K3482" i="1"/>
  <c r="J3482" i="1" s="1"/>
  <c r="R3481" i="1"/>
  <c r="Q3481" i="1"/>
  <c r="P3481" i="1"/>
  <c r="O3481" i="1"/>
  <c r="N3481" i="1"/>
  <c r="M3481" i="1"/>
  <c r="Z3480" i="1"/>
  <c r="Z3481" i="1" s="1"/>
  <c r="R3480" i="1"/>
  <c r="Q3480" i="1"/>
  <c r="P3480" i="1"/>
  <c r="O3480" i="1"/>
  <c r="N3480" i="1"/>
  <c r="M3480" i="1"/>
  <c r="L3480" i="1"/>
  <c r="K3480" i="1"/>
  <c r="Z3479" i="1"/>
  <c r="L3479" i="1" s="1"/>
  <c r="R3479" i="1"/>
  <c r="Q3479" i="1"/>
  <c r="P3479" i="1"/>
  <c r="O3479" i="1"/>
  <c r="N3479" i="1"/>
  <c r="M3479" i="1"/>
  <c r="K3479" i="1"/>
  <c r="Z3478" i="1"/>
  <c r="L3478" i="1" s="1"/>
  <c r="R3478" i="1"/>
  <c r="Q3478" i="1"/>
  <c r="P3478" i="1"/>
  <c r="O3478" i="1"/>
  <c r="N3478" i="1"/>
  <c r="M3478" i="1"/>
  <c r="K3478" i="1"/>
  <c r="J3478" i="1" s="1"/>
  <c r="R3477" i="1"/>
  <c r="Q3477" i="1"/>
  <c r="P3477" i="1"/>
  <c r="O3477" i="1"/>
  <c r="N3477" i="1"/>
  <c r="M3477" i="1"/>
  <c r="R3476" i="1"/>
  <c r="Q3476" i="1"/>
  <c r="P3476" i="1"/>
  <c r="O3476" i="1"/>
  <c r="N3476" i="1"/>
  <c r="M3476" i="1"/>
  <c r="L3476" i="1"/>
  <c r="Z3475" i="1"/>
  <c r="Z3476" i="1" s="1"/>
  <c r="R3475" i="1"/>
  <c r="Q3475" i="1"/>
  <c r="P3475" i="1"/>
  <c r="O3475" i="1"/>
  <c r="N3475" i="1"/>
  <c r="M3475" i="1"/>
  <c r="L3475" i="1"/>
  <c r="K3475" i="1"/>
  <c r="J3475" i="1" s="1"/>
  <c r="Z3474" i="1"/>
  <c r="L3474" i="1" s="1"/>
  <c r="R3474" i="1"/>
  <c r="I3474" i="1" s="1"/>
  <c r="Q3474" i="1"/>
  <c r="P3474" i="1"/>
  <c r="O3474" i="1"/>
  <c r="N3474" i="1"/>
  <c r="M3474" i="1"/>
  <c r="K3474" i="1"/>
  <c r="Z3473" i="1"/>
  <c r="R3473" i="1"/>
  <c r="Q3473" i="1"/>
  <c r="P3473" i="1"/>
  <c r="O3473" i="1"/>
  <c r="N3473" i="1"/>
  <c r="M3473" i="1"/>
  <c r="J3473" i="1" s="1"/>
  <c r="L3473" i="1"/>
  <c r="K3473" i="1"/>
  <c r="I3473" i="1"/>
  <c r="Z3472" i="1"/>
  <c r="R3472" i="1"/>
  <c r="Q3472" i="1"/>
  <c r="P3472" i="1"/>
  <c r="O3472" i="1"/>
  <c r="N3472" i="1"/>
  <c r="M3472" i="1"/>
  <c r="L3472" i="1"/>
  <c r="K3472" i="1"/>
  <c r="I3472" i="1"/>
  <c r="Z3471" i="1"/>
  <c r="R3471" i="1"/>
  <c r="Q3471" i="1"/>
  <c r="P3471" i="1"/>
  <c r="O3471" i="1"/>
  <c r="N3471" i="1"/>
  <c r="M3471" i="1"/>
  <c r="L3471" i="1"/>
  <c r="K3471" i="1"/>
  <c r="Z3470" i="1"/>
  <c r="L3470" i="1" s="1"/>
  <c r="R3470" i="1"/>
  <c r="Q3470" i="1"/>
  <c r="P3470" i="1"/>
  <c r="O3470" i="1"/>
  <c r="N3470" i="1"/>
  <c r="M3470" i="1"/>
  <c r="K3470" i="1"/>
  <c r="J3470" i="1"/>
  <c r="Z3469" i="1"/>
  <c r="R3469" i="1"/>
  <c r="I3469" i="1" s="1"/>
  <c r="Q3469" i="1"/>
  <c r="P3469" i="1"/>
  <c r="O3469" i="1"/>
  <c r="N3469" i="1"/>
  <c r="M3469" i="1"/>
  <c r="L3469" i="1"/>
  <c r="K3469" i="1"/>
  <c r="J3469" i="1"/>
  <c r="Z3468" i="1"/>
  <c r="R3468" i="1"/>
  <c r="Q3468" i="1"/>
  <c r="P3468" i="1"/>
  <c r="O3468" i="1"/>
  <c r="N3468" i="1"/>
  <c r="M3468" i="1"/>
  <c r="L3468" i="1"/>
  <c r="K3468" i="1"/>
  <c r="Z3467" i="1"/>
  <c r="L3467" i="1" s="1"/>
  <c r="R3467" i="1"/>
  <c r="Q3467" i="1"/>
  <c r="P3467" i="1"/>
  <c r="O3467" i="1"/>
  <c r="N3467" i="1"/>
  <c r="M3467" i="1"/>
  <c r="K3467" i="1"/>
  <c r="Z3466" i="1"/>
  <c r="L3466" i="1" s="1"/>
  <c r="R3466" i="1"/>
  <c r="Q3466" i="1"/>
  <c r="P3466" i="1"/>
  <c r="O3466" i="1"/>
  <c r="N3466" i="1"/>
  <c r="M3466" i="1"/>
  <c r="K3466" i="1"/>
  <c r="J3466" i="1" s="1"/>
  <c r="Z3465" i="1"/>
  <c r="R3465" i="1"/>
  <c r="Q3465" i="1"/>
  <c r="J3465" i="1" s="1"/>
  <c r="P3465" i="1"/>
  <c r="O3465" i="1"/>
  <c r="N3465" i="1"/>
  <c r="M3465" i="1"/>
  <c r="L3465" i="1"/>
  <c r="K3465" i="1"/>
  <c r="I3465" i="1"/>
  <c r="R3464" i="1"/>
  <c r="Q3464" i="1"/>
  <c r="P3464" i="1"/>
  <c r="O3464" i="1"/>
  <c r="N3464" i="1"/>
  <c r="M3464" i="1"/>
  <c r="Z3463" i="1"/>
  <c r="Z3464" i="1" s="1"/>
  <c r="K3464" i="1" s="1"/>
  <c r="R3463" i="1"/>
  <c r="Q3463" i="1"/>
  <c r="P3463" i="1"/>
  <c r="O3463" i="1"/>
  <c r="N3463" i="1"/>
  <c r="M3463" i="1"/>
  <c r="L3463" i="1"/>
  <c r="K3463" i="1"/>
  <c r="Z3462" i="1"/>
  <c r="L3462" i="1" s="1"/>
  <c r="R3462" i="1"/>
  <c r="Q3462" i="1"/>
  <c r="P3462" i="1"/>
  <c r="O3462" i="1"/>
  <c r="N3462" i="1"/>
  <c r="M3462" i="1"/>
  <c r="K3462" i="1"/>
  <c r="J3462" i="1" s="1"/>
  <c r="Z3461" i="1"/>
  <c r="R3461" i="1"/>
  <c r="I3461" i="1" s="1"/>
  <c r="Q3461" i="1"/>
  <c r="P3461" i="1"/>
  <c r="O3461" i="1"/>
  <c r="N3461" i="1"/>
  <c r="M3461" i="1"/>
  <c r="L3461" i="1"/>
  <c r="K3461" i="1"/>
  <c r="J3461" i="1"/>
  <c r="R3460" i="1"/>
  <c r="Q3460" i="1"/>
  <c r="P3460" i="1"/>
  <c r="O3460" i="1"/>
  <c r="N3460" i="1"/>
  <c r="M3460" i="1"/>
  <c r="L3460" i="1"/>
  <c r="I3460" i="1" s="1"/>
  <c r="Z3459" i="1"/>
  <c r="Z3460" i="1" s="1"/>
  <c r="K3460" i="1" s="1"/>
  <c r="R3459" i="1"/>
  <c r="Q3459" i="1"/>
  <c r="P3459" i="1"/>
  <c r="O3459" i="1"/>
  <c r="N3459" i="1"/>
  <c r="M3459" i="1"/>
  <c r="L3459" i="1"/>
  <c r="K3459" i="1"/>
  <c r="Z3458" i="1"/>
  <c r="L3458" i="1" s="1"/>
  <c r="R3458" i="1"/>
  <c r="Q3458" i="1"/>
  <c r="P3458" i="1"/>
  <c r="O3458" i="1"/>
  <c r="N3458" i="1"/>
  <c r="M3458" i="1"/>
  <c r="K3458" i="1"/>
  <c r="Z3457" i="1"/>
  <c r="R3457" i="1"/>
  <c r="I3457" i="1" s="1"/>
  <c r="Q3457" i="1"/>
  <c r="P3457" i="1"/>
  <c r="O3457" i="1"/>
  <c r="N3457" i="1"/>
  <c r="M3457" i="1"/>
  <c r="L3457" i="1"/>
  <c r="K3457" i="1"/>
  <c r="J3457" i="1"/>
  <c r="R3456" i="1"/>
  <c r="Q3456" i="1"/>
  <c r="J3456" i="1" s="1"/>
  <c r="P3456" i="1"/>
  <c r="O3456" i="1"/>
  <c r="N3456" i="1"/>
  <c r="M3456" i="1"/>
  <c r="L3456" i="1"/>
  <c r="Z3455" i="1"/>
  <c r="Z3456" i="1" s="1"/>
  <c r="K3456" i="1" s="1"/>
  <c r="R3455" i="1"/>
  <c r="I3455" i="1" s="1"/>
  <c r="Q3455" i="1"/>
  <c r="P3455" i="1"/>
  <c r="O3455" i="1"/>
  <c r="N3455" i="1"/>
  <c r="M3455" i="1"/>
  <c r="L3455" i="1"/>
  <c r="K3455" i="1"/>
  <c r="Z3454" i="1"/>
  <c r="L3454" i="1" s="1"/>
  <c r="R3454" i="1"/>
  <c r="Q3454" i="1"/>
  <c r="P3454" i="1"/>
  <c r="O3454" i="1"/>
  <c r="N3454" i="1"/>
  <c r="M3454" i="1"/>
  <c r="Z3453" i="1"/>
  <c r="R3453" i="1"/>
  <c r="I3453" i="1" s="1"/>
  <c r="Q3453" i="1"/>
  <c r="P3453" i="1"/>
  <c r="O3453" i="1"/>
  <c r="N3453" i="1"/>
  <c r="M3453" i="1"/>
  <c r="L3453" i="1"/>
  <c r="K3453" i="1"/>
  <c r="J3453" i="1"/>
  <c r="R3452" i="1"/>
  <c r="Q3452" i="1"/>
  <c r="P3452" i="1"/>
  <c r="O3452" i="1"/>
  <c r="N3452" i="1"/>
  <c r="M3452" i="1"/>
  <c r="Z3451" i="1"/>
  <c r="Z3452" i="1" s="1"/>
  <c r="K3452" i="1" s="1"/>
  <c r="R3451" i="1"/>
  <c r="Q3451" i="1"/>
  <c r="P3451" i="1"/>
  <c r="O3451" i="1"/>
  <c r="N3451" i="1"/>
  <c r="M3451" i="1"/>
  <c r="K3451" i="1"/>
  <c r="Z3450" i="1"/>
  <c r="L3450" i="1" s="1"/>
  <c r="R3450" i="1"/>
  <c r="Q3450" i="1"/>
  <c r="P3450" i="1"/>
  <c r="O3450" i="1"/>
  <c r="N3450" i="1"/>
  <c r="M3450" i="1"/>
  <c r="K3450" i="1"/>
  <c r="J3450" i="1" s="1"/>
  <c r="Z3449" i="1"/>
  <c r="R3449" i="1"/>
  <c r="Q3449" i="1"/>
  <c r="J3449" i="1" s="1"/>
  <c r="P3449" i="1"/>
  <c r="O3449" i="1"/>
  <c r="N3449" i="1"/>
  <c r="M3449" i="1"/>
  <c r="L3449" i="1"/>
  <c r="K3449" i="1"/>
  <c r="I3449" i="1"/>
  <c r="R3448" i="1"/>
  <c r="Q3448" i="1"/>
  <c r="P3448" i="1"/>
  <c r="O3448" i="1"/>
  <c r="N3448" i="1"/>
  <c r="M3448" i="1"/>
  <c r="I3448" i="1"/>
  <c r="Z3447" i="1"/>
  <c r="Z3448" i="1" s="1"/>
  <c r="K3448" i="1" s="1"/>
  <c r="R3447" i="1"/>
  <c r="Q3447" i="1"/>
  <c r="P3447" i="1"/>
  <c r="O3447" i="1"/>
  <c r="N3447" i="1"/>
  <c r="M3447" i="1"/>
  <c r="L3447" i="1"/>
  <c r="K3447" i="1"/>
  <c r="Z3446" i="1"/>
  <c r="L3446" i="1" s="1"/>
  <c r="R3446" i="1"/>
  <c r="Q3446" i="1"/>
  <c r="P3446" i="1"/>
  <c r="O3446" i="1"/>
  <c r="N3446" i="1"/>
  <c r="M3446" i="1"/>
  <c r="K3446" i="1"/>
  <c r="J3446" i="1" s="1"/>
  <c r="Z3445" i="1"/>
  <c r="R3445" i="1"/>
  <c r="I3445" i="1" s="1"/>
  <c r="Q3445" i="1"/>
  <c r="P3445" i="1"/>
  <c r="O3445" i="1"/>
  <c r="N3445" i="1"/>
  <c r="M3445" i="1"/>
  <c r="L3445" i="1"/>
  <c r="K3445" i="1"/>
  <c r="J3445" i="1"/>
  <c r="Z3444" i="1"/>
  <c r="R3444" i="1"/>
  <c r="Q3444" i="1"/>
  <c r="P3444" i="1"/>
  <c r="O3444" i="1"/>
  <c r="N3444" i="1"/>
  <c r="M3444" i="1"/>
  <c r="L3444" i="1"/>
  <c r="K3444" i="1"/>
  <c r="Z3443" i="1"/>
  <c r="L3443" i="1" s="1"/>
  <c r="R3443" i="1"/>
  <c r="Q3443" i="1"/>
  <c r="P3443" i="1"/>
  <c r="O3443" i="1"/>
  <c r="N3443" i="1"/>
  <c r="M3443" i="1"/>
  <c r="K3443" i="1"/>
  <c r="Z3442" i="1"/>
  <c r="L3442" i="1" s="1"/>
  <c r="R3442" i="1"/>
  <c r="Q3442" i="1"/>
  <c r="P3442" i="1"/>
  <c r="O3442" i="1"/>
  <c r="N3442" i="1"/>
  <c r="M3442" i="1"/>
  <c r="K3442" i="1"/>
  <c r="J3442" i="1" s="1"/>
  <c r="Z3441" i="1"/>
  <c r="R3441" i="1"/>
  <c r="Q3441" i="1"/>
  <c r="J3441" i="1" s="1"/>
  <c r="P3441" i="1"/>
  <c r="O3441" i="1"/>
  <c r="N3441" i="1"/>
  <c r="M3441" i="1"/>
  <c r="L3441" i="1"/>
  <c r="K3441" i="1"/>
  <c r="I3441" i="1"/>
  <c r="R3440" i="1"/>
  <c r="Q3440" i="1"/>
  <c r="P3440" i="1"/>
  <c r="O3440" i="1"/>
  <c r="N3440" i="1"/>
  <c r="M3440" i="1"/>
  <c r="Z3439" i="1"/>
  <c r="Z3440" i="1" s="1"/>
  <c r="K3440" i="1" s="1"/>
  <c r="R3439" i="1"/>
  <c r="Q3439" i="1"/>
  <c r="P3439" i="1"/>
  <c r="O3439" i="1"/>
  <c r="N3439" i="1"/>
  <c r="M3439" i="1"/>
  <c r="L3439" i="1"/>
  <c r="K3439" i="1"/>
  <c r="Z3438" i="1"/>
  <c r="L3438" i="1" s="1"/>
  <c r="R3438" i="1"/>
  <c r="Q3438" i="1"/>
  <c r="P3438" i="1"/>
  <c r="O3438" i="1"/>
  <c r="N3438" i="1"/>
  <c r="M3438" i="1"/>
  <c r="K3438" i="1"/>
  <c r="J3438" i="1" s="1"/>
  <c r="Z3437" i="1"/>
  <c r="R3437" i="1"/>
  <c r="I3437" i="1" s="1"/>
  <c r="Q3437" i="1"/>
  <c r="P3437" i="1"/>
  <c r="O3437" i="1"/>
  <c r="N3437" i="1"/>
  <c r="M3437" i="1"/>
  <c r="L3437" i="1"/>
  <c r="K3437" i="1"/>
  <c r="J3437" i="1"/>
  <c r="R3436" i="1"/>
  <c r="Q3436" i="1"/>
  <c r="P3436" i="1"/>
  <c r="O3436" i="1"/>
  <c r="N3436" i="1"/>
  <c r="M3436" i="1"/>
  <c r="R3435" i="1"/>
  <c r="Q3435" i="1"/>
  <c r="P3435" i="1"/>
  <c r="O3435" i="1"/>
  <c r="N3435" i="1"/>
  <c r="M3435" i="1"/>
  <c r="R3434" i="1"/>
  <c r="Q3434" i="1"/>
  <c r="P3434" i="1"/>
  <c r="O3434" i="1"/>
  <c r="N3434" i="1"/>
  <c r="M3434" i="1"/>
  <c r="R3433" i="1"/>
  <c r="Q3433" i="1"/>
  <c r="P3433" i="1"/>
  <c r="O3433" i="1"/>
  <c r="N3433" i="1"/>
  <c r="M3433" i="1"/>
  <c r="R3432" i="1"/>
  <c r="Q3432" i="1"/>
  <c r="P3432" i="1"/>
  <c r="O3432" i="1"/>
  <c r="N3432" i="1"/>
  <c r="M3432" i="1"/>
  <c r="Z3431" i="1"/>
  <c r="Z3432" i="1" s="1"/>
  <c r="R3431" i="1"/>
  <c r="Q3431" i="1"/>
  <c r="P3431" i="1"/>
  <c r="O3431" i="1"/>
  <c r="N3431" i="1"/>
  <c r="M3431" i="1"/>
  <c r="K3431" i="1"/>
  <c r="Z3430" i="1"/>
  <c r="L3430" i="1" s="1"/>
  <c r="R3430" i="1"/>
  <c r="Q3430" i="1"/>
  <c r="P3430" i="1"/>
  <c r="O3430" i="1"/>
  <c r="N3430" i="1"/>
  <c r="M3430" i="1"/>
  <c r="K3430" i="1"/>
  <c r="J3430" i="1" s="1"/>
  <c r="Z3429" i="1"/>
  <c r="R3429" i="1"/>
  <c r="Q3429" i="1"/>
  <c r="J3429" i="1" s="1"/>
  <c r="P3429" i="1"/>
  <c r="O3429" i="1"/>
  <c r="N3429" i="1"/>
  <c r="M3429" i="1"/>
  <c r="L3429" i="1"/>
  <c r="K3429" i="1"/>
  <c r="I3429" i="1"/>
  <c r="R3428" i="1"/>
  <c r="Q3428" i="1"/>
  <c r="P3428" i="1"/>
  <c r="O3428" i="1"/>
  <c r="N3428" i="1"/>
  <c r="M3428" i="1"/>
  <c r="I3428" i="1"/>
  <c r="Z3427" i="1"/>
  <c r="Z3428" i="1" s="1"/>
  <c r="K3428" i="1" s="1"/>
  <c r="R3427" i="1"/>
  <c r="Q3427" i="1"/>
  <c r="P3427" i="1"/>
  <c r="O3427" i="1"/>
  <c r="N3427" i="1"/>
  <c r="M3427" i="1"/>
  <c r="L3427" i="1"/>
  <c r="K3427" i="1"/>
  <c r="Z3426" i="1"/>
  <c r="L3426" i="1" s="1"/>
  <c r="R3426" i="1"/>
  <c r="Q3426" i="1"/>
  <c r="P3426" i="1"/>
  <c r="O3426" i="1"/>
  <c r="N3426" i="1"/>
  <c r="M3426" i="1"/>
  <c r="K3426" i="1"/>
  <c r="J3426" i="1" s="1"/>
  <c r="Z3425" i="1"/>
  <c r="R3425" i="1"/>
  <c r="I3425" i="1" s="1"/>
  <c r="Q3425" i="1"/>
  <c r="P3425" i="1"/>
  <c r="O3425" i="1"/>
  <c r="N3425" i="1"/>
  <c r="M3425" i="1"/>
  <c r="L3425" i="1"/>
  <c r="K3425" i="1"/>
  <c r="J3425" i="1"/>
  <c r="Z3424" i="1"/>
  <c r="R3424" i="1"/>
  <c r="Q3424" i="1"/>
  <c r="P3424" i="1"/>
  <c r="O3424" i="1"/>
  <c r="N3424" i="1"/>
  <c r="M3424" i="1"/>
  <c r="L3424" i="1"/>
  <c r="K3424" i="1"/>
  <c r="Z3423" i="1"/>
  <c r="L3423" i="1" s="1"/>
  <c r="R3423" i="1"/>
  <c r="Q3423" i="1"/>
  <c r="P3423" i="1"/>
  <c r="O3423" i="1"/>
  <c r="N3423" i="1"/>
  <c r="M3423" i="1"/>
  <c r="K3423" i="1"/>
  <c r="Z3422" i="1"/>
  <c r="L3422" i="1" s="1"/>
  <c r="R3422" i="1"/>
  <c r="Q3422" i="1"/>
  <c r="P3422" i="1"/>
  <c r="O3422" i="1"/>
  <c r="N3422" i="1"/>
  <c r="M3422" i="1"/>
  <c r="K3422" i="1"/>
  <c r="J3422" i="1" s="1"/>
  <c r="R3421" i="1"/>
  <c r="Q3421" i="1"/>
  <c r="P3421" i="1"/>
  <c r="O3421" i="1"/>
  <c r="N3421" i="1"/>
  <c r="M3421" i="1"/>
  <c r="R3420" i="1"/>
  <c r="Q3420" i="1"/>
  <c r="P3420" i="1"/>
  <c r="O3420" i="1"/>
  <c r="N3420" i="1"/>
  <c r="M3420" i="1"/>
  <c r="L3420" i="1"/>
  <c r="Z3419" i="1"/>
  <c r="Z3420" i="1" s="1"/>
  <c r="R3419" i="1"/>
  <c r="Q3419" i="1"/>
  <c r="P3419" i="1"/>
  <c r="O3419" i="1"/>
  <c r="N3419" i="1"/>
  <c r="M3419" i="1"/>
  <c r="L3419" i="1"/>
  <c r="K3419" i="1"/>
  <c r="Z3418" i="1"/>
  <c r="L3418" i="1" s="1"/>
  <c r="R3418" i="1"/>
  <c r="Q3418" i="1"/>
  <c r="P3418" i="1"/>
  <c r="O3418" i="1"/>
  <c r="N3418" i="1"/>
  <c r="M3418" i="1"/>
  <c r="K3418" i="1"/>
  <c r="R3417" i="1"/>
  <c r="Q3417" i="1"/>
  <c r="P3417" i="1"/>
  <c r="O3417" i="1"/>
  <c r="N3417" i="1"/>
  <c r="M3417" i="1"/>
  <c r="R3416" i="1"/>
  <c r="Q3416" i="1"/>
  <c r="P3416" i="1"/>
  <c r="O3416" i="1"/>
  <c r="N3416" i="1"/>
  <c r="M3416" i="1"/>
  <c r="R3415" i="1"/>
  <c r="Q3415" i="1"/>
  <c r="P3415" i="1"/>
  <c r="O3415" i="1"/>
  <c r="N3415" i="1"/>
  <c r="M3415" i="1"/>
  <c r="R3414" i="1"/>
  <c r="Q3414" i="1"/>
  <c r="P3414" i="1"/>
  <c r="O3414" i="1"/>
  <c r="N3414" i="1"/>
  <c r="M3414" i="1"/>
  <c r="R3413" i="1"/>
  <c r="Q3413" i="1"/>
  <c r="P3413" i="1"/>
  <c r="O3413" i="1"/>
  <c r="N3413" i="1"/>
  <c r="M3413" i="1"/>
  <c r="R3412" i="1"/>
  <c r="Q3412" i="1"/>
  <c r="P3412" i="1"/>
  <c r="O3412" i="1"/>
  <c r="N3412" i="1"/>
  <c r="M3412" i="1"/>
  <c r="L3412" i="1"/>
  <c r="Z3411" i="1"/>
  <c r="Z3412" i="1" s="1"/>
  <c r="R3411" i="1"/>
  <c r="Q3411" i="1"/>
  <c r="P3411" i="1"/>
  <c r="O3411" i="1"/>
  <c r="N3411" i="1"/>
  <c r="M3411" i="1"/>
  <c r="L3411" i="1"/>
  <c r="K3411" i="1"/>
  <c r="Z3410" i="1"/>
  <c r="L3410" i="1" s="1"/>
  <c r="R3410" i="1"/>
  <c r="Q3410" i="1"/>
  <c r="P3410" i="1"/>
  <c r="O3410" i="1"/>
  <c r="N3410" i="1"/>
  <c r="M3410" i="1"/>
  <c r="K3410" i="1"/>
  <c r="Z3409" i="1"/>
  <c r="R3409" i="1"/>
  <c r="I3409" i="1" s="1"/>
  <c r="Q3409" i="1"/>
  <c r="P3409" i="1"/>
  <c r="O3409" i="1"/>
  <c r="N3409" i="1"/>
  <c r="M3409" i="1"/>
  <c r="L3409" i="1"/>
  <c r="K3409" i="1"/>
  <c r="J3409" i="1"/>
  <c r="R3408" i="1"/>
  <c r="Q3408" i="1"/>
  <c r="J3408" i="1" s="1"/>
  <c r="P3408" i="1"/>
  <c r="O3408" i="1"/>
  <c r="N3408" i="1"/>
  <c r="M3408" i="1"/>
  <c r="L3408" i="1"/>
  <c r="Z3407" i="1"/>
  <c r="Z3408" i="1" s="1"/>
  <c r="K3408" i="1" s="1"/>
  <c r="R3407" i="1"/>
  <c r="I3407" i="1" s="1"/>
  <c r="Q3407" i="1"/>
  <c r="P3407" i="1"/>
  <c r="O3407" i="1"/>
  <c r="N3407" i="1"/>
  <c r="M3407" i="1"/>
  <c r="L3407" i="1"/>
  <c r="K3407" i="1"/>
  <c r="Z3406" i="1"/>
  <c r="L3406" i="1" s="1"/>
  <c r="R3406" i="1"/>
  <c r="Q3406" i="1"/>
  <c r="P3406" i="1"/>
  <c r="O3406" i="1"/>
  <c r="N3406" i="1"/>
  <c r="M3406" i="1"/>
  <c r="Z3405" i="1"/>
  <c r="R3405" i="1"/>
  <c r="I3405" i="1" s="1"/>
  <c r="Q3405" i="1"/>
  <c r="P3405" i="1"/>
  <c r="O3405" i="1"/>
  <c r="N3405" i="1"/>
  <c r="M3405" i="1"/>
  <c r="L3405" i="1"/>
  <c r="K3405" i="1"/>
  <c r="J3405" i="1"/>
  <c r="R3404" i="1"/>
  <c r="Q3404" i="1"/>
  <c r="P3404" i="1"/>
  <c r="O3404" i="1"/>
  <c r="N3404" i="1"/>
  <c r="M3404" i="1"/>
  <c r="Z3403" i="1"/>
  <c r="Z3404" i="1" s="1"/>
  <c r="K3404" i="1" s="1"/>
  <c r="R3403" i="1"/>
  <c r="Q3403" i="1"/>
  <c r="P3403" i="1"/>
  <c r="O3403" i="1"/>
  <c r="N3403" i="1"/>
  <c r="M3403" i="1"/>
  <c r="K3403" i="1"/>
  <c r="Z3402" i="1"/>
  <c r="L3402" i="1" s="1"/>
  <c r="R3402" i="1"/>
  <c r="Q3402" i="1"/>
  <c r="P3402" i="1"/>
  <c r="O3402" i="1"/>
  <c r="N3402" i="1"/>
  <c r="M3402" i="1"/>
  <c r="K3402" i="1"/>
  <c r="J3402" i="1" s="1"/>
  <c r="Z3401" i="1"/>
  <c r="R3401" i="1"/>
  <c r="Q3401" i="1"/>
  <c r="J3401" i="1" s="1"/>
  <c r="P3401" i="1"/>
  <c r="O3401" i="1"/>
  <c r="N3401" i="1"/>
  <c r="M3401" i="1"/>
  <c r="L3401" i="1"/>
  <c r="K3401" i="1"/>
  <c r="I3401" i="1"/>
  <c r="R3400" i="1"/>
  <c r="Q3400" i="1"/>
  <c r="P3400" i="1"/>
  <c r="O3400" i="1"/>
  <c r="N3400" i="1"/>
  <c r="M3400" i="1"/>
  <c r="Z3399" i="1"/>
  <c r="Z3400" i="1" s="1"/>
  <c r="K3400" i="1" s="1"/>
  <c r="R3399" i="1"/>
  <c r="Q3399" i="1"/>
  <c r="P3399" i="1"/>
  <c r="O3399" i="1"/>
  <c r="N3399" i="1"/>
  <c r="M3399" i="1"/>
  <c r="L3399" i="1"/>
  <c r="K3399" i="1"/>
  <c r="Z3398" i="1"/>
  <c r="L3398" i="1" s="1"/>
  <c r="R3398" i="1"/>
  <c r="Q3398" i="1"/>
  <c r="P3398" i="1"/>
  <c r="O3398" i="1"/>
  <c r="N3398" i="1"/>
  <c r="M3398" i="1"/>
  <c r="K3398" i="1"/>
  <c r="J3398" i="1" s="1"/>
  <c r="R3397" i="1"/>
  <c r="Q3397" i="1"/>
  <c r="P3397" i="1"/>
  <c r="O3397" i="1"/>
  <c r="N3397" i="1"/>
  <c r="M3397" i="1"/>
  <c r="Z3396" i="1"/>
  <c r="Z3397" i="1" s="1"/>
  <c r="R3396" i="1"/>
  <c r="Q3396" i="1"/>
  <c r="P3396" i="1"/>
  <c r="O3396" i="1"/>
  <c r="N3396" i="1"/>
  <c r="M3396" i="1"/>
  <c r="L3396" i="1"/>
  <c r="K3396" i="1"/>
  <c r="I3396" i="1"/>
  <c r="Z3395" i="1"/>
  <c r="R3395" i="1"/>
  <c r="Q3395" i="1"/>
  <c r="P3395" i="1"/>
  <c r="O3395" i="1"/>
  <c r="N3395" i="1"/>
  <c r="M3395" i="1"/>
  <c r="L3395" i="1"/>
  <c r="K3395" i="1"/>
  <c r="Z3394" i="1"/>
  <c r="L3394" i="1" s="1"/>
  <c r="R3394" i="1"/>
  <c r="Q3394" i="1"/>
  <c r="P3394" i="1"/>
  <c r="O3394" i="1"/>
  <c r="N3394" i="1"/>
  <c r="M3394" i="1"/>
  <c r="K3394" i="1"/>
  <c r="J3394" i="1" s="1"/>
  <c r="R3393" i="1"/>
  <c r="Q3393" i="1"/>
  <c r="P3393" i="1"/>
  <c r="O3393" i="1"/>
  <c r="N3393" i="1"/>
  <c r="M3393" i="1"/>
  <c r="Z3392" i="1"/>
  <c r="Z3393" i="1" s="1"/>
  <c r="R3392" i="1"/>
  <c r="Q3392" i="1"/>
  <c r="P3392" i="1"/>
  <c r="O3392" i="1"/>
  <c r="N3392" i="1"/>
  <c r="M3392" i="1"/>
  <c r="L3392" i="1"/>
  <c r="K3392" i="1"/>
  <c r="I3392" i="1"/>
  <c r="R3391" i="1"/>
  <c r="Q3391" i="1"/>
  <c r="P3391" i="1"/>
  <c r="O3391" i="1"/>
  <c r="N3391" i="1"/>
  <c r="M3391" i="1"/>
  <c r="R3390" i="1"/>
  <c r="Q3390" i="1"/>
  <c r="P3390" i="1"/>
  <c r="O3390" i="1"/>
  <c r="N3390" i="1"/>
  <c r="M3390" i="1"/>
  <c r="R3389" i="1"/>
  <c r="Q3389" i="1"/>
  <c r="P3389" i="1"/>
  <c r="O3389" i="1"/>
  <c r="N3389" i="1"/>
  <c r="M3389" i="1"/>
  <c r="R3388" i="1"/>
  <c r="Q3388" i="1"/>
  <c r="P3388" i="1"/>
  <c r="O3388" i="1"/>
  <c r="N3388" i="1"/>
  <c r="M3388" i="1"/>
  <c r="R3387" i="1"/>
  <c r="Q3387" i="1"/>
  <c r="P3387" i="1"/>
  <c r="O3387" i="1"/>
  <c r="N3387" i="1"/>
  <c r="M3387" i="1"/>
  <c r="R3386" i="1"/>
  <c r="Q3386" i="1"/>
  <c r="P3386" i="1"/>
  <c r="O3386" i="1"/>
  <c r="N3386" i="1"/>
  <c r="M3386" i="1"/>
  <c r="R3385" i="1"/>
  <c r="Q3385" i="1"/>
  <c r="P3385" i="1"/>
  <c r="O3385" i="1"/>
  <c r="N3385" i="1"/>
  <c r="M3385" i="1"/>
  <c r="R3384" i="1"/>
  <c r="Q3384" i="1"/>
  <c r="P3384" i="1"/>
  <c r="O3384" i="1"/>
  <c r="N3384" i="1"/>
  <c r="M3384" i="1"/>
  <c r="Z3383" i="1"/>
  <c r="Z3384" i="1" s="1"/>
  <c r="L3384" i="1" s="1"/>
  <c r="R3383" i="1"/>
  <c r="Q3383" i="1"/>
  <c r="P3383" i="1"/>
  <c r="O3383" i="1"/>
  <c r="N3383" i="1"/>
  <c r="M3383" i="1"/>
  <c r="L3383" i="1"/>
  <c r="K3383" i="1"/>
  <c r="R3382" i="1"/>
  <c r="Q3382" i="1"/>
  <c r="P3382" i="1"/>
  <c r="O3382" i="1"/>
  <c r="N3382" i="1"/>
  <c r="M3382" i="1"/>
  <c r="R3381" i="1"/>
  <c r="Q3381" i="1"/>
  <c r="P3381" i="1"/>
  <c r="O3381" i="1"/>
  <c r="N3381" i="1"/>
  <c r="M3381" i="1"/>
  <c r="R3380" i="1"/>
  <c r="Q3380" i="1"/>
  <c r="P3380" i="1"/>
  <c r="O3380" i="1"/>
  <c r="N3380" i="1"/>
  <c r="M3380" i="1"/>
  <c r="L3380" i="1"/>
  <c r="Z3379" i="1"/>
  <c r="Z3380" i="1" s="1"/>
  <c r="R3379" i="1"/>
  <c r="I3379" i="1" s="1"/>
  <c r="Q3379" i="1"/>
  <c r="P3379" i="1"/>
  <c r="O3379" i="1"/>
  <c r="N3379" i="1"/>
  <c r="M3379" i="1"/>
  <c r="L3379" i="1"/>
  <c r="K3379" i="1"/>
  <c r="Z3378" i="1"/>
  <c r="L3378" i="1" s="1"/>
  <c r="R3378" i="1"/>
  <c r="Q3378" i="1"/>
  <c r="P3378" i="1"/>
  <c r="O3378" i="1"/>
  <c r="N3378" i="1"/>
  <c r="M3378" i="1"/>
  <c r="Z3377" i="1"/>
  <c r="R3377" i="1"/>
  <c r="I3377" i="1" s="1"/>
  <c r="Q3377" i="1"/>
  <c r="P3377" i="1"/>
  <c r="O3377" i="1"/>
  <c r="N3377" i="1"/>
  <c r="M3377" i="1"/>
  <c r="L3377" i="1"/>
  <c r="K3377" i="1"/>
  <c r="J3377" i="1"/>
  <c r="Z3376" i="1"/>
  <c r="R3376" i="1"/>
  <c r="Q3376" i="1"/>
  <c r="J3376" i="1" s="1"/>
  <c r="P3376" i="1"/>
  <c r="O3376" i="1"/>
  <c r="N3376" i="1"/>
  <c r="M3376" i="1"/>
  <c r="L3376" i="1"/>
  <c r="K3376" i="1"/>
  <c r="I3376" i="1"/>
  <c r="R3375" i="1"/>
  <c r="Q3375" i="1"/>
  <c r="P3375" i="1"/>
  <c r="O3375" i="1"/>
  <c r="N3375" i="1"/>
  <c r="M3375" i="1"/>
  <c r="R3374" i="1"/>
  <c r="Q3374" i="1"/>
  <c r="P3374" i="1"/>
  <c r="O3374" i="1"/>
  <c r="N3374" i="1"/>
  <c r="M3374" i="1"/>
  <c r="R3373" i="1"/>
  <c r="Q3373" i="1"/>
  <c r="P3373" i="1"/>
  <c r="O3373" i="1"/>
  <c r="N3373" i="1"/>
  <c r="M3373" i="1"/>
  <c r="R3372" i="1"/>
  <c r="Q3372" i="1"/>
  <c r="P3372" i="1"/>
  <c r="O3372" i="1"/>
  <c r="N3372" i="1"/>
  <c r="M3372" i="1"/>
  <c r="Z3371" i="1"/>
  <c r="Z3372" i="1" s="1"/>
  <c r="R3371" i="1"/>
  <c r="Q3371" i="1"/>
  <c r="P3371" i="1"/>
  <c r="O3371" i="1"/>
  <c r="N3371" i="1"/>
  <c r="M3371" i="1"/>
  <c r="K3371" i="1"/>
  <c r="Z3370" i="1"/>
  <c r="L3370" i="1" s="1"/>
  <c r="R3370" i="1"/>
  <c r="Q3370" i="1"/>
  <c r="P3370" i="1"/>
  <c r="O3370" i="1"/>
  <c r="N3370" i="1"/>
  <c r="M3370" i="1"/>
  <c r="K3370" i="1"/>
  <c r="J3370" i="1" s="1"/>
  <c r="R3369" i="1"/>
  <c r="Q3369" i="1"/>
  <c r="P3369" i="1"/>
  <c r="O3369" i="1"/>
  <c r="N3369" i="1"/>
  <c r="M3369" i="1"/>
  <c r="Z3368" i="1"/>
  <c r="Z3369" i="1" s="1"/>
  <c r="R3368" i="1"/>
  <c r="Q3368" i="1"/>
  <c r="P3368" i="1"/>
  <c r="O3368" i="1"/>
  <c r="N3368" i="1"/>
  <c r="M3368" i="1"/>
  <c r="L3368" i="1"/>
  <c r="K3368" i="1"/>
  <c r="R3367" i="1"/>
  <c r="Q3367" i="1"/>
  <c r="P3367" i="1"/>
  <c r="O3367" i="1"/>
  <c r="N3367" i="1"/>
  <c r="M3367" i="1"/>
  <c r="R3366" i="1"/>
  <c r="Q3366" i="1"/>
  <c r="P3366" i="1"/>
  <c r="O3366" i="1"/>
  <c r="N3366" i="1"/>
  <c r="M3366" i="1"/>
  <c r="R3365" i="1"/>
  <c r="Q3365" i="1"/>
  <c r="P3365" i="1"/>
  <c r="O3365" i="1"/>
  <c r="N3365" i="1"/>
  <c r="M3365" i="1"/>
  <c r="R3364" i="1"/>
  <c r="Q3364" i="1"/>
  <c r="P3364" i="1"/>
  <c r="O3364" i="1"/>
  <c r="N3364" i="1"/>
  <c r="M3364" i="1"/>
  <c r="R3363" i="1"/>
  <c r="Q3363" i="1"/>
  <c r="P3363" i="1"/>
  <c r="O3363" i="1"/>
  <c r="N3363" i="1"/>
  <c r="M3363" i="1"/>
  <c r="R3362" i="1"/>
  <c r="Q3362" i="1"/>
  <c r="P3362" i="1"/>
  <c r="O3362" i="1"/>
  <c r="N3362" i="1"/>
  <c r="M3362" i="1"/>
  <c r="R3361" i="1"/>
  <c r="Q3361" i="1"/>
  <c r="P3361" i="1"/>
  <c r="O3361" i="1"/>
  <c r="N3361" i="1"/>
  <c r="M3361" i="1"/>
  <c r="R3360" i="1"/>
  <c r="Q3360" i="1"/>
  <c r="P3360" i="1"/>
  <c r="O3360" i="1"/>
  <c r="N3360" i="1"/>
  <c r="M3360" i="1"/>
  <c r="R3359" i="1"/>
  <c r="Q3359" i="1"/>
  <c r="P3359" i="1"/>
  <c r="O3359" i="1"/>
  <c r="N3359" i="1"/>
  <c r="M3359" i="1"/>
  <c r="R3358" i="1"/>
  <c r="Q3358" i="1"/>
  <c r="P3358" i="1"/>
  <c r="O3358" i="1"/>
  <c r="N3358" i="1"/>
  <c r="M3358" i="1"/>
  <c r="R3357" i="1"/>
  <c r="Q3357" i="1"/>
  <c r="P3357" i="1"/>
  <c r="O3357" i="1"/>
  <c r="N3357" i="1"/>
  <c r="M3357" i="1"/>
  <c r="R3356" i="1"/>
  <c r="Q3356" i="1"/>
  <c r="P3356" i="1"/>
  <c r="O3356" i="1"/>
  <c r="N3356" i="1"/>
  <c r="M3356" i="1"/>
  <c r="R3355" i="1"/>
  <c r="Q3355" i="1"/>
  <c r="P3355" i="1"/>
  <c r="O3355" i="1"/>
  <c r="N3355" i="1"/>
  <c r="M3355" i="1"/>
  <c r="R3354" i="1"/>
  <c r="Q3354" i="1"/>
  <c r="P3354" i="1"/>
  <c r="O3354" i="1"/>
  <c r="N3354" i="1"/>
  <c r="M3354" i="1"/>
  <c r="R3353" i="1"/>
  <c r="Q3353" i="1"/>
  <c r="P3353" i="1"/>
  <c r="O3353" i="1"/>
  <c r="N3353" i="1"/>
  <c r="M3353" i="1"/>
  <c r="R3352" i="1"/>
  <c r="Q3352" i="1"/>
  <c r="P3352" i="1"/>
  <c r="O3352" i="1"/>
  <c r="N3352" i="1"/>
  <c r="M3352" i="1"/>
  <c r="R3351" i="1"/>
  <c r="Q3351" i="1"/>
  <c r="P3351" i="1"/>
  <c r="O3351" i="1"/>
  <c r="N3351" i="1"/>
  <c r="M3351" i="1"/>
  <c r="R3350" i="1"/>
  <c r="Q3350" i="1"/>
  <c r="P3350" i="1"/>
  <c r="O3350" i="1"/>
  <c r="N3350" i="1"/>
  <c r="M3350" i="1"/>
  <c r="R3349" i="1"/>
  <c r="Q3349" i="1"/>
  <c r="P3349" i="1"/>
  <c r="O3349" i="1"/>
  <c r="N3349" i="1"/>
  <c r="M3349" i="1"/>
  <c r="R3348" i="1"/>
  <c r="Q3348" i="1"/>
  <c r="P3348" i="1"/>
  <c r="O3348" i="1"/>
  <c r="N3348" i="1"/>
  <c r="M3348" i="1"/>
  <c r="R3347" i="1"/>
  <c r="Q3347" i="1"/>
  <c r="P3347" i="1"/>
  <c r="O3347" i="1"/>
  <c r="N3347" i="1"/>
  <c r="M3347" i="1"/>
  <c r="R3346" i="1"/>
  <c r="Q3346" i="1"/>
  <c r="P3346" i="1"/>
  <c r="O3346" i="1"/>
  <c r="N3346" i="1"/>
  <c r="M3346" i="1"/>
  <c r="R3345" i="1"/>
  <c r="Q3345" i="1"/>
  <c r="P3345" i="1"/>
  <c r="O3345" i="1"/>
  <c r="N3345" i="1"/>
  <c r="M3345" i="1"/>
  <c r="R3344" i="1"/>
  <c r="Q3344" i="1"/>
  <c r="P3344" i="1"/>
  <c r="O3344" i="1"/>
  <c r="N3344" i="1"/>
  <c r="M3344" i="1"/>
  <c r="R3343" i="1"/>
  <c r="Q3343" i="1"/>
  <c r="P3343" i="1"/>
  <c r="O3343" i="1"/>
  <c r="N3343" i="1"/>
  <c r="M3343" i="1"/>
  <c r="R3342" i="1"/>
  <c r="Q3342" i="1"/>
  <c r="P3342" i="1"/>
  <c r="O3342" i="1"/>
  <c r="N3342" i="1"/>
  <c r="M3342" i="1"/>
  <c r="R3341" i="1"/>
  <c r="Q3341" i="1"/>
  <c r="P3341" i="1"/>
  <c r="O3341" i="1"/>
  <c r="N3341" i="1"/>
  <c r="M3341" i="1"/>
  <c r="R3340" i="1"/>
  <c r="Q3340" i="1"/>
  <c r="P3340" i="1"/>
  <c r="O3340" i="1"/>
  <c r="N3340" i="1"/>
  <c r="M3340" i="1"/>
  <c r="R3339" i="1"/>
  <c r="Q3339" i="1"/>
  <c r="P3339" i="1"/>
  <c r="O3339" i="1"/>
  <c r="N3339" i="1"/>
  <c r="M3339" i="1"/>
  <c r="R3338" i="1"/>
  <c r="Q3338" i="1"/>
  <c r="P3338" i="1"/>
  <c r="O3338" i="1"/>
  <c r="N3338" i="1"/>
  <c r="M3338" i="1"/>
  <c r="R3337" i="1"/>
  <c r="Q3337" i="1"/>
  <c r="P3337" i="1"/>
  <c r="O3337" i="1"/>
  <c r="N3337" i="1"/>
  <c r="M3337" i="1"/>
  <c r="R3336" i="1"/>
  <c r="Q3336" i="1"/>
  <c r="P3336" i="1"/>
  <c r="O3336" i="1"/>
  <c r="N3336" i="1"/>
  <c r="M3336" i="1"/>
  <c r="Z3335" i="1"/>
  <c r="Z3336" i="1" s="1"/>
  <c r="R3335" i="1"/>
  <c r="Q3335" i="1"/>
  <c r="P3335" i="1"/>
  <c r="O3335" i="1"/>
  <c r="N3335" i="1"/>
  <c r="M3335" i="1"/>
  <c r="K3335" i="1"/>
  <c r="Z3334" i="1"/>
  <c r="L3334" i="1" s="1"/>
  <c r="R3334" i="1"/>
  <c r="Q3334" i="1"/>
  <c r="P3334" i="1"/>
  <c r="O3334" i="1"/>
  <c r="N3334" i="1"/>
  <c r="M3334" i="1"/>
  <c r="K3334" i="1"/>
  <c r="J3334" i="1" s="1"/>
  <c r="R3333" i="1"/>
  <c r="Q3333" i="1"/>
  <c r="P3333" i="1"/>
  <c r="O3333" i="1"/>
  <c r="N3333" i="1"/>
  <c r="M3333" i="1"/>
  <c r="R3332" i="1"/>
  <c r="Q3332" i="1"/>
  <c r="P3332" i="1"/>
  <c r="O3332" i="1"/>
  <c r="N3332" i="1"/>
  <c r="M3332" i="1"/>
  <c r="L3332" i="1"/>
  <c r="Z3331" i="1"/>
  <c r="Z3332" i="1" s="1"/>
  <c r="R3331" i="1"/>
  <c r="Q3331" i="1"/>
  <c r="P3331" i="1"/>
  <c r="O3331" i="1"/>
  <c r="N3331" i="1"/>
  <c r="M3331" i="1"/>
  <c r="L3331" i="1"/>
  <c r="K3331" i="1"/>
  <c r="Z3330" i="1"/>
  <c r="L3330" i="1" s="1"/>
  <c r="R3330" i="1"/>
  <c r="I3330" i="1" s="1"/>
  <c r="Q3330" i="1"/>
  <c r="P3330" i="1"/>
  <c r="O3330" i="1"/>
  <c r="N3330" i="1"/>
  <c r="M3330" i="1"/>
  <c r="K3330" i="1"/>
  <c r="R3329" i="1"/>
  <c r="Q3329" i="1"/>
  <c r="P3329" i="1"/>
  <c r="O3329" i="1"/>
  <c r="N3329" i="1"/>
  <c r="M3329" i="1"/>
  <c r="R3328" i="1"/>
  <c r="Q3328" i="1"/>
  <c r="P3328" i="1"/>
  <c r="O3328" i="1"/>
  <c r="N3328" i="1"/>
  <c r="M3328" i="1"/>
  <c r="R3327" i="1"/>
  <c r="Q3327" i="1"/>
  <c r="P3327" i="1"/>
  <c r="O3327" i="1"/>
  <c r="N3327" i="1"/>
  <c r="M3327" i="1"/>
  <c r="R3326" i="1"/>
  <c r="Q3326" i="1"/>
  <c r="P3326" i="1"/>
  <c r="O3326" i="1"/>
  <c r="N3326" i="1"/>
  <c r="M3326" i="1"/>
  <c r="R3325" i="1"/>
  <c r="Q3325" i="1"/>
  <c r="P3325" i="1"/>
  <c r="O3325" i="1"/>
  <c r="N3325" i="1"/>
  <c r="M3325" i="1"/>
  <c r="R3324" i="1"/>
  <c r="Q3324" i="1"/>
  <c r="P3324" i="1"/>
  <c r="O3324" i="1"/>
  <c r="N3324" i="1"/>
  <c r="M3324" i="1"/>
  <c r="L3324" i="1"/>
  <c r="Z3323" i="1"/>
  <c r="Z3324" i="1" s="1"/>
  <c r="R3323" i="1"/>
  <c r="Q3323" i="1"/>
  <c r="P3323" i="1"/>
  <c r="O3323" i="1"/>
  <c r="N3323" i="1"/>
  <c r="M3323" i="1"/>
  <c r="L3323" i="1"/>
  <c r="K3323" i="1"/>
  <c r="Z3322" i="1"/>
  <c r="L3322" i="1" s="1"/>
  <c r="R3322" i="1"/>
  <c r="Q3322" i="1"/>
  <c r="P3322" i="1"/>
  <c r="O3322" i="1"/>
  <c r="N3322" i="1"/>
  <c r="M3322" i="1"/>
  <c r="K3322" i="1"/>
  <c r="Z3321" i="1"/>
  <c r="R3321" i="1"/>
  <c r="I3321" i="1" s="1"/>
  <c r="Q3321" i="1"/>
  <c r="P3321" i="1"/>
  <c r="O3321" i="1"/>
  <c r="N3321" i="1"/>
  <c r="M3321" i="1"/>
  <c r="L3321" i="1"/>
  <c r="K3321" i="1"/>
  <c r="J3321" i="1"/>
  <c r="Z3320" i="1"/>
  <c r="R3320" i="1"/>
  <c r="Q3320" i="1"/>
  <c r="J3320" i="1" s="1"/>
  <c r="P3320" i="1"/>
  <c r="O3320" i="1"/>
  <c r="N3320" i="1"/>
  <c r="M3320" i="1"/>
  <c r="L3320" i="1"/>
  <c r="K3320" i="1"/>
  <c r="I3320" i="1"/>
  <c r="Z3319" i="1"/>
  <c r="R3319" i="1"/>
  <c r="Q3319" i="1"/>
  <c r="P3319" i="1"/>
  <c r="O3319" i="1"/>
  <c r="N3319" i="1"/>
  <c r="M3319" i="1"/>
  <c r="L3319" i="1"/>
  <c r="K3319" i="1"/>
  <c r="R3318" i="1"/>
  <c r="Q3318" i="1"/>
  <c r="P3318" i="1"/>
  <c r="O3318" i="1"/>
  <c r="N3318" i="1"/>
  <c r="M3318" i="1"/>
  <c r="R3317" i="1"/>
  <c r="Q3317" i="1"/>
  <c r="P3317" i="1"/>
  <c r="O3317" i="1"/>
  <c r="N3317" i="1"/>
  <c r="M3317" i="1"/>
  <c r="R3316" i="1"/>
  <c r="Q3316" i="1"/>
  <c r="P3316" i="1"/>
  <c r="O3316" i="1"/>
  <c r="N3316" i="1"/>
  <c r="M3316" i="1"/>
  <c r="R3315" i="1"/>
  <c r="Q3315" i="1"/>
  <c r="P3315" i="1"/>
  <c r="O3315" i="1"/>
  <c r="N3315" i="1"/>
  <c r="M3315" i="1"/>
  <c r="R3314" i="1"/>
  <c r="Q3314" i="1"/>
  <c r="P3314" i="1"/>
  <c r="O3314" i="1"/>
  <c r="N3314" i="1"/>
  <c r="M3314" i="1"/>
  <c r="R3313" i="1"/>
  <c r="Q3313" i="1"/>
  <c r="P3313" i="1"/>
  <c r="O3313" i="1"/>
  <c r="N3313" i="1"/>
  <c r="M3313" i="1"/>
  <c r="R3312" i="1"/>
  <c r="Q3312" i="1"/>
  <c r="P3312" i="1"/>
  <c r="O3312" i="1"/>
  <c r="N3312" i="1"/>
  <c r="M3312" i="1"/>
  <c r="Z3311" i="1"/>
  <c r="Z3312" i="1" s="1"/>
  <c r="L3312" i="1" s="1"/>
  <c r="R3311" i="1"/>
  <c r="Q3311" i="1"/>
  <c r="P3311" i="1"/>
  <c r="O3311" i="1"/>
  <c r="N3311" i="1"/>
  <c r="M3311" i="1"/>
  <c r="L3311" i="1"/>
  <c r="K3311" i="1"/>
  <c r="Z3310" i="1"/>
  <c r="L3310" i="1" s="1"/>
  <c r="R3310" i="1"/>
  <c r="Q3310" i="1"/>
  <c r="P3310" i="1"/>
  <c r="O3310" i="1"/>
  <c r="N3310" i="1"/>
  <c r="M3310" i="1"/>
  <c r="K3310" i="1"/>
  <c r="J3310" i="1" s="1"/>
  <c r="R3309" i="1"/>
  <c r="Q3309" i="1"/>
  <c r="P3309" i="1"/>
  <c r="O3309" i="1"/>
  <c r="N3309" i="1"/>
  <c r="M3309" i="1"/>
  <c r="R3308" i="1"/>
  <c r="Q3308" i="1"/>
  <c r="P3308" i="1"/>
  <c r="O3308" i="1"/>
  <c r="N3308" i="1"/>
  <c r="M3308" i="1"/>
  <c r="L3308" i="1"/>
  <c r="Z3307" i="1"/>
  <c r="Z3308" i="1" s="1"/>
  <c r="R3307" i="1"/>
  <c r="I3307" i="1" s="1"/>
  <c r="Q3307" i="1"/>
  <c r="P3307" i="1"/>
  <c r="O3307" i="1"/>
  <c r="N3307" i="1"/>
  <c r="M3307" i="1"/>
  <c r="L3307" i="1"/>
  <c r="K3307" i="1"/>
  <c r="Z3306" i="1"/>
  <c r="L3306" i="1" s="1"/>
  <c r="R3306" i="1"/>
  <c r="Q3306" i="1"/>
  <c r="P3306" i="1"/>
  <c r="O3306" i="1"/>
  <c r="N3306" i="1"/>
  <c r="M3306" i="1"/>
  <c r="R3305" i="1"/>
  <c r="Q3305" i="1"/>
  <c r="P3305" i="1"/>
  <c r="O3305" i="1"/>
  <c r="N3305" i="1"/>
  <c r="M3305" i="1"/>
  <c r="Z3304" i="1"/>
  <c r="Z3305" i="1" s="1"/>
  <c r="R3304" i="1"/>
  <c r="Q3304" i="1"/>
  <c r="P3304" i="1"/>
  <c r="O3304" i="1"/>
  <c r="N3304" i="1"/>
  <c r="M3304" i="1"/>
  <c r="L3304" i="1"/>
  <c r="I3304" i="1" s="1"/>
  <c r="K3304" i="1"/>
  <c r="Z3303" i="1"/>
  <c r="R3303" i="1"/>
  <c r="I3303" i="1" s="1"/>
  <c r="Q3303" i="1"/>
  <c r="P3303" i="1"/>
  <c r="O3303" i="1"/>
  <c r="N3303" i="1"/>
  <c r="M3303" i="1"/>
  <c r="L3303" i="1"/>
  <c r="K3303" i="1"/>
  <c r="R3302" i="1"/>
  <c r="Q3302" i="1"/>
  <c r="P3302" i="1"/>
  <c r="O3302" i="1"/>
  <c r="N3302" i="1"/>
  <c r="M3302" i="1"/>
  <c r="R3301" i="1"/>
  <c r="Q3301" i="1"/>
  <c r="P3301" i="1"/>
  <c r="O3301" i="1"/>
  <c r="N3301" i="1"/>
  <c r="M3301" i="1"/>
  <c r="R3300" i="1"/>
  <c r="Q3300" i="1"/>
  <c r="P3300" i="1"/>
  <c r="O3300" i="1"/>
  <c r="N3300" i="1"/>
  <c r="M3300" i="1"/>
  <c r="Z3299" i="1"/>
  <c r="Z3300" i="1" s="1"/>
  <c r="L3300" i="1" s="1"/>
  <c r="R3299" i="1"/>
  <c r="Q3299" i="1"/>
  <c r="P3299" i="1"/>
  <c r="O3299" i="1"/>
  <c r="N3299" i="1"/>
  <c r="M3299" i="1"/>
  <c r="L3299" i="1"/>
  <c r="K3299" i="1"/>
  <c r="Z3298" i="1"/>
  <c r="L3298" i="1" s="1"/>
  <c r="R3298" i="1"/>
  <c r="Q3298" i="1"/>
  <c r="P3298" i="1"/>
  <c r="O3298" i="1"/>
  <c r="N3298" i="1"/>
  <c r="M3298" i="1"/>
  <c r="K3298" i="1"/>
  <c r="J3298" i="1" s="1"/>
  <c r="R3297" i="1"/>
  <c r="Q3297" i="1"/>
  <c r="P3297" i="1"/>
  <c r="O3297" i="1"/>
  <c r="N3297" i="1"/>
  <c r="M3297" i="1"/>
  <c r="Z3296" i="1"/>
  <c r="Z3297" i="1" s="1"/>
  <c r="R3296" i="1"/>
  <c r="Q3296" i="1"/>
  <c r="P3296" i="1"/>
  <c r="O3296" i="1"/>
  <c r="N3296" i="1"/>
  <c r="M3296" i="1"/>
  <c r="L3296" i="1"/>
  <c r="K3296" i="1"/>
  <c r="I3296" i="1"/>
  <c r="Z3295" i="1"/>
  <c r="R3295" i="1"/>
  <c r="Q3295" i="1"/>
  <c r="P3295" i="1"/>
  <c r="O3295" i="1"/>
  <c r="N3295" i="1"/>
  <c r="M3295" i="1"/>
  <c r="L3295" i="1"/>
  <c r="K3295" i="1"/>
  <c r="Z3294" i="1"/>
  <c r="L3294" i="1" s="1"/>
  <c r="R3294" i="1"/>
  <c r="Q3294" i="1"/>
  <c r="P3294" i="1"/>
  <c r="O3294" i="1"/>
  <c r="N3294" i="1"/>
  <c r="M3294" i="1"/>
  <c r="K3294" i="1"/>
  <c r="J3294" i="1" s="1"/>
  <c r="Z3293" i="1"/>
  <c r="R3293" i="1"/>
  <c r="I3293" i="1" s="1"/>
  <c r="Q3293" i="1"/>
  <c r="P3293" i="1"/>
  <c r="O3293" i="1"/>
  <c r="N3293" i="1"/>
  <c r="M3293" i="1"/>
  <c r="L3293" i="1"/>
  <c r="K3293" i="1"/>
  <c r="J3293" i="1"/>
  <c r="R3292" i="1"/>
  <c r="Q3292" i="1"/>
  <c r="P3292" i="1"/>
  <c r="O3292" i="1"/>
  <c r="N3292" i="1"/>
  <c r="M3292" i="1"/>
  <c r="L3292" i="1"/>
  <c r="I3292" i="1"/>
  <c r="Z3291" i="1"/>
  <c r="Z3292" i="1" s="1"/>
  <c r="K3292" i="1" s="1"/>
  <c r="R3291" i="1"/>
  <c r="Q3291" i="1"/>
  <c r="P3291" i="1"/>
  <c r="O3291" i="1"/>
  <c r="N3291" i="1"/>
  <c r="M3291" i="1"/>
  <c r="L3291" i="1"/>
  <c r="K3291" i="1"/>
  <c r="Z3290" i="1"/>
  <c r="L3290" i="1" s="1"/>
  <c r="R3290" i="1"/>
  <c r="Q3290" i="1"/>
  <c r="P3290" i="1"/>
  <c r="O3290" i="1"/>
  <c r="N3290" i="1"/>
  <c r="M3290" i="1"/>
  <c r="K3290" i="1"/>
  <c r="Z3289" i="1"/>
  <c r="R3289" i="1"/>
  <c r="I3289" i="1" s="1"/>
  <c r="Q3289" i="1"/>
  <c r="P3289" i="1"/>
  <c r="O3289" i="1"/>
  <c r="N3289" i="1"/>
  <c r="M3289" i="1"/>
  <c r="L3289" i="1"/>
  <c r="K3289" i="1"/>
  <c r="J3289" i="1"/>
  <c r="R3288" i="1"/>
  <c r="Q3288" i="1"/>
  <c r="P3288" i="1"/>
  <c r="O3288" i="1"/>
  <c r="N3288" i="1"/>
  <c r="M3288" i="1"/>
  <c r="R3287" i="1"/>
  <c r="Q3287" i="1"/>
  <c r="P3287" i="1"/>
  <c r="O3287" i="1"/>
  <c r="N3287" i="1"/>
  <c r="M3287" i="1"/>
  <c r="R3286" i="1"/>
  <c r="Q3286" i="1"/>
  <c r="P3286" i="1"/>
  <c r="O3286" i="1"/>
  <c r="N3286" i="1"/>
  <c r="M3286" i="1"/>
  <c r="R3285" i="1"/>
  <c r="Q3285" i="1"/>
  <c r="P3285" i="1"/>
  <c r="O3285" i="1"/>
  <c r="N3285" i="1"/>
  <c r="M3285" i="1"/>
  <c r="R3284" i="1"/>
  <c r="Q3284" i="1"/>
  <c r="P3284" i="1"/>
  <c r="O3284" i="1"/>
  <c r="N3284" i="1"/>
  <c r="M3284" i="1"/>
  <c r="R3283" i="1"/>
  <c r="Q3283" i="1"/>
  <c r="P3283" i="1"/>
  <c r="O3283" i="1"/>
  <c r="N3283" i="1"/>
  <c r="M3283" i="1"/>
  <c r="R3282" i="1"/>
  <c r="Q3282" i="1"/>
  <c r="P3282" i="1"/>
  <c r="O3282" i="1"/>
  <c r="N3282" i="1"/>
  <c r="M3282" i="1"/>
  <c r="R3281" i="1"/>
  <c r="Q3281" i="1"/>
  <c r="P3281" i="1"/>
  <c r="O3281" i="1"/>
  <c r="N3281" i="1"/>
  <c r="M3281" i="1"/>
  <c r="R3280" i="1"/>
  <c r="Q3280" i="1"/>
  <c r="P3280" i="1"/>
  <c r="O3280" i="1"/>
  <c r="N3280" i="1"/>
  <c r="M3280" i="1"/>
  <c r="R3279" i="1"/>
  <c r="Q3279" i="1"/>
  <c r="P3279" i="1"/>
  <c r="O3279" i="1"/>
  <c r="N3279" i="1"/>
  <c r="M3279" i="1"/>
  <c r="R3278" i="1"/>
  <c r="Q3278" i="1"/>
  <c r="P3278" i="1"/>
  <c r="O3278" i="1"/>
  <c r="N3278" i="1"/>
  <c r="M3278" i="1"/>
  <c r="R3277" i="1"/>
  <c r="Q3277" i="1"/>
  <c r="P3277" i="1"/>
  <c r="O3277" i="1"/>
  <c r="N3277" i="1"/>
  <c r="M3277" i="1"/>
  <c r="R3276" i="1"/>
  <c r="Q3276" i="1"/>
  <c r="P3276" i="1"/>
  <c r="O3276" i="1"/>
  <c r="N3276" i="1"/>
  <c r="M3276" i="1"/>
  <c r="Z3275" i="1"/>
  <c r="Z3276" i="1" s="1"/>
  <c r="L3276" i="1" s="1"/>
  <c r="R3275" i="1"/>
  <c r="Q3275" i="1"/>
  <c r="P3275" i="1"/>
  <c r="O3275" i="1"/>
  <c r="N3275" i="1"/>
  <c r="M3275" i="1"/>
  <c r="L3275" i="1"/>
  <c r="K3275" i="1"/>
  <c r="Z3274" i="1"/>
  <c r="L3274" i="1" s="1"/>
  <c r="R3274" i="1"/>
  <c r="Q3274" i="1"/>
  <c r="P3274" i="1"/>
  <c r="O3274" i="1"/>
  <c r="N3274" i="1"/>
  <c r="M3274" i="1"/>
  <c r="K3274" i="1"/>
  <c r="J3274" i="1" s="1"/>
  <c r="R3273" i="1"/>
  <c r="Q3273" i="1"/>
  <c r="P3273" i="1"/>
  <c r="O3273" i="1"/>
  <c r="N3273" i="1"/>
  <c r="M3273" i="1"/>
  <c r="Z3272" i="1"/>
  <c r="Z3273" i="1" s="1"/>
  <c r="R3272" i="1"/>
  <c r="Q3272" i="1"/>
  <c r="P3272" i="1"/>
  <c r="O3272" i="1"/>
  <c r="N3272" i="1"/>
  <c r="M3272" i="1"/>
  <c r="L3272" i="1"/>
  <c r="K3272" i="1"/>
  <c r="I3272" i="1"/>
  <c r="Z3271" i="1"/>
  <c r="R3271" i="1"/>
  <c r="Q3271" i="1"/>
  <c r="P3271" i="1"/>
  <c r="O3271" i="1"/>
  <c r="N3271" i="1"/>
  <c r="M3271" i="1"/>
  <c r="L3271" i="1"/>
  <c r="K3271" i="1"/>
  <c r="Z3270" i="1"/>
  <c r="L3270" i="1" s="1"/>
  <c r="R3270" i="1"/>
  <c r="Q3270" i="1"/>
  <c r="P3270" i="1"/>
  <c r="O3270" i="1"/>
  <c r="N3270" i="1"/>
  <c r="M3270" i="1"/>
  <c r="K3270" i="1"/>
  <c r="J3270" i="1" s="1"/>
  <c r="R3269" i="1"/>
  <c r="Q3269" i="1"/>
  <c r="P3269" i="1"/>
  <c r="O3269" i="1"/>
  <c r="N3269" i="1"/>
  <c r="M3269" i="1"/>
  <c r="Z3268" i="1"/>
  <c r="Z3269" i="1" s="1"/>
  <c r="R3268" i="1"/>
  <c r="Q3268" i="1"/>
  <c r="P3268" i="1"/>
  <c r="O3268" i="1"/>
  <c r="N3268" i="1"/>
  <c r="M3268" i="1"/>
  <c r="L3268" i="1"/>
  <c r="K3268" i="1"/>
  <c r="I3268" i="1"/>
  <c r="Z3267" i="1"/>
  <c r="R3267" i="1"/>
  <c r="Q3267" i="1"/>
  <c r="P3267" i="1"/>
  <c r="O3267" i="1"/>
  <c r="N3267" i="1"/>
  <c r="M3267" i="1"/>
  <c r="L3267" i="1"/>
  <c r="K3267" i="1"/>
  <c r="Z3266" i="1"/>
  <c r="L3266" i="1" s="1"/>
  <c r="R3266" i="1"/>
  <c r="Q3266" i="1"/>
  <c r="P3266" i="1"/>
  <c r="O3266" i="1"/>
  <c r="N3266" i="1"/>
  <c r="M3266" i="1"/>
  <c r="K3266" i="1"/>
  <c r="J3266" i="1" s="1"/>
  <c r="Z3265" i="1"/>
  <c r="R3265" i="1"/>
  <c r="I3265" i="1" s="1"/>
  <c r="Q3265" i="1"/>
  <c r="P3265" i="1"/>
  <c r="O3265" i="1"/>
  <c r="N3265" i="1"/>
  <c r="M3265" i="1"/>
  <c r="L3265" i="1"/>
  <c r="K3265" i="1"/>
  <c r="J3265" i="1"/>
  <c r="R3264" i="1"/>
  <c r="Q3264" i="1"/>
  <c r="P3264" i="1"/>
  <c r="O3264" i="1"/>
  <c r="N3264" i="1"/>
  <c r="M3264" i="1"/>
  <c r="R3263" i="1"/>
  <c r="Q3263" i="1"/>
  <c r="P3263" i="1"/>
  <c r="O3263" i="1"/>
  <c r="N3263" i="1"/>
  <c r="M3263" i="1"/>
  <c r="R3262" i="1"/>
  <c r="Q3262" i="1"/>
  <c r="P3262" i="1"/>
  <c r="O3262" i="1"/>
  <c r="N3262" i="1"/>
  <c r="M3262" i="1"/>
  <c r="R3261" i="1"/>
  <c r="Q3261" i="1"/>
  <c r="P3261" i="1"/>
  <c r="O3261" i="1"/>
  <c r="N3261" i="1"/>
  <c r="M3261" i="1"/>
  <c r="R3260" i="1"/>
  <c r="Q3260" i="1"/>
  <c r="P3260" i="1"/>
  <c r="O3260" i="1"/>
  <c r="N3260" i="1"/>
  <c r="M3260" i="1"/>
  <c r="Z3259" i="1"/>
  <c r="Z3260" i="1" s="1"/>
  <c r="R3259" i="1"/>
  <c r="Q3259" i="1"/>
  <c r="P3259" i="1"/>
  <c r="O3259" i="1"/>
  <c r="N3259" i="1"/>
  <c r="M3259" i="1"/>
  <c r="K3259" i="1"/>
  <c r="Z3258" i="1"/>
  <c r="L3258" i="1" s="1"/>
  <c r="R3258" i="1"/>
  <c r="Q3258" i="1"/>
  <c r="P3258" i="1"/>
  <c r="O3258" i="1"/>
  <c r="N3258" i="1"/>
  <c r="M3258" i="1"/>
  <c r="K3258" i="1"/>
  <c r="J3258" i="1" s="1"/>
  <c r="R3257" i="1"/>
  <c r="Q3257" i="1"/>
  <c r="P3257" i="1"/>
  <c r="O3257" i="1"/>
  <c r="N3257" i="1"/>
  <c r="M3257" i="1"/>
  <c r="R3256" i="1"/>
  <c r="Q3256" i="1"/>
  <c r="P3256" i="1"/>
  <c r="O3256" i="1"/>
  <c r="N3256" i="1"/>
  <c r="M3256" i="1"/>
  <c r="R3255" i="1"/>
  <c r="Q3255" i="1"/>
  <c r="P3255" i="1"/>
  <c r="O3255" i="1"/>
  <c r="N3255" i="1"/>
  <c r="M3255" i="1"/>
  <c r="Z3254" i="1"/>
  <c r="L3254" i="1" s="1"/>
  <c r="R3254" i="1"/>
  <c r="Q3254" i="1"/>
  <c r="P3254" i="1"/>
  <c r="O3254" i="1"/>
  <c r="N3254" i="1"/>
  <c r="M3254" i="1"/>
  <c r="Z3253" i="1"/>
  <c r="R3253" i="1"/>
  <c r="I3253" i="1" s="1"/>
  <c r="Q3253" i="1"/>
  <c r="P3253" i="1"/>
  <c r="O3253" i="1"/>
  <c r="N3253" i="1"/>
  <c r="M3253" i="1"/>
  <c r="L3253" i="1"/>
  <c r="K3253" i="1"/>
  <c r="J3253" i="1"/>
  <c r="R3252" i="1"/>
  <c r="Q3252" i="1"/>
  <c r="P3252" i="1"/>
  <c r="O3252" i="1"/>
  <c r="N3252" i="1"/>
  <c r="M3252" i="1"/>
  <c r="L3252" i="1"/>
  <c r="Z3251" i="1"/>
  <c r="Z3252" i="1" s="1"/>
  <c r="K3252" i="1" s="1"/>
  <c r="R3251" i="1"/>
  <c r="Q3251" i="1"/>
  <c r="P3251" i="1"/>
  <c r="O3251" i="1"/>
  <c r="N3251" i="1"/>
  <c r="M3251" i="1"/>
  <c r="K3251" i="1"/>
  <c r="Z3250" i="1"/>
  <c r="L3250" i="1" s="1"/>
  <c r="R3250" i="1"/>
  <c r="Q3250" i="1"/>
  <c r="P3250" i="1"/>
  <c r="O3250" i="1"/>
  <c r="N3250" i="1"/>
  <c r="M3250" i="1"/>
  <c r="R3249" i="1"/>
  <c r="Q3249" i="1"/>
  <c r="P3249" i="1"/>
  <c r="O3249" i="1"/>
  <c r="N3249" i="1"/>
  <c r="M3249" i="1"/>
  <c r="R3248" i="1"/>
  <c r="Q3248" i="1"/>
  <c r="P3248" i="1"/>
  <c r="O3248" i="1"/>
  <c r="N3248" i="1"/>
  <c r="M3248" i="1"/>
  <c r="Z3247" i="1"/>
  <c r="Z3248" i="1" s="1"/>
  <c r="L3248" i="1" s="1"/>
  <c r="R3247" i="1"/>
  <c r="Q3247" i="1"/>
  <c r="P3247" i="1"/>
  <c r="O3247" i="1"/>
  <c r="N3247" i="1"/>
  <c r="M3247" i="1"/>
  <c r="L3247" i="1"/>
  <c r="K3247" i="1"/>
  <c r="Z3246" i="1"/>
  <c r="L3246" i="1" s="1"/>
  <c r="R3246" i="1"/>
  <c r="Q3246" i="1"/>
  <c r="P3246" i="1"/>
  <c r="O3246" i="1"/>
  <c r="N3246" i="1"/>
  <c r="M3246" i="1"/>
  <c r="K3246" i="1"/>
  <c r="R3245" i="1"/>
  <c r="Q3245" i="1"/>
  <c r="P3245" i="1"/>
  <c r="O3245" i="1"/>
  <c r="N3245" i="1"/>
  <c r="M3245" i="1"/>
  <c r="Z3244" i="1"/>
  <c r="Z3245" i="1" s="1"/>
  <c r="R3244" i="1"/>
  <c r="Q3244" i="1"/>
  <c r="P3244" i="1"/>
  <c r="O3244" i="1"/>
  <c r="N3244" i="1"/>
  <c r="M3244" i="1"/>
  <c r="L3244" i="1"/>
  <c r="K3244" i="1"/>
  <c r="I3244" i="1"/>
  <c r="Z3243" i="1"/>
  <c r="R3243" i="1"/>
  <c r="Q3243" i="1"/>
  <c r="P3243" i="1"/>
  <c r="O3243" i="1"/>
  <c r="N3243" i="1"/>
  <c r="M3243" i="1"/>
  <c r="L3243" i="1"/>
  <c r="K3243" i="1"/>
  <c r="Z3242" i="1"/>
  <c r="L3242" i="1" s="1"/>
  <c r="R3242" i="1"/>
  <c r="Q3242" i="1"/>
  <c r="P3242" i="1"/>
  <c r="O3242" i="1"/>
  <c r="N3242" i="1"/>
  <c r="M3242" i="1"/>
  <c r="K3242" i="1"/>
  <c r="Z3241" i="1"/>
  <c r="R3241" i="1"/>
  <c r="I3241" i="1" s="1"/>
  <c r="Q3241" i="1"/>
  <c r="P3241" i="1"/>
  <c r="O3241" i="1"/>
  <c r="N3241" i="1"/>
  <c r="M3241" i="1"/>
  <c r="L3241" i="1"/>
  <c r="K3241" i="1"/>
  <c r="J3241" i="1"/>
  <c r="R3240" i="1"/>
  <c r="Q3240" i="1"/>
  <c r="P3240" i="1"/>
  <c r="O3240" i="1"/>
  <c r="N3240" i="1"/>
  <c r="M3240" i="1"/>
  <c r="R3239" i="1"/>
  <c r="Q3239" i="1"/>
  <c r="P3239" i="1"/>
  <c r="O3239" i="1"/>
  <c r="N3239" i="1"/>
  <c r="M3239" i="1"/>
  <c r="Z3238" i="1"/>
  <c r="L3238" i="1" s="1"/>
  <c r="R3238" i="1"/>
  <c r="Q3238" i="1"/>
  <c r="P3238" i="1"/>
  <c r="O3238" i="1"/>
  <c r="N3238" i="1"/>
  <c r="M3238" i="1"/>
  <c r="Z3237" i="1"/>
  <c r="R3237" i="1"/>
  <c r="I3237" i="1" s="1"/>
  <c r="Q3237" i="1"/>
  <c r="P3237" i="1"/>
  <c r="O3237" i="1"/>
  <c r="N3237" i="1"/>
  <c r="M3237" i="1"/>
  <c r="L3237" i="1"/>
  <c r="K3237" i="1"/>
  <c r="J3237" i="1"/>
  <c r="R3236" i="1"/>
  <c r="Q3236" i="1"/>
  <c r="J3236" i="1" s="1"/>
  <c r="P3236" i="1"/>
  <c r="O3236" i="1"/>
  <c r="N3236" i="1"/>
  <c r="M3236" i="1"/>
  <c r="L3236" i="1"/>
  <c r="Z3235" i="1"/>
  <c r="Z3236" i="1" s="1"/>
  <c r="K3236" i="1" s="1"/>
  <c r="R3235" i="1"/>
  <c r="Q3235" i="1"/>
  <c r="P3235" i="1"/>
  <c r="O3235" i="1"/>
  <c r="N3235" i="1"/>
  <c r="M3235" i="1"/>
  <c r="K3235" i="1"/>
  <c r="Z3234" i="1"/>
  <c r="L3234" i="1" s="1"/>
  <c r="R3234" i="1"/>
  <c r="Q3234" i="1"/>
  <c r="P3234" i="1"/>
  <c r="O3234" i="1"/>
  <c r="N3234" i="1"/>
  <c r="M3234" i="1"/>
  <c r="R3233" i="1"/>
  <c r="Q3233" i="1"/>
  <c r="P3233" i="1"/>
  <c r="O3233" i="1"/>
  <c r="N3233" i="1"/>
  <c r="M3233" i="1"/>
  <c r="Z3232" i="1"/>
  <c r="Z3233" i="1" s="1"/>
  <c r="R3232" i="1"/>
  <c r="Q3232" i="1"/>
  <c r="P3232" i="1"/>
  <c r="O3232" i="1"/>
  <c r="N3232" i="1"/>
  <c r="M3232" i="1"/>
  <c r="L3232" i="1"/>
  <c r="K3232" i="1"/>
  <c r="R3231" i="1"/>
  <c r="Q3231" i="1"/>
  <c r="P3231" i="1"/>
  <c r="O3231" i="1"/>
  <c r="N3231" i="1"/>
  <c r="M3231" i="1"/>
  <c r="Z3230" i="1"/>
  <c r="L3230" i="1" s="1"/>
  <c r="R3230" i="1"/>
  <c r="Q3230" i="1"/>
  <c r="P3230" i="1"/>
  <c r="O3230" i="1"/>
  <c r="N3230" i="1"/>
  <c r="M3230" i="1"/>
  <c r="Z3229" i="1"/>
  <c r="R3229" i="1"/>
  <c r="Q3229" i="1"/>
  <c r="J3229" i="1" s="1"/>
  <c r="P3229" i="1"/>
  <c r="O3229" i="1"/>
  <c r="N3229" i="1"/>
  <c r="M3229" i="1"/>
  <c r="L3229" i="1"/>
  <c r="K3229" i="1"/>
  <c r="I3229" i="1"/>
  <c r="R3228" i="1"/>
  <c r="Q3228" i="1"/>
  <c r="P3228" i="1"/>
  <c r="O3228" i="1"/>
  <c r="N3228" i="1"/>
  <c r="M3228" i="1"/>
  <c r="R3227" i="1"/>
  <c r="Q3227" i="1"/>
  <c r="P3227" i="1"/>
  <c r="O3227" i="1"/>
  <c r="N3227" i="1"/>
  <c r="M3227" i="1"/>
  <c r="R3226" i="1"/>
  <c r="Q3226" i="1"/>
  <c r="P3226" i="1"/>
  <c r="O3226" i="1"/>
  <c r="N3226" i="1"/>
  <c r="M3226" i="1"/>
  <c r="R3225" i="1"/>
  <c r="Q3225" i="1"/>
  <c r="P3225" i="1"/>
  <c r="O3225" i="1"/>
  <c r="N3225" i="1"/>
  <c r="M3225" i="1"/>
  <c r="R3224" i="1"/>
  <c r="Q3224" i="1"/>
  <c r="P3224" i="1"/>
  <c r="O3224" i="1"/>
  <c r="N3224" i="1"/>
  <c r="M3224" i="1"/>
  <c r="R3223" i="1"/>
  <c r="Q3223" i="1"/>
  <c r="P3223" i="1"/>
  <c r="O3223" i="1"/>
  <c r="N3223" i="1"/>
  <c r="M3223" i="1"/>
  <c r="Z3222" i="1"/>
  <c r="L3222" i="1" s="1"/>
  <c r="R3222" i="1"/>
  <c r="Q3222" i="1"/>
  <c r="P3222" i="1"/>
  <c r="O3222" i="1"/>
  <c r="N3222" i="1"/>
  <c r="M3222" i="1"/>
  <c r="Z3221" i="1"/>
  <c r="R3221" i="1"/>
  <c r="I3221" i="1" s="1"/>
  <c r="Q3221" i="1"/>
  <c r="P3221" i="1"/>
  <c r="O3221" i="1"/>
  <c r="N3221" i="1"/>
  <c r="M3221" i="1"/>
  <c r="L3221" i="1"/>
  <c r="K3221" i="1"/>
  <c r="J3221" i="1"/>
  <c r="R3220" i="1"/>
  <c r="Q3220" i="1"/>
  <c r="P3220" i="1"/>
  <c r="O3220" i="1"/>
  <c r="N3220" i="1"/>
  <c r="M3220" i="1"/>
  <c r="L3220" i="1"/>
  <c r="Z3219" i="1"/>
  <c r="Z3220" i="1" s="1"/>
  <c r="K3220" i="1" s="1"/>
  <c r="R3219" i="1"/>
  <c r="Q3219" i="1"/>
  <c r="P3219" i="1"/>
  <c r="O3219" i="1"/>
  <c r="N3219" i="1"/>
  <c r="M3219" i="1"/>
  <c r="K3219" i="1"/>
  <c r="R3218" i="1"/>
  <c r="Q3218" i="1"/>
  <c r="P3218" i="1"/>
  <c r="O3218" i="1"/>
  <c r="N3218" i="1"/>
  <c r="M3218" i="1"/>
  <c r="R3217" i="1"/>
  <c r="Q3217" i="1"/>
  <c r="P3217" i="1"/>
  <c r="O3217" i="1"/>
  <c r="N3217" i="1"/>
  <c r="M3217" i="1"/>
  <c r="R3216" i="1"/>
  <c r="Q3216" i="1"/>
  <c r="P3216" i="1"/>
  <c r="O3216" i="1"/>
  <c r="N3216" i="1"/>
  <c r="M3216" i="1"/>
  <c r="Z3215" i="1"/>
  <c r="Z3216" i="1" s="1"/>
  <c r="L3216" i="1" s="1"/>
  <c r="R3215" i="1"/>
  <c r="Q3215" i="1"/>
  <c r="P3215" i="1"/>
  <c r="O3215" i="1"/>
  <c r="N3215" i="1"/>
  <c r="M3215" i="1"/>
  <c r="L3215" i="1"/>
  <c r="K3215" i="1"/>
  <c r="Z3214" i="1"/>
  <c r="L3214" i="1" s="1"/>
  <c r="R3214" i="1"/>
  <c r="Q3214" i="1"/>
  <c r="P3214" i="1"/>
  <c r="O3214" i="1"/>
  <c r="N3214" i="1"/>
  <c r="M3214" i="1"/>
  <c r="K3214" i="1"/>
  <c r="Z3213" i="1"/>
  <c r="R3213" i="1"/>
  <c r="I3213" i="1" s="1"/>
  <c r="Q3213" i="1"/>
  <c r="P3213" i="1"/>
  <c r="O3213" i="1"/>
  <c r="N3213" i="1"/>
  <c r="M3213" i="1"/>
  <c r="L3213" i="1"/>
  <c r="K3213" i="1"/>
  <c r="J3213" i="1"/>
  <c r="Z3212" i="1"/>
  <c r="R3212" i="1"/>
  <c r="Q3212" i="1"/>
  <c r="J3212" i="1" s="1"/>
  <c r="P3212" i="1"/>
  <c r="O3212" i="1"/>
  <c r="N3212" i="1"/>
  <c r="M3212" i="1"/>
  <c r="L3212" i="1"/>
  <c r="K3212" i="1"/>
  <c r="R3211" i="1"/>
  <c r="Q3211" i="1"/>
  <c r="P3211" i="1"/>
  <c r="O3211" i="1"/>
  <c r="N3211" i="1"/>
  <c r="M3211" i="1"/>
  <c r="R3210" i="1"/>
  <c r="Q3210" i="1"/>
  <c r="P3210" i="1"/>
  <c r="O3210" i="1"/>
  <c r="N3210" i="1"/>
  <c r="M3210" i="1"/>
  <c r="R3209" i="1"/>
  <c r="Q3209" i="1"/>
  <c r="P3209" i="1"/>
  <c r="O3209" i="1"/>
  <c r="N3209" i="1"/>
  <c r="M3209" i="1"/>
  <c r="R3208" i="1"/>
  <c r="Q3208" i="1"/>
  <c r="P3208" i="1"/>
  <c r="O3208" i="1"/>
  <c r="N3208" i="1"/>
  <c r="M3208" i="1"/>
  <c r="R3207" i="1"/>
  <c r="Q3207" i="1"/>
  <c r="P3207" i="1"/>
  <c r="O3207" i="1"/>
  <c r="N3207" i="1"/>
  <c r="M3207" i="1"/>
  <c r="Z3206" i="1"/>
  <c r="L3206" i="1" s="1"/>
  <c r="R3206" i="1"/>
  <c r="Q3206" i="1"/>
  <c r="P3206" i="1"/>
  <c r="O3206" i="1"/>
  <c r="N3206" i="1"/>
  <c r="M3206" i="1"/>
  <c r="Z3205" i="1"/>
  <c r="R3205" i="1"/>
  <c r="I3205" i="1" s="1"/>
  <c r="Q3205" i="1"/>
  <c r="P3205" i="1"/>
  <c r="O3205" i="1"/>
  <c r="N3205" i="1"/>
  <c r="M3205" i="1"/>
  <c r="L3205" i="1"/>
  <c r="K3205" i="1"/>
  <c r="J3205" i="1"/>
  <c r="R3204" i="1"/>
  <c r="Q3204" i="1"/>
  <c r="P3204" i="1"/>
  <c r="O3204" i="1"/>
  <c r="N3204" i="1"/>
  <c r="M3204" i="1"/>
  <c r="R3203" i="1"/>
  <c r="Q3203" i="1"/>
  <c r="P3203" i="1"/>
  <c r="O3203" i="1"/>
  <c r="N3203" i="1"/>
  <c r="M3203" i="1"/>
  <c r="R3202" i="1"/>
  <c r="Q3202" i="1"/>
  <c r="P3202" i="1"/>
  <c r="O3202" i="1"/>
  <c r="N3202" i="1"/>
  <c r="M3202" i="1"/>
  <c r="R3201" i="1"/>
  <c r="Q3201" i="1"/>
  <c r="P3201" i="1"/>
  <c r="O3201" i="1"/>
  <c r="N3201" i="1"/>
  <c r="M3201" i="1"/>
  <c r="R3200" i="1"/>
  <c r="Q3200" i="1"/>
  <c r="P3200" i="1"/>
  <c r="O3200" i="1"/>
  <c r="N3200" i="1"/>
  <c r="M3200" i="1"/>
  <c r="R3199" i="1"/>
  <c r="Q3199" i="1"/>
  <c r="P3199" i="1"/>
  <c r="O3199" i="1"/>
  <c r="N3199" i="1"/>
  <c r="M3199" i="1"/>
  <c r="R3198" i="1"/>
  <c r="Q3198" i="1"/>
  <c r="P3198" i="1"/>
  <c r="O3198" i="1"/>
  <c r="N3198" i="1"/>
  <c r="M3198" i="1"/>
  <c r="R3197" i="1"/>
  <c r="Q3197" i="1"/>
  <c r="P3197" i="1"/>
  <c r="O3197" i="1"/>
  <c r="N3197" i="1"/>
  <c r="M3197" i="1"/>
  <c r="R3196" i="1"/>
  <c r="Q3196" i="1"/>
  <c r="P3196" i="1"/>
  <c r="O3196" i="1"/>
  <c r="N3196" i="1"/>
  <c r="M3196" i="1"/>
  <c r="R3195" i="1"/>
  <c r="Q3195" i="1"/>
  <c r="P3195" i="1"/>
  <c r="O3195" i="1"/>
  <c r="N3195" i="1"/>
  <c r="M3195" i="1"/>
  <c r="R3194" i="1"/>
  <c r="Q3194" i="1"/>
  <c r="P3194" i="1"/>
  <c r="O3194" i="1"/>
  <c r="N3194" i="1"/>
  <c r="M3194" i="1"/>
  <c r="R3193" i="1"/>
  <c r="Q3193" i="1"/>
  <c r="P3193" i="1"/>
  <c r="O3193" i="1"/>
  <c r="N3193" i="1"/>
  <c r="M3193" i="1"/>
  <c r="R3192" i="1"/>
  <c r="Q3192" i="1"/>
  <c r="P3192" i="1"/>
  <c r="O3192" i="1"/>
  <c r="N3192" i="1"/>
  <c r="M3192" i="1"/>
  <c r="R3191" i="1"/>
  <c r="Q3191" i="1"/>
  <c r="P3191" i="1"/>
  <c r="O3191" i="1"/>
  <c r="N3191" i="1"/>
  <c r="M3191" i="1"/>
  <c r="R3190" i="1"/>
  <c r="Q3190" i="1"/>
  <c r="P3190" i="1"/>
  <c r="O3190" i="1"/>
  <c r="N3190" i="1"/>
  <c r="M3190" i="1"/>
  <c r="R3189" i="1"/>
  <c r="Q3189" i="1"/>
  <c r="P3189" i="1"/>
  <c r="O3189" i="1"/>
  <c r="N3189" i="1"/>
  <c r="M3189" i="1"/>
  <c r="R3188" i="1"/>
  <c r="Q3188" i="1"/>
  <c r="P3188" i="1"/>
  <c r="O3188" i="1"/>
  <c r="N3188" i="1"/>
  <c r="M3188" i="1"/>
  <c r="Z3187" i="1"/>
  <c r="Z3188" i="1" s="1"/>
  <c r="R3187" i="1"/>
  <c r="Q3187" i="1"/>
  <c r="P3187" i="1"/>
  <c r="O3187" i="1"/>
  <c r="N3187" i="1"/>
  <c r="M3187" i="1"/>
  <c r="K3187" i="1"/>
  <c r="Z3186" i="1"/>
  <c r="L3186" i="1" s="1"/>
  <c r="R3186" i="1"/>
  <c r="Q3186" i="1"/>
  <c r="P3186" i="1"/>
  <c r="O3186" i="1"/>
  <c r="N3186" i="1"/>
  <c r="M3186" i="1"/>
  <c r="Z3185" i="1"/>
  <c r="R3185" i="1"/>
  <c r="Q3185" i="1"/>
  <c r="J3185" i="1" s="1"/>
  <c r="P3185" i="1"/>
  <c r="O3185" i="1"/>
  <c r="N3185" i="1"/>
  <c r="M3185" i="1"/>
  <c r="L3185" i="1"/>
  <c r="K3185" i="1"/>
  <c r="I3185" i="1"/>
  <c r="R3184" i="1"/>
  <c r="Q3184" i="1"/>
  <c r="P3184" i="1"/>
  <c r="O3184" i="1"/>
  <c r="N3184" i="1"/>
  <c r="M3184" i="1"/>
  <c r="Z3183" i="1"/>
  <c r="Z3184" i="1" s="1"/>
  <c r="K3184" i="1" s="1"/>
  <c r="R3183" i="1"/>
  <c r="Q3183" i="1"/>
  <c r="P3183" i="1"/>
  <c r="O3183" i="1"/>
  <c r="N3183" i="1"/>
  <c r="M3183" i="1"/>
  <c r="K3183" i="1"/>
  <c r="Z3182" i="1"/>
  <c r="L3182" i="1" s="1"/>
  <c r="R3182" i="1"/>
  <c r="Q3182" i="1"/>
  <c r="P3182" i="1"/>
  <c r="O3182" i="1"/>
  <c r="N3182" i="1"/>
  <c r="M3182" i="1"/>
  <c r="K3182" i="1"/>
  <c r="J3182" i="1" s="1"/>
  <c r="Z3181" i="1"/>
  <c r="R3181" i="1"/>
  <c r="Q3181" i="1"/>
  <c r="J3181" i="1" s="1"/>
  <c r="P3181" i="1"/>
  <c r="O3181" i="1"/>
  <c r="N3181" i="1"/>
  <c r="M3181" i="1"/>
  <c r="L3181" i="1"/>
  <c r="K3181" i="1"/>
  <c r="I3181" i="1"/>
  <c r="R3180" i="1"/>
  <c r="Q3180" i="1"/>
  <c r="P3180" i="1"/>
  <c r="O3180" i="1"/>
  <c r="N3180" i="1"/>
  <c r="M3180" i="1"/>
  <c r="R3179" i="1"/>
  <c r="Q3179" i="1"/>
  <c r="P3179" i="1"/>
  <c r="O3179" i="1"/>
  <c r="N3179" i="1"/>
  <c r="M3179" i="1"/>
  <c r="R3178" i="1"/>
  <c r="Q3178" i="1"/>
  <c r="P3178" i="1"/>
  <c r="O3178" i="1"/>
  <c r="N3178" i="1"/>
  <c r="M3178" i="1"/>
  <c r="R3177" i="1"/>
  <c r="Q3177" i="1"/>
  <c r="P3177" i="1"/>
  <c r="O3177" i="1"/>
  <c r="N3177" i="1"/>
  <c r="M3177" i="1"/>
  <c r="R3176" i="1"/>
  <c r="Q3176" i="1"/>
  <c r="P3176" i="1"/>
  <c r="O3176" i="1"/>
  <c r="N3176" i="1"/>
  <c r="M3176" i="1"/>
  <c r="R3175" i="1"/>
  <c r="Q3175" i="1"/>
  <c r="P3175" i="1"/>
  <c r="O3175" i="1"/>
  <c r="N3175" i="1"/>
  <c r="M3175" i="1"/>
  <c r="Z3174" i="1"/>
  <c r="L3174" i="1" s="1"/>
  <c r="R3174" i="1"/>
  <c r="Q3174" i="1"/>
  <c r="P3174" i="1"/>
  <c r="O3174" i="1"/>
  <c r="N3174" i="1"/>
  <c r="M3174" i="1"/>
  <c r="Z3173" i="1"/>
  <c r="R3173" i="1"/>
  <c r="Q3173" i="1"/>
  <c r="J3173" i="1" s="1"/>
  <c r="P3173" i="1"/>
  <c r="O3173" i="1"/>
  <c r="N3173" i="1"/>
  <c r="M3173" i="1"/>
  <c r="L3173" i="1"/>
  <c r="K3173" i="1"/>
  <c r="I3173" i="1"/>
  <c r="R3172" i="1"/>
  <c r="Q3172" i="1"/>
  <c r="P3172" i="1"/>
  <c r="O3172" i="1"/>
  <c r="N3172" i="1"/>
  <c r="M3172" i="1"/>
  <c r="Z3171" i="1"/>
  <c r="Z3172" i="1" s="1"/>
  <c r="K3172" i="1" s="1"/>
  <c r="I3172" i="1" s="1"/>
  <c r="R3171" i="1"/>
  <c r="Q3171" i="1"/>
  <c r="P3171" i="1"/>
  <c r="O3171" i="1"/>
  <c r="N3171" i="1"/>
  <c r="M3171" i="1"/>
  <c r="K3171" i="1"/>
  <c r="R3170" i="1"/>
  <c r="Q3170" i="1"/>
  <c r="P3170" i="1"/>
  <c r="O3170" i="1"/>
  <c r="N3170" i="1"/>
  <c r="M3170" i="1"/>
  <c r="R3169" i="1"/>
  <c r="Q3169" i="1"/>
  <c r="P3169" i="1"/>
  <c r="O3169" i="1"/>
  <c r="N3169" i="1"/>
  <c r="M3169" i="1"/>
  <c r="R3168" i="1"/>
  <c r="Q3168" i="1"/>
  <c r="P3168" i="1"/>
  <c r="O3168" i="1"/>
  <c r="N3168" i="1"/>
  <c r="M3168" i="1"/>
  <c r="L3168" i="1"/>
  <c r="Z3167" i="1"/>
  <c r="Z3168" i="1" s="1"/>
  <c r="R3167" i="1"/>
  <c r="I3167" i="1" s="1"/>
  <c r="Q3167" i="1"/>
  <c r="P3167" i="1"/>
  <c r="O3167" i="1"/>
  <c r="N3167" i="1"/>
  <c r="M3167" i="1"/>
  <c r="L3167" i="1"/>
  <c r="K3167" i="1"/>
  <c r="Z3166" i="1"/>
  <c r="L3166" i="1" s="1"/>
  <c r="R3166" i="1"/>
  <c r="Q3166" i="1"/>
  <c r="P3166" i="1"/>
  <c r="O3166" i="1"/>
  <c r="N3166" i="1"/>
  <c r="M3166" i="1"/>
  <c r="Z3165" i="1"/>
  <c r="R3165" i="1"/>
  <c r="I3165" i="1" s="1"/>
  <c r="Q3165" i="1"/>
  <c r="P3165" i="1"/>
  <c r="O3165" i="1"/>
  <c r="N3165" i="1"/>
  <c r="M3165" i="1"/>
  <c r="L3165" i="1"/>
  <c r="K3165" i="1"/>
  <c r="J3165" i="1"/>
  <c r="R3164" i="1"/>
  <c r="Q3164" i="1"/>
  <c r="P3164" i="1"/>
  <c r="O3164" i="1"/>
  <c r="N3164" i="1"/>
  <c r="M3164" i="1"/>
  <c r="R3163" i="1"/>
  <c r="Q3163" i="1"/>
  <c r="P3163" i="1"/>
  <c r="O3163" i="1"/>
  <c r="N3163" i="1"/>
  <c r="M3163" i="1"/>
  <c r="R3162" i="1"/>
  <c r="Q3162" i="1"/>
  <c r="P3162" i="1"/>
  <c r="O3162" i="1"/>
  <c r="N3162" i="1"/>
  <c r="M3162" i="1"/>
  <c r="R3161" i="1"/>
  <c r="Q3161" i="1"/>
  <c r="P3161" i="1"/>
  <c r="O3161" i="1"/>
  <c r="N3161" i="1"/>
  <c r="M3161" i="1"/>
  <c r="R3160" i="1"/>
  <c r="Q3160" i="1"/>
  <c r="P3160" i="1"/>
  <c r="O3160" i="1"/>
  <c r="N3160" i="1"/>
  <c r="M3160" i="1"/>
  <c r="R3159" i="1"/>
  <c r="Q3159" i="1"/>
  <c r="P3159" i="1"/>
  <c r="O3159" i="1"/>
  <c r="N3159" i="1"/>
  <c r="M3159" i="1"/>
  <c r="R3158" i="1"/>
  <c r="Q3158" i="1"/>
  <c r="P3158" i="1"/>
  <c r="O3158" i="1"/>
  <c r="N3158" i="1"/>
  <c r="M3158" i="1"/>
  <c r="R3157" i="1"/>
  <c r="Q3157" i="1"/>
  <c r="P3157" i="1"/>
  <c r="O3157" i="1"/>
  <c r="N3157" i="1"/>
  <c r="M3157" i="1"/>
  <c r="Z3156" i="1"/>
  <c r="Z3157" i="1" s="1"/>
  <c r="R3156" i="1"/>
  <c r="Q3156" i="1"/>
  <c r="P3156" i="1"/>
  <c r="O3156" i="1"/>
  <c r="N3156" i="1"/>
  <c r="M3156" i="1"/>
  <c r="L3156" i="1"/>
  <c r="K3156" i="1"/>
  <c r="I3156" i="1"/>
  <c r="R3155" i="1"/>
  <c r="Q3155" i="1"/>
  <c r="P3155" i="1"/>
  <c r="O3155" i="1"/>
  <c r="N3155" i="1"/>
  <c r="M3155" i="1"/>
  <c r="R3154" i="1"/>
  <c r="Q3154" i="1"/>
  <c r="P3154" i="1"/>
  <c r="O3154" i="1"/>
  <c r="N3154" i="1"/>
  <c r="M3154" i="1"/>
  <c r="R3153" i="1"/>
  <c r="Q3153" i="1"/>
  <c r="P3153" i="1"/>
  <c r="O3153" i="1"/>
  <c r="N3153" i="1"/>
  <c r="M3153" i="1"/>
  <c r="R3152" i="1"/>
  <c r="Q3152" i="1"/>
  <c r="P3152" i="1"/>
  <c r="O3152" i="1"/>
  <c r="N3152" i="1"/>
  <c r="M3152" i="1"/>
  <c r="R3151" i="1"/>
  <c r="Q3151" i="1"/>
  <c r="P3151" i="1"/>
  <c r="O3151" i="1"/>
  <c r="N3151" i="1"/>
  <c r="M3151" i="1"/>
  <c r="R3150" i="1"/>
  <c r="Q3150" i="1"/>
  <c r="P3150" i="1"/>
  <c r="O3150" i="1"/>
  <c r="N3150" i="1"/>
  <c r="M3150" i="1"/>
  <c r="R3149" i="1"/>
  <c r="Q3149" i="1"/>
  <c r="P3149" i="1"/>
  <c r="O3149" i="1"/>
  <c r="N3149" i="1"/>
  <c r="M3149" i="1"/>
  <c r="R3148" i="1"/>
  <c r="Q3148" i="1"/>
  <c r="P3148" i="1"/>
  <c r="O3148" i="1"/>
  <c r="N3148" i="1"/>
  <c r="M3148" i="1"/>
  <c r="R3147" i="1"/>
  <c r="Q3147" i="1"/>
  <c r="P3147" i="1"/>
  <c r="O3147" i="1"/>
  <c r="N3147" i="1"/>
  <c r="M3147" i="1"/>
  <c r="Z3146" i="1"/>
  <c r="L3146" i="1" s="1"/>
  <c r="R3146" i="1"/>
  <c r="Q3146" i="1"/>
  <c r="P3146" i="1"/>
  <c r="O3146" i="1"/>
  <c r="N3146" i="1"/>
  <c r="M3146" i="1"/>
  <c r="Z3145" i="1"/>
  <c r="R3145" i="1"/>
  <c r="Q3145" i="1"/>
  <c r="J3145" i="1" s="1"/>
  <c r="P3145" i="1"/>
  <c r="O3145" i="1"/>
  <c r="N3145" i="1"/>
  <c r="M3145" i="1"/>
  <c r="L3145" i="1"/>
  <c r="K3145" i="1"/>
  <c r="I3145" i="1"/>
  <c r="R3144" i="1"/>
  <c r="Q3144" i="1"/>
  <c r="P3144" i="1"/>
  <c r="O3144" i="1"/>
  <c r="N3144" i="1"/>
  <c r="M3144" i="1"/>
  <c r="R3143" i="1"/>
  <c r="Q3143" i="1"/>
  <c r="P3143" i="1"/>
  <c r="O3143" i="1"/>
  <c r="N3143" i="1"/>
  <c r="M3143" i="1"/>
  <c r="Z3142" i="1"/>
  <c r="L3142" i="1" s="1"/>
  <c r="R3142" i="1"/>
  <c r="Q3142" i="1"/>
  <c r="P3142" i="1"/>
  <c r="O3142" i="1"/>
  <c r="N3142" i="1"/>
  <c r="M3142" i="1"/>
  <c r="R3141" i="1"/>
  <c r="Q3141" i="1"/>
  <c r="J3141" i="1" s="1"/>
  <c r="P3141" i="1"/>
  <c r="O3141" i="1"/>
  <c r="N3141" i="1"/>
  <c r="M3141" i="1"/>
  <c r="L3141" i="1"/>
  <c r="Z3140" i="1"/>
  <c r="Z3141" i="1" s="1"/>
  <c r="K3141" i="1" s="1"/>
  <c r="R3140" i="1"/>
  <c r="Q3140" i="1"/>
  <c r="P3140" i="1"/>
  <c r="O3140" i="1"/>
  <c r="N3140" i="1"/>
  <c r="M3140" i="1"/>
  <c r="K3140" i="1"/>
  <c r="Z3139" i="1"/>
  <c r="R3139" i="1"/>
  <c r="Q3139" i="1"/>
  <c r="P3139" i="1"/>
  <c r="O3139" i="1"/>
  <c r="N3139" i="1"/>
  <c r="M3139" i="1"/>
  <c r="L3139" i="1"/>
  <c r="J3139" i="1" s="1"/>
  <c r="K3139" i="1"/>
  <c r="Z3138" i="1"/>
  <c r="L3138" i="1" s="1"/>
  <c r="R3138" i="1"/>
  <c r="Q3138" i="1"/>
  <c r="P3138" i="1"/>
  <c r="O3138" i="1"/>
  <c r="N3138" i="1"/>
  <c r="M3138" i="1"/>
  <c r="Z3137" i="1"/>
  <c r="R3137" i="1"/>
  <c r="Q3137" i="1"/>
  <c r="J3137" i="1" s="1"/>
  <c r="P3137" i="1"/>
  <c r="O3137" i="1"/>
  <c r="N3137" i="1"/>
  <c r="M3137" i="1"/>
  <c r="L3137" i="1"/>
  <c r="I3137" i="1" s="1"/>
  <c r="K3137" i="1"/>
  <c r="Z3136" i="1"/>
  <c r="L3136" i="1" s="1"/>
  <c r="R3136" i="1"/>
  <c r="Q3136" i="1"/>
  <c r="P3136" i="1"/>
  <c r="O3136" i="1"/>
  <c r="N3136" i="1"/>
  <c r="M3136" i="1"/>
  <c r="K3136" i="1"/>
  <c r="Z3135" i="1"/>
  <c r="L3135" i="1" s="1"/>
  <c r="J3135" i="1" s="1"/>
  <c r="R3135" i="1"/>
  <c r="Q3135" i="1"/>
  <c r="P3135" i="1"/>
  <c r="O3135" i="1"/>
  <c r="N3135" i="1"/>
  <c r="M3135" i="1"/>
  <c r="K3135" i="1"/>
  <c r="Z3134" i="1"/>
  <c r="L3134" i="1" s="1"/>
  <c r="R3134" i="1"/>
  <c r="Q3134" i="1"/>
  <c r="P3134" i="1"/>
  <c r="O3134" i="1"/>
  <c r="N3134" i="1"/>
  <c r="M3134" i="1"/>
  <c r="R3133" i="1"/>
  <c r="Q3133" i="1"/>
  <c r="J3133" i="1" s="1"/>
  <c r="P3133" i="1"/>
  <c r="O3133" i="1"/>
  <c r="N3133" i="1"/>
  <c r="M3133" i="1"/>
  <c r="L3133" i="1"/>
  <c r="Z3132" i="1"/>
  <c r="Z3133" i="1" s="1"/>
  <c r="K3133" i="1" s="1"/>
  <c r="R3132" i="1"/>
  <c r="Q3132" i="1"/>
  <c r="P3132" i="1"/>
  <c r="O3132" i="1"/>
  <c r="N3132" i="1"/>
  <c r="M3132" i="1"/>
  <c r="K3132" i="1"/>
  <c r="R3131" i="1"/>
  <c r="Q3131" i="1"/>
  <c r="P3131" i="1"/>
  <c r="O3131" i="1"/>
  <c r="N3131" i="1"/>
  <c r="M3131" i="1"/>
  <c r="Z3130" i="1"/>
  <c r="L3130" i="1" s="1"/>
  <c r="R3130" i="1"/>
  <c r="Q3130" i="1"/>
  <c r="P3130" i="1"/>
  <c r="O3130" i="1"/>
  <c r="N3130" i="1"/>
  <c r="M3130" i="1"/>
  <c r="R3129" i="1"/>
  <c r="Q3129" i="1"/>
  <c r="I3129" i="1" s="1"/>
  <c r="P3129" i="1"/>
  <c r="O3129" i="1"/>
  <c r="N3129" i="1"/>
  <c r="M3129" i="1"/>
  <c r="L3129" i="1"/>
  <c r="J3129" i="1"/>
  <c r="Z3128" i="1"/>
  <c r="Z3129" i="1" s="1"/>
  <c r="K3129" i="1" s="1"/>
  <c r="R3128" i="1"/>
  <c r="Q3128" i="1"/>
  <c r="P3128" i="1"/>
  <c r="O3128" i="1"/>
  <c r="N3128" i="1"/>
  <c r="M3128" i="1"/>
  <c r="K3128" i="1"/>
  <c r="Z3127" i="1"/>
  <c r="L3127" i="1" s="1"/>
  <c r="R3127" i="1"/>
  <c r="Q3127" i="1"/>
  <c r="P3127" i="1"/>
  <c r="O3127" i="1"/>
  <c r="N3127" i="1"/>
  <c r="M3127" i="1"/>
  <c r="K3127" i="1"/>
  <c r="Z3126" i="1"/>
  <c r="L3126" i="1" s="1"/>
  <c r="R3126" i="1"/>
  <c r="Q3126" i="1"/>
  <c r="P3126" i="1"/>
  <c r="O3126" i="1"/>
  <c r="N3126" i="1"/>
  <c r="M3126" i="1"/>
  <c r="Z3125" i="1"/>
  <c r="R3125" i="1"/>
  <c r="Q3125" i="1"/>
  <c r="J3125" i="1" s="1"/>
  <c r="P3125" i="1"/>
  <c r="O3125" i="1"/>
  <c r="N3125" i="1"/>
  <c r="M3125" i="1"/>
  <c r="L3125" i="1"/>
  <c r="I3125" i="1" s="1"/>
  <c r="K3125" i="1"/>
  <c r="Z3124" i="1"/>
  <c r="L3124" i="1" s="1"/>
  <c r="I3124" i="1" s="1"/>
  <c r="R3124" i="1"/>
  <c r="Q3124" i="1"/>
  <c r="P3124" i="1"/>
  <c r="O3124" i="1"/>
  <c r="N3124" i="1"/>
  <c r="M3124" i="1"/>
  <c r="K3124" i="1"/>
  <c r="Z3123" i="1"/>
  <c r="R3123" i="1"/>
  <c r="Q3123" i="1"/>
  <c r="P3123" i="1"/>
  <c r="O3123" i="1"/>
  <c r="N3123" i="1"/>
  <c r="M3123" i="1"/>
  <c r="L3123" i="1"/>
  <c r="J3123" i="1" s="1"/>
  <c r="K3123" i="1"/>
  <c r="Z3122" i="1"/>
  <c r="L3122" i="1" s="1"/>
  <c r="R3122" i="1"/>
  <c r="Q3122" i="1"/>
  <c r="P3122" i="1"/>
  <c r="O3122" i="1"/>
  <c r="N3122" i="1"/>
  <c r="M3122" i="1"/>
  <c r="Z3121" i="1"/>
  <c r="R3121" i="1"/>
  <c r="Q3121" i="1"/>
  <c r="J3121" i="1" s="1"/>
  <c r="P3121" i="1"/>
  <c r="O3121" i="1"/>
  <c r="N3121" i="1"/>
  <c r="M3121" i="1"/>
  <c r="L3121" i="1"/>
  <c r="K3121" i="1"/>
  <c r="I3121" i="1"/>
  <c r="Z3120" i="1"/>
  <c r="L3120" i="1" s="1"/>
  <c r="R3120" i="1"/>
  <c r="Q3120" i="1"/>
  <c r="P3120" i="1"/>
  <c r="O3120" i="1"/>
  <c r="N3120" i="1"/>
  <c r="M3120" i="1"/>
  <c r="K3120" i="1"/>
  <c r="R3119" i="1"/>
  <c r="Q3119" i="1"/>
  <c r="P3119" i="1"/>
  <c r="O3119" i="1"/>
  <c r="N3119" i="1"/>
  <c r="M3119" i="1"/>
  <c r="Z3118" i="1"/>
  <c r="L3118" i="1" s="1"/>
  <c r="R3118" i="1"/>
  <c r="Q3118" i="1"/>
  <c r="P3118" i="1"/>
  <c r="O3118" i="1"/>
  <c r="N3118" i="1"/>
  <c r="M3118" i="1"/>
  <c r="R3117" i="1"/>
  <c r="Q3117" i="1"/>
  <c r="J3117" i="1" s="1"/>
  <c r="P3117" i="1"/>
  <c r="O3117" i="1"/>
  <c r="N3117" i="1"/>
  <c r="M3117" i="1"/>
  <c r="L3117" i="1"/>
  <c r="Z3116" i="1"/>
  <c r="Z3117" i="1" s="1"/>
  <c r="K3117" i="1" s="1"/>
  <c r="R3116" i="1"/>
  <c r="Q3116" i="1"/>
  <c r="P3116" i="1"/>
  <c r="O3116" i="1"/>
  <c r="N3116" i="1"/>
  <c r="M3116" i="1"/>
  <c r="K3116" i="1"/>
  <c r="Z3115" i="1"/>
  <c r="R3115" i="1"/>
  <c r="Q3115" i="1"/>
  <c r="P3115" i="1"/>
  <c r="O3115" i="1"/>
  <c r="N3115" i="1"/>
  <c r="M3115" i="1"/>
  <c r="L3115" i="1"/>
  <c r="J3115" i="1" s="1"/>
  <c r="K3115" i="1"/>
  <c r="Z3114" i="1"/>
  <c r="L3114" i="1" s="1"/>
  <c r="R3114" i="1"/>
  <c r="Q3114" i="1"/>
  <c r="P3114" i="1"/>
  <c r="O3114" i="1"/>
  <c r="N3114" i="1"/>
  <c r="M3114" i="1"/>
  <c r="Z3113" i="1"/>
  <c r="R3113" i="1"/>
  <c r="Q3113" i="1"/>
  <c r="J3113" i="1" s="1"/>
  <c r="P3113" i="1"/>
  <c r="O3113" i="1"/>
  <c r="N3113" i="1"/>
  <c r="M3113" i="1"/>
  <c r="L3113" i="1"/>
  <c r="I3113" i="1" s="1"/>
  <c r="K3113" i="1"/>
  <c r="Z3112" i="1"/>
  <c r="L3112" i="1" s="1"/>
  <c r="R3112" i="1"/>
  <c r="Q3112" i="1"/>
  <c r="P3112" i="1"/>
  <c r="O3112" i="1"/>
  <c r="N3112" i="1"/>
  <c r="M3112" i="1"/>
  <c r="K3112" i="1"/>
  <c r="Z3111" i="1"/>
  <c r="L3111" i="1" s="1"/>
  <c r="J3111" i="1" s="1"/>
  <c r="R3111" i="1"/>
  <c r="Q3111" i="1"/>
  <c r="P3111" i="1"/>
  <c r="O3111" i="1"/>
  <c r="N3111" i="1"/>
  <c r="M3111" i="1"/>
  <c r="K3111" i="1"/>
  <c r="Z3110" i="1"/>
  <c r="L3110" i="1" s="1"/>
  <c r="R3110" i="1"/>
  <c r="Q3110" i="1"/>
  <c r="P3110" i="1"/>
  <c r="O3110" i="1"/>
  <c r="N3110" i="1"/>
  <c r="M3110" i="1"/>
  <c r="R3109" i="1"/>
  <c r="Q3109" i="1"/>
  <c r="J3109" i="1" s="1"/>
  <c r="P3109" i="1"/>
  <c r="O3109" i="1"/>
  <c r="N3109" i="1"/>
  <c r="M3109" i="1"/>
  <c r="L3109" i="1"/>
  <c r="Z3108" i="1"/>
  <c r="Z3109" i="1" s="1"/>
  <c r="K3109" i="1" s="1"/>
  <c r="R3108" i="1"/>
  <c r="Q3108" i="1"/>
  <c r="P3108" i="1"/>
  <c r="O3108" i="1"/>
  <c r="N3108" i="1"/>
  <c r="M3108" i="1"/>
  <c r="K3108" i="1"/>
  <c r="Z3107" i="1"/>
  <c r="R3107" i="1"/>
  <c r="Q3107" i="1"/>
  <c r="P3107" i="1"/>
  <c r="O3107" i="1"/>
  <c r="N3107" i="1"/>
  <c r="M3107" i="1"/>
  <c r="L3107" i="1"/>
  <c r="J3107" i="1" s="1"/>
  <c r="K3107" i="1"/>
  <c r="Z3106" i="1"/>
  <c r="L3106" i="1" s="1"/>
  <c r="R3106" i="1"/>
  <c r="Q3106" i="1"/>
  <c r="P3106" i="1"/>
  <c r="O3106" i="1"/>
  <c r="N3106" i="1"/>
  <c r="M3106" i="1"/>
  <c r="R3105" i="1"/>
  <c r="Q3105" i="1"/>
  <c r="I3105" i="1" s="1"/>
  <c r="P3105" i="1"/>
  <c r="O3105" i="1"/>
  <c r="N3105" i="1"/>
  <c r="M3105" i="1"/>
  <c r="L3105" i="1"/>
  <c r="J3105" i="1"/>
  <c r="Z3104" i="1"/>
  <c r="Z3105" i="1" s="1"/>
  <c r="K3105" i="1" s="1"/>
  <c r="R3104" i="1"/>
  <c r="Q3104" i="1"/>
  <c r="P3104" i="1"/>
  <c r="O3104" i="1"/>
  <c r="N3104" i="1"/>
  <c r="M3104" i="1"/>
  <c r="K3104" i="1"/>
  <c r="Z3103" i="1"/>
  <c r="L3103" i="1" s="1"/>
  <c r="R3103" i="1"/>
  <c r="Q3103" i="1"/>
  <c r="P3103" i="1"/>
  <c r="O3103" i="1"/>
  <c r="N3103" i="1"/>
  <c r="M3103" i="1"/>
  <c r="K3103" i="1"/>
  <c r="Z3102" i="1"/>
  <c r="L3102" i="1" s="1"/>
  <c r="R3102" i="1"/>
  <c r="Q3102" i="1"/>
  <c r="P3102" i="1"/>
  <c r="O3102" i="1"/>
  <c r="N3102" i="1"/>
  <c r="M3102" i="1"/>
  <c r="Z3101" i="1"/>
  <c r="R3101" i="1"/>
  <c r="Q3101" i="1"/>
  <c r="J3101" i="1" s="1"/>
  <c r="P3101" i="1"/>
  <c r="O3101" i="1"/>
  <c r="N3101" i="1"/>
  <c r="M3101" i="1"/>
  <c r="L3101" i="1"/>
  <c r="I3101" i="1" s="1"/>
  <c r="K3101" i="1"/>
  <c r="Z3100" i="1"/>
  <c r="L3100" i="1" s="1"/>
  <c r="I3100" i="1" s="1"/>
  <c r="R3100" i="1"/>
  <c r="Q3100" i="1"/>
  <c r="P3100" i="1"/>
  <c r="O3100" i="1"/>
  <c r="N3100" i="1"/>
  <c r="M3100" i="1"/>
  <c r="K3100" i="1"/>
  <c r="R3099" i="1"/>
  <c r="Q3099" i="1"/>
  <c r="P3099" i="1"/>
  <c r="O3099" i="1"/>
  <c r="N3099" i="1"/>
  <c r="M3099" i="1"/>
  <c r="Z3098" i="1"/>
  <c r="L3098" i="1" s="1"/>
  <c r="R3098" i="1"/>
  <c r="Q3098" i="1"/>
  <c r="P3098" i="1"/>
  <c r="O3098" i="1"/>
  <c r="N3098" i="1"/>
  <c r="M3098" i="1"/>
  <c r="Z3097" i="1"/>
  <c r="R3097" i="1"/>
  <c r="Q3097" i="1"/>
  <c r="J3097" i="1" s="1"/>
  <c r="P3097" i="1"/>
  <c r="O3097" i="1"/>
  <c r="N3097" i="1"/>
  <c r="M3097" i="1"/>
  <c r="L3097" i="1"/>
  <c r="I3097" i="1" s="1"/>
  <c r="K3097" i="1"/>
  <c r="R3096" i="1"/>
  <c r="Q3096" i="1"/>
  <c r="P3096" i="1"/>
  <c r="O3096" i="1"/>
  <c r="N3096" i="1"/>
  <c r="M3096" i="1"/>
  <c r="R3095" i="1"/>
  <c r="Q3095" i="1"/>
  <c r="P3095" i="1"/>
  <c r="O3095" i="1"/>
  <c r="N3095" i="1"/>
  <c r="M3095" i="1"/>
  <c r="R3094" i="1"/>
  <c r="Q3094" i="1"/>
  <c r="P3094" i="1"/>
  <c r="O3094" i="1"/>
  <c r="N3094" i="1"/>
  <c r="M3094" i="1"/>
  <c r="R3093" i="1"/>
  <c r="Q3093" i="1"/>
  <c r="P3093" i="1"/>
  <c r="O3093" i="1"/>
  <c r="N3093" i="1"/>
  <c r="M3093" i="1"/>
  <c r="R3092" i="1"/>
  <c r="Q3092" i="1"/>
  <c r="P3092" i="1"/>
  <c r="O3092" i="1"/>
  <c r="N3092" i="1"/>
  <c r="M3092" i="1"/>
  <c r="R3091" i="1"/>
  <c r="Q3091" i="1"/>
  <c r="P3091" i="1"/>
  <c r="O3091" i="1"/>
  <c r="N3091" i="1"/>
  <c r="M3091" i="1"/>
  <c r="R3090" i="1"/>
  <c r="Q3090" i="1"/>
  <c r="P3090" i="1"/>
  <c r="O3090" i="1"/>
  <c r="N3090" i="1"/>
  <c r="M3090" i="1"/>
  <c r="R3089" i="1"/>
  <c r="Q3089" i="1"/>
  <c r="P3089" i="1"/>
  <c r="O3089" i="1"/>
  <c r="N3089" i="1"/>
  <c r="M3089" i="1"/>
  <c r="R3088" i="1"/>
  <c r="Q3088" i="1"/>
  <c r="P3088" i="1"/>
  <c r="O3088" i="1"/>
  <c r="N3088" i="1"/>
  <c r="M3088" i="1"/>
  <c r="Z3087" i="1"/>
  <c r="Z3088" i="1" s="1"/>
  <c r="R3087" i="1"/>
  <c r="Q3087" i="1"/>
  <c r="P3087" i="1"/>
  <c r="O3087" i="1"/>
  <c r="N3087" i="1"/>
  <c r="M3087" i="1"/>
  <c r="K3087" i="1"/>
  <c r="Z3086" i="1"/>
  <c r="L3086" i="1" s="1"/>
  <c r="R3086" i="1"/>
  <c r="Q3086" i="1"/>
  <c r="P3086" i="1"/>
  <c r="O3086" i="1"/>
  <c r="N3086" i="1"/>
  <c r="M3086" i="1"/>
  <c r="Z3085" i="1"/>
  <c r="R3085" i="1"/>
  <c r="Q3085" i="1"/>
  <c r="J3085" i="1" s="1"/>
  <c r="P3085" i="1"/>
  <c r="O3085" i="1"/>
  <c r="N3085" i="1"/>
  <c r="M3085" i="1"/>
  <c r="L3085" i="1"/>
  <c r="I3085" i="1" s="1"/>
  <c r="K3085" i="1"/>
  <c r="R3084" i="1"/>
  <c r="Q3084" i="1"/>
  <c r="P3084" i="1"/>
  <c r="O3084" i="1"/>
  <c r="N3084" i="1"/>
  <c r="M3084" i="1"/>
  <c r="R3083" i="1"/>
  <c r="Q3083" i="1"/>
  <c r="P3083" i="1"/>
  <c r="O3083" i="1"/>
  <c r="N3083" i="1"/>
  <c r="M3083" i="1"/>
  <c r="R3082" i="1"/>
  <c r="Q3082" i="1"/>
  <c r="P3082" i="1"/>
  <c r="O3082" i="1"/>
  <c r="N3082" i="1"/>
  <c r="M3082" i="1"/>
  <c r="R3081" i="1"/>
  <c r="Q3081" i="1"/>
  <c r="P3081" i="1"/>
  <c r="O3081" i="1"/>
  <c r="N3081" i="1"/>
  <c r="M3081" i="1"/>
  <c r="R3080" i="1"/>
  <c r="Q3080" i="1"/>
  <c r="P3080" i="1"/>
  <c r="O3080" i="1"/>
  <c r="N3080" i="1"/>
  <c r="M3080" i="1"/>
  <c r="R3079" i="1"/>
  <c r="Q3079" i="1"/>
  <c r="P3079" i="1"/>
  <c r="O3079" i="1"/>
  <c r="N3079" i="1"/>
  <c r="M3079" i="1"/>
  <c r="R3078" i="1"/>
  <c r="Q3078" i="1"/>
  <c r="P3078" i="1"/>
  <c r="O3078" i="1"/>
  <c r="N3078" i="1"/>
  <c r="M3078" i="1"/>
  <c r="R3077" i="1"/>
  <c r="Q3077" i="1"/>
  <c r="P3077" i="1"/>
  <c r="O3077" i="1"/>
  <c r="N3077" i="1"/>
  <c r="M3077" i="1"/>
  <c r="R3076" i="1"/>
  <c r="Q3076" i="1"/>
  <c r="P3076" i="1"/>
  <c r="O3076" i="1"/>
  <c r="N3076" i="1"/>
  <c r="M3076" i="1"/>
  <c r="Z3075" i="1"/>
  <c r="Z3076" i="1" s="1"/>
  <c r="R3075" i="1"/>
  <c r="Q3075" i="1"/>
  <c r="P3075" i="1"/>
  <c r="O3075" i="1"/>
  <c r="N3075" i="1"/>
  <c r="M3075" i="1"/>
  <c r="K3075" i="1"/>
  <c r="Z3074" i="1"/>
  <c r="L3074" i="1" s="1"/>
  <c r="R3074" i="1"/>
  <c r="Q3074" i="1"/>
  <c r="J3074" i="1" s="1"/>
  <c r="P3074" i="1"/>
  <c r="O3074" i="1"/>
  <c r="N3074" i="1"/>
  <c r="M3074" i="1"/>
  <c r="K3074" i="1"/>
  <c r="R3073" i="1"/>
  <c r="Q3073" i="1"/>
  <c r="P3073" i="1"/>
  <c r="O3073" i="1"/>
  <c r="N3073" i="1"/>
  <c r="M3073" i="1"/>
  <c r="Z3072" i="1"/>
  <c r="Z3073" i="1" s="1"/>
  <c r="K3073" i="1" s="1"/>
  <c r="R3072" i="1"/>
  <c r="Q3072" i="1"/>
  <c r="P3072" i="1"/>
  <c r="O3072" i="1"/>
  <c r="N3072" i="1"/>
  <c r="M3072" i="1"/>
  <c r="K3072" i="1"/>
  <c r="R3071" i="1"/>
  <c r="Q3071" i="1"/>
  <c r="P3071" i="1"/>
  <c r="O3071" i="1"/>
  <c r="N3071" i="1"/>
  <c r="M3071" i="1"/>
  <c r="Z3070" i="1"/>
  <c r="L3070" i="1" s="1"/>
  <c r="R3070" i="1"/>
  <c r="Q3070" i="1"/>
  <c r="P3070" i="1"/>
  <c r="O3070" i="1"/>
  <c r="N3070" i="1"/>
  <c r="M3070" i="1"/>
  <c r="Z3069" i="1"/>
  <c r="R3069" i="1"/>
  <c r="Q3069" i="1"/>
  <c r="J3069" i="1" s="1"/>
  <c r="P3069" i="1"/>
  <c r="O3069" i="1"/>
  <c r="N3069" i="1"/>
  <c r="M3069" i="1"/>
  <c r="L3069" i="1"/>
  <c r="K3069" i="1"/>
  <c r="I3069" i="1"/>
  <c r="R3068" i="1"/>
  <c r="Q3068" i="1"/>
  <c r="P3068" i="1"/>
  <c r="O3068" i="1"/>
  <c r="N3068" i="1"/>
  <c r="M3068" i="1"/>
  <c r="Z3067" i="1"/>
  <c r="Z3068" i="1" s="1"/>
  <c r="R3067" i="1"/>
  <c r="Q3067" i="1"/>
  <c r="P3067" i="1"/>
  <c r="O3067" i="1"/>
  <c r="N3067" i="1"/>
  <c r="M3067" i="1"/>
  <c r="K3067" i="1"/>
  <c r="Z3066" i="1"/>
  <c r="L3066" i="1" s="1"/>
  <c r="R3066" i="1"/>
  <c r="Q3066" i="1"/>
  <c r="J3066" i="1" s="1"/>
  <c r="P3066" i="1"/>
  <c r="O3066" i="1"/>
  <c r="N3066" i="1"/>
  <c r="M3066" i="1"/>
  <c r="K3066" i="1"/>
  <c r="R3065" i="1"/>
  <c r="Q3065" i="1"/>
  <c r="P3065" i="1"/>
  <c r="O3065" i="1"/>
  <c r="N3065" i="1"/>
  <c r="M3065" i="1"/>
  <c r="Z3064" i="1"/>
  <c r="Z3065" i="1" s="1"/>
  <c r="K3065" i="1" s="1"/>
  <c r="R3064" i="1"/>
  <c r="Q3064" i="1"/>
  <c r="P3064" i="1"/>
  <c r="O3064" i="1"/>
  <c r="N3064" i="1"/>
  <c r="M3064" i="1"/>
  <c r="K3064" i="1"/>
  <c r="R3063" i="1"/>
  <c r="Q3063" i="1"/>
  <c r="P3063" i="1"/>
  <c r="O3063" i="1"/>
  <c r="N3063" i="1"/>
  <c r="M3063" i="1"/>
  <c r="Z3062" i="1"/>
  <c r="L3062" i="1" s="1"/>
  <c r="R3062" i="1"/>
  <c r="Q3062" i="1"/>
  <c r="P3062" i="1"/>
  <c r="O3062" i="1"/>
  <c r="N3062" i="1"/>
  <c r="M3062" i="1"/>
  <c r="Z3061" i="1"/>
  <c r="R3061" i="1"/>
  <c r="Q3061" i="1"/>
  <c r="J3061" i="1" s="1"/>
  <c r="P3061" i="1"/>
  <c r="O3061" i="1"/>
  <c r="N3061" i="1"/>
  <c r="M3061" i="1"/>
  <c r="L3061" i="1"/>
  <c r="K3061" i="1"/>
  <c r="I3061" i="1"/>
  <c r="R3060" i="1"/>
  <c r="Q3060" i="1"/>
  <c r="P3060" i="1"/>
  <c r="O3060" i="1"/>
  <c r="N3060" i="1"/>
  <c r="M3060" i="1"/>
  <c r="Z3059" i="1"/>
  <c r="Z3060" i="1" s="1"/>
  <c r="R3059" i="1"/>
  <c r="Q3059" i="1"/>
  <c r="P3059" i="1"/>
  <c r="O3059" i="1"/>
  <c r="N3059" i="1"/>
  <c r="M3059" i="1"/>
  <c r="K3059" i="1"/>
  <c r="Z3058" i="1"/>
  <c r="L3058" i="1" s="1"/>
  <c r="I3058" i="1" s="1"/>
  <c r="R3058" i="1"/>
  <c r="Q3058" i="1"/>
  <c r="P3058" i="1"/>
  <c r="O3058" i="1"/>
  <c r="N3058" i="1"/>
  <c r="M3058" i="1"/>
  <c r="K3058" i="1"/>
  <c r="Z3057" i="1"/>
  <c r="R3057" i="1"/>
  <c r="Q3057" i="1"/>
  <c r="J3057" i="1" s="1"/>
  <c r="P3057" i="1"/>
  <c r="O3057" i="1"/>
  <c r="N3057" i="1"/>
  <c r="M3057" i="1"/>
  <c r="L3057" i="1"/>
  <c r="I3057" i="1" s="1"/>
  <c r="K3057" i="1"/>
  <c r="R3056" i="1"/>
  <c r="Q3056" i="1"/>
  <c r="P3056" i="1"/>
  <c r="O3056" i="1"/>
  <c r="N3056" i="1"/>
  <c r="M3056" i="1"/>
  <c r="R3055" i="1"/>
  <c r="Q3055" i="1"/>
  <c r="P3055" i="1"/>
  <c r="O3055" i="1"/>
  <c r="N3055" i="1"/>
  <c r="M3055" i="1"/>
  <c r="R3054" i="1"/>
  <c r="Q3054" i="1"/>
  <c r="P3054" i="1"/>
  <c r="O3054" i="1"/>
  <c r="N3054" i="1"/>
  <c r="M3054" i="1"/>
  <c r="R3053" i="1"/>
  <c r="Q3053" i="1"/>
  <c r="P3053" i="1"/>
  <c r="O3053" i="1"/>
  <c r="N3053" i="1"/>
  <c r="M3053" i="1"/>
  <c r="Z3052" i="1"/>
  <c r="Z3053" i="1" s="1"/>
  <c r="R3052" i="1"/>
  <c r="Q3052" i="1"/>
  <c r="P3052" i="1"/>
  <c r="O3052" i="1"/>
  <c r="N3052" i="1"/>
  <c r="M3052" i="1"/>
  <c r="K3052" i="1"/>
  <c r="Z3051" i="1"/>
  <c r="L3051" i="1" s="1"/>
  <c r="J3051" i="1" s="1"/>
  <c r="R3051" i="1"/>
  <c r="I3051" i="1" s="1"/>
  <c r="Q3051" i="1"/>
  <c r="P3051" i="1"/>
  <c r="O3051" i="1"/>
  <c r="N3051" i="1"/>
  <c r="M3051" i="1"/>
  <c r="K3051" i="1"/>
  <c r="Z3050" i="1"/>
  <c r="L3050" i="1" s="1"/>
  <c r="I3050" i="1" s="1"/>
  <c r="R3050" i="1"/>
  <c r="Q3050" i="1"/>
  <c r="J3050" i="1" s="1"/>
  <c r="P3050" i="1"/>
  <c r="O3050" i="1"/>
  <c r="N3050" i="1"/>
  <c r="M3050" i="1"/>
  <c r="K3050" i="1"/>
  <c r="Z3049" i="1"/>
  <c r="R3049" i="1"/>
  <c r="Q3049" i="1"/>
  <c r="J3049" i="1" s="1"/>
  <c r="P3049" i="1"/>
  <c r="O3049" i="1"/>
  <c r="N3049" i="1"/>
  <c r="M3049" i="1"/>
  <c r="L3049" i="1"/>
  <c r="I3049" i="1" s="1"/>
  <c r="K3049" i="1"/>
  <c r="Z3048" i="1"/>
  <c r="L3048" i="1" s="1"/>
  <c r="R3048" i="1"/>
  <c r="Q3048" i="1"/>
  <c r="J3048" i="1" s="1"/>
  <c r="P3048" i="1"/>
  <c r="O3048" i="1"/>
  <c r="N3048" i="1"/>
  <c r="M3048" i="1"/>
  <c r="K3048" i="1"/>
  <c r="I3048" i="1" s="1"/>
  <c r="Z3047" i="1"/>
  <c r="L3047" i="1" s="1"/>
  <c r="J3047" i="1" s="1"/>
  <c r="R3047" i="1"/>
  <c r="I3047" i="1" s="1"/>
  <c r="Q3047" i="1"/>
  <c r="P3047" i="1"/>
  <c r="O3047" i="1"/>
  <c r="N3047" i="1"/>
  <c r="M3047" i="1"/>
  <c r="K3047" i="1"/>
  <c r="Z3046" i="1"/>
  <c r="L3046" i="1" s="1"/>
  <c r="I3046" i="1" s="1"/>
  <c r="R3046" i="1"/>
  <c r="Q3046" i="1"/>
  <c r="J3046" i="1" s="1"/>
  <c r="P3046" i="1"/>
  <c r="O3046" i="1"/>
  <c r="N3046" i="1"/>
  <c r="M3046" i="1"/>
  <c r="K3046" i="1"/>
  <c r="Z3045" i="1"/>
  <c r="R3045" i="1"/>
  <c r="Q3045" i="1"/>
  <c r="J3045" i="1" s="1"/>
  <c r="P3045" i="1"/>
  <c r="O3045" i="1"/>
  <c r="N3045" i="1"/>
  <c r="M3045" i="1"/>
  <c r="L3045" i="1"/>
  <c r="I3045" i="1" s="1"/>
  <c r="K3045" i="1"/>
  <c r="R3044" i="1"/>
  <c r="Q3044" i="1"/>
  <c r="P3044" i="1"/>
  <c r="O3044" i="1"/>
  <c r="N3044" i="1"/>
  <c r="M3044" i="1"/>
  <c r="R3043" i="1"/>
  <c r="Q3043" i="1"/>
  <c r="P3043" i="1"/>
  <c r="O3043" i="1"/>
  <c r="N3043" i="1"/>
  <c r="M3043" i="1"/>
  <c r="R3042" i="1"/>
  <c r="Q3042" i="1"/>
  <c r="P3042" i="1"/>
  <c r="O3042" i="1"/>
  <c r="N3042" i="1"/>
  <c r="M3042" i="1"/>
  <c r="R3041" i="1"/>
  <c r="Q3041" i="1"/>
  <c r="P3041" i="1"/>
  <c r="O3041" i="1"/>
  <c r="N3041" i="1"/>
  <c r="M3041" i="1"/>
  <c r="Z3040" i="1"/>
  <c r="Z3041" i="1" s="1"/>
  <c r="R3040" i="1"/>
  <c r="Q3040" i="1"/>
  <c r="P3040" i="1"/>
  <c r="O3040" i="1"/>
  <c r="N3040" i="1"/>
  <c r="M3040" i="1"/>
  <c r="K3040" i="1"/>
  <c r="Z3039" i="1"/>
  <c r="L3039" i="1" s="1"/>
  <c r="J3039" i="1" s="1"/>
  <c r="R3039" i="1"/>
  <c r="Q3039" i="1"/>
  <c r="P3039" i="1"/>
  <c r="O3039" i="1"/>
  <c r="N3039" i="1"/>
  <c r="M3039" i="1"/>
  <c r="K3039" i="1"/>
  <c r="Z3038" i="1"/>
  <c r="L3038" i="1" s="1"/>
  <c r="I3038" i="1" s="1"/>
  <c r="R3038" i="1"/>
  <c r="Q3038" i="1"/>
  <c r="J3038" i="1" s="1"/>
  <c r="P3038" i="1"/>
  <c r="O3038" i="1"/>
  <c r="N3038" i="1"/>
  <c r="M3038" i="1"/>
  <c r="K3038" i="1"/>
  <c r="Z3037" i="1"/>
  <c r="R3037" i="1"/>
  <c r="Q3037" i="1"/>
  <c r="J3037" i="1" s="1"/>
  <c r="P3037" i="1"/>
  <c r="O3037" i="1"/>
  <c r="N3037" i="1"/>
  <c r="M3037" i="1"/>
  <c r="L3037" i="1"/>
  <c r="I3037" i="1" s="1"/>
  <c r="K3037" i="1"/>
  <c r="Z3036" i="1"/>
  <c r="L3036" i="1" s="1"/>
  <c r="R3036" i="1"/>
  <c r="Q3036" i="1"/>
  <c r="J3036" i="1" s="1"/>
  <c r="P3036" i="1"/>
  <c r="O3036" i="1"/>
  <c r="N3036" i="1"/>
  <c r="M3036" i="1"/>
  <c r="K3036" i="1"/>
  <c r="I3036" i="1" s="1"/>
  <c r="Z3035" i="1"/>
  <c r="L3035" i="1" s="1"/>
  <c r="J3035" i="1" s="1"/>
  <c r="R3035" i="1"/>
  <c r="I3035" i="1" s="1"/>
  <c r="Q3035" i="1"/>
  <c r="P3035" i="1"/>
  <c r="O3035" i="1"/>
  <c r="N3035" i="1"/>
  <c r="M3035" i="1"/>
  <c r="K3035" i="1"/>
  <c r="Z3034" i="1"/>
  <c r="L3034" i="1" s="1"/>
  <c r="I3034" i="1" s="1"/>
  <c r="R3034" i="1"/>
  <c r="Q3034" i="1"/>
  <c r="J3034" i="1" s="1"/>
  <c r="P3034" i="1"/>
  <c r="O3034" i="1"/>
  <c r="N3034" i="1"/>
  <c r="M3034" i="1"/>
  <c r="K3034" i="1"/>
  <c r="Z3033" i="1"/>
  <c r="R3033" i="1"/>
  <c r="Q3033" i="1"/>
  <c r="J3033" i="1" s="1"/>
  <c r="P3033" i="1"/>
  <c r="O3033" i="1"/>
  <c r="N3033" i="1"/>
  <c r="M3033" i="1"/>
  <c r="L3033" i="1"/>
  <c r="I3033" i="1" s="1"/>
  <c r="K3033" i="1"/>
  <c r="Z3032" i="1"/>
  <c r="L3032" i="1" s="1"/>
  <c r="R3032" i="1"/>
  <c r="Q3032" i="1"/>
  <c r="P3032" i="1"/>
  <c r="O3032" i="1"/>
  <c r="N3032" i="1"/>
  <c r="M3032" i="1"/>
  <c r="K3032" i="1"/>
  <c r="Z3031" i="1"/>
  <c r="L3031" i="1" s="1"/>
  <c r="J3031" i="1" s="1"/>
  <c r="R3031" i="1"/>
  <c r="Q3031" i="1"/>
  <c r="P3031" i="1"/>
  <c r="O3031" i="1"/>
  <c r="N3031" i="1"/>
  <c r="M3031" i="1"/>
  <c r="K3031" i="1"/>
  <c r="Z3030" i="1"/>
  <c r="L3030" i="1" s="1"/>
  <c r="I3030" i="1" s="1"/>
  <c r="R3030" i="1"/>
  <c r="Q3030" i="1"/>
  <c r="P3030" i="1"/>
  <c r="O3030" i="1"/>
  <c r="N3030" i="1"/>
  <c r="M3030" i="1"/>
  <c r="K3030" i="1"/>
  <c r="Z3029" i="1"/>
  <c r="R3029" i="1"/>
  <c r="Q3029" i="1"/>
  <c r="J3029" i="1" s="1"/>
  <c r="P3029" i="1"/>
  <c r="O3029" i="1"/>
  <c r="N3029" i="1"/>
  <c r="M3029" i="1"/>
  <c r="L3029" i="1"/>
  <c r="I3029" i="1" s="1"/>
  <c r="K3029" i="1"/>
  <c r="Z3028" i="1"/>
  <c r="L3028" i="1" s="1"/>
  <c r="R3028" i="1"/>
  <c r="Q3028" i="1"/>
  <c r="P3028" i="1"/>
  <c r="O3028" i="1"/>
  <c r="N3028" i="1"/>
  <c r="M3028" i="1"/>
  <c r="K3028" i="1"/>
  <c r="I3028" i="1" s="1"/>
  <c r="Z3027" i="1"/>
  <c r="L3027" i="1" s="1"/>
  <c r="J3027" i="1" s="1"/>
  <c r="R3027" i="1"/>
  <c r="Q3027" i="1"/>
  <c r="P3027" i="1"/>
  <c r="O3027" i="1"/>
  <c r="N3027" i="1"/>
  <c r="M3027" i="1"/>
  <c r="K3027" i="1"/>
  <c r="Z3026" i="1"/>
  <c r="L3026" i="1" s="1"/>
  <c r="R3026" i="1"/>
  <c r="Q3026" i="1"/>
  <c r="P3026" i="1"/>
  <c r="O3026" i="1"/>
  <c r="N3026" i="1"/>
  <c r="M3026" i="1"/>
  <c r="K3026" i="1"/>
  <c r="I3026" i="1"/>
  <c r="Z3025" i="1"/>
  <c r="R3025" i="1"/>
  <c r="Q3025" i="1"/>
  <c r="J3025" i="1" s="1"/>
  <c r="P3025" i="1"/>
  <c r="O3025" i="1"/>
  <c r="N3025" i="1"/>
  <c r="M3025" i="1"/>
  <c r="L3025" i="1"/>
  <c r="K3025" i="1"/>
  <c r="I3025" i="1"/>
  <c r="Z3024" i="1"/>
  <c r="L3024" i="1" s="1"/>
  <c r="R3024" i="1"/>
  <c r="Q3024" i="1"/>
  <c r="J3024" i="1" s="1"/>
  <c r="P3024" i="1"/>
  <c r="O3024" i="1"/>
  <c r="N3024" i="1"/>
  <c r="M3024" i="1"/>
  <c r="K3024" i="1"/>
  <c r="I3024" i="1"/>
  <c r="Z3023" i="1"/>
  <c r="L3023" i="1" s="1"/>
  <c r="J3023" i="1" s="1"/>
  <c r="R3023" i="1"/>
  <c r="Q3023" i="1"/>
  <c r="P3023" i="1"/>
  <c r="O3023" i="1"/>
  <c r="N3023" i="1"/>
  <c r="M3023" i="1"/>
  <c r="K3023" i="1"/>
  <c r="Z3022" i="1"/>
  <c r="L3022" i="1" s="1"/>
  <c r="I3022" i="1" s="1"/>
  <c r="R3022" i="1"/>
  <c r="Q3022" i="1"/>
  <c r="P3022" i="1"/>
  <c r="O3022" i="1"/>
  <c r="N3022" i="1"/>
  <c r="M3022" i="1"/>
  <c r="K3022" i="1"/>
  <c r="Z3021" i="1"/>
  <c r="R3021" i="1"/>
  <c r="Q3021" i="1"/>
  <c r="J3021" i="1" s="1"/>
  <c r="P3021" i="1"/>
  <c r="O3021" i="1"/>
  <c r="N3021" i="1"/>
  <c r="M3021" i="1"/>
  <c r="L3021" i="1"/>
  <c r="I3021" i="1" s="1"/>
  <c r="K3021" i="1"/>
  <c r="Z3020" i="1"/>
  <c r="L3020" i="1" s="1"/>
  <c r="R3020" i="1"/>
  <c r="Q3020" i="1"/>
  <c r="J3020" i="1" s="1"/>
  <c r="P3020" i="1"/>
  <c r="O3020" i="1"/>
  <c r="N3020" i="1"/>
  <c r="M3020" i="1"/>
  <c r="K3020" i="1"/>
  <c r="I3020" i="1" s="1"/>
  <c r="Z3019" i="1"/>
  <c r="L3019" i="1" s="1"/>
  <c r="J3019" i="1" s="1"/>
  <c r="R3019" i="1"/>
  <c r="Q3019" i="1"/>
  <c r="P3019" i="1"/>
  <c r="O3019" i="1"/>
  <c r="N3019" i="1"/>
  <c r="M3019" i="1"/>
  <c r="K3019" i="1"/>
  <c r="Z3018" i="1"/>
  <c r="L3018" i="1" s="1"/>
  <c r="I3018" i="1" s="1"/>
  <c r="R3018" i="1"/>
  <c r="Q3018" i="1"/>
  <c r="J3018" i="1" s="1"/>
  <c r="P3018" i="1"/>
  <c r="O3018" i="1"/>
  <c r="N3018" i="1"/>
  <c r="M3018" i="1"/>
  <c r="K3018" i="1"/>
  <c r="Z3017" i="1"/>
  <c r="R3017" i="1"/>
  <c r="Q3017" i="1"/>
  <c r="J3017" i="1" s="1"/>
  <c r="P3017" i="1"/>
  <c r="O3017" i="1"/>
  <c r="N3017" i="1"/>
  <c r="M3017" i="1"/>
  <c r="L3017" i="1"/>
  <c r="I3017" i="1" s="1"/>
  <c r="K3017" i="1"/>
  <c r="R3016" i="1"/>
  <c r="Q3016" i="1"/>
  <c r="P3016" i="1"/>
  <c r="O3016" i="1"/>
  <c r="N3016" i="1"/>
  <c r="M3016" i="1"/>
  <c r="R3015" i="1"/>
  <c r="Q3015" i="1"/>
  <c r="P3015" i="1"/>
  <c r="O3015" i="1"/>
  <c r="N3015" i="1"/>
  <c r="M3015" i="1"/>
  <c r="R3014" i="1"/>
  <c r="Q3014" i="1"/>
  <c r="P3014" i="1"/>
  <c r="O3014" i="1"/>
  <c r="N3014" i="1"/>
  <c r="M3014" i="1"/>
  <c r="R3013" i="1"/>
  <c r="Q3013" i="1"/>
  <c r="P3013" i="1"/>
  <c r="O3013" i="1"/>
  <c r="N3013" i="1"/>
  <c r="M3013" i="1"/>
  <c r="Z3012" i="1"/>
  <c r="Z3013" i="1" s="1"/>
  <c r="R3012" i="1"/>
  <c r="Q3012" i="1"/>
  <c r="P3012" i="1"/>
  <c r="O3012" i="1"/>
  <c r="N3012" i="1"/>
  <c r="M3012" i="1"/>
  <c r="K3012" i="1"/>
  <c r="R3011" i="1"/>
  <c r="Q3011" i="1"/>
  <c r="P3011" i="1"/>
  <c r="O3011" i="1"/>
  <c r="N3011" i="1"/>
  <c r="M3011" i="1"/>
  <c r="R3010" i="1"/>
  <c r="Q3010" i="1"/>
  <c r="P3010" i="1"/>
  <c r="O3010" i="1"/>
  <c r="N3010" i="1"/>
  <c r="M3010" i="1"/>
  <c r="R3009" i="1"/>
  <c r="Q3009" i="1"/>
  <c r="P3009" i="1"/>
  <c r="O3009" i="1"/>
  <c r="N3009" i="1"/>
  <c r="M3009" i="1"/>
  <c r="Z3008" i="1"/>
  <c r="Z3009" i="1" s="1"/>
  <c r="R3008" i="1"/>
  <c r="Q3008" i="1"/>
  <c r="P3008" i="1"/>
  <c r="O3008" i="1"/>
  <c r="N3008" i="1"/>
  <c r="M3008" i="1"/>
  <c r="K3008" i="1"/>
  <c r="Z3007" i="1"/>
  <c r="L3007" i="1" s="1"/>
  <c r="J3007" i="1" s="1"/>
  <c r="R3007" i="1"/>
  <c r="Q3007" i="1"/>
  <c r="P3007" i="1"/>
  <c r="O3007" i="1"/>
  <c r="N3007" i="1"/>
  <c r="M3007" i="1"/>
  <c r="K3007" i="1"/>
  <c r="Z3006" i="1"/>
  <c r="L3006" i="1" s="1"/>
  <c r="I3006" i="1" s="1"/>
  <c r="R3006" i="1"/>
  <c r="Q3006" i="1"/>
  <c r="P3006" i="1"/>
  <c r="O3006" i="1"/>
  <c r="N3006" i="1"/>
  <c r="M3006" i="1"/>
  <c r="K3006" i="1"/>
  <c r="R3005" i="1"/>
  <c r="Q3005" i="1"/>
  <c r="P3005" i="1"/>
  <c r="O3005" i="1"/>
  <c r="N3005" i="1"/>
  <c r="M3005" i="1"/>
  <c r="Z3004" i="1"/>
  <c r="Z3005" i="1" s="1"/>
  <c r="R3004" i="1"/>
  <c r="Q3004" i="1"/>
  <c r="P3004" i="1"/>
  <c r="O3004" i="1"/>
  <c r="N3004" i="1"/>
  <c r="M3004" i="1"/>
  <c r="K3004" i="1"/>
  <c r="Z3003" i="1"/>
  <c r="L3003" i="1" s="1"/>
  <c r="J3003" i="1" s="1"/>
  <c r="R3003" i="1"/>
  <c r="I3003" i="1" s="1"/>
  <c r="Q3003" i="1"/>
  <c r="P3003" i="1"/>
  <c r="O3003" i="1"/>
  <c r="N3003" i="1"/>
  <c r="M3003" i="1"/>
  <c r="K3003" i="1"/>
  <c r="R3002" i="1"/>
  <c r="Q3002" i="1"/>
  <c r="P3002" i="1"/>
  <c r="O3002" i="1"/>
  <c r="N3002" i="1"/>
  <c r="M3002" i="1"/>
  <c r="R3001" i="1"/>
  <c r="Q3001" i="1"/>
  <c r="P3001" i="1"/>
  <c r="O3001" i="1"/>
  <c r="N3001" i="1"/>
  <c r="M3001" i="1"/>
  <c r="Z3000" i="1"/>
  <c r="Z3001" i="1" s="1"/>
  <c r="R3000" i="1"/>
  <c r="Q3000" i="1"/>
  <c r="P3000" i="1"/>
  <c r="O3000" i="1"/>
  <c r="N3000" i="1"/>
  <c r="M3000" i="1"/>
  <c r="K3000" i="1"/>
  <c r="Z2999" i="1"/>
  <c r="L2999" i="1" s="1"/>
  <c r="J2999" i="1" s="1"/>
  <c r="R2999" i="1"/>
  <c r="I2999" i="1" s="1"/>
  <c r="Q2999" i="1"/>
  <c r="P2999" i="1"/>
  <c r="O2999" i="1"/>
  <c r="N2999" i="1"/>
  <c r="M2999" i="1"/>
  <c r="K2999" i="1"/>
  <c r="Z2998" i="1"/>
  <c r="L2998" i="1" s="1"/>
  <c r="I2998" i="1" s="1"/>
  <c r="R2998" i="1"/>
  <c r="Q2998" i="1"/>
  <c r="J2998" i="1" s="1"/>
  <c r="P2998" i="1"/>
  <c r="O2998" i="1"/>
  <c r="N2998" i="1"/>
  <c r="M2998" i="1"/>
  <c r="K2998" i="1"/>
  <c r="R2997" i="1"/>
  <c r="Q2997" i="1"/>
  <c r="P2997" i="1"/>
  <c r="O2997" i="1"/>
  <c r="N2997" i="1"/>
  <c r="M2997" i="1"/>
  <c r="Z2996" i="1"/>
  <c r="Z2997" i="1" s="1"/>
  <c r="R2996" i="1"/>
  <c r="Q2996" i="1"/>
  <c r="P2996" i="1"/>
  <c r="O2996" i="1"/>
  <c r="N2996" i="1"/>
  <c r="M2996" i="1"/>
  <c r="K2996" i="1"/>
  <c r="Z2995" i="1"/>
  <c r="L2995" i="1" s="1"/>
  <c r="J2995" i="1" s="1"/>
  <c r="R2995" i="1"/>
  <c r="Q2995" i="1"/>
  <c r="P2995" i="1"/>
  <c r="O2995" i="1"/>
  <c r="N2995" i="1"/>
  <c r="M2995" i="1"/>
  <c r="K2995" i="1"/>
  <c r="Z2994" i="1"/>
  <c r="L2994" i="1" s="1"/>
  <c r="I2994" i="1" s="1"/>
  <c r="R2994" i="1"/>
  <c r="Q2994" i="1"/>
  <c r="P2994" i="1"/>
  <c r="O2994" i="1"/>
  <c r="N2994" i="1"/>
  <c r="M2994" i="1"/>
  <c r="K2994" i="1"/>
  <c r="Z2993" i="1"/>
  <c r="R2993" i="1"/>
  <c r="Q2993" i="1"/>
  <c r="J2993" i="1" s="1"/>
  <c r="P2993" i="1"/>
  <c r="O2993" i="1"/>
  <c r="N2993" i="1"/>
  <c r="M2993" i="1"/>
  <c r="L2993" i="1"/>
  <c r="I2993" i="1" s="1"/>
  <c r="K2993" i="1"/>
  <c r="R2992" i="1"/>
  <c r="Q2992" i="1"/>
  <c r="P2992" i="1"/>
  <c r="O2992" i="1"/>
  <c r="N2992" i="1"/>
  <c r="M2992" i="1"/>
  <c r="R2991" i="1"/>
  <c r="Q2991" i="1"/>
  <c r="P2991" i="1"/>
  <c r="O2991" i="1"/>
  <c r="N2991" i="1"/>
  <c r="M2991" i="1"/>
  <c r="R2990" i="1"/>
  <c r="Q2990" i="1"/>
  <c r="P2990" i="1"/>
  <c r="O2990" i="1"/>
  <c r="N2990" i="1"/>
  <c r="M2990" i="1"/>
  <c r="R2989" i="1"/>
  <c r="Q2989" i="1"/>
  <c r="P2989" i="1"/>
  <c r="O2989" i="1"/>
  <c r="N2989" i="1"/>
  <c r="M2989" i="1"/>
  <c r="Z2988" i="1"/>
  <c r="Z2989" i="1" s="1"/>
  <c r="R2988" i="1"/>
  <c r="Q2988" i="1"/>
  <c r="P2988" i="1"/>
  <c r="O2988" i="1"/>
  <c r="N2988" i="1"/>
  <c r="M2988" i="1"/>
  <c r="K2988" i="1"/>
  <c r="Z2987" i="1"/>
  <c r="L2987" i="1" s="1"/>
  <c r="J2987" i="1" s="1"/>
  <c r="R2987" i="1"/>
  <c r="I2987" i="1" s="1"/>
  <c r="Q2987" i="1"/>
  <c r="P2987" i="1"/>
  <c r="O2987" i="1"/>
  <c r="N2987" i="1"/>
  <c r="M2987" i="1"/>
  <c r="K2987" i="1"/>
  <c r="Z2986" i="1"/>
  <c r="L2986" i="1" s="1"/>
  <c r="I2986" i="1" s="1"/>
  <c r="R2986" i="1"/>
  <c r="Q2986" i="1"/>
  <c r="J2986" i="1" s="1"/>
  <c r="P2986" i="1"/>
  <c r="O2986" i="1"/>
  <c r="N2986" i="1"/>
  <c r="M2986" i="1"/>
  <c r="K2986" i="1"/>
  <c r="R2985" i="1"/>
  <c r="Q2985" i="1"/>
  <c r="P2985" i="1"/>
  <c r="O2985" i="1"/>
  <c r="N2985" i="1"/>
  <c r="M2985" i="1"/>
  <c r="Z2984" i="1"/>
  <c r="Z2985" i="1" s="1"/>
  <c r="R2984" i="1"/>
  <c r="Q2984" i="1"/>
  <c r="P2984" i="1"/>
  <c r="O2984" i="1"/>
  <c r="N2984" i="1"/>
  <c r="M2984" i="1"/>
  <c r="K2984" i="1"/>
  <c r="Z2983" i="1"/>
  <c r="L2983" i="1" s="1"/>
  <c r="J2983" i="1" s="1"/>
  <c r="R2983" i="1"/>
  <c r="I2983" i="1" s="1"/>
  <c r="Q2983" i="1"/>
  <c r="P2983" i="1"/>
  <c r="O2983" i="1"/>
  <c r="N2983" i="1"/>
  <c r="M2983" i="1"/>
  <c r="K2983" i="1"/>
  <c r="Z2982" i="1"/>
  <c r="L2982" i="1" s="1"/>
  <c r="I2982" i="1" s="1"/>
  <c r="R2982" i="1"/>
  <c r="Q2982" i="1"/>
  <c r="P2982" i="1"/>
  <c r="O2982" i="1"/>
  <c r="N2982" i="1"/>
  <c r="M2982" i="1"/>
  <c r="K2982" i="1"/>
  <c r="R2981" i="1"/>
  <c r="Q2981" i="1"/>
  <c r="P2981" i="1"/>
  <c r="O2981" i="1"/>
  <c r="N2981" i="1"/>
  <c r="M2981" i="1"/>
  <c r="R2980" i="1"/>
  <c r="Q2980" i="1"/>
  <c r="P2980" i="1"/>
  <c r="O2980" i="1"/>
  <c r="N2980" i="1"/>
  <c r="M2980" i="1"/>
  <c r="R2979" i="1"/>
  <c r="Q2979" i="1"/>
  <c r="P2979" i="1"/>
  <c r="O2979" i="1"/>
  <c r="N2979" i="1"/>
  <c r="M2979" i="1"/>
  <c r="R2978" i="1"/>
  <c r="Q2978" i="1"/>
  <c r="P2978" i="1"/>
  <c r="O2978" i="1"/>
  <c r="N2978" i="1"/>
  <c r="M2978" i="1"/>
  <c r="R2977" i="1"/>
  <c r="Q2977" i="1"/>
  <c r="P2977" i="1"/>
  <c r="O2977" i="1"/>
  <c r="N2977" i="1"/>
  <c r="M2977" i="1"/>
  <c r="R2976" i="1"/>
  <c r="Q2976" i="1"/>
  <c r="P2976" i="1"/>
  <c r="O2976" i="1"/>
  <c r="N2976" i="1"/>
  <c r="M2976" i="1"/>
  <c r="R2975" i="1"/>
  <c r="Q2975" i="1"/>
  <c r="P2975" i="1"/>
  <c r="O2975" i="1"/>
  <c r="N2975" i="1"/>
  <c r="M2975" i="1"/>
  <c r="R2974" i="1"/>
  <c r="Q2974" i="1"/>
  <c r="P2974" i="1"/>
  <c r="O2974" i="1"/>
  <c r="N2974" i="1"/>
  <c r="M2974" i="1"/>
  <c r="R2973" i="1"/>
  <c r="Q2973" i="1"/>
  <c r="P2973" i="1"/>
  <c r="O2973" i="1"/>
  <c r="N2973" i="1"/>
  <c r="M2973" i="1"/>
  <c r="Z2972" i="1"/>
  <c r="Z2973" i="1" s="1"/>
  <c r="R2972" i="1"/>
  <c r="Q2972" i="1"/>
  <c r="P2972" i="1"/>
  <c r="O2972" i="1"/>
  <c r="N2972" i="1"/>
  <c r="M2972" i="1"/>
  <c r="K2972" i="1"/>
  <c r="Z2971" i="1"/>
  <c r="L2971" i="1" s="1"/>
  <c r="J2971" i="1" s="1"/>
  <c r="R2971" i="1"/>
  <c r="Q2971" i="1"/>
  <c r="P2971" i="1"/>
  <c r="O2971" i="1"/>
  <c r="N2971" i="1"/>
  <c r="M2971" i="1"/>
  <c r="K2971" i="1"/>
  <c r="Z2970" i="1"/>
  <c r="L2970" i="1" s="1"/>
  <c r="I2970" i="1" s="1"/>
  <c r="R2970" i="1"/>
  <c r="Q2970" i="1"/>
  <c r="J2970" i="1" s="1"/>
  <c r="P2970" i="1"/>
  <c r="O2970" i="1"/>
  <c r="N2970" i="1"/>
  <c r="M2970" i="1"/>
  <c r="K2970" i="1"/>
  <c r="Z2969" i="1"/>
  <c r="R2969" i="1"/>
  <c r="Q2969" i="1"/>
  <c r="J2969" i="1" s="1"/>
  <c r="P2969" i="1"/>
  <c r="O2969" i="1"/>
  <c r="N2969" i="1"/>
  <c r="M2969" i="1"/>
  <c r="L2969" i="1"/>
  <c r="I2969" i="1" s="1"/>
  <c r="K2969" i="1"/>
  <c r="Z2968" i="1"/>
  <c r="L2968" i="1" s="1"/>
  <c r="R2968" i="1"/>
  <c r="Q2968" i="1"/>
  <c r="J2968" i="1" s="1"/>
  <c r="P2968" i="1"/>
  <c r="O2968" i="1"/>
  <c r="N2968" i="1"/>
  <c r="M2968" i="1"/>
  <c r="K2968" i="1"/>
  <c r="I2968" i="1" s="1"/>
  <c r="Z2967" i="1"/>
  <c r="L2967" i="1" s="1"/>
  <c r="J2967" i="1" s="1"/>
  <c r="R2967" i="1"/>
  <c r="I2967" i="1" s="1"/>
  <c r="Q2967" i="1"/>
  <c r="P2967" i="1"/>
  <c r="O2967" i="1"/>
  <c r="N2967" i="1"/>
  <c r="M2967" i="1"/>
  <c r="K2967" i="1"/>
  <c r="Z2966" i="1"/>
  <c r="L2966" i="1" s="1"/>
  <c r="I2966" i="1" s="1"/>
  <c r="R2966" i="1"/>
  <c r="Q2966" i="1"/>
  <c r="J2966" i="1" s="1"/>
  <c r="P2966" i="1"/>
  <c r="O2966" i="1"/>
  <c r="N2966" i="1"/>
  <c r="M2966" i="1"/>
  <c r="K2966" i="1"/>
  <c r="R2965" i="1"/>
  <c r="Q2965" i="1"/>
  <c r="P2965" i="1"/>
  <c r="O2965" i="1"/>
  <c r="N2965" i="1"/>
  <c r="M2965" i="1"/>
  <c r="R2964" i="1"/>
  <c r="Q2964" i="1"/>
  <c r="P2964" i="1"/>
  <c r="O2964" i="1"/>
  <c r="N2964" i="1"/>
  <c r="M2964" i="1"/>
  <c r="R2963" i="1"/>
  <c r="Q2963" i="1"/>
  <c r="P2963" i="1"/>
  <c r="O2963" i="1"/>
  <c r="N2963" i="1"/>
  <c r="M2963" i="1"/>
  <c r="R2962" i="1"/>
  <c r="Q2962" i="1"/>
  <c r="P2962" i="1"/>
  <c r="O2962" i="1"/>
  <c r="N2962" i="1"/>
  <c r="M2962" i="1"/>
  <c r="R2961" i="1"/>
  <c r="Q2961" i="1"/>
  <c r="P2961" i="1"/>
  <c r="O2961" i="1"/>
  <c r="N2961" i="1"/>
  <c r="M2961" i="1"/>
  <c r="Z2960" i="1"/>
  <c r="Z2961" i="1" s="1"/>
  <c r="R2960" i="1"/>
  <c r="Q2960" i="1"/>
  <c r="P2960" i="1"/>
  <c r="O2960" i="1"/>
  <c r="N2960" i="1"/>
  <c r="M2960" i="1"/>
  <c r="K2960" i="1"/>
  <c r="Z2959" i="1"/>
  <c r="L2959" i="1" s="1"/>
  <c r="J2959" i="1" s="1"/>
  <c r="R2959" i="1"/>
  <c r="Q2959" i="1"/>
  <c r="P2959" i="1"/>
  <c r="O2959" i="1"/>
  <c r="N2959" i="1"/>
  <c r="M2959" i="1"/>
  <c r="K2959" i="1"/>
  <c r="R2958" i="1"/>
  <c r="Q2958" i="1"/>
  <c r="P2958" i="1"/>
  <c r="O2958" i="1"/>
  <c r="N2958" i="1"/>
  <c r="M2958" i="1"/>
  <c r="R2957" i="1"/>
  <c r="Q2957" i="1"/>
  <c r="P2957" i="1"/>
  <c r="O2957" i="1"/>
  <c r="N2957" i="1"/>
  <c r="M2957" i="1"/>
  <c r="R2956" i="1"/>
  <c r="Q2956" i="1"/>
  <c r="P2956" i="1"/>
  <c r="O2956" i="1"/>
  <c r="N2956" i="1"/>
  <c r="M2956" i="1"/>
  <c r="R2955" i="1"/>
  <c r="Q2955" i="1"/>
  <c r="P2955" i="1"/>
  <c r="O2955" i="1"/>
  <c r="N2955" i="1"/>
  <c r="M2955" i="1"/>
  <c r="R2954" i="1"/>
  <c r="Q2954" i="1"/>
  <c r="P2954" i="1"/>
  <c r="O2954" i="1"/>
  <c r="N2954" i="1"/>
  <c r="M2954" i="1"/>
  <c r="R2953" i="1"/>
  <c r="Q2953" i="1"/>
  <c r="P2953" i="1"/>
  <c r="O2953" i="1"/>
  <c r="N2953" i="1"/>
  <c r="M2953" i="1"/>
  <c r="R2952" i="1"/>
  <c r="Q2952" i="1"/>
  <c r="P2952" i="1"/>
  <c r="O2952" i="1"/>
  <c r="N2952" i="1"/>
  <c r="M2952" i="1"/>
  <c r="R2951" i="1"/>
  <c r="Q2951" i="1"/>
  <c r="P2951" i="1"/>
  <c r="O2951" i="1"/>
  <c r="N2951" i="1"/>
  <c r="M2951" i="1"/>
  <c r="R2950" i="1"/>
  <c r="Q2950" i="1"/>
  <c r="P2950" i="1"/>
  <c r="O2950" i="1"/>
  <c r="N2950" i="1"/>
  <c r="M2950" i="1"/>
  <c r="R2949" i="1"/>
  <c r="Q2949" i="1"/>
  <c r="P2949" i="1"/>
  <c r="O2949" i="1"/>
  <c r="N2949" i="1"/>
  <c r="M2949" i="1"/>
  <c r="Z2948" i="1"/>
  <c r="Z2949" i="1" s="1"/>
  <c r="R2948" i="1"/>
  <c r="Q2948" i="1"/>
  <c r="J2948" i="1" s="1"/>
  <c r="P2948" i="1"/>
  <c r="O2948" i="1"/>
  <c r="N2948" i="1"/>
  <c r="M2948" i="1"/>
  <c r="L2948" i="1"/>
  <c r="K2948" i="1"/>
  <c r="I2948" i="1" s="1"/>
  <c r="Z2947" i="1"/>
  <c r="L2947" i="1" s="1"/>
  <c r="R2947" i="1"/>
  <c r="Q2947" i="1"/>
  <c r="P2947" i="1"/>
  <c r="O2947" i="1"/>
  <c r="N2947" i="1"/>
  <c r="M2947" i="1"/>
  <c r="K2947" i="1"/>
  <c r="J2947" i="1" s="1"/>
  <c r="Z2946" i="1"/>
  <c r="L2946" i="1" s="1"/>
  <c r="J2946" i="1" s="1"/>
  <c r="R2946" i="1"/>
  <c r="I2946" i="1" s="1"/>
  <c r="Q2946" i="1"/>
  <c r="P2946" i="1"/>
  <c r="O2946" i="1"/>
  <c r="N2946" i="1"/>
  <c r="M2946" i="1"/>
  <c r="K2946" i="1"/>
  <c r="Z2945" i="1"/>
  <c r="R2945" i="1"/>
  <c r="Q2945" i="1"/>
  <c r="J2945" i="1" s="1"/>
  <c r="P2945" i="1"/>
  <c r="O2945" i="1"/>
  <c r="N2945" i="1"/>
  <c r="M2945" i="1"/>
  <c r="L2945" i="1"/>
  <c r="K2945" i="1"/>
  <c r="I2945" i="1"/>
  <c r="R2944" i="1"/>
  <c r="Q2944" i="1"/>
  <c r="P2944" i="1"/>
  <c r="O2944" i="1"/>
  <c r="N2944" i="1"/>
  <c r="M2944" i="1"/>
  <c r="R2943" i="1"/>
  <c r="Q2943" i="1"/>
  <c r="P2943" i="1"/>
  <c r="O2943" i="1"/>
  <c r="N2943" i="1"/>
  <c r="M2943" i="1"/>
  <c r="R2942" i="1"/>
  <c r="Q2942" i="1"/>
  <c r="P2942" i="1"/>
  <c r="O2942" i="1"/>
  <c r="N2942" i="1"/>
  <c r="M2942" i="1"/>
  <c r="R2941" i="1"/>
  <c r="Q2941" i="1"/>
  <c r="P2941" i="1"/>
  <c r="O2941" i="1"/>
  <c r="N2941" i="1"/>
  <c r="M2941" i="1"/>
  <c r="Z2940" i="1"/>
  <c r="Z2941" i="1" s="1"/>
  <c r="R2940" i="1"/>
  <c r="Q2940" i="1"/>
  <c r="J2940" i="1" s="1"/>
  <c r="P2940" i="1"/>
  <c r="O2940" i="1"/>
  <c r="N2940" i="1"/>
  <c r="M2940" i="1"/>
  <c r="L2940" i="1"/>
  <c r="K2940" i="1"/>
  <c r="I2940" i="1" s="1"/>
  <c r="R2939" i="1"/>
  <c r="Q2939" i="1"/>
  <c r="P2939" i="1"/>
  <c r="O2939" i="1"/>
  <c r="N2939" i="1"/>
  <c r="M2939" i="1"/>
  <c r="R2938" i="1"/>
  <c r="Q2938" i="1"/>
  <c r="P2938" i="1"/>
  <c r="O2938" i="1"/>
  <c r="N2938" i="1"/>
  <c r="M2938" i="1"/>
  <c r="R2937" i="1"/>
  <c r="Q2937" i="1"/>
  <c r="P2937" i="1"/>
  <c r="O2937" i="1"/>
  <c r="N2937" i="1"/>
  <c r="M2937" i="1"/>
  <c r="Z2936" i="1"/>
  <c r="Z2937" i="1" s="1"/>
  <c r="R2936" i="1"/>
  <c r="Q2936" i="1"/>
  <c r="J2936" i="1" s="1"/>
  <c r="P2936" i="1"/>
  <c r="O2936" i="1"/>
  <c r="N2936" i="1"/>
  <c r="M2936" i="1"/>
  <c r="L2936" i="1"/>
  <c r="K2936" i="1"/>
  <c r="I2936" i="1" s="1"/>
  <c r="R2935" i="1"/>
  <c r="Q2935" i="1"/>
  <c r="P2935" i="1"/>
  <c r="O2935" i="1"/>
  <c r="N2935" i="1"/>
  <c r="M2935" i="1"/>
  <c r="R2934" i="1"/>
  <c r="Q2934" i="1"/>
  <c r="P2934" i="1"/>
  <c r="O2934" i="1"/>
  <c r="N2934" i="1"/>
  <c r="M2934" i="1"/>
  <c r="R2933" i="1"/>
  <c r="Q2933" i="1"/>
  <c r="P2933" i="1"/>
  <c r="O2933" i="1"/>
  <c r="N2933" i="1"/>
  <c r="M2933" i="1"/>
  <c r="R2932" i="1"/>
  <c r="Q2932" i="1"/>
  <c r="P2932" i="1"/>
  <c r="O2932" i="1"/>
  <c r="N2932" i="1"/>
  <c r="M2932" i="1"/>
  <c r="Z2931" i="1"/>
  <c r="R2931" i="1"/>
  <c r="Q2931" i="1"/>
  <c r="P2931" i="1"/>
  <c r="O2931" i="1"/>
  <c r="N2931" i="1"/>
  <c r="M2931" i="1"/>
  <c r="K2931" i="1"/>
  <c r="Z2930" i="1"/>
  <c r="L2930" i="1" s="1"/>
  <c r="R2930" i="1"/>
  <c r="Q2930" i="1"/>
  <c r="P2930" i="1"/>
  <c r="O2930" i="1"/>
  <c r="N2930" i="1"/>
  <c r="M2930" i="1"/>
  <c r="K2930" i="1"/>
  <c r="Z2929" i="1"/>
  <c r="R2929" i="1"/>
  <c r="Q2929" i="1"/>
  <c r="P2929" i="1"/>
  <c r="O2929" i="1"/>
  <c r="N2929" i="1"/>
  <c r="M2929" i="1"/>
  <c r="L2929" i="1"/>
  <c r="K2929" i="1"/>
  <c r="R2928" i="1"/>
  <c r="Q2928" i="1"/>
  <c r="P2928" i="1"/>
  <c r="O2928" i="1"/>
  <c r="N2928" i="1"/>
  <c r="M2928" i="1"/>
  <c r="Z2927" i="1"/>
  <c r="R2927" i="1"/>
  <c r="Q2927" i="1"/>
  <c r="P2927" i="1"/>
  <c r="O2927" i="1"/>
  <c r="N2927" i="1"/>
  <c r="M2927" i="1"/>
  <c r="K2927" i="1"/>
  <c r="Z2926" i="1"/>
  <c r="L2926" i="1" s="1"/>
  <c r="R2926" i="1"/>
  <c r="Q2926" i="1"/>
  <c r="P2926" i="1"/>
  <c r="O2926" i="1"/>
  <c r="N2926" i="1"/>
  <c r="J2926" i="1" s="1"/>
  <c r="M2926" i="1"/>
  <c r="K2926" i="1"/>
  <c r="R2925" i="1"/>
  <c r="Q2925" i="1"/>
  <c r="P2925" i="1"/>
  <c r="O2925" i="1"/>
  <c r="N2925" i="1"/>
  <c r="M2925" i="1"/>
  <c r="R2924" i="1"/>
  <c r="Q2924" i="1"/>
  <c r="P2924" i="1"/>
  <c r="O2924" i="1"/>
  <c r="N2924" i="1"/>
  <c r="M2924" i="1"/>
  <c r="Z2923" i="1"/>
  <c r="R2923" i="1"/>
  <c r="Q2923" i="1"/>
  <c r="P2923" i="1"/>
  <c r="O2923" i="1"/>
  <c r="N2923" i="1"/>
  <c r="M2923" i="1"/>
  <c r="Z2922" i="1"/>
  <c r="L2922" i="1" s="1"/>
  <c r="R2922" i="1"/>
  <c r="Q2922" i="1"/>
  <c r="P2922" i="1"/>
  <c r="O2922" i="1"/>
  <c r="N2922" i="1"/>
  <c r="M2922" i="1"/>
  <c r="K2922" i="1"/>
  <c r="J2922" i="1"/>
  <c r="Z2921" i="1"/>
  <c r="R2921" i="1"/>
  <c r="Q2921" i="1"/>
  <c r="P2921" i="1"/>
  <c r="O2921" i="1"/>
  <c r="N2921" i="1"/>
  <c r="M2921" i="1"/>
  <c r="L2921" i="1"/>
  <c r="K2921" i="1"/>
  <c r="I2921" i="1"/>
  <c r="R2920" i="1"/>
  <c r="Q2920" i="1"/>
  <c r="P2920" i="1"/>
  <c r="O2920" i="1"/>
  <c r="N2920" i="1"/>
  <c r="M2920" i="1"/>
  <c r="R2919" i="1"/>
  <c r="Q2919" i="1"/>
  <c r="P2919" i="1"/>
  <c r="O2919" i="1"/>
  <c r="N2919" i="1"/>
  <c r="M2919" i="1"/>
  <c r="R2918" i="1"/>
  <c r="Q2918" i="1"/>
  <c r="P2918" i="1"/>
  <c r="O2918" i="1"/>
  <c r="N2918" i="1"/>
  <c r="M2918" i="1"/>
  <c r="R2917" i="1"/>
  <c r="Q2917" i="1"/>
  <c r="P2917" i="1"/>
  <c r="O2917" i="1"/>
  <c r="N2917" i="1"/>
  <c r="M2917" i="1"/>
  <c r="R2916" i="1"/>
  <c r="Q2916" i="1"/>
  <c r="P2916" i="1"/>
  <c r="O2916" i="1"/>
  <c r="N2916" i="1"/>
  <c r="M2916" i="1"/>
  <c r="R2915" i="1"/>
  <c r="Q2915" i="1"/>
  <c r="P2915" i="1"/>
  <c r="O2915" i="1"/>
  <c r="N2915" i="1"/>
  <c r="M2915" i="1"/>
  <c r="R2914" i="1"/>
  <c r="Q2914" i="1"/>
  <c r="P2914" i="1"/>
  <c r="O2914" i="1"/>
  <c r="N2914" i="1"/>
  <c r="M2914" i="1"/>
  <c r="R2913" i="1"/>
  <c r="Q2913" i="1"/>
  <c r="P2913" i="1"/>
  <c r="O2913" i="1"/>
  <c r="N2913" i="1"/>
  <c r="M2913" i="1"/>
  <c r="R2912" i="1"/>
  <c r="Q2912" i="1"/>
  <c r="P2912" i="1"/>
  <c r="O2912" i="1"/>
  <c r="N2912" i="1"/>
  <c r="M2912" i="1"/>
  <c r="Z2911" i="1"/>
  <c r="R2911" i="1"/>
  <c r="Q2911" i="1"/>
  <c r="P2911" i="1"/>
  <c r="O2911" i="1"/>
  <c r="N2911" i="1"/>
  <c r="M2911" i="1"/>
  <c r="K2911" i="1"/>
  <c r="Z2910" i="1"/>
  <c r="L2910" i="1" s="1"/>
  <c r="R2910" i="1"/>
  <c r="Q2910" i="1"/>
  <c r="P2910" i="1"/>
  <c r="O2910" i="1"/>
  <c r="N2910" i="1"/>
  <c r="M2910" i="1"/>
  <c r="K2910" i="1"/>
  <c r="J2910" i="1"/>
  <c r="Z2909" i="1"/>
  <c r="R2909" i="1"/>
  <c r="Q2909" i="1"/>
  <c r="J2909" i="1" s="1"/>
  <c r="P2909" i="1"/>
  <c r="O2909" i="1"/>
  <c r="N2909" i="1"/>
  <c r="M2909" i="1"/>
  <c r="L2909" i="1"/>
  <c r="K2909" i="1"/>
  <c r="Z2908" i="1"/>
  <c r="R2908" i="1"/>
  <c r="Q2908" i="1"/>
  <c r="P2908" i="1"/>
  <c r="O2908" i="1"/>
  <c r="N2908" i="1"/>
  <c r="M2908" i="1"/>
  <c r="L2908" i="1"/>
  <c r="K2908" i="1"/>
  <c r="I2908" i="1" s="1"/>
  <c r="Z2907" i="1"/>
  <c r="L2907" i="1" s="1"/>
  <c r="R2907" i="1"/>
  <c r="Q2907" i="1"/>
  <c r="P2907" i="1"/>
  <c r="O2907" i="1"/>
  <c r="N2907" i="1"/>
  <c r="M2907" i="1"/>
  <c r="K2907" i="1"/>
  <c r="J2907" i="1" s="1"/>
  <c r="R2906" i="1"/>
  <c r="Q2906" i="1"/>
  <c r="P2906" i="1"/>
  <c r="O2906" i="1"/>
  <c r="N2906" i="1"/>
  <c r="M2906" i="1"/>
  <c r="R2905" i="1"/>
  <c r="Q2905" i="1"/>
  <c r="P2905" i="1"/>
  <c r="O2905" i="1"/>
  <c r="N2905" i="1"/>
  <c r="M2905" i="1"/>
  <c r="R2904" i="1"/>
  <c r="Q2904" i="1"/>
  <c r="P2904" i="1"/>
  <c r="O2904" i="1"/>
  <c r="N2904" i="1"/>
  <c r="M2904" i="1"/>
  <c r="Z2903" i="1"/>
  <c r="R2903" i="1"/>
  <c r="Q2903" i="1"/>
  <c r="P2903" i="1"/>
  <c r="O2903" i="1"/>
  <c r="N2903" i="1"/>
  <c r="M2903" i="1"/>
  <c r="K2903" i="1"/>
  <c r="Z2902" i="1"/>
  <c r="L2902" i="1" s="1"/>
  <c r="R2902" i="1"/>
  <c r="Q2902" i="1"/>
  <c r="P2902" i="1"/>
  <c r="O2902" i="1"/>
  <c r="N2902" i="1"/>
  <c r="M2902" i="1"/>
  <c r="K2902" i="1"/>
  <c r="R2901" i="1"/>
  <c r="Q2901" i="1"/>
  <c r="P2901" i="1"/>
  <c r="O2901" i="1"/>
  <c r="N2901" i="1"/>
  <c r="M2901" i="1"/>
  <c r="R2900" i="1"/>
  <c r="Q2900" i="1"/>
  <c r="P2900" i="1"/>
  <c r="O2900" i="1"/>
  <c r="N2900" i="1"/>
  <c r="M2900" i="1"/>
  <c r="R2899" i="1"/>
  <c r="Q2899" i="1"/>
  <c r="P2899" i="1"/>
  <c r="O2899" i="1"/>
  <c r="N2899" i="1"/>
  <c r="M2899" i="1"/>
  <c r="R2898" i="1"/>
  <c r="Q2898" i="1"/>
  <c r="P2898" i="1"/>
  <c r="O2898" i="1"/>
  <c r="N2898" i="1"/>
  <c r="M2898" i="1"/>
  <c r="R2897" i="1"/>
  <c r="Q2897" i="1"/>
  <c r="P2897" i="1"/>
  <c r="O2897" i="1"/>
  <c r="N2897" i="1"/>
  <c r="M2897" i="1"/>
  <c r="R2896" i="1"/>
  <c r="Q2896" i="1"/>
  <c r="P2896" i="1"/>
  <c r="O2896" i="1"/>
  <c r="N2896" i="1"/>
  <c r="M2896" i="1"/>
  <c r="R2895" i="1"/>
  <c r="Q2895" i="1"/>
  <c r="P2895" i="1"/>
  <c r="O2895" i="1"/>
  <c r="N2895" i="1"/>
  <c r="M2895" i="1"/>
  <c r="R2894" i="1"/>
  <c r="Q2894" i="1"/>
  <c r="P2894" i="1"/>
  <c r="O2894" i="1"/>
  <c r="N2894" i="1"/>
  <c r="M2894" i="1"/>
  <c r="R2893" i="1"/>
  <c r="Q2893" i="1"/>
  <c r="P2893" i="1"/>
  <c r="O2893" i="1"/>
  <c r="N2893" i="1"/>
  <c r="M2893" i="1"/>
  <c r="R2892" i="1"/>
  <c r="Q2892" i="1"/>
  <c r="P2892" i="1"/>
  <c r="O2892" i="1"/>
  <c r="N2892" i="1"/>
  <c r="M2892" i="1"/>
  <c r="R2891" i="1"/>
  <c r="Q2891" i="1"/>
  <c r="P2891" i="1"/>
  <c r="O2891" i="1"/>
  <c r="N2891" i="1"/>
  <c r="M2891" i="1"/>
  <c r="R2890" i="1"/>
  <c r="Q2890" i="1"/>
  <c r="P2890" i="1"/>
  <c r="O2890" i="1"/>
  <c r="N2890" i="1"/>
  <c r="M2890" i="1"/>
  <c r="R2889" i="1"/>
  <c r="Q2889" i="1"/>
  <c r="P2889" i="1"/>
  <c r="O2889" i="1"/>
  <c r="N2889" i="1"/>
  <c r="M2889" i="1"/>
  <c r="R2888" i="1"/>
  <c r="Q2888" i="1"/>
  <c r="P2888" i="1"/>
  <c r="O2888" i="1"/>
  <c r="N2888" i="1"/>
  <c r="M2888" i="1"/>
  <c r="R2887" i="1"/>
  <c r="Q2887" i="1"/>
  <c r="P2887" i="1"/>
  <c r="O2887" i="1"/>
  <c r="N2887" i="1"/>
  <c r="M2887" i="1"/>
  <c r="R2886" i="1"/>
  <c r="Q2886" i="1"/>
  <c r="P2886" i="1"/>
  <c r="O2886" i="1"/>
  <c r="N2886" i="1"/>
  <c r="M2886" i="1"/>
  <c r="R2885" i="1"/>
  <c r="Q2885" i="1"/>
  <c r="P2885" i="1"/>
  <c r="O2885" i="1"/>
  <c r="N2885" i="1"/>
  <c r="M2885" i="1"/>
  <c r="R2884" i="1"/>
  <c r="Q2884" i="1"/>
  <c r="P2884" i="1"/>
  <c r="O2884" i="1"/>
  <c r="N2884" i="1"/>
  <c r="M2884" i="1"/>
  <c r="Z2883" i="1"/>
  <c r="R2883" i="1"/>
  <c r="Q2883" i="1"/>
  <c r="P2883" i="1"/>
  <c r="O2883" i="1"/>
  <c r="N2883" i="1"/>
  <c r="M2883" i="1"/>
  <c r="Z2882" i="1"/>
  <c r="L2882" i="1" s="1"/>
  <c r="R2882" i="1"/>
  <c r="Q2882" i="1"/>
  <c r="P2882" i="1"/>
  <c r="O2882" i="1"/>
  <c r="N2882" i="1"/>
  <c r="M2882" i="1"/>
  <c r="K2882" i="1"/>
  <c r="J2882" i="1"/>
  <c r="R2881" i="1"/>
  <c r="Q2881" i="1"/>
  <c r="P2881" i="1"/>
  <c r="O2881" i="1"/>
  <c r="N2881" i="1"/>
  <c r="M2881" i="1"/>
  <c r="R2880" i="1"/>
  <c r="Q2880" i="1"/>
  <c r="P2880" i="1"/>
  <c r="O2880" i="1"/>
  <c r="N2880" i="1"/>
  <c r="M2880" i="1"/>
  <c r="Z2879" i="1"/>
  <c r="R2879" i="1"/>
  <c r="Q2879" i="1"/>
  <c r="P2879" i="1"/>
  <c r="O2879" i="1"/>
  <c r="N2879" i="1"/>
  <c r="M2879" i="1"/>
  <c r="K2879" i="1"/>
  <c r="R2878" i="1"/>
  <c r="Q2878" i="1"/>
  <c r="P2878" i="1"/>
  <c r="O2878" i="1"/>
  <c r="N2878" i="1"/>
  <c r="M2878" i="1"/>
  <c r="R2877" i="1"/>
  <c r="Q2877" i="1"/>
  <c r="P2877" i="1"/>
  <c r="O2877" i="1"/>
  <c r="N2877" i="1"/>
  <c r="M2877" i="1"/>
  <c r="Z2876" i="1"/>
  <c r="Z2877" i="1" s="1"/>
  <c r="R2876" i="1"/>
  <c r="Q2876" i="1"/>
  <c r="J2876" i="1" s="1"/>
  <c r="P2876" i="1"/>
  <c r="O2876" i="1"/>
  <c r="N2876" i="1"/>
  <c r="M2876" i="1"/>
  <c r="L2876" i="1"/>
  <c r="K2876" i="1"/>
  <c r="R2875" i="1"/>
  <c r="Q2875" i="1"/>
  <c r="P2875" i="1"/>
  <c r="O2875" i="1"/>
  <c r="N2875" i="1"/>
  <c r="M2875" i="1"/>
  <c r="R2874" i="1"/>
  <c r="Q2874" i="1"/>
  <c r="P2874" i="1"/>
  <c r="O2874" i="1"/>
  <c r="N2874" i="1"/>
  <c r="M2874" i="1"/>
  <c r="R2873" i="1"/>
  <c r="Q2873" i="1"/>
  <c r="P2873" i="1"/>
  <c r="O2873" i="1"/>
  <c r="N2873" i="1"/>
  <c r="M2873" i="1"/>
  <c r="R2872" i="1"/>
  <c r="Q2872" i="1"/>
  <c r="P2872" i="1"/>
  <c r="O2872" i="1"/>
  <c r="N2872" i="1"/>
  <c r="M2872" i="1"/>
  <c r="R2871" i="1"/>
  <c r="Q2871" i="1"/>
  <c r="P2871" i="1"/>
  <c r="O2871" i="1"/>
  <c r="N2871" i="1"/>
  <c r="M2871" i="1"/>
  <c r="R2870" i="1"/>
  <c r="Q2870" i="1"/>
  <c r="P2870" i="1"/>
  <c r="O2870" i="1"/>
  <c r="N2870" i="1"/>
  <c r="M2870" i="1"/>
  <c r="R2869" i="1"/>
  <c r="Q2869" i="1"/>
  <c r="P2869" i="1"/>
  <c r="O2869" i="1"/>
  <c r="N2869" i="1"/>
  <c r="M2869" i="1"/>
  <c r="R2868" i="1"/>
  <c r="Q2868" i="1"/>
  <c r="P2868" i="1"/>
  <c r="O2868" i="1"/>
  <c r="N2868" i="1"/>
  <c r="M2868" i="1"/>
  <c r="R2867" i="1"/>
  <c r="Q2867" i="1"/>
  <c r="P2867" i="1"/>
  <c r="O2867" i="1"/>
  <c r="N2867" i="1"/>
  <c r="M2867" i="1"/>
  <c r="R2866" i="1"/>
  <c r="Q2866" i="1"/>
  <c r="P2866" i="1"/>
  <c r="O2866" i="1"/>
  <c r="N2866" i="1"/>
  <c r="M2866" i="1"/>
  <c r="R2865" i="1"/>
  <c r="Q2865" i="1"/>
  <c r="P2865" i="1"/>
  <c r="O2865" i="1"/>
  <c r="N2865" i="1"/>
  <c r="M2865" i="1"/>
  <c r="Z2864" i="1"/>
  <c r="Z2865" i="1" s="1"/>
  <c r="R2864" i="1"/>
  <c r="Q2864" i="1"/>
  <c r="J2864" i="1" s="1"/>
  <c r="P2864" i="1"/>
  <c r="O2864" i="1"/>
  <c r="N2864" i="1"/>
  <c r="M2864" i="1"/>
  <c r="L2864" i="1"/>
  <c r="K2864" i="1"/>
  <c r="I2864" i="1" s="1"/>
  <c r="R2863" i="1"/>
  <c r="Q2863" i="1"/>
  <c r="P2863" i="1"/>
  <c r="O2863" i="1"/>
  <c r="N2863" i="1"/>
  <c r="M2863" i="1"/>
  <c r="R2862" i="1"/>
  <c r="Q2862" i="1"/>
  <c r="P2862" i="1"/>
  <c r="O2862" i="1"/>
  <c r="N2862" i="1"/>
  <c r="M2862" i="1"/>
  <c r="R2861" i="1"/>
  <c r="Q2861" i="1"/>
  <c r="P2861" i="1"/>
  <c r="O2861" i="1"/>
  <c r="N2861" i="1"/>
  <c r="M2861" i="1"/>
  <c r="R2860" i="1"/>
  <c r="Q2860" i="1"/>
  <c r="P2860" i="1"/>
  <c r="O2860" i="1"/>
  <c r="N2860" i="1"/>
  <c r="M2860" i="1"/>
  <c r="R2859" i="1"/>
  <c r="Q2859" i="1"/>
  <c r="P2859" i="1"/>
  <c r="O2859" i="1"/>
  <c r="N2859" i="1"/>
  <c r="M2859" i="1"/>
  <c r="R2858" i="1"/>
  <c r="Q2858" i="1"/>
  <c r="P2858" i="1"/>
  <c r="O2858" i="1"/>
  <c r="N2858" i="1"/>
  <c r="M2858" i="1"/>
  <c r="R2857" i="1"/>
  <c r="Q2857" i="1"/>
  <c r="P2857" i="1"/>
  <c r="O2857" i="1"/>
  <c r="N2857" i="1"/>
  <c r="M2857" i="1"/>
  <c r="R2856" i="1"/>
  <c r="Q2856" i="1"/>
  <c r="P2856" i="1"/>
  <c r="O2856" i="1"/>
  <c r="N2856" i="1"/>
  <c r="M2856" i="1"/>
  <c r="Z2855" i="1"/>
  <c r="R2855" i="1"/>
  <c r="Q2855" i="1"/>
  <c r="P2855" i="1"/>
  <c r="O2855" i="1"/>
  <c r="N2855" i="1"/>
  <c r="M2855" i="1"/>
  <c r="K2855" i="1"/>
  <c r="Z2854" i="1"/>
  <c r="L2854" i="1" s="1"/>
  <c r="R2854" i="1"/>
  <c r="Q2854" i="1"/>
  <c r="P2854" i="1"/>
  <c r="O2854" i="1"/>
  <c r="N2854" i="1"/>
  <c r="M2854" i="1"/>
  <c r="K2854" i="1"/>
  <c r="Z2853" i="1"/>
  <c r="R2853" i="1"/>
  <c r="Q2853" i="1"/>
  <c r="P2853" i="1"/>
  <c r="O2853" i="1"/>
  <c r="N2853" i="1"/>
  <c r="M2853" i="1"/>
  <c r="I2853" i="1" s="1"/>
  <c r="L2853" i="1"/>
  <c r="K2853" i="1"/>
  <c r="R2852" i="1"/>
  <c r="Q2852" i="1"/>
  <c r="P2852" i="1"/>
  <c r="O2852" i="1"/>
  <c r="N2852" i="1"/>
  <c r="M2852" i="1"/>
  <c r="Z2851" i="1"/>
  <c r="R2851" i="1"/>
  <c r="Q2851" i="1"/>
  <c r="P2851" i="1"/>
  <c r="O2851" i="1"/>
  <c r="N2851" i="1"/>
  <c r="M2851" i="1"/>
  <c r="Z2850" i="1"/>
  <c r="L2850" i="1" s="1"/>
  <c r="R2850" i="1"/>
  <c r="Q2850" i="1"/>
  <c r="P2850" i="1"/>
  <c r="O2850" i="1"/>
  <c r="N2850" i="1"/>
  <c r="M2850" i="1"/>
  <c r="K2850" i="1"/>
  <c r="J2850" i="1"/>
  <c r="R2849" i="1"/>
  <c r="Q2849" i="1"/>
  <c r="P2849" i="1"/>
  <c r="O2849" i="1"/>
  <c r="N2849" i="1"/>
  <c r="M2849" i="1"/>
  <c r="R2848" i="1"/>
  <c r="Q2848" i="1"/>
  <c r="P2848" i="1"/>
  <c r="O2848" i="1"/>
  <c r="N2848" i="1"/>
  <c r="M2848" i="1"/>
  <c r="Z2847" i="1"/>
  <c r="R2847" i="1"/>
  <c r="Q2847" i="1"/>
  <c r="P2847" i="1"/>
  <c r="O2847" i="1"/>
  <c r="N2847" i="1"/>
  <c r="M2847" i="1"/>
  <c r="Z2846" i="1"/>
  <c r="L2846" i="1" s="1"/>
  <c r="R2846" i="1"/>
  <c r="I2846" i="1" s="1"/>
  <c r="Q2846" i="1"/>
  <c r="P2846" i="1"/>
  <c r="O2846" i="1"/>
  <c r="N2846" i="1"/>
  <c r="M2846" i="1"/>
  <c r="K2846" i="1"/>
  <c r="Z2845" i="1"/>
  <c r="R2845" i="1"/>
  <c r="Q2845" i="1"/>
  <c r="P2845" i="1"/>
  <c r="O2845" i="1"/>
  <c r="N2845" i="1"/>
  <c r="M2845" i="1"/>
  <c r="L2845" i="1"/>
  <c r="K2845" i="1"/>
  <c r="I2845" i="1"/>
  <c r="R2844" i="1"/>
  <c r="Q2844" i="1"/>
  <c r="P2844" i="1"/>
  <c r="O2844" i="1"/>
  <c r="N2844" i="1"/>
  <c r="M2844" i="1"/>
  <c r="R2843" i="1"/>
  <c r="Q2843" i="1"/>
  <c r="P2843" i="1"/>
  <c r="O2843" i="1"/>
  <c r="N2843" i="1"/>
  <c r="M2843" i="1"/>
  <c r="R2842" i="1"/>
  <c r="Q2842" i="1"/>
  <c r="P2842" i="1"/>
  <c r="O2842" i="1"/>
  <c r="N2842" i="1"/>
  <c r="M2842" i="1"/>
  <c r="R2841" i="1"/>
  <c r="Q2841" i="1"/>
  <c r="P2841" i="1"/>
  <c r="O2841" i="1"/>
  <c r="N2841" i="1"/>
  <c r="M2841" i="1"/>
  <c r="R2840" i="1"/>
  <c r="Q2840" i="1"/>
  <c r="P2840" i="1"/>
  <c r="O2840" i="1"/>
  <c r="N2840" i="1"/>
  <c r="M2840" i="1"/>
  <c r="R2839" i="1"/>
  <c r="Q2839" i="1"/>
  <c r="P2839" i="1"/>
  <c r="O2839" i="1"/>
  <c r="N2839" i="1"/>
  <c r="M2839" i="1"/>
  <c r="R2838" i="1"/>
  <c r="Q2838" i="1"/>
  <c r="P2838" i="1"/>
  <c r="O2838" i="1"/>
  <c r="N2838" i="1"/>
  <c r="M2838" i="1"/>
  <c r="R2837" i="1"/>
  <c r="Q2837" i="1"/>
  <c r="P2837" i="1"/>
  <c r="O2837" i="1"/>
  <c r="N2837" i="1"/>
  <c r="M2837" i="1"/>
  <c r="Z2836" i="1"/>
  <c r="Z2837" i="1" s="1"/>
  <c r="R2836" i="1"/>
  <c r="Q2836" i="1"/>
  <c r="P2836" i="1"/>
  <c r="O2836" i="1"/>
  <c r="N2836" i="1"/>
  <c r="M2836" i="1"/>
  <c r="L2836" i="1"/>
  <c r="K2836" i="1"/>
  <c r="I2836" i="1" s="1"/>
  <c r="R2835" i="1"/>
  <c r="Q2835" i="1"/>
  <c r="P2835" i="1"/>
  <c r="O2835" i="1"/>
  <c r="N2835" i="1"/>
  <c r="M2835" i="1"/>
  <c r="R2834" i="1"/>
  <c r="Q2834" i="1"/>
  <c r="P2834" i="1"/>
  <c r="O2834" i="1"/>
  <c r="N2834" i="1"/>
  <c r="M2834" i="1"/>
  <c r="R2833" i="1"/>
  <c r="Q2833" i="1"/>
  <c r="P2833" i="1"/>
  <c r="O2833" i="1"/>
  <c r="N2833" i="1"/>
  <c r="M2833" i="1"/>
  <c r="R2832" i="1"/>
  <c r="Q2832" i="1"/>
  <c r="P2832" i="1"/>
  <c r="O2832" i="1"/>
  <c r="N2832" i="1"/>
  <c r="M2832" i="1"/>
  <c r="Z2831" i="1"/>
  <c r="L2831" i="1" s="1"/>
  <c r="R2831" i="1"/>
  <c r="Q2831" i="1"/>
  <c r="P2831" i="1"/>
  <c r="O2831" i="1"/>
  <c r="N2831" i="1"/>
  <c r="M2831" i="1"/>
  <c r="K2831" i="1"/>
  <c r="Z2830" i="1"/>
  <c r="L2830" i="1" s="1"/>
  <c r="R2830" i="1"/>
  <c r="J2830" i="1" s="1"/>
  <c r="Q2830" i="1"/>
  <c r="P2830" i="1"/>
  <c r="O2830" i="1"/>
  <c r="N2830" i="1"/>
  <c r="M2830" i="1"/>
  <c r="K2830" i="1"/>
  <c r="I2830" i="1"/>
  <c r="Z2829" i="1"/>
  <c r="R2829" i="1"/>
  <c r="Q2829" i="1"/>
  <c r="P2829" i="1"/>
  <c r="O2829" i="1"/>
  <c r="N2829" i="1"/>
  <c r="M2829" i="1"/>
  <c r="L2829" i="1"/>
  <c r="K2829" i="1"/>
  <c r="R2828" i="1"/>
  <c r="Q2828" i="1"/>
  <c r="P2828" i="1"/>
  <c r="O2828" i="1"/>
  <c r="N2828" i="1"/>
  <c r="M2828" i="1"/>
  <c r="Z2827" i="1"/>
  <c r="L2827" i="1" s="1"/>
  <c r="R2827" i="1"/>
  <c r="Q2827" i="1"/>
  <c r="P2827" i="1"/>
  <c r="O2827" i="1"/>
  <c r="N2827" i="1"/>
  <c r="M2827" i="1"/>
  <c r="Z2826" i="1"/>
  <c r="L2826" i="1" s="1"/>
  <c r="R2826" i="1"/>
  <c r="Q2826" i="1"/>
  <c r="J2826" i="1" s="1"/>
  <c r="P2826" i="1"/>
  <c r="O2826" i="1"/>
  <c r="N2826" i="1"/>
  <c r="M2826" i="1"/>
  <c r="K2826" i="1"/>
  <c r="R2825" i="1"/>
  <c r="Q2825" i="1"/>
  <c r="P2825" i="1"/>
  <c r="O2825" i="1"/>
  <c r="N2825" i="1"/>
  <c r="M2825" i="1"/>
  <c r="Z2824" i="1"/>
  <c r="Z2825" i="1" s="1"/>
  <c r="K2825" i="1" s="1"/>
  <c r="R2824" i="1"/>
  <c r="Q2824" i="1"/>
  <c r="P2824" i="1"/>
  <c r="O2824" i="1"/>
  <c r="N2824" i="1"/>
  <c r="M2824" i="1"/>
  <c r="K2824" i="1"/>
  <c r="Z2823" i="1"/>
  <c r="L2823" i="1" s="1"/>
  <c r="R2823" i="1"/>
  <c r="Q2823" i="1"/>
  <c r="P2823" i="1"/>
  <c r="O2823" i="1"/>
  <c r="N2823" i="1"/>
  <c r="M2823" i="1"/>
  <c r="Z2822" i="1"/>
  <c r="L2822" i="1" s="1"/>
  <c r="R2822" i="1"/>
  <c r="Q2822" i="1"/>
  <c r="J2822" i="1" s="1"/>
  <c r="P2822" i="1"/>
  <c r="O2822" i="1"/>
  <c r="N2822" i="1"/>
  <c r="M2822" i="1"/>
  <c r="K2822" i="1"/>
  <c r="R2821" i="1"/>
  <c r="Q2821" i="1"/>
  <c r="P2821" i="1"/>
  <c r="O2821" i="1"/>
  <c r="N2821" i="1"/>
  <c r="M2821" i="1"/>
  <c r="R2820" i="1"/>
  <c r="Q2820" i="1"/>
  <c r="P2820" i="1"/>
  <c r="O2820" i="1"/>
  <c r="N2820" i="1"/>
  <c r="M2820" i="1"/>
  <c r="Z2819" i="1"/>
  <c r="L2819" i="1" s="1"/>
  <c r="R2819" i="1"/>
  <c r="Q2819" i="1"/>
  <c r="P2819" i="1"/>
  <c r="O2819" i="1"/>
  <c r="N2819" i="1"/>
  <c r="M2819" i="1"/>
  <c r="Z2818" i="1"/>
  <c r="L2818" i="1" s="1"/>
  <c r="R2818" i="1"/>
  <c r="Q2818" i="1"/>
  <c r="J2818" i="1" s="1"/>
  <c r="P2818" i="1"/>
  <c r="O2818" i="1"/>
  <c r="N2818" i="1"/>
  <c r="M2818" i="1"/>
  <c r="K2818" i="1"/>
  <c r="R2817" i="1"/>
  <c r="Q2817" i="1"/>
  <c r="P2817" i="1"/>
  <c r="O2817" i="1"/>
  <c r="N2817" i="1"/>
  <c r="M2817" i="1"/>
  <c r="Z2816" i="1"/>
  <c r="Z2817" i="1" s="1"/>
  <c r="K2817" i="1" s="1"/>
  <c r="R2816" i="1"/>
  <c r="Q2816" i="1"/>
  <c r="P2816" i="1"/>
  <c r="O2816" i="1"/>
  <c r="N2816" i="1"/>
  <c r="M2816" i="1"/>
  <c r="K2816" i="1"/>
  <c r="Z2815" i="1"/>
  <c r="L2815" i="1" s="1"/>
  <c r="R2815" i="1"/>
  <c r="Q2815" i="1"/>
  <c r="P2815" i="1"/>
  <c r="O2815" i="1"/>
  <c r="N2815" i="1"/>
  <c r="M2815" i="1"/>
  <c r="R2814" i="1"/>
  <c r="Q2814" i="1"/>
  <c r="P2814" i="1"/>
  <c r="O2814" i="1"/>
  <c r="N2814" i="1"/>
  <c r="M2814" i="1"/>
  <c r="R2813" i="1"/>
  <c r="Q2813" i="1"/>
  <c r="P2813" i="1"/>
  <c r="O2813" i="1"/>
  <c r="N2813" i="1"/>
  <c r="M2813" i="1"/>
  <c r="L2813" i="1"/>
  <c r="Z2812" i="1"/>
  <c r="Z2813" i="1" s="1"/>
  <c r="R2812" i="1"/>
  <c r="Q2812" i="1"/>
  <c r="P2812" i="1"/>
  <c r="O2812" i="1"/>
  <c r="N2812" i="1"/>
  <c r="M2812" i="1"/>
  <c r="L2812" i="1"/>
  <c r="K2812" i="1"/>
  <c r="Z2811" i="1"/>
  <c r="L2811" i="1" s="1"/>
  <c r="R2811" i="1"/>
  <c r="Q2811" i="1"/>
  <c r="P2811" i="1"/>
  <c r="O2811" i="1"/>
  <c r="N2811" i="1"/>
  <c r="M2811" i="1"/>
  <c r="K2811" i="1"/>
  <c r="Z2810" i="1"/>
  <c r="L2810" i="1" s="1"/>
  <c r="R2810" i="1"/>
  <c r="J2810" i="1" s="1"/>
  <c r="Q2810" i="1"/>
  <c r="P2810" i="1"/>
  <c r="O2810" i="1"/>
  <c r="N2810" i="1"/>
  <c r="M2810" i="1"/>
  <c r="K2810" i="1"/>
  <c r="I2810" i="1"/>
  <c r="Z2809" i="1"/>
  <c r="R2809" i="1"/>
  <c r="Q2809" i="1"/>
  <c r="P2809" i="1"/>
  <c r="O2809" i="1"/>
  <c r="N2809" i="1"/>
  <c r="M2809" i="1"/>
  <c r="L2809" i="1"/>
  <c r="K2809" i="1"/>
  <c r="Z2808" i="1"/>
  <c r="L2808" i="1" s="1"/>
  <c r="R2808" i="1"/>
  <c r="Q2808" i="1"/>
  <c r="P2808" i="1"/>
  <c r="O2808" i="1"/>
  <c r="N2808" i="1"/>
  <c r="M2808" i="1"/>
  <c r="K2808" i="1"/>
  <c r="Z2807" i="1"/>
  <c r="L2807" i="1" s="1"/>
  <c r="R2807" i="1"/>
  <c r="Q2807" i="1"/>
  <c r="P2807" i="1"/>
  <c r="O2807" i="1"/>
  <c r="N2807" i="1"/>
  <c r="M2807" i="1"/>
  <c r="Z2806" i="1"/>
  <c r="L2806" i="1" s="1"/>
  <c r="R2806" i="1"/>
  <c r="Q2806" i="1"/>
  <c r="J2806" i="1" s="1"/>
  <c r="P2806" i="1"/>
  <c r="O2806" i="1"/>
  <c r="N2806" i="1"/>
  <c r="M2806" i="1"/>
  <c r="K2806" i="1"/>
  <c r="Z2805" i="1"/>
  <c r="R2805" i="1"/>
  <c r="Q2805" i="1"/>
  <c r="P2805" i="1"/>
  <c r="O2805" i="1"/>
  <c r="N2805" i="1"/>
  <c r="M2805" i="1"/>
  <c r="L2805" i="1"/>
  <c r="K2805" i="1"/>
  <c r="I2805" i="1"/>
  <c r="Z2804" i="1"/>
  <c r="R2804" i="1"/>
  <c r="Q2804" i="1"/>
  <c r="P2804" i="1"/>
  <c r="O2804" i="1"/>
  <c r="N2804" i="1"/>
  <c r="M2804" i="1"/>
  <c r="L2804" i="1"/>
  <c r="K2804" i="1"/>
  <c r="Z2803" i="1"/>
  <c r="L2803" i="1" s="1"/>
  <c r="R2803" i="1"/>
  <c r="Q2803" i="1"/>
  <c r="P2803" i="1"/>
  <c r="O2803" i="1"/>
  <c r="N2803" i="1"/>
  <c r="M2803" i="1"/>
  <c r="K2803" i="1"/>
  <c r="Z2802" i="1"/>
  <c r="L2802" i="1" s="1"/>
  <c r="R2802" i="1"/>
  <c r="J2802" i="1" s="1"/>
  <c r="Q2802" i="1"/>
  <c r="P2802" i="1"/>
  <c r="O2802" i="1"/>
  <c r="N2802" i="1"/>
  <c r="M2802" i="1"/>
  <c r="K2802" i="1"/>
  <c r="I2802" i="1"/>
  <c r="R2801" i="1"/>
  <c r="Q2801" i="1"/>
  <c r="P2801" i="1"/>
  <c r="O2801" i="1"/>
  <c r="N2801" i="1"/>
  <c r="M2801" i="1"/>
  <c r="L2801" i="1"/>
  <c r="I2801" i="1"/>
  <c r="Z2800" i="1"/>
  <c r="Z2801" i="1" s="1"/>
  <c r="K2801" i="1" s="1"/>
  <c r="R2800" i="1"/>
  <c r="Q2800" i="1"/>
  <c r="P2800" i="1"/>
  <c r="O2800" i="1"/>
  <c r="N2800" i="1"/>
  <c r="M2800" i="1"/>
  <c r="L2800" i="1"/>
  <c r="K2800" i="1"/>
  <c r="Z2799" i="1"/>
  <c r="L2799" i="1" s="1"/>
  <c r="R2799" i="1"/>
  <c r="Q2799" i="1"/>
  <c r="P2799" i="1"/>
  <c r="O2799" i="1"/>
  <c r="N2799" i="1"/>
  <c r="M2799" i="1"/>
  <c r="K2799" i="1"/>
  <c r="Z2798" i="1"/>
  <c r="L2798" i="1" s="1"/>
  <c r="R2798" i="1"/>
  <c r="J2798" i="1" s="1"/>
  <c r="Q2798" i="1"/>
  <c r="P2798" i="1"/>
  <c r="O2798" i="1"/>
  <c r="N2798" i="1"/>
  <c r="M2798" i="1"/>
  <c r="K2798" i="1"/>
  <c r="I2798" i="1"/>
  <c r="Z2797" i="1"/>
  <c r="R2797" i="1"/>
  <c r="Q2797" i="1"/>
  <c r="P2797" i="1"/>
  <c r="O2797" i="1"/>
  <c r="N2797" i="1"/>
  <c r="M2797" i="1"/>
  <c r="L2797" i="1"/>
  <c r="K2797" i="1"/>
  <c r="Z2796" i="1"/>
  <c r="L2796" i="1" s="1"/>
  <c r="R2796" i="1"/>
  <c r="Q2796" i="1"/>
  <c r="P2796" i="1"/>
  <c r="O2796" i="1"/>
  <c r="N2796" i="1"/>
  <c r="M2796" i="1"/>
  <c r="K2796" i="1"/>
  <c r="I2796" i="1" s="1"/>
  <c r="Z2795" i="1"/>
  <c r="L2795" i="1" s="1"/>
  <c r="R2795" i="1"/>
  <c r="Q2795" i="1"/>
  <c r="P2795" i="1"/>
  <c r="O2795" i="1"/>
  <c r="N2795" i="1"/>
  <c r="M2795" i="1"/>
  <c r="Z2794" i="1"/>
  <c r="L2794" i="1" s="1"/>
  <c r="R2794" i="1"/>
  <c r="Q2794" i="1"/>
  <c r="J2794" i="1" s="1"/>
  <c r="P2794" i="1"/>
  <c r="O2794" i="1"/>
  <c r="N2794" i="1"/>
  <c r="M2794" i="1"/>
  <c r="K2794" i="1"/>
  <c r="Z2793" i="1"/>
  <c r="R2793" i="1"/>
  <c r="Q2793" i="1"/>
  <c r="P2793" i="1"/>
  <c r="O2793" i="1"/>
  <c r="N2793" i="1"/>
  <c r="M2793" i="1"/>
  <c r="L2793" i="1"/>
  <c r="K2793" i="1"/>
  <c r="I2793" i="1"/>
  <c r="Z2792" i="1"/>
  <c r="R2792" i="1"/>
  <c r="Q2792" i="1"/>
  <c r="P2792" i="1"/>
  <c r="O2792" i="1"/>
  <c r="N2792" i="1"/>
  <c r="M2792" i="1"/>
  <c r="L2792" i="1"/>
  <c r="K2792" i="1"/>
  <c r="Z2791" i="1"/>
  <c r="L2791" i="1" s="1"/>
  <c r="R2791" i="1"/>
  <c r="Q2791" i="1"/>
  <c r="P2791" i="1"/>
  <c r="O2791" i="1"/>
  <c r="N2791" i="1"/>
  <c r="M2791" i="1"/>
  <c r="K2791" i="1"/>
  <c r="Z2790" i="1"/>
  <c r="L2790" i="1" s="1"/>
  <c r="R2790" i="1"/>
  <c r="J2790" i="1" s="1"/>
  <c r="Q2790" i="1"/>
  <c r="P2790" i="1"/>
  <c r="O2790" i="1"/>
  <c r="N2790" i="1"/>
  <c r="M2790" i="1"/>
  <c r="K2790" i="1"/>
  <c r="I2790" i="1"/>
  <c r="Z2789" i="1"/>
  <c r="R2789" i="1"/>
  <c r="Q2789" i="1"/>
  <c r="P2789" i="1"/>
  <c r="O2789" i="1"/>
  <c r="N2789" i="1"/>
  <c r="M2789" i="1"/>
  <c r="L2789" i="1"/>
  <c r="K2789" i="1"/>
  <c r="Z2788" i="1"/>
  <c r="L2788" i="1" s="1"/>
  <c r="R2788" i="1"/>
  <c r="Q2788" i="1"/>
  <c r="P2788" i="1"/>
  <c r="O2788" i="1"/>
  <c r="N2788" i="1"/>
  <c r="M2788" i="1"/>
  <c r="K2788" i="1"/>
  <c r="Z2787" i="1"/>
  <c r="L2787" i="1" s="1"/>
  <c r="R2787" i="1"/>
  <c r="Q2787" i="1"/>
  <c r="P2787" i="1"/>
  <c r="O2787" i="1"/>
  <c r="N2787" i="1"/>
  <c r="M2787" i="1"/>
  <c r="Z2786" i="1"/>
  <c r="L2786" i="1" s="1"/>
  <c r="R2786" i="1"/>
  <c r="Q2786" i="1"/>
  <c r="J2786" i="1" s="1"/>
  <c r="P2786" i="1"/>
  <c r="O2786" i="1"/>
  <c r="N2786" i="1"/>
  <c r="M2786" i="1"/>
  <c r="K2786" i="1"/>
  <c r="R2785" i="1"/>
  <c r="Q2785" i="1"/>
  <c r="P2785" i="1"/>
  <c r="O2785" i="1"/>
  <c r="N2785" i="1"/>
  <c r="M2785" i="1"/>
  <c r="R2784" i="1"/>
  <c r="Q2784" i="1"/>
  <c r="P2784" i="1"/>
  <c r="O2784" i="1"/>
  <c r="N2784" i="1"/>
  <c r="M2784" i="1"/>
  <c r="Z2783" i="1"/>
  <c r="L2783" i="1" s="1"/>
  <c r="R2783" i="1"/>
  <c r="Q2783" i="1"/>
  <c r="P2783" i="1"/>
  <c r="O2783" i="1"/>
  <c r="N2783" i="1"/>
  <c r="M2783" i="1"/>
  <c r="Z2782" i="1"/>
  <c r="L2782" i="1" s="1"/>
  <c r="R2782" i="1"/>
  <c r="Q2782" i="1"/>
  <c r="J2782" i="1" s="1"/>
  <c r="P2782" i="1"/>
  <c r="O2782" i="1"/>
  <c r="N2782" i="1"/>
  <c r="M2782" i="1"/>
  <c r="K2782" i="1"/>
  <c r="Z2781" i="1"/>
  <c r="R2781" i="1"/>
  <c r="Q2781" i="1"/>
  <c r="P2781" i="1"/>
  <c r="O2781" i="1"/>
  <c r="N2781" i="1"/>
  <c r="M2781" i="1"/>
  <c r="L2781" i="1"/>
  <c r="K2781" i="1"/>
  <c r="I2781" i="1"/>
  <c r="Z2780" i="1"/>
  <c r="R2780" i="1"/>
  <c r="Q2780" i="1"/>
  <c r="P2780" i="1"/>
  <c r="O2780" i="1"/>
  <c r="N2780" i="1"/>
  <c r="M2780" i="1"/>
  <c r="L2780" i="1"/>
  <c r="K2780" i="1"/>
  <c r="Z2779" i="1"/>
  <c r="L2779" i="1" s="1"/>
  <c r="R2779" i="1"/>
  <c r="I2779" i="1" s="1"/>
  <c r="Q2779" i="1"/>
  <c r="P2779" i="1"/>
  <c r="O2779" i="1"/>
  <c r="N2779" i="1"/>
  <c r="M2779" i="1"/>
  <c r="K2779" i="1"/>
  <c r="Z2778" i="1"/>
  <c r="L2778" i="1" s="1"/>
  <c r="R2778" i="1"/>
  <c r="J2778" i="1" s="1"/>
  <c r="Q2778" i="1"/>
  <c r="P2778" i="1"/>
  <c r="O2778" i="1"/>
  <c r="N2778" i="1"/>
  <c r="M2778" i="1"/>
  <c r="K2778" i="1"/>
  <c r="I2778" i="1"/>
  <c r="Z2777" i="1"/>
  <c r="R2777" i="1"/>
  <c r="Q2777" i="1"/>
  <c r="P2777" i="1"/>
  <c r="O2777" i="1"/>
  <c r="N2777" i="1"/>
  <c r="M2777" i="1"/>
  <c r="L2777" i="1"/>
  <c r="K2777" i="1"/>
  <c r="Z2776" i="1"/>
  <c r="L2776" i="1" s="1"/>
  <c r="R2776" i="1"/>
  <c r="Q2776" i="1"/>
  <c r="P2776" i="1"/>
  <c r="O2776" i="1"/>
  <c r="N2776" i="1"/>
  <c r="M2776" i="1"/>
  <c r="K2776" i="1"/>
  <c r="Z2775" i="1"/>
  <c r="L2775" i="1" s="1"/>
  <c r="R2775" i="1"/>
  <c r="Q2775" i="1"/>
  <c r="P2775" i="1"/>
  <c r="O2775" i="1"/>
  <c r="N2775" i="1"/>
  <c r="M2775" i="1"/>
  <c r="Z2774" i="1"/>
  <c r="L2774" i="1" s="1"/>
  <c r="R2774" i="1"/>
  <c r="Q2774" i="1"/>
  <c r="J2774" i="1" s="1"/>
  <c r="P2774" i="1"/>
  <c r="O2774" i="1"/>
  <c r="N2774" i="1"/>
  <c r="M2774" i="1"/>
  <c r="K2774" i="1"/>
  <c r="Z2773" i="1"/>
  <c r="R2773" i="1"/>
  <c r="Q2773" i="1"/>
  <c r="P2773" i="1"/>
  <c r="O2773" i="1"/>
  <c r="N2773" i="1"/>
  <c r="M2773" i="1"/>
  <c r="L2773" i="1"/>
  <c r="K2773" i="1"/>
  <c r="I2773" i="1"/>
  <c r="Z2772" i="1"/>
  <c r="R2772" i="1"/>
  <c r="Q2772" i="1"/>
  <c r="P2772" i="1"/>
  <c r="O2772" i="1"/>
  <c r="N2772" i="1"/>
  <c r="M2772" i="1"/>
  <c r="L2772" i="1"/>
  <c r="K2772" i="1"/>
  <c r="Z2771" i="1"/>
  <c r="L2771" i="1" s="1"/>
  <c r="R2771" i="1"/>
  <c r="Q2771" i="1"/>
  <c r="P2771" i="1"/>
  <c r="O2771" i="1"/>
  <c r="N2771" i="1"/>
  <c r="M2771" i="1"/>
  <c r="K2771" i="1"/>
  <c r="R2770" i="1"/>
  <c r="Q2770" i="1"/>
  <c r="P2770" i="1"/>
  <c r="O2770" i="1"/>
  <c r="N2770" i="1"/>
  <c r="M2770" i="1"/>
  <c r="R2769" i="1"/>
  <c r="Q2769" i="1"/>
  <c r="P2769" i="1"/>
  <c r="O2769" i="1"/>
  <c r="N2769" i="1"/>
  <c r="M2769" i="1"/>
  <c r="R2768" i="1"/>
  <c r="Q2768" i="1"/>
  <c r="P2768" i="1"/>
  <c r="O2768" i="1"/>
  <c r="N2768" i="1"/>
  <c r="M2768" i="1"/>
  <c r="Z2767" i="1"/>
  <c r="L2767" i="1" s="1"/>
  <c r="R2767" i="1"/>
  <c r="Q2767" i="1"/>
  <c r="P2767" i="1"/>
  <c r="O2767" i="1"/>
  <c r="N2767" i="1"/>
  <c r="M2767" i="1"/>
  <c r="Z2766" i="1"/>
  <c r="L2766" i="1" s="1"/>
  <c r="R2766" i="1"/>
  <c r="Q2766" i="1"/>
  <c r="J2766" i="1" s="1"/>
  <c r="P2766" i="1"/>
  <c r="O2766" i="1"/>
  <c r="N2766" i="1"/>
  <c r="M2766" i="1"/>
  <c r="K2766" i="1"/>
  <c r="Z2765" i="1"/>
  <c r="R2765" i="1"/>
  <c r="Q2765" i="1"/>
  <c r="J2765" i="1" s="1"/>
  <c r="P2765" i="1"/>
  <c r="O2765" i="1"/>
  <c r="N2765" i="1"/>
  <c r="M2765" i="1"/>
  <c r="L2765" i="1"/>
  <c r="K2765" i="1"/>
  <c r="I2765" i="1"/>
  <c r="Z2764" i="1"/>
  <c r="R2764" i="1"/>
  <c r="Q2764" i="1"/>
  <c r="P2764" i="1"/>
  <c r="O2764" i="1"/>
  <c r="N2764" i="1"/>
  <c r="M2764" i="1"/>
  <c r="L2764" i="1"/>
  <c r="K2764" i="1"/>
  <c r="Z2763" i="1"/>
  <c r="L2763" i="1" s="1"/>
  <c r="R2763" i="1"/>
  <c r="Q2763" i="1"/>
  <c r="P2763" i="1"/>
  <c r="O2763" i="1"/>
  <c r="N2763" i="1"/>
  <c r="M2763" i="1"/>
  <c r="K2763" i="1"/>
  <c r="Z2762" i="1"/>
  <c r="L2762" i="1" s="1"/>
  <c r="R2762" i="1"/>
  <c r="J2762" i="1" s="1"/>
  <c r="Q2762" i="1"/>
  <c r="P2762" i="1"/>
  <c r="O2762" i="1"/>
  <c r="N2762" i="1"/>
  <c r="M2762" i="1"/>
  <c r="K2762" i="1"/>
  <c r="I2762" i="1"/>
  <c r="R2761" i="1"/>
  <c r="Q2761" i="1"/>
  <c r="P2761" i="1"/>
  <c r="O2761" i="1"/>
  <c r="N2761" i="1"/>
  <c r="M2761" i="1"/>
  <c r="R2760" i="1"/>
  <c r="Q2760" i="1"/>
  <c r="P2760" i="1"/>
  <c r="O2760" i="1"/>
  <c r="N2760" i="1"/>
  <c r="M2760" i="1"/>
  <c r="R2759" i="1"/>
  <c r="Q2759" i="1"/>
  <c r="P2759" i="1"/>
  <c r="O2759" i="1"/>
  <c r="N2759" i="1"/>
  <c r="M2759" i="1"/>
  <c r="R2758" i="1"/>
  <c r="Q2758" i="1"/>
  <c r="P2758" i="1"/>
  <c r="O2758" i="1"/>
  <c r="N2758" i="1"/>
  <c r="M2758" i="1"/>
  <c r="R2757" i="1"/>
  <c r="Q2757" i="1"/>
  <c r="P2757" i="1"/>
  <c r="O2757" i="1"/>
  <c r="N2757" i="1"/>
  <c r="M2757" i="1"/>
  <c r="R2756" i="1"/>
  <c r="Q2756" i="1"/>
  <c r="P2756" i="1"/>
  <c r="O2756" i="1"/>
  <c r="N2756" i="1"/>
  <c r="M2756" i="1"/>
  <c r="Z2755" i="1"/>
  <c r="L2755" i="1" s="1"/>
  <c r="R2755" i="1"/>
  <c r="Q2755" i="1"/>
  <c r="P2755" i="1"/>
  <c r="O2755" i="1"/>
  <c r="N2755" i="1"/>
  <c r="M2755" i="1"/>
  <c r="Z2754" i="1"/>
  <c r="L2754" i="1" s="1"/>
  <c r="R2754" i="1"/>
  <c r="Q2754" i="1"/>
  <c r="J2754" i="1" s="1"/>
  <c r="P2754" i="1"/>
  <c r="O2754" i="1"/>
  <c r="N2754" i="1"/>
  <c r="M2754" i="1"/>
  <c r="K2754" i="1"/>
  <c r="Z2753" i="1"/>
  <c r="R2753" i="1"/>
  <c r="Q2753" i="1"/>
  <c r="J2753" i="1" s="1"/>
  <c r="P2753" i="1"/>
  <c r="O2753" i="1"/>
  <c r="N2753" i="1"/>
  <c r="M2753" i="1"/>
  <c r="L2753" i="1"/>
  <c r="K2753" i="1"/>
  <c r="I2753" i="1"/>
  <c r="R2752" i="1"/>
  <c r="Q2752" i="1"/>
  <c r="P2752" i="1"/>
  <c r="O2752" i="1"/>
  <c r="N2752" i="1"/>
  <c r="M2752" i="1"/>
  <c r="R2751" i="1"/>
  <c r="Q2751" i="1"/>
  <c r="P2751" i="1"/>
  <c r="O2751" i="1"/>
  <c r="N2751" i="1"/>
  <c r="M2751" i="1"/>
  <c r="R2750" i="1"/>
  <c r="Q2750" i="1"/>
  <c r="P2750" i="1"/>
  <c r="O2750" i="1"/>
  <c r="N2750" i="1"/>
  <c r="M2750" i="1"/>
  <c r="R2749" i="1"/>
  <c r="Q2749" i="1"/>
  <c r="P2749" i="1"/>
  <c r="O2749" i="1"/>
  <c r="N2749" i="1"/>
  <c r="M2749" i="1"/>
  <c r="R2748" i="1"/>
  <c r="Q2748" i="1"/>
  <c r="P2748" i="1"/>
  <c r="O2748" i="1"/>
  <c r="N2748" i="1"/>
  <c r="M2748" i="1"/>
  <c r="R2747" i="1"/>
  <c r="Q2747" i="1"/>
  <c r="P2747" i="1"/>
  <c r="O2747" i="1"/>
  <c r="N2747" i="1"/>
  <c r="M2747" i="1"/>
  <c r="R2746" i="1"/>
  <c r="Q2746" i="1"/>
  <c r="P2746" i="1"/>
  <c r="O2746" i="1"/>
  <c r="N2746" i="1"/>
  <c r="M2746" i="1"/>
  <c r="R2745" i="1"/>
  <c r="Q2745" i="1"/>
  <c r="P2745" i="1"/>
  <c r="O2745" i="1"/>
  <c r="N2745" i="1"/>
  <c r="M2745" i="1"/>
  <c r="L2745" i="1"/>
  <c r="Z2744" i="1"/>
  <c r="Z2745" i="1" s="1"/>
  <c r="R2744" i="1"/>
  <c r="Q2744" i="1"/>
  <c r="P2744" i="1"/>
  <c r="O2744" i="1"/>
  <c r="N2744" i="1"/>
  <c r="M2744" i="1"/>
  <c r="L2744" i="1"/>
  <c r="K2744" i="1"/>
  <c r="Z2743" i="1"/>
  <c r="L2743" i="1" s="1"/>
  <c r="R2743" i="1"/>
  <c r="Q2743" i="1"/>
  <c r="P2743" i="1"/>
  <c r="O2743" i="1"/>
  <c r="N2743" i="1"/>
  <c r="M2743" i="1"/>
  <c r="K2743" i="1"/>
  <c r="Z2742" i="1"/>
  <c r="L2742" i="1" s="1"/>
  <c r="R2742" i="1"/>
  <c r="J2742" i="1" s="1"/>
  <c r="Q2742" i="1"/>
  <c r="P2742" i="1"/>
  <c r="O2742" i="1"/>
  <c r="N2742" i="1"/>
  <c r="M2742" i="1"/>
  <c r="K2742" i="1"/>
  <c r="I2742" i="1"/>
  <c r="Z2741" i="1"/>
  <c r="R2741" i="1"/>
  <c r="Q2741" i="1"/>
  <c r="P2741" i="1"/>
  <c r="O2741" i="1"/>
  <c r="N2741" i="1"/>
  <c r="M2741" i="1"/>
  <c r="L2741" i="1"/>
  <c r="K2741" i="1"/>
  <c r="R2740" i="1"/>
  <c r="Q2740" i="1"/>
  <c r="P2740" i="1"/>
  <c r="O2740" i="1"/>
  <c r="N2740" i="1"/>
  <c r="M2740" i="1"/>
  <c r="Z2739" i="1"/>
  <c r="L2739" i="1" s="1"/>
  <c r="R2739" i="1"/>
  <c r="Q2739" i="1"/>
  <c r="P2739" i="1"/>
  <c r="O2739" i="1"/>
  <c r="N2739" i="1"/>
  <c r="M2739" i="1"/>
  <c r="R2738" i="1"/>
  <c r="Q2738" i="1"/>
  <c r="P2738" i="1"/>
  <c r="O2738" i="1"/>
  <c r="N2738" i="1"/>
  <c r="M2738" i="1"/>
  <c r="R2737" i="1"/>
  <c r="Q2737" i="1"/>
  <c r="P2737" i="1"/>
  <c r="O2737" i="1"/>
  <c r="N2737" i="1"/>
  <c r="M2737" i="1"/>
  <c r="L2737" i="1"/>
  <c r="Z2736" i="1"/>
  <c r="Z2737" i="1" s="1"/>
  <c r="R2736" i="1"/>
  <c r="Q2736" i="1"/>
  <c r="P2736" i="1"/>
  <c r="O2736" i="1"/>
  <c r="N2736" i="1"/>
  <c r="M2736" i="1"/>
  <c r="L2736" i="1"/>
  <c r="K2736" i="1"/>
  <c r="Z2735" i="1"/>
  <c r="L2735" i="1" s="1"/>
  <c r="R2735" i="1"/>
  <c r="Q2735" i="1"/>
  <c r="P2735" i="1"/>
  <c r="O2735" i="1"/>
  <c r="N2735" i="1"/>
  <c r="M2735" i="1"/>
  <c r="K2735" i="1"/>
  <c r="Z2734" i="1"/>
  <c r="L2734" i="1" s="1"/>
  <c r="R2734" i="1"/>
  <c r="J2734" i="1" s="1"/>
  <c r="Q2734" i="1"/>
  <c r="P2734" i="1"/>
  <c r="O2734" i="1"/>
  <c r="N2734" i="1"/>
  <c r="M2734" i="1"/>
  <c r="K2734" i="1"/>
  <c r="I2734" i="1"/>
  <c r="Z2733" i="1"/>
  <c r="R2733" i="1"/>
  <c r="Q2733" i="1"/>
  <c r="P2733" i="1"/>
  <c r="O2733" i="1"/>
  <c r="N2733" i="1"/>
  <c r="M2733" i="1"/>
  <c r="L2733" i="1"/>
  <c r="K2733" i="1"/>
  <c r="Z2732" i="1"/>
  <c r="L2732" i="1" s="1"/>
  <c r="R2732" i="1"/>
  <c r="Q2732" i="1"/>
  <c r="P2732" i="1"/>
  <c r="O2732" i="1"/>
  <c r="N2732" i="1"/>
  <c r="M2732" i="1"/>
  <c r="K2732" i="1"/>
  <c r="Z2731" i="1"/>
  <c r="L2731" i="1" s="1"/>
  <c r="R2731" i="1"/>
  <c r="Q2731" i="1"/>
  <c r="P2731" i="1"/>
  <c r="O2731" i="1"/>
  <c r="N2731" i="1"/>
  <c r="M2731" i="1"/>
  <c r="K2731" i="1"/>
  <c r="J2731" i="1"/>
  <c r="Z2730" i="1"/>
  <c r="L2730" i="1" s="1"/>
  <c r="R2730" i="1"/>
  <c r="Q2730" i="1"/>
  <c r="J2730" i="1" s="1"/>
  <c r="P2730" i="1"/>
  <c r="O2730" i="1"/>
  <c r="N2730" i="1"/>
  <c r="M2730" i="1"/>
  <c r="K2730" i="1"/>
  <c r="Z2729" i="1"/>
  <c r="R2729" i="1"/>
  <c r="Q2729" i="1"/>
  <c r="P2729" i="1"/>
  <c r="O2729" i="1"/>
  <c r="N2729" i="1"/>
  <c r="M2729" i="1"/>
  <c r="L2729" i="1"/>
  <c r="K2729" i="1"/>
  <c r="I2729" i="1"/>
  <c r="Z2728" i="1"/>
  <c r="R2728" i="1"/>
  <c r="Q2728" i="1"/>
  <c r="P2728" i="1"/>
  <c r="O2728" i="1"/>
  <c r="N2728" i="1"/>
  <c r="M2728" i="1"/>
  <c r="L2728" i="1"/>
  <c r="K2728" i="1"/>
  <c r="Z2727" i="1"/>
  <c r="L2727" i="1" s="1"/>
  <c r="R2727" i="1"/>
  <c r="Q2727" i="1"/>
  <c r="P2727" i="1"/>
  <c r="O2727" i="1"/>
  <c r="N2727" i="1"/>
  <c r="M2727" i="1"/>
  <c r="K2727" i="1"/>
  <c r="R2726" i="1"/>
  <c r="Q2726" i="1"/>
  <c r="P2726" i="1"/>
  <c r="O2726" i="1"/>
  <c r="N2726" i="1"/>
  <c r="M2726" i="1"/>
  <c r="R2725" i="1"/>
  <c r="Q2725" i="1"/>
  <c r="P2725" i="1"/>
  <c r="O2725" i="1"/>
  <c r="N2725" i="1"/>
  <c r="M2725" i="1"/>
  <c r="R2724" i="1"/>
  <c r="Q2724" i="1"/>
  <c r="P2724" i="1"/>
  <c r="O2724" i="1"/>
  <c r="N2724" i="1"/>
  <c r="M2724" i="1"/>
  <c r="Z2723" i="1"/>
  <c r="L2723" i="1" s="1"/>
  <c r="R2723" i="1"/>
  <c r="Q2723" i="1"/>
  <c r="P2723" i="1"/>
  <c r="O2723" i="1"/>
  <c r="N2723" i="1"/>
  <c r="M2723" i="1"/>
  <c r="K2723" i="1"/>
  <c r="J2723" i="1"/>
  <c r="Z2722" i="1"/>
  <c r="L2722" i="1" s="1"/>
  <c r="R2722" i="1"/>
  <c r="Q2722" i="1"/>
  <c r="J2722" i="1" s="1"/>
  <c r="P2722" i="1"/>
  <c r="O2722" i="1"/>
  <c r="N2722" i="1"/>
  <c r="M2722" i="1"/>
  <c r="K2722" i="1"/>
  <c r="R2721" i="1"/>
  <c r="Q2721" i="1"/>
  <c r="P2721" i="1"/>
  <c r="O2721" i="1"/>
  <c r="N2721" i="1"/>
  <c r="M2721" i="1"/>
  <c r="Z2720" i="1"/>
  <c r="Z2721" i="1" s="1"/>
  <c r="K2721" i="1" s="1"/>
  <c r="R2720" i="1"/>
  <c r="Q2720" i="1"/>
  <c r="P2720" i="1"/>
  <c r="O2720" i="1"/>
  <c r="N2720" i="1"/>
  <c r="M2720" i="1"/>
  <c r="K2720" i="1"/>
  <c r="Z2719" i="1"/>
  <c r="L2719" i="1" s="1"/>
  <c r="R2719" i="1"/>
  <c r="Q2719" i="1"/>
  <c r="P2719" i="1"/>
  <c r="O2719" i="1"/>
  <c r="N2719" i="1"/>
  <c r="M2719" i="1"/>
  <c r="Z2718" i="1"/>
  <c r="L2718" i="1" s="1"/>
  <c r="R2718" i="1"/>
  <c r="Q2718" i="1"/>
  <c r="J2718" i="1" s="1"/>
  <c r="P2718" i="1"/>
  <c r="O2718" i="1"/>
  <c r="N2718" i="1"/>
  <c r="M2718" i="1"/>
  <c r="K2718" i="1"/>
  <c r="Z2717" i="1"/>
  <c r="R2717" i="1"/>
  <c r="Q2717" i="1"/>
  <c r="J2717" i="1" s="1"/>
  <c r="P2717" i="1"/>
  <c r="O2717" i="1"/>
  <c r="N2717" i="1"/>
  <c r="M2717" i="1"/>
  <c r="L2717" i="1"/>
  <c r="K2717" i="1"/>
  <c r="I2717" i="1"/>
  <c r="Z2716" i="1"/>
  <c r="R2716" i="1"/>
  <c r="Q2716" i="1"/>
  <c r="P2716" i="1"/>
  <c r="O2716" i="1"/>
  <c r="N2716" i="1"/>
  <c r="M2716" i="1"/>
  <c r="L2716" i="1"/>
  <c r="K2716" i="1"/>
  <c r="Z2715" i="1"/>
  <c r="L2715" i="1" s="1"/>
  <c r="R2715" i="1"/>
  <c r="Q2715" i="1"/>
  <c r="P2715" i="1"/>
  <c r="O2715" i="1"/>
  <c r="N2715" i="1"/>
  <c r="M2715" i="1"/>
  <c r="K2715" i="1"/>
  <c r="Z2714" i="1"/>
  <c r="L2714" i="1" s="1"/>
  <c r="R2714" i="1"/>
  <c r="J2714" i="1" s="1"/>
  <c r="Q2714" i="1"/>
  <c r="P2714" i="1"/>
  <c r="O2714" i="1"/>
  <c r="N2714" i="1"/>
  <c r="M2714" i="1"/>
  <c r="K2714" i="1"/>
  <c r="I2714" i="1"/>
  <c r="Z2713" i="1"/>
  <c r="R2713" i="1"/>
  <c r="Q2713" i="1"/>
  <c r="P2713" i="1"/>
  <c r="O2713" i="1"/>
  <c r="N2713" i="1"/>
  <c r="M2713" i="1"/>
  <c r="L2713" i="1"/>
  <c r="K2713" i="1"/>
  <c r="Z2712" i="1"/>
  <c r="L2712" i="1" s="1"/>
  <c r="R2712" i="1"/>
  <c r="Q2712" i="1"/>
  <c r="P2712" i="1"/>
  <c r="O2712" i="1"/>
  <c r="N2712" i="1"/>
  <c r="M2712" i="1"/>
  <c r="K2712" i="1"/>
  <c r="R2711" i="1"/>
  <c r="Q2711" i="1"/>
  <c r="P2711" i="1"/>
  <c r="O2711" i="1"/>
  <c r="N2711" i="1"/>
  <c r="M2711" i="1"/>
  <c r="R2710" i="1"/>
  <c r="Q2710" i="1"/>
  <c r="P2710" i="1"/>
  <c r="O2710" i="1"/>
  <c r="N2710" i="1"/>
  <c r="M2710" i="1"/>
  <c r="R2709" i="1"/>
  <c r="Q2709" i="1"/>
  <c r="P2709" i="1"/>
  <c r="O2709" i="1"/>
  <c r="N2709" i="1"/>
  <c r="M2709" i="1"/>
  <c r="R2708" i="1"/>
  <c r="Q2708" i="1"/>
  <c r="P2708" i="1"/>
  <c r="O2708" i="1"/>
  <c r="N2708" i="1"/>
  <c r="M2708" i="1"/>
  <c r="R2707" i="1"/>
  <c r="Q2707" i="1"/>
  <c r="P2707" i="1"/>
  <c r="O2707" i="1"/>
  <c r="N2707" i="1"/>
  <c r="M2707" i="1"/>
  <c r="R2706" i="1"/>
  <c r="Q2706" i="1"/>
  <c r="P2706" i="1"/>
  <c r="O2706" i="1"/>
  <c r="N2706" i="1"/>
  <c r="M2706" i="1"/>
  <c r="R2705" i="1"/>
  <c r="Q2705" i="1"/>
  <c r="P2705" i="1"/>
  <c r="O2705" i="1"/>
  <c r="N2705" i="1"/>
  <c r="M2705" i="1"/>
  <c r="R2704" i="1"/>
  <c r="Q2704" i="1"/>
  <c r="P2704" i="1"/>
  <c r="O2704" i="1"/>
  <c r="N2704" i="1"/>
  <c r="M2704" i="1"/>
  <c r="Z2703" i="1"/>
  <c r="L2703" i="1" s="1"/>
  <c r="R2703" i="1"/>
  <c r="Q2703" i="1"/>
  <c r="P2703" i="1"/>
  <c r="O2703" i="1"/>
  <c r="N2703" i="1"/>
  <c r="M2703" i="1"/>
  <c r="K2703" i="1"/>
  <c r="J2703" i="1"/>
  <c r="Z2702" i="1"/>
  <c r="L2702" i="1" s="1"/>
  <c r="R2702" i="1"/>
  <c r="Q2702" i="1"/>
  <c r="J2702" i="1" s="1"/>
  <c r="P2702" i="1"/>
  <c r="O2702" i="1"/>
  <c r="N2702" i="1"/>
  <c r="M2702" i="1"/>
  <c r="K2702" i="1"/>
  <c r="R2701" i="1"/>
  <c r="Q2701" i="1"/>
  <c r="P2701" i="1"/>
  <c r="O2701" i="1"/>
  <c r="N2701" i="1"/>
  <c r="M2701" i="1"/>
  <c r="Z2700" i="1"/>
  <c r="Z2701" i="1" s="1"/>
  <c r="K2701" i="1" s="1"/>
  <c r="R2700" i="1"/>
  <c r="Q2700" i="1"/>
  <c r="P2700" i="1"/>
  <c r="O2700" i="1"/>
  <c r="N2700" i="1"/>
  <c r="M2700" i="1"/>
  <c r="K2700" i="1"/>
  <c r="R2699" i="1"/>
  <c r="Q2699" i="1"/>
  <c r="P2699" i="1"/>
  <c r="O2699" i="1"/>
  <c r="N2699" i="1"/>
  <c r="M2699" i="1"/>
  <c r="R2698" i="1"/>
  <c r="Q2698" i="1"/>
  <c r="P2698" i="1"/>
  <c r="O2698" i="1"/>
  <c r="N2698" i="1"/>
  <c r="M2698" i="1"/>
  <c r="R2697" i="1"/>
  <c r="Q2697" i="1"/>
  <c r="P2697" i="1"/>
  <c r="O2697" i="1"/>
  <c r="N2697" i="1"/>
  <c r="M2697" i="1"/>
  <c r="R2696" i="1"/>
  <c r="Q2696" i="1"/>
  <c r="P2696" i="1"/>
  <c r="O2696" i="1"/>
  <c r="N2696" i="1"/>
  <c r="M2696" i="1"/>
  <c r="R2695" i="1"/>
  <c r="Q2695" i="1"/>
  <c r="P2695" i="1"/>
  <c r="O2695" i="1"/>
  <c r="N2695" i="1"/>
  <c r="M2695" i="1"/>
  <c r="R2694" i="1"/>
  <c r="Q2694" i="1"/>
  <c r="P2694" i="1"/>
  <c r="O2694" i="1"/>
  <c r="N2694" i="1"/>
  <c r="M2694" i="1"/>
  <c r="R2693" i="1"/>
  <c r="Q2693" i="1"/>
  <c r="P2693" i="1"/>
  <c r="O2693" i="1"/>
  <c r="N2693" i="1"/>
  <c r="M2693" i="1"/>
  <c r="R2692" i="1"/>
  <c r="Q2692" i="1"/>
  <c r="P2692" i="1"/>
  <c r="O2692" i="1"/>
  <c r="N2692" i="1"/>
  <c r="M2692" i="1"/>
  <c r="R2691" i="1"/>
  <c r="Q2691" i="1"/>
  <c r="P2691" i="1"/>
  <c r="O2691" i="1"/>
  <c r="N2691" i="1"/>
  <c r="M2691" i="1"/>
  <c r="R2690" i="1"/>
  <c r="Q2690" i="1"/>
  <c r="P2690" i="1"/>
  <c r="O2690" i="1"/>
  <c r="N2690" i="1"/>
  <c r="M2690" i="1"/>
  <c r="R2689" i="1"/>
  <c r="Q2689" i="1"/>
  <c r="P2689" i="1"/>
  <c r="O2689" i="1"/>
  <c r="N2689" i="1"/>
  <c r="M2689" i="1"/>
  <c r="R2688" i="1"/>
  <c r="Q2688" i="1"/>
  <c r="P2688" i="1"/>
  <c r="O2688" i="1"/>
  <c r="N2688" i="1"/>
  <c r="M2688" i="1"/>
  <c r="R2687" i="1"/>
  <c r="Q2687" i="1"/>
  <c r="P2687" i="1"/>
  <c r="O2687" i="1"/>
  <c r="N2687" i="1"/>
  <c r="M2687" i="1"/>
  <c r="R2686" i="1"/>
  <c r="Q2686" i="1"/>
  <c r="P2686" i="1"/>
  <c r="O2686" i="1"/>
  <c r="N2686" i="1"/>
  <c r="M2686" i="1"/>
  <c r="R2685" i="1"/>
  <c r="Q2685" i="1"/>
  <c r="P2685" i="1"/>
  <c r="O2685" i="1"/>
  <c r="N2685" i="1"/>
  <c r="M2685" i="1"/>
  <c r="R2684" i="1"/>
  <c r="Q2684" i="1"/>
  <c r="P2684" i="1"/>
  <c r="O2684" i="1"/>
  <c r="N2684" i="1"/>
  <c r="M2684" i="1"/>
  <c r="R2683" i="1"/>
  <c r="Q2683" i="1"/>
  <c r="P2683" i="1"/>
  <c r="O2683" i="1"/>
  <c r="N2683" i="1"/>
  <c r="M2683" i="1"/>
  <c r="R2682" i="1"/>
  <c r="Q2682" i="1"/>
  <c r="P2682" i="1"/>
  <c r="O2682" i="1"/>
  <c r="N2682" i="1"/>
  <c r="M2682" i="1"/>
  <c r="R2681" i="1"/>
  <c r="Q2681" i="1"/>
  <c r="P2681" i="1"/>
  <c r="O2681" i="1"/>
  <c r="N2681" i="1"/>
  <c r="M2681" i="1"/>
  <c r="L2681" i="1"/>
  <c r="Z2680" i="1"/>
  <c r="Z2681" i="1" s="1"/>
  <c r="R2680" i="1"/>
  <c r="Q2680" i="1"/>
  <c r="P2680" i="1"/>
  <c r="O2680" i="1"/>
  <c r="N2680" i="1"/>
  <c r="M2680" i="1"/>
  <c r="L2680" i="1"/>
  <c r="K2680" i="1"/>
  <c r="Z2679" i="1"/>
  <c r="L2679" i="1" s="1"/>
  <c r="R2679" i="1"/>
  <c r="Q2679" i="1"/>
  <c r="P2679" i="1"/>
  <c r="O2679" i="1"/>
  <c r="N2679" i="1"/>
  <c r="M2679" i="1"/>
  <c r="K2679" i="1"/>
  <c r="Z2678" i="1"/>
  <c r="L2678" i="1" s="1"/>
  <c r="R2678" i="1"/>
  <c r="J2678" i="1" s="1"/>
  <c r="Q2678" i="1"/>
  <c r="P2678" i="1"/>
  <c r="O2678" i="1"/>
  <c r="N2678" i="1"/>
  <c r="M2678" i="1"/>
  <c r="K2678" i="1"/>
  <c r="I2678" i="1"/>
  <c r="Z2677" i="1"/>
  <c r="R2677" i="1"/>
  <c r="Q2677" i="1"/>
  <c r="P2677" i="1"/>
  <c r="O2677" i="1"/>
  <c r="N2677" i="1"/>
  <c r="M2677" i="1"/>
  <c r="L2677" i="1"/>
  <c r="K2677" i="1"/>
  <c r="R2676" i="1"/>
  <c r="Q2676" i="1"/>
  <c r="P2676" i="1"/>
  <c r="O2676" i="1"/>
  <c r="N2676" i="1"/>
  <c r="M2676" i="1"/>
  <c r="Z2675" i="1"/>
  <c r="L2675" i="1" s="1"/>
  <c r="R2675" i="1"/>
  <c r="Q2675" i="1"/>
  <c r="P2675" i="1"/>
  <c r="O2675" i="1"/>
  <c r="N2675" i="1"/>
  <c r="M2675" i="1"/>
  <c r="K2675" i="1"/>
  <c r="J2675" i="1"/>
  <c r="Z2674" i="1"/>
  <c r="L2674" i="1" s="1"/>
  <c r="R2674" i="1"/>
  <c r="Q2674" i="1"/>
  <c r="J2674" i="1" s="1"/>
  <c r="P2674" i="1"/>
  <c r="O2674" i="1"/>
  <c r="N2674" i="1"/>
  <c r="M2674" i="1"/>
  <c r="K2674" i="1"/>
  <c r="Z2673" i="1"/>
  <c r="R2673" i="1"/>
  <c r="Q2673" i="1"/>
  <c r="P2673" i="1"/>
  <c r="O2673" i="1"/>
  <c r="N2673" i="1"/>
  <c r="M2673" i="1"/>
  <c r="L2673" i="1"/>
  <c r="K2673" i="1"/>
  <c r="I2673" i="1"/>
  <c r="Z2672" i="1"/>
  <c r="R2672" i="1"/>
  <c r="Q2672" i="1"/>
  <c r="P2672" i="1"/>
  <c r="O2672" i="1"/>
  <c r="N2672" i="1"/>
  <c r="M2672" i="1"/>
  <c r="L2672" i="1"/>
  <c r="K2672" i="1"/>
  <c r="Z2671" i="1"/>
  <c r="L2671" i="1" s="1"/>
  <c r="R2671" i="1"/>
  <c r="Q2671" i="1"/>
  <c r="P2671" i="1"/>
  <c r="O2671" i="1"/>
  <c r="N2671" i="1"/>
  <c r="M2671" i="1"/>
  <c r="K2671" i="1"/>
  <c r="Z2670" i="1"/>
  <c r="L2670" i="1" s="1"/>
  <c r="R2670" i="1"/>
  <c r="Q2670" i="1"/>
  <c r="P2670" i="1"/>
  <c r="O2670" i="1"/>
  <c r="N2670" i="1"/>
  <c r="J2670" i="1" s="1"/>
  <c r="M2670" i="1"/>
  <c r="K2670" i="1"/>
  <c r="I2670" i="1"/>
  <c r="R2669" i="1"/>
  <c r="Q2669" i="1"/>
  <c r="P2669" i="1"/>
  <c r="O2669" i="1"/>
  <c r="N2669" i="1"/>
  <c r="M2669" i="1"/>
  <c r="L2669" i="1"/>
  <c r="I2669" i="1"/>
  <c r="Z2668" i="1"/>
  <c r="Z2669" i="1" s="1"/>
  <c r="K2669" i="1" s="1"/>
  <c r="R2668" i="1"/>
  <c r="Q2668" i="1"/>
  <c r="P2668" i="1"/>
  <c r="O2668" i="1"/>
  <c r="N2668" i="1"/>
  <c r="M2668" i="1"/>
  <c r="L2668" i="1"/>
  <c r="K2668" i="1"/>
  <c r="Z2667" i="1"/>
  <c r="L2667" i="1" s="1"/>
  <c r="R2667" i="1"/>
  <c r="Q2667" i="1"/>
  <c r="P2667" i="1"/>
  <c r="O2667" i="1"/>
  <c r="N2667" i="1"/>
  <c r="M2667" i="1"/>
  <c r="K2667" i="1"/>
  <c r="R2666" i="1"/>
  <c r="Q2666" i="1"/>
  <c r="P2666" i="1"/>
  <c r="O2666" i="1"/>
  <c r="N2666" i="1"/>
  <c r="M2666" i="1"/>
  <c r="R2665" i="1"/>
  <c r="Q2665" i="1"/>
  <c r="P2665" i="1"/>
  <c r="O2665" i="1"/>
  <c r="N2665" i="1"/>
  <c r="M2665" i="1"/>
  <c r="R2664" i="1"/>
  <c r="Q2664" i="1"/>
  <c r="P2664" i="1"/>
  <c r="O2664" i="1"/>
  <c r="N2664" i="1"/>
  <c r="M2664" i="1"/>
  <c r="R2663" i="1"/>
  <c r="Q2663" i="1"/>
  <c r="P2663" i="1"/>
  <c r="O2663" i="1"/>
  <c r="N2663" i="1"/>
  <c r="M2663" i="1"/>
  <c r="R2662" i="1"/>
  <c r="Q2662" i="1"/>
  <c r="P2662" i="1"/>
  <c r="O2662" i="1"/>
  <c r="N2662" i="1"/>
  <c r="M2662" i="1"/>
  <c r="R2661" i="1"/>
  <c r="Q2661" i="1"/>
  <c r="P2661" i="1"/>
  <c r="O2661" i="1"/>
  <c r="N2661" i="1"/>
  <c r="M2661" i="1"/>
  <c r="L2661" i="1"/>
  <c r="Z2660" i="1"/>
  <c r="Z2661" i="1" s="1"/>
  <c r="R2660" i="1"/>
  <c r="Q2660" i="1"/>
  <c r="P2660" i="1"/>
  <c r="O2660" i="1"/>
  <c r="N2660" i="1"/>
  <c r="M2660" i="1"/>
  <c r="L2660" i="1"/>
  <c r="K2660" i="1"/>
  <c r="Z2659" i="1"/>
  <c r="L2659" i="1" s="1"/>
  <c r="R2659" i="1"/>
  <c r="Q2659" i="1"/>
  <c r="P2659" i="1"/>
  <c r="O2659" i="1"/>
  <c r="N2659" i="1"/>
  <c r="M2659" i="1"/>
  <c r="K2659" i="1"/>
  <c r="Z2658" i="1"/>
  <c r="L2658" i="1" s="1"/>
  <c r="R2658" i="1"/>
  <c r="Q2658" i="1"/>
  <c r="P2658" i="1"/>
  <c r="O2658" i="1"/>
  <c r="N2658" i="1"/>
  <c r="J2658" i="1" s="1"/>
  <c r="M2658" i="1"/>
  <c r="K2658" i="1"/>
  <c r="I2658" i="1"/>
  <c r="R2657" i="1"/>
  <c r="Q2657" i="1"/>
  <c r="P2657" i="1"/>
  <c r="O2657" i="1"/>
  <c r="N2657" i="1"/>
  <c r="M2657" i="1"/>
  <c r="L2657" i="1"/>
  <c r="I2657" i="1"/>
  <c r="Z2656" i="1"/>
  <c r="Z2657" i="1" s="1"/>
  <c r="K2657" i="1" s="1"/>
  <c r="R2656" i="1"/>
  <c r="Q2656" i="1"/>
  <c r="P2656" i="1"/>
  <c r="O2656" i="1"/>
  <c r="N2656" i="1"/>
  <c r="M2656" i="1"/>
  <c r="L2656" i="1"/>
  <c r="K2656" i="1"/>
  <c r="Z2655" i="1"/>
  <c r="L2655" i="1" s="1"/>
  <c r="R2655" i="1"/>
  <c r="Q2655" i="1"/>
  <c r="P2655" i="1"/>
  <c r="O2655" i="1"/>
  <c r="N2655" i="1"/>
  <c r="M2655" i="1"/>
  <c r="K2655" i="1"/>
  <c r="R2654" i="1"/>
  <c r="Q2654" i="1"/>
  <c r="P2654" i="1"/>
  <c r="O2654" i="1"/>
  <c r="N2654" i="1"/>
  <c r="M2654" i="1"/>
  <c r="R2653" i="1"/>
  <c r="Q2653" i="1"/>
  <c r="P2653" i="1"/>
  <c r="O2653" i="1"/>
  <c r="N2653" i="1"/>
  <c r="M2653" i="1"/>
  <c r="R2652" i="1"/>
  <c r="Q2652" i="1"/>
  <c r="P2652" i="1"/>
  <c r="O2652" i="1"/>
  <c r="N2652" i="1"/>
  <c r="M2652" i="1"/>
  <c r="Z2651" i="1"/>
  <c r="L2651" i="1" s="1"/>
  <c r="R2651" i="1"/>
  <c r="Q2651" i="1"/>
  <c r="P2651" i="1"/>
  <c r="O2651" i="1"/>
  <c r="N2651" i="1"/>
  <c r="M2651" i="1"/>
  <c r="K2651" i="1"/>
  <c r="J2651" i="1"/>
  <c r="Z2650" i="1"/>
  <c r="L2650" i="1" s="1"/>
  <c r="R2650" i="1"/>
  <c r="Q2650" i="1"/>
  <c r="J2650" i="1" s="1"/>
  <c r="P2650" i="1"/>
  <c r="O2650" i="1"/>
  <c r="N2650" i="1"/>
  <c r="M2650" i="1"/>
  <c r="K2650" i="1"/>
  <c r="Z2649" i="1"/>
  <c r="R2649" i="1"/>
  <c r="Q2649" i="1"/>
  <c r="P2649" i="1"/>
  <c r="O2649" i="1"/>
  <c r="N2649" i="1"/>
  <c r="M2649" i="1"/>
  <c r="L2649" i="1"/>
  <c r="K2649" i="1"/>
  <c r="I2649" i="1"/>
  <c r="R2648" i="1"/>
  <c r="Q2648" i="1"/>
  <c r="P2648" i="1"/>
  <c r="O2648" i="1"/>
  <c r="N2648" i="1"/>
  <c r="M2648" i="1"/>
  <c r="R2647" i="1"/>
  <c r="Q2647" i="1"/>
  <c r="P2647" i="1"/>
  <c r="O2647" i="1"/>
  <c r="N2647" i="1"/>
  <c r="M2647" i="1"/>
  <c r="R2646" i="1"/>
  <c r="Q2646" i="1"/>
  <c r="P2646" i="1"/>
  <c r="O2646" i="1"/>
  <c r="N2646" i="1"/>
  <c r="M2646" i="1"/>
  <c r="R2645" i="1"/>
  <c r="Q2645" i="1"/>
  <c r="P2645" i="1"/>
  <c r="O2645" i="1"/>
  <c r="N2645" i="1"/>
  <c r="M2645" i="1"/>
  <c r="R2644" i="1"/>
  <c r="Q2644" i="1"/>
  <c r="P2644" i="1"/>
  <c r="O2644" i="1"/>
  <c r="N2644" i="1"/>
  <c r="M2644" i="1"/>
  <c r="R2643" i="1"/>
  <c r="Q2643" i="1"/>
  <c r="P2643" i="1"/>
  <c r="O2643" i="1"/>
  <c r="N2643" i="1"/>
  <c r="M2643" i="1"/>
  <c r="R2642" i="1"/>
  <c r="Q2642" i="1"/>
  <c r="P2642" i="1"/>
  <c r="O2642" i="1"/>
  <c r="N2642" i="1"/>
  <c r="M2642" i="1"/>
  <c r="R2641" i="1"/>
  <c r="Q2641" i="1"/>
  <c r="P2641" i="1"/>
  <c r="O2641" i="1"/>
  <c r="N2641" i="1"/>
  <c r="M2641" i="1"/>
  <c r="R2640" i="1"/>
  <c r="Q2640" i="1"/>
  <c r="P2640" i="1"/>
  <c r="O2640" i="1"/>
  <c r="N2640" i="1"/>
  <c r="M2640" i="1"/>
  <c r="R2639" i="1"/>
  <c r="Q2639" i="1"/>
  <c r="P2639" i="1"/>
  <c r="O2639" i="1"/>
  <c r="N2639" i="1"/>
  <c r="M2639" i="1"/>
  <c r="R2638" i="1"/>
  <c r="Q2638" i="1"/>
  <c r="P2638" i="1"/>
  <c r="O2638" i="1"/>
  <c r="N2638" i="1"/>
  <c r="M2638" i="1"/>
  <c r="R2637" i="1"/>
  <c r="Q2637" i="1"/>
  <c r="P2637" i="1"/>
  <c r="O2637" i="1"/>
  <c r="N2637" i="1"/>
  <c r="M2637" i="1"/>
  <c r="R2636" i="1"/>
  <c r="Q2636" i="1"/>
  <c r="P2636" i="1"/>
  <c r="O2636" i="1"/>
  <c r="N2636" i="1"/>
  <c r="M2636" i="1"/>
  <c r="Z2635" i="1"/>
  <c r="L2635" i="1" s="1"/>
  <c r="R2635" i="1"/>
  <c r="Q2635" i="1"/>
  <c r="P2635" i="1"/>
  <c r="O2635" i="1"/>
  <c r="N2635" i="1"/>
  <c r="M2635" i="1"/>
  <c r="K2635" i="1"/>
  <c r="J2635" i="1"/>
  <c r="Z2634" i="1"/>
  <c r="L2634" i="1" s="1"/>
  <c r="R2634" i="1"/>
  <c r="Q2634" i="1"/>
  <c r="J2634" i="1" s="1"/>
  <c r="P2634" i="1"/>
  <c r="O2634" i="1"/>
  <c r="N2634" i="1"/>
  <c r="M2634" i="1"/>
  <c r="K2634" i="1"/>
  <c r="R2633" i="1"/>
  <c r="Q2633" i="1"/>
  <c r="P2633" i="1"/>
  <c r="O2633" i="1"/>
  <c r="N2633" i="1"/>
  <c r="M2633" i="1"/>
  <c r="R2632" i="1"/>
  <c r="Q2632" i="1"/>
  <c r="P2632" i="1"/>
  <c r="O2632" i="1"/>
  <c r="N2632" i="1"/>
  <c r="M2632" i="1"/>
  <c r="Z2631" i="1"/>
  <c r="L2631" i="1" s="1"/>
  <c r="R2631" i="1"/>
  <c r="Q2631" i="1"/>
  <c r="P2631" i="1"/>
  <c r="O2631" i="1"/>
  <c r="N2631" i="1"/>
  <c r="M2631" i="1"/>
  <c r="K2631" i="1"/>
  <c r="J2631" i="1"/>
  <c r="Z2630" i="1"/>
  <c r="L2630" i="1" s="1"/>
  <c r="R2630" i="1"/>
  <c r="Q2630" i="1"/>
  <c r="J2630" i="1" s="1"/>
  <c r="P2630" i="1"/>
  <c r="O2630" i="1"/>
  <c r="N2630" i="1"/>
  <c r="M2630" i="1"/>
  <c r="K2630" i="1"/>
  <c r="Z2629" i="1"/>
  <c r="R2629" i="1"/>
  <c r="Q2629" i="1"/>
  <c r="P2629" i="1"/>
  <c r="O2629" i="1"/>
  <c r="N2629" i="1"/>
  <c r="M2629" i="1"/>
  <c r="L2629" i="1"/>
  <c r="K2629" i="1"/>
  <c r="I2629" i="1"/>
  <c r="Z2628" i="1"/>
  <c r="R2628" i="1"/>
  <c r="Q2628" i="1"/>
  <c r="P2628" i="1"/>
  <c r="O2628" i="1"/>
  <c r="N2628" i="1"/>
  <c r="M2628" i="1"/>
  <c r="L2628" i="1"/>
  <c r="K2628" i="1"/>
  <c r="I2628" i="1" s="1"/>
  <c r="Z2627" i="1"/>
  <c r="L2627" i="1" s="1"/>
  <c r="R2627" i="1"/>
  <c r="Q2627" i="1"/>
  <c r="P2627" i="1"/>
  <c r="O2627" i="1"/>
  <c r="N2627" i="1"/>
  <c r="M2627" i="1"/>
  <c r="K2627" i="1"/>
  <c r="R2626" i="1"/>
  <c r="Q2626" i="1"/>
  <c r="P2626" i="1"/>
  <c r="O2626" i="1"/>
  <c r="N2626" i="1"/>
  <c r="M2626" i="1"/>
  <c r="R2625" i="1"/>
  <c r="Q2625" i="1"/>
  <c r="P2625" i="1"/>
  <c r="O2625" i="1"/>
  <c r="N2625" i="1"/>
  <c r="M2625" i="1"/>
  <c r="R2624" i="1"/>
  <c r="Q2624" i="1"/>
  <c r="P2624" i="1"/>
  <c r="O2624" i="1"/>
  <c r="N2624" i="1"/>
  <c r="M2624" i="1"/>
  <c r="R2623" i="1"/>
  <c r="Q2623" i="1"/>
  <c r="P2623" i="1"/>
  <c r="O2623" i="1"/>
  <c r="N2623" i="1"/>
  <c r="M2623" i="1"/>
  <c r="R2622" i="1"/>
  <c r="Q2622" i="1"/>
  <c r="P2622" i="1"/>
  <c r="O2622" i="1"/>
  <c r="N2622" i="1"/>
  <c r="M2622" i="1"/>
  <c r="R2621" i="1"/>
  <c r="Q2621" i="1"/>
  <c r="P2621" i="1"/>
  <c r="O2621" i="1"/>
  <c r="N2621" i="1"/>
  <c r="M2621" i="1"/>
  <c r="L2621" i="1"/>
  <c r="Z2620" i="1"/>
  <c r="Z2621" i="1" s="1"/>
  <c r="R2620" i="1"/>
  <c r="Q2620" i="1"/>
  <c r="P2620" i="1"/>
  <c r="O2620" i="1"/>
  <c r="N2620" i="1"/>
  <c r="M2620" i="1"/>
  <c r="L2620" i="1"/>
  <c r="K2620" i="1"/>
  <c r="Z2619" i="1"/>
  <c r="L2619" i="1" s="1"/>
  <c r="R2619" i="1"/>
  <c r="I2619" i="1" s="1"/>
  <c r="Q2619" i="1"/>
  <c r="P2619" i="1"/>
  <c r="O2619" i="1"/>
  <c r="N2619" i="1"/>
  <c r="M2619" i="1"/>
  <c r="K2619" i="1"/>
  <c r="Z2618" i="1"/>
  <c r="L2618" i="1" s="1"/>
  <c r="R2618" i="1"/>
  <c r="Q2618" i="1"/>
  <c r="P2618" i="1"/>
  <c r="O2618" i="1"/>
  <c r="N2618" i="1"/>
  <c r="J2618" i="1" s="1"/>
  <c r="M2618" i="1"/>
  <c r="K2618" i="1"/>
  <c r="I2618" i="1"/>
  <c r="R2617" i="1"/>
  <c r="Q2617" i="1"/>
  <c r="P2617" i="1"/>
  <c r="O2617" i="1"/>
  <c r="N2617" i="1"/>
  <c r="M2617" i="1"/>
  <c r="R2616" i="1"/>
  <c r="Q2616" i="1"/>
  <c r="P2616" i="1"/>
  <c r="O2616" i="1"/>
  <c r="N2616" i="1"/>
  <c r="M2616" i="1"/>
  <c r="R2615" i="1"/>
  <c r="Q2615" i="1"/>
  <c r="P2615" i="1"/>
  <c r="O2615" i="1"/>
  <c r="N2615" i="1"/>
  <c r="M2615" i="1"/>
  <c r="R2614" i="1"/>
  <c r="Q2614" i="1"/>
  <c r="P2614" i="1"/>
  <c r="O2614" i="1"/>
  <c r="N2614" i="1"/>
  <c r="M2614" i="1"/>
  <c r="R2613" i="1"/>
  <c r="Q2613" i="1"/>
  <c r="P2613" i="1"/>
  <c r="O2613" i="1"/>
  <c r="N2613" i="1"/>
  <c r="M2613" i="1"/>
  <c r="Z2612" i="1"/>
  <c r="Z2613" i="1" s="1"/>
  <c r="R2612" i="1"/>
  <c r="Q2612" i="1"/>
  <c r="P2612" i="1"/>
  <c r="O2612" i="1"/>
  <c r="N2612" i="1"/>
  <c r="M2612" i="1"/>
  <c r="K2612" i="1"/>
  <c r="R2611" i="1"/>
  <c r="Q2611" i="1"/>
  <c r="P2611" i="1"/>
  <c r="O2611" i="1"/>
  <c r="N2611" i="1"/>
  <c r="M2611" i="1"/>
  <c r="R2610" i="1"/>
  <c r="Q2610" i="1"/>
  <c r="P2610" i="1"/>
  <c r="O2610" i="1"/>
  <c r="N2610" i="1"/>
  <c r="M2610" i="1"/>
  <c r="R2609" i="1"/>
  <c r="Q2609" i="1"/>
  <c r="P2609" i="1"/>
  <c r="O2609" i="1"/>
  <c r="N2609" i="1"/>
  <c r="M2609" i="1"/>
  <c r="L2609" i="1"/>
  <c r="Z2608" i="1"/>
  <c r="Z2609" i="1" s="1"/>
  <c r="R2608" i="1"/>
  <c r="Q2608" i="1"/>
  <c r="P2608" i="1"/>
  <c r="O2608" i="1"/>
  <c r="N2608" i="1"/>
  <c r="M2608" i="1"/>
  <c r="L2608" i="1"/>
  <c r="K2608" i="1"/>
  <c r="Z2607" i="1"/>
  <c r="L2607" i="1" s="1"/>
  <c r="R2607" i="1"/>
  <c r="Q2607" i="1"/>
  <c r="P2607" i="1"/>
  <c r="O2607" i="1"/>
  <c r="N2607" i="1"/>
  <c r="M2607" i="1"/>
  <c r="K2607" i="1"/>
  <c r="Z2606" i="1"/>
  <c r="L2606" i="1" s="1"/>
  <c r="R2606" i="1"/>
  <c r="Q2606" i="1"/>
  <c r="P2606" i="1"/>
  <c r="O2606" i="1"/>
  <c r="N2606" i="1"/>
  <c r="J2606" i="1" s="1"/>
  <c r="M2606" i="1"/>
  <c r="K2606" i="1"/>
  <c r="I2606" i="1"/>
  <c r="Z2605" i="1"/>
  <c r="R2605" i="1"/>
  <c r="Q2605" i="1"/>
  <c r="P2605" i="1"/>
  <c r="O2605" i="1"/>
  <c r="N2605" i="1"/>
  <c r="M2605" i="1"/>
  <c r="L2605" i="1"/>
  <c r="K2605" i="1"/>
  <c r="R2604" i="1"/>
  <c r="Q2604" i="1"/>
  <c r="P2604" i="1"/>
  <c r="O2604" i="1"/>
  <c r="N2604" i="1"/>
  <c r="M2604" i="1"/>
  <c r="Z2603" i="1"/>
  <c r="L2603" i="1" s="1"/>
  <c r="R2603" i="1"/>
  <c r="Q2603" i="1"/>
  <c r="P2603" i="1"/>
  <c r="O2603" i="1"/>
  <c r="N2603" i="1"/>
  <c r="M2603" i="1"/>
  <c r="K2603" i="1"/>
  <c r="J2603" i="1"/>
  <c r="Z2602" i="1"/>
  <c r="L2602" i="1" s="1"/>
  <c r="R2602" i="1"/>
  <c r="Q2602" i="1"/>
  <c r="J2602" i="1" s="1"/>
  <c r="P2602" i="1"/>
  <c r="O2602" i="1"/>
  <c r="N2602" i="1"/>
  <c r="M2602" i="1"/>
  <c r="K2602" i="1"/>
  <c r="Z2601" i="1"/>
  <c r="R2601" i="1"/>
  <c r="Q2601" i="1"/>
  <c r="P2601" i="1"/>
  <c r="O2601" i="1"/>
  <c r="N2601" i="1"/>
  <c r="M2601" i="1"/>
  <c r="L2601" i="1"/>
  <c r="K2601" i="1"/>
  <c r="I2601" i="1"/>
  <c r="Z2600" i="1"/>
  <c r="R2600" i="1"/>
  <c r="Q2600" i="1"/>
  <c r="P2600" i="1"/>
  <c r="O2600" i="1"/>
  <c r="N2600" i="1"/>
  <c r="M2600" i="1"/>
  <c r="L2600" i="1"/>
  <c r="K2600" i="1"/>
  <c r="I2600" i="1" s="1"/>
  <c r="Z2599" i="1"/>
  <c r="L2599" i="1" s="1"/>
  <c r="R2599" i="1"/>
  <c r="Q2599" i="1"/>
  <c r="P2599" i="1"/>
  <c r="O2599" i="1"/>
  <c r="N2599" i="1"/>
  <c r="M2599" i="1"/>
  <c r="K2599" i="1"/>
  <c r="Z2598" i="1"/>
  <c r="L2598" i="1" s="1"/>
  <c r="R2598" i="1"/>
  <c r="Q2598" i="1"/>
  <c r="P2598" i="1"/>
  <c r="O2598" i="1"/>
  <c r="N2598" i="1"/>
  <c r="J2598" i="1" s="1"/>
  <c r="M2598" i="1"/>
  <c r="K2598" i="1"/>
  <c r="I2598" i="1"/>
  <c r="Z2597" i="1"/>
  <c r="R2597" i="1"/>
  <c r="Q2597" i="1"/>
  <c r="P2597" i="1"/>
  <c r="O2597" i="1"/>
  <c r="N2597" i="1"/>
  <c r="M2597" i="1"/>
  <c r="L2597" i="1"/>
  <c r="K2597" i="1"/>
  <c r="Z2596" i="1"/>
  <c r="L2596" i="1" s="1"/>
  <c r="R2596" i="1"/>
  <c r="Q2596" i="1"/>
  <c r="P2596" i="1"/>
  <c r="O2596" i="1"/>
  <c r="N2596" i="1"/>
  <c r="M2596" i="1"/>
  <c r="K2596" i="1"/>
  <c r="Z2595" i="1"/>
  <c r="L2595" i="1" s="1"/>
  <c r="R2595" i="1"/>
  <c r="Q2595" i="1"/>
  <c r="P2595" i="1"/>
  <c r="O2595" i="1"/>
  <c r="N2595" i="1"/>
  <c r="M2595" i="1"/>
  <c r="K2595" i="1"/>
  <c r="J2595" i="1"/>
  <c r="Z2594" i="1"/>
  <c r="L2594" i="1" s="1"/>
  <c r="R2594" i="1"/>
  <c r="Q2594" i="1"/>
  <c r="J2594" i="1" s="1"/>
  <c r="P2594" i="1"/>
  <c r="O2594" i="1"/>
  <c r="N2594" i="1"/>
  <c r="M2594" i="1"/>
  <c r="K2594" i="1"/>
  <c r="Z2593" i="1"/>
  <c r="R2593" i="1"/>
  <c r="Q2593" i="1"/>
  <c r="P2593" i="1"/>
  <c r="O2593" i="1"/>
  <c r="N2593" i="1"/>
  <c r="M2593" i="1"/>
  <c r="L2593" i="1"/>
  <c r="K2593" i="1"/>
  <c r="I2593" i="1"/>
  <c r="Z2592" i="1"/>
  <c r="R2592" i="1"/>
  <c r="Q2592" i="1"/>
  <c r="J2592" i="1" s="1"/>
  <c r="P2592" i="1"/>
  <c r="O2592" i="1"/>
  <c r="N2592" i="1"/>
  <c r="M2592" i="1"/>
  <c r="L2592" i="1"/>
  <c r="K2592" i="1"/>
  <c r="I2592" i="1" s="1"/>
  <c r="Z2591" i="1"/>
  <c r="L2591" i="1" s="1"/>
  <c r="R2591" i="1"/>
  <c r="Q2591" i="1"/>
  <c r="P2591" i="1"/>
  <c r="O2591" i="1"/>
  <c r="N2591" i="1"/>
  <c r="M2591" i="1"/>
  <c r="K2591" i="1"/>
  <c r="Z2590" i="1"/>
  <c r="L2590" i="1" s="1"/>
  <c r="I2590" i="1" s="1"/>
  <c r="R2590" i="1"/>
  <c r="Q2590" i="1"/>
  <c r="P2590" i="1"/>
  <c r="O2590" i="1"/>
  <c r="N2590" i="1"/>
  <c r="M2590" i="1"/>
  <c r="K2590" i="1"/>
  <c r="J2590" i="1"/>
  <c r="Z2589" i="1"/>
  <c r="R2589" i="1"/>
  <c r="Q2589" i="1"/>
  <c r="P2589" i="1"/>
  <c r="O2589" i="1"/>
  <c r="N2589" i="1"/>
  <c r="M2589" i="1"/>
  <c r="L2589" i="1"/>
  <c r="K2589" i="1"/>
  <c r="R2588" i="1"/>
  <c r="Q2588" i="1"/>
  <c r="P2588" i="1"/>
  <c r="O2588" i="1"/>
  <c r="N2588" i="1"/>
  <c r="M2588" i="1"/>
  <c r="R2587" i="1"/>
  <c r="Q2587" i="1"/>
  <c r="P2587" i="1"/>
  <c r="O2587" i="1"/>
  <c r="N2587" i="1"/>
  <c r="M2587" i="1"/>
  <c r="R2586" i="1"/>
  <c r="Q2586" i="1"/>
  <c r="P2586" i="1"/>
  <c r="O2586" i="1"/>
  <c r="N2586" i="1"/>
  <c r="M2586" i="1"/>
  <c r="R2585" i="1"/>
  <c r="Q2585" i="1"/>
  <c r="P2585" i="1"/>
  <c r="O2585" i="1"/>
  <c r="N2585" i="1"/>
  <c r="M2585" i="1"/>
  <c r="L2585" i="1"/>
  <c r="Z2584" i="1"/>
  <c r="Z2585" i="1" s="1"/>
  <c r="R2584" i="1"/>
  <c r="Q2584" i="1"/>
  <c r="P2584" i="1"/>
  <c r="O2584" i="1"/>
  <c r="N2584" i="1"/>
  <c r="M2584" i="1"/>
  <c r="L2584" i="1"/>
  <c r="K2584" i="1"/>
  <c r="I2584" i="1" s="1"/>
  <c r="Z2583" i="1"/>
  <c r="L2583" i="1" s="1"/>
  <c r="R2583" i="1"/>
  <c r="Q2583" i="1"/>
  <c r="P2583" i="1"/>
  <c r="O2583" i="1"/>
  <c r="N2583" i="1"/>
  <c r="M2583" i="1"/>
  <c r="K2583" i="1"/>
  <c r="Z2582" i="1"/>
  <c r="L2582" i="1" s="1"/>
  <c r="R2582" i="1"/>
  <c r="Q2582" i="1"/>
  <c r="I2582" i="1" s="1"/>
  <c r="P2582" i="1"/>
  <c r="O2582" i="1"/>
  <c r="N2582" i="1"/>
  <c r="M2582" i="1"/>
  <c r="J2582" i="1" s="1"/>
  <c r="K2582" i="1"/>
  <c r="R2581" i="1"/>
  <c r="Q2581" i="1"/>
  <c r="P2581" i="1"/>
  <c r="O2581" i="1"/>
  <c r="N2581" i="1"/>
  <c r="M2581" i="1"/>
  <c r="L2581" i="1"/>
  <c r="Z2580" i="1"/>
  <c r="Z2581" i="1" s="1"/>
  <c r="K2581" i="1" s="1"/>
  <c r="I2581" i="1" s="1"/>
  <c r="R2580" i="1"/>
  <c r="Q2580" i="1"/>
  <c r="P2580" i="1"/>
  <c r="O2580" i="1"/>
  <c r="N2580" i="1"/>
  <c r="M2580" i="1"/>
  <c r="K2580" i="1"/>
  <c r="Z2579" i="1"/>
  <c r="L2579" i="1" s="1"/>
  <c r="R2579" i="1"/>
  <c r="Q2579" i="1"/>
  <c r="P2579" i="1"/>
  <c r="O2579" i="1"/>
  <c r="N2579" i="1"/>
  <c r="M2579" i="1"/>
  <c r="K2579" i="1"/>
  <c r="R2578" i="1"/>
  <c r="Q2578" i="1"/>
  <c r="P2578" i="1"/>
  <c r="O2578" i="1"/>
  <c r="N2578" i="1"/>
  <c r="M2578" i="1"/>
  <c r="R2577" i="1"/>
  <c r="Q2577" i="1"/>
  <c r="P2577" i="1"/>
  <c r="O2577" i="1"/>
  <c r="N2577" i="1"/>
  <c r="M2577" i="1"/>
  <c r="L2577" i="1"/>
  <c r="Z2576" i="1"/>
  <c r="Z2577" i="1" s="1"/>
  <c r="R2576" i="1"/>
  <c r="Q2576" i="1"/>
  <c r="P2576" i="1"/>
  <c r="O2576" i="1"/>
  <c r="N2576" i="1"/>
  <c r="M2576" i="1"/>
  <c r="K2576" i="1"/>
  <c r="Z2575" i="1"/>
  <c r="L2575" i="1" s="1"/>
  <c r="R2575" i="1"/>
  <c r="Q2575" i="1"/>
  <c r="P2575" i="1"/>
  <c r="O2575" i="1"/>
  <c r="N2575" i="1"/>
  <c r="M2575" i="1"/>
  <c r="K2575" i="1"/>
  <c r="J2575" i="1" s="1"/>
  <c r="Z2574" i="1"/>
  <c r="L2574" i="1" s="1"/>
  <c r="R2574" i="1"/>
  <c r="Q2574" i="1"/>
  <c r="J2574" i="1" s="1"/>
  <c r="P2574" i="1"/>
  <c r="O2574" i="1"/>
  <c r="N2574" i="1"/>
  <c r="M2574" i="1"/>
  <c r="K2574" i="1"/>
  <c r="Z2573" i="1"/>
  <c r="R2573" i="1"/>
  <c r="Q2573" i="1"/>
  <c r="I2573" i="1" s="1"/>
  <c r="P2573" i="1"/>
  <c r="O2573" i="1"/>
  <c r="N2573" i="1"/>
  <c r="M2573" i="1"/>
  <c r="L2573" i="1"/>
  <c r="K2573" i="1"/>
  <c r="Z2572" i="1"/>
  <c r="L2572" i="1" s="1"/>
  <c r="R2572" i="1"/>
  <c r="Q2572" i="1"/>
  <c r="P2572" i="1"/>
  <c r="O2572" i="1"/>
  <c r="N2572" i="1"/>
  <c r="M2572" i="1"/>
  <c r="K2572" i="1"/>
  <c r="Z2571" i="1"/>
  <c r="L2571" i="1" s="1"/>
  <c r="R2571" i="1"/>
  <c r="Q2571" i="1"/>
  <c r="P2571" i="1"/>
  <c r="O2571" i="1"/>
  <c r="N2571" i="1"/>
  <c r="M2571" i="1"/>
  <c r="K2571" i="1"/>
  <c r="Z2570" i="1"/>
  <c r="L2570" i="1" s="1"/>
  <c r="R2570" i="1"/>
  <c r="Q2570" i="1"/>
  <c r="J2570" i="1" s="1"/>
  <c r="P2570" i="1"/>
  <c r="O2570" i="1"/>
  <c r="N2570" i="1"/>
  <c r="M2570" i="1"/>
  <c r="K2570" i="1"/>
  <c r="R2569" i="1"/>
  <c r="Q2569" i="1"/>
  <c r="P2569" i="1"/>
  <c r="O2569" i="1"/>
  <c r="N2569" i="1"/>
  <c r="M2569" i="1"/>
  <c r="R2568" i="1"/>
  <c r="Q2568" i="1"/>
  <c r="P2568" i="1"/>
  <c r="O2568" i="1"/>
  <c r="N2568" i="1"/>
  <c r="M2568" i="1"/>
  <c r="R2567" i="1"/>
  <c r="Q2567" i="1"/>
  <c r="P2567" i="1"/>
  <c r="O2567" i="1"/>
  <c r="N2567" i="1"/>
  <c r="M2567" i="1"/>
  <c r="R2566" i="1"/>
  <c r="Q2566" i="1"/>
  <c r="P2566" i="1"/>
  <c r="O2566" i="1"/>
  <c r="N2566" i="1"/>
  <c r="M2566" i="1"/>
  <c r="R2565" i="1"/>
  <c r="Q2565" i="1"/>
  <c r="P2565" i="1"/>
  <c r="O2565" i="1"/>
  <c r="N2565" i="1"/>
  <c r="M2565" i="1"/>
  <c r="R2564" i="1"/>
  <c r="Q2564" i="1"/>
  <c r="P2564" i="1"/>
  <c r="O2564" i="1"/>
  <c r="N2564" i="1"/>
  <c r="M2564" i="1"/>
  <c r="R2563" i="1"/>
  <c r="Q2563" i="1"/>
  <c r="P2563" i="1"/>
  <c r="O2563" i="1"/>
  <c r="N2563" i="1"/>
  <c r="M2563" i="1"/>
  <c r="R2562" i="1"/>
  <c r="Q2562" i="1"/>
  <c r="P2562" i="1"/>
  <c r="O2562" i="1"/>
  <c r="N2562" i="1"/>
  <c r="M2562" i="1"/>
  <c r="R2561" i="1"/>
  <c r="Q2561" i="1"/>
  <c r="P2561" i="1"/>
  <c r="O2561" i="1"/>
  <c r="N2561" i="1"/>
  <c r="M2561" i="1"/>
  <c r="R2560" i="1"/>
  <c r="Q2560" i="1"/>
  <c r="P2560" i="1"/>
  <c r="O2560" i="1"/>
  <c r="N2560" i="1"/>
  <c r="M2560" i="1"/>
  <c r="R2559" i="1"/>
  <c r="Q2559" i="1"/>
  <c r="P2559" i="1"/>
  <c r="O2559" i="1"/>
  <c r="N2559" i="1"/>
  <c r="M2559" i="1"/>
  <c r="R2558" i="1"/>
  <c r="Q2558" i="1"/>
  <c r="P2558" i="1"/>
  <c r="O2558" i="1"/>
  <c r="N2558" i="1"/>
  <c r="M2558" i="1"/>
  <c r="R2557" i="1"/>
  <c r="Q2557" i="1"/>
  <c r="P2557" i="1"/>
  <c r="O2557" i="1"/>
  <c r="N2557" i="1"/>
  <c r="M2557" i="1"/>
  <c r="R2556" i="1"/>
  <c r="Q2556" i="1"/>
  <c r="P2556" i="1"/>
  <c r="O2556" i="1"/>
  <c r="N2556" i="1"/>
  <c r="M2556" i="1"/>
  <c r="R2555" i="1"/>
  <c r="Q2555" i="1"/>
  <c r="P2555" i="1"/>
  <c r="O2555" i="1"/>
  <c r="N2555" i="1"/>
  <c r="M2555" i="1"/>
  <c r="R2554" i="1"/>
  <c r="Q2554" i="1"/>
  <c r="P2554" i="1"/>
  <c r="O2554" i="1"/>
  <c r="N2554" i="1"/>
  <c r="M2554" i="1"/>
  <c r="R2553" i="1"/>
  <c r="Q2553" i="1"/>
  <c r="P2553" i="1"/>
  <c r="O2553" i="1"/>
  <c r="N2553" i="1"/>
  <c r="M2553" i="1"/>
  <c r="Z2552" i="1"/>
  <c r="Z2553" i="1" s="1"/>
  <c r="L2553" i="1" s="1"/>
  <c r="R2552" i="1"/>
  <c r="Q2552" i="1"/>
  <c r="P2552" i="1"/>
  <c r="O2552" i="1"/>
  <c r="N2552" i="1"/>
  <c r="M2552" i="1"/>
  <c r="K2552" i="1"/>
  <c r="Z2551" i="1"/>
  <c r="L2551" i="1" s="1"/>
  <c r="R2551" i="1"/>
  <c r="Q2551" i="1"/>
  <c r="P2551" i="1"/>
  <c r="O2551" i="1"/>
  <c r="N2551" i="1"/>
  <c r="M2551" i="1"/>
  <c r="K2551" i="1"/>
  <c r="Z2550" i="1"/>
  <c r="L2550" i="1" s="1"/>
  <c r="R2550" i="1"/>
  <c r="Q2550" i="1"/>
  <c r="J2550" i="1" s="1"/>
  <c r="P2550" i="1"/>
  <c r="O2550" i="1"/>
  <c r="N2550" i="1"/>
  <c r="M2550" i="1"/>
  <c r="K2550" i="1"/>
  <c r="Z2549" i="1"/>
  <c r="R2549" i="1"/>
  <c r="Q2549" i="1"/>
  <c r="P2549" i="1"/>
  <c r="O2549" i="1"/>
  <c r="N2549" i="1"/>
  <c r="M2549" i="1"/>
  <c r="L2549" i="1"/>
  <c r="K2549" i="1"/>
  <c r="R2548" i="1"/>
  <c r="Q2548" i="1"/>
  <c r="P2548" i="1"/>
  <c r="O2548" i="1"/>
  <c r="N2548" i="1"/>
  <c r="M2548" i="1"/>
  <c r="R2547" i="1"/>
  <c r="Q2547" i="1"/>
  <c r="P2547" i="1"/>
  <c r="O2547" i="1"/>
  <c r="N2547" i="1"/>
  <c r="M2547" i="1"/>
  <c r="R2546" i="1"/>
  <c r="Q2546" i="1"/>
  <c r="P2546" i="1"/>
  <c r="O2546" i="1"/>
  <c r="N2546" i="1"/>
  <c r="M2546" i="1"/>
  <c r="R2545" i="1"/>
  <c r="Q2545" i="1"/>
  <c r="P2545" i="1"/>
  <c r="O2545" i="1"/>
  <c r="N2545" i="1"/>
  <c r="M2545" i="1"/>
  <c r="Z2544" i="1"/>
  <c r="Z2545" i="1" s="1"/>
  <c r="L2545" i="1" s="1"/>
  <c r="R2544" i="1"/>
  <c r="Q2544" i="1"/>
  <c r="P2544" i="1"/>
  <c r="O2544" i="1"/>
  <c r="N2544" i="1"/>
  <c r="M2544" i="1"/>
  <c r="K2544" i="1"/>
  <c r="Z2543" i="1"/>
  <c r="L2543" i="1" s="1"/>
  <c r="R2543" i="1"/>
  <c r="Q2543" i="1"/>
  <c r="P2543" i="1"/>
  <c r="O2543" i="1"/>
  <c r="N2543" i="1"/>
  <c r="M2543" i="1"/>
  <c r="K2543" i="1"/>
  <c r="Z2542" i="1"/>
  <c r="L2542" i="1" s="1"/>
  <c r="R2542" i="1"/>
  <c r="Q2542" i="1"/>
  <c r="J2542" i="1" s="1"/>
  <c r="P2542" i="1"/>
  <c r="O2542" i="1"/>
  <c r="N2542" i="1"/>
  <c r="M2542" i="1"/>
  <c r="K2542" i="1"/>
  <c r="Z2541" i="1"/>
  <c r="R2541" i="1"/>
  <c r="Q2541" i="1"/>
  <c r="P2541" i="1"/>
  <c r="O2541" i="1"/>
  <c r="N2541" i="1"/>
  <c r="M2541" i="1"/>
  <c r="L2541" i="1"/>
  <c r="K2541" i="1"/>
  <c r="R2540" i="1"/>
  <c r="Q2540" i="1"/>
  <c r="P2540" i="1"/>
  <c r="O2540" i="1"/>
  <c r="N2540" i="1"/>
  <c r="M2540" i="1"/>
  <c r="R2539" i="1"/>
  <c r="Q2539" i="1"/>
  <c r="P2539" i="1"/>
  <c r="O2539" i="1"/>
  <c r="N2539" i="1"/>
  <c r="M2539" i="1"/>
  <c r="R2538" i="1"/>
  <c r="Q2538" i="1"/>
  <c r="P2538" i="1"/>
  <c r="O2538" i="1"/>
  <c r="N2538" i="1"/>
  <c r="M2538" i="1"/>
  <c r="R2537" i="1"/>
  <c r="Q2537" i="1"/>
  <c r="P2537" i="1"/>
  <c r="O2537" i="1"/>
  <c r="N2537" i="1"/>
  <c r="M2537" i="1"/>
  <c r="Z2536" i="1"/>
  <c r="Z2537" i="1" s="1"/>
  <c r="L2537" i="1" s="1"/>
  <c r="R2536" i="1"/>
  <c r="Q2536" i="1"/>
  <c r="P2536" i="1"/>
  <c r="O2536" i="1"/>
  <c r="N2536" i="1"/>
  <c r="M2536" i="1"/>
  <c r="K2536" i="1"/>
  <c r="Z2535" i="1"/>
  <c r="L2535" i="1" s="1"/>
  <c r="R2535" i="1"/>
  <c r="Q2535" i="1"/>
  <c r="P2535" i="1"/>
  <c r="O2535" i="1"/>
  <c r="N2535" i="1"/>
  <c r="M2535" i="1"/>
  <c r="K2535" i="1"/>
  <c r="Z2534" i="1"/>
  <c r="L2534" i="1" s="1"/>
  <c r="R2534" i="1"/>
  <c r="Q2534" i="1"/>
  <c r="J2534" i="1" s="1"/>
  <c r="P2534" i="1"/>
  <c r="O2534" i="1"/>
  <c r="N2534" i="1"/>
  <c r="M2534" i="1"/>
  <c r="K2534" i="1"/>
  <c r="Z2533" i="1"/>
  <c r="R2533" i="1"/>
  <c r="Q2533" i="1"/>
  <c r="P2533" i="1"/>
  <c r="O2533" i="1"/>
  <c r="N2533" i="1"/>
  <c r="M2533" i="1"/>
  <c r="L2533" i="1"/>
  <c r="K2533" i="1"/>
  <c r="Z2532" i="1"/>
  <c r="L2532" i="1" s="1"/>
  <c r="R2532" i="1"/>
  <c r="Q2532" i="1"/>
  <c r="P2532" i="1"/>
  <c r="O2532" i="1"/>
  <c r="N2532" i="1"/>
  <c r="M2532" i="1"/>
  <c r="K2532" i="1"/>
  <c r="R2531" i="1"/>
  <c r="Q2531" i="1"/>
  <c r="P2531" i="1"/>
  <c r="O2531" i="1"/>
  <c r="N2531" i="1"/>
  <c r="M2531" i="1"/>
  <c r="R2530" i="1"/>
  <c r="Q2530" i="1"/>
  <c r="P2530" i="1"/>
  <c r="O2530" i="1"/>
  <c r="N2530" i="1"/>
  <c r="M2530" i="1"/>
  <c r="R2529" i="1"/>
  <c r="Q2529" i="1"/>
  <c r="P2529" i="1"/>
  <c r="O2529" i="1"/>
  <c r="N2529" i="1"/>
  <c r="M2529" i="1"/>
  <c r="R2528" i="1"/>
  <c r="Q2528" i="1"/>
  <c r="P2528" i="1"/>
  <c r="O2528" i="1"/>
  <c r="N2528" i="1"/>
  <c r="M2528" i="1"/>
  <c r="R2527" i="1"/>
  <c r="Q2527" i="1"/>
  <c r="P2527" i="1"/>
  <c r="O2527" i="1"/>
  <c r="N2527" i="1"/>
  <c r="M2527" i="1"/>
  <c r="R2526" i="1"/>
  <c r="Q2526" i="1"/>
  <c r="P2526" i="1"/>
  <c r="O2526" i="1"/>
  <c r="N2526" i="1"/>
  <c r="M2526" i="1"/>
  <c r="R2525" i="1"/>
  <c r="Q2525" i="1"/>
  <c r="P2525" i="1"/>
  <c r="O2525" i="1"/>
  <c r="N2525" i="1"/>
  <c r="M2525" i="1"/>
  <c r="R2524" i="1"/>
  <c r="Q2524" i="1"/>
  <c r="P2524" i="1"/>
  <c r="O2524" i="1"/>
  <c r="N2524" i="1"/>
  <c r="M2524" i="1"/>
  <c r="R2523" i="1"/>
  <c r="Q2523" i="1"/>
  <c r="P2523" i="1"/>
  <c r="O2523" i="1"/>
  <c r="N2523" i="1"/>
  <c r="M2523" i="1"/>
  <c r="R2522" i="1"/>
  <c r="Q2522" i="1"/>
  <c r="P2522" i="1"/>
  <c r="O2522" i="1"/>
  <c r="N2522" i="1"/>
  <c r="M2522" i="1"/>
  <c r="R2521" i="1"/>
  <c r="Q2521" i="1"/>
  <c r="P2521" i="1"/>
  <c r="O2521" i="1"/>
  <c r="N2521" i="1"/>
  <c r="M2521" i="1"/>
  <c r="R2520" i="1"/>
  <c r="Q2520" i="1"/>
  <c r="P2520" i="1"/>
  <c r="O2520" i="1"/>
  <c r="N2520" i="1"/>
  <c r="M2520" i="1"/>
  <c r="R2519" i="1"/>
  <c r="Q2519" i="1"/>
  <c r="P2519" i="1"/>
  <c r="O2519" i="1"/>
  <c r="N2519" i="1"/>
  <c r="M2519" i="1"/>
  <c r="R2518" i="1"/>
  <c r="Q2518" i="1"/>
  <c r="P2518" i="1"/>
  <c r="O2518" i="1"/>
  <c r="N2518" i="1"/>
  <c r="M2518" i="1"/>
  <c r="R2517" i="1"/>
  <c r="Q2517" i="1"/>
  <c r="P2517" i="1"/>
  <c r="O2517" i="1"/>
  <c r="N2517" i="1"/>
  <c r="M2517" i="1"/>
  <c r="L2517" i="1"/>
  <c r="Z2516" i="1"/>
  <c r="Z2517" i="1" s="1"/>
  <c r="R2516" i="1"/>
  <c r="Q2516" i="1"/>
  <c r="P2516" i="1"/>
  <c r="O2516" i="1"/>
  <c r="N2516" i="1"/>
  <c r="M2516" i="1"/>
  <c r="K2516" i="1"/>
  <c r="Z2515" i="1"/>
  <c r="L2515" i="1" s="1"/>
  <c r="R2515" i="1"/>
  <c r="J2515" i="1" s="1"/>
  <c r="Q2515" i="1"/>
  <c r="P2515" i="1"/>
  <c r="O2515" i="1"/>
  <c r="N2515" i="1"/>
  <c r="M2515" i="1"/>
  <c r="K2515" i="1"/>
  <c r="Z2514" i="1"/>
  <c r="L2514" i="1" s="1"/>
  <c r="R2514" i="1"/>
  <c r="Q2514" i="1"/>
  <c r="I2514" i="1" s="1"/>
  <c r="P2514" i="1"/>
  <c r="O2514" i="1"/>
  <c r="N2514" i="1"/>
  <c r="M2514" i="1"/>
  <c r="K2514" i="1"/>
  <c r="J2514" i="1"/>
  <c r="R2513" i="1"/>
  <c r="Q2513" i="1"/>
  <c r="P2513" i="1"/>
  <c r="O2513" i="1"/>
  <c r="N2513" i="1"/>
  <c r="M2513" i="1"/>
  <c r="L2513" i="1"/>
  <c r="Z2512" i="1"/>
  <c r="Z2513" i="1" s="1"/>
  <c r="K2513" i="1" s="1"/>
  <c r="R2512" i="1"/>
  <c r="Q2512" i="1"/>
  <c r="P2512" i="1"/>
  <c r="O2512" i="1"/>
  <c r="N2512" i="1"/>
  <c r="M2512" i="1"/>
  <c r="K2512" i="1"/>
  <c r="Z2511" i="1"/>
  <c r="L2511" i="1" s="1"/>
  <c r="R2511" i="1"/>
  <c r="J2511" i="1" s="1"/>
  <c r="Q2511" i="1"/>
  <c r="P2511" i="1"/>
  <c r="O2511" i="1"/>
  <c r="N2511" i="1"/>
  <c r="M2511" i="1"/>
  <c r="K2511" i="1"/>
  <c r="Z2510" i="1"/>
  <c r="L2510" i="1" s="1"/>
  <c r="R2510" i="1"/>
  <c r="Q2510" i="1"/>
  <c r="I2510" i="1" s="1"/>
  <c r="P2510" i="1"/>
  <c r="O2510" i="1"/>
  <c r="N2510" i="1"/>
  <c r="M2510" i="1"/>
  <c r="K2510" i="1"/>
  <c r="J2510" i="1"/>
  <c r="Z2509" i="1"/>
  <c r="R2509" i="1"/>
  <c r="Q2509" i="1"/>
  <c r="I2509" i="1" s="1"/>
  <c r="P2509" i="1"/>
  <c r="O2509" i="1"/>
  <c r="N2509" i="1"/>
  <c r="M2509" i="1"/>
  <c r="L2509" i="1"/>
  <c r="K2509" i="1"/>
  <c r="Z2508" i="1"/>
  <c r="L2508" i="1" s="1"/>
  <c r="R2508" i="1"/>
  <c r="Q2508" i="1"/>
  <c r="P2508" i="1"/>
  <c r="O2508" i="1"/>
  <c r="N2508" i="1"/>
  <c r="M2508" i="1"/>
  <c r="K2508" i="1"/>
  <c r="I2508" i="1" s="1"/>
  <c r="R2507" i="1"/>
  <c r="Q2507" i="1"/>
  <c r="P2507" i="1"/>
  <c r="O2507" i="1"/>
  <c r="N2507" i="1"/>
  <c r="M2507" i="1"/>
  <c r="R2506" i="1"/>
  <c r="Q2506" i="1"/>
  <c r="P2506" i="1"/>
  <c r="O2506" i="1"/>
  <c r="N2506" i="1"/>
  <c r="M2506" i="1"/>
  <c r="R2505" i="1"/>
  <c r="Q2505" i="1"/>
  <c r="P2505" i="1"/>
  <c r="O2505" i="1"/>
  <c r="N2505" i="1"/>
  <c r="M2505" i="1"/>
  <c r="R2504" i="1"/>
  <c r="Q2504" i="1"/>
  <c r="P2504" i="1"/>
  <c r="O2504" i="1"/>
  <c r="N2504" i="1"/>
  <c r="M2504" i="1"/>
  <c r="R2503" i="1"/>
  <c r="Q2503" i="1"/>
  <c r="P2503" i="1"/>
  <c r="O2503" i="1"/>
  <c r="N2503" i="1"/>
  <c r="M2503" i="1"/>
  <c r="R2502" i="1"/>
  <c r="Q2502" i="1"/>
  <c r="P2502" i="1"/>
  <c r="O2502" i="1"/>
  <c r="N2502" i="1"/>
  <c r="M2502" i="1"/>
  <c r="R2501" i="1"/>
  <c r="Q2501" i="1"/>
  <c r="P2501" i="1"/>
  <c r="O2501" i="1"/>
  <c r="N2501" i="1"/>
  <c r="M2501" i="1"/>
  <c r="Z2500" i="1"/>
  <c r="Z2501" i="1" s="1"/>
  <c r="L2501" i="1" s="1"/>
  <c r="R2500" i="1"/>
  <c r="Q2500" i="1"/>
  <c r="P2500" i="1"/>
  <c r="O2500" i="1"/>
  <c r="N2500" i="1"/>
  <c r="M2500" i="1"/>
  <c r="K2500" i="1"/>
  <c r="Z2499" i="1"/>
  <c r="L2499" i="1" s="1"/>
  <c r="R2499" i="1"/>
  <c r="Q2499" i="1"/>
  <c r="P2499" i="1"/>
  <c r="O2499" i="1"/>
  <c r="N2499" i="1"/>
  <c r="M2499" i="1"/>
  <c r="K2499" i="1"/>
  <c r="R2498" i="1"/>
  <c r="Q2498" i="1"/>
  <c r="P2498" i="1"/>
  <c r="O2498" i="1"/>
  <c r="N2498" i="1"/>
  <c r="M2498" i="1"/>
  <c r="R2497" i="1"/>
  <c r="Q2497" i="1"/>
  <c r="P2497" i="1"/>
  <c r="O2497" i="1"/>
  <c r="N2497" i="1"/>
  <c r="M2497" i="1"/>
  <c r="R2496" i="1"/>
  <c r="Q2496" i="1"/>
  <c r="P2496" i="1"/>
  <c r="O2496" i="1"/>
  <c r="N2496" i="1"/>
  <c r="M2496" i="1"/>
  <c r="R2495" i="1"/>
  <c r="Q2495" i="1"/>
  <c r="P2495" i="1"/>
  <c r="O2495" i="1"/>
  <c r="N2495" i="1"/>
  <c r="M2495" i="1"/>
  <c r="R2494" i="1"/>
  <c r="Q2494" i="1"/>
  <c r="P2494" i="1"/>
  <c r="O2494" i="1"/>
  <c r="N2494" i="1"/>
  <c r="M2494" i="1"/>
  <c r="R2493" i="1"/>
  <c r="Q2493" i="1"/>
  <c r="P2493" i="1"/>
  <c r="O2493" i="1"/>
  <c r="N2493" i="1"/>
  <c r="M2493" i="1"/>
  <c r="Z2492" i="1"/>
  <c r="Z2493" i="1" s="1"/>
  <c r="L2493" i="1" s="1"/>
  <c r="R2492" i="1"/>
  <c r="Q2492" i="1"/>
  <c r="P2492" i="1"/>
  <c r="O2492" i="1"/>
  <c r="N2492" i="1"/>
  <c r="M2492" i="1"/>
  <c r="K2492" i="1"/>
  <c r="Z2491" i="1"/>
  <c r="L2491" i="1" s="1"/>
  <c r="R2491" i="1"/>
  <c r="Q2491" i="1"/>
  <c r="P2491" i="1"/>
  <c r="O2491" i="1"/>
  <c r="N2491" i="1"/>
  <c r="M2491" i="1"/>
  <c r="K2491" i="1"/>
  <c r="Z2490" i="1"/>
  <c r="L2490" i="1" s="1"/>
  <c r="R2490" i="1"/>
  <c r="Q2490" i="1"/>
  <c r="J2490" i="1" s="1"/>
  <c r="P2490" i="1"/>
  <c r="O2490" i="1"/>
  <c r="N2490" i="1"/>
  <c r="M2490" i="1"/>
  <c r="K2490" i="1"/>
  <c r="R2489" i="1"/>
  <c r="Q2489" i="1"/>
  <c r="P2489" i="1"/>
  <c r="O2489" i="1"/>
  <c r="N2489" i="1"/>
  <c r="M2489" i="1"/>
  <c r="R2488" i="1"/>
  <c r="Q2488" i="1"/>
  <c r="P2488" i="1"/>
  <c r="O2488" i="1"/>
  <c r="N2488" i="1"/>
  <c r="M2488" i="1"/>
  <c r="R2487" i="1"/>
  <c r="Q2487" i="1"/>
  <c r="P2487" i="1"/>
  <c r="O2487" i="1"/>
  <c r="N2487" i="1"/>
  <c r="M2487" i="1"/>
  <c r="R2486" i="1"/>
  <c r="Q2486" i="1"/>
  <c r="P2486" i="1"/>
  <c r="O2486" i="1"/>
  <c r="N2486" i="1"/>
  <c r="M2486" i="1"/>
  <c r="R2485" i="1"/>
  <c r="Q2485" i="1"/>
  <c r="P2485" i="1"/>
  <c r="O2485" i="1"/>
  <c r="N2485" i="1"/>
  <c r="M2485" i="1"/>
  <c r="R2484" i="1"/>
  <c r="Q2484" i="1"/>
  <c r="P2484" i="1"/>
  <c r="O2484" i="1"/>
  <c r="N2484" i="1"/>
  <c r="M2484" i="1"/>
  <c r="R2483" i="1"/>
  <c r="Q2483" i="1"/>
  <c r="P2483" i="1"/>
  <c r="O2483" i="1"/>
  <c r="N2483" i="1"/>
  <c r="M2483" i="1"/>
  <c r="R2482" i="1"/>
  <c r="Q2482" i="1"/>
  <c r="P2482" i="1"/>
  <c r="O2482" i="1"/>
  <c r="N2482" i="1"/>
  <c r="M2482" i="1"/>
  <c r="R2481" i="1"/>
  <c r="Q2481" i="1"/>
  <c r="P2481" i="1"/>
  <c r="O2481" i="1"/>
  <c r="N2481" i="1"/>
  <c r="M2481" i="1"/>
  <c r="R2480" i="1"/>
  <c r="Q2480" i="1"/>
  <c r="P2480" i="1"/>
  <c r="O2480" i="1"/>
  <c r="N2480" i="1"/>
  <c r="M2480" i="1"/>
  <c r="R2479" i="1"/>
  <c r="Q2479" i="1"/>
  <c r="P2479" i="1"/>
  <c r="O2479" i="1"/>
  <c r="N2479" i="1"/>
  <c r="M2479" i="1"/>
  <c r="R2478" i="1"/>
  <c r="Q2478" i="1"/>
  <c r="P2478" i="1"/>
  <c r="O2478" i="1"/>
  <c r="N2478" i="1"/>
  <c r="M2478" i="1"/>
  <c r="R2477" i="1"/>
  <c r="Q2477" i="1"/>
  <c r="P2477" i="1"/>
  <c r="O2477" i="1"/>
  <c r="N2477" i="1"/>
  <c r="M2477" i="1"/>
  <c r="L2477" i="1"/>
  <c r="Z2476" i="1"/>
  <c r="Z2477" i="1" s="1"/>
  <c r="R2476" i="1"/>
  <c r="Q2476" i="1"/>
  <c r="P2476" i="1"/>
  <c r="O2476" i="1"/>
  <c r="N2476" i="1"/>
  <c r="M2476" i="1"/>
  <c r="K2476" i="1"/>
  <c r="Z2475" i="1"/>
  <c r="L2475" i="1" s="1"/>
  <c r="R2475" i="1"/>
  <c r="J2475" i="1" s="1"/>
  <c r="Q2475" i="1"/>
  <c r="P2475" i="1"/>
  <c r="O2475" i="1"/>
  <c r="N2475" i="1"/>
  <c r="M2475" i="1"/>
  <c r="K2475" i="1"/>
  <c r="Z2474" i="1"/>
  <c r="L2474" i="1" s="1"/>
  <c r="R2474" i="1"/>
  <c r="Q2474" i="1"/>
  <c r="I2474" i="1" s="1"/>
  <c r="P2474" i="1"/>
  <c r="O2474" i="1"/>
  <c r="N2474" i="1"/>
  <c r="M2474" i="1"/>
  <c r="K2474" i="1"/>
  <c r="J2474" i="1"/>
  <c r="Z2473" i="1"/>
  <c r="R2473" i="1"/>
  <c r="Q2473" i="1"/>
  <c r="J2473" i="1" s="1"/>
  <c r="P2473" i="1"/>
  <c r="O2473" i="1"/>
  <c r="N2473" i="1"/>
  <c r="M2473" i="1"/>
  <c r="L2473" i="1"/>
  <c r="K2473" i="1"/>
  <c r="Z2472" i="1"/>
  <c r="L2472" i="1" s="1"/>
  <c r="R2472" i="1"/>
  <c r="Q2472" i="1"/>
  <c r="P2472" i="1"/>
  <c r="O2472" i="1"/>
  <c r="N2472" i="1"/>
  <c r="M2472" i="1"/>
  <c r="K2472" i="1"/>
  <c r="Z2471" i="1"/>
  <c r="L2471" i="1" s="1"/>
  <c r="R2471" i="1"/>
  <c r="Q2471" i="1"/>
  <c r="P2471" i="1"/>
  <c r="O2471" i="1"/>
  <c r="N2471" i="1"/>
  <c r="M2471" i="1"/>
  <c r="K2471" i="1"/>
  <c r="Z2470" i="1"/>
  <c r="L2470" i="1" s="1"/>
  <c r="R2470" i="1"/>
  <c r="Q2470" i="1"/>
  <c r="J2470" i="1" s="1"/>
  <c r="P2470" i="1"/>
  <c r="O2470" i="1"/>
  <c r="N2470" i="1"/>
  <c r="M2470" i="1"/>
  <c r="K2470" i="1"/>
  <c r="R2469" i="1"/>
  <c r="Q2469" i="1"/>
  <c r="P2469" i="1"/>
  <c r="O2469" i="1"/>
  <c r="N2469" i="1"/>
  <c r="M2469" i="1"/>
  <c r="R2468" i="1"/>
  <c r="Q2468" i="1"/>
  <c r="P2468" i="1"/>
  <c r="O2468" i="1"/>
  <c r="N2468" i="1"/>
  <c r="M2468" i="1"/>
  <c r="R2467" i="1"/>
  <c r="Q2467" i="1"/>
  <c r="P2467" i="1"/>
  <c r="O2467" i="1"/>
  <c r="N2467" i="1"/>
  <c r="M2467" i="1"/>
  <c r="R2466" i="1"/>
  <c r="Q2466" i="1"/>
  <c r="P2466" i="1"/>
  <c r="O2466" i="1"/>
  <c r="N2466" i="1"/>
  <c r="M2466" i="1"/>
  <c r="R2465" i="1"/>
  <c r="Q2465" i="1"/>
  <c r="P2465" i="1"/>
  <c r="O2465" i="1"/>
  <c r="N2465" i="1"/>
  <c r="M2465" i="1"/>
  <c r="R2464" i="1"/>
  <c r="Q2464" i="1"/>
  <c r="P2464" i="1"/>
  <c r="O2464" i="1"/>
  <c r="N2464" i="1"/>
  <c r="M2464" i="1"/>
  <c r="R2463" i="1"/>
  <c r="Q2463" i="1"/>
  <c r="P2463" i="1"/>
  <c r="O2463" i="1"/>
  <c r="N2463" i="1"/>
  <c r="M2463" i="1"/>
  <c r="R2462" i="1"/>
  <c r="Q2462" i="1"/>
  <c r="P2462" i="1"/>
  <c r="O2462" i="1"/>
  <c r="N2462" i="1"/>
  <c r="M2462" i="1"/>
  <c r="R2461" i="1"/>
  <c r="Q2461" i="1"/>
  <c r="P2461" i="1"/>
  <c r="O2461" i="1"/>
  <c r="N2461" i="1"/>
  <c r="M2461" i="1"/>
  <c r="R2460" i="1"/>
  <c r="Q2460" i="1"/>
  <c r="P2460" i="1"/>
  <c r="O2460" i="1"/>
  <c r="N2460" i="1"/>
  <c r="M2460" i="1"/>
  <c r="R2459" i="1"/>
  <c r="Q2459" i="1"/>
  <c r="P2459" i="1"/>
  <c r="O2459" i="1"/>
  <c r="N2459" i="1"/>
  <c r="M2459" i="1"/>
  <c r="R2458" i="1"/>
  <c r="Q2458" i="1"/>
  <c r="P2458" i="1"/>
  <c r="O2458" i="1"/>
  <c r="N2458" i="1"/>
  <c r="M2458" i="1"/>
  <c r="R2457" i="1"/>
  <c r="Q2457" i="1"/>
  <c r="P2457" i="1"/>
  <c r="O2457" i="1"/>
  <c r="N2457" i="1"/>
  <c r="M2457" i="1"/>
  <c r="R2456" i="1"/>
  <c r="Q2456" i="1"/>
  <c r="P2456" i="1"/>
  <c r="O2456" i="1"/>
  <c r="N2456" i="1"/>
  <c r="M2456" i="1"/>
  <c r="R2455" i="1"/>
  <c r="Q2455" i="1"/>
  <c r="P2455" i="1"/>
  <c r="O2455" i="1"/>
  <c r="N2455" i="1"/>
  <c r="M2455" i="1"/>
  <c r="R2454" i="1"/>
  <c r="Q2454" i="1"/>
  <c r="P2454" i="1"/>
  <c r="O2454" i="1"/>
  <c r="N2454" i="1"/>
  <c r="M2454" i="1"/>
  <c r="R2453" i="1"/>
  <c r="Q2453" i="1"/>
  <c r="P2453" i="1"/>
  <c r="O2453" i="1"/>
  <c r="N2453" i="1"/>
  <c r="M2453" i="1"/>
  <c r="R2452" i="1"/>
  <c r="Q2452" i="1"/>
  <c r="P2452" i="1"/>
  <c r="O2452" i="1"/>
  <c r="N2452" i="1"/>
  <c r="M2452" i="1"/>
  <c r="R2451" i="1"/>
  <c r="Q2451" i="1"/>
  <c r="P2451" i="1"/>
  <c r="O2451" i="1"/>
  <c r="N2451" i="1"/>
  <c r="M2451" i="1"/>
  <c r="R2450" i="1"/>
  <c r="Q2450" i="1"/>
  <c r="P2450" i="1"/>
  <c r="O2450" i="1"/>
  <c r="N2450" i="1"/>
  <c r="M2450" i="1"/>
  <c r="R2449" i="1"/>
  <c r="Q2449" i="1"/>
  <c r="P2449" i="1"/>
  <c r="O2449" i="1"/>
  <c r="N2449" i="1"/>
  <c r="M2449" i="1"/>
  <c r="L2449" i="1"/>
  <c r="Z2448" i="1"/>
  <c r="Z2449" i="1" s="1"/>
  <c r="R2448" i="1"/>
  <c r="Q2448" i="1"/>
  <c r="P2448" i="1"/>
  <c r="O2448" i="1"/>
  <c r="N2448" i="1"/>
  <c r="M2448" i="1"/>
  <c r="K2448" i="1"/>
  <c r="Z2447" i="1"/>
  <c r="L2447" i="1" s="1"/>
  <c r="R2447" i="1"/>
  <c r="I2447" i="1" s="1"/>
  <c r="Q2447" i="1"/>
  <c r="P2447" i="1"/>
  <c r="O2447" i="1"/>
  <c r="N2447" i="1"/>
  <c r="M2447" i="1"/>
  <c r="K2447" i="1"/>
  <c r="Z2446" i="1"/>
  <c r="L2446" i="1" s="1"/>
  <c r="R2446" i="1"/>
  <c r="Q2446" i="1"/>
  <c r="I2446" i="1" s="1"/>
  <c r="P2446" i="1"/>
  <c r="O2446" i="1"/>
  <c r="N2446" i="1"/>
  <c r="M2446" i="1"/>
  <c r="K2446" i="1"/>
  <c r="J2446" i="1"/>
  <c r="R2445" i="1"/>
  <c r="Q2445" i="1"/>
  <c r="P2445" i="1"/>
  <c r="O2445" i="1"/>
  <c r="N2445" i="1"/>
  <c r="M2445" i="1"/>
  <c r="R2444" i="1"/>
  <c r="Q2444" i="1"/>
  <c r="P2444" i="1"/>
  <c r="O2444" i="1"/>
  <c r="N2444" i="1"/>
  <c r="M2444" i="1"/>
  <c r="R2443" i="1"/>
  <c r="Q2443" i="1"/>
  <c r="P2443" i="1"/>
  <c r="O2443" i="1"/>
  <c r="N2443" i="1"/>
  <c r="M2443" i="1"/>
  <c r="R2442" i="1"/>
  <c r="Q2442" i="1"/>
  <c r="P2442" i="1"/>
  <c r="O2442" i="1"/>
  <c r="N2442" i="1"/>
  <c r="M2442" i="1"/>
  <c r="R2441" i="1"/>
  <c r="Q2441" i="1"/>
  <c r="P2441" i="1"/>
  <c r="O2441" i="1"/>
  <c r="N2441" i="1"/>
  <c r="M2441" i="1"/>
  <c r="Z2440" i="1"/>
  <c r="Z2441" i="1" s="1"/>
  <c r="L2441" i="1" s="1"/>
  <c r="R2440" i="1"/>
  <c r="Q2440" i="1"/>
  <c r="P2440" i="1"/>
  <c r="O2440" i="1"/>
  <c r="N2440" i="1"/>
  <c r="M2440" i="1"/>
  <c r="K2440" i="1"/>
  <c r="Z2439" i="1"/>
  <c r="L2439" i="1" s="1"/>
  <c r="R2439" i="1"/>
  <c r="Q2439" i="1"/>
  <c r="P2439" i="1"/>
  <c r="O2439" i="1"/>
  <c r="N2439" i="1"/>
  <c r="M2439" i="1"/>
  <c r="K2439" i="1"/>
  <c r="Z2438" i="1"/>
  <c r="L2438" i="1" s="1"/>
  <c r="R2438" i="1"/>
  <c r="Q2438" i="1"/>
  <c r="J2438" i="1" s="1"/>
  <c r="P2438" i="1"/>
  <c r="O2438" i="1"/>
  <c r="N2438" i="1"/>
  <c r="M2438" i="1"/>
  <c r="K2438" i="1"/>
  <c r="R2437" i="1"/>
  <c r="Q2437" i="1"/>
  <c r="P2437" i="1"/>
  <c r="O2437" i="1"/>
  <c r="N2437" i="1"/>
  <c r="M2437" i="1"/>
  <c r="Z2436" i="1"/>
  <c r="Z2437" i="1" s="1"/>
  <c r="K2437" i="1" s="1"/>
  <c r="R2436" i="1"/>
  <c r="Q2436" i="1"/>
  <c r="P2436" i="1"/>
  <c r="O2436" i="1"/>
  <c r="N2436" i="1"/>
  <c r="M2436" i="1"/>
  <c r="K2436" i="1"/>
  <c r="Z2435" i="1"/>
  <c r="L2435" i="1" s="1"/>
  <c r="R2435" i="1"/>
  <c r="Q2435" i="1"/>
  <c r="P2435" i="1"/>
  <c r="O2435" i="1"/>
  <c r="N2435" i="1"/>
  <c r="M2435" i="1"/>
  <c r="K2435" i="1"/>
  <c r="Z2434" i="1"/>
  <c r="L2434" i="1" s="1"/>
  <c r="R2434" i="1"/>
  <c r="Q2434" i="1"/>
  <c r="J2434" i="1" s="1"/>
  <c r="P2434" i="1"/>
  <c r="O2434" i="1"/>
  <c r="N2434" i="1"/>
  <c r="M2434" i="1"/>
  <c r="K2434" i="1"/>
  <c r="R2433" i="1"/>
  <c r="Q2433" i="1"/>
  <c r="P2433" i="1"/>
  <c r="O2433" i="1"/>
  <c r="N2433" i="1"/>
  <c r="M2433" i="1"/>
  <c r="Z2432" i="1"/>
  <c r="Z2433" i="1" s="1"/>
  <c r="K2433" i="1" s="1"/>
  <c r="R2432" i="1"/>
  <c r="Q2432" i="1"/>
  <c r="P2432" i="1"/>
  <c r="O2432" i="1"/>
  <c r="N2432" i="1"/>
  <c r="M2432" i="1"/>
  <c r="K2432" i="1"/>
  <c r="R2431" i="1"/>
  <c r="Q2431" i="1"/>
  <c r="P2431" i="1"/>
  <c r="O2431" i="1"/>
  <c r="N2431" i="1"/>
  <c r="M2431" i="1"/>
  <c r="R2430" i="1"/>
  <c r="Q2430" i="1"/>
  <c r="P2430" i="1"/>
  <c r="O2430" i="1"/>
  <c r="N2430" i="1"/>
  <c r="M2430" i="1"/>
  <c r="R2429" i="1"/>
  <c r="Q2429" i="1"/>
  <c r="P2429" i="1"/>
  <c r="O2429" i="1"/>
  <c r="N2429" i="1"/>
  <c r="M2429" i="1"/>
  <c r="L2429" i="1"/>
  <c r="Z2428" i="1"/>
  <c r="Z2429" i="1" s="1"/>
  <c r="R2428" i="1"/>
  <c r="Q2428" i="1"/>
  <c r="P2428" i="1"/>
  <c r="O2428" i="1"/>
  <c r="N2428" i="1"/>
  <c r="M2428" i="1"/>
  <c r="K2428" i="1"/>
  <c r="Z2427" i="1"/>
  <c r="L2427" i="1" s="1"/>
  <c r="R2427" i="1"/>
  <c r="J2427" i="1" s="1"/>
  <c r="Q2427" i="1"/>
  <c r="P2427" i="1"/>
  <c r="O2427" i="1"/>
  <c r="N2427" i="1"/>
  <c r="M2427" i="1"/>
  <c r="K2427" i="1"/>
  <c r="Z2426" i="1"/>
  <c r="L2426" i="1" s="1"/>
  <c r="R2426" i="1"/>
  <c r="Q2426" i="1"/>
  <c r="I2426" i="1" s="1"/>
  <c r="P2426" i="1"/>
  <c r="O2426" i="1"/>
  <c r="N2426" i="1"/>
  <c r="M2426" i="1"/>
  <c r="K2426" i="1"/>
  <c r="J2426" i="1"/>
  <c r="Z2425" i="1"/>
  <c r="R2425" i="1"/>
  <c r="Q2425" i="1"/>
  <c r="I2425" i="1" s="1"/>
  <c r="P2425" i="1"/>
  <c r="O2425" i="1"/>
  <c r="N2425" i="1"/>
  <c r="M2425" i="1"/>
  <c r="L2425" i="1"/>
  <c r="K2425" i="1"/>
  <c r="Z2424" i="1"/>
  <c r="L2424" i="1" s="1"/>
  <c r="R2424" i="1"/>
  <c r="Q2424" i="1"/>
  <c r="P2424" i="1"/>
  <c r="O2424" i="1"/>
  <c r="N2424" i="1"/>
  <c r="M2424" i="1"/>
  <c r="K2424" i="1"/>
  <c r="I2424" i="1" s="1"/>
  <c r="Z2423" i="1"/>
  <c r="L2423" i="1" s="1"/>
  <c r="R2423" i="1"/>
  <c r="Q2423" i="1"/>
  <c r="P2423" i="1"/>
  <c r="O2423" i="1"/>
  <c r="N2423" i="1"/>
  <c r="M2423" i="1"/>
  <c r="K2423" i="1"/>
  <c r="Z2422" i="1"/>
  <c r="L2422" i="1" s="1"/>
  <c r="R2422" i="1"/>
  <c r="Q2422" i="1"/>
  <c r="J2422" i="1" s="1"/>
  <c r="P2422" i="1"/>
  <c r="O2422" i="1"/>
  <c r="N2422" i="1"/>
  <c r="M2422" i="1"/>
  <c r="K2422" i="1"/>
  <c r="Z2421" i="1"/>
  <c r="R2421" i="1"/>
  <c r="Q2421" i="1"/>
  <c r="P2421" i="1"/>
  <c r="O2421" i="1"/>
  <c r="N2421" i="1"/>
  <c r="M2421" i="1"/>
  <c r="L2421" i="1"/>
  <c r="K2421" i="1"/>
  <c r="Z2420" i="1"/>
  <c r="L2420" i="1" s="1"/>
  <c r="R2420" i="1"/>
  <c r="Q2420" i="1"/>
  <c r="P2420" i="1"/>
  <c r="O2420" i="1"/>
  <c r="N2420" i="1"/>
  <c r="M2420" i="1"/>
  <c r="K2420" i="1"/>
  <c r="Z2419" i="1"/>
  <c r="L2419" i="1" s="1"/>
  <c r="R2419" i="1"/>
  <c r="J2419" i="1" s="1"/>
  <c r="Q2419" i="1"/>
  <c r="P2419" i="1"/>
  <c r="O2419" i="1"/>
  <c r="N2419" i="1"/>
  <c r="M2419" i="1"/>
  <c r="K2419" i="1"/>
  <c r="Z2418" i="1"/>
  <c r="L2418" i="1" s="1"/>
  <c r="R2418" i="1"/>
  <c r="Q2418" i="1"/>
  <c r="I2418" i="1" s="1"/>
  <c r="P2418" i="1"/>
  <c r="O2418" i="1"/>
  <c r="N2418" i="1"/>
  <c r="M2418" i="1"/>
  <c r="K2418" i="1"/>
  <c r="J2418" i="1"/>
  <c r="Z2417" i="1"/>
  <c r="R2417" i="1"/>
  <c r="Q2417" i="1"/>
  <c r="I2417" i="1" s="1"/>
  <c r="P2417" i="1"/>
  <c r="O2417" i="1"/>
  <c r="N2417" i="1"/>
  <c r="M2417" i="1"/>
  <c r="L2417" i="1"/>
  <c r="K2417" i="1"/>
  <c r="Z2416" i="1"/>
  <c r="L2416" i="1" s="1"/>
  <c r="R2416" i="1"/>
  <c r="Q2416" i="1"/>
  <c r="P2416" i="1"/>
  <c r="O2416" i="1"/>
  <c r="N2416" i="1"/>
  <c r="M2416" i="1"/>
  <c r="K2416" i="1"/>
  <c r="Z2415" i="1"/>
  <c r="L2415" i="1" s="1"/>
  <c r="R2415" i="1"/>
  <c r="Q2415" i="1"/>
  <c r="P2415" i="1"/>
  <c r="O2415" i="1"/>
  <c r="N2415" i="1"/>
  <c r="M2415" i="1"/>
  <c r="K2415" i="1"/>
  <c r="J2415" i="1"/>
  <c r="Z2414" i="1"/>
  <c r="L2414" i="1" s="1"/>
  <c r="R2414" i="1"/>
  <c r="Q2414" i="1"/>
  <c r="J2414" i="1" s="1"/>
  <c r="P2414" i="1"/>
  <c r="O2414" i="1"/>
  <c r="N2414" i="1"/>
  <c r="M2414" i="1"/>
  <c r="K2414" i="1"/>
  <c r="Z2413" i="1"/>
  <c r="R2413" i="1"/>
  <c r="Q2413" i="1"/>
  <c r="P2413" i="1"/>
  <c r="O2413" i="1"/>
  <c r="N2413" i="1"/>
  <c r="M2413" i="1"/>
  <c r="L2413" i="1"/>
  <c r="K2413" i="1"/>
  <c r="I2413" i="1"/>
  <c r="Z2412" i="1"/>
  <c r="R2412" i="1"/>
  <c r="Q2412" i="1"/>
  <c r="P2412" i="1"/>
  <c r="O2412" i="1"/>
  <c r="N2412" i="1"/>
  <c r="M2412" i="1"/>
  <c r="L2412" i="1"/>
  <c r="K2412" i="1"/>
  <c r="Z2411" i="1"/>
  <c r="L2411" i="1" s="1"/>
  <c r="R2411" i="1"/>
  <c r="J2411" i="1" s="1"/>
  <c r="Q2411" i="1"/>
  <c r="P2411" i="1"/>
  <c r="O2411" i="1"/>
  <c r="N2411" i="1"/>
  <c r="M2411" i="1"/>
  <c r="K2411" i="1"/>
  <c r="Z2410" i="1"/>
  <c r="L2410" i="1" s="1"/>
  <c r="R2410" i="1"/>
  <c r="J2410" i="1" s="1"/>
  <c r="Q2410" i="1"/>
  <c r="P2410" i="1"/>
  <c r="O2410" i="1"/>
  <c r="N2410" i="1"/>
  <c r="M2410" i="1"/>
  <c r="K2410" i="1"/>
  <c r="I2410" i="1"/>
  <c r="R2409" i="1"/>
  <c r="Q2409" i="1"/>
  <c r="P2409" i="1"/>
  <c r="O2409" i="1"/>
  <c r="N2409" i="1"/>
  <c r="M2409" i="1"/>
  <c r="L2409" i="1"/>
  <c r="I2409" i="1"/>
  <c r="Z2408" i="1"/>
  <c r="Z2409" i="1" s="1"/>
  <c r="K2409" i="1" s="1"/>
  <c r="R2408" i="1"/>
  <c r="Q2408" i="1"/>
  <c r="P2408" i="1"/>
  <c r="O2408" i="1"/>
  <c r="N2408" i="1"/>
  <c r="M2408" i="1"/>
  <c r="L2408" i="1"/>
  <c r="K2408" i="1"/>
  <c r="Z2407" i="1"/>
  <c r="L2407" i="1" s="1"/>
  <c r="R2407" i="1"/>
  <c r="J2407" i="1" s="1"/>
  <c r="Q2407" i="1"/>
  <c r="P2407" i="1"/>
  <c r="O2407" i="1"/>
  <c r="N2407" i="1"/>
  <c r="M2407" i="1"/>
  <c r="K2407" i="1"/>
  <c r="Z2406" i="1"/>
  <c r="L2406" i="1" s="1"/>
  <c r="R2406" i="1"/>
  <c r="J2406" i="1" s="1"/>
  <c r="Q2406" i="1"/>
  <c r="P2406" i="1"/>
  <c r="O2406" i="1"/>
  <c r="N2406" i="1"/>
  <c r="M2406" i="1"/>
  <c r="K2406" i="1"/>
  <c r="I2406" i="1"/>
  <c r="Z2405" i="1"/>
  <c r="R2405" i="1"/>
  <c r="Q2405" i="1"/>
  <c r="I2405" i="1" s="1"/>
  <c r="P2405" i="1"/>
  <c r="O2405" i="1"/>
  <c r="N2405" i="1"/>
  <c r="M2405" i="1"/>
  <c r="L2405" i="1"/>
  <c r="K2405" i="1"/>
  <c r="Z2404" i="1"/>
  <c r="L2404" i="1" s="1"/>
  <c r="R2404" i="1"/>
  <c r="Q2404" i="1"/>
  <c r="P2404" i="1"/>
  <c r="O2404" i="1"/>
  <c r="N2404" i="1"/>
  <c r="M2404" i="1"/>
  <c r="K2404" i="1"/>
  <c r="Z2403" i="1"/>
  <c r="L2403" i="1" s="1"/>
  <c r="R2403" i="1"/>
  <c r="Q2403" i="1"/>
  <c r="P2403" i="1"/>
  <c r="O2403" i="1"/>
  <c r="N2403" i="1"/>
  <c r="M2403" i="1"/>
  <c r="Z2402" i="1"/>
  <c r="L2402" i="1" s="1"/>
  <c r="R2402" i="1"/>
  <c r="Q2402" i="1"/>
  <c r="J2402" i="1" s="1"/>
  <c r="P2402" i="1"/>
  <c r="O2402" i="1"/>
  <c r="N2402" i="1"/>
  <c r="M2402" i="1"/>
  <c r="K2402" i="1"/>
  <c r="Z2401" i="1"/>
  <c r="R2401" i="1"/>
  <c r="Q2401" i="1"/>
  <c r="P2401" i="1"/>
  <c r="O2401" i="1"/>
  <c r="N2401" i="1"/>
  <c r="M2401" i="1"/>
  <c r="L2401" i="1"/>
  <c r="K2401" i="1"/>
  <c r="I2401" i="1"/>
  <c r="Z2400" i="1"/>
  <c r="R2400" i="1"/>
  <c r="Q2400" i="1"/>
  <c r="P2400" i="1"/>
  <c r="O2400" i="1"/>
  <c r="N2400" i="1"/>
  <c r="M2400" i="1"/>
  <c r="L2400" i="1"/>
  <c r="K2400" i="1"/>
  <c r="Z2399" i="1"/>
  <c r="L2399" i="1" s="1"/>
  <c r="R2399" i="1"/>
  <c r="J2399" i="1" s="1"/>
  <c r="Q2399" i="1"/>
  <c r="P2399" i="1"/>
  <c r="O2399" i="1"/>
  <c r="N2399" i="1"/>
  <c r="M2399" i="1"/>
  <c r="K2399" i="1"/>
  <c r="R2398" i="1"/>
  <c r="Q2398" i="1"/>
  <c r="P2398" i="1"/>
  <c r="O2398" i="1"/>
  <c r="N2398" i="1"/>
  <c r="M2398" i="1"/>
  <c r="R2397" i="1"/>
  <c r="Q2397" i="1"/>
  <c r="P2397" i="1"/>
  <c r="O2397" i="1"/>
  <c r="N2397" i="1"/>
  <c r="M2397" i="1"/>
  <c r="R2396" i="1"/>
  <c r="Q2396" i="1"/>
  <c r="P2396" i="1"/>
  <c r="O2396" i="1"/>
  <c r="N2396" i="1"/>
  <c r="M2396" i="1"/>
  <c r="R2395" i="1"/>
  <c r="Q2395" i="1"/>
  <c r="P2395" i="1"/>
  <c r="O2395" i="1"/>
  <c r="N2395" i="1"/>
  <c r="M2395" i="1"/>
  <c r="R2394" i="1"/>
  <c r="Q2394" i="1"/>
  <c r="P2394" i="1"/>
  <c r="O2394" i="1"/>
  <c r="N2394" i="1"/>
  <c r="M2394" i="1"/>
  <c r="R2393" i="1"/>
  <c r="Q2393" i="1"/>
  <c r="P2393" i="1"/>
  <c r="O2393" i="1"/>
  <c r="N2393" i="1"/>
  <c r="M2393" i="1"/>
  <c r="R2392" i="1"/>
  <c r="Q2392" i="1"/>
  <c r="P2392" i="1"/>
  <c r="O2392" i="1"/>
  <c r="N2392" i="1"/>
  <c r="M2392" i="1"/>
  <c r="R2391" i="1"/>
  <c r="Q2391" i="1"/>
  <c r="P2391" i="1"/>
  <c r="O2391" i="1"/>
  <c r="N2391" i="1"/>
  <c r="M2391" i="1"/>
  <c r="R2390" i="1"/>
  <c r="Q2390" i="1"/>
  <c r="P2390" i="1"/>
  <c r="O2390" i="1"/>
  <c r="N2390" i="1"/>
  <c r="M2390" i="1"/>
  <c r="R2389" i="1"/>
  <c r="Q2389" i="1"/>
  <c r="P2389" i="1"/>
  <c r="O2389" i="1"/>
  <c r="N2389" i="1"/>
  <c r="M2389" i="1"/>
  <c r="R2388" i="1"/>
  <c r="Q2388" i="1"/>
  <c r="P2388" i="1"/>
  <c r="O2388" i="1"/>
  <c r="N2388" i="1"/>
  <c r="M2388" i="1"/>
  <c r="Z2387" i="1"/>
  <c r="L2387" i="1" s="1"/>
  <c r="R2387" i="1"/>
  <c r="Q2387" i="1"/>
  <c r="P2387" i="1"/>
  <c r="O2387" i="1"/>
  <c r="N2387" i="1"/>
  <c r="M2387" i="1"/>
  <c r="R2386" i="1"/>
  <c r="Q2386" i="1"/>
  <c r="P2386" i="1"/>
  <c r="O2386" i="1"/>
  <c r="N2386" i="1"/>
  <c r="M2386" i="1"/>
  <c r="R2385" i="1"/>
  <c r="Q2385" i="1"/>
  <c r="P2385" i="1"/>
  <c r="O2385" i="1"/>
  <c r="N2385" i="1"/>
  <c r="M2385" i="1"/>
  <c r="L2385" i="1"/>
  <c r="Z2384" i="1"/>
  <c r="Z2385" i="1" s="1"/>
  <c r="R2384" i="1"/>
  <c r="Q2384" i="1"/>
  <c r="P2384" i="1"/>
  <c r="O2384" i="1"/>
  <c r="N2384" i="1"/>
  <c r="M2384" i="1"/>
  <c r="L2384" i="1"/>
  <c r="K2384" i="1"/>
  <c r="Z2383" i="1"/>
  <c r="L2383" i="1" s="1"/>
  <c r="R2383" i="1"/>
  <c r="J2383" i="1" s="1"/>
  <c r="Q2383" i="1"/>
  <c r="P2383" i="1"/>
  <c r="O2383" i="1"/>
  <c r="N2383" i="1"/>
  <c r="M2383" i="1"/>
  <c r="K2383" i="1"/>
  <c r="Z2382" i="1"/>
  <c r="L2382" i="1" s="1"/>
  <c r="R2382" i="1"/>
  <c r="J2382" i="1" s="1"/>
  <c r="Q2382" i="1"/>
  <c r="P2382" i="1"/>
  <c r="O2382" i="1"/>
  <c r="N2382" i="1"/>
  <c r="M2382" i="1"/>
  <c r="K2382" i="1"/>
  <c r="I2382" i="1"/>
  <c r="R2381" i="1"/>
  <c r="Q2381" i="1"/>
  <c r="P2381" i="1"/>
  <c r="O2381" i="1"/>
  <c r="N2381" i="1"/>
  <c r="M2381" i="1"/>
  <c r="L2381" i="1"/>
  <c r="I2381" i="1"/>
  <c r="Z2380" i="1"/>
  <c r="Z2381" i="1" s="1"/>
  <c r="K2381" i="1" s="1"/>
  <c r="R2380" i="1"/>
  <c r="Q2380" i="1"/>
  <c r="P2380" i="1"/>
  <c r="O2380" i="1"/>
  <c r="N2380" i="1"/>
  <c r="M2380" i="1"/>
  <c r="L2380" i="1"/>
  <c r="K2380" i="1"/>
  <c r="Z2379" i="1"/>
  <c r="L2379" i="1" s="1"/>
  <c r="R2379" i="1"/>
  <c r="J2379" i="1" s="1"/>
  <c r="Q2379" i="1"/>
  <c r="P2379" i="1"/>
  <c r="O2379" i="1"/>
  <c r="N2379" i="1"/>
  <c r="M2379" i="1"/>
  <c r="K2379" i="1"/>
  <c r="Z2378" i="1"/>
  <c r="L2378" i="1" s="1"/>
  <c r="R2378" i="1"/>
  <c r="J2378" i="1" s="1"/>
  <c r="Q2378" i="1"/>
  <c r="P2378" i="1"/>
  <c r="O2378" i="1"/>
  <c r="N2378" i="1"/>
  <c r="M2378" i="1"/>
  <c r="K2378" i="1"/>
  <c r="I2378" i="1"/>
  <c r="R2377" i="1"/>
  <c r="Q2377" i="1"/>
  <c r="P2377" i="1"/>
  <c r="O2377" i="1"/>
  <c r="N2377" i="1"/>
  <c r="M2377" i="1"/>
  <c r="R2376" i="1"/>
  <c r="Q2376" i="1"/>
  <c r="P2376" i="1"/>
  <c r="O2376" i="1"/>
  <c r="N2376" i="1"/>
  <c r="M2376" i="1"/>
  <c r="R2375" i="1"/>
  <c r="Q2375" i="1"/>
  <c r="P2375" i="1"/>
  <c r="O2375" i="1"/>
  <c r="N2375" i="1"/>
  <c r="M2375" i="1"/>
  <c r="R2374" i="1"/>
  <c r="Q2374" i="1"/>
  <c r="P2374" i="1"/>
  <c r="O2374" i="1"/>
  <c r="N2374" i="1"/>
  <c r="M2374" i="1"/>
  <c r="R2373" i="1"/>
  <c r="Q2373" i="1"/>
  <c r="P2373" i="1"/>
  <c r="O2373" i="1"/>
  <c r="N2373" i="1"/>
  <c r="M2373" i="1"/>
  <c r="R2372" i="1"/>
  <c r="Q2372" i="1"/>
  <c r="P2372" i="1"/>
  <c r="O2372" i="1"/>
  <c r="N2372" i="1"/>
  <c r="M2372" i="1"/>
  <c r="Z2371" i="1"/>
  <c r="L2371" i="1" s="1"/>
  <c r="R2371" i="1"/>
  <c r="Q2371" i="1"/>
  <c r="P2371" i="1"/>
  <c r="O2371" i="1"/>
  <c r="N2371" i="1"/>
  <c r="M2371" i="1"/>
  <c r="R2370" i="1"/>
  <c r="Q2370" i="1"/>
  <c r="P2370" i="1"/>
  <c r="O2370" i="1"/>
  <c r="N2370" i="1"/>
  <c r="M2370" i="1"/>
  <c r="R2369" i="1"/>
  <c r="Q2369" i="1"/>
  <c r="P2369" i="1"/>
  <c r="O2369" i="1"/>
  <c r="N2369" i="1"/>
  <c r="M2369" i="1"/>
  <c r="L2369" i="1"/>
  <c r="Z2368" i="1"/>
  <c r="Z2369" i="1" s="1"/>
  <c r="R2368" i="1"/>
  <c r="Q2368" i="1"/>
  <c r="P2368" i="1"/>
  <c r="O2368" i="1"/>
  <c r="N2368" i="1"/>
  <c r="M2368" i="1"/>
  <c r="L2368" i="1"/>
  <c r="K2368" i="1"/>
  <c r="Z2367" i="1"/>
  <c r="L2367" i="1" s="1"/>
  <c r="R2367" i="1"/>
  <c r="J2367" i="1" s="1"/>
  <c r="Q2367" i="1"/>
  <c r="P2367" i="1"/>
  <c r="O2367" i="1"/>
  <c r="N2367" i="1"/>
  <c r="M2367" i="1"/>
  <c r="K2367" i="1"/>
  <c r="R2366" i="1"/>
  <c r="Q2366" i="1"/>
  <c r="P2366" i="1"/>
  <c r="O2366" i="1"/>
  <c r="N2366" i="1"/>
  <c r="M2366" i="1"/>
  <c r="R2365" i="1"/>
  <c r="Q2365" i="1"/>
  <c r="P2365" i="1"/>
  <c r="O2365" i="1"/>
  <c r="N2365" i="1"/>
  <c r="M2365" i="1"/>
  <c r="Z2364" i="1"/>
  <c r="Z2365" i="1" s="1"/>
  <c r="L2365" i="1" s="1"/>
  <c r="R2364" i="1"/>
  <c r="Q2364" i="1"/>
  <c r="P2364" i="1"/>
  <c r="O2364" i="1"/>
  <c r="N2364" i="1"/>
  <c r="M2364" i="1"/>
  <c r="K2364" i="1"/>
  <c r="R2363" i="1"/>
  <c r="Q2363" i="1"/>
  <c r="P2363" i="1"/>
  <c r="O2363" i="1"/>
  <c r="N2363" i="1"/>
  <c r="M2363" i="1"/>
  <c r="R2362" i="1"/>
  <c r="Q2362" i="1"/>
  <c r="P2362" i="1"/>
  <c r="O2362" i="1"/>
  <c r="N2362" i="1"/>
  <c r="M2362" i="1"/>
  <c r="R2361" i="1"/>
  <c r="Q2361" i="1"/>
  <c r="P2361" i="1"/>
  <c r="O2361" i="1"/>
  <c r="N2361" i="1"/>
  <c r="M2361" i="1"/>
  <c r="R2360" i="1"/>
  <c r="Q2360" i="1"/>
  <c r="P2360" i="1"/>
  <c r="O2360" i="1"/>
  <c r="N2360" i="1"/>
  <c r="M2360" i="1"/>
  <c r="R2359" i="1"/>
  <c r="Q2359" i="1"/>
  <c r="P2359" i="1"/>
  <c r="O2359" i="1"/>
  <c r="N2359" i="1"/>
  <c r="M2359" i="1"/>
  <c r="R2358" i="1"/>
  <c r="Q2358" i="1"/>
  <c r="P2358" i="1"/>
  <c r="O2358" i="1"/>
  <c r="N2358" i="1"/>
  <c r="M2358" i="1"/>
  <c r="R2357" i="1"/>
  <c r="Q2357" i="1"/>
  <c r="P2357" i="1"/>
  <c r="O2357" i="1"/>
  <c r="N2357" i="1"/>
  <c r="M2357" i="1"/>
  <c r="R2356" i="1"/>
  <c r="Q2356" i="1"/>
  <c r="P2356" i="1"/>
  <c r="O2356" i="1"/>
  <c r="N2356" i="1"/>
  <c r="M2356" i="1"/>
  <c r="R2355" i="1"/>
  <c r="Q2355" i="1"/>
  <c r="P2355" i="1"/>
  <c r="O2355" i="1"/>
  <c r="N2355" i="1"/>
  <c r="M2355" i="1"/>
  <c r="R2354" i="1"/>
  <c r="Q2354" i="1"/>
  <c r="P2354" i="1"/>
  <c r="O2354" i="1"/>
  <c r="N2354" i="1"/>
  <c r="M2354" i="1"/>
  <c r="R2353" i="1"/>
  <c r="Q2353" i="1"/>
  <c r="P2353" i="1"/>
  <c r="O2353" i="1"/>
  <c r="N2353" i="1"/>
  <c r="M2353" i="1"/>
  <c r="R2352" i="1"/>
  <c r="Q2352" i="1"/>
  <c r="P2352" i="1"/>
  <c r="O2352" i="1"/>
  <c r="N2352" i="1"/>
  <c r="M2352" i="1"/>
  <c r="R2351" i="1"/>
  <c r="Q2351" i="1"/>
  <c r="P2351" i="1"/>
  <c r="O2351" i="1"/>
  <c r="N2351" i="1"/>
  <c r="M2351" i="1"/>
  <c r="R2350" i="1"/>
  <c r="Q2350" i="1"/>
  <c r="P2350" i="1"/>
  <c r="O2350" i="1"/>
  <c r="N2350" i="1"/>
  <c r="M2350" i="1"/>
  <c r="R2349" i="1"/>
  <c r="Q2349" i="1"/>
  <c r="P2349" i="1"/>
  <c r="O2349" i="1"/>
  <c r="N2349" i="1"/>
  <c r="M2349" i="1"/>
  <c r="R2348" i="1"/>
  <c r="Q2348" i="1"/>
  <c r="P2348" i="1"/>
  <c r="O2348" i="1"/>
  <c r="N2348" i="1"/>
  <c r="M2348" i="1"/>
  <c r="R2347" i="1"/>
  <c r="Q2347" i="1"/>
  <c r="P2347" i="1"/>
  <c r="O2347" i="1"/>
  <c r="N2347" i="1"/>
  <c r="M2347" i="1"/>
  <c r="R2346" i="1"/>
  <c r="Q2346" i="1"/>
  <c r="P2346" i="1"/>
  <c r="O2346" i="1"/>
  <c r="N2346" i="1"/>
  <c r="M2346" i="1"/>
  <c r="R2345" i="1"/>
  <c r="Q2345" i="1"/>
  <c r="P2345" i="1"/>
  <c r="O2345" i="1"/>
  <c r="N2345" i="1"/>
  <c r="M2345" i="1"/>
  <c r="L2345" i="1"/>
  <c r="Z2344" i="1"/>
  <c r="Z2345" i="1" s="1"/>
  <c r="R2344" i="1"/>
  <c r="Q2344" i="1"/>
  <c r="P2344" i="1"/>
  <c r="O2344" i="1"/>
  <c r="N2344" i="1"/>
  <c r="M2344" i="1"/>
  <c r="L2344" i="1"/>
  <c r="K2344" i="1"/>
  <c r="Z2343" i="1"/>
  <c r="L2343" i="1" s="1"/>
  <c r="R2343" i="1"/>
  <c r="J2343" i="1" s="1"/>
  <c r="Q2343" i="1"/>
  <c r="P2343" i="1"/>
  <c r="O2343" i="1"/>
  <c r="N2343" i="1"/>
  <c r="M2343" i="1"/>
  <c r="K2343" i="1"/>
  <c r="Z2342" i="1"/>
  <c r="L2342" i="1" s="1"/>
  <c r="R2342" i="1"/>
  <c r="J2342" i="1" s="1"/>
  <c r="Q2342" i="1"/>
  <c r="P2342" i="1"/>
  <c r="O2342" i="1"/>
  <c r="N2342" i="1"/>
  <c r="M2342" i="1"/>
  <c r="K2342" i="1"/>
  <c r="I2342" i="1"/>
  <c r="R2341" i="1"/>
  <c r="Q2341" i="1"/>
  <c r="P2341" i="1"/>
  <c r="O2341" i="1"/>
  <c r="N2341" i="1"/>
  <c r="M2341" i="1"/>
  <c r="R2340" i="1"/>
  <c r="Q2340" i="1"/>
  <c r="P2340" i="1"/>
  <c r="O2340" i="1"/>
  <c r="N2340" i="1"/>
  <c r="M2340" i="1"/>
  <c r="R2339" i="1"/>
  <c r="Q2339" i="1"/>
  <c r="P2339" i="1"/>
  <c r="O2339" i="1"/>
  <c r="N2339" i="1"/>
  <c r="M2339" i="1"/>
  <c r="R2338" i="1"/>
  <c r="Q2338" i="1"/>
  <c r="P2338" i="1"/>
  <c r="O2338" i="1"/>
  <c r="N2338" i="1"/>
  <c r="M2338" i="1"/>
  <c r="R2337" i="1"/>
  <c r="Q2337" i="1"/>
  <c r="P2337" i="1"/>
  <c r="O2337" i="1"/>
  <c r="N2337" i="1"/>
  <c r="M2337" i="1"/>
  <c r="R2336" i="1"/>
  <c r="Q2336" i="1"/>
  <c r="P2336" i="1"/>
  <c r="O2336" i="1"/>
  <c r="N2336" i="1"/>
  <c r="M2336" i="1"/>
  <c r="R2335" i="1"/>
  <c r="Q2335" i="1"/>
  <c r="P2335" i="1"/>
  <c r="O2335" i="1"/>
  <c r="N2335" i="1"/>
  <c r="M2335" i="1"/>
  <c r="R2334" i="1"/>
  <c r="Q2334" i="1"/>
  <c r="P2334" i="1"/>
  <c r="O2334" i="1"/>
  <c r="N2334" i="1"/>
  <c r="M2334" i="1"/>
  <c r="R2333" i="1"/>
  <c r="Q2333" i="1"/>
  <c r="P2333" i="1"/>
  <c r="O2333" i="1"/>
  <c r="N2333" i="1"/>
  <c r="M2333" i="1"/>
  <c r="L2333" i="1"/>
  <c r="Z2332" i="1"/>
  <c r="Z2333" i="1" s="1"/>
  <c r="R2332" i="1"/>
  <c r="Q2332" i="1"/>
  <c r="P2332" i="1"/>
  <c r="O2332" i="1"/>
  <c r="N2332" i="1"/>
  <c r="M2332" i="1"/>
  <c r="L2332" i="1"/>
  <c r="K2332" i="1"/>
  <c r="Z2331" i="1"/>
  <c r="L2331" i="1" s="1"/>
  <c r="R2331" i="1"/>
  <c r="J2331" i="1" s="1"/>
  <c r="Q2331" i="1"/>
  <c r="P2331" i="1"/>
  <c r="O2331" i="1"/>
  <c r="N2331" i="1"/>
  <c r="M2331" i="1"/>
  <c r="K2331" i="1"/>
  <c r="Z2330" i="1"/>
  <c r="L2330" i="1" s="1"/>
  <c r="R2330" i="1"/>
  <c r="J2330" i="1" s="1"/>
  <c r="Q2330" i="1"/>
  <c r="P2330" i="1"/>
  <c r="O2330" i="1"/>
  <c r="N2330" i="1"/>
  <c r="M2330" i="1"/>
  <c r="K2330" i="1"/>
  <c r="I2330" i="1"/>
  <c r="Z2329" i="1"/>
  <c r="R2329" i="1"/>
  <c r="Q2329" i="1"/>
  <c r="I2329" i="1" s="1"/>
  <c r="P2329" i="1"/>
  <c r="O2329" i="1"/>
  <c r="N2329" i="1"/>
  <c r="M2329" i="1"/>
  <c r="L2329" i="1"/>
  <c r="K2329" i="1"/>
  <c r="Z2328" i="1"/>
  <c r="L2328" i="1" s="1"/>
  <c r="R2328" i="1"/>
  <c r="Q2328" i="1"/>
  <c r="P2328" i="1"/>
  <c r="O2328" i="1"/>
  <c r="N2328" i="1"/>
  <c r="M2328" i="1"/>
  <c r="K2328" i="1"/>
  <c r="Z2327" i="1"/>
  <c r="L2327" i="1" s="1"/>
  <c r="R2327" i="1"/>
  <c r="Q2327" i="1"/>
  <c r="P2327" i="1"/>
  <c r="O2327" i="1"/>
  <c r="N2327" i="1"/>
  <c r="M2327" i="1"/>
  <c r="Z2326" i="1"/>
  <c r="L2326" i="1" s="1"/>
  <c r="R2326" i="1"/>
  <c r="Q2326" i="1"/>
  <c r="J2326" i="1" s="1"/>
  <c r="P2326" i="1"/>
  <c r="O2326" i="1"/>
  <c r="N2326" i="1"/>
  <c r="M2326" i="1"/>
  <c r="K2326" i="1"/>
  <c r="R2325" i="1"/>
  <c r="Q2325" i="1"/>
  <c r="P2325" i="1"/>
  <c r="O2325" i="1"/>
  <c r="N2325" i="1"/>
  <c r="M2325" i="1"/>
  <c r="Z2324" i="1"/>
  <c r="Z2325" i="1" s="1"/>
  <c r="K2325" i="1" s="1"/>
  <c r="R2324" i="1"/>
  <c r="Q2324" i="1"/>
  <c r="P2324" i="1"/>
  <c r="O2324" i="1"/>
  <c r="N2324" i="1"/>
  <c r="M2324" i="1"/>
  <c r="K2324" i="1"/>
  <c r="R2323" i="1"/>
  <c r="Q2323" i="1"/>
  <c r="P2323" i="1"/>
  <c r="O2323" i="1"/>
  <c r="N2323" i="1"/>
  <c r="M2323" i="1"/>
  <c r="R2322" i="1"/>
  <c r="Q2322" i="1"/>
  <c r="P2322" i="1"/>
  <c r="O2322" i="1"/>
  <c r="N2322" i="1"/>
  <c r="M2322" i="1"/>
  <c r="R2321" i="1"/>
  <c r="Q2321" i="1"/>
  <c r="P2321" i="1"/>
  <c r="O2321" i="1"/>
  <c r="N2321" i="1"/>
  <c r="M2321" i="1"/>
  <c r="L2321" i="1"/>
  <c r="Z2320" i="1"/>
  <c r="Z2321" i="1" s="1"/>
  <c r="R2320" i="1"/>
  <c r="Q2320" i="1"/>
  <c r="P2320" i="1"/>
  <c r="O2320" i="1"/>
  <c r="N2320" i="1"/>
  <c r="M2320" i="1"/>
  <c r="L2320" i="1"/>
  <c r="K2320" i="1"/>
  <c r="Z2319" i="1"/>
  <c r="L2319" i="1" s="1"/>
  <c r="R2319" i="1"/>
  <c r="J2319" i="1" s="1"/>
  <c r="Q2319" i="1"/>
  <c r="P2319" i="1"/>
  <c r="O2319" i="1"/>
  <c r="N2319" i="1"/>
  <c r="M2319" i="1"/>
  <c r="K2319" i="1"/>
  <c r="Z2318" i="1"/>
  <c r="L2318" i="1" s="1"/>
  <c r="R2318" i="1"/>
  <c r="J2318" i="1" s="1"/>
  <c r="Q2318" i="1"/>
  <c r="P2318" i="1"/>
  <c r="O2318" i="1"/>
  <c r="N2318" i="1"/>
  <c r="M2318" i="1"/>
  <c r="K2318" i="1"/>
  <c r="I2318" i="1"/>
  <c r="Z2317" i="1"/>
  <c r="R2317" i="1"/>
  <c r="Q2317" i="1"/>
  <c r="I2317" i="1" s="1"/>
  <c r="P2317" i="1"/>
  <c r="O2317" i="1"/>
  <c r="N2317" i="1"/>
  <c r="M2317" i="1"/>
  <c r="L2317" i="1"/>
  <c r="K2317" i="1"/>
  <c r="R2316" i="1"/>
  <c r="Q2316" i="1"/>
  <c r="P2316" i="1"/>
  <c r="O2316" i="1"/>
  <c r="N2316" i="1"/>
  <c r="M2316" i="1"/>
  <c r="Z2315" i="1"/>
  <c r="L2315" i="1" s="1"/>
  <c r="R2315" i="1"/>
  <c r="Q2315" i="1"/>
  <c r="P2315" i="1"/>
  <c r="O2315" i="1"/>
  <c r="N2315" i="1"/>
  <c r="M2315" i="1"/>
  <c r="Z2314" i="1"/>
  <c r="L2314" i="1" s="1"/>
  <c r="R2314" i="1"/>
  <c r="Q2314" i="1"/>
  <c r="J2314" i="1" s="1"/>
  <c r="P2314" i="1"/>
  <c r="O2314" i="1"/>
  <c r="N2314" i="1"/>
  <c r="M2314" i="1"/>
  <c r="K2314" i="1"/>
  <c r="Z2313" i="1"/>
  <c r="R2313" i="1"/>
  <c r="Q2313" i="1"/>
  <c r="P2313" i="1"/>
  <c r="O2313" i="1"/>
  <c r="N2313" i="1"/>
  <c r="M2313" i="1"/>
  <c r="L2313" i="1"/>
  <c r="K2313" i="1"/>
  <c r="I2313" i="1"/>
  <c r="R2312" i="1"/>
  <c r="Q2312" i="1"/>
  <c r="P2312" i="1"/>
  <c r="O2312" i="1"/>
  <c r="N2312" i="1"/>
  <c r="M2312" i="1"/>
  <c r="R2311" i="1"/>
  <c r="Q2311" i="1"/>
  <c r="P2311" i="1"/>
  <c r="O2311" i="1"/>
  <c r="N2311" i="1"/>
  <c r="M2311" i="1"/>
  <c r="R2310" i="1"/>
  <c r="Q2310" i="1"/>
  <c r="P2310" i="1"/>
  <c r="O2310" i="1"/>
  <c r="N2310" i="1"/>
  <c r="M2310" i="1"/>
  <c r="R2309" i="1"/>
  <c r="Q2309" i="1"/>
  <c r="P2309" i="1"/>
  <c r="O2309" i="1"/>
  <c r="N2309" i="1"/>
  <c r="M2309" i="1"/>
  <c r="R2308" i="1"/>
  <c r="Q2308" i="1"/>
  <c r="P2308" i="1"/>
  <c r="O2308" i="1"/>
  <c r="N2308" i="1"/>
  <c r="M2308" i="1"/>
  <c r="R2307" i="1"/>
  <c r="Q2307" i="1"/>
  <c r="P2307" i="1"/>
  <c r="O2307" i="1"/>
  <c r="N2307" i="1"/>
  <c r="M2307" i="1"/>
  <c r="R2306" i="1"/>
  <c r="Q2306" i="1"/>
  <c r="P2306" i="1"/>
  <c r="O2306" i="1"/>
  <c r="N2306" i="1"/>
  <c r="M2306" i="1"/>
  <c r="R2305" i="1"/>
  <c r="Q2305" i="1"/>
  <c r="P2305" i="1"/>
  <c r="O2305" i="1"/>
  <c r="N2305" i="1"/>
  <c r="M2305" i="1"/>
  <c r="R2304" i="1"/>
  <c r="Q2304" i="1"/>
  <c r="P2304" i="1"/>
  <c r="O2304" i="1"/>
  <c r="N2304" i="1"/>
  <c r="M2304" i="1"/>
  <c r="R2303" i="1"/>
  <c r="Q2303" i="1"/>
  <c r="P2303" i="1"/>
  <c r="O2303" i="1"/>
  <c r="N2303" i="1"/>
  <c r="M2303" i="1"/>
  <c r="R2302" i="1"/>
  <c r="Q2302" i="1"/>
  <c r="P2302" i="1"/>
  <c r="O2302" i="1"/>
  <c r="N2302" i="1"/>
  <c r="M2302" i="1"/>
  <c r="R2301" i="1"/>
  <c r="Q2301" i="1"/>
  <c r="P2301" i="1"/>
  <c r="O2301" i="1"/>
  <c r="N2301" i="1"/>
  <c r="M2301" i="1"/>
  <c r="R2300" i="1"/>
  <c r="Q2300" i="1"/>
  <c r="P2300" i="1"/>
  <c r="O2300" i="1"/>
  <c r="N2300" i="1"/>
  <c r="M2300" i="1"/>
  <c r="R2299" i="1"/>
  <c r="Q2299" i="1"/>
  <c r="P2299" i="1"/>
  <c r="O2299" i="1"/>
  <c r="N2299" i="1"/>
  <c r="M2299" i="1"/>
  <c r="R2298" i="1"/>
  <c r="Q2298" i="1"/>
  <c r="P2298" i="1"/>
  <c r="O2298" i="1"/>
  <c r="N2298" i="1"/>
  <c r="M2298" i="1"/>
  <c r="R2297" i="1"/>
  <c r="Q2297" i="1"/>
  <c r="P2297" i="1"/>
  <c r="O2297" i="1"/>
  <c r="N2297" i="1"/>
  <c r="M2297" i="1"/>
  <c r="L2297" i="1"/>
  <c r="Z2296" i="1"/>
  <c r="Z2297" i="1" s="1"/>
  <c r="R2296" i="1"/>
  <c r="Q2296" i="1"/>
  <c r="P2296" i="1"/>
  <c r="O2296" i="1"/>
  <c r="N2296" i="1"/>
  <c r="M2296" i="1"/>
  <c r="L2296" i="1"/>
  <c r="K2296" i="1"/>
  <c r="Z2295" i="1"/>
  <c r="L2295" i="1" s="1"/>
  <c r="R2295" i="1"/>
  <c r="J2295" i="1" s="1"/>
  <c r="Q2295" i="1"/>
  <c r="P2295" i="1"/>
  <c r="O2295" i="1"/>
  <c r="N2295" i="1"/>
  <c r="M2295" i="1"/>
  <c r="K2295" i="1"/>
  <c r="Z2294" i="1"/>
  <c r="L2294" i="1" s="1"/>
  <c r="R2294" i="1"/>
  <c r="J2294" i="1" s="1"/>
  <c r="Q2294" i="1"/>
  <c r="P2294" i="1"/>
  <c r="O2294" i="1"/>
  <c r="N2294" i="1"/>
  <c r="M2294" i="1"/>
  <c r="K2294" i="1"/>
  <c r="I2294" i="1"/>
  <c r="R2293" i="1"/>
  <c r="Q2293" i="1"/>
  <c r="P2293" i="1"/>
  <c r="O2293" i="1"/>
  <c r="N2293" i="1"/>
  <c r="M2293" i="1"/>
  <c r="L2293" i="1"/>
  <c r="I2293" i="1"/>
  <c r="Z2292" i="1"/>
  <c r="Z2293" i="1" s="1"/>
  <c r="K2293" i="1" s="1"/>
  <c r="R2292" i="1"/>
  <c r="Q2292" i="1"/>
  <c r="P2292" i="1"/>
  <c r="O2292" i="1"/>
  <c r="N2292" i="1"/>
  <c r="M2292" i="1"/>
  <c r="L2292" i="1"/>
  <c r="K2292" i="1"/>
  <c r="Z2291" i="1"/>
  <c r="L2291" i="1" s="1"/>
  <c r="R2291" i="1"/>
  <c r="I2291" i="1" s="1"/>
  <c r="Q2291" i="1"/>
  <c r="P2291" i="1"/>
  <c r="O2291" i="1"/>
  <c r="N2291" i="1"/>
  <c r="M2291" i="1"/>
  <c r="K2291" i="1"/>
  <c r="Z2290" i="1"/>
  <c r="L2290" i="1" s="1"/>
  <c r="R2290" i="1"/>
  <c r="J2290" i="1" s="1"/>
  <c r="Q2290" i="1"/>
  <c r="P2290" i="1"/>
  <c r="O2290" i="1"/>
  <c r="N2290" i="1"/>
  <c r="M2290" i="1"/>
  <c r="K2290" i="1"/>
  <c r="I2290" i="1"/>
  <c r="Z2289" i="1"/>
  <c r="R2289" i="1"/>
  <c r="Q2289" i="1"/>
  <c r="I2289" i="1" s="1"/>
  <c r="P2289" i="1"/>
  <c r="O2289" i="1"/>
  <c r="N2289" i="1"/>
  <c r="M2289" i="1"/>
  <c r="L2289" i="1"/>
  <c r="K2289" i="1"/>
  <c r="Z2288" i="1"/>
  <c r="L2288" i="1" s="1"/>
  <c r="R2288" i="1"/>
  <c r="Q2288" i="1"/>
  <c r="P2288" i="1"/>
  <c r="O2288" i="1"/>
  <c r="N2288" i="1"/>
  <c r="M2288" i="1"/>
  <c r="K2288" i="1"/>
  <c r="Z2287" i="1"/>
  <c r="L2287" i="1" s="1"/>
  <c r="R2287" i="1"/>
  <c r="Q2287" i="1"/>
  <c r="P2287" i="1"/>
  <c r="O2287" i="1"/>
  <c r="N2287" i="1"/>
  <c r="M2287" i="1"/>
  <c r="Z2286" i="1"/>
  <c r="L2286" i="1" s="1"/>
  <c r="R2286" i="1"/>
  <c r="Q2286" i="1"/>
  <c r="J2286" i="1" s="1"/>
  <c r="P2286" i="1"/>
  <c r="O2286" i="1"/>
  <c r="N2286" i="1"/>
  <c r="M2286" i="1"/>
  <c r="K2286" i="1"/>
  <c r="Z2285" i="1"/>
  <c r="R2285" i="1"/>
  <c r="Q2285" i="1"/>
  <c r="P2285" i="1"/>
  <c r="O2285" i="1"/>
  <c r="N2285" i="1"/>
  <c r="M2285" i="1"/>
  <c r="L2285" i="1"/>
  <c r="K2285" i="1"/>
  <c r="I2285" i="1"/>
  <c r="Z2284" i="1"/>
  <c r="R2284" i="1"/>
  <c r="Q2284" i="1"/>
  <c r="P2284" i="1"/>
  <c r="O2284" i="1"/>
  <c r="N2284" i="1"/>
  <c r="M2284" i="1"/>
  <c r="L2284" i="1"/>
  <c r="K2284" i="1"/>
  <c r="R2283" i="1"/>
  <c r="Q2283" i="1"/>
  <c r="P2283" i="1"/>
  <c r="O2283" i="1"/>
  <c r="N2283" i="1"/>
  <c r="M2283" i="1"/>
  <c r="R2282" i="1"/>
  <c r="Q2282" i="1"/>
  <c r="P2282" i="1"/>
  <c r="O2282" i="1"/>
  <c r="N2282" i="1"/>
  <c r="M2282" i="1"/>
  <c r="R2281" i="1"/>
  <c r="Q2281" i="1"/>
  <c r="P2281" i="1"/>
  <c r="O2281" i="1"/>
  <c r="N2281" i="1"/>
  <c r="M2281" i="1"/>
  <c r="R2280" i="1"/>
  <c r="Q2280" i="1"/>
  <c r="P2280" i="1"/>
  <c r="O2280" i="1"/>
  <c r="N2280" i="1"/>
  <c r="M2280" i="1"/>
  <c r="R2279" i="1"/>
  <c r="Q2279" i="1"/>
  <c r="P2279" i="1"/>
  <c r="O2279" i="1"/>
  <c r="N2279" i="1"/>
  <c r="M2279" i="1"/>
  <c r="R2278" i="1"/>
  <c r="Q2278" i="1"/>
  <c r="P2278" i="1"/>
  <c r="O2278" i="1"/>
  <c r="N2278" i="1"/>
  <c r="M2278" i="1"/>
  <c r="R2277" i="1"/>
  <c r="Q2277" i="1"/>
  <c r="P2277" i="1"/>
  <c r="O2277" i="1"/>
  <c r="N2277" i="1"/>
  <c r="M2277" i="1"/>
  <c r="L2277" i="1"/>
  <c r="Z2276" i="1"/>
  <c r="Z2277" i="1" s="1"/>
  <c r="R2276" i="1"/>
  <c r="Q2276" i="1"/>
  <c r="P2276" i="1"/>
  <c r="O2276" i="1"/>
  <c r="N2276" i="1"/>
  <c r="M2276" i="1"/>
  <c r="L2276" i="1"/>
  <c r="K2276" i="1"/>
  <c r="Z2275" i="1"/>
  <c r="L2275" i="1" s="1"/>
  <c r="R2275" i="1"/>
  <c r="J2275" i="1" s="1"/>
  <c r="Q2275" i="1"/>
  <c r="P2275" i="1"/>
  <c r="O2275" i="1"/>
  <c r="N2275" i="1"/>
  <c r="M2275" i="1"/>
  <c r="K2275" i="1"/>
  <c r="Z2274" i="1"/>
  <c r="L2274" i="1" s="1"/>
  <c r="R2274" i="1"/>
  <c r="J2274" i="1" s="1"/>
  <c r="Q2274" i="1"/>
  <c r="P2274" i="1"/>
  <c r="O2274" i="1"/>
  <c r="N2274" i="1"/>
  <c r="M2274" i="1"/>
  <c r="K2274" i="1"/>
  <c r="I2274" i="1"/>
  <c r="R2273" i="1"/>
  <c r="Q2273" i="1"/>
  <c r="P2273" i="1"/>
  <c r="O2273" i="1"/>
  <c r="N2273" i="1"/>
  <c r="M2273" i="1"/>
  <c r="L2273" i="1"/>
  <c r="I2273" i="1"/>
  <c r="Z2272" i="1"/>
  <c r="Z2273" i="1" s="1"/>
  <c r="K2273" i="1" s="1"/>
  <c r="R2272" i="1"/>
  <c r="Q2272" i="1"/>
  <c r="P2272" i="1"/>
  <c r="O2272" i="1"/>
  <c r="N2272" i="1"/>
  <c r="M2272" i="1"/>
  <c r="L2272" i="1"/>
  <c r="K2272" i="1"/>
  <c r="Z2271" i="1"/>
  <c r="L2271" i="1" s="1"/>
  <c r="R2271" i="1"/>
  <c r="J2271" i="1" s="1"/>
  <c r="Q2271" i="1"/>
  <c r="P2271" i="1"/>
  <c r="O2271" i="1"/>
  <c r="N2271" i="1"/>
  <c r="M2271" i="1"/>
  <c r="K2271" i="1"/>
  <c r="Z2270" i="1"/>
  <c r="L2270" i="1" s="1"/>
  <c r="R2270" i="1"/>
  <c r="J2270" i="1" s="1"/>
  <c r="Q2270" i="1"/>
  <c r="P2270" i="1"/>
  <c r="O2270" i="1"/>
  <c r="N2270" i="1"/>
  <c r="M2270" i="1"/>
  <c r="K2270" i="1"/>
  <c r="I2270" i="1"/>
  <c r="Z2269" i="1"/>
  <c r="R2269" i="1"/>
  <c r="Q2269" i="1"/>
  <c r="I2269" i="1" s="1"/>
  <c r="P2269" i="1"/>
  <c r="O2269" i="1"/>
  <c r="N2269" i="1"/>
  <c r="M2269" i="1"/>
  <c r="L2269" i="1"/>
  <c r="K2269" i="1"/>
  <c r="R2268" i="1"/>
  <c r="Q2268" i="1"/>
  <c r="P2268" i="1"/>
  <c r="O2268" i="1"/>
  <c r="N2268" i="1"/>
  <c r="M2268" i="1"/>
  <c r="Z2267" i="1"/>
  <c r="L2267" i="1" s="1"/>
  <c r="R2267" i="1"/>
  <c r="Q2267" i="1"/>
  <c r="P2267" i="1"/>
  <c r="O2267" i="1"/>
  <c r="N2267" i="1"/>
  <c r="M2267" i="1"/>
  <c r="Z2266" i="1"/>
  <c r="L2266" i="1" s="1"/>
  <c r="R2266" i="1"/>
  <c r="Q2266" i="1"/>
  <c r="J2266" i="1" s="1"/>
  <c r="P2266" i="1"/>
  <c r="O2266" i="1"/>
  <c r="N2266" i="1"/>
  <c r="M2266" i="1"/>
  <c r="K2266" i="1"/>
  <c r="Z2265" i="1"/>
  <c r="R2265" i="1"/>
  <c r="Q2265" i="1"/>
  <c r="P2265" i="1"/>
  <c r="O2265" i="1"/>
  <c r="N2265" i="1"/>
  <c r="M2265" i="1"/>
  <c r="L2265" i="1"/>
  <c r="K2265" i="1"/>
  <c r="I2265" i="1"/>
  <c r="Z2264" i="1"/>
  <c r="R2264" i="1"/>
  <c r="Q2264" i="1"/>
  <c r="P2264" i="1"/>
  <c r="O2264" i="1"/>
  <c r="N2264" i="1"/>
  <c r="M2264" i="1"/>
  <c r="L2264" i="1"/>
  <c r="K2264" i="1"/>
  <c r="Z2263" i="1"/>
  <c r="L2263" i="1" s="1"/>
  <c r="R2263" i="1"/>
  <c r="J2263" i="1" s="1"/>
  <c r="Q2263" i="1"/>
  <c r="P2263" i="1"/>
  <c r="O2263" i="1"/>
  <c r="N2263" i="1"/>
  <c r="M2263" i="1"/>
  <c r="K2263" i="1"/>
  <c r="R2262" i="1"/>
  <c r="Q2262" i="1"/>
  <c r="P2262" i="1"/>
  <c r="O2262" i="1"/>
  <c r="N2262" i="1"/>
  <c r="M2262" i="1"/>
  <c r="R2261" i="1"/>
  <c r="Q2261" i="1"/>
  <c r="P2261" i="1"/>
  <c r="O2261" i="1"/>
  <c r="N2261" i="1"/>
  <c r="M2261" i="1"/>
  <c r="Z2260" i="1"/>
  <c r="Z2261" i="1" s="1"/>
  <c r="L2261" i="1" s="1"/>
  <c r="R2260" i="1"/>
  <c r="Q2260" i="1"/>
  <c r="P2260" i="1"/>
  <c r="O2260" i="1"/>
  <c r="N2260" i="1"/>
  <c r="M2260" i="1"/>
  <c r="K2260" i="1"/>
  <c r="Z2259" i="1"/>
  <c r="L2259" i="1" s="1"/>
  <c r="R2259" i="1"/>
  <c r="Q2259" i="1"/>
  <c r="P2259" i="1"/>
  <c r="O2259" i="1"/>
  <c r="N2259" i="1"/>
  <c r="M2259" i="1"/>
  <c r="Z2258" i="1"/>
  <c r="L2258" i="1" s="1"/>
  <c r="R2258" i="1"/>
  <c r="Q2258" i="1"/>
  <c r="J2258" i="1" s="1"/>
  <c r="P2258" i="1"/>
  <c r="O2258" i="1"/>
  <c r="N2258" i="1"/>
  <c r="M2258" i="1"/>
  <c r="K2258" i="1"/>
  <c r="Z2257" i="1"/>
  <c r="R2257" i="1"/>
  <c r="Q2257" i="1"/>
  <c r="P2257" i="1"/>
  <c r="O2257" i="1"/>
  <c r="N2257" i="1"/>
  <c r="M2257" i="1"/>
  <c r="L2257" i="1"/>
  <c r="K2257" i="1"/>
  <c r="I2257" i="1"/>
  <c r="Z2256" i="1"/>
  <c r="R2256" i="1"/>
  <c r="Q2256" i="1"/>
  <c r="P2256" i="1"/>
  <c r="O2256" i="1"/>
  <c r="N2256" i="1"/>
  <c r="M2256" i="1"/>
  <c r="L2256" i="1"/>
  <c r="K2256" i="1"/>
  <c r="Z2255" i="1"/>
  <c r="L2255" i="1" s="1"/>
  <c r="R2255" i="1"/>
  <c r="J2255" i="1" s="1"/>
  <c r="Q2255" i="1"/>
  <c r="P2255" i="1"/>
  <c r="O2255" i="1"/>
  <c r="N2255" i="1"/>
  <c r="M2255" i="1"/>
  <c r="K2255" i="1"/>
  <c r="Z2254" i="1"/>
  <c r="L2254" i="1" s="1"/>
  <c r="R2254" i="1"/>
  <c r="J2254" i="1" s="1"/>
  <c r="Q2254" i="1"/>
  <c r="P2254" i="1"/>
  <c r="O2254" i="1"/>
  <c r="N2254" i="1"/>
  <c r="M2254" i="1"/>
  <c r="K2254" i="1"/>
  <c r="I2254" i="1"/>
  <c r="R2253" i="1"/>
  <c r="Q2253" i="1"/>
  <c r="P2253" i="1"/>
  <c r="O2253" i="1"/>
  <c r="N2253" i="1"/>
  <c r="M2253" i="1"/>
  <c r="L2253" i="1"/>
  <c r="I2253" i="1"/>
  <c r="Z2252" i="1"/>
  <c r="Z2253" i="1" s="1"/>
  <c r="K2253" i="1" s="1"/>
  <c r="R2252" i="1"/>
  <c r="Q2252" i="1"/>
  <c r="P2252" i="1"/>
  <c r="O2252" i="1"/>
  <c r="N2252" i="1"/>
  <c r="M2252" i="1"/>
  <c r="L2252" i="1"/>
  <c r="K2252" i="1"/>
  <c r="Z2251" i="1"/>
  <c r="L2251" i="1" s="1"/>
  <c r="R2251" i="1"/>
  <c r="J2251" i="1" s="1"/>
  <c r="Q2251" i="1"/>
  <c r="P2251" i="1"/>
  <c r="O2251" i="1"/>
  <c r="N2251" i="1"/>
  <c r="M2251" i="1"/>
  <c r="K2251" i="1"/>
  <c r="R2250" i="1"/>
  <c r="Q2250" i="1"/>
  <c r="P2250" i="1"/>
  <c r="O2250" i="1"/>
  <c r="N2250" i="1"/>
  <c r="M2250" i="1"/>
  <c r="R2249" i="1"/>
  <c r="Q2249" i="1"/>
  <c r="P2249" i="1"/>
  <c r="O2249" i="1"/>
  <c r="N2249" i="1"/>
  <c r="M2249" i="1"/>
  <c r="R2248" i="1"/>
  <c r="Q2248" i="1"/>
  <c r="P2248" i="1"/>
  <c r="O2248" i="1"/>
  <c r="N2248" i="1"/>
  <c r="M2248" i="1"/>
  <c r="R2247" i="1"/>
  <c r="Q2247" i="1"/>
  <c r="P2247" i="1"/>
  <c r="O2247" i="1"/>
  <c r="N2247" i="1"/>
  <c r="M2247" i="1"/>
  <c r="R2246" i="1"/>
  <c r="Q2246" i="1"/>
  <c r="P2246" i="1"/>
  <c r="O2246" i="1"/>
  <c r="N2246" i="1"/>
  <c r="M2246" i="1"/>
  <c r="R2245" i="1"/>
  <c r="Q2245" i="1"/>
  <c r="P2245" i="1"/>
  <c r="O2245" i="1"/>
  <c r="N2245" i="1"/>
  <c r="M2245" i="1"/>
  <c r="L2245" i="1"/>
  <c r="Z2244" i="1"/>
  <c r="Z2245" i="1" s="1"/>
  <c r="R2244" i="1"/>
  <c r="Q2244" i="1"/>
  <c r="P2244" i="1"/>
  <c r="O2244" i="1"/>
  <c r="N2244" i="1"/>
  <c r="M2244" i="1"/>
  <c r="L2244" i="1"/>
  <c r="K2244" i="1"/>
  <c r="Z2243" i="1"/>
  <c r="L2243" i="1" s="1"/>
  <c r="R2243" i="1"/>
  <c r="J2243" i="1" s="1"/>
  <c r="Q2243" i="1"/>
  <c r="P2243" i="1"/>
  <c r="O2243" i="1"/>
  <c r="N2243" i="1"/>
  <c r="M2243" i="1"/>
  <c r="K2243" i="1"/>
  <c r="Z2242" i="1"/>
  <c r="L2242" i="1" s="1"/>
  <c r="R2242" i="1"/>
  <c r="J2242" i="1" s="1"/>
  <c r="Q2242" i="1"/>
  <c r="P2242" i="1"/>
  <c r="O2242" i="1"/>
  <c r="N2242" i="1"/>
  <c r="M2242" i="1"/>
  <c r="K2242" i="1"/>
  <c r="I2242" i="1"/>
  <c r="R2241" i="1"/>
  <c r="Q2241" i="1"/>
  <c r="P2241" i="1"/>
  <c r="O2241" i="1"/>
  <c r="N2241" i="1"/>
  <c r="M2241" i="1"/>
  <c r="L2241" i="1"/>
  <c r="I2241" i="1"/>
  <c r="Z2240" i="1"/>
  <c r="Z2241" i="1" s="1"/>
  <c r="K2241" i="1" s="1"/>
  <c r="R2240" i="1"/>
  <c r="Q2240" i="1"/>
  <c r="P2240" i="1"/>
  <c r="O2240" i="1"/>
  <c r="N2240" i="1"/>
  <c r="M2240" i="1"/>
  <c r="L2240" i="1"/>
  <c r="K2240" i="1"/>
  <c r="I2240" i="1" s="1"/>
  <c r="Z2239" i="1"/>
  <c r="L2239" i="1" s="1"/>
  <c r="J2239" i="1" s="1"/>
  <c r="R2239" i="1"/>
  <c r="Q2239" i="1"/>
  <c r="P2239" i="1"/>
  <c r="O2239" i="1"/>
  <c r="N2239" i="1"/>
  <c r="M2239" i="1"/>
  <c r="K2239" i="1"/>
  <c r="Z2238" i="1"/>
  <c r="L2238" i="1" s="1"/>
  <c r="R2238" i="1"/>
  <c r="Q2238" i="1"/>
  <c r="J2238" i="1" s="1"/>
  <c r="P2238" i="1"/>
  <c r="O2238" i="1"/>
  <c r="N2238" i="1"/>
  <c r="M2238" i="1"/>
  <c r="K2238" i="1"/>
  <c r="Z2237" i="1"/>
  <c r="R2237" i="1"/>
  <c r="I2237" i="1" s="1"/>
  <c r="Q2237" i="1"/>
  <c r="P2237" i="1"/>
  <c r="O2237" i="1"/>
  <c r="N2237" i="1"/>
  <c r="M2237" i="1"/>
  <c r="L2237" i="1"/>
  <c r="K2237" i="1"/>
  <c r="J2237" i="1"/>
  <c r="Z2236" i="1"/>
  <c r="R2236" i="1"/>
  <c r="Q2236" i="1"/>
  <c r="P2236" i="1"/>
  <c r="O2236" i="1"/>
  <c r="N2236" i="1"/>
  <c r="M2236" i="1"/>
  <c r="L2236" i="1"/>
  <c r="K2236" i="1"/>
  <c r="Z2235" i="1"/>
  <c r="L2235" i="1" s="1"/>
  <c r="R2235" i="1"/>
  <c r="Q2235" i="1"/>
  <c r="P2235" i="1"/>
  <c r="O2235" i="1"/>
  <c r="N2235" i="1"/>
  <c r="M2235" i="1"/>
  <c r="K2235" i="1"/>
  <c r="Z2234" i="1"/>
  <c r="L2234" i="1" s="1"/>
  <c r="R2234" i="1"/>
  <c r="Q2234" i="1"/>
  <c r="I2234" i="1" s="1"/>
  <c r="P2234" i="1"/>
  <c r="O2234" i="1"/>
  <c r="N2234" i="1"/>
  <c r="M2234" i="1"/>
  <c r="K2234" i="1"/>
  <c r="Z2233" i="1"/>
  <c r="R2233" i="1"/>
  <c r="I2233" i="1" s="1"/>
  <c r="Q2233" i="1"/>
  <c r="P2233" i="1"/>
  <c r="O2233" i="1"/>
  <c r="N2233" i="1"/>
  <c r="M2233" i="1"/>
  <c r="L2233" i="1"/>
  <c r="J2233" i="1" s="1"/>
  <c r="K2233" i="1"/>
  <c r="R2232" i="1"/>
  <c r="Q2232" i="1"/>
  <c r="P2232" i="1"/>
  <c r="O2232" i="1"/>
  <c r="N2232" i="1"/>
  <c r="M2232" i="1"/>
  <c r="R2231" i="1"/>
  <c r="Q2231" i="1"/>
  <c r="P2231" i="1"/>
  <c r="O2231" i="1"/>
  <c r="N2231" i="1"/>
  <c r="M2231" i="1"/>
  <c r="R2230" i="1"/>
  <c r="Q2230" i="1"/>
  <c r="P2230" i="1"/>
  <c r="O2230" i="1"/>
  <c r="N2230" i="1"/>
  <c r="M2230" i="1"/>
  <c r="R2229" i="1"/>
  <c r="Q2229" i="1"/>
  <c r="P2229" i="1"/>
  <c r="O2229" i="1"/>
  <c r="N2229" i="1"/>
  <c r="M2229" i="1"/>
  <c r="Z2228" i="1"/>
  <c r="L2228" i="1" s="1"/>
  <c r="R2228" i="1"/>
  <c r="Q2228" i="1"/>
  <c r="P2228" i="1"/>
  <c r="O2228" i="1"/>
  <c r="N2228" i="1"/>
  <c r="M2228" i="1"/>
  <c r="K2228" i="1"/>
  <c r="J2228" i="1" s="1"/>
  <c r="Z2227" i="1"/>
  <c r="L2227" i="1" s="1"/>
  <c r="J2227" i="1" s="1"/>
  <c r="R2227" i="1"/>
  <c r="Q2227" i="1"/>
  <c r="P2227" i="1"/>
  <c r="O2227" i="1"/>
  <c r="N2227" i="1"/>
  <c r="M2227" i="1"/>
  <c r="K2227" i="1"/>
  <c r="Z2226" i="1"/>
  <c r="R2226" i="1"/>
  <c r="Q2226" i="1"/>
  <c r="J2226" i="1" s="1"/>
  <c r="P2226" i="1"/>
  <c r="O2226" i="1"/>
  <c r="N2226" i="1"/>
  <c r="M2226" i="1"/>
  <c r="L2226" i="1"/>
  <c r="K2226" i="1"/>
  <c r="I2226" i="1"/>
  <c r="Z2225" i="1"/>
  <c r="R2225" i="1"/>
  <c r="Q2225" i="1"/>
  <c r="J2225" i="1" s="1"/>
  <c r="P2225" i="1"/>
  <c r="O2225" i="1"/>
  <c r="N2225" i="1"/>
  <c r="M2225" i="1"/>
  <c r="L2225" i="1"/>
  <c r="I2225" i="1" s="1"/>
  <c r="K2225" i="1"/>
  <c r="Z2224" i="1"/>
  <c r="L2224" i="1" s="1"/>
  <c r="R2224" i="1"/>
  <c r="Q2224" i="1"/>
  <c r="P2224" i="1"/>
  <c r="O2224" i="1"/>
  <c r="N2224" i="1"/>
  <c r="M2224" i="1"/>
  <c r="K2224" i="1"/>
  <c r="Z2223" i="1"/>
  <c r="L2223" i="1" s="1"/>
  <c r="J2223" i="1" s="1"/>
  <c r="R2223" i="1"/>
  <c r="Q2223" i="1"/>
  <c r="P2223" i="1"/>
  <c r="O2223" i="1"/>
  <c r="N2223" i="1"/>
  <c r="M2223" i="1"/>
  <c r="K2223" i="1"/>
  <c r="R2222" i="1"/>
  <c r="Q2222" i="1"/>
  <c r="P2222" i="1"/>
  <c r="O2222" i="1"/>
  <c r="N2222" i="1"/>
  <c r="M2222" i="1"/>
  <c r="R2221" i="1"/>
  <c r="Q2221" i="1"/>
  <c r="P2221" i="1"/>
  <c r="O2221" i="1"/>
  <c r="N2221" i="1"/>
  <c r="M2221" i="1"/>
  <c r="Z2220" i="1"/>
  <c r="L2220" i="1" s="1"/>
  <c r="R2220" i="1"/>
  <c r="Q2220" i="1"/>
  <c r="P2220" i="1"/>
  <c r="O2220" i="1"/>
  <c r="N2220" i="1"/>
  <c r="M2220" i="1"/>
  <c r="K2220" i="1"/>
  <c r="Z2219" i="1"/>
  <c r="L2219" i="1" s="1"/>
  <c r="J2219" i="1" s="1"/>
  <c r="R2219" i="1"/>
  <c r="Q2219" i="1"/>
  <c r="P2219" i="1"/>
  <c r="O2219" i="1"/>
  <c r="N2219" i="1"/>
  <c r="M2219" i="1"/>
  <c r="K2219" i="1"/>
  <c r="R2218" i="1"/>
  <c r="Q2218" i="1"/>
  <c r="P2218" i="1"/>
  <c r="O2218" i="1"/>
  <c r="N2218" i="1"/>
  <c r="M2218" i="1"/>
  <c r="Z2217" i="1"/>
  <c r="Z2218" i="1" s="1"/>
  <c r="R2217" i="1"/>
  <c r="Q2217" i="1"/>
  <c r="J2217" i="1" s="1"/>
  <c r="P2217" i="1"/>
  <c r="O2217" i="1"/>
  <c r="N2217" i="1"/>
  <c r="M2217" i="1"/>
  <c r="L2217" i="1"/>
  <c r="I2217" i="1" s="1"/>
  <c r="K2217" i="1"/>
  <c r="Z2216" i="1"/>
  <c r="L2216" i="1" s="1"/>
  <c r="R2216" i="1"/>
  <c r="I2216" i="1" s="1"/>
  <c r="Q2216" i="1"/>
  <c r="P2216" i="1"/>
  <c r="O2216" i="1"/>
  <c r="N2216" i="1"/>
  <c r="M2216" i="1"/>
  <c r="K2216" i="1"/>
  <c r="Z2215" i="1"/>
  <c r="L2215" i="1" s="1"/>
  <c r="J2215" i="1" s="1"/>
  <c r="R2215" i="1"/>
  <c r="I2215" i="1" s="1"/>
  <c r="Q2215" i="1"/>
  <c r="P2215" i="1"/>
  <c r="O2215" i="1"/>
  <c r="N2215" i="1"/>
  <c r="M2215" i="1"/>
  <c r="K2215" i="1"/>
  <c r="Z2214" i="1"/>
  <c r="R2214" i="1"/>
  <c r="Q2214" i="1"/>
  <c r="J2214" i="1" s="1"/>
  <c r="P2214" i="1"/>
  <c r="O2214" i="1"/>
  <c r="N2214" i="1"/>
  <c r="M2214" i="1"/>
  <c r="L2214" i="1"/>
  <c r="K2214" i="1"/>
  <c r="I2214" i="1"/>
  <c r="R2213" i="1"/>
  <c r="Q2213" i="1"/>
  <c r="P2213" i="1"/>
  <c r="O2213" i="1"/>
  <c r="N2213" i="1"/>
  <c r="M2213" i="1"/>
  <c r="Z2212" i="1"/>
  <c r="L2212" i="1" s="1"/>
  <c r="R2212" i="1"/>
  <c r="I2212" i="1" s="1"/>
  <c r="Q2212" i="1"/>
  <c r="P2212" i="1"/>
  <c r="O2212" i="1"/>
  <c r="N2212" i="1"/>
  <c r="M2212" i="1"/>
  <c r="K2212" i="1"/>
  <c r="Z2211" i="1"/>
  <c r="L2211" i="1" s="1"/>
  <c r="J2211" i="1" s="1"/>
  <c r="R2211" i="1"/>
  <c r="I2211" i="1" s="1"/>
  <c r="Q2211" i="1"/>
  <c r="P2211" i="1"/>
  <c r="O2211" i="1"/>
  <c r="N2211" i="1"/>
  <c r="M2211" i="1"/>
  <c r="K2211" i="1"/>
  <c r="Z2210" i="1"/>
  <c r="R2210" i="1"/>
  <c r="Q2210" i="1"/>
  <c r="J2210" i="1" s="1"/>
  <c r="P2210" i="1"/>
  <c r="O2210" i="1"/>
  <c r="N2210" i="1"/>
  <c r="M2210" i="1"/>
  <c r="L2210" i="1"/>
  <c r="K2210" i="1"/>
  <c r="I2210" i="1"/>
  <c r="R2209" i="1"/>
  <c r="Q2209" i="1"/>
  <c r="P2209" i="1"/>
  <c r="O2209" i="1"/>
  <c r="N2209" i="1"/>
  <c r="M2209" i="1"/>
  <c r="R2208" i="1"/>
  <c r="Q2208" i="1"/>
  <c r="P2208" i="1"/>
  <c r="O2208" i="1"/>
  <c r="N2208" i="1"/>
  <c r="M2208" i="1"/>
  <c r="R2207" i="1"/>
  <c r="Q2207" i="1"/>
  <c r="P2207" i="1"/>
  <c r="O2207" i="1"/>
  <c r="N2207" i="1"/>
  <c r="M2207" i="1"/>
  <c r="R2206" i="1"/>
  <c r="Q2206" i="1"/>
  <c r="P2206" i="1"/>
  <c r="O2206" i="1"/>
  <c r="N2206" i="1"/>
  <c r="M2206" i="1"/>
  <c r="R2205" i="1"/>
  <c r="Q2205" i="1"/>
  <c r="P2205" i="1"/>
  <c r="O2205" i="1"/>
  <c r="N2205" i="1"/>
  <c r="M2205" i="1"/>
  <c r="Z2204" i="1"/>
  <c r="L2204" i="1" s="1"/>
  <c r="R2204" i="1"/>
  <c r="I2204" i="1" s="1"/>
  <c r="Q2204" i="1"/>
  <c r="P2204" i="1"/>
  <c r="O2204" i="1"/>
  <c r="N2204" i="1"/>
  <c r="M2204" i="1"/>
  <c r="K2204" i="1"/>
  <c r="Z2203" i="1"/>
  <c r="L2203" i="1" s="1"/>
  <c r="J2203" i="1" s="1"/>
  <c r="R2203" i="1"/>
  <c r="I2203" i="1" s="1"/>
  <c r="Q2203" i="1"/>
  <c r="P2203" i="1"/>
  <c r="O2203" i="1"/>
  <c r="N2203" i="1"/>
  <c r="M2203" i="1"/>
  <c r="K2203" i="1"/>
  <c r="R2202" i="1"/>
  <c r="Q2202" i="1"/>
  <c r="P2202" i="1"/>
  <c r="O2202" i="1"/>
  <c r="N2202" i="1"/>
  <c r="M2202" i="1"/>
  <c r="R2201" i="1"/>
  <c r="Q2201" i="1"/>
  <c r="P2201" i="1"/>
  <c r="O2201" i="1"/>
  <c r="N2201" i="1"/>
  <c r="M2201" i="1"/>
  <c r="Z2200" i="1"/>
  <c r="L2200" i="1" s="1"/>
  <c r="R2200" i="1"/>
  <c r="I2200" i="1" s="1"/>
  <c r="Q2200" i="1"/>
  <c r="P2200" i="1"/>
  <c r="O2200" i="1"/>
  <c r="N2200" i="1"/>
  <c r="M2200" i="1"/>
  <c r="K2200" i="1"/>
  <c r="Z2199" i="1"/>
  <c r="L2199" i="1" s="1"/>
  <c r="J2199" i="1" s="1"/>
  <c r="R2199" i="1"/>
  <c r="I2199" i="1" s="1"/>
  <c r="Q2199" i="1"/>
  <c r="P2199" i="1"/>
  <c r="O2199" i="1"/>
  <c r="N2199" i="1"/>
  <c r="M2199" i="1"/>
  <c r="K2199" i="1"/>
  <c r="R2198" i="1"/>
  <c r="Q2198" i="1"/>
  <c r="P2198" i="1"/>
  <c r="O2198" i="1"/>
  <c r="N2198" i="1"/>
  <c r="M2198" i="1"/>
  <c r="R2197" i="1"/>
  <c r="Q2197" i="1"/>
  <c r="P2197" i="1"/>
  <c r="O2197" i="1"/>
  <c r="N2197" i="1"/>
  <c r="M2197" i="1"/>
  <c r="R2196" i="1"/>
  <c r="Q2196" i="1"/>
  <c r="P2196" i="1"/>
  <c r="O2196" i="1"/>
  <c r="N2196" i="1"/>
  <c r="M2196" i="1"/>
  <c r="R2195" i="1"/>
  <c r="Q2195" i="1"/>
  <c r="P2195" i="1"/>
  <c r="O2195" i="1"/>
  <c r="N2195" i="1"/>
  <c r="M2195" i="1"/>
  <c r="R2194" i="1"/>
  <c r="Q2194" i="1"/>
  <c r="P2194" i="1"/>
  <c r="O2194" i="1"/>
  <c r="N2194" i="1"/>
  <c r="M2194" i="1"/>
  <c r="R2193" i="1"/>
  <c r="Q2193" i="1"/>
  <c r="P2193" i="1"/>
  <c r="O2193" i="1"/>
  <c r="N2193" i="1"/>
  <c r="M2193" i="1"/>
  <c r="R2192" i="1"/>
  <c r="Q2192" i="1"/>
  <c r="P2192" i="1"/>
  <c r="O2192" i="1"/>
  <c r="N2192" i="1"/>
  <c r="M2192" i="1"/>
  <c r="R2191" i="1"/>
  <c r="Q2191" i="1"/>
  <c r="P2191" i="1"/>
  <c r="O2191" i="1"/>
  <c r="N2191" i="1"/>
  <c r="M2191" i="1"/>
  <c r="R2190" i="1"/>
  <c r="Q2190" i="1"/>
  <c r="P2190" i="1"/>
  <c r="O2190" i="1"/>
  <c r="N2190" i="1"/>
  <c r="M2190" i="1"/>
  <c r="R2189" i="1"/>
  <c r="Q2189" i="1"/>
  <c r="P2189" i="1"/>
  <c r="O2189" i="1"/>
  <c r="N2189" i="1"/>
  <c r="M2189" i="1"/>
  <c r="R2188" i="1"/>
  <c r="Q2188" i="1"/>
  <c r="P2188" i="1"/>
  <c r="O2188" i="1"/>
  <c r="N2188" i="1"/>
  <c r="M2188" i="1"/>
  <c r="R2187" i="1"/>
  <c r="Q2187" i="1"/>
  <c r="P2187" i="1"/>
  <c r="O2187" i="1"/>
  <c r="N2187" i="1"/>
  <c r="M2187" i="1"/>
  <c r="R2186" i="1"/>
  <c r="Q2186" i="1"/>
  <c r="P2186" i="1"/>
  <c r="O2186" i="1"/>
  <c r="N2186" i="1"/>
  <c r="M2186" i="1"/>
  <c r="R2185" i="1"/>
  <c r="Q2185" i="1"/>
  <c r="P2185" i="1"/>
  <c r="O2185" i="1"/>
  <c r="N2185" i="1"/>
  <c r="M2185" i="1"/>
  <c r="R2184" i="1"/>
  <c r="Q2184" i="1"/>
  <c r="P2184" i="1"/>
  <c r="O2184" i="1"/>
  <c r="N2184" i="1"/>
  <c r="M2184" i="1"/>
  <c r="R2183" i="1"/>
  <c r="Q2183" i="1"/>
  <c r="P2183" i="1"/>
  <c r="O2183" i="1"/>
  <c r="N2183" i="1"/>
  <c r="M2183" i="1"/>
  <c r="R2182" i="1"/>
  <c r="Q2182" i="1"/>
  <c r="P2182" i="1"/>
  <c r="O2182" i="1"/>
  <c r="N2182" i="1"/>
  <c r="M2182" i="1"/>
  <c r="R2181" i="1"/>
  <c r="Q2181" i="1"/>
  <c r="P2181" i="1"/>
  <c r="O2181" i="1"/>
  <c r="N2181" i="1"/>
  <c r="M2181" i="1"/>
  <c r="R2180" i="1"/>
  <c r="Q2180" i="1"/>
  <c r="P2180" i="1"/>
  <c r="O2180" i="1"/>
  <c r="N2180" i="1"/>
  <c r="M2180" i="1"/>
  <c r="R2179" i="1"/>
  <c r="Q2179" i="1"/>
  <c r="P2179" i="1"/>
  <c r="O2179" i="1"/>
  <c r="N2179" i="1"/>
  <c r="M2179" i="1"/>
  <c r="R2178" i="1"/>
  <c r="Q2178" i="1"/>
  <c r="P2178" i="1"/>
  <c r="O2178" i="1"/>
  <c r="N2178" i="1"/>
  <c r="M2178" i="1"/>
  <c r="R2177" i="1"/>
  <c r="Q2177" i="1"/>
  <c r="P2177" i="1"/>
  <c r="O2177" i="1"/>
  <c r="N2177" i="1"/>
  <c r="M2177" i="1"/>
  <c r="R2176" i="1"/>
  <c r="Q2176" i="1"/>
  <c r="P2176" i="1"/>
  <c r="O2176" i="1"/>
  <c r="N2176" i="1"/>
  <c r="M2176" i="1"/>
  <c r="R2175" i="1"/>
  <c r="Q2175" i="1"/>
  <c r="P2175" i="1"/>
  <c r="O2175" i="1"/>
  <c r="N2175" i="1"/>
  <c r="M2175" i="1"/>
  <c r="R2174" i="1"/>
  <c r="Q2174" i="1"/>
  <c r="P2174" i="1"/>
  <c r="O2174" i="1"/>
  <c r="N2174" i="1"/>
  <c r="M2174" i="1"/>
  <c r="R2173" i="1"/>
  <c r="Q2173" i="1"/>
  <c r="P2173" i="1"/>
  <c r="O2173" i="1"/>
  <c r="N2173" i="1"/>
  <c r="M2173" i="1"/>
  <c r="R2172" i="1"/>
  <c r="Q2172" i="1"/>
  <c r="P2172" i="1"/>
  <c r="O2172" i="1"/>
  <c r="N2172" i="1"/>
  <c r="M2172" i="1"/>
  <c r="R2171" i="1"/>
  <c r="Q2171" i="1"/>
  <c r="P2171" i="1"/>
  <c r="O2171" i="1"/>
  <c r="N2171" i="1"/>
  <c r="M2171" i="1"/>
  <c r="R2170" i="1"/>
  <c r="Q2170" i="1"/>
  <c r="P2170" i="1"/>
  <c r="O2170" i="1"/>
  <c r="N2170" i="1"/>
  <c r="M2170" i="1"/>
  <c r="R2169" i="1"/>
  <c r="Q2169" i="1"/>
  <c r="P2169" i="1"/>
  <c r="O2169" i="1"/>
  <c r="N2169" i="1"/>
  <c r="M2169" i="1"/>
  <c r="Z2168" i="1"/>
  <c r="L2168" i="1" s="1"/>
  <c r="R2168" i="1"/>
  <c r="I2168" i="1" s="1"/>
  <c r="Q2168" i="1"/>
  <c r="P2168" i="1"/>
  <c r="O2168" i="1"/>
  <c r="N2168" i="1"/>
  <c r="M2168" i="1"/>
  <c r="K2168" i="1"/>
  <c r="Z2167" i="1"/>
  <c r="L2167" i="1" s="1"/>
  <c r="J2167" i="1" s="1"/>
  <c r="R2167" i="1"/>
  <c r="I2167" i="1" s="1"/>
  <c r="Q2167" i="1"/>
  <c r="P2167" i="1"/>
  <c r="O2167" i="1"/>
  <c r="N2167" i="1"/>
  <c r="M2167" i="1"/>
  <c r="K2167" i="1"/>
  <c r="R2166" i="1"/>
  <c r="Q2166" i="1"/>
  <c r="P2166" i="1"/>
  <c r="O2166" i="1"/>
  <c r="N2166" i="1"/>
  <c r="M2166" i="1"/>
  <c r="R2165" i="1"/>
  <c r="Q2165" i="1"/>
  <c r="P2165" i="1"/>
  <c r="O2165" i="1"/>
  <c r="N2165" i="1"/>
  <c r="M2165" i="1"/>
  <c r="R2164" i="1"/>
  <c r="Q2164" i="1"/>
  <c r="P2164" i="1"/>
  <c r="O2164" i="1"/>
  <c r="N2164" i="1"/>
  <c r="M2164" i="1"/>
  <c r="R2163" i="1"/>
  <c r="Q2163" i="1"/>
  <c r="P2163" i="1"/>
  <c r="O2163" i="1"/>
  <c r="N2163" i="1"/>
  <c r="M2163" i="1"/>
  <c r="R2162" i="1"/>
  <c r="Q2162" i="1"/>
  <c r="P2162" i="1"/>
  <c r="O2162" i="1"/>
  <c r="N2162" i="1"/>
  <c r="M2162" i="1"/>
  <c r="Z2161" i="1"/>
  <c r="Z2162" i="1" s="1"/>
  <c r="R2161" i="1"/>
  <c r="Q2161" i="1"/>
  <c r="J2161" i="1" s="1"/>
  <c r="P2161" i="1"/>
  <c r="O2161" i="1"/>
  <c r="N2161" i="1"/>
  <c r="M2161" i="1"/>
  <c r="L2161" i="1"/>
  <c r="I2161" i="1" s="1"/>
  <c r="K2161" i="1"/>
  <c r="R2160" i="1"/>
  <c r="Q2160" i="1"/>
  <c r="P2160" i="1"/>
  <c r="O2160" i="1"/>
  <c r="N2160" i="1"/>
  <c r="M2160" i="1"/>
  <c r="R2159" i="1"/>
  <c r="Q2159" i="1"/>
  <c r="P2159" i="1"/>
  <c r="O2159" i="1"/>
  <c r="N2159" i="1"/>
  <c r="M2159" i="1"/>
  <c r="R2158" i="1"/>
  <c r="Q2158" i="1"/>
  <c r="P2158" i="1"/>
  <c r="O2158" i="1"/>
  <c r="N2158" i="1"/>
  <c r="M2158" i="1"/>
  <c r="R2157" i="1"/>
  <c r="Q2157" i="1"/>
  <c r="P2157" i="1"/>
  <c r="O2157" i="1"/>
  <c r="N2157" i="1"/>
  <c r="M2157" i="1"/>
  <c r="Z2156" i="1"/>
  <c r="L2156" i="1" s="1"/>
  <c r="R2156" i="1"/>
  <c r="I2156" i="1" s="1"/>
  <c r="Q2156" i="1"/>
  <c r="P2156" i="1"/>
  <c r="O2156" i="1"/>
  <c r="N2156" i="1"/>
  <c r="M2156" i="1"/>
  <c r="K2156" i="1"/>
  <c r="Z2155" i="1"/>
  <c r="L2155" i="1" s="1"/>
  <c r="J2155" i="1" s="1"/>
  <c r="R2155" i="1"/>
  <c r="I2155" i="1" s="1"/>
  <c r="Q2155" i="1"/>
  <c r="P2155" i="1"/>
  <c r="O2155" i="1"/>
  <c r="N2155" i="1"/>
  <c r="M2155" i="1"/>
  <c r="K2155" i="1"/>
  <c r="Z2154" i="1"/>
  <c r="R2154" i="1"/>
  <c r="Q2154" i="1"/>
  <c r="J2154" i="1" s="1"/>
  <c r="P2154" i="1"/>
  <c r="O2154" i="1"/>
  <c r="N2154" i="1"/>
  <c r="M2154" i="1"/>
  <c r="L2154" i="1"/>
  <c r="K2154" i="1"/>
  <c r="I2154" i="1"/>
  <c r="R2153" i="1"/>
  <c r="Q2153" i="1"/>
  <c r="P2153" i="1"/>
  <c r="O2153" i="1"/>
  <c r="N2153" i="1"/>
  <c r="M2153" i="1"/>
  <c r="Z2152" i="1"/>
  <c r="L2152" i="1" s="1"/>
  <c r="R2152" i="1"/>
  <c r="I2152" i="1" s="1"/>
  <c r="Q2152" i="1"/>
  <c r="P2152" i="1"/>
  <c r="O2152" i="1"/>
  <c r="N2152" i="1"/>
  <c r="M2152" i="1"/>
  <c r="K2152" i="1"/>
  <c r="Z2151" i="1"/>
  <c r="L2151" i="1" s="1"/>
  <c r="J2151" i="1" s="1"/>
  <c r="R2151" i="1"/>
  <c r="I2151" i="1" s="1"/>
  <c r="Q2151" i="1"/>
  <c r="P2151" i="1"/>
  <c r="O2151" i="1"/>
  <c r="N2151" i="1"/>
  <c r="M2151" i="1"/>
  <c r="K2151" i="1"/>
  <c r="R2150" i="1"/>
  <c r="Q2150" i="1"/>
  <c r="P2150" i="1"/>
  <c r="O2150" i="1"/>
  <c r="N2150" i="1"/>
  <c r="M2150" i="1"/>
  <c r="R2149" i="1"/>
  <c r="Q2149" i="1"/>
  <c r="P2149" i="1"/>
  <c r="O2149" i="1"/>
  <c r="N2149" i="1"/>
  <c r="M2149" i="1"/>
  <c r="Z2148" i="1"/>
  <c r="L2148" i="1" s="1"/>
  <c r="R2148" i="1"/>
  <c r="I2148" i="1" s="1"/>
  <c r="Q2148" i="1"/>
  <c r="P2148" i="1"/>
  <c r="O2148" i="1"/>
  <c r="N2148" i="1"/>
  <c r="M2148" i="1"/>
  <c r="K2148" i="1"/>
  <c r="R2147" i="1"/>
  <c r="Q2147" i="1"/>
  <c r="P2147" i="1"/>
  <c r="O2147" i="1"/>
  <c r="N2147" i="1"/>
  <c r="M2147" i="1"/>
  <c r="R2146" i="1"/>
  <c r="Q2146" i="1"/>
  <c r="P2146" i="1"/>
  <c r="O2146" i="1"/>
  <c r="N2146" i="1"/>
  <c r="M2146" i="1"/>
  <c r="Z2145" i="1"/>
  <c r="Z2146" i="1" s="1"/>
  <c r="R2145" i="1"/>
  <c r="Q2145" i="1"/>
  <c r="J2145" i="1" s="1"/>
  <c r="P2145" i="1"/>
  <c r="O2145" i="1"/>
  <c r="N2145" i="1"/>
  <c r="M2145" i="1"/>
  <c r="L2145" i="1"/>
  <c r="I2145" i="1" s="1"/>
  <c r="K2145" i="1"/>
  <c r="Z2144" i="1"/>
  <c r="L2144" i="1" s="1"/>
  <c r="R2144" i="1"/>
  <c r="I2144" i="1" s="1"/>
  <c r="Q2144" i="1"/>
  <c r="P2144" i="1"/>
  <c r="O2144" i="1"/>
  <c r="N2144" i="1"/>
  <c r="M2144" i="1"/>
  <c r="K2144" i="1"/>
  <c r="Z2143" i="1"/>
  <c r="L2143" i="1" s="1"/>
  <c r="J2143" i="1" s="1"/>
  <c r="R2143" i="1"/>
  <c r="I2143" i="1" s="1"/>
  <c r="Q2143" i="1"/>
  <c r="P2143" i="1"/>
  <c r="O2143" i="1"/>
  <c r="N2143" i="1"/>
  <c r="M2143" i="1"/>
  <c r="K2143" i="1"/>
  <c r="R2142" i="1"/>
  <c r="Q2142" i="1"/>
  <c r="P2142" i="1"/>
  <c r="O2142" i="1"/>
  <c r="N2142" i="1"/>
  <c r="M2142" i="1"/>
  <c r="R2141" i="1"/>
  <c r="Q2141" i="1"/>
  <c r="P2141" i="1"/>
  <c r="O2141" i="1"/>
  <c r="N2141" i="1"/>
  <c r="M2141" i="1"/>
  <c r="Z2140" i="1"/>
  <c r="L2140" i="1" s="1"/>
  <c r="R2140" i="1"/>
  <c r="I2140" i="1" s="1"/>
  <c r="Q2140" i="1"/>
  <c r="P2140" i="1"/>
  <c r="O2140" i="1"/>
  <c r="N2140" i="1"/>
  <c r="M2140" i="1"/>
  <c r="K2140" i="1"/>
  <c r="Z2139" i="1"/>
  <c r="L2139" i="1" s="1"/>
  <c r="J2139" i="1" s="1"/>
  <c r="R2139" i="1"/>
  <c r="I2139" i="1" s="1"/>
  <c r="Q2139" i="1"/>
  <c r="P2139" i="1"/>
  <c r="O2139" i="1"/>
  <c r="N2139" i="1"/>
  <c r="M2139" i="1"/>
  <c r="K2139" i="1"/>
  <c r="R2138" i="1"/>
  <c r="Q2138" i="1"/>
  <c r="P2138" i="1"/>
  <c r="O2138" i="1"/>
  <c r="N2138" i="1"/>
  <c r="M2138" i="1"/>
  <c r="R2137" i="1"/>
  <c r="Q2137" i="1"/>
  <c r="P2137" i="1"/>
  <c r="O2137" i="1"/>
  <c r="N2137" i="1"/>
  <c r="M2137" i="1"/>
  <c r="Z2136" i="1"/>
  <c r="L2136" i="1" s="1"/>
  <c r="R2136" i="1"/>
  <c r="I2136" i="1" s="1"/>
  <c r="Q2136" i="1"/>
  <c r="P2136" i="1"/>
  <c r="O2136" i="1"/>
  <c r="N2136" i="1"/>
  <c r="M2136" i="1"/>
  <c r="K2136" i="1"/>
  <c r="Z2135" i="1"/>
  <c r="L2135" i="1" s="1"/>
  <c r="J2135" i="1" s="1"/>
  <c r="R2135" i="1"/>
  <c r="I2135" i="1" s="1"/>
  <c r="Q2135" i="1"/>
  <c r="P2135" i="1"/>
  <c r="O2135" i="1"/>
  <c r="N2135" i="1"/>
  <c r="M2135" i="1"/>
  <c r="K2135" i="1"/>
  <c r="Z2134" i="1"/>
  <c r="R2134" i="1"/>
  <c r="Q2134" i="1"/>
  <c r="J2134" i="1" s="1"/>
  <c r="P2134" i="1"/>
  <c r="O2134" i="1"/>
  <c r="N2134" i="1"/>
  <c r="M2134" i="1"/>
  <c r="L2134" i="1"/>
  <c r="K2134" i="1"/>
  <c r="I2134" i="1"/>
  <c r="R2133" i="1"/>
  <c r="Q2133" i="1"/>
  <c r="P2133" i="1"/>
  <c r="O2133" i="1"/>
  <c r="N2133" i="1"/>
  <c r="M2133" i="1"/>
  <c r="Z2132" i="1"/>
  <c r="L2132" i="1" s="1"/>
  <c r="R2132" i="1"/>
  <c r="I2132" i="1" s="1"/>
  <c r="Q2132" i="1"/>
  <c r="P2132" i="1"/>
  <c r="O2132" i="1"/>
  <c r="N2132" i="1"/>
  <c r="M2132" i="1"/>
  <c r="K2132" i="1"/>
  <c r="R2131" i="1"/>
  <c r="Q2131" i="1"/>
  <c r="P2131" i="1"/>
  <c r="O2131" i="1"/>
  <c r="N2131" i="1"/>
  <c r="M2131" i="1"/>
  <c r="R2130" i="1"/>
  <c r="Q2130" i="1"/>
  <c r="P2130" i="1"/>
  <c r="O2130" i="1"/>
  <c r="N2130" i="1"/>
  <c r="M2130" i="1"/>
  <c r="R2129" i="1"/>
  <c r="Q2129" i="1"/>
  <c r="P2129" i="1"/>
  <c r="O2129" i="1"/>
  <c r="N2129" i="1"/>
  <c r="M2129" i="1"/>
  <c r="R2128" i="1"/>
  <c r="Q2128" i="1"/>
  <c r="P2128" i="1"/>
  <c r="O2128" i="1"/>
  <c r="N2128" i="1"/>
  <c r="M2128" i="1"/>
  <c r="R2127" i="1"/>
  <c r="Q2127" i="1"/>
  <c r="P2127" i="1"/>
  <c r="O2127" i="1"/>
  <c r="N2127" i="1"/>
  <c r="M2127" i="1"/>
  <c r="R2126" i="1"/>
  <c r="Q2126" i="1"/>
  <c r="P2126" i="1"/>
  <c r="O2126" i="1"/>
  <c r="N2126" i="1"/>
  <c r="M2126" i="1"/>
  <c r="Z2125" i="1"/>
  <c r="Z2126" i="1" s="1"/>
  <c r="R2125" i="1"/>
  <c r="Q2125" i="1"/>
  <c r="J2125" i="1" s="1"/>
  <c r="P2125" i="1"/>
  <c r="O2125" i="1"/>
  <c r="N2125" i="1"/>
  <c r="M2125" i="1"/>
  <c r="L2125" i="1"/>
  <c r="I2125" i="1" s="1"/>
  <c r="K2125" i="1"/>
  <c r="R2124" i="1"/>
  <c r="Q2124" i="1"/>
  <c r="P2124" i="1"/>
  <c r="O2124" i="1"/>
  <c r="N2124" i="1"/>
  <c r="M2124" i="1"/>
  <c r="R2123" i="1"/>
  <c r="Q2123" i="1"/>
  <c r="P2123" i="1"/>
  <c r="O2123" i="1"/>
  <c r="N2123" i="1"/>
  <c r="M2123" i="1"/>
  <c r="R2122" i="1"/>
  <c r="Q2122" i="1"/>
  <c r="P2122" i="1"/>
  <c r="O2122" i="1"/>
  <c r="N2122" i="1"/>
  <c r="M2122" i="1"/>
  <c r="R2121" i="1"/>
  <c r="Q2121" i="1"/>
  <c r="P2121" i="1"/>
  <c r="O2121" i="1"/>
  <c r="N2121" i="1"/>
  <c r="M2121" i="1"/>
  <c r="Z2120" i="1"/>
  <c r="L2120" i="1" s="1"/>
  <c r="R2120" i="1"/>
  <c r="Q2120" i="1"/>
  <c r="P2120" i="1"/>
  <c r="O2120" i="1"/>
  <c r="N2120" i="1"/>
  <c r="M2120" i="1"/>
  <c r="K2120" i="1"/>
  <c r="Z2119" i="1"/>
  <c r="L2119" i="1" s="1"/>
  <c r="J2119" i="1" s="1"/>
  <c r="R2119" i="1"/>
  <c r="Q2119" i="1"/>
  <c r="P2119" i="1"/>
  <c r="O2119" i="1"/>
  <c r="N2119" i="1"/>
  <c r="M2119" i="1"/>
  <c r="K2119" i="1"/>
  <c r="R2118" i="1"/>
  <c r="Q2118" i="1"/>
  <c r="P2118" i="1"/>
  <c r="O2118" i="1"/>
  <c r="N2118" i="1"/>
  <c r="M2118" i="1"/>
  <c r="R2117" i="1"/>
  <c r="Q2117" i="1"/>
  <c r="P2117" i="1"/>
  <c r="O2117" i="1"/>
  <c r="N2117" i="1"/>
  <c r="M2117" i="1"/>
  <c r="Z2116" i="1"/>
  <c r="L2116" i="1" s="1"/>
  <c r="R2116" i="1"/>
  <c r="Q2116" i="1"/>
  <c r="P2116" i="1"/>
  <c r="O2116" i="1"/>
  <c r="N2116" i="1"/>
  <c r="M2116" i="1"/>
  <c r="K2116" i="1"/>
  <c r="Z2115" i="1"/>
  <c r="L2115" i="1" s="1"/>
  <c r="J2115" i="1" s="1"/>
  <c r="R2115" i="1"/>
  <c r="Q2115" i="1"/>
  <c r="P2115" i="1"/>
  <c r="O2115" i="1"/>
  <c r="N2115" i="1"/>
  <c r="M2115" i="1"/>
  <c r="K2115" i="1"/>
  <c r="Z2114" i="1"/>
  <c r="R2114" i="1"/>
  <c r="Q2114" i="1"/>
  <c r="J2114" i="1" s="1"/>
  <c r="P2114" i="1"/>
  <c r="O2114" i="1"/>
  <c r="N2114" i="1"/>
  <c r="M2114" i="1"/>
  <c r="L2114" i="1"/>
  <c r="K2114" i="1"/>
  <c r="I2114" i="1"/>
  <c r="Z2113" i="1"/>
  <c r="R2113" i="1"/>
  <c r="Q2113" i="1"/>
  <c r="J2113" i="1" s="1"/>
  <c r="P2113" i="1"/>
  <c r="O2113" i="1"/>
  <c r="N2113" i="1"/>
  <c r="M2113" i="1"/>
  <c r="L2113" i="1"/>
  <c r="K2113" i="1"/>
  <c r="I2113" i="1"/>
  <c r="Z2112" i="1"/>
  <c r="L2112" i="1" s="1"/>
  <c r="R2112" i="1"/>
  <c r="Q2112" i="1"/>
  <c r="P2112" i="1"/>
  <c r="O2112" i="1"/>
  <c r="N2112" i="1"/>
  <c r="M2112" i="1"/>
  <c r="K2112" i="1"/>
  <c r="Z2111" i="1"/>
  <c r="L2111" i="1" s="1"/>
  <c r="J2111" i="1" s="1"/>
  <c r="R2111" i="1"/>
  <c r="Q2111" i="1"/>
  <c r="P2111" i="1"/>
  <c r="O2111" i="1"/>
  <c r="N2111" i="1"/>
  <c r="M2111" i="1"/>
  <c r="K2111" i="1"/>
  <c r="Z2110" i="1"/>
  <c r="R2110" i="1"/>
  <c r="Q2110" i="1"/>
  <c r="J2110" i="1" s="1"/>
  <c r="P2110" i="1"/>
  <c r="O2110" i="1"/>
  <c r="N2110" i="1"/>
  <c r="M2110" i="1"/>
  <c r="L2110" i="1"/>
  <c r="K2110" i="1"/>
  <c r="I2110" i="1"/>
  <c r="R2109" i="1"/>
  <c r="Q2109" i="1"/>
  <c r="P2109" i="1"/>
  <c r="O2109" i="1"/>
  <c r="N2109" i="1"/>
  <c r="M2109" i="1"/>
  <c r="Z2108" i="1"/>
  <c r="L2108" i="1" s="1"/>
  <c r="R2108" i="1"/>
  <c r="Q2108" i="1"/>
  <c r="P2108" i="1"/>
  <c r="O2108" i="1"/>
  <c r="N2108" i="1"/>
  <c r="M2108" i="1"/>
  <c r="K2108" i="1"/>
  <c r="Z2107" i="1"/>
  <c r="L2107" i="1" s="1"/>
  <c r="J2107" i="1" s="1"/>
  <c r="R2107" i="1"/>
  <c r="Q2107" i="1"/>
  <c r="P2107" i="1"/>
  <c r="O2107" i="1"/>
  <c r="N2107" i="1"/>
  <c r="M2107" i="1"/>
  <c r="K2107" i="1"/>
  <c r="R2106" i="1"/>
  <c r="Q2106" i="1"/>
  <c r="P2106" i="1"/>
  <c r="O2106" i="1"/>
  <c r="N2106" i="1"/>
  <c r="M2106" i="1"/>
  <c r="R2105" i="1"/>
  <c r="Q2105" i="1"/>
  <c r="P2105" i="1"/>
  <c r="O2105" i="1"/>
  <c r="N2105" i="1"/>
  <c r="M2105" i="1"/>
  <c r="R2104" i="1"/>
  <c r="Q2104" i="1"/>
  <c r="P2104" i="1"/>
  <c r="O2104" i="1"/>
  <c r="N2104" i="1"/>
  <c r="M2104" i="1"/>
  <c r="R2103" i="1"/>
  <c r="Q2103" i="1"/>
  <c r="P2103" i="1"/>
  <c r="O2103" i="1"/>
  <c r="N2103" i="1"/>
  <c r="M2103" i="1"/>
  <c r="R2102" i="1"/>
  <c r="Q2102" i="1"/>
  <c r="P2102" i="1"/>
  <c r="O2102" i="1"/>
  <c r="N2102" i="1"/>
  <c r="M2102" i="1"/>
  <c r="R2101" i="1"/>
  <c r="Q2101" i="1"/>
  <c r="P2101" i="1"/>
  <c r="O2101" i="1"/>
  <c r="N2101" i="1"/>
  <c r="M2101" i="1"/>
  <c r="R2100" i="1"/>
  <c r="Q2100" i="1"/>
  <c r="P2100" i="1"/>
  <c r="O2100" i="1"/>
  <c r="N2100" i="1"/>
  <c r="M2100" i="1"/>
  <c r="R2099" i="1"/>
  <c r="Q2099" i="1"/>
  <c r="P2099" i="1"/>
  <c r="O2099" i="1"/>
  <c r="N2099" i="1"/>
  <c r="M2099" i="1"/>
  <c r="R2098" i="1"/>
  <c r="Q2098" i="1"/>
  <c r="P2098" i="1"/>
  <c r="O2098" i="1"/>
  <c r="N2098" i="1"/>
  <c r="M2098" i="1"/>
  <c r="R2097" i="1"/>
  <c r="Q2097" i="1"/>
  <c r="P2097" i="1"/>
  <c r="O2097" i="1"/>
  <c r="N2097" i="1"/>
  <c r="M2097" i="1"/>
  <c r="Z2096" i="1"/>
  <c r="L2096" i="1" s="1"/>
  <c r="R2096" i="1"/>
  <c r="Q2096" i="1"/>
  <c r="P2096" i="1"/>
  <c r="O2096" i="1"/>
  <c r="N2096" i="1"/>
  <c r="M2096" i="1"/>
  <c r="K2096" i="1"/>
  <c r="Z2095" i="1"/>
  <c r="L2095" i="1" s="1"/>
  <c r="J2095" i="1" s="1"/>
  <c r="R2095" i="1"/>
  <c r="Q2095" i="1"/>
  <c r="P2095" i="1"/>
  <c r="O2095" i="1"/>
  <c r="N2095" i="1"/>
  <c r="M2095" i="1"/>
  <c r="K2095" i="1"/>
  <c r="R2094" i="1"/>
  <c r="Q2094" i="1"/>
  <c r="P2094" i="1"/>
  <c r="O2094" i="1"/>
  <c r="N2094" i="1"/>
  <c r="M2094" i="1"/>
  <c r="Z2093" i="1"/>
  <c r="Z2094" i="1" s="1"/>
  <c r="R2093" i="1"/>
  <c r="Q2093" i="1"/>
  <c r="J2093" i="1" s="1"/>
  <c r="P2093" i="1"/>
  <c r="O2093" i="1"/>
  <c r="N2093" i="1"/>
  <c r="M2093" i="1"/>
  <c r="L2093" i="1"/>
  <c r="I2093" i="1" s="1"/>
  <c r="K2093" i="1"/>
  <c r="Z2092" i="1"/>
  <c r="L2092" i="1" s="1"/>
  <c r="R2092" i="1"/>
  <c r="I2092" i="1" s="1"/>
  <c r="Q2092" i="1"/>
  <c r="P2092" i="1"/>
  <c r="O2092" i="1"/>
  <c r="N2092" i="1"/>
  <c r="M2092" i="1"/>
  <c r="K2092" i="1"/>
  <c r="Z2091" i="1"/>
  <c r="L2091" i="1" s="1"/>
  <c r="J2091" i="1" s="1"/>
  <c r="R2091" i="1"/>
  <c r="I2091" i="1" s="1"/>
  <c r="Q2091" i="1"/>
  <c r="P2091" i="1"/>
  <c r="O2091" i="1"/>
  <c r="N2091" i="1"/>
  <c r="M2091" i="1"/>
  <c r="K2091" i="1"/>
  <c r="R2090" i="1"/>
  <c r="Q2090" i="1"/>
  <c r="P2090" i="1"/>
  <c r="O2090" i="1"/>
  <c r="N2090" i="1"/>
  <c r="M2090" i="1"/>
  <c r="R2089" i="1"/>
  <c r="Q2089" i="1"/>
  <c r="P2089" i="1"/>
  <c r="O2089" i="1"/>
  <c r="N2089" i="1"/>
  <c r="M2089" i="1"/>
  <c r="R2088" i="1"/>
  <c r="Q2088" i="1"/>
  <c r="P2088" i="1"/>
  <c r="O2088" i="1"/>
  <c r="N2088" i="1"/>
  <c r="M2088" i="1"/>
  <c r="R2087" i="1"/>
  <c r="Q2087" i="1"/>
  <c r="P2087" i="1"/>
  <c r="O2087" i="1"/>
  <c r="N2087" i="1"/>
  <c r="M2087" i="1"/>
  <c r="R2086" i="1"/>
  <c r="Q2086" i="1"/>
  <c r="P2086" i="1"/>
  <c r="O2086" i="1"/>
  <c r="N2086" i="1"/>
  <c r="M2086" i="1"/>
  <c r="R2085" i="1"/>
  <c r="Q2085" i="1"/>
  <c r="P2085" i="1"/>
  <c r="O2085" i="1"/>
  <c r="N2085" i="1"/>
  <c r="M2085" i="1"/>
  <c r="Z2084" i="1"/>
  <c r="L2084" i="1" s="1"/>
  <c r="R2084" i="1"/>
  <c r="I2084" i="1" s="1"/>
  <c r="Q2084" i="1"/>
  <c r="P2084" i="1"/>
  <c r="O2084" i="1"/>
  <c r="N2084" i="1"/>
  <c r="M2084" i="1"/>
  <c r="K2084" i="1"/>
  <c r="Z2083" i="1"/>
  <c r="L2083" i="1" s="1"/>
  <c r="J2083" i="1" s="1"/>
  <c r="R2083" i="1"/>
  <c r="I2083" i="1" s="1"/>
  <c r="Q2083" i="1"/>
  <c r="P2083" i="1"/>
  <c r="O2083" i="1"/>
  <c r="N2083" i="1"/>
  <c r="M2083" i="1"/>
  <c r="K2083" i="1"/>
  <c r="Z2082" i="1"/>
  <c r="R2082" i="1"/>
  <c r="Q2082" i="1"/>
  <c r="J2082" i="1" s="1"/>
  <c r="P2082" i="1"/>
  <c r="O2082" i="1"/>
  <c r="N2082" i="1"/>
  <c r="M2082" i="1"/>
  <c r="L2082" i="1"/>
  <c r="K2082" i="1"/>
  <c r="I2082" i="1"/>
  <c r="Z2081" i="1"/>
  <c r="R2081" i="1"/>
  <c r="Q2081" i="1"/>
  <c r="J2081" i="1" s="1"/>
  <c r="P2081" i="1"/>
  <c r="O2081" i="1"/>
  <c r="N2081" i="1"/>
  <c r="M2081" i="1"/>
  <c r="L2081" i="1"/>
  <c r="K2081" i="1"/>
  <c r="I2081" i="1"/>
  <c r="R2080" i="1"/>
  <c r="Q2080" i="1"/>
  <c r="P2080" i="1"/>
  <c r="O2080" i="1"/>
  <c r="N2080" i="1"/>
  <c r="M2080" i="1"/>
  <c r="R2079" i="1"/>
  <c r="Q2079" i="1"/>
  <c r="P2079" i="1"/>
  <c r="O2079" i="1"/>
  <c r="N2079" i="1"/>
  <c r="M2079" i="1"/>
  <c r="R2078" i="1"/>
  <c r="Q2078" i="1"/>
  <c r="P2078" i="1"/>
  <c r="O2078" i="1"/>
  <c r="N2078" i="1"/>
  <c r="M2078" i="1"/>
  <c r="R2077" i="1"/>
  <c r="Q2077" i="1"/>
  <c r="P2077" i="1"/>
  <c r="O2077" i="1"/>
  <c r="N2077" i="1"/>
  <c r="M2077" i="1"/>
  <c r="Z2076" i="1"/>
  <c r="Z2077" i="1" s="1"/>
  <c r="R2076" i="1"/>
  <c r="Q2076" i="1"/>
  <c r="P2076" i="1"/>
  <c r="O2076" i="1"/>
  <c r="N2076" i="1"/>
  <c r="M2076" i="1"/>
  <c r="L2076" i="1"/>
  <c r="K2076" i="1"/>
  <c r="R2075" i="1"/>
  <c r="Q2075" i="1"/>
  <c r="P2075" i="1"/>
  <c r="O2075" i="1"/>
  <c r="N2075" i="1"/>
  <c r="M2075" i="1"/>
  <c r="R2074" i="1"/>
  <c r="Q2074" i="1"/>
  <c r="P2074" i="1"/>
  <c r="O2074" i="1"/>
  <c r="N2074" i="1"/>
  <c r="M2074" i="1"/>
  <c r="R2073" i="1"/>
  <c r="Q2073" i="1"/>
  <c r="P2073" i="1"/>
  <c r="O2073" i="1"/>
  <c r="N2073" i="1"/>
  <c r="M2073" i="1"/>
  <c r="R2072" i="1"/>
  <c r="Q2072" i="1"/>
  <c r="P2072" i="1"/>
  <c r="O2072" i="1"/>
  <c r="N2072" i="1"/>
  <c r="M2072" i="1"/>
  <c r="R2071" i="1"/>
  <c r="Q2071" i="1"/>
  <c r="P2071" i="1"/>
  <c r="O2071" i="1"/>
  <c r="N2071" i="1"/>
  <c r="M2071" i="1"/>
  <c r="R2070" i="1"/>
  <c r="Q2070" i="1"/>
  <c r="P2070" i="1"/>
  <c r="O2070" i="1"/>
  <c r="N2070" i="1"/>
  <c r="M2070" i="1"/>
  <c r="R2069" i="1"/>
  <c r="Q2069" i="1"/>
  <c r="P2069" i="1"/>
  <c r="O2069" i="1"/>
  <c r="N2069" i="1"/>
  <c r="M2069" i="1"/>
  <c r="R2068" i="1"/>
  <c r="Q2068" i="1"/>
  <c r="P2068" i="1"/>
  <c r="O2068" i="1"/>
  <c r="N2068" i="1"/>
  <c r="M2068" i="1"/>
  <c r="R2067" i="1"/>
  <c r="Q2067" i="1"/>
  <c r="P2067" i="1"/>
  <c r="O2067" i="1"/>
  <c r="N2067" i="1"/>
  <c r="M2067" i="1"/>
  <c r="R2066" i="1"/>
  <c r="Q2066" i="1"/>
  <c r="P2066" i="1"/>
  <c r="O2066" i="1"/>
  <c r="N2066" i="1"/>
  <c r="M2066" i="1"/>
  <c r="Z2065" i="1"/>
  <c r="Z2066" i="1" s="1"/>
  <c r="Z2067" i="1" s="1"/>
  <c r="R2065" i="1"/>
  <c r="Q2065" i="1"/>
  <c r="P2065" i="1"/>
  <c r="O2065" i="1"/>
  <c r="N2065" i="1"/>
  <c r="M2065" i="1"/>
  <c r="L2065" i="1"/>
  <c r="K2065" i="1"/>
  <c r="I2065" i="1"/>
  <c r="Z2064" i="1"/>
  <c r="R2064" i="1"/>
  <c r="I2064" i="1" s="1"/>
  <c r="Q2064" i="1"/>
  <c r="P2064" i="1"/>
  <c r="O2064" i="1"/>
  <c r="N2064" i="1"/>
  <c r="M2064" i="1"/>
  <c r="L2064" i="1"/>
  <c r="K2064" i="1"/>
  <c r="R2063" i="1"/>
  <c r="Q2063" i="1"/>
  <c r="P2063" i="1"/>
  <c r="O2063" i="1"/>
  <c r="N2063" i="1"/>
  <c r="M2063" i="1"/>
  <c r="R2062" i="1"/>
  <c r="Q2062" i="1"/>
  <c r="P2062" i="1"/>
  <c r="O2062" i="1"/>
  <c r="N2062" i="1"/>
  <c r="M2062" i="1"/>
  <c r="R2061" i="1"/>
  <c r="Q2061" i="1"/>
  <c r="P2061" i="1"/>
  <c r="O2061" i="1"/>
  <c r="N2061" i="1"/>
  <c r="M2061" i="1"/>
  <c r="R2060" i="1"/>
  <c r="Q2060" i="1"/>
  <c r="P2060" i="1"/>
  <c r="O2060" i="1"/>
  <c r="N2060" i="1"/>
  <c r="M2060" i="1"/>
  <c r="Z2059" i="1"/>
  <c r="R2059" i="1"/>
  <c r="Q2059" i="1"/>
  <c r="P2059" i="1"/>
  <c r="O2059" i="1"/>
  <c r="N2059" i="1"/>
  <c r="M2059" i="1"/>
  <c r="K2059" i="1"/>
  <c r="R2058" i="1"/>
  <c r="Q2058" i="1"/>
  <c r="P2058" i="1"/>
  <c r="O2058" i="1"/>
  <c r="N2058" i="1"/>
  <c r="M2058" i="1"/>
  <c r="R2057" i="1"/>
  <c r="Q2057" i="1"/>
  <c r="P2057" i="1"/>
  <c r="O2057" i="1"/>
  <c r="N2057" i="1"/>
  <c r="M2057" i="1"/>
  <c r="Z2056" i="1"/>
  <c r="Z2057" i="1" s="1"/>
  <c r="R2056" i="1"/>
  <c r="Q2056" i="1"/>
  <c r="P2056" i="1"/>
  <c r="O2056" i="1"/>
  <c r="N2056" i="1"/>
  <c r="M2056" i="1"/>
  <c r="K2056" i="1"/>
  <c r="Z2055" i="1"/>
  <c r="L2055" i="1" s="1"/>
  <c r="R2055" i="1"/>
  <c r="Q2055" i="1"/>
  <c r="P2055" i="1"/>
  <c r="O2055" i="1"/>
  <c r="N2055" i="1"/>
  <c r="M2055" i="1"/>
  <c r="K2055" i="1"/>
  <c r="J2055" i="1" s="1"/>
  <c r="Z2054" i="1"/>
  <c r="R2054" i="1"/>
  <c r="Q2054" i="1"/>
  <c r="J2054" i="1" s="1"/>
  <c r="P2054" i="1"/>
  <c r="O2054" i="1"/>
  <c r="N2054" i="1"/>
  <c r="M2054" i="1"/>
  <c r="L2054" i="1"/>
  <c r="K2054" i="1"/>
  <c r="I2054" i="1"/>
  <c r="R2053" i="1"/>
  <c r="Q2053" i="1"/>
  <c r="P2053" i="1"/>
  <c r="O2053" i="1"/>
  <c r="N2053" i="1"/>
  <c r="M2053" i="1"/>
  <c r="L2053" i="1"/>
  <c r="I2053" i="1"/>
  <c r="Z2052" i="1"/>
  <c r="Z2053" i="1" s="1"/>
  <c r="K2053" i="1" s="1"/>
  <c r="R2052" i="1"/>
  <c r="Q2052" i="1"/>
  <c r="P2052" i="1"/>
  <c r="O2052" i="1"/>
  <c r="N2052" i="1"/>
  <c r="M2052" i="1"/>
  <c r="L2052" i="1"/>
  <c r="K2052" i="1"/>
  <c r="Z2051" i="1"/>
  <c r="L2051" i="1" s="1"/>
  <c r="R2051" i="1"/>
  <c r="Q2051" i="1"/>
  <c r="P2051" i="1"/>
  <c r="O2051" i="1"/>
  <c r="N2051" i="1"/>
  <c r="M2051" i="1"/>
  <c r="K2051" i="1"/>
  <c r="R2050" i="1"/>
  <c r="Q2050" i="1"/>
  <c r="P2050" i="1"/>
  <c r="O2050" i="1"/>
  <c r="N2050" i="1"/>
  <c r="M2050" i="1"/>
  <c r="Z2049" i="1"/>
  <c r="Z2050" i="1" s="1"/>
  <c r="R2049" i="1"/>
  <c r="Q2049" i="1"/>
  <c r="P2049" i="1"/>
  <c r="O2049" i="1"/>
  <c r="N2049" i="1"/>
  <c r="M2049" i="1"/>
  <c r="L2049" i="1"/>
  <c r="K2049" i="1"/>
  <c r="I2049" i="1"/>
  <c r="R2048" i="1"/>
  <c r="Q2048" i="1"/>
  <c r="P2048" i="1"/>
  <c r="O2048" i="1"/>
  <c r="N2048" i="1"/>
  <c r="M2048" i="1"/>
  <c r="R2047" i="1"/>
  <c r="Q2047" i="1"/>
  <c r="P2047" i="1"/>
  <c r="O2047" i="1"/>
  <c r="N2047" i="1"/>
  <c r="M2047" i="1"/>
  <c r="R2046" i="1"/>
  <c r="Q2046" i="1"/>
  <c r="P2046" i="1"/>
  <c r="O2046" i="1"/>
  <c r="N2046" i="1"/>
  <c r="M2046" i="1"/>
  <c r="Z2045" i="1"/>
  <c r="Z2046" i="1" s="1"/>
  <c r="R2045" i="1"/>
  <c r="Q2045" i="1"/>
  <c r="P2045" i="1"/>
  <c r="O2045" i="1"/>
  <c r="N2045" i="1"/>
  <c r="M2045" i="1"/>
  <c r="L2045" i="1"/>
  <c r="K2045" i="1"/>
  <c r="I2045" i="1"/>
  <c r="R2044" i="1"/>
  <c r="Q2044" i="1"/>
  <c r="P2044" i="1"/>
  <c r="O2044" i="1"/>
  <c r="N2044" i="1"/>
  <c r="M2044" i="1"/>
  <c r="R2043" i="1"/>
  <c r="Q2043" i="1"/>
  <c r="P2043" i="1"/>
  <c r="O2043" i="1"/>
  <c r="N2043" i="1"/>
  <c r="M2043" i="1"/>
  <c r="R2042" i="1"/>
  <c r="Q2042" i="1"/>
  <c r="P2042" i="1"/>
  <c r="O2042" i="1"/>
  <c r="N2042" i="1"/>
  <c r="M2042" i="1"/>
  <c r="R2041" i="1"/>
  <c r="Q2041" i="1"/>
  <c r="P2041" i="1"/>
  <c r="O2041" i="1"/>
  <c r="N2041" i="1"/>
  <c r="M2041" i="1"/>
  <c r="R2040" i="1"/>
  <c r="Q2040" i="1"/>
  <c r="P2040" i="1"/>
  <c r="O2040" i="1"/>
  <c r="N2040" i="1"/>
  <c r="M2040" i="1"/>
  <c r="R2039" i="1"/>
  <c r="Q2039" i="1"/>
  <c r="P2039" i="1"/>
  <c r="O2039" i="1"/>
  <c r="N2039" i="1"/>
  <c r="M2039" i="1"/>
  <c r="R2038" i="1"/>
  <c r="Q2038" i="1"/>
  <c r="P2038" i="1"/>
  <c r="O2038" i="1"/>
  <c r="N2038" i="1"/>
  <c r="M2038" i="1"/>
  <c r="R2037" i="1"/>
  <c r="Q2037" i="1"/>
  <c r="P2037" i="1"/>
  <c r="O2037" i="1"/>
  <c r="N2037" i="1"/>
  <c r="M2037" i="1"/>
  <c r="R2036" i="1"/>
  <c r="Q2036" i="1"/>
  <c r="P2036" i="1"/>
  <c r="O2036" i="1"/>
  <c r="N2036" i="1"/>
  <c r="M2036" i="1"/>
  <c r="R2035" i="1"/>
  <c r="Q2035" i="1"/>
  <c r="P2035" i="1"/>
  <c r="O2035" i="1"/>
  <c r="N2035" i="1"/>
  <c r="M2035" i="1"/>
  <c r="R2034" i="1"/>
  <c r="Q2034" i="1"/>
  <c r="P2034" i="1"/>
  <c r="O2034" i="1"/>
  <c r="N2034" i="1"/>
  <c r="M2034" i="1"/>
  <c r="R2033" i="1"/>
  <c r="Q2033" i="1"/>
  <c r="P2033" i="1"/>
  <c r="O2033" i="1"/>
  <c r="N2033" i="1"/>
  <c r="M2033" i="1"/>
  <c r="R2032" i="1"/>
  <c r="Q2032" i="1"/>
  <c r="P2032" i="1"/>
  <c r="O2032" i="1"/>
  <c r="N2032" i="1"/>
  <c r="M2032" i="1"/>
  <c r="Z2031" i="1"/>
  <c r="L2031" i="1" s="1"/>
  <c r="R2031" i="1"/>
  <c r="Q2031" i="1"/>
  <c r="P2031" i="1"/>
  <c r="O2031" i="1"/>
  <c r="N2031" i="1"/>
  <c r="M2031" i="1"/>
  <c r="K2031" i="1"/>
  <c r="J2031" i="1"/>
  <c r="R2030" i="1"/>
  <c r="Q2030" i="1"/>
  <c r="P2030" i="1"/>
  <c r="O2030" i="1"/>
  <c r="N2030" i="1"/>
  <c r="M2030" i="1"/>
  <c r="Z2029" i="1"/>
  <c r="Z2030" i="1" s="1"/>
  <c r="R2029" i="1"/>
  <c r="Q2029" i="1"/>
  <c r="P2029" i="1"/>
  <c r="O2029" i="1"/>
  <c r="N2029" i="1"/>
  <c r="M2029" i="1"/>
  <c r="L2029" i="1"/>
  <c r="K2029" i="1"/>
  <c r="R2028" i="1"/>
  <c r="Q2028" i="1"/>
  <c r="P2028" i="1"/>
  <c r="O2028" i="1"/>
  <c r="N2028" i="1"/>
  <c r="M2028" i="1"/>
  <c r="R2027" i="1"/>
  <c r="Q2027" i="1"/>
  <c r="P2027" i="1"/>
  <c r="O2027" i="1"/>
  <c r="N2027" i="1"/>
  <c r="M2027" i="1"/>
  <c r="R2026" i="1"/>
  <c r="Q2026" i="1"/>
  <c r="P2026" i="1"/>
  <c r="O2026" i="1"/>
  <c r="N2026" i="1"/>
  <c r="M2026" i="1"/>
  <c r="R2025" i="1"/>
  <c r="Q2025" i="1"/>
  <c r="P2025" i="1"/>
  <c r="O2025" i="1"/>
  <c r="N2025" i="1"/>
  <c r="M2025" i="1"/>
  <c r="L2025" i="1"/>
  <c r="Z2024" i="1"/>
  <c r="Z2025" i="1" s="1"/>
  <c r="R2024" i="1"/>
  <c r="Q2024" i="1"/>
  <c r="P2024" i="1"/>
  <c r="O2024" i="1"/>
  <c r="N2024" i="1"/>
  <c r="M2024" i="1"/>
  <c r="L2024" i="1"/>
  <c r="K2024" i="1"/>
  <c r="Z2023" i="1"/>
  <c r="L2023" i="1" s="1"/>
  <c r="R2023" i="1"/>
  <c r="Q2023" i="1"/>
  <c r="P2023" i="1"/>
  <c r="O2023" i="1"/>
  <c r="N2023" i="1"/>
  <c r="M2023" i="1"/>
  <c r="K2023" i="1"/>
  <c r="Z2022" i="1"/>
  <c r="R2022" i="1"/>
  <c r="I2022" i="1" s="1"/>
  <c r="Q2022" i="1"/>
  <c r="P2022" i="1"/>
  <c r="O2022" i="1"/>
  <c r="N2022" i="1"/>
  <c r="M2022" i="1"/>
  <c r="L2022" i="1"/>
  <c r="K2022" i="1"/>
  <c r="J2022" i="1"/>
  <c r="Z2021" i="1"/>
  <c r="R2021" i="1"/>
  <c r="Q2021" i="1"/>
  <c r="J2021" i="1" s="1"/>
  <c r="P2021" i="1"/>
  <c r="O2021" i="1"/>
  <c r="N2021" i="1"/>
  <c r="M2021" i="1"/>
  <c r="L2021" i="1"/>
  <c r="K2021" i="1"/>
  <c r="I2021" i="1"/>
  <c r="Z2020" i="1"/>
  <c r="L2020" i="1" s="1"/>
  <c r="R2020" i="1"/>
  <c r="Q2020" i="1"/>
  <c r="P2020" i="1"/>
  <c r="O2020" i="1"/>
  <c r="N2020" i="1"/>
  <c r="M2020" i="1"/>
  <c r="K2020" i="1"/>
  <c r="Z2019" i="1"/>
  <c r="L2019" i="1" s="1"/>
  <c r="R2019" i="1"/>
  <c r="Q2019" i="1"/>
  <c r="P2019" i="1"/>
  <c r="O2019" i="1"/>
  <c r="N2019" i="1"/>
  <c r="M2019" i="1"/>
  <c r="K2019" i="1"/>
  <c r="J2019" i="1" s="1"/>
  <c r="R2018" i="1"/>
  <c r="Q2018" i="1"/>
  <c r="P2018" i="1"/>
  <c r="O2018" i="1"/>
  <c r="N2018" i="1"/>
  <c r="M2018" i="1"/>
  <c r="Z2017" i="1"/>
  <c r="Z2018" i="1" s="1"/>
  <c r="R2017" i="1"/>
  <c r="Q2017" i="1"/>
  <c r="P2017" i="1"/>
  <c r="O2017" i="1"/>
  <c r="N2017" i="1"/>
  <c r="M2017" i="1"/>
  <c r="L2017" i="1"/>
  <c r="K2017" i="1"/>
  <c r="R2016" i="1"/>
  <c r="Q2016" i="1"/>
  <c r="P2016" i="1"/>
  <c r="O2016" i="1"/>
  <c r="N2016" i="1"/>
  <c r="M2016" i="1"/>
  <c r="R2015" i="1"/>
  <c r="Q2015" i="1"/>
  <c r="P2015" i="1"/>
  <c r="O2015" i="1"/>
  <c r="N2015" i="1"/>
  <c r="M2015" i="1"/>
  <c r="R2014" i="1"/>
  <c r="Q2014" i="1"/>
  <c r="P2014" i="1"/>
  <c r="O2014" i="1"/>
  <c r="N2014" i="1"/>
  <c r="M2014" i="1"/>
  <c r="R2013" i="1"/>
  <c r="Q2013" i="1"/>
  <c r="P2013" i="1"/>
  <c r="O2013" i="1"/>
  <c r="N2013" i="1"/>
  <c r="M2013" i="1"/>
  <c r="R2012" i="1"/>
  <c r="Q2012" i="1"/>
  <c r="P2012" i="1"/>
  <c r="O2012" i="1"/>
  <c r="N2012" i="1"/>
  <c r="M2012" i="1"/>
  <c r="Z2011" i="1"/>
  <c r="L2011" i="1" s="1"/>
  <c r="R2011" i="1"/>
  <c r="Q2011" i="1"/>
  <c r="P2011" i="1"/>
  <c r="O2011" i="1"/>
  <c r="N2011" i="1"/>
  <c r="M2011" i="1"/>
  <c r="R2010" i="1"/>
  <c r="Q2010" i="1"/>
  <c r="P2010" i="1"/>
  <c r="O2010" i="1"/>
  <c r="N2010" i="1"/>
  <c r="M2010" i="1"/>
  <c r="R2009" i="1"/>
  <c r="Q2009" i="1"/>
  <c r="P2009" i="1"/>
  <c r="O2009" i="1"/>
  <c r="N2009" i="1"/>
  <c r="M2009" i="1"/>
  <c r="Z2008" i="1"/>
  <c r="Z2009" i="1" s="1"/>
  <c r="R2008" i="1"/>
  <c r="Q2008" i="1"/>
  <c r="P2008" i="1"/>
  <c r="O2008" i="1"/>
  <c r="N2008" i="1"/>
  <c r="M2008" i="1"/>
  <c r="K2008" i="1"/>
  <c r="Z2007" i="1"/>
  <c r="L2007" i="1" s="1"/>
  <c r="R2007" i="1"/>
  <c r="Q2007" i="1"/>
  <c r="P2007" i="1"/>
  <c r="O2007" i="1"/>
  <c r="N2007" i="1"/>
  <c r="M2007" i="1"/>
  <c r="K2007" i="1"/>
  <c r="J2007" i="1" s="1"/>
  <c r="R2006" i="1"/>
  <c r="Q2006" i="1"/>
  <c r="P2006" i="1"/>
  <c r="O2006" i="1"/>
  <c r="N2006" i="1"/>
  <c r="M2006" i="1"/>
  <c r="R2005" i="1"/>
  <c r="Q2005" i="1"/>
  <c r="P2005" i="1"/>
  <c r="O2005" i="1"/>
  <c r="N2005" i="1"/>
  <c r="M2005" i="1"/>
  <c r="R2004" i="1"/>
  <c r="Q2004" i="1"/>
  <c r="P2004" i="1"/>
  <c r="O2004" i="1"/>
  <c r="N2004" i="1"/>
  <c r="M2004" i="1"/>
  <c r="R2003" i="1"/>
  <c r="Q2003" i="1"/>
  <c r="P2003" i="1"/>
  <c r="O2003" i="1"/>
  <c r="N2003" i="1"/>
  <c r="M2003" i="1"/>
  <c r="R2002" i="1"/>
  <c r="Q2002" i="1"/>
  <c r="P2002" i="1"/>
  <c r="O2002" i="1"/>
  <c r="N2002" i="1"/>
  <c r="M2002" i="1"/>
  <c r="R2001" i="1"/>
  <c r="Q2001" i="1"/>
  <c r="P2001" i="1"/>
  <c r="O2001" i="1"/>
  <c r="N2001" i="1"/>
  <c r="M2001" i="1"/>
  <c r="Z2000" i="1"/>
  <c r="Z2001" i="1" s="1"/>
  <c r="R2000" i="1"/>
  <c r="Q2000" i="1"/>
  <c r="P2000" i="1"/>
  <c r="O2000" i="1"/>
  <c r="N2000" i="1"/>
  <c r="M2000" i="1"/>
  <c r="K2000" i="1"/>
  <c r="Z1999" i="1"/>
  <c r="L1999" i="1" s="1"/>
  <c r="R1999" i="1"/>
  <c r="Q1999" i="1"/>
  <c r="P1999" i="1"/>
  <c r="O1999" i="1"/>
  <c r="N1999" i="1"/>
  <c r="M1999" i="1"/>
  <c r="K1999" i="1"/>
  <c r="J1999" i="1" s="1"/>
  <c r="R1998" i="1"/>
  <c r="Q1998" i="1"/>
  <c r="P1998" i="1"/>
  <c r="O1998" i="1"/>
  <c r="N1998" i="1"/>
  <c r="M1998" i="1"/>
  <c r="R1997" i="1"/>
  <c r="Q1997" i="1"/>
  <c r="P1997" i="1"/>
  <c r="O1997" i="1"/>
  <c r="N1997" i="1"/>
  <c r="M1997" i="1"/>
  <c r="L1997" i="1"/>
  <c r="Z1996" i="1"/>
  <c r="Z1997" i="1" s="1"/>
  <c r="R1996" i="1"/>
  <c r="I1996" i="1" s="1"/>
  <c r="Q1996" i="1"/>
  <c r="P1996" i="1"/>
  <c r="O1996" i="1"/>
  <c r="N1996" i="1"/>
  <c r="M1996" i="1"/>
  <c r="L1996" i="1"/>
  <c r="K1996" i="1"/>
  <c r="R1995" i="1"/>
  <c r="Q1995" i="1"/>
  <c r="P1995" i="1"/>
  <c r="O1995" i="1"/>
  <c r="N1995" i="1"/>
  <c r="M1995" i="1"/>
  <c r="R1994" i="1"/>
  <c r="Q1994" i="1"/>
  <c r="P1994" i="1"/>
  <c r="O1994" i="1"/>
  <c r="N1994" i="1"/>
  <c r="M1994" i="1"/>
  <c r="R1993" i="1"/>
  <c r="Q1993" i="1"/>
  <c r="P1993" i="1"/>
  <c r="O1993" i="1"/>
  <c r="N1993" i="1"/>
  <c r="M1993" i="1"/>
  <c r="Z1992" i="1"/>
  <c r="Z1993" i="1" s="1"/>
  <c r="R1992" i="1"/>
  <c r="Q1992" i="1"/>
  <c r="P1992" i="1"/>
  <c r="O1992" i="1"/>
  <c r="N1992" i="1"/>
  <c r="M1992" i="1"/>
  <c r="K1992" i="1"/>
  <c r="Z1991" i="1"/>
  <c r="L1991" i="1" s="1"/>
  <c r="R1991" i="1"/>
  <c r="Q1991" i="1"/>
  <c r="P1991" i="1"/>
  <c r="O1991" i="1"/>
  <c r="N1991" i="1"/>
  <c r="M1991" i="1"/>
  <c r="K1991" i="1"/>
  <c r="J1991" i="1" s="1"/>
  <c r="Z1990" i="1"/>
  <c r="R1990" i="1"/>
  <c r="Q1990" i="1"/>
  <c r="J1990" i="1" s="1"/>
  <c r="P1990" i="1"/>
  <c r="O1990" i="1"/>
  <c r="N1990" i="1"/>
  <c r="M1990" i="1"/>
  <c r="L1990" i="1"/>
  <c r="K1990" i="1"/>
  <c r="I1990" i="1"/>
  <c r="R1989" i="1"/>
  <c r="Q1989" i="1"/>
  <c r="P1989" i="1"/>
  <c r="O1989" i="1"/>
  <c r="N1989" i="1"/>
  <c r="M1989" i="1"/>
  <c r="R1988" i="1"/>
  <c r="Q1988" i="1"/>
  <c r="P1988" i="1"/>
  <c r="O1988" i="1"/>
  <c r="N1988" i="1"/>
  <c r="M1988" i="1"/>
  <c r="R1987" i="1"/>
  <c r="Q1987" i="1"/>
  <c r="P1987" i="1"/>
  <c r="O1987" i="1"/>
  <c r="N1987" i="1"/>
  <c r="M1987" i="1"/>
  <c r="R1986" i="1"/>
  <c r="Q1986" i="1"/>
  <c r="P1986" i="1"/>
  <c r="O1986" i="1"/>
  <c r="N1986" i="1"/>
  <c r="M1986" i="1"/>
  <c r="Z1985" i="1"/>
  <c r="Z1986" i="1" s="1"/>
  <c r="R1985" i="1"/>
  <c r="Q1985" i="1"/>
  <c r="P1985" i="1"/>
  <c r="O1985" i="1"/>
  <c r="N1985" i="1"/>
  <c r="M1985" i="1"/>
  <c r="L1985" i="1"/>
  <c r="K1985" i="1"/>
  <c r="I1985" i="1"/>
  <c r="R1984" i="1"/>
  <c r="Q1984" i="1"/>
  <c r="P1984" i="1"/>
  <c r="O1984" i="1"/>
  <c r="N1984" i="1"/>
  <c r="M1984" i="1"/>
  <c r="R1983" i="1"/>
  <c r="Q1983" i="1"/>
  <c r="P1983" i="1"/>
  <c r="O1983" i="1"/>
  <c r="N1983" i="1"/>
  <c r="M1983" i="1"/>
  <c r="R1982" i="1"/>
  <c r="Q1982" i="1"/>
  <c r="P1982" i="1"/>
  <c r="O1982" i="1"/>
  <c r="N1982" i="1"/>
  <c r="M1982" i="1"/>
  <c r="R1981" i="1"/>
  <c r="Q1981" i="1"/>
  <c r="P1981" i="1"/>
  <c r="O1981" i="1"/>
  <c r="N1981" i="1"/>
  <c r="M1981" i="1"/>
  <c r="R1980" i="1"/>
  <c r="Q1980" i="1"/>
  <c r="P1980" i="1"/>
  <c r="O1980" i="1"/>
  <c r="N1980" i="1"/>
  <c r="M1980" i="1"/>
  <c r="Z1979" i="1"/>
  <c r="L1979" i="1" s="1"/>
  <c r="R1979" i="1"/>
  <c r="Q1979" i="1"/>
  <c r="P1979" i="1"/>
  <c r="O1979" i="1"/>
  <c r="N1979" i="1"/>
  <c r="M1979" i="1"/>
  <c r="R1978" i="1"/>
  <c r="Q1978" i="1"/>
  <c r="P1978" i="1"/>
  <c r="O1978" i="1"/>
  <c r="N1978" i="1"/>
  <c r="M1978" i="1"/>
  <c r="Z1977" i="1"/>
  <c r="Z1978" i="1" s="1"/>
  <c r="R1977" i="1"/>
  <c r="Q1977" i="1"/>
  <c r="P1977" i="1"/>
  <c r="O1977" i="1"/>
  <c r="N1977" i="1"/>
  <c r="M1977" i="1"/>
  <c r="L1977" i="1"/>
  <c r="K1977" i="1"/>
  <c r="R1976" i="1"/>
  <c r="Q1976" i="1"/>
  <c r="P1976" i="1"/>
  <c r="O1976" i="1"/>
  <c r="N1976" i="1"/>
  <c r="M1976" i="1"/>
  <c r="R1975" i="1"/>
  <c r="Q1975" i="1"/>
  <c r="P1975" i="1"/>
  <c r="O1975" i="1"/>
  <c r="N1975" i="1"/>
  <c r="M1975" i="1"/>
  <c r="R1974" i="1"/>
  <c r="Q1974" i="1"/>
  <c r="P1974" i="1"/>
  <c r="O1974" i="1"/>
  <c r="N1974" i="1"/>
  <c r="M1974" i="1"/>
  <c r="R1973" i="1"/>
  <c r="Q1973" i="1"/>
  <c r="P1973" i="1"/>
  <c r="O1973" i="1"/>
  <c r="N1973" i="1"/>
  <c r="M1973" i="1"/>
  <c r="L1973" i="1"/>
  <c r="Z1972" i="1"/>
  <c r="Z1973" i="1" s="1"/>
  <c r="R1972" i="1"/>
  <c r="Q1972" i="1"/>
  <c r="P1972" i="1"/>
  <c r="O1972" i="1"/>
  <c r="N1972" i="1"/>
  <c r="M1972" i="1"/>
  <c r="L1972" i="1"/>
  <c r="K1972" i="1"/>
  <c r="Z1971" i="1"/>
  <c r="L1971" i="1" s="1"/>
  <c r="R1971" i="1"/>
  <c r="Q1971" i="1"/>
  <c r="P1971" i="1"/>
  <c r="O1971" i="1"/>
  <c r="N1971" i="1"/>
  <c r="M1971" i="1"/>
  <c r="K1971" i="1"/>
  <c r="Z1970" i="1"/>
  <c r="R1970" i="1"/>
  <c r="I1970" i="1" s="1"/>
  <c r="Q1970" i="1"/>
  <c r="P1970" i="1"/>
  <c r="O1970" i="1"/>
  <c r="N1970" i="1"/>
  <c r="M1970" i="1"/>
  <c r="L1970" i="1"/>
  <c r="K1970" i="1"/>
  <c r="J1970" i="1"/>
  <c r="R1969" i="1"/>
  <c r="Q1969" i="1"/>
  <c r="P1969" i="1"/>
  <c r="O1969" i="1"/>
  <c r="N1969" i="1"/>
  <c r="M1969" i="1"/>
  <c r="R1968" i="1"/>
  <c r="Q1968" i="1"/>
  <c r="P1968" i="1"/>
  <c r="O1968" i="1"/>
  <c r="N1968" i="1"/>
  <c r="M1968" i="1"/>
  <c r="R1967" i="1"/>
  <c r="Q1967" i="1"/>
  <c r="P1967" i="1"/>
  <c r="O1967" i="1"/>
  <c r="N1967" i="1"/>
  <c r="M1967" i="1"/>
  <c r="R1966" i="1"/>
  <c r="Q1966" i="1"/>
  <c r="P1966" i="1"/>
  <c r="O1966" i="1"/>
  <c r="N1966" i="1"/>
  <c r="M1966" i="1"/>
  <c r="R1965" i="1"/>
  <c r="Q1965" i="1"/>
  <c r="P1965" i="1"/>
  <c r="O1965" i="1"/>
  <c r="N1965" i="1"/>
  <c r="M1965" i="1"/>
  <c r="Z1964" i="1"/>
  <c r="Z1965" i="1" s="1"/>
  <c r="R1964" i="1"/>
  <c r="Q1964" i="1"/>
  <c r="P1964" i="1"/>
  <c r="O1964" i="1"/>
  <c r="N1964" i="1"/>
  <c r="M1964" i="1"/>
  <c r="K1964" i="1"/>
  <c r="R1963" i="1"/>
  <c r="Q1963" i="1"/>
  <c r="P1963" i="1"/>
  <c r="O1963" i="1"/>
  <c r="N1963" i="1"/>
  <c r="M1963" i="1"/>
  <c r="R1962" i="1"/>
  <c r="Q1962" i="1"/>
  <c r="P1962" i="1"/>
  <c r="O1962" i="1"/>
  <c r="N1962" i="1"/>
  <c r="M1962" i="1"/>
  <c r="R1961" i="1"/>
  <c r="Q1961" i="1"/>
  <c r="P1961" i="1"/>
  <c r="O1961" i="1"/>
  <c r="N1961" i="1"/>
  <c r="M1961" i="1"/>
  <c r="R1960" i="1"/>
  <c r="Q1960" i="1"/>
  <c r="P1960" i="1"/>
  <c r="O1960" i="1"/>
  <c r="N1960" i="1"/>
  <c r="M1960" i="1"/>
  <c r="Z1959" i="1"/>
  <c r="L1959" i="1" s="1"/>
  <c r="R1959" i="1"/>
  <c r="Q1959" i="1"/>
  <c r="P1959" i="1"/>
  <c r="O1959" i="1"/>
  <c r="N1959" i="1"/>
  <c r="M1959" i="1"/>
  <c r="Z1958" i="1"/>
  <c r="R1958" i="1"/>
  <c r="I1958" i="1" s="1"/>
  <c r="Q1958" i="1"/>
  <c r="P1958" i="1"/>
  <c r="O1958" i="1"/>
  <c r="N1958" i="1"/>
  <c r="M1958" i="1"/>
  <c r="L1958" i="1"/>
  <c r="K1958" i="1"/>
  <c r="J1958" i="1"/>
  <c r="R1957" i="1"/>
  <c r="Q1957" i="1"/>
  <c r="P1957" i="1"/>
  <c r="O1957" i="1"/>
  <c r="N1957" i="1"/>
  <c r="M1957" i="1"/>
  <c r="Z1956" i="1"/>
  <c r="Z1957" i="1" s="1"/>
  <c r="K1957" i="1" s="1"/>
  <c r="R1956" i="1"/>
  <c r="Q1956" i="1"/>
  <c r="P1956" i="1"/>
  <c r="O1956" i="1"/>
  <c r="N1956" i="1"/>
  <c r="M1956" i="1"/>
  <c r="K1956" i="1"/>
  <c r="R1955" i="1"/>
  <c r="Q1955" i="1"/>
  <c r="P1955" i="1"/>
  <c r="O1955" i="1"/>
  <c r="N1955" i="1"/>
  <c r="M1955" i="1"/>
  <c r="R1954" i="1"/>
  <c r="Q1954" i="1"/>
  <c r="P1954" i="1"/>
  <c r="O1954" i="1"/>
  <c r="N1954" i="1"/>
  <c r="M1954" i="1"/>
  <c r="R1953" i="1"/>
  <c r="Q1953" i="1"/>
  <c r="P1953" i="1"/>
  <c r="O1953" i="1"/>
  <c r="N1953" i="1"/>
  <c r="M1953" i="1"/>
  <c r="L1953" i="1"/>
  <c r="Z1952" i="1"/>
  <c r="Z1953" i="1" s="1"/>
  <c r="R1952" i="1"/>
  <c r="Q1952" i="1"/>
  <c r="P1952" i="1"/>
  <c r="O1952" i="1"/>
  <c r="N1952" i="1"/>
  <c r="M1952" i="1"/>
  <c r="L1952" i="1"/>
  <c r="K1952" i="1"/>
  <c r="R1951" i="1"/>
  <c r="Q1951" i="1"/>
  <c r="P1951" i="1"/>
  <c r="O1951" i="1"/>
  <c r="N1951" i="1"/>
  <c r="M1951" i="1"/>
  <c r="R1950" i="1"/>
  <c r="Q1950" i="1"/>
  <c r="P1950" i="1"/>
  <c r="O1950" i="1"/>
  <c r="N1950" i="1"/>
  <c r="M1950" i="1"/>
  <c r="Z1949" i="1"/>
  <c r="Z1950" i="1" s="1"/>
  <c r="R1949" i="1"/>
  <c r="Q1949" i="1"/>
  <c r="P1949" i="1"/>
  <c r="O1949" i="1"/>
  <c r="N1949" i="1"/>
  <c r="M1949" i="1"/>
  <c r="L1949" i="1"/>
  <c r="K1949" i="1"/>
  <c r="I1949" i="1"/>
  <c r="Z1948" i="1"/>
  <c r="R1948" i="1"/>
  <c r="Q1948" i="1"/>
  <c r="P1948" i="1"/>
  <c r="O1948" i="1"/>
  <c r="N1948" i="1"/>
  <c r="M1948" i="1"/>
  <c r="L1948" i="1"/>
  <c r="K1948" i="1"/>
  <c r="Z1947" i="1"/>
  <c r="L1947" i="1" s="1"/>
  <c r="R1947" i="1"/>
  <c r="Q1947" i="1"/>
  <c r="P1947" i="1"/>
  <c r="O1947" i="1"/>
  <c r="N1947" i="1"/>
  <c r="M1947" i="1"/>
  <c r="K1947" i="1"/>
  <c r="Z1946" i="1"/>
  <c r="R1946" i="1"/>
  <c r="I1946" i="1" s="1"/>
  <c r="Q1946" i="1"/>
  <c r="P1946" i="1"/>
  <c r="O1946" i="1"/>
  <c r="N1946" i="1"/>
  <c r="M1946" i="1"/>
  <c r="L1946" i="1"/>
  <c r="K1946" i="1"/>
  <c r="J1946" i="1"/>
  <c r="Z1945" i="1"/>
  <c r="R1945" i="1"/>
  <c r="Q1945" i="1"/>
  <c r="J1945" i="1" s="1"/>
  <c r="P1945" i="1"/>
  <c r="O1945" i="1"/>
  <c r="N1945" i="1"/>
  <c r="M1945" i="1"/>
  <c r="L1945" i="1"/>
  <c r="K1945" i="1"/>
  <c r="Z1944" i="1"/>
  <c r="L1944" i="1" s="1"/>
  <c r="R1944" i="1"/>
  <c r="Q1944" i="1"/>
  <c r="P1944" i="1"/>
  <c r="O1944" i="1"/>
  <c r="N1944" i="1"/>
  <c r="M1944" i="1"/>
  <c r="K1944" i="1"/>
  <c r="Z1943" i="1"/>
  <c r="L1943" i="1" s="1"/>
  <c r="R1943" i="1"/>
  <c r="Q1943" i="1"/>
  <c r="P1943" i="1"/>
  <c r="O1943" i="1"/>
  <c r="N1943" i="1"/>
  <c r="M1943" i="1"/>
  <c r="K1943" i="1"/>
  <c r="J1943" i="1" s="1"/>
  <c r="R1942" i="1"/>
  <c r="Q1942" i="1"/>
  <c r="P1942" i="1"/>
  <c r="O1942" i="1"/>
  <c r="N1942" i="1"/>
  <c r="M1942" i="1"/>
  <c r="Z1941" i="1"/>
  <c r="Z1942" i="1" s="1"/>
  <c r="R1941" i="1"/>
  <c r="Q1941" i="1"/>
  <c r="P1941" i="1"/>
  <c r="O1941" i="1"/>
  <c r="N1941" i="1"/>
  <c r="M1941" i="1"/>
  <c r="L1941" i="1"/>
  <c r="K1941" i="1"/>
  <c r="Z1940" i="1"/>
  <c r="L1940" i="1" s="1"/>
  <c r="R1940" i="1"/>
  <c r="Q1940" i="1"/>
  <c r="P1940" i="1"/>
  <c r="O1940" i="1"/>
  <c r="N1940" i="1"/>
  <c r="M1940" i="1"/>
  <c r="K1940" i="1"/>
  <c r="Z1939" i="1"/>
  <c r="L1939" i="1" s="1"/>
  <c r="R1939" i="1"/>
  <c r="Q1939" i="1"/>
  <c r="P1939" i="1"/>
  <c r="O1939" i="1"/>
  <c r="N1939" i="1"/>
  <c r="M1939" i="1"/>
  <c r="K1939" i="1"/>
  <c r="J1939" i="1" s="1"/>
  <c r="Z1938" i="1"/>
  <c r="R1938" i="1"/>
  <c r="Q1938" i="1"/>
  <c r="J1938" i="1" s="1"/>
  <c r="P1938" i="1"/>
  <c r="O1938" i="1"/>
  <c r="N1938" i="1"/>
  <c r="M1938" i="1"/>
  <c r="L1938" i="1"/>
  <c r="K1938" i="1"/>
  <c r="I1938" i="1"/>
  <c r="R1937" i="1"/>
  <c r="Q1937" i="1"/>
  <c r="P1937" i="1"/>
  <c r="O1937" i="1"/>
  <c r="N1937" i="1"/>
  <c r="M1937" i="1"/>
  <c r="L1937" i="1"/>
  <c r="I1937" i="1"/>
  <c r="Z1936" i="1"/>
  <c r="Z1937" i="1" s="1"/>
  <c r="K1937" i="1" s="1"/>
  <c r="R1936" i="1"/>
  <c r="Q1936" i="1"/>
  <c r="P1936" i="1"/>
  <c r="O1936" i="1"/>
  <c r="N1936" i="1"/>
  <c r="M1936" i="1"/>
  <c r="L1936" i="1"/>
  <c r="K1936" i="1"/>
  <c r="Z1935" i="1"/>
  <c r="L1935" i="1" s="1"/>
  <c r="R1935" i="1"/>
  <c r="Q1935" i="1"/>
  <c r="P1935" i="1"/>
  <c r="O1935" i="1"/>
  <c r="N1935" i="1"/>
  <c r="M1935" i="1"/>
  <c r="K1935" i="1"/>
  <c r="Z1934" i="1"/>
  <c r="R1934" i="1"/>
  <c r="Q1934" i="1"/>
  <c r="P1934" i="1"/>
  <c r="O1934" i="1"/>
  <c r="N1934" i="1"/>
  <c r="M1934" i="1"/>
  <c r="L1934" i="1"/>
  <c r="K1934" i="1"/>
  <c r="J1934" i="1"/>
  <c r="I1934" i="1"/>
  <c r="Z1933" i="1"/>
  <c r="R1933" i="1"/>
  <c r="Q1933" i="1"/>
  <c r="J1933" i="1" s="1"/>
  <c r="P1933" i="1"/>
  <c r="O1933" i="1"/>
  <c r="N1933" i="1"/>
  <c r="M1933" i="1"/>
  <c r="L1933" i="1"/>
  <c r="K1933" i="1"/>
  <c r="Z1932" i="1"/>
  <c r="L1932" i="1" s="1"/>
  <c r="R1932" i="1"/>
  <c r="Q1932" i="1"/>
  <c r="P1932" i="1"/>
  <c r="O1932" i="1"/>
  <c r="N1932" i="1"/>
  <c r="M1932" i="1"/>
  <c r="K1932" i="1"/>
  <c r="Z1931" i="1"/>
  <c r="L1931" i="1" s="1"/>
  <c r="R1931" i="1"/>
  <c r="Q1931" i="1"/>
  <c r="P1931" i="1"/>
  <c r="O1931" i="1"/>
  <c r="N1931" i="1"/>
  <c r="M1931" i="1"/>
  <c r="K1931" i="1"/>
  <c r="J1931" i="1" s="1"/>
  <c r="R1930" i="1"/>
  <c r="Q1930" i="1"/>
  <c r="P1930" i="1"/>
  <c r="O1930" i="1"/>
  <c r="N1930" i="1"/>
  <c r="M1930" i="1"/>
  <c r="R1929" i="1"/>
  <c r="Q1929" i="1"/>
  <c r="P1929" i="1"/>
  <c r="O1929" i="1"/>
  <c r="N1929" i="1"/>
  <c r="M1929" i="1"/>
  <c r="L1929" i="1"/>
  <c r="Z1928" i="1"/>
  <c r="Z1929" i="1" s="1"/>
  <c r="R1928" i="1"/>
  <c r="Q1928" i="1"/>
  <c r="P1928" i="1"/>
  <c r="O1928" i="1"/>
  <c r="N1928" i="1"/>
  <c r="M1928" i="1"/>
  <c r="L1928" i="1"/>
  <c r="K1928" i="1"/>
  <c r="Z1927" i="1"/>
  <c r="L1927" i="1" s="1"/>
  <c r="R1927" i="1"/>
  <c r="Q1927" i="1"/>
  <c r="P1927" i="1"/>
  <c r="O1927" i="1"/>
  <c r="N1927" i="1"/>
  <c r="M1927" i="1"/>
  <c r="Z1926" i="1"/>
  <c r="R1926" i="1"/>
  <c r="I1926" i="1" s="1"/>
  <c r="Q1926" i="1"/>
  <c r="P1926" i="1"/>
  <c r="O1926" i="1"/>
  <c r="N1926" i="1"/>
  <c r="M1926" i="1"/>
  <c r="L1926" i="1"/>
  <c r="K1926" i="1"/>
  <c r="J1926" i="1"/>
  <c r="R1925" i="1"/>
  <c r="Q1925" i="1"/>
  <c r="P1925" i="1"/>
  <c r="O1925" i="1"/>
  <c r="N1925" i="1"/>
  <c r="M1925" i="1"/>
  <c r="R1924" i="1"/>
  <c r="Q1924" i="1"/>
  <c r="P1924" i="1"/>
  <c r="O1924" i="1"/>
  <c r="N1924" i="1"/>
  <c r="M1924" i="1"/>
  <c r="Z1923" i="1"/>
  <c r="L1923" i="1" s="1"/>
  <c r="R1923" i="1"/>
  <c r="Q1923" i="1"/>
  <c r="P1923" i="1"/>
  <c r="O1923" i="1"/>
  <c r="N1923" i="1"/>
  <c r="M1923" i="1"/>
  <c r="R1922" i="1"/>
  <c r="Q1922" i="1"/>
  <c r="P1922" i="1"/>
  <c r="O1922" i="1"/>
  <c r="N1922" i="1"/>
  <c r="M1922" i="1"/>
  <c r="Z1921" i="1"/>
  <c r="Z1922" i="1" s="1"/>
  <c r="R1921" i="1"/>
  <c r="Q1921" i="1"/>
  <c r="P1921" i="1"/>
  <c r="O1921" i="1"/>
  <c r="N1921" i="1"/>
  <c r="M1921" i="1"/>
  <c r="L1921" i="1"/>
  <c r="K1921" i="1"/>
  <c r="Z1920" i="1"/>
  <c r="L1920" i="1" s="1"/>
  <c r="R1920" i="1"/>
  <c r="I1920" i="1" s="1"/>
  <c r="Q1920" i="1"/>
  <c r="P1920" i="1"/>
  <c r="O1920" i="1"/>
  <c r="N1920" i="1"/>
  <c r="M1920" i="1"/>
  <c r="K1920" i="1"/>
  <c r="Z1919" i="1"/>
  <c r="L1919" i="1" s="1"/>
  <c r="R1919" i="1"/>
  <c r="Q1919" i="1"/>
  <c r="P1919" i="1"/>
  <c r="O1919" i="1"/>
  <c r="N1919" i="1"/>
  <c r="M1919" i="1"/>
  <c r="R1918" i="1"/>
  <c r="Q1918" i="1"/>
  <c r="P1918" i="1"/>
  <c r="O1918" i="1"/>
  <c r="N1918" i="1"/>
  <c r="M1918" i="1"/>
  <c r="Z1917" i="1"/>
  <c r="Z1918" i="1" s="1"/>
  <c r="R1917" i="1"/>
  <c r="Q1917" i="1"/>
  <c r="P1917" i="1"/>
  <c r="O1917" i="1"/>
  <c r="N1917" i="1"/>
  <c r="M1917" i="1"/>
  <c r="L1917" i="1"/>
  <c r="K1917" i="1"/>
  <c r="Z1916" i="1"/>
  <c r="L1916" i="1" s="1"/>
  <c r="R1916" i="1"/>
  <c r="Q1916" i="1"/>
  <c r="P1916" i="1"/>
  <c r="O1916" i="1"/>
  <c r="N1916" i="1"/>
  <c r="M1916" i="1"/>
  <c r="K1916" i="1"/>
  <c r="Z1915" i="1"/>
  <c r="L1915" i="1" s="1"/>
  <c r="R1915" i="1"/>
  <c r="Q1915" i="1"/>
  <c r="P1915" i="1"/>
  <c r="O1915" i="1"/>
  <c r="N1915" i="1"/>
  <c r="M1915" i="1"/>
  <c r="Z1914" i="1"/>
  <c r="R1914" i="1"/>
  <c r="Q1914" i="1"/>
  <c r="J1914" i="1" s="1"/>
  <c r="P1914" i="1"/>
  <c r="O1914" i="1"/>
  <c r="N1914" i="1"/>
  <c r="M1914" i="1"/>
  <c r="L1914" i="1"/>
  <c r="K1914" i="1"/>
  <c r="I1914" i="1"/>
  <c r="Z1913" i="1"/>
  <c r="R1913" i="1"/>
  <c r="Q1913" i="1"/>
  <c r="P1913" i="1"/>
  <c r="O1913" i="1"/>
  <c r="N1913" i="1"/>
  <c r="M1913" i="1"/>
  <c r="L1913" i="1"/>
  <c r="I1913" i="1" s="1"/>
  <c r="K1913" i="1"/>
  <c r="R1912" i="1"/>
  <c r="Q1912" i="1"/>
  <c r="P1912" i="1"/>
  <c r="O1912" i="1"/>
  <c r="N1912" i="1"/>
  <c r="M1912" i="1"/>
  <c r="R1911" i="1"/>
  <c r="Q1911" i="1"/>
  <c r="P1911" i="1"/>
  <c r="O1911" i="1"/>
  <c r="N1911" i="1"/>
  <c r="M1911" i="1"/>
  <c r="R1910" i="1"/>
  <c r="Q1910" i="1"/>
  <c r="P1910" i="1"/>
  <c r="O1910" i="1"/>
  <c r="N1910" i="1"/>
  <c r="M1910" i="1"/>
  <c r="Z1909" i="1"/>
  <c r="Z1910" i="1" s="1"/>
  <c r="R1909" i="1"/>
  <c r="Q1909" i="1"/>
  <c r="P1909" i="1"/>
  <c r="O1909" i="1"/>
  <c r="N1909" i="1"/>
  <c r="M1909" i="1"/>
  <c r="L1909" i="1"/>
  <c r="I1909" i="1" s="1"/>
  <c r="K1909" i="1"/>
  <c r="R1908" i="1"/>
  <c r="Q1908" i="1"/>
  <c r="P1908" i="1"/>
  <c r="O1908" i="1"/>
  <c r="N1908" i="1"/>
  <c r="M1908" i="1"/>
  <c r="Z1907" i="1"/>
  <c r="L1907" i="1" s="1"/>
  <c r="R1907" i="1"/>
  <c r="Q1907" i="1"/>
  <c r="P1907" i="1"/>
  <c r="O1907" i="1"/>
  <c r="N1907" i="1"/>
  <c r="M1907" i="1"/>
  <c r="R1906" i="1"/>
  <c r="Q1906" i="1"/>
  <c r="P1906" i="1"/>
  <c r="O1906" i="1"/>
  <c r="N1906" i="1"/>
  <c r="M1906" i="1"/>
  <c r="R1905" i="1"/>
  <c r="Q1905" i="1"/>
  <c r="P1905" i="1"/>
  <c r="O1905" i="1"/>
  <c r="N1905" i="1"/>
  <c r="M1905" i="1"/>
  <c r="R1904" i="1"/>
  <c r="Q1904" i="1"/>
  <c r="P1904" i="1"/>
  <c r="O1904" i="1"/>
  <c r="N1904" i="1"/>
  <c r="M1904" i="1"/>
  <c r="R1903" i="1"/>
  <c r="Q1903" i="1"/>
  <c r="P1903" i="1"/>
  <c r="O1903" i="1"/>
  <c r="N1903" i="1"/>
  <c r="M1903" i="1"/>
  <c r="R1902" i="1"/>
  <c r="Q1902" i="1"/>
  <c r="P1902" i="1"/>
  <c r="O1902" i="1"/>
  <c r="N1902" i="1"/>
  <c r="M1902" i="1"/>
  <c r="R1901" i="1"/>
  <c r="Q1901" i="1"/>
  <c r="P1901" i="1"/>
  <c r="O1901" i="1"/>
  <c r="N1901" i="1"/>
  <c r="M1901" i="1"/>
  <c r="R1900" i="1"/>
  <c r="Q1900" i="1"/>
  <c r="P1900" i="1"/>
  <c r="O1900" i="1"/>
  <c r="N1900" i="1"/>
  <c r="M1900" i="1"/>
  <c r="R1899" i="1"/>
  <c r="Q1899" i="1"/>
  <c r="P1899" i="1"/>
  <c r="O1899" i="1"/>
  <c r="N1899" i="1"/>
  <c r="M1899" i="1"/>
  <c r="R1898" i="1"/>
  <c r="Q1898" i="1"/>
  <c r="P1898" i="1"/>
  <c r="O1898" i="1"/>
  <c r="N1898" i="1"/>
  <c r="M1898" i="1"/>
  <c r="R1897" i="1"/>
  <c r="Q1897" i="1"/>
  <c r="P1897" i="1"/>
  <c r="O1897" i="1"/>
  <c r="N1897" i="1"/>
  <c r="M1897" i="1"/>
  <c r="Z1896" i="1"/>
  <c r="Z1897" i="1" s="1"/>
  <c r="R1896" i="1"/>
  <c r="Q1896" i="1"/>
  <c r="P1896" i="1"/>
  <c r="O1896" i="1"/>
  <c r="N1896" i="1"/>
  <c r="M1896" i="1"/>
  <c r="K1896" i="1"/>
  <c r="R1895" i="1"/>
  <c r="Q1895" i="1"/>
  <c r="P1895" i="1"/>
  <c r="O1895" i="1"/>
  <c r="N1895" i="1"/>
  <c r="M1895" i="1"/>
  <c r="R1894" i="1"/>
  <c r="Q1894" i="1"/>
  <c r="P1894" i="1"/>
  <c r="O1894" i="1"/>
  <c r="N1894" i="1"/>
  <c r="M1894" i="1"/>
  <c r="R1893" i="1"/>
  <c r="Q1893" i="1"/>
  <c r="P1893" i="1"/>
  <c r="O1893" i="1"/>
  <c r="N1893" i="1"/>
  <c r="M1893" i="1"/>
  <c r="R1892" i="1"/>
  <c r="Q1892" i="1"/>
  <c r="P1892" i="1"/>
  <c r="O1892" i="1"/>
  <c r="N1892" i="1"/>
  <c r="M1892" i="1"/>
  <c r="Z1891" i="1"/>
  <c r="L1891" i="1" s="1"/>
  <c r="R1891" i="1"/>
  <c r="Q1891" i="1"/>
  <c r="P1891" i="1"/>
  <c r="O1891" i="1"/>
  <c r="N1891" i="1"/>
  <c r="M1891" i="1"/>
  <c r="R1890" i="1"/>
  <c r="Q1890" i="1"/>
  <c r="P1890" i="1"/>
  <c r="O1890" i="1"/>
  <c r="N1890" i="1"/>
  <c r="M1890" i="1"/>
  <c r="R1889" i="1"/>
  <c r="Q1889" i="1"/>
  <c r="P1889" i="1"/>
  <c r="O1889" i="1"/>
  <c r="N1889" i="1"/>
  <c r="M1889" i="1"/>
  <c r="R1888" i="1"/>
  <c r="Q1888" i="1"/>
  <c r="P1888" i="1"/>
  <c r="O1888" i="1"/>
  <c r="N1888" i="1"/>
  <c r="M1888" i="1"/>
  <c r="R1887" i="1"/>
  <c r="Q1887" i="1"/>
  <c r="P1887" i="1"/>
  <c r="O1887" i="1"/>
  <c r="N1887" i="1"/>
  <c r="M1887" i="1"/>
  <c r="R1886" i="1"/>
  <c r="Q1886" i="1"/>
  <c r="P1886" i="1"/>
  <c r="O1886" i="1"/>
  <c r="N1886" i="1"/>
  <c r="M1886" i="1"/>
  <c r="R1885" i="1"/>
  <c r="Q1885" i="1"/>
  <c r="P1885" i="1"/>
  <c r="O1885" i="1"/>
  <c r="N1885" i="1"/>
  <c r="M1885" i="1"/>
  <c r="L1885" i="1"/>
  <c r="Z1884" i="1"/>
  <c r="Z1885" i="1" s="1"/>
  <c r="R1884" i="1"/>
  <c r="I1884" i="1" s="1"/>
  <c r="Q1884" i="1"/>
  <c r="P1884" i="1"/>
  <c r="O1884" i="1"/>
  <c r="N1884" i="1"/>
  <c r="M1884" i="1"/>
  <c r="L1884" i="1"/>
  <c r="K1884" i="1"/>
  <c r="J1884" i="1" s="1"/>
  <c r="Z1883" i="1"/>
  <c r="L1883" i="1" s="1"/>
  <c r="R1883" i="1"/>
  <c r="Q1883" i="1"/>
  <c r="P1883" i="1"/>
  <c r="O1883" i="1"/>
  <c r="N1883" i="1"/>
  <c r="M1883" i="1"/>
  <c r="Z1882" i="1"/>
  <c r="R1882" i="1"/>
  <c r="Q1882" i="1"/>
  <c r="P1882" i="1"/>
  <c r="O1882" i="1"/>
  <c r="N1882" i="1"/>
  <c r="M1882" i="1"/>
  <c r="J1882" i="1" s="1"/>
  <c r="L1882" i="1"/>
  <c r="K1882" i="1"/>
  <c r="I1882" i="1"/>
  <c r="R1881" i="1"/>
  <c r="Q1881" i="1"/>
  <c r="P1881" i="1"/>
  <c r="O1881" i="1"/>
  <c r="N1881" i="1"/>
  <c r="M1881" i="1"/>
  <c r="R1880" i="1"/>
  <c r="Q1880" i="1"/>
  <c r="P1880" i="1"/>
  <c r="O1880" i="1"/>
  <c r="N1880" i="1"/>
  <c r="M1880" i="1"/>
  <c r="R1879" i="1"/>
  <c r="Q1879" i="1"/>
  <c r="P1879" i="1"/>
  <c r="O1879" i="1"/>
  <c r="N1879" i="1"/>
  <c r="M1879" i="1"/>
  <c r="R1878" i="1"/>
  <c r="Q1878" i="1"/>
  <c r="P1878" i="1"/>
  <c r="O1878" i="1"/>
  <c r="N1878" i="1"/>
  <c r="M1878" i="1"/>
  <c r="R1877" i="1"/>
  <c r="Q1877" i="1"/>
  <c r="P1877" i="1"/>
  <c r="O1877" i="1"/>
  <c r="N1877" i="1"/>
  <c r="M1877" i="1"/>
  <c r="L1877" i="1"/>
  <c r="Z1876" i="1"/>
  <c r="Z1877" i="1" s="1"/>
  <c r="R1876" i="1"/>
  <c r="Q1876" i="1"/>
  <c r="P1876" i="1"/>
  <c r="O1876" i="1"/>
  <c r="N1876" i="1"/>
  <c r="M1876" i="1"/>
  <c r="L1876" i="1"/>
  <c r="K1876" i="1"/>
  <c r="Z1875" i="1"/>
  <c r="L1875" i="1" s="1"/>
  <c r="R1875" i="1"/>
  <c r="Q1875" i="1"/>
  <c r="P1875" i="1"/>
  <c r="O1875" i="1"/>
  <c r="N1875" i="1"/>
  <c r="M1875" i="1"/>
  <c r="K1875" i="1"/>
  <c r="J1875" i="1"/>
  <c r="R1874" i="1"/>
  <c r="Q1874" i="1"/>
  <c r="P1874" i="1"/>
  <c r="O1874" i="1"/>
  <c r="N1874" i="1"/>
  <c r="M1874" i="1"/>
  <c r="Z1873" i="1"/>
  <c r="Z1874" i="1" s="1"/>
  <c r="R1873" i="1"/>
  <c r="Q1873" i="1"/>
  <c r="P1873" i="1"/>
  <c r="O1873" i="1"/>
  <c r="N1873" i="1"/>
  <c r="M1873" i="1"/>
  <c r="L1873" i="1"/>
  <c r="K1873" i="1"/>
  <c r="I1873" i="1"/>
  <c r="Z1872" i="1"/>
  <c r="R1872" i="1"/>
  <c r="Q1872" i="1"/>
  <c r="P1872" i="1"/>
  <c r="O1872" i="1"/>
  <c r="N1872" i="1"/>
  <c r="M1872" i="1"/>
  <c r="L1872" i="1"/>
  <c r="K1872" i="1"/>
  <c r="R1871" i="1"/>
  <c r="Q1871" i="1"/>
  <c r="P1871" i="1"/>
  <c r="O1871" i="1"/>
  <c r="N1871" i="1"/>
  <c r="M1871" i="1"/>
  <c r="R1870" i="1"/>
  <c r="Q1870" i="1"/>
  <c r="P1870" i="1"/>
  <c r="O1870" i="1"/>
  <c r="N1870" i="1"/>
  <c r="M1870" i="1"/>
  <c r="Z1869" i="1"/>
  <c r="Z1870" i="1" s="1"/>
  <c r="R1869" i="1"/>
  <c r="Q1869" i="1"/>
  <c r="P1869" i="1"/>
  <c r="O1869" i="1"/>
  <c r="N1869" i="1"/>
  <c r="M1869" i="1"/>
  <c r="L1869" i="1"/>
  <c r="K1869" i="1"/>
  <c r="I1869" i="1"/>
  <c r="R1868" i="1"/>
  <c r="Q1868" i="1"/>
  <c r="P1868" i="1"/>
  <c r="O1868" i="1"/>
  <c r="N1868" i="1"/>
  <c r="M1868" i="1"/>
  <c r="R1867" i="1"/>
  <c r="Q1867" i="1"/>
  <c r="P1867" i="1"/>
  <c r="O1867" i="1"/>
  <c r="N1867" i="1"/>
  <c r="M1867" i="1"/>
  <c r="R1866" i="1"/>
  <c r="Q1866" i="1"/>
  <c r="P1866" i="1"/>
  <c r="O1866" i="1"/>
  <c r="N1866" i="1"/>
  <c r="M1866" i="1"/>
  <c r="R1865" i="1"/>
  <c r="Q1865" i="1"/>
  <c r="P1865" i="1"/>
  <c r="O1865" i="1"/>
  <c r="N1865" i="1"/>
  <c r="M1865" i="1"/>
  <c r="R1864" i="1"/>
  <c r="Q1864" i="1"/>
  <c r="P1864" i="1"/>
  <c r="O1864" i="1"/>
  <c r="N1864" i="1"/>
  <c r="M1864" i="1"/>
  <c r="R1863" i="1"/>
  <c r="Q1863" i="1"/>
  <c r="P1863" i="1"/>
  <c r="O1863" i="1"/>
  <c r="N1863" i="1"/>
  <c r="M1863" i="1"/>
  <c r="R1862" i="1"/>
  <c r="Q1862" i="1"/>
  <c r="P1862" i="1"/>
  <c r="O1862" i="1"/>
  <c r="N1862" i="1"/>
  <c r="M1862" i="1"/>
  <c r="R1861" i="1"/>
  <c r="Q1861" i="1"/>
  <c r="P1861" i="1"/>
  <c r="O1861" i="1"/>
  <c r="N1861" i="1"/>
  <c r="M1861" i="1"/>
  <c r="L1861" i="1"/>
  <c r="Z1860" i="1"/>
  <c r="Z1861" i="1" s="1"/>
  <c r="R1860" i="1"/>
  <c r="Q1860" i="1"/>
  <c r="P1860" i="1"/>
  <c r="O1860" i="1"/>
  <c r="N1860" i="1"/>
  <c r="M1860" i="1"/>
  <c r="L1860" i="1"/>
  <c r="K1860" i="1"/>
  <c r="Z1859" i="1"/>
  <c r="L1859" i="1" s="1"/>
  <c r="R1859" i="1"/>
  <c r="Q1859" i="1"/>
  <c r="P1859" i="1"/>
  <c r="O1859" i="1"/>
  <c r="N1859" i="1"/>
  <c r="M1859" i="1"/>
  <c r="K1859" i="1"/>
  <c r="J1859" i="1"/>
  <c r="Z1858" i="1"/>
  <c r="R1858" i="1"/>
  <c r="Q1858" i="1"/>
  <c r="P1858" i="1"/>
  <c r="O1858" i="1"/>
  <c r="N1858" i="1"/>
  <c r="I1858" i="1" s="1"/>
  <c r="M1858" i="1"/>
  <c r="L1858" i="1"/>
  <c r="K1858" i="1"/>
  <c r="J1858" i="1"/>
  <c r="R1857" i="1"/>
  <c r="Q1857" i="1"/>
  <c r="P1857" i="1"/>
  <c r="O1857" i="1"/>
  <c r="N1857" i="1"/>
  <c r="M1857" i="1"/>
  <c r="R1856" i="1"/>
  <c r="Q1856" i="1"/>
  <c r="P1856" i="1"/>
  <c r="O1856" i="1"/>
  <c r="N1856" i="1"/>
  <c r="M1856" i="1"/>
  <c r="R1855" i="1"/>
  <c r="Q1855" i="1"/>
  <c r="P1855" i="1"/>
  <c r="O1855" i="1"/>
  <c r="N1855" i="1"/>
  <c r="M1855" i="1"/>
  <c r="R1854" i="1"/>
  <c r="Q1854" i="1"/>
  <c r="P1854" i="1"/>
  <c r="O1854" i="1"/>
  <c r="N1854" i="1"/>
  <c r="M1854" i="1"/>
  <c r="R1853" i="1"/>
  <c r="Q1853" i="1"/>
  <c r="P1853" i="1"/>
  <c r="O1853" i="1"/>
  <c r="N1853" i="1"/>
  <c r="M1853" i="1"/>
  <c r="Z1852" i="1"/>
  <c r="Z1853" i="1" s="1"/>
  <c r="R1852" i="1"/>
  <c r="Q1852" i="1"/>
  <c r="P1852" i="1"/>
  <c r="O1852" i="1"/>
  <c r="N1852" i="1"/>
  <c r="M1852" i="1"/>
  <c r="K1852" i="1"/>
  <c r="Z1851" i="1"/>
  <c r="L1851" i="1" s="1"/>
  <c r="R1851" i="1"/>
  <c r="Q1851" i="1"/>
  <c r="P1851" i="1"/>
  <c r="O1851" i="1"/>
  <c r="N1851" i="1"/>
  <c r="M1851" i="1"/>
  <c r="K1851" i="1"/>
  <c r="J1851" i="1" s="1"/>
  <c r="R1850" i="1"/>
  <c r="Q1850" i="1"/>
  <c r="P1850" i="1"/>
  <c r="O1850" i="1"/>
  <c r="N1850" i="1"/>
  <c r="M1850" i="1"/>
  <c r="R1849" i="1"/>
  <c r="Q1849" i="1"/>
  <c r="P1849" i="1"/>
  <c r="O1849" i="1"/>
  <c r="N1849" i="1"/>
  <c r="M1849" i="1"/>
  <c r="R1848" i="1"/>
  <c r="Q1848" i="1"/>
  <c r="P1848" i="1"/>
  <c r="O1848" i="1"/>
  <c r="N1848" i="1"/>
  <c r="M1848" i="1"/>
  <c r="R1847" i="1"/>
  <c r="Q1847" i="1"/>
  <c r="P1847" i="1"/>
  <c r="O1847" i="1"/>
  <c r="N1847" i="1"/>
  <c r="M1847" i="1"/>
  <c r="R1846" i="1"/>
  <c r="Q1846" i="1"/>
  <c r="P1846" i="1"/>
  <c r="O1846" i="1"/>
  <c r="N1846" i="1"/>
  <c r="M1846" i="1"/>
  <c r="R1845" i="1"/>
  <c r="Q1845" i="1"/>
  <c r="P1845" i="1"/>
  <c r="O1845" i="1"/>
  <c r="N1845" i="1"/>
  <c r="M1845" i="1"/>
  <c r="R1844" i="1"/>
  <c r="Q1844" i="1"/>
  <c r="P1844" i="1"/>
  <c r="O1844" i="1"/>
  <c r="N1844" i="1"/>
  <c r="M1844" i="1"/>
  <c r="R1843" i="1"/>
  <c r="Q1843" i="1"/>
  <c r="P1843" i="1"/>
  <c r="O1843" i="1"/>
  <c r="N1843" i="1"/>
  <c r="M1843" i="1"/>
  <c r="R1842" i="1"/>
  <c r="Q1842" i="1"/>
  <c r="P1842" i="1"/>
  <c r="O1842" i="1"/>
  <c r="N1842" i="1"/>
  <c r="M1842" i="1"/>
  <c r="R1841" i="1"/>
  <c r="Q1841" i="1"/>
  <c r="P1841" i="1"/>
  <c r="O1841" i="1"/>
  <c r="N1841" i="1"/>
  <c r="M1841" i="1"/>
  <c r="R1840" i="1"/>
  <c r="Q1840" i="1"/>
  <c r="P1840" i="1"/>
  <c r="O1840" i="1"/>
  <c r="N1840" i="1"/>
  <c r="M1840" i="1"/>
  <c r="R1839" i="1"/>
  <c r="Q1839" i="1"/>
  <c r="P1839" i="1"/>
  <c r="O1839" i="1"/>
  <c r="N1839" i="1"/>
  <c r="M1839" i="1"/>
  <c r="R1838" i="1"/>
  <c r="Q1838" i="1"/>
  <c r="P1838" i="1"/>
  <c r="O1838" i="1"/>
  <c r="N1838" i="1"/>
  <c r="M1838" i="1"/>
  <c r="R1837" i="1"/>
  <c r="Q1837" i="1"/>
  <c r="P1837" i="1"/>
  <c r="O1837" i="1"/>
  <c r="N1837" i="1"/>
  <c r="M1837" i="1"/>
  <c r="R1836" i="1"/>
  <c r="Q1836" i="1"/>
  <c r="P1836" i="1"/>
  <c r="O1836" i="1"/>
  <c r="N1836" i="1"/>
  <c r="M1836" i="1"/>
  <c r="R1835" i="1"/>
  <c r="Q1835" i="1"/>
  <c r="P1835" i="1"/>
  <c r="O1835" i="1"/>
  <c r="N1835" i="1"/>
  <c r="M1835" i="1"/>
  <c r="R1834" i="1"/>
  <c r="Q1834" i="1"/>
  <c r="P1834" i="1"/>
  <c r="O1834" i="1"/>
  <c r="N1834" i="1"/>
  <c r="M1834" i="1"/>
  <c r="R1833" i="1"/>
  <c r="Q1833" i="1"/>
  <c r="P1833" i="1"/>
  <c r="O1833" i="1"/>
  <c r="N1833" i="1"/>
  <c r="M1833" i="1"/>
  <c r="R1832" i="1"/>
  <c r="Q1832" i="1"/>
  <c r="P1832" i="1"/>
  <c r="O1832" i="1"/>
  <c r="N1832" i="1"/>
  <c r="M1832" i="1"/>
  <c r="R1831" i="1"/>
  <c r="Q1831" i="1"/>
  <c r="P1831" i="1"/>
  <c r="O1831" i="1"/>
  <c r="N1831" i="1"/>
  <c r="M1831" i="1"/>
  <c r="R1830" i="1"/>
  <c r="Q1830" i="1"/>
  <c r="P1830" i="1"/>
  <c r="O1830" i="1"/>
  <c r="N1830" i="1"/>
  <c r="M1830" i="1"/>
  <c r="R1829" i="1"/>
  <c r="Q1829" i="1"/>
  <c r="P1829" i="1"/>
  <c r="O1829" i="1"/>
  <c r="N1829" i="1"/>
  <c r="M1829" i="1"/>
  <c r="R1828" i="1"/>
  <c r="Q1828" i="1"/>
  <c r="P1828" i="1"/>
  <c r="O1828" i="1"/>
  <c r="N1828" i="1"/>
  <c r="M1828" i="1"/>
  <c r="R1827" i="1"/>
  <c r="Q1827" i="1"/>
  <c r="P1827" i="1"/>
  <c r="O1827" i="1"/>
  <c r="N1827" i="1"/>
  <c r="M1827" i="1"/>
  <c r="R1826" i="1"/>
  <c r="Q1826" i="1"/>
  <c r="P1826" i="1"/>
  <c r="O1826" i="1"/>
  <c r="N1826" i="1"/>
  <c r="M1826" i="1"/>
  <c r="R1825" i="1"/>
  <c r="Q1825" i="1"/>
  <c r="P1825" i="1"/>
  <c r="O1825" i="1"/>
  <c r="N1825" i="1"/>
  <c r="M1825" i="1"/>
  <c r="R1824" i="1"/>
  <c r="Q1824" i="1"/>
  <c r="P1824" i="1"/>
  <c r="O1824" i="1"/>
  <c r="N1824" i="1"/>
  <c r="M1824" i="1"/>
  <c r="Z1823" i="1"/>
  <c r="L1823" i="1" s="1"/>
  <c r="R1823" i="1"/>
  <c r="Q1823" i="1"/>
  <c r="P1823" i="1"/>
  <c r="O1823" i="1"/>
  <c r="N1823" i="1"/>
  <c r="M1823" i="1"/>
  <c r="K1823" i="1"/>
  <c r="J1823" i="1" s="1"/>
  <c r="Z1822" i="1"/>
  <c r="R1822" i="1"/>
  <c r="Q1822" i="1"/>
  <c r="P1822" i="1"/>
  <c r="O1822" i="1"/>
  <c r="N1822" i="1"/>
  <c r="M1822" i="1"/>
  <c r="L1822" i="1"/>
  <c r="K1822" i="1"/>
  <c r="J1822" i="1"/>
  <c r="I1822" i="1"/>
  <c r="R1821" i="1"/>
  <c r="Q1821" i="1"/>
  <c r="P1821" i="1"/>
  <c r="O1821" i="1"/>
  <c r="N1821" i="1"/>
  <c r="M1821" i="1"/>
  <c r="L1821" i="1"/>
  <c r="I1821" i="1"/>
  <c r="Z1820" i="1"/>
  <c r="Z1821" i="1" s="1"/>
  <c r="K1821" i="1" s="1"/>
  <c r="R1820" i="1"/>
  <c r="I1820" i="1" s="1"/>
  <c r="Q1820" i="1"/>
  <c r="P1820" i="1"/>
  <c r="O1820" i="1"/>
  <c r="N1820" i="1"/>
  <c r="M1820" i="1"/>
  <c r="L1820" i="1"/>
  <c r="K1820" i="1"/>
  <c r="Z1819" i="1"/>
  <c r="L1819" i="1" s="1"/>
  <c r="R1819" i="1"/>
  <c r="Q1819" i="1"/>
  <c r="P1819" i="1"/>
  <c r="O1819" i="1"/>
  <c r="N1819" i="1"/>
  <c r="M1819" i="1"/>
  <c r="R1818" i="1"/>
  <c r="Q1818" i="1"/>
  <c r="P1818" i="1"/>
  <c r="O1818" i="1"/>
  <c r="N1818" i="1"/>
  <c r="M1818" i="1"/>
  <c r="R1817" i="1"/>
  <c r="Q1817" i="1"/>
  <c r="P1817" i="1"/>
  <c r="O1817" i="1"/>
  <c r="N1817" i="1"/>
  <c r="M1817" i="1"/>
  <c r="R1816" i="1"/>
  <c r="Q1816" i="1"/>
  <c r="P1816" i="1"/>
  <c r="O1816" i="1"/>
  <c r="N1816" i="1"/>
  <c r="M1816" i="1"/>
  <c r="Z1815" i="1"/>
  <c r="L1815" i="1" s="1"/>
  <c r="R1815" i="1"/>
  <c r="Q1815" i="1"/>
  <c r="P1815" i="1"/>
  <c r="O1815" i="1"/>
  <c r="N1815" i="1"/>
  <c r="M1815" i="1"/>
  <c r="K1815" i="1"/>
  <c r="J1815" i="1"/>
  <c r="R1814" i="1"/>
  <c r="Q1814" i="1"/>
  <c r="P1814" i="1"/>
  <c r="O1814" i="1"/>
  <c r="N1814" i="1"/>
  <c r="M1814" i="1"/>
  <c r="R1813" i="1"/>
  <c r="Q1813" i="1"/>
  <c r="P1813" i="1"/>
  <c r="O1813" i="1"/>
  <c r="N1813" i="1"/>
  <c r="M1813" i="1"/>
  <c r="R1812" i="1"/>
  <c r="Q1812" i="1"/>
  <c r="P1812" i="1"/>
  <c r="O1812" i="1"/>
  <c r="N1812" i="1"/>
  <c r="M1812" i="1"/>
  <c r="R1811" i="1"/>
  <c r="Q1811" i="1"/>
  <c r="P1811" i="1"/>
  <c r="O1811" i="1"/>
  <c r="N1811" i="1"/>
  <c r="M1811" i="1"/>
  <c r="R1810" i="1"/>
  <c r="Q1810" i="1"/>
  <c r="P1810" i="1"/>
  <c r="O1810" i="1"/>
  <c r="N1810" i="1"/>
  <c r="M1810" i="1"/>
  <c r="R1809" i="1"/>
  <c r="Q1809" i="1"/>
  <c r="P1809" i="1"/>
  <c r="O1809" i="1"/>
  <c r="N1809" i="1"/>
  <c r="M1809" i="1"/>
  <c r="R1808" i="1"/>
  <c r="Q1808" i="1"/>
  <c r="P1808" i="1"/>
  <c r="O1808" i="1"/>
  <c r="N1808" i="1"/>
  <c r="M1808" i="1"/>
  <c r="Z1807" i="1"/>
  <c r="L1807" i="1" s="1"/>
  <c r="R1807" i="1"/>
  <c r="Q1807" i="1"/>
  <c r="P1807" i="1"/>
  <c r="O1807" i="1"/>
  <c r="N1807" i="1"/>
  <c r="M1807" i="1"/>
  <c r="R1806" i="1"/>
  <c r="Q1806" i="1"/>
  <c r="P1806" i="1"/>
  <c r="O1806" i="1"/>
  <c r="N1806" i="1"/>
  <c r="M1806" i="1"/>
  <c r="Z1805" i="1"/>
  <c r="Z1806" i="1" s="1"/>
  <c r="R1805" i="1"/>
  <c r="Q1805" i="1"/>
  <c r="P1805" i="1"/>
  <c r="O1805" i="1"/>
  <c r="N1805" i="1"/>
  <c r="M1805" i="1"/>
  <c r="L1805" i="1"/>
  <c r="I1805" i="1" s="1"/>
  <c r="K1805" i="1"/>
  <c r="Z1804" i="1"/>
  <c r="R1804" i="1"/>
  <c r="Q1804" i="1"/>
  <c r="P1804" i="1"/>
  <c r="O1804" i="1"/>
  <c r="N1804" i="1"/>
  <c r="M1804" i="1"/>
  <c r="L1804" i="1"/>
  <c r="K1804" i="1"/>
  <c r="J1804" i="1" s="1"/>
  <c r="R1803" i="1"/>
  <c r="Q1803" i="1"/>
  <c r="P1803" i="1"/>
  <c r="O1803" i="1"/>
  <c r="N1803" i="1"/>
  <c r="M1803" i="1"/>
  <c r="R1802" i="1"/>
  <c r="Q1802" i="1"/>
  <c r="P1802" i="1"/>
  <c r="O1802" i="1"/>
  <c r="N1802" i="1"/>
  <c r="M1802" i="1"/>
  <c r="R1801" i="1"/>
  <c r="Q1801" i="1"/>
  <c r="P1801" i="1"/>
  <c r="O1801" i="1"/>
  <c r="N1801" i="1"/>
  <c r="M1801" i="1"/>
  <c r="R1800" i="1"/>
  <c r="Q1800" i="1"/>
  <c r="P1800" i="1"/>
  <c r="O1800" i="1"/>
  <c r="N1800" i="1"/>
  <c r="M1800" i="1"/>
  <c r="Z1799" i="1"/>
  <c r="L1799" i="1" s="1"/>
  <c r="R1799" i="1"/>
  <c r="Q1799" i="1"/>
  <c r="P1799" i="1"/>
  <c r="O1799" i="1"/>
  <c r="N1799" i="1"/>
  <c r="M1799" i="1"/>
  <c r="K1799" i="1"/>
  <c r="J1799" i="1"/>
  <c r="R1798" i="1"/>
  <c r="Q1798" i="1"/>
  <c r="P1798" i="1"/>
  <c r="O1798" i="1"/>
  <c r="N1798" i="1"/>
  <c r="M1798" i="1"/>
  <c r="R1797" i="1"/>
  <c r="Q1797" i="1"/>
  <c r="P1797" i="1"/>
  <c r="O1797" i="1"/>
  <c r="N1797" i="1"/>
  <c r="M1797" i="1"/>
  <c r="R1796" i="1"/>
  <c r="Q1796" i="1"/>
  <c r="P1796" i="1"/>
  <c r="O1796" i="1"/>
  <c r="N1796" i="1"/>
  <c r="M1796" i="1"/>
  <c r="R1795" i="1"/>
  <c r="Q1795" i="1"/>
  <c r="P1795" i="1"/>
  <c r="O1795" i="1"/>
  <c r="N1795" i="1"/>
  <c r="M1795" i="1"/>
  <c r="R1794" i="1"/>
  <c r="Q1794" i="1"/>
  <c r="P1794" i="1"/>
  <c r="O1794" i="1"/>
  <c r="N1794" i="1"/>
  <c r="M1794" i="1"/>
  <c r="R1793" i="1"/>
  <c r="Q1793" i="1"/>
  <c r="P1793" i="1"/>
  <c r="O1793" i="1"/>
  <c r="N1793" i="1"/>
  <c r="M1793" i="1"/>
  <c r="R1792" i="1"/>
  <c r="Q1792" i="1"/>
  <c r="P1792" i="1"/>
  <c r="O1792" i="1"/>
  <c r="N1792" i="1"/>
  <c r="M1792" i="1"/>
  <c r="R1791" i="1"/>
  <c r="Q1791" i="1"/>
  <c r="P1791" i="1"/>
  <c r="O1791" i="1"/>
  <c r="N1791" i="1"/>
  <c r="M1791" i="1"/>
  <c r="R1790" i="1"/>
  <c r="Q1790" i="1"/>
  <c r="P1790" i="1"/>
  <c r="O1790" i="1"/>
  <c r="N1790" i="1"/>
  <c r="M1790" i="1"/>
  <c r="R1789" i="1"/>
  <c r="Q1789" i="1"/>
  <c r="P1789" i="1"/>
  <c r="O1789" i="1"/>
  <c r="N1789" i="1"/>
  <c r="M1789" i="1"/>
  <c r="R1788" i="1"/>
  <c r="Q1788" i="1"/>
  <c r="P1788" i="1"/>
  <c r="O1788" i="1"/>
  <c r="N1788" i="1"/>
  <c r="M1788" i="1"/>
  <c r="R1787" i="1"/>
  <c r="Q1787" i="1"/>
  <c r="P1787" i="1"/>
  <c r="O1787" i="1"/>
  <c r="N1787" i="1"/>
  <c r="M1787" i="1"/>
  <c r="R1786" i="1"/>
  <c r="Q1786" i="1"/>
  <c r="P1786" i="1"/>
  <c r="O1786" i="1"/>
  <c r="N1786" i="1"/>
  <c r="M1786" i="1"/>
  <c r="R1785" i="1"/>
  <c r="Q1785" i="1"/>
  <c r="P1785" i="1"/>
  <c r="O1785" i="1"/>
  <c r="N1785" i="1"/>
  <c r="M1785" i="1"/>
  <c r="L1785" i="1"/>
  <c r="Z1784" i="1"/>
  <c r="Z1785" i="1" s="1"/>
  <c r="R1784" i="1"/>
  <c r="Q1784" i="1"/>
  <c r="P1784" i="1"/>
  <c r="O1784" i="1"/>
  <c r="N1784" i="1"/>
  <c r="M1784" i="1"/>
  <c r="L1784" i="1"/>
  <c r="K1784" i="1"/>
  <c r="R1783" i="1"/>
  <c r="Q1783" i="1"/>
  <c r="P1783" i="1"/>
  <c r="O1783" i="1"/>
  <c r="N1783" i="1"/>
  <c r="M1783" i="1"/>
  <c r="R1782" i="1"/>
  <c r="Q1782" i="1"/>
  <c r="P1782" i="1"/>
  <c r="O1782" i="1"/>
  <c r="N1782" i="1"/>
  <c r="M1782" i="1"/>
  <c r="R1781" i="1"/>
  <c r="Q1781" i="1"/>
  <c r="P1781" i="1"/>
  <c r="O1781" i="1"/>
  <c r="N1781" i="1"/>
  <c r="M1781" i="1"/>
  <c r="Z1780" i="1"/>
  <c r="Z1781" i="1" s="1"/>
  <c r="R1780" i="1"/>
  <c r="Q1780" i="1"/>
  <c r="P1780" i="1"/>
  <c r="O1780" i="1"/>
  <c r="N1780" i="1"/>
  <c r="M1780" i="1"/>
  <c r="K1780" i="1"/>
  <c r="Z1779" i="1"/>
  <c r="L1779" i="1" s="1"/>
  <c r="R1779" i="1"/>
  <c r="Q1779" i="1"/>
  <c r="P1779" i="1"/>
  <c r="O1779" i="1"/>
  <c r="N1779" i="1"/>
  <c r="M1779" i="1"/>
  <c r="K1779" i="1"/>
  <c r="J1779" i="1"/>
  <c r="Z1778" i="1"/>
  <c r="R1778" i="1"/>
  <c r="Q1778" i="1"/>
  <c r="J1778" i="1" s="1"/>
  <c r="P1778" i="1"/>
  <c r="O1778" i="1"/>
  <c r="N1778" i="1"/>
  <c r="M1778" i="1"/>
  <c r="L1778" i="1"/>
  <c r="K1778" i="1"/>
  <c r="I1778" i="1"/>
  <c r="Z1777" i="1"/>
  <c r="R1777" i="1"/>
  <c r="Q1777" i="1"/>
  <c r="P1777" i="1"/>
  <c r="O1777" i="1"/>
  <c r="N1777" i="1"/>
  <c r="M1777" i="1"/>
  <c r="L1777" i="1"/>
  <c r="K1777" i="1"/>
  <c r="Z1776" i="1"/>
  <c r="L1776" i="1" s="1"/>
  <c r="R1776" i="1"/>
  <c r="Q1776" i="1"/>
  <c r="P1776" i="1"/>
  <c r="O1776" i="1"/>
  <c r="N1776" i="1"/>
  <c r="M1776" i="1"/>
  <c r="K1776" i="1"/>
  <c r="Z1775" i="1"/>
  <c r="L1775" i="1" s="1"/>
  <c r="R1775" i="1"/>
  <c r="Q1775" i="1"/>
  <c r="P1775" i="1"/>
  <c r="O1775" i="1"/>
  <c r="N1775" i="1"/>
  <c r="M1775" i="1"/>
  <c r="K1775" i="1"/>
  <c r="J1775" i="1"/>
  <c r="Z1774" i="1"/>
  <c r="R1774" i="1"/>
  <c r="Q1774" i="1"/>
  <c r="J1774" i="1" s="1"/>
  <c r="P1774" i="1"/>
  <c r="O1774" i="1"/>
  <c r="N1774" i="1"/>
  <c r="M1774" i="1"/>
  <c r="L1774" i="1"/>
  <c r="K1774" i="1"/>
  <c r="I1774" i="1"/>
  <c r="Z1773" i="1"/>
  <c r="R1773" i="1"/>
  <c r="Q1773" i="1"/>
  <c r="P1773" i="1"/>
  <c r="O1773" i="1"/>
  <c r="N1773" i="1"/>
  <c r="M1773" i="1"/>
  <c r="L1773" i="1"/>
  <c r="K1773" i="1"/>
  <c r="I1773" i="1"/>
  <c r="R1772" i="1"/>
  <c r="Q1772" i="1"/>
  <c r="P1772" i="1"/>
  <c r="O1772" i="1"/>
  <c r="N1772" i="1"/>
  <c r="M1772" i="1"/>
  <c r="R1771" i="1"/>
  <c r="Q1771" i="1"/>
  <c r="P1771" i="1"/>
  <c r="O1771" i="1"/>
  <c r="N1771" i="1"/>
  <c r="M1771" i="1"/>
  <c r="R1770" i="1"/>
  <c r="Q1770" i="1"/>
  <c r="P1770" i="1"/>
  <c r="O1770" i="1"/>
  <c r="N1770" i="1"/>
  <c r="M1770" i="1"/>
  <c r="R1769" i="1"/>
  <c r="Q1769" i="1"/>
  <c r="P1769" i="1"/>
  <c r="O1769" i="1"/>
  <c r="N1769" i="1"/>
  <c r="M1769" i="1"/>
  <c r="R1768" i="1"/>
  <c r="Q1768" i="1"/>
  <c r="P1768" i="1"/>
  <c r="O1768" i="1"/>
  <c r="N1768" i="1"/>
  <c r="M1768" i="1"/>
  <c r="R1767" i="1"/>
  <c r="Q1767" i="1"/>
  <c r="P1767" i="1"/>
  <c r="O1767" i="1"/>
  <c r="N1767" i="1"/>
  <c r="M1767" i="1"/>
  <c r="R1766" i="1"/>
  <c r="Q1766" i="1"/>
  <c r="P1766" i="1"/>
  <c r="O1766" i="1"/>
  <c r="N1766" i="1"/>
  <c r="M1766" i="1"/>
  <c r="R1765" i="1"/>
  <c r="Q1765" i="1"/>
  <c r="P1765" i="1"/>
  <c r="O1765" i="1"/>
  <c r="N1765" i="1"/>
  <c r="M1765" i="1"/>
  <c r="R1764" i="1"/>
  <c r="Q1764" i="1"/>
  <c r="P1764" i="1"/>
  <c r="O1764" i="1"/>
  <c r="N1764" i="1"/>
  <c r="M1764" i="1"/>
  <c r="R1763" i="1"/>
  <c r="Q1763" i="1"/>
  <c r="P1763" i="1"/>
  <c r="O1763" i="1"/>
  <c r="N1763" i="1"/>
  <c r="M1763" i="1"/>
  <c r="R1762" i="1"/>
  <c r="Q1762" i="1"/>
  <c r="P1762" i="1"/>
  <c r="O1762" i="1"/>
  <c r="N1762" i="1"/>
  <c r="M1762" i="1"/>
  <c r="R1761" i="1"/>
  <c r="Q1761" i="1"/>
  <c r="P1761" i="1"/>
  <c r="O1761" i="1"/>
  <c r="N1761" i="1"/>
  <c r="M1761" i="1"/>
  <c r="Z1760" i="1"/>
  <c r="Z1761" i="1" s="1"/>
  <c r="R1760" i="1"/>
  <c r="Q1760" i="1"/>
  <c r="P1760" i="1"/>
  <c r="O1760" i="1"/>
  <c r="N1760" i="1"/>
  <c r="M1760" i="1"/>
  <c r="L1760" i="1"/>
  <c r="K1760" i="1"/>
  <c r="J1760" i="1" s="1"/>
  <c r="Z1759" i="1"/>
  <c r="L1759" i="1" s="1"/>
  <c r="R1759" i="1"/>
  <c r="Q1759" i="1"/>
  <c r="P1759" i="1"/>
  <c r="O1759" i="1"/>
  <c r="N1759" i="1"/>
  <c r="M1759" i="1"/>
  <c r="K1759" i="1"/>
  <c r="J1759" i="1"/>
  <c r="Z1758" i="1"/>
  <c r="R1758" i="1"/>
  <c r="Q1758" i="1"/>
  <c r="P1758" i="1"/>
  <c r="O1758" i="1"/>
  <c r="N1758" i="1"/>
  <c r="M1758" i="1"/>
  <c r="J1758" i="1" s="1"/>
  <c r="L1758" i="1"/>
  <c r="K1758" i="1"/>
  <c r="I1758" i="1"/>
  <c r="R1757" i="1"/>
  <c r="Q1757" i="1"/>
  <c r="P1757" i="1"/>
  <c r="O1757" i="1"/>
  <c r="N1757" i="1"/>
  <c r="M1757" i="1"/>
  <c r="L1757" i="1"/>
  <c r="I1757" i="1"/>
  <c r="Z1756" i="1"/>
  <c r="Z1757" i="1" s="1"/>
  <c r="K1757" i="1" s="1"/>
  <c r="R1756" i="1"/>
  <c r="Q1756" i="1"/>
  <c r="P1756" i="1"/>
  <c r="O1756" i="1"/>
  <c r="N1756" i="1"/>
  <c r="M1756" i="1"/>
  <c r="L1756" i="1"/>
  <c r="K1756" i="1"/>
  <c r="J1756" i="1" s="1"/>
  <c r="Z1755" i="1"/>
  <c r="L1755" i="1" s="1"/>
  <c r="R1755" i="1"/>
  <c r="Q1755" i="1"/>
  <c r="P1755" i="1"/>
  <c r="O1755" i="1"/>
  <c r="N1755" i="1"/>
  <c r="M1755" i="1"/>
  <c r="K1755" i="1"/>
  <c r="R1754" i="1"/>
  <c r="Q1754" i="1"/>
  <c r="P1754" i="1"/>
  <c r="O1754" i="1"/>
  <c r="N1754" i="1"/>
  <c r="M1754" i="1"/>
  <c r="R1753" i="1"/>
  <c r="Q1753" i="1"/>
  <c r="P1753" i="1"/>
  <c r="O1753" i="1"/>
  <c r="N1753" i="1"/>
  <c r="M1753" i="1"/>
  <c r="R1752" i="1"/>
  <c r="Q1752" i="1"/>
  <c r="P1752" i="1"/>
  <c r="O1752" i="1"/>
  <c r="N1752" i="1"/>
  <c r="M1752" i="1"/>
  <c r="R1751" i="1"/>
  <c r="Q1751" i="1"/>
  <c r="P1751" i="1"/>
  <c r="O1751" i="1"/>
  <c r="N1751" i="1"/>
  <c r="M1751" i="1"/>
  <c r="R1750" i="1"/>
  <c r="Q1750" i="1"/>
  <c r="P1750" i="1"/>
  <c r="O1750" i="1"/>
  <c r="N1750" i="1"/>
  <c r="M1750" i="1"/>
  <c r="R1749" i="1"/>
  <c r="Q1749" i="1"/>
  <c r="P1749" i="1"/>
  <c r="O1749" i="1"/>
  <c r="N1749" i="1"/>
  <c r="M1749" i="1"/>
  <c r="Z1748" i="1"/>
  <c r="Z1749" i="1" s="1"/>
  <c r="L1749" i="1" s="1"/>
  <c r="R1748" i="1"/>
  <c r="Q1748" i="1"/>
  <c r="P1748" i="1"/>
  <c r="O1748" i="1"/>
  <c r="N1748" i="1"/>
  <c r="M1748" i="1"/>
  <c r="L1748" i="1"/>
  <c r="K1748" i="1"/>
  <c r="J1748" i="1" s="1"/>
  <c r="R1747" i="1"/>
  <c r="Q1747" i="1"/>
  <c r="P1747" i="1"/>
  <c r="O1747" i="1"/>
  <c r="N1747" i="1"/>
  <c r="M1747" i="1"/>
  <c r="R1746" i="1"/>
  <c r="Q1746" i="1"/>
  <c r="P1746" i="1"/>
  <c r="O1746" i="1"/>
  <c r="N1746" i="1"/>
  <c r="M1746" i="1"/>
  <c r="R1745" i="1"/>
  <c r="Q1745" i="1"/>
  <c r="P1745" i="1"/>
  <c r="O1745" i="1"/>
  <c r="N1745" i="1"/>
  <c r="M1745" i="1"/>
  <c r="R1744" i="1"/>
  <c r="Q1744" i="1"/>
  <c r="P1744" i="1"/>
  <c r="O1744" i="1"/>
  <c r="N1744" i="1"/>
  <c r="M1744" i="1"/>
  <c r="R1743" i="1"/>
  <c r="Q1743" i="1"/>
  <c r="P1743" i="1"/>
  <c r="O1743" i="1"/>
  <c r="N1743" i="1"/>
  <c r="M1743" i="1"/>
  <c r="R1742" i="1"/>
  <c r="Q1742" i="1"/>
  <c r="P1742" i="1"/>
  <c r="O1742" i="1"/>
  <c r="N1742" i="1"/>
  <c r="M1742" i="1"/>
  <c r="R1741" i="1"/>
  <c r="Q1741" i="1"/>
  <c r="P1741" i="1"/>
  <c r="O1741" i="1"/>
  <c r="N1741" i="1"/>
  <c r="M1741" i="1"/>
  <c r="Z1740" i="1"/>
  <c r="Z1741" i="1" s="1"/>
  <c r="L1741" i="1" s="1"/>
  <c r="R1740" i="1"/>
  <c r="Q1740" i="1"/>
  <c r="P1740" i="1"/>
  <c r="O1740" i="1"/>
  <c r="N1740" i="1"/>
  <c r="M1740" i="1"/>
  <c r="L1740" i="1"/>
  <c r="K1740" i="1"/>
  <c r="J1740" i="1" s="1"/>
  <c r="Z1739" i="1"/>
  <c r="L1739" i="1" s="1"/>
  <c r="R1739" i="1"/>
  <c r="Q1739" i="1"/>
  <c r="P1739" i="1"/>
  <c r="O1739" i="1"/>
  <c r="N1739" i="1"/>
  <c r="M1739" i="1"/>
  <c r="K1739" i="1"/>
  <c r="Z1738" i="1"/>
  <c r="R1738" i="1"/>
  <c r="Q1738" i="1"/>
  <c r="P1738" i="1"/>
  <c r="O1738" i="1"/>
  <c r="N1738" i="1"/>
  <c r="M1738" i="1"/>
  <c r="L1738" i="1"/>
  <c r="K1738" i="1"/>
  <c r="J1738" i="1"/>
  <c r="I1738" i="1"/>
  <c r="Z1737" i="1"/>
  <c r="R1737" i="1"/>
  <c r="Q1737" i="1"/>
  <c r="P1737" i="1"/>
  <c r="O1737" i="1"/>
  <c r="N1737" i="1"/>
  <c r="M1737" i="1"/>
  <c r="L1737" i="1"/>
  <c r="K1737" i="1"/>
  <c r="Z1736" i="1"/>
  <c r="L1736" i="1" s="1"/>
  <c r="R1736" i="1"/>
  <c r="Q1736" i="1"/>
  <c r="P1736" i="1"/>
  <c r="O1736" i="1"/>
  <c r="N1736" i="1"/>
  <c r="M1736" i="1"/>
  <c r="K1736" i="1"/>
  <c r="Z1735" i="1"/>
  <c r="L1735" i="1" s="1"/>
  <c r="R1735" i="1"/>
  <c r="Q1735" i="1"/>
  <c r="P1735" i="1"/>
  <c r="O1735" i="1"/>
  <c r="N1735" i="1"/>
  <c r="M1735" i="1"/>
  <c r="K1735" i="1"/>
  <c r="J1735" i="1"/>
  <c r="Z1734" i="1"/>
  <c r="R1734" i="1"/>
  <c r="Q1734" i="1"/>
  <c r="J1734" i="1" s="1"/>
  <c r="P1734" i="1"/>
  <c r="O1734" i="1"/>
  <c r="N1734" i="1"/>
  <c r="M1734" i="1"/>
  <c r="L1734" i="1"/>
  <c r="K1734" i="1"/>
  <c r="I1734" i="1"/>
  <c r="R1733" i="1"/>
  <c r="Q1733" i="1"/>
  <c r="P1733" i="1"/>
  <c r="O1733" i="1"/>
  <c r="N1733" i="1"/>
  <c r="M1733" i="1"/>
  <c r="I1733" i="1"/>
  <c r="Z1732" i="1"/>
  <c r="Z1733" i="1" s="1"/>
  <c r="K1733" i="1" s="1"/>
  <c r="R1732" i="1"/>
  <c r="Q1732" i="1"/>
  <c r="P1732" i="1"/>
  <c r="O1732" i="1"/>
  <c r="N1732" i="1"/>
  <c r="M1732" i="1"/>
  <c r="L1732" i="1"/>
  <c r="K1732" i="1"/>
  <c r="J1732" i="1" s="1"/>
  <c r="R1731" i="1"/>
  <c r="Q1731" i="1"/>
  <c r="P1731" i="1"/>
  <c r="O1731" i="1"/>
  <c r="N1731" i="1"/>
  <c r="M1731" i="1"/>
  <c r="R1730" i="1"/>
  <c r="Q1730" i="1"/>
  <c r="P1730" i="1"/>
  <c r="O1730" i="1"/>
  <c r="N1730" i="1"/>
  <c r="M1730" i="1"/>
  <c r="R1729" i="1"/>
  <c r="Q1729" i="1"/>
  <c r="P1729" i="1"/>
  <c r="O1729" i="1"/>
  <c r="N1729" i="1"/>
  <c r="M1729" i="1"/>
  <c r="L1729" i="1"/>
  <c r="Z1728" i="1"/>
  <c r="Z1729" i="1" s="1"/>
  <c r="R1728" i="1"/>
  <c r="Q1728" i="1"/>
  <c r="P1728" i="1"/>
  <c r="O1728" i="1"/>
  <c r="N1728" i="1"/>
  <c r="M1728" i="1"/>
  <c r="K1728" i="1"/>
  <c r="Z1727" i="1"/>
  <c r="L1727" i="1" s="1"/>
  <c r="R1727" i="1"/>
  <c r="Q1727" i="1"/>
  <c r="P1727" i="1"/>
  <c r="O1727" i="1"/>
  <c r="N1727" i="1"/>
  <c r="M1727" i="1"/>
  <c r="R1726" i="1"/>
  <c r="Q1726" i="1"/>
  <c r="P1726" i="1"/>
  <c r="O1726" i="1"/>
  <c r="N1726" i="1"/>
  <c r="M1726" i="1"/>
  <c r="R1725" i="1"/>
  <c r="Q1725" i="1"/>
  <c r="P1725" i="1"/>
  <c r="O1725" i="1"/>
  <c r="N1725" i="1"/>
  <c r="M1725" i="1"/>
  <c r="Z1724" i="1"/>
  <c r="Z1725" i="1" s="1"/>
  <c r="L1725" i="1" s="1"/>
  <c r="R1724" i="1"/>
  <c r="Q1724" i="1"/>
  <c r="P1724" i="1"/>
  <c r="O1724" i="1"/>
  <c r="N1724" i="1"/>
  <c r="M1724" i="1"/>
  <c r="L1724" i="1"/>
  <c r="K1724" i="1"/>
  <c r="Z1723" i="1"/>
  <c r="L1723" i="1" s="1"/>
  <c r="R1723" i="1"/>
  <c r="Q1723" i="1"/>
  <c r="P1723" i="1"/>
  <c r="O1723" i="1"/>
  <c r="N1723" i="1"/>
  <c r="M1723" i="1"/>
  <c r="K1723" i="1"/>
  <c r="R1722" i="1"/>
  <c r="Q1722" i="1"/>
  <c r="P1722" i="1"/>
  <c r="O1722" i="1"/>
  <c r="N1722" i="1"/>
  <c r="M1722" i="1"/>
  <c r="R1721" i="1"/>
  <c r="Q1721" i="1"/>
  <c r="P1721" i="1"/>
  <c r="O1721" i="1"/>
  <c r="N1721" i="1"/>
  <c r="M1721" i="1"/>
  <c r="R1720" i="1"/>
  <c r="Q1720" i="1"/>
  <c r="P1720" i="1"/>
  <c r="O1720" i="1"/>
  <c r="N1720" i="1"/>
  <c r="M1720" i="1"/>
  <c r="R1719" i="1"/>
  <c r="Q1719" i="1"/>
  <c r="P1719" i="1"/>
  <c r="O1719" i="1"/>
  <c r="N1719" i="1"/>
  <c r="M1719" i="1"/>
  <c r="R1718" i="1"/>
  <c r="Q1718" i="1"/>
  <c r="P1718" i="1"/>
  <c r="O1718" i="1"/>
  <c r="N1718" i="1"/>
  <c r="M1718" i="1"/>
  <c r="R1717" i="1"/>
  <c r="Q1717" i="1"/>
  <c r="P1717" i="1"/>
  <c r="O1717" i="1"/>
  <c r="N1717" i="1"/>
  <c r="M1717" i="1"/>
  <c r="Z1716" i="1"/>
  <c r="Z1717" i="1" s="1"/>
  <c r="L1717" i="1" s="1"/>
  <c r="R1716" i="1"/>
  <c r="Q1716" i="1"/>
  <c r="P1716" i="1"/>
  <c r="O1716" i="1"/>
  <c r="N1716" i="1"/>
  <c r="M1716" i="1"/>
  <c r="L1716" i="1"/>
  <c r="K1716" i="1"/>
  <c r="Z1715" i="1"/>
  <c r="L1715" i="1" s="1"/>
  <c r="R1715" i="1"/>
  <c r="Q1715" i="1"/>
  <c r="P1715" i="1"/>
  <c r="O1715" i="1"/>
  <c r="N1715" i="1"/>
  <c r="M1715" i="1"/>
  <c r="K1715" i="1"/>
  <c r="Z1714" i="1"/>
  <c r="R1714" i="1"/>
  <c r="Q1714" i="1"/>
  <c r="P1714" i="1"/>
  <c r="O1714" i="1"/>
  <c r="N1714" i="1"/>
  <c r="I1714" i="1" s="1"/>
  <c r="M1714" i="1"/>
  <c r="L1714" i="1"/>
  <c r="K1714" i="1"/>
  <c r="J1714" i="1"/>
  <c r="Z1713" i="1"/>
  <c r="R1713" i="1"/>
  <c r="Q1713" i="1"/>
  <c r="J1713" i="1" s="1"/>
  <c r="P1713" i="1"/>
  <c r="O1713" i="1"/>
  <c r="N1713" i="1"/>
  <c r="M1713" i="1"/>
  <c r="L1713" i="1"/>
  <c r="K1713" i="1"/>
  <c r="Z1712" i="1"/>
  <c r="L1712" i="1" s="1"/>
  <c r="R1712" i="1"/>
  <c r="Q1712" i="1"/>
  <c r="P1712" i="1"/>
  <c r="O1712" i="1"/>
  <c r="N1712" i="1"/>
  <c r="M1712" i="1"/>
  <c r="K1712" i="1"/>
  <c r="Z1711" i="1"/>
  <c r="L1711" i="1" s="1"/>
  <c r="R1711" i="1"/>
  <c r="Q1711" i="1"/>
  <c r="P1711" i="1"/>
  <c r="O1711" i="1"/>
  <c r="N1711" i="1"/>
  <c r="M1711" i="1"/>
  <c r="K1711" i="1"/>
  <c r="J1711" i="1" s="1"/>
  <c r="Z1710" i="1"/>
  <c r="R1710" i="1"/>
  <c r="Q1710" i="1"/>
  <c r="J1710" i="1" s="1"/>
  <c r="P1710" i="1"/>
  <c r="O1710" i="1"/>
  <c r="N1710" i="1"/>
  <c r="M1710" i="1"/>
  <c r="L1710" i="1"/>
  <c r="K1710" i="1"/>
  <c r="I1710" i="1"/>
  <c r="R1709" i="1"/>
  <c r="Q1709" i="1"/>
  <c r="P1709" i="1"/>
  <c r="O1709" i="1"/>
  <c r="N1709" i="1"/>
  <c r="M1709" i="1"/>
  <c r="Z1708" i="1"/>
  <c r="Z1709" i="1" s="1"/>
  <c r="K1709" i="1" s="1"/>
  <c r="R1708" i="1"/>
  <c r="Q1708" i="1"/>
  <c r="P1708" i="1"/>
  <c r="O1708" i="1"/>
  <c r="N1708" i="1"/>
  <c r="M1708" i="1"/>
  <c r="L1708" i="1"/>
  <c r="K1708" i="1"/>
  <c r="Z1707" i="1"/>
  <c r="L1707" i="1" s="1"/>
  <c r="R1707" i="1"/>
  <c r="Q1707" i="1"/>
  <c r="P1707" i="1"/>
  <c r="O1707" i="1"/>
  <c r="N1707" i="1"/>
  <c r="M1707" i="1"/>
  <c r="K1707" i="1"/>
  <c r="R1706" i="1"/>
  <c r="Q1706" i="1"/>
  <c r="P1706" i="1"/>
  <c r="O1706" i="1"/>
  <c r="N1706" i="1"/>
  <c r="M1706" i="1"/>
  <c r="Z1705" i="1"/>
  <c r="Z1706" i="1" s="1"/>
  <c r="R1705" i="1"/>
  <c r="Q1705" i="1"/>
  <c r="P1705" i="1"/>
  <c r="O1705" i="1"/>
  <c r="N1705" i="1"/>
  <c r="M1705" i="1"/>
  <c r="L1705" i="1"/>
  <c r="K1705" i="1"/>
  <c r="I1705" i="1"/>
  <c r="Z1704" i="1"/>
  <c r="R1704" i="1"/>
  <c r="Q1704" i="1"/>
  <c r="P1704" i="1"/>
  <c r="O1704" i="1"/>
  <c r="N1704" i="1"/>
  <c r="M1704" i="1"/>
  <c r="L1704" i="1"/>
  <c r="K1704" i="1"/>
  <c r="Z1703" i="1"/>
  <c r="L1703" i="1" s="1"/>
  <c r="R1703" i="1"/>
  <c r="Q1703" i="1"/>
  <c r="P1703" i="1"/>
  <c r="O1703" i="1"/>
  <c r="N1703" i="1"/>
  <c r="M1703" i="1"/>
  <c r="K1703" i="1"/>
  <c r="Z1702" i="1"/>
  <c r="R1702" i="1"/>
  <c r="I1702" i="1" s="1"/>
  <c r="Q1702" i="1"/>
  <c r="P1702" i="1"/>
  <c r="O1702" i="1"/>
  <c r="N1702" i="1"/>
  <c r="M1702" i="1"/>
  <c r="L1702" i="1"/>
  <c r="K1702" i="1"/>
  <c r="J1702" i="1"/>
  <c r="R1701" i="1"/>
  <c r="Q1701" i="1"/>
  <c r="P1701" i="1"/>
  <c r="O1701" i="1"/>
  <c r="N1701" i="1"/>
  <c r="M1701" i="1"/>
  <c r="R1700" i="1"/>
  <c r="Q1700" i="1"/>
  <c r="P1700" i="1"/>
  <c r="O1700" i="1"/>
  <c r="N1700" i="1"/>
  <c r="M1700" i="1"/>
  <c r="R1699" i="1"/>
  <c r="Q1699" i="1"/>
  <c r="P1699" i="1"/>
  <c r="O1699" i="1"/>
  <c r="N1699" i="1"/>
  <c r="M1699" i="1"/>
  <c r="R1698" i="1"/>
  <c r="Q1698" i="1"/>
  <c r="P1698" i="1"/>
  <c r="O1698" i="1"/>
  <c r="N1698" i="1"/>
  <c r="M1698" i="1"/>
  <c r="R1697" i="1"/>
  <c r="Q1697" i="1"/>
  <c r="P1697" i="1"/>
  <c r="O1697" i="1"/>
  <c r="N1697" i="1"/>
  <c r="M1697" i="1"/>
  <c r="R1696" i="1"/>
  <c r="Q1696" i="1"/>
  <c r="P1696" i="1"/>
  <c r="O1696" i="1"/>
  <c r="N1696" i="1"/>
  <c r="M1696" i="1"/>
  <c r="R1695" i="1"/>
  <c r="Q1695" i="1"/>
  <c r="P1695" i="1"/>
  <c r="O1695" i="1"/>
  <c r="N1695" i="1"/>
  <c r="M1695" i="1"/>
  <c r="R1694" i="1"/>
  <c r="Q1694" i="1"/>
  <c r="P1694" i="1"/>
  <c r="O1694" i="1"/>
  <c r="N1694" i="1"/>
  <c r="M1694" i="1"/>
  <c r="R1693" i="1"/>
  <c r="Q1693" i="1"/>
  <c r="P1693" i="1"/>
  <c r="O1693" i="1"/>
  <c r="N1693" i="1"/>
  <c r="M1693" i="1"/>
  <c r="R1692" i="1"/>
  <c r="Q1692" i="1"/>
  <c r="P1692" i="1"/>
  <c r="O1692" i="1"/>
  <c r="N1692" i="1"/>
  <c r="M1692" i="1"/>
  <c r="R1691" i="1"/>
  <c r="Q1691" i="1"/>
  <c r="P1691" i="1"/>
  <c r="O1691" i="1"/>
  <c r="N1691" i="1"/>
  <c r="M1691" i="1"/>
  <c r="R1690" i="1"/>
  <c r="Q1690" i="1"/>
  <c r="P1690" i="1"/>
  <c r="O1690" i="1"/>
  <c r="N1690" i="1"/>
  <c r="M1690" i="1"/>
  <c r="R1689" i="1"/>
  <c r="Q1689" i="1"/>
  <c r="P1689" i="1"/>
  <c r="O1689" i="1"/>
  <c r="N1689" i="1"/>
  <c r="M1689" i="1"/>
  <c r="Z1688" i="1"/>
  <c r="Z1689" i="1" s="1"/>
  <c r="R1688" i="1"/>
  <c r="Q1688" i="1"/>
  <c r="P1688" i="1"/>
  <c r="O1688" i="1"/>
  <c r="N1688" i="1"/>
  <c r="M1688" i="1"/>
  <c r="K1688" i="1"/>
  <c r="Z1687" i="1"/>
  <c r="L1687" i="1" s="1"/>
  <c r="R1687" i="1"/>
  <c r="Q1687" i="1"/>
  <c r="P1687" i="1"/>
  <c r="O1687" i="1"/>
  <c r="N1687" i="1"/>
  <c r="M1687" i="1"/>
  <c r="K1687" i="1"/>
  <c r="J1687" i="1" s="1"/>
  <c r="R1686" i="1"/>
  <c r="Q1686" i="1"/>
  <c r="P1686" i="1"/>
  <c r="O1686" i="1"/>
  <c r="N1686" i="1"/>
  <c r="M1686" i="1"/>
  <c r="R1685" i="1"/>
  <c r="Q1685" i="1"/>
  <c r="P1685" i="1"/>
  <c r="O1685" i="1"/>
  <c r="N1685" i="1"/>
  <c r="M1685" i="1"/>
  <c r="R1684" i="1"/>
  <c r="Q1684" i="1"/>
  <c r="P1684" i="1"/>
  <c r="O1684" i="1"/>
  <c r="N1684" i="1"/>
  <c r="M1684" i="1"/>
  <c r="R1683" i="1"/>
  <c r="Q1683" i="1"/>
  <c r="P1683" i="1"/>
  <c r="O1683" i="1"/>
  <c r="N1683" i="1"/>
  <c r="M1683" i="1"/>
  <c r="R1682" i="1"/>
  <c r="Q1682" i="1"/>
  <c r="P1682" i="1"/>
  <c r="O1682" i="1"/>
  <c r="N1682" i="1"/>
  <c r="M1682" i="1"/>
  <c r="R1681" i="1"/>
  <c r="Q1681" i="1"/>
  <c r="P1681" i="1"/>
  <c r="O1681" i="1"/>
  <c r="N1681" i="1"/>
  <c r="M1681" i="1"/>
  <c r="Z1680" i="1"/>
  <c r="Z1681" i="1" s="1"/>
  <c r="R1680" i="1"/>
  <c r="Q1680" i="1"/>
  <c r="P1680" i="1"/>
  <c r="O1680" i="1"/>
  <c r="N1680" i="1"/>
  <c r="M1680" i="1"/>
  <c r="K1680" i="1"/>
  <c r="R1679" i="1"/>
  <c r="Q1679" i="1"/>
  <c r="P1679" i="1"/>
  <c r="O1679" i="1"/>
  <c r="N1679" i="1"/>
  <c r="M1679" i="1"/>
  <c r="R1678" i="1"/>
  <c r="Q1678" i="1"/>
  <c r="P1678" i="1"/>
  <c r="O1678" i="1"/>
  <c r="N1678" i="1"/>
  <c r="M1678" i="1"/>
  <c r="R1677" i="1"/>
  <c r="Q1677" i="1"/>
  <c r="P1677" i="1"/>
  <c r="O1677" i="1"/>
  <c r="N1677" i="1"/>
  <c r="M1677" i="1"/>
  <c r="L1677" i="1"/>
  <c r="Z1676" i="1"/>
  <c r="Z1677" i="1" s="1"/>
  <c r="R1676" i="1"/>
  <c r="Q1676" i="1"/>
  <c r="P1676" i="1"/>
  <c r="O1676" i="1"/>
  <c r="N1676" i="1"/>
  <c r="M1676" i="1"/>
  <c r="L1676" i="1"/>
  <c r="K1676" i="1"/>
  <c r="R1675" i="1"/>
  <c r="Q1675" i="1"/>
  <c r="P1675" i="1"/>
  <c r="O1675" i="1"/>
  <c r="N1675" i="1"/>
  <c r="M1675" i="1"/>
  <c r="R1674" i="1"/>
  <c r="Q1674" i="1"/>
  <c r="P1674" i="1"/>
  <c r="O1674" i="1"/>
  <c r="N1674" i="1"/>
  <c r="M1674" i="1"/>
  <c r="R1673" i="1"/>
  <c r="Q1673" i="1"/>
  <c r="P1673" i="1"/>
  <c r="O1673" i="1"/>
  <c r="N1673" i="1"/>
  <c r="M1673" i="1"/>
  <c r="Z1672" i="1"/>
  <c r="Z1673" i="1" s="1"/>
  <c r="R1672" i="1"/>
  <c r="Q1672" i="1"/>
  <c r="P1672" i="1"/>
  <c r="O1672" i="1"/>
  <c r="N1672" i="1"/>
  <c r="M1672" i="1"/>
  <c r="K1672" i="1"/>
  <c r="Z1671" i="1"/>
  <c r="L1671" i="1" s="1"/>
  <c r="R1671" i="1"/>
  <c r="Q1671" i="1"/>
  <c r="P1671" i="1"/>
  <c r="O1671" i="1"/>
  <c r="N1671" i="1"/>
  <c r="M1671" i="1"/>
  <c r="K1671" i="1"/>
  <c r="J1671" i="1" s="1"/>
  <c r="Z1670" i="1"/>
  <c r="R1670" i="1"/>
  <c r="Q1670" i="1"/>
  <c r="J1670" i="1" s="1"/>
  <c r="P1670" i="1"/>
  <c r="O1670" i="1"/>
  <c r="N1670" i="1"/>
  <c r="M1670" i="1"/>
  <c r="L1670" i="1"/>
  <c r="K1670" i="1"/>
  <c r="I1670" i="1"/>
  <c r="R1669" i="1"/>
  <c r="Q1669" i="1"/>
  <c r="P1669" i="1"/>
  <c r="O1669" i="1"/>
  <c r="N1669" i="1"/>
  <c r="M1669" i="1"/>
  <c r="Z1668" i="1"/>
  <c r="Z1669" i="1" s="1"/>
  <c r="K1669" i="1" s="1"/>
  <c r="R1668" i="1"/>
  <c r="Q1668" i="1"/>
  <c r="P1668" i="1"/>
  <c r="O1668" i="1"/>
  <c r="N1668" i="1"/>
  <c r="M1668" i="1"/>
  <c r="L1668" i="1"/>
  <c r="K1668" i="1"/>
  <c r="Z1667" i="1"/>
  <c r="L1667" i="1" s="1"/>
  <c r="R1667" i="1"/>
  <c r="Q1667" i="1"/>
  <c r="P1667" i="1"/>
  <c r="O1667" i="1"/>
  <c r="N1667" i="1"/>
  <c r="M1667" i="1"/>
  <c r="K1667" i="1"/>
  <c r="Z1666" i="1"/>
  <c r="R1666" i="1"/>
  <c r="I1666" i="1" s="1"/>
  <c r="Q1666" i="1"/>
  <c r="P1666" i="1"/>
  <c r="O1666" i="1"/>
  <c r="N1666" i="1"/>
  <c r="M1666" i="1"/>
  <c r="L1666" i="1"/>
  <c r="K1666" i="1"/>
  <c r="J1666" i="1"/>
  <c r="Z1665" i="1"/>
  <c r="R1665" i="1"/>
  <c r="Q1665" i="1"/>
  <c r="P1665" i="1"/>
  <c r="O1665" i="1"/>
  <c r="N1665" i="1"/>
  <c r="M1665" i="1"/>
  <c r="L1665" i="1"/>
  <c r="K1665" i="1"/>
  <c r="Z1664" i="1"/>
  <c r="L1664" i="1" s="1"/>
  <c r="R1664" i="1"/>
  <c r="Q1664" i="1"/>
  <c r="P1664" i="1"/>
  <c r="O1664" i="1"/>
  <c r="N1664" i="1"/>
  <c r="M1664" i="1"/>
  <c r="K1664" i="1"/>
  <c r="Z1663" i="1"/>
  <c r="L1663" i="1" s="1"/>
  <c r="R1663" i="1"/>
  <c r="Q1663" i="1"/>
  <c r="P1663" i="1"/>
  <c r="O1663" i="1"/>
  <c r="N1663" i="1"/>
  <c r="M1663" i="1"/>
  <c r="K1663" i="1"/>
  <c r="J1663" i="1" s="1"/>
  <c r="R1662" i="1"/>
  <c r="Q1662" i="1"/>
  <c r="P1662" i="1"/>
  <c r="O1662" i="1"/>
  <c r="N1662" i="1"/>
  <c r="M1662" i="1"/>
  <c r="R1661" i="1"/>
  <c r="Q1661" i="1"/>
  <c r="P1661" i="1"/>
  <c r="O1661" i="1"/>
  <c r="N1661" i="1"/>
  <c r="M1661" i="1"/>
  <c r="R1660" i="1"/>
  <c r="Q1660" i="1"/>
  <c r="P1660" i="1"/>
  <c r="O1660" i="1"/>
  <c r="N1660" i="1"/>
  <c r="M1660" i="1"/>
  <c r="R1659" i="1"/>
  <c r="Q1659" i="1"/>
  <c r="P1659" i="1"/>
  <c r="O1659" i="1"/>
  <c r="N1659" i="1"/>
  <c r="M1659" i="1"/>
  <c r="R1658" i="1"/>
  <c r="Q1658" i="1"/>
  <c r="P1658" i="1"/>
  <c r="O1658" i="1"/>
  <c r="N1658" i="1"/>
  <c r="M1658" i="1"/>
  <c r="Z1657" i="1"/>
  <c r="Z1658" i="1" s="1"/>
  <c r="R1657" i="1"/>
  <c r="Q1657" i="1"/>
  <c r="P1657" i="1"/>
  <c r="O1657" i="1"/>
  <c r="N1657" i="1"/>
  <c r="M1657" i="1"/>
  <c r="L1657" i="1"/>
  <c r="K1657" i="1"/>
  <c r="I1657" i="1"/>
  <c r="R1656" i="1"/>
  <c r="Q1656" i="1"/>
  <c r="P1656" i="1"/>
  <c r="O1656" i="1"/>
  <c r="N1656" i="1"/>
  <c r="M1656" i="1"/>
  <c r="Z1655" i="1"/>
  <c r="L1655" i="1" s="1"/>
  <c r="R1655" i="1"/>
  <c r="Q1655" i="1"/>
  <c r="P1655" i="1"/>
  <c r="O1655" i="1"/>
  <c r="N1655" i="1"/>
  <c r="M1655" i="1"/>
  <c r="Z1654" i="1"/>
  <c r="R1654" i="1"/>
  <c r="I1654" i="1" s="1"/>
  <c r="Q1654" i="1"/>
  <c r="P1654" i="1"/>
  <c r="O1654" i="1"/>
  <c r="N1654" i="1"/>
  <c r="M1654" i="1"/>
  <c r="L1654" i="1"/>
  <c r="K1654" i="1"/>
  <c r="J1654" i="1"/>
  <c r="R1653" i="1"/>
  <c r="Q1653" i="1"/>
  <c r="P1653" i="1"/>
  <c r="O1653" i="1"/>
  <c r="N1653" i="1"/>
  <c r="M1653" i="1"/>
  <c r="L1653" i="1"/>
  <c r="Z1652" i="1"/>
  <c r="Z1653" i="1" s="1"/>
  <c r="K1653" i="1" s="1"/>
  <c r="R1652" i="1"/>
  <c r="Q1652" i="1"/>
  <c r="P1652" i="1"/>
  <c r="O1652" i="1"/>
  <c r="N1652" i="1"/>
  <c r="M1652" i="1"/>
  <c r="K1652" i="1"/>
  <c r="Z1651" i="1"/>
  <c r="L1651" i="1" s="1"/>
  <c r="R1651" i="1"/>
  <c r="Q1651" i="1"/>
  <c r="P1651" i="1"/>
  <c r="O1651" i="1"/>
  <c r="N1651" i="1"/>
  <c r="M1651" i="1"/>
  <c r="Z1650" i="1"/>
  <c r="R1650" i="1"/>
  <c r="Q1650" i="1"/>
  <c r="J1650" i="1" s="1"/>
  <c r="P1650" i="1"/>
  <c r="O1650" i="1"/>
  <c r="N1650" i="1"/>
  <c r="M1650" i="1"/>
  <c r="L1650" i="1"/>
  <c r="K1650" i="1"/>
  <c r="I1650" i="1"/>
  <c r="Z1649" i="1"/>
  <c r="R1649" i="1"/>
  <c r="Q1649" i="1"/>
  <c r="P1649" i="1"/>
  <c r="O1649" i="1"/>
  <c r="N1649" i="1"/>
  <c r="M1649" i="1"/>
  <c r="L1649" i="1"/>
  <c r="K1649" i="1"/>
  <c r="I1649" i="1"/>
  <c r="Z1648" i="1"/>
  <c r="R1648" i="1"/>
  <c r="Q1648" i="1"/>
  <c r="P1648" i="1"/>
  <c r="O1648" i="1"/>
  <c r="N1648" i="1"/>
  <c r="M1648" i="1"/>
  <c r="L1648" i="1"/>
  <c r="K1648" i="1"/>
  <c r="Z1647" i="1"/>
  <c r="L1647" i="1" s="1"/>
  <c r="R1647" i="1"/>
  <c r="Q1647" i="1"/>
  <c r="P1647" i="1"/>
  <c r="O1647" i="1"/>
  <c r="N1647" i="1"/>
  <c r="M1647" i="1"/>
  <c r="Z1646" i="1"/>
  <c r="R1646" i="1"/>
  <c r="I1646" i="1" s="1"/>
  <c r="Q1646" i="1"/>
  <c r="P1646" i="1"/>
  <c r="O1646" i="1"/>
  <c r="N1646" i="1"/>
  <c r="M1646" i="1"/>
  <c r="L1646" i="1"/>
  <c r="K1646" i="1"/>
  <c r="J1646" i="1"/>
  <c r="R1645" i="1"/>
  <c r="Q1645" i="1"/>
  <c r="P1645" i="1"/>
  <c r="O1645" i="1"/>
  <c r="N1645" i="1"/>
  <c r="M1645" i="1"/>
  <c r="L1645" i="1"/>
  <c r="Z1644" i="1"/>
  <c r="Z1645" i="1" s="1"/>
  <c r="K1645" i="1" s="1"/>
  <c r="R1644" i="1"/>
  <c r="Q1644" i="1"/>
  <c r="P1644" i="1"/>
  <c r="O1644" i="1"/>
  <c r="N1644" i="1"/>
  <c r="M1644" i="1"/>
  <c r="K1644" i="1"/>
  <c r="Z1643" i="1"/>
  <c r="L1643" i="1" s="1"/>
  <c r="R1643" i="1"/>
  <c r="Q1643" i="1"/>
  <c r="P1643" i="1"/>
  <c r="O1643" i="1"/>
  <c r="N1643" i="1"/>
  <c r="M1643" i="1"/>
  <c r="R1642" i="1"/>
  <c r="Q1642" i="1"/>
  <c r="P1642" i="1"/>
  <c r="O1642" i="1"/>
  <c r="N1642" i="1"/>
  <c r="M1642" i="1"/>
  <c r="Z1641" i="1"/>
  <c r="Z1642" i="1" s="1"/>
  <c r="R1641" i="1"/>
  <c r="Q1641" i="1"/>
  <c r="P1641" i="1"/>
  <c r="O1641" i="1"/>
  <c r="N1641" i="1"/>
  <c r="M1641" i="1"/>
  <c r="L1641" i="1"/>
  <c r="K1641" i="1"/>
  <c r="Z1640" i="1"/>
  <c r="L1640" i="1" s="1"/>
  <c r="R1640" i="1"/>
  <c r="Q1640" i="1"/>
  <c r="P1640" i="1"/>
  <c r="O1640" i="1"/>
  <c r="N1640" i="1"/>
  <c r="M1640" i="1"/>
  <c r="K1640" i="1"/>
  <c r="Z1639" i="1"/>
  <c r="L1639" i="1" s="1"/>
  <c r="R1639" i="1"/>
  <c r="Q1639" i="1"/>
  <c r="P1639" i="1"/>
  <c r="O1639" i="1"/>
  <c r="N1639" i="1"/>
  <c r="M1639" i="1"/>
  <c r="Z1638" i="1"/>
  <c r="R1638" i="1"/>
  <c r="Q1638" i="1"/>
  <c r="J1638" i="1" s="1"/>
  <c r="P1638" i="1"/>
  <c r="O1638" i="1"/>
  <c r="N1638" i="1"/>
  <c r="M1638" i="1"/>
  <c r="L1638" i="1"/>
  <c r="K1638" i="1"/>
  <c r="I1638" i="1"/>
  <c r="Z1637" i="1"/>
  <c r="R1637" i="1"/>
  <c r="Q1637" i="1"/>
  <c r="P1637" i="1"/>
  <c r="O1637" i="1"/>
  <c r="N1637" i="1"/>
  <c r="M1637" i="1"/>
  <c r="L1637" i="1"/>
  <c r="K1637" i="1"/>
  <c r="I1637" i="1"/>
  <c r="R1636" i="1"/>
  <c r="Q1636" i="1"/>
  <c r="P1636" i="1"/>
  <c r="O1636" i="1"/>
  <c r="N1636" i="1"/>
  <c r="M1636" i="1"/>
  <c r="Z1635" i="1"/>
  <c r="L1635" i="1" s="1"/>
  <c r="R1635" i="1"/>
  <c r="Q1635" i="1"/>
  <c r="P1635" i="1"/>
  <c r="O1635" i="1"/>
  <c r="N1635" i="1"/>
  <c r="M1635" i="1"/>
  <c r="R1634" i="1"/>
  <c r="Q1634" i="1"/>
  <c r="P1634" i="1"/>
  <c r="O1634" i="1"/>
  <c r="N1634" i="1"/>
  <c r="M1634" i="1"/>
  <c r="R1633" i="1"/>
  <c r="Q1633" i="1"/>
  <c r="P1633" i="1"/>
  <c r="O1633" i="1"/>
  <c r="N1633" i="1"/>
  <c r="M1633" i="1"/>
  <c r="Z1632" i="1"/>
  <c r="Z1633" i="1" s="1"/>
  <c r="R1632" i="1"/>
  <c r="Q1632" i="1"/>
  <c r="P1632" i="1"/>
  <c r="O1632" i="1"/>
  <c r="N1632" i="1"/>
  <c r="M1632" i="1"/>
  <c r="K1632" i="1"/>
  <c r="Z1631" i="1"/>
  <c r="L1631" i="1" s="1"/>
  <c r="R1631" i="1"/>
  <c r="Q1631" i="1"/>
  <c r="P1631" i="1"/>
  <c r="O1631" i="1"/>
  <c r="N1631" i="1"/>
  <c r="M1631" i="1"/>
  <c r="K1631" i="1"/>
  <c r="J1631" i="1" s="1"/>
  <c r="R1630" i="1"/>
  <c r="Q1630" i="1"/>
  <c r="P1630" i="1"/>
  <c r="O1630" i="1"/>
  <c r="N1630" i="1"/>
  <c r="M1630" i="1"/>
  <c r="R1629" i="1"/>
  <c r="Q1629" i="1"/>
  <c r="P1629" i="1"/>
  <c r="O1629" i="1"/>
  <c r="N1629" i="1"/>
  <c r="M1629" i="1"/>
  <c r="R1628" i="1"/>
  <c r="Q1628" i="1"/>
  <c r="P1628" i="1"/>
  <c r="O1628" i="1"/>
  <c r="N1628" i="1"/>
  <c r="M1628" i="1"/>
  <c r="Z1627" i="1"/>
  <c r="L1627" i="1" s="1"/>
  <c r="R1627" i="1"/>
  <c r="Q1627" i="1"/>
  <c r="P1627" i="1"/>
  <c r="O1627" i="1"/>
  <c r="N1627" i="1"/>
  <c r="M1627" i="1"/>
  <c r="Z1626" i="1"/>
  <c r="R1626" i="1"/>
  <c r="I1626" i="1" s="1"/>
  <c r="Q1626" i="1"/>
  <c r="P1626" i="1"/>
  <c r="O1626" i="1"/>
  <c r="N1626" i="1"/>
  <c r="M1626" i="1"/>
  <c r="L1626" i="1"/>
  <c r="K1626" i="1"/>
  <c r="J1626" i="1"/>
  <c r="R1625" i="1"/>
  <c r="Q1625" i="1"/>
  <c r="P1625" i="1"/>
  <c r="O1625" i="1"/>
  <c r="N1625" i="1"/>
  <c r="M1625" i="1"/>
  <c r="R1624" i="1"/>
  <c r="Q1624" i="1"/>
  <c r="P1624" i="1"/>
  <c r="O1624" i="1"/>
  <c r="N1624" i="1"/>
  <c r="M1624" i="1"/>
  <c r="R1623" i="1"/>
  <c r="Q1623" i="1"/>
  <c r="P1623" i="1"/>
  <c r="O1623" i="1"/>
  <c r="N1623" i="1"/>
  <c r="M1623" i="1"/>
  <c r="R1622" i="1"/>
  <c r="Q1622" i="1"/>
  <c r="P1622" i="1"/>
  <c r="O1622" i="1"/>
  <c r="N1622" i="1"/>
  <c r="M1622" i="1"/>
  <c r="R1621" i="1"/>
  <c r="Q1621" i="1"/>
  <c r="P1621" i="1"/>
  <c r="O1621" i="1"/>
  <c r="N1621" i="1"/>
  <c r="M1621" i="1"/>
  <c r="Z1620" i="1"/>
  <c r="Z1621" i="1" s="1"/>
  <c r="L1621" i="1" s="1"/>
  <c r="R1620" i="1"/>
  <c r="Q1620" i="1"/>
  <c r="P1620" i="1"/>
  <c r="O1620" i="1"/>
  <c r="N1620" i="1"/>
  <c r="M1620" i="1"/>
  <c r="L1620" i="1"/>
  <c r="K1620" i="1"/>
  <c r="Z1619" i="1"/>
  <c r="L1619" i="1" s="1"/>
  <c r="R1619" i="1"/>
  <c r="Q1619" i="1"/>
  <c r="P1619" i="1"/>
  <c r="O1619" i="1"/>
  <c r="N1619" i="1"/>
  <c r="M1619" i="1"/>
  <c r="K1619" i="1"/>
  <c r="R1618" i="1"/>
  <c r="Q1618" i="1"/>
  <c r="P1618" i="1"/>
  <c r="O1618" i="1"/>
  <c r="N1618" i="1"/>
  <c r="M1618" i="1"/>
  <c r="Z1617" i="1"/>
  <c r="Z1618" i="1" s="1"/>
  <c r="R1617" i="1"/>
  <c r="Q1617" i="1"/>
  <c r="P1617" i="1"/>
  <c r="O1617" i="1"/>
  <c r="N1617" i="1"/>
  <c r="M1617" i="1"/>
  <c r="L1617" i="1"/>
  <c r="K1617" i="1"/>
  <c r="I1617" i="1"/>
  <c r="Z1616" i="1"/>
  <c r="R1616" i="1"/>
  <c r="Q1616" i="1"/>
  <c r="P1616" i="1"/>
  <c r="O1616" i="1"/>
  <c r="N1616" i="1"/>
  <c r="M1616" i="1"/>
  <c r="L1616" i="1"/>
  <c r="K1616" i="1"/>
  <c r="Z1615" i="1"/>
  <c r="L1615" i="1" s="1"/>
  <c r="R1615" i="1"/>
  <c r="Q1615" i="1"/>
  <c r="P1615" i="1"/>
  <c r="O1615" i="1"/>
  <c r="N1615" i="1"/>
  <c r="M1615" i="1"/>
  <c r="K1615" i="1"/>
  <c r="Z1614" i="1"/>
  <c r="R1614" i="1"/>
  <c r="I1614" i="1" s="1"/>
  <c r="Q1614" i="1"/>
  <c r="P1614" i="1"/>
  <c r="O1614" i="1"/>
  <c r="N1614" i="1"/>
  <c r="M1614" i="1"/>
  <c r="L1614" i="1"/>
  <c r="K1614" i="1"/>
  <c r="J1614" i="1"/>
  <c r="R1613" i="1"/>
  <c r="Q1613" i="1"/>
  <c r="P1613" i="1"/>
  <c r="O1613" i="1"/>
  <c r="N1613" i="1"/>
  <c r="M1613" i="1"/>
  <c r="R1612" i="1"/>
  <c r="Q1612" i="1"/>
  <c r="P1612" i="1"/>
  <c r="O1612" i="1"/>
  <c r="N1612" i="1"/>
  <c r="M1612" i="1"/>
  <c r="R1611" i="1"/>
  <c r="Q1611" i="1"/>
  <c r="P1611" i="1"/>
  <c r="O1611" i="1"/>
  <c r="N1611" i="1"/>
  <c r="M1611" i="1"/>
  <c r="R1610" i="1"/>
  <c r="Q1610" i="1"/>
  <c r="P1610" i="1"/>
  <c r="O1610" i="1"/>
  <c r="N1610" i="1"/>
  <c r="M1610" i="1"/>
  <c r="R1609" i="1"/>
  <c r="Q1609" i="1"/>
  <c r="P1609" i="1"/>
  <c r="O1609" i="1"/>
  <c r="N1609" i="1"/>
  <c r="M1609" i="1"/>
  <c r="R1608" i="1"/>
  <c r="Q1608" i="1"/>
  <c r="P1608" i="1"/>
  <c r="O1608" i="1"/>
  <c r="N1608" i="1"/>
  <c r="M1608" i="1"/>
  <c r="R1607" i="1"/>
  <c r="Q1607" i="1"/>
  <c r="P1607" i="1"/>
  <c r="O1607" i="1"/>
  <c r="N1607" i="1"/>
  <c r="M1607" i="1"/>
  <c r="R1606" i="1"/>
  <c r="Q1606" i="1"/>
  <c r="P1606" i="1"/>
  <c r="O1606" i="1"/>
  <c r="N1606" i="1"/>
  <c r="M1606" i="1"/>
  <c r="R1605" i="1"/>
  <c r="Q1605" i="1"/>
  <c r="P1605" i="1"/>
  <c r="O1605" i="1"/>
  <c r="N1605" i="1"/>
  <c r="M1605" i="1"/>
  <c r="R1604" i="1"/>
  <c r="Q1604" i="1"/>
  <c r="P1604" i="1"/>
  <c r="O1604" i="1"/>
  <c r="N1604" i="1"/>
  <c r="M1604" i="1"/>
  <c r="Z1603" i="1"/>
  <c r="L1603" i="1" s="1"/>
  <c r="R1603" i="1"/>
  <c r="Q1603" i="1"/>
  <c r="P1603" i="1"/>
  <c r="O1603" i="1"/>
  <c r="N1603" i="1"/>
  <c r="M1603" i="1"/>
  <c r="Z1602" i="1"/>
  <c r="R1602" i="1"/>
  <c r="I1602" i="1" s="1"/>
  <c r="Q1602" i="1"/>
  <c r="P1602" i="1"/>
  <c r="O1602" i="1"/>
  <c r="N1602" i="1"/>
  <c r="M1602" i="1"/>
  <c r="L1602" i="1"/>
  <c r="K1602" i="1"/>
  <c r="J1602" i="1"/>
  <c r="R1601" i="1"/>
  <c r="Q1601" i="1"/>
  <c r="P1601" i="1"/>
  <c r="O1601" i="1"/>
  <c r="N1601" i="1"/>
  <c r="M1601" i="1"/>
  <c r="R1600" i="1"/>
  <c r="Q1600" i="1"/>
  <c r="P1600" i="1"/>
  <c r="O1600" i="1"/>
  <c r="N1600" i="1"/>
  <c r="M1600" i="1"/>
  <c r="R1599" i="1"/>
  <c r="Q1599" i="1"/>
  <c r="P1599" i="1"/>
  <c r="O1599" i="1"/>
  <c r="N1599" i="1"/>
  <c r="M1599" i="1"/>
  <c r="R1598" i="1"/>
  <c r="Q1598" i="1"/>
  <c r="P1598" i="1"/>
  <c r="O1598" i="1"/>
  <c r="N1598" i="1"/>
  <c r="M1598" i="1"/>
  <c r="R1597" i="1"/>
  <c r="Q1597" i="1"/>
  <c r="P1597" i="1"/>
  <c r="O1597" i="1"/>
  <c r="N1597" i="1"/>
  <c r="M1597" i="1"/>
  <c r="Z1596" i="1"/>
  <c r="Z1597" i="1" s="1"/>
  <c r="L1597" i="1" s="1"/>
  <c r="R1596" i="1"/>
  <c r="Q1596" i="1"/>
  <c r="P1596" i="1"/>
  <c r="O1596" i="1"/>
  <c r="N1596" i="1"/>
  <c r="M1596" i="1"/>
  <c r="L1596" i="1"/>
  <c r="K1596" i="1"/>
  <c r="Z1595" i="1"/>
  <c r="L1595" i="1" s="1"/>
  <c r="R1595" i="1"/>
  <c r="Q1595" i="1"/>
  <c r="P1595" i="1"/>
  <c r="O1595" i="1"/>
  <c r="N1595" i="1"/>
  <c r="M1595" i="1"/>
  <c r="K1595" i="1"/>
  <c r="R1594" i="1"/>
  <c r="Q1594" i="1"/>
  <c r="P1594" i="1"/>
  <c r="O1594" i="1"/>
  <c r="N1594" i="1"/>
  <c r="M1594" i="1"/>
  <c r="Z1593" i="1"/>
  <c r="Z1594" i="1" s="1"/>
  <c r="R1593" i="1"/>
  <c r="Q1593" i="1"/>
  <c r="P1593" i="1"/>
  <c r="O1593" i="1"/>
  <c r="N1593" i="1"/>
  <c r="M1593" i="1"/>
  <c r="L1593" i="1"/>
  <c r="K1593" i="1"/>
  <c r="I1593" i="1"/>
  <c r="R1592" i="1"/>
  <c r="Q1592" i="1"/>
  <c r="P1592" i="1"/>
  <c r="O1592" i="1"/>
  <c r="N1592" i="1"/>
  <c r="M1592" i="1"/>
  <c r="R1591" i="1"/>
  <c r="Q1591" i="1"/>
  <c r="P1591" i="1"/>
  <c r="O1591" i="1"/>
  <c r="N1591" i="1"/>
  <c r="M1591" i="1"/>
  <c r="R1590" i="1"/>
  <c r="Q1590" i="1"/>
  <c r="P1590" i="1"/>
  <c r="O1590" i="1"/>
  <c r="N1590" i="1"/>
  <c r="M1590" i="1"/>
  <c r="R1589" i="1"/>
  <c r="Q1589" i="1"/>
  <c r="P1589" i="1"/>
  <c r="O1589" i="1"/>
  <c r="N1589" i="1"/>
  <c r="M1589" i="1"/>
  <c r="R1588" i="1"/>
  <c r="Q1588" i="1"/>
  <c r="P1588" i="1"/>
  <c r="O1588" i="1"/>
  <c r="N1588" i="1"/>
  <c r="M1588" i="1"/>
  <c r="R1587" i="1"/>
  <c r="Q1587" i="1"/>
  <c r="P1587" i="1"/>
  <c r="O1587" i="1"/>
  <c r="N1587" i="1"/>
  <c r="M1587" i="1"/>
  <c r="R1586" i="1"/>
  <c r="Q1586" i="1"/>
  <c r="P1586" i="1"/>
  <c r="O1586" i="1"/>
  <c r="N1586" i="1"/>
  <c r="M1586" i="1"/>
  <c r="R1585" i="1"/>
  <c r="Q1585" i="1"/>
  <c r="P1585" i="1"/>
  <c r="O1585" i="1"/>
  <c r="N1585" i="1"/>
  <c r="M1585" i="1"/>
  <c r="Z1584" i="1"/>
  <c r="Z1585" i="1" s="1"/>
  <c r="L1585" i="1" s="1"/>
  <c r="R1584" i="1"/>
  <c r="Q1584" i="1"/>
  <c r="P1584" i="1"/>
  <c r="O1584" i="1"/>
  <c r="N1584" i="1"/>
  <c r="M1584" i="1"/>
  <c r="L1584" i="1"/>
  <c r="K1584" i="1"/>
  <c r="Z1583" i="1"/>
  <c r="L1583" i="1" s="1"/>
  <c r="R1583" i="1"/>
  <c r="Q1583" i="1"/>
  <c r="P1583" i="1"/>
  <c r="O1583" i="1"/>
  <c r="N1583" i="1"/>
  <c r="M1583" i="1"/>
  <c r="K1583" i="1"/>
  <c r="Z1582" i="1"/>
  <c r="R1582" i="1"/>
  <c r="I1582" i="1" s="1"/>
  <c r="Q1582" i="1"/>
  <c r="P1582" i="1"/>
  <c r="O1582" i="1"/>
  <c r="N1582" i="1"/>
  <c r="M1582" i="1"/>
  <c r="L1582" i="1"/>
  <c r="K1582" i="1"/>
  <c r="J1582" i="1"/>
  <c r="R1581" i="1"/>
  <c r="Q1581" i="1"/>
  <c r="P1581" i="1"/>
  <c r="O1581" i="1"/>
  <c r="N1581" i="1"/>
  <c r="M1581" i="1"/>
  <c r="R1580" i="1"/>
  <c r="Q1580" i="1"/>
  <c r="P1580" i="1"/>
  <c r="O1580" i="1"/>
  <c r="N1580" i="1"/>
  <c r="M1580" i="1"/>
  <c r="Z1579" i="1"/>
  <c r="L1579" i="1" s="1"/>
  <c r="R1579" i="1"/>
  <c r="Q1579" i="1"/>
  <c r="P1579" i="1"/>
  <c r="O1579" i="1"/>
  <c r="N1579" i="1"/>
  <c r="M1579" i="1"/>
  <c r="R1578" i="1"/>
  <c r="Q1578" i="1"/>
  <c r="P1578" i="1"/>
  <c r="O1578" i="1"/>
  <c r="N1578" i="1"/>
  <c r="M1578" i="1"/>
  <c r="R1577" i="1"/>
  <c r="Q1577" i="1"/>
  <c r="P1577" i="1"/>
  <c r="O1577" i="1"/>
  <c r="N1577" i="1"/>
  <c r="M1577" i="1"/>
  <c r="Z1576" i="1"/>
  <c r="Z1577" i="1" s="1"/>
  <c r="R1576" i="1"/>
  <c r="Q1576" i="1"/>
  <c r="P1576" i="1"/>
  <c r="O1576" i="1"/>
  <c r="N1576" i="1"/>
  <c r="M1576" i="1"/>
  <c r="K1576" i="1"/>
  <c r="Z1575" i="1"/>
  <c r="L1575" i="1" s="1"/>
  <c r="R1575" i="1"/>
  <c r="Q1575" i="1"/>
  <c r="P1575" i="1"/>
  <c r="O1575" i="1"/>
  <c r="N1575" i="1"/>
  <c r="M1575" i="1"/>
  <c r="K1575" i="1"/>
  <c r="J1575" i="1" s="1"/>
  <c r="R1574" i="1"/>
  <c r="Q1574" i="1"/>
  <c r="P1574" i="1"/>
  <c r="O1574" i="1"/>
  <c r="N1574" i="1"/>
  <c r="M1574" i="1"/>
  <c r="R1573" i="1"/>
  <c r="Q1573" i="1"/>
  <c r="P1573" i="1"/>
  <c r="O1573" i="1"/>
  <c r="N1573" i="1"/>
  <c r="M1573" i="1"/>
  <c r="L1573" i="1"/>
  <c r="Z1572" i="1"/>
  <c r="Z1573" i="1" s="1"/>
  <c r="R1572" i="1"/>
  <c r="Q1572" i="1"/>
  <c r="P1572" i="1"/>
  <c r="O1572" i="1"/>
  <c r="N1572" i="1"/>
  <c r="M1572" i="1"/>
  <c r="L1572" i="1"/>
  <c r="K1572" i="1"/>
  <c r="Z1571" i="1"/>
  <c r="L1571" i="1" s="1"/>
  <c r="R1571" i="1"/>
  <c r="Q1571" i="1"/>
  <c r="P1571" i="1"/>
  <c r="O1571" i="1"/>
  <c r="N1571" i="1"/>
  <c r="M1571" i="1"/>
  <c r="R1570" i="1"/>
  <c r="Q1570" i="1"/>
  <c r="P1570" i="1"/>
  <c r="O1570" i="1"/>
  <c r="N1570" i="1"/>
  <c r="M1570" i="1"/>
  <c r="R1569" i="1"/>
  <c r="Q1569" i="1"/>
  <c r="P1569" i="1"/>
  <c r="O1569" i="1"/>
  <c r="N1569" i="1"/>
  <c r="M1569" i="1"/>
  <c r="R1568" i="1"/>
  <c r="Q1568" i="1"/>
  <c r="P1568" i="1"/>
  <c r="O1568" i="1"/>
  <c r="N1568" i="1"/>
  <c r="M1568" i="1"/>
  <c r="R1567" i="1"/>
  <c r="Q1567" i="1"/>
  <c r="P1567" i="1"/>
  <c r="O1567" i="1"/>
  <c r="N1567" i="1"/>
  <c r="M1567" i="1"/>
  <c r="R1566" i="1"/>
  <c r="Q1566" i="1"/>
  <c r="P1566" i="1"/>
  <c r="O1566" i="1"/>
  <c r="N1566" i="1"/>
  <c r="M1566" i="1"/>
  <c r="R1565" i="1"/>
  <c r="Q1565" i="1"/>
  <c r="P1565" i="1"/>
  <c r="O1565" i="1"/>
  <c r="N1565" i="1"/>
  <c r="M1565" i="1"/>
  <c r="R1564" i="1"/>
  <c r="Q1564" i="1"/>
  <c r="P1564" i="1"/>
  <c r="O1564" i="1"/>
  <c r="N1564" i="1"/>
  <c r="M1564" i="1"/>
  <c r="R1563" i="1"/>
  <c r="Q1563" i="1"/>
  <c r="P1563" i="1"/>
  <c r="O1563" i="1"/>
  <c r="N1563" i="1"/>
  <c r="M1563" i="1"/>
  <c r="R1562" i="1"/>
  <c r="Q1562" i="1"/>
  <c r="P1562" i="1"/>
  <c r="O1562" i="1"/>
  <c r="N1562" i="1"/>
  <c r="M1562" i="1"/>
  <c r="R1561" i="1"/>
  <c r="Q1561" i="1"/>
  <c r="P1561" i="1"/>
  <c r="O1561" i="1"/>
  <c r="N1561" i="1"/>
  <c r="M1561" i="1"/>
  <c r="R1560" i="1"/>
  <c r="Q1560" i="1"/>
  <c r="P1560" i="1"/>
  <c r="O1560" i="1"/>
  <c r="N1560" i="1"/>
  <c r="M1560" i="1"/>
  <c r="R1559" i="1"/>
  <c r="Q1559" i="1"/>
  <c r="P1559" i="1"/>
  <c r="O1559" i="1"/>
  <c r="N1559" i="1"/>
  <c r="M1559" i="1"/>
  <c r="R1558" i="1"/>
  <c r="Q1558" i="1"/>
  <c r="P1558" i="1"/>
  <c r="O1558" i="1"/>
  <c r="N1558" i="1"/>
  <c r="M1558" i="1"/>
  <c r="R1557" i="1"/>
  <c r="Q1557" i="1"/>
  <c r="P1557" i="1"/>
  <c r="O1557" i="1"/>
  <c r="N1557" i="1"/>
  <c r="M1557" i="1"/>
  <c r="R1556" i="1"/>
  <c r="Q1556" i="1"/>
  <c r="P1556" i="1"/>
  <c r="O1556" i="1"/>
  <c r="N1556" i="1"/>
  <c r="M1556" i="1"/>
  <c r="R1555" i="1"/>
  <c r="Q1555" i="1"/>
  <c r="P1555" i="1"/>
  <c r="O1555" i="1"/>
  <c r="N1555" i="1"/>
  <c r="M1555" i="1"/>
  <c r="R1554" i="1"/>
  <c r="Q1554" i="1"/>
  <c r="P1554" i="1"/>
  <c r="O1554" i="1"/>
  <c r="N1554" i="1"/>
  <c r="M1554" i="1"/>
  <c r="R1553" i="1"/>
  <c r="Q1553" i="1"/>
  <c r="P1553" i="1"/>
  <c r="O1553" i="1"/>
  <c r="N1553" i="1"/>
  <c r="M1553" i="1"/>
  <c r="R1552" i="1"/>
  <c r="Q1552" i="1"/>
  <c r="P1552" i="1"/>
  <c r="O1552" i="1"/>
  <c r="N1552" i="1"/>
  <c r="M1552" i="1"/>
  <c r="R1551" i="1"/>
  <c r="Q1551" i="1"/>
  <c r="P1551" i="1"/>
  <c r="O1551" i="1"/>
  <c r="N1551" i="1"/>
  <c r="M1551" i="1"/>
  <c r="R1550" i="1"/>
  <c r="Q1550" i="1"/>
  <c r="P1550" i="1"/>
  <c r="O1550" i="1"/>
  <c r="N1550" i="1"/>
  <c r="M1550" i="1"/>
  <c r="R1549" i="1"/>
  <c r="Q1549" i="1"/>
  <c r="P1549" i="1"/>
  <c r="O1549" i="1"/>
  <c r="N1549" i="1"/>
  <c r="M1549" i="1"/>
  <c r="R1548" i="1"/>
  <c r="Q1548" i="1"/>
  <c r="P1548" i="1"/>
  <c r="O1548" i="1"/>
  <c r="N1548" i="1"/>
  <c r="M1548" i="1"/>
  <c r="R1547" i="1"/>
  <c r="Q1547" i="1"/>
  <c r="P1547" i="1"/>
  <c r="O1547" i="1"/>
  <c r="N1547" i="1"/>
  <c r="M1547" i="1"/>
  <c r="R1546" i="1"/>
  <c r="Q1546" i="1"/>
  <c r="P1546" i="1"/>
  <c r="O1546" i="1"/>
  <c r="N1546" i="1"/>
  <c r="M1546" i="1"/>
  <c r="R1545" i="1"/>
  <c r="Q1545" i="1"/>
  <c r="P1545" i="1"/>
  <c r="O1545" i="1"/>
  <c r="N1545" i="1"/>
  <c r="M1545" i="1"/>
  <c r="Z1544" i="1"/>
  <c r="Z1545" i="1" s="1"/>
  <c r="R1544" i="1"/>
  <c r="Q1544" i="1"/>
  <c r="P1544" i="1"/>
  <c r="O1544" i="1"/>
  <c r="N1544" i="1"/>
  <c r="M1544" i="1"/>
  <c r="K1544" i="1"/>
  <c r="Z1543" i="1"/>
  <c r="L1543" i="1" s="1"/>
  <c r="R1543" i="1"/>
  <c r="Q1543" i="1"/>
  <c r="P1543" i="1"/>
  <c r="O1543" i="1"/>
  <c r="N1543" i="1"/>
  <c r="M1543" i="1"/>
  <c r="K1543" i="1"/>
  <c r="J1543" i="1" s="1"/>
  <c r="Z1542" i="1"/>
  <c r="R1542" i="1"/>
  <c r="Q1542" i="1"/>
  <c r="J1542" i="1" s="1"/>
  <c r="P1542" i="1"/>
  <c r="O1542" i="1"/>
  <c r="N1542" i="1"/>
  <c r="M1542" i="1"/>
  <c r="L1542" i="1"/>
  <c r="K1542" i="1"/>
  <c r="I1542" i="1"/>
  <c r="R1541" i="1"/>
  <c r="Q1541" i="1"/>
  <c r="P1541" i="1"/>
  <c r="O1541" i="1"/>
  <c r="N1541" i="1"/>
  <c r="M1541" i="1"/>
  <c r="Z1540" i="1"/>
  <c r="Z1541" i="1" s="1"/>
  <c r="K1541" i="1" s="1"/>
  <c r="R1540" i="1"/>
  <c r="Q1540" i="1"/>
  <c r="P1540" i="1"/>
  <c r="O1540" i="1"/>
  <c r="N1540" i="1"/>
  <c r="M1540" i="1"/>
  <c r="L1540" i="1"/>
  <c r="K1540" i="1"/>
  <c r="Z1539" i="1"/>
  <c r="L1539" i="1" s="1"/>
  <c r="R1539" i="1"/>
  <c r="Q1539" i="1"/>
  <c r="P1539" i="1"/>
  <c r="O1539" i="1"/>
  <c r="N1539" i="1"/>
  <c r="M1539" i="1"/>
  <c r="K1539" i="1"/>
  <c r="Z1538" i="1"/>
  <c r="R1538" i="1"/>
  <c r="I1538" i="1" s="1"/>
  <c r="Q1538" i="1"/>
  <c r="P1538" i="1"/>
  <c r="O1538" i="1"/>
  <c r="N1538" i="1"/>
  <c r="M1538" i="1"/>
  <c r="L1538" i="1"/>
  <c r="K1538" i="1"/>
  <c r="J1538" i="1"/>
  <c r="R1537" i="1"/>
  <c r="Q1537" i="1"/>
  <c r="P1537" i="1"/>
  <c r="O1537" i="1"/>
  <c r="N1537" i="1"/>
  <c r="M1537" i="1"/>
  <c r="L1537" i="1"/>
  <c r="I1537" i="1" s="1"/>
  <c r="Z1536" i="1"/>
  <c r="Z1537" i="1" s="1"/>
  <c r="K1537" i="1" s="1"/>
  <c r="R1536" i="1"/>
  <c r="Q1536" i="1"/>
  <c r="P1536" i="1"/>
  <c r="O1536" i="1"/>
  <c r="N1536" i="1"/>
  <c r="M1536" i="1"/>
  <c r="L1536" i="1"/>
  <c r="K1536" i="1"/>
  <c r="R1535" i="1"/>
  <c r="Q1535" i="1"/>
  <c r="P1535" i="1"/>
  <c r="O1535" i="1"/>
  <c r="N1535" i="1"/>
  <c r="M1535" i="1"/>
  <c r="R1534" i="1"/>
  <c r="Q1534" i="1"/>
  <c r="P1534" i="1"/>
  <c r="O1534" i="1"/>
  <c r="N1534" i="1"/>
  <c r="M1534" i="1"/>
  <c r="R1533" i="1"/>
  <c r="Q1533" i="1"/>
  <c r="P1533" i="1"/>
  <c r="O1533" i="1"/>
  <c r="N1533" i="1"/>
  <c r="M1533" i="1"/>
  <c r="R1532" i="1"/>
  <c r="Q1532" i="1"/>
  <c r="P1532" i="1"/>
  <c r="O1532" i="1"/>
  <c r="N1532" i="1"/>
  <c r="M1532" i="1"/>
  <c r="R1531" i="1"/>
  <c r="Q1531" i="1"/>
  <c r="P1531" i="1"/>
  <c r="O1531" i="1"/>
  <c r="N1531" i="1"/>
  <c r="M1531" i="1"/>
  <c r="R1530" i="1"/>
  <c r="Q1530" i="1"/>
  <c r="P1530" i="1"/>
  <c r="O1530" i="1"/>
  <c r="N1530" i="1"/>
  <c r="M1530" i="1"/>
  <c r="R1529" i="1"/>
  <c r="Q1529" i="1"/>
  <c r="P1529" i="1"/>
  <c r="O1529" i="1"/>
  <c r="N1529" i="1"/>
  <c r="M1529" i="1"/>
  <c r="R1528" i="1"/>
  <c r="Q1528" i="1"/>
  <c r="P1528" i="1"/>
  <c r="O1528" i="1"/>
  <c r="N1528" i="1"/>
  <c r="M1528" i="1"/>
  <c r="R1527" i="1"/>
  <c r="Q1527" i="1"/>
  <c r="P1527" i="1"/>
  <c r="O1527" i="1"/>
  <c r="N1527" i="1"/>
  <c r="M1527" i="1"/>
  <c r="R1526" i="1"/>
  <c r="Q1526" i="1"/>
  <c r="P1526" i="1"/>
  <c r="O1526" i="1"/>
  <c r="N1526" i="1"/>
  <c r="M1526" i="1"/>
  <c r="R1525" i="1"/>
  <c r="Q1525" i="1"/>
  <c r="P1525" i="1"/>
  <c r="O1525" i="1"/>
  <c r="N1525" i="1"/>
  <c r="M1525" i="1"/>
  <c r="R1524" i="1"/>
  <c r="Q1524" i="1"/>
  <c r="P1524" i="1"/>
  <c r="O1524" i="1"/>
  <c r="N1524" i="1"/>
  <c r="M1524" i="1"/>
  <c r="R1523" i="1"/>
  <c r="Q1523" i="1"/>
  <c r="P1523" i="1"/>
  <c r="O1523" i="1"/>
  <c r="N1523" i="1"/>
  <c r="M1523" i="1"/>
  <c r="R1522" i="1"/>
  <c r="Q1522" i="1"/>
  <c r="P1522" i="1"/>
  <c r="O1522" i="1"/>
  <c r="N1522" i="1"/>
  <c r="M1522" i="1"/>
  <c r="R1521" i="1"/>
  <c r="Q1521" i="1"/>
  <c r="P1521" i="1"/>
  <c r="O1521" i="1"/>
  <c r="N1521" i="1"/>
  <c r="M1521" i="1"/>
  <c r="R1520" i="1"/>
  <c r="Q1520" i="1"/>
  <c r="P1520" i="1"/>
  <c r="O1520" i="1"/>
  <c r="N1520" i="1"/>
  <c r="M1520" i="1"/>
  <c r="R1519" i="1"/>
  <c r="Q1519" i="1"/>
  <c r="P1519" i="1"/>
  <c r="O1519" i="1"/>
  <c r="N1519" i="1"/>
  <c r="M1519" i="1"/>
  <c r="R1518" i="1"/>
  <c r="Q1518" i="1"/>
  <c r="P1518" i="1"/>
  <c r="O1518" i="1"/>
  <c r="N1518" i="1"/>
  <c r="M1518" i="1"/>
  <c r="R1517" i="1"/>
  <c r="Q1517" i="1"/>
  <c r="P1517" i="1"/>
  <c r="O1517" i="1"/>
  <c r="N1517" i="1"/>
  <c r="M1517" i="1"/>
  <c r="R1516" i="1"/>
  <c r="Q1516" i="1"/>
  <c r="P1516" i="1"/>
  <c r="O1516" i="1"/>
  <c r="N1516" i="1"/>
  <c r="M1516" i="1"/>
  <c r="R1515" i="1"/>
  <c r="Q1515" i="1"/>
  <c r="P1515" i="1"/>
  <c r="O1515" i="1"/>
  <c r="N1515" i="1"/>
  <c r="M1515" i="1"/>
  <c r="R1514" i="1"/>
  <c r="Q1514" i="1"/>
  <c r="P1514" i="1"/>
  <c r="O1514" i="1"/>
  <c r="N1514" i="1"/>
  <c r="M1514" i="1"/>
  <c r="R1513" i="1"/>
  <c r="Q1513" i="1"/>
  <c r="P1513" i="1"/>
  <c r="O1513" i="1"/>
  <c r="N1513" i="1"/>
  <c r="M1513" i="1"/>
  <c r="R1512" i="1"/>
  <c r="Q1512" i="1"/>
  <c r="P1512" i="1"/>
  <c r="O1512" i="1"/>
  <c r="N1512" i="1"/>
  <c r="M1512" i="1"/>
  <c r="R1511" i="1"/>
  <c r="Q1511" i="1"/>
  <c r="P1511" i="1"/>
  <c r="O1511" i="1"/>
  <c r="N1511" i="1"/>
  <c r="M1511" i="1"/>
  <c r="R1510" i="1"/>
  <c r="Q1510" i="1"/>
  <c r="P1510" i="1"/>
  <c r="O1510" i="1"/>
  <c r="N1510" i="1"/>
  <c r="M1510" i="1"/>
  <c r="R1509" i="1"/>
  <c r="Q1509" i="1"/>
  <c r="P1509" i="1"/>
  <c r="O1509" i="1"/>
  <c r="N1509" i="1"/>
  <c r="M1509" i="1"/>
  <c r="R1508" i="1"/>
  <c r="Q1508" i="1"/>
  <c r="P1508" i="1"/>
  <c r="O1508" i="1"/>
  <c r="N1508" i="1"/>
  <c r="M1508" i="1"/>
  <c r="R1507" i="1"/>
  <c r="Q1507" i="1"/>
  <c r="P1507" i="1"/>
  <c r="O1507" i="1"/>
  <c r="N1507" i="1"/>
  <c r="M1507" i="1"/>
  <c r="R1506" i="1"/>
  <c r="Q1506" i="1"/>
  <c r="P1506" i="1"/>
  <c r="O1506" i="1"/>
  <c r="N1506" i="1"/>
  <c r="M1506" i="1"/>
  <c r="R1505" i="1"/>
  <c r="Q1505" i="1"/>
  <c r="P1505" i="1"/>
  <c r="O1505" i="1"/>
  <c r="N1505" i="1"/>
  <c r="M1505" i="1"/>
  <c r="R1504" i="1"/>
  <c r="Q1504" i="1"/>
  <c r="P1504" i="1"/>
  <c r="O1504" i="1"/>
  <c r="N1504" i="1"/>
  <c r="M1504" i="1"/>
  <c r="R1503" i="1"/>
  <c r="Q1503" i="1"/>
  <c r="P1503" i="1"/>
  <c r="O1503" i="1"/>
  <c r="N1503" i="1"/>
  <c r="M1503" i="1"/>
  <c r="R1502" i="1"/>
  <c r="Q1502" i="1"/>
  <c r="P1502" i="1"/>
  <c r="O1502" i="1"/>
  <c r="N1502" i="1"/>
  <c r="M1502" i="1"/>
  <c r="R1501" i="1"/>
  <c r="Q1501" i="1"/>
  <c r="P1501" i="1"/>
  <c r="O1501" i="1"/>
  <c r="N1501" i="1"/>
  <c r="M1501" i="1"/>
  <c r="R1500" i="1"/>
  <c r="Q1500" i="1"/>
  <c r="P1500" i="1"/>
  <c r="O1500" i="1"/>
  <c r="N1500" i="1"/>
  <c r="M1500" i="1"/>
  <c r="R1499" i="1"/>
  <c r="Q1499" i="1"/>
  <c r="P1499" i="1"/>
  <c r="O1499" i="1"/>
  <c r="N1499" i="1"/>
  <c r="M1499" i="1"/>
  <c r="R1498" i="1"/>
  <c r="Q1498" i="1"/>
  <c r="P1498" i="1"/>
  <c r="O1498" i="1"/>
  <c r="N1498" i="1"/>
  <c r="M1498" i="1"/>
  <c r="R1497" i="1"/>
  <c r="Q1497" i="1"/>
  <c r="P1497" i="1"/>
  <c r="O1497" i="1"/>
  <c r="N1497" i="1"/>
  <c r="M1497" i="1"/>
  <c r="R1496" i="1"/>
  <c r="Q1496" i="1"/>
  <c r="P1496" i="1"/>
  <c r="O1496" i="1"/>
  <c r="N1496" i="1"/>
  <c r="M1496" i="1"/>
  <c r="R1495" i="1"/>
  <c r="Q1495" i="1"/>
  <c r="P1495" i="1"/>
  <c r="O1495" i="1"/>
  <c r="N1495" i="1"/>
  <c r="M1495" i="1"/>
  <c r="R1494" i="1"/>
  <c r="Q1494" i="1"/>
  <c r="P1494" i="1"/>
  <c r="O1494" i="1"/>
  <c r="N1494" i="1"/>
  <c r="M1494" i="1"/>
  <c r="R1493" i="1"/>
  <c r="Q1493" i="1"/>
  <c r="P1493" i="1"/>
  <c r="O1493" i="1"/>
  <c r="N1493" i="1"/>
  <c r="M1493" i="1"/>
  <c r="Z1492" i="1"/>
  <c r="Z1493" i="1" s="1"/>
  <c r="R1492" i="1"/>
  <c r="Q1492" i="1"/>
  <c r="P1492" i="1"/>
  <c r="O1492" i="1"/>
  <c r="N1492" i="1"/>
  <c r="M1492" i="1"/>
  <c r="L1492" i="1"/>
  <c r="K1492" i="1"/>
  <c r="Z1491" i="1"/>
  <c r="L1491" i="1" s="1"/>
  <c r="R1491" i="1"/>
  <c r="Q1491" i="1"/>
  <c r="P1491" i="1"/>
  <c r="O1491" i="1"/>
  <c r="N1491" i="1"/>
  <c r="M1491" i="1"/>
  <c r="K1491" i="1"/>
  <c r="J1491" i="1" s="1"/>
  <c r="R1490" i="1"/>
  <c r="Q1490" i="1"/>
  <c r="P1490" i="1"/>
  <c r="O1490" i="1"/>
  <c r="N1490" i="1"/>
  <c r="M1490" i="1"/>
  <c r="Z1489" i="1"/>
  <c r="Z1490" i="1" s="1"/>
  <c r="R1489" i="1"/>
  <c r="Q1489" i="1"/>
  <c r="P1489" i="1"/>
  <c r="O1489" i="1"/>
  <c r="N1489" i="1"/>
  <c r="M1489" i="1"/>
  <c r="L1489" i="1"/>
  <c r="K1489" i="1"/>
  <c r="I1489" i="1"/>
  <c r="Z1488" i="1"/>
  <c r="R1488" i="1"/>
  <c r="Q1488" i="1"/>
  <c r="P1488" i="1"/>
  <c r="O1488" i="1"/>
  <c r="N1488" i="1"/>
  <c r="M1488" i="1"/>
  <c r="L1488" i="1"/>
  <c r="K1488" i="1"/>
  <c r="Z1487" i="1"/>
  <c r="L1487" i="1" s="1"/>
  <c r="R1487" i="1"/>
  <c r="Q1487" i="1"/>
  <c r="P1487" i="1"/>
  <c r="O1487" i="1"/>
  <c r="N1487" i="1"/>
  <c r="M1487" i="1"/>
  <c r="K1487" i="1"/>
  <c r="J1487" i="1" s="1"/>
  <c r="R1486" i="1"/>
  <c r="Q1486" i="1"/>
  <c r="P1486" i="1"/>
  <c r="O1486" i="1"/>
  <c r="N1486" i="1"/>
  <c r="M1486" i="1"/>
  <c r="R1485" i="1"/>
  <c r="Q1485" i="1"/>
  <c r="P1485" i="1"/>
  <c r="O1485" i="1"/>
  <c r="N1485" i="1"/>
  <c r="M1485" i="1"/>
  <c r="R1484" i="1"/>
  <c r="Q1484" i="1"/>
  <c r="P1484" i="1"/>
  <c r="O1484" i="1"/>
  <c r="N1484" i="1"/>
  <c r="M1484" i="1"/>
  <c r="Z1483" i="1"/>
  <c r="L1483" i="1" s="1"/>
  <c r="R1483" i="1"/>
  <c r="Q1483" i="1"/>
  <c r="P1483" i="1"/>
  <c r="O1483" i="1"/>
  <c r="N1483" i="1"/>
  <c r="M1483" i="1"/>
  <c r="R1482" i="1"/>
  <c r="Q1482" i="1"/>
  <c r="P1482" i="1"/>
  <c r="O1482" i="1"/>
  <c r="N1482" i="1"/>
  <c r="M1482" i="1"/>
  <c r="Z1481" i="1"/>
  <c r="Z1482" i="1" s="1"/>
  <c r="R1481" i="1"/>
  <c r="Q1481" i="1"/>
  <c r="P1481" i="1"/>
  <c r="O1481" i="1"/>
  <c r="N1481" i="1"/>
  <c r="M1481" i="1"/>
  <c r="L1481" i="1"/>
  <c r="I1481" i="1" s="1"/>
  <c r="K1481" i="1"/>
  <c r="R1480" i="1"/>
  <c r="Q1480" i="1"/>
  <c r="P1480" i="1"/>
  <c r="O1480" i="1"/>
  <c r="N1480" i="1"/>
  <c r="M1480" i="1"/>
  <c r="Z1479" i="1"/>
  <c r="L1479" i="1" s="1"/>
  <c r="R1479" i="1"/>
  <c r="Q1479" i="1"/>
  <c r="P1479" i="1"/>
  <c r="O1479" i="1"/>
  <c r="N1479" i="1"/>
  <c r="M1479" i="1"/>
  <c r="Z1478" i="1"/>
  <c r="R1478" i="1"/>
  <c r="I1478" i="1" s="1"/>
  <c r="Q1478" i="1"/>
  <c r="P1478" i="1"/>
  <c r="O1478" i="1"/>
  <c r="N1478" i="1"/>
  <c r="M1478" i="1"/>
  <c r="L1478" i="1"/>
  <c r="J1478" i="1" s="1"/>
  <c r="K1478" i="1"/>
  <c r="R1477" i="1"/>
  <c r="Q1477" i="1"/>
  <c r="P1477" i="1"/>
  <c r="O1477" i="1"/>
  <c r="N1477" i="1"/>
  <c r="M1477" i="1"/>
  <c r="R1476" i="1"/>
  <c r="Q1476" i="1"/>
  <c r="P1476" i="1"/>
  <c r="O1476" i="1"/>
  <c r="N1476" i="1"/>
  <c r="M1476" i="1"/>
  <c r="R1475" i="1"/>
  <c r="Q1475" i="1"/>
  <c r="P1475" i="1"/>
  <c r="O1475" i="1"/>
  <c r="N1475" i="1"/>
  <c r="M1475" i="1"/>
  <c r="R1474" i="1"/>
  <c r="Q1474" i="1"/>
  <c r="P1474" i="1"/>
  <c r="O1474" i="1"/>
  <c r="N1474" i="1"/>
  <c r="M1474" i="1"/>
  <c r="R1473" i="1"/>
  <c r="Q1473" i="1"/>
  <c r="P1473" i="1"/>
  <c r="O1473" i="1"/>
  <c r="N1473" i="1"/>
  <c r="M1473" i="1"/>
  <c r="R1472" i="1"/>
  <c r="Q1472" i="1"/>
  <c r="P1472" i="1"/>
  <c r="O1472" i="1"/>
  <c r="N1472" i="1"/>
  <c r="M1472" i="1"/>
  <c r="R1471" i="1"/>
  <c r="Q1471" i="1"/>
  <c r="P1471" i="1"/>
  <c r="O1471" i="1"/>
  <c r="N1471" i="1"/>
  <c r="M1471" i="1"/>
  <c r="R1470" i="1"/>
  <c r="Q1470" i="1"/>
  <c r="P1470" i="1"/>
  <c r="O1470" i="1"/>
  <c r="N1470" i="1"/>
  <c r="M1470" i="1"/>
  <c r="R1469" i="1"/>
  <c r="Q1469" i="1"/>
  <c r="P1469" i="1"/>
  <c r="O1469" i="1"/>
  <c r="N1469" i="1"/>
  <c r="M1469" i="1"/>
  <c r="Z1468" i="1"/>
  <c r="Z1469" i="1" s="1"/>
  <c r="R1468" i="1"/>
  <c r="Q1468" i="1"/>
  <c r="P1468" i="1"/>
  <c r="O1468" i="1"/>
  <c r="N1468" i="1"/>
  <c r="M1468" i="1"/>
  <c r="K1468" i="1"/>
  <c r="R1467" i="1"/>
  <c r="Q1467" i="1"/>
  <c r="P1467" i="1"/>
  <c r="O1467" i="1"/>
  <c r="N1467" i="1"/>
  <c r="M1467" i="1"/>
  <c r="R1466" i="1"/>
  <c r="Q1466" i="1"/>
  <c r="P1466" i="1"/>
  <c r="O1466" i="1"/>
  <c r="N1466" i="1"/>
  <c r="M1466" i="1"/>
  <c r="R1465" i="1"/>
  <c r="Q1465" i="1"/>
  <c r="P1465" i="1"/>
  <c r="O1465" i="1"/>
  <c r="N1465" i="1"/>
  <c r="M1465" i="1"/>
  <c r="Z1464" i="1"/>
  <c r="Z1465" i="1" s="1"/>
  <c r="R1464" i="1"/>
  <c r="I1464" i="1" s="1"/>
  <c r="Q1464" i="1"/>
  <c r="P1464" i="1"/>
  <c r="O1464" i="1"/>
  <c r="N1464" i="1"/>
  <c r="M1464" i="1"/>
  <c r="L1464" i="1"/>
  <c r="K1464" i="1"/>
  <c r="J1464" i="1" s="1"/>
  <c r="Z1463" i="1"/>
  <c r="L1463" i="1" s="1"/>
  <c r="R1463" i="1"/>
  <c r="Q1463" i="1"/>
  <c r="P1463" i="1"/>
  <c r="O1463" i="1"/>
  <c r="N1463" i="1"/>
  <c r="M1463" i="1"/>
  <c r="K1463" i="1"/>
  <c r="Z1462" i="1"/>
  <c r="R1462" i="1"/>
  <c r="I1462" i="1" s="1"/>
  <c r="Q1462" i="1"/>
  <c r="P1462" i="1"/>
  <c r="O1462" i="1"/>
  <c r="N1462" i="1"/>
  <c r="M1462" i="1"/>
  <c r="L1462" i="1"/>
  <c r="K1462" i="1"/>
  <c r="J1462" i="1"/>
  <c r="R1461" i="1"/>
  <c r="Q1461" i="1"/>
  <c r="P1461" i="1"/>
  <c r="O1461" i="1"/>
  <c r="N1461" i="1"/>
  <c r="M1461" i="1"/>
  <c r="R1460" i="1"/>
  <c r="Q1460" i="1"/>
  <c r="P1460" i="1"/>
  <c r="O1460" i="1"/>
  <c r="N1460" i="1"/>
  <c r="M1460" i="1"/>
  <c r="R1459" i="1"/>
  <c r="Q1459" i="1"/>
  <c r="P1459" i="1"/>
  <c r="O1459" i="1"/>
  <c r="N1459" i="1"/>
  <c r="M1459" i="1"/>
  <c r="R1458" i="1"/>
  <c r="Q1458" i="1"/>
  <c r="P1458" i="1"/>
  <c r="O1458" i="1"/>
  <c r="N1458" i="1"/>
  <c r="M1458" i="1"/>
  <c r="R1457" i="1"/>
  <c r="Q1457" i="1"/>
  <c r="P1457" i="1"/>
  <c r="O1457" i="1"/>
  <c r="N1457" i="1"/>
  <c r="M1457" i="1"/>
  <c r="R1456" i="1"/>
  <c r="Q1456" i="1"/>
  <c r="P1456" i="1"/>
  <c r="O1456" i="1"/>
  <c r="N1456" i="1"/>
  <c r="M1456" i="1"/>
  <c r="R1455" i="1"/>
  <c r="Q1455" i="1"/>
  <c r="P1455" i="1"/>
  <c r="O1455" i="1"/>
  <c r="N1455" i="1"/>
  <c r="M1455" i="1"/>
  <c r="R1454" i="1"/>
  <c r="Q1454" i="1"/>
  <c r="P1454" i="1"/>
  <c r="O1454" i="1"/>
  <c r="N1454" i="1"/>
  <c r="M1454" i="1"/>
  <c r="R1453" i="1"/>
  <c r="Q1453" i="1"/>
  <c r="P1453" i="1"/>
  <c r="O1453" i="1"/>
  <c r="N1453" i="1"/>
  <c r="M1453" i="1"/>
  <c r="R1452" i="1"/>
  <c r="Q1452" i="1"/>
  <c r="P1452" i="1"/>
  <c r="O1452" i="1"/>
  <c r="N1452" i="1"/>
  <c r="M1452" i="1"/>
  <c r="R1451" i="1"/>
  <c r="Q1451" i="1"/>
  <c r="P1451" i="1"/>
  <c r="O1451" i="1"/>
  <c r="N1451" i="1"/>
  <c r="M1451" i="1"/>
  <c r="R1450" i="1"/>
  <c r="Q1450" i="1"/>
  <c r="P1450" i="1"/>
  <c r="O1450" i="1"/>
  <c r="N1450" i="1"/>
  <c r="M1450" i="1"/>
  <c r="R1449" i="1"/>
  <c r="Q1449" i="1"/>
  <c r="P1449" i="1"/>
  <c r="O1449" i="1"/>
  <c r="N1449" i="1"/>
  <c r="M1449" i="1"/>
  <c r="R1448" i="1"/>
  <c r="Q1448" i="1"/>
  <c r="P1448" i="1"/>
  <c r="O1448" i="1"/>
  <c r="N1448" i="1"/>
  <c r="M1448" i="1"/>
  <c r="Z1447" i="1"/>
  <c r="L1447" i="1" s="1"/>
  <c r="R1447" i="1"/>
  <c r="I1447" i="1" s="1"/>
  <c r="Q1447" i="1"/>
  <c r="P1447" i="1"/>
  <c r="O1447" i="1"/>
  <c r="N1447" i="1"/>
  <c r="M1447" i="1"/>
  <c r="K1447" i="1"/>
  <c r="Z1446" i="1"/>
  <c r="R1446" i="1"/>
  <c r="I1446" i="1" s="1"/>
  <c r="Q1446" i="1"/>
  <c r="P1446" i="1"/>
  <c r="O1446" i="1"/>
  <c r="N1446" i="1"/>
  <c r="M1446" i="1"/>
  <c r="L1446" i="1"/>
  <c r="K1446" i="1"/>
  <c r="J1446" i="1"/>
  <c r="Z1445" i="1"/>
  <c r="R1445" i="1"/>
  <c r="Q1445" i="1"/>
  <c r="J1445" i="1" s="1"/>
  <c r="P1445" i="1"/>
  <c r="O1445" i="1"/>
  <c r="N1445" i="1"/>
  <c r="M1445" i="1"/>
  <c r="L1445" i="1"/>
  <c r="K1445" i="1"/>
  <c r="I1445" i="1"/>
  <c r="Z1444" i="1"/>
  <c r="R1444" i="1"/>
  <c r="I1444" i="1" s="1"/>
  <c r="Q1444" i="1"/>
  <c r="P1444" i="1"/>
  <c r="O1444" i="1"/>
  <c r="N1444" i="1"/>
  <c r="M1444" i="1"/>
  <c r="L1444" i="1"/>
  <c r="K1444" i="1"/>
  <c r="J1444" i="1" s="1"/>
  <c r="Z1443" i="1"/>
  <c r="L1443" i="1" s="1"/>
  <c r="R1443" i="1"/>
  <c r="Q1443" i="1"/>
  <c r="P1443" i="1"/>
  <c r="O1443" i="1"/>
  <c r="N1443" i="1"/>
  <c r="M1443" i="1"/>
  <c r="K1443" i="1"/>
  <c r="R1442" i="1"/>
  <c r="Q1442" i="1"/>
  <c r="P1442" i="1"/>
  <c r="O1442" i="1"/>
  <c r="N1442" i="1"/>
  <c r="M1442" i="1"/>
  <c r="R1441" i="1"/>
  <c r="Q1441" i="1"/>
  <c r="P1441" i="1"/>
  <c r="O1441" i="1"/>
  <c r="N1441" i="1"/>
  <c r="M1441" i="1"/>
  <c r="Z1440" i="1"/>
  <c r="Z1441" i="1" s="1"/>
  <c r="R1440" i="1"/>
  <c r="I1440" i="1" s="1"/>
  <c r="Q1440" i="1"/>
  <c r="P1440" i="1"/>
  <c r="O1440" i="1"/>
  <c r="N1440" i="1"/>
  <c r="M1440" i="1"/>
  <c r="L1440" i="1"/>
  <c r="K1440" i="1"/>
  <c r="J1440" i="1" s="1"/>
  <c r="R1439" i="1"/>
  <c r="Q1439" i="1"/>
  <c r="P1439" i="1"/>
  <c r="O1439" i="1"/>
  <c r="N1439" i="1"/>
  <c r="M1439" i="1"/>
  <c r="R1438" i="1"/>
  <c r="Q1438" i="1"/>
  <c r="P1438" i="1"/>
  <c r="O1438" i="1"/>
  <c r="N1438" i="1"/>
  <c r="M1438" i="1"/>
  <c r="R1437" i="1"/>
  <c r="Q1437" i="1"/>
  <c r="P1437" i="1"/>
  <c r="O1437" i="1"/>
  <c r="N1437" i="1"/>
  <c r="M1437" i="1"/>
  <c r="R1436" i="1"/>
  <c r="Q1436" i="1"/>
  <c r="P1436" i="1"/>
  <c r="O1436" i="1"/>
  <c r="N1436" i="1"/>
  <c r="M1436" i="1"/>
  <c r="R1435" i="1"/>
  <c r="Q1435" i="1"/>
  <c r="P1435" i="1"/>
  <c r="O1435" i="1"/>
  <c r="N1435" i="1"/>
  <c r="M1435" i="1"/>
  <c r="R1434" i="1"/>
  <c r="Q1434" i="1"/>
  <c r="P1434" i="1"/>
  <c r="O1434" i="1"/>
  <c r="N1434" i="1"/>
  <c r="M1434" i="1"/>
  <c r="R1433" i="1"/>
  <c r="Q1433" i="1"/>
  <c r="P1433" i="1"/>
  <c r="O1433" i="1"/>
  <c r="N1433" i="1"/>
  <c r="M1433" i="1"/>
  <c r="R1432" i="1"/>
  <c r="Q1432" i="1"/>
  <c r="P1432" i="1"/>
  <c r="O1432" i="1"/>
  <c r="N1432" i="1"/>
  <c r="M1432" i="1"/>
  <c r="R1431" i="1"/>
  <c r="Q1431" i="1"/>
  <c r="P1431" i="1"/>
  <c r="O1431" i="1"/>
  <c r="N1431" i="1"/>
  <c r="M1431" i="1"/>
  <c r="R1430" i="1"/>
  <c r="Q1430" i="1"/>
  <c r="P1430" i="1"/>
  <c r="O1430" i="1"/>
  <c r="N1430" i="1"/>
  <c r="M1430" i="1"/>
  <c r="R1429" i="1"/>
  <c r="Q1429" i="1"/>
  <c r="P1429" i="1"/>
  <c r="O1429" i="1"/>
  <c r="N1429" i="1"/>
  <c r="M1429" i="1"/>
  <c r="R1428" i="1"/>
  <c r="Q1428" i="1"/>
  <c r="P1428" i="1"/>
  <c r="O1428" i="1"/>
  <c r="N1428" i="1"/>
  <c r="M1428" i="1"/>
  <c r="R1427" i="1"/>
  <c r="Q1427" i="1"/>
  <c r="P1427" i="1"/>
  <c r="O1427" i="1"/>
  <c r="N1427" i="1"/>
  <c r="M1427" i="1"/>
  <c r="R1426" i="1"/>
  <c r="Q1426" i="1"/>
  <c r="P1426" i="1"/>
  <c r="O1426" i="1"/>
  <c r="N1426" i="1"/>
  <c r="M1426" i="1"/>
  <c r="Z1425" i="1"/>
  <c r="Z1426" i="1" s="1"/>
  <c r="R1425" i="1"/>
  <c r="Q1425" i="1"/>
  <c r="J1425" i="1" s="1"/>
  <c r="P1425" i="1"/>
  <c r="O1425" i="1"/>
  <c r="N1425" i="1"/>
  <c r="M1425" i="1"/>
  <c r="L1425" i="1"/>
  <c r="K1425" i="1"/>
  <c r="I1425" i="1"/>
  <c r="R1424" i="1"/>
  <c r="Q1424" i="1"/>
  <c r="P1424" i="1"/>
  <c r="O1424" i="1"/>
  <c r="N1424" i="1"/>
  <c r="M1424" i="1"/>
  <c r="R1423" i="1"/>
  <c r="Q1423" i="1"/>
  <c r="P1423" i="1"/>
  <c r="O1423" i="1"/>
  <c r="N1423" i="1"/>
  <c r="M1423" i="1"/>
  <c r="R1422" i="1"/>
  <c r="Q1422" i="1"/>
  <c r="P1422" i="1"/>
  <c r="O1422" i="1"/>
  <c r="N1422" i="1"/>
  <c r="M1422" i="1"/>
  <c r="R1421" i="1"/>
  <c r="Q1421" i="1"/>
  <c r="P1421" i="1"/>
  <c r="O1421" i="1"/>
  <c r="N1421" i="1"/>
  <c r="M1421" i="1"/>
  <c r="R1420" i="1"/>
  <c r="Q1420" i="1"/>
  <c r="P1420" i="1"/>
  <c r="O1420" i="1"/>
  <c r="N1420" i="1"/>
  <c r="M1420" i="1"/>
  <c r="R1419" i="1"/>
  <c r="Q1419" i="1"/>
  <c r="P1419" i="1"/>
  <c r="O1419" i="1"/>
  <c r="N1419" i="1"/>
  <c r="M1419" i="1"/>
  <c r="R1418" i="1"/>
  <c r="Q1418" i="1"/>
  <c r="P1418" i="1"/>
  <c r="O1418" i="1"/>
  <c r="N1418" i="1"/>
  <c r="M1418" i="1"/>
  <c r="R1417" i="1"/>
  <c r="Q1417" i="1"/>
  <c r="P1417" i="1"/>
  <c r="O1417" i="1"/>
  <c r="N1417" i="1"/>
  <c r="M1417" i="1"/>
  <c r="Z1416" i="1"/>
  <c r="Z1417" i="1" s="1"/>
  <c r="R1416" i="1"/>
  <c r="I1416" i="1" s="1"/>
  <c r="Q1416" i="1"/>
  <c r="P1416" i="1"/>
  <c r="O1416" i="1"/>
  <c r="N1416" i="1"/>
  <c r="M1416" i="1"/>
  <c r="L1416" i="1"/>
  <c r="K1416" i="1"/>
  <c r="J1416" i="1" s="1"/>
  <c r="R1415" i="1"/>
  <c r="Q1415" i="1"/>
  <c r="P1415" i="1"/>
  <c r="O1415" i="1"/>
  <c r="N1415" i="1"/>
  <c r="M1415" i="1"/>
  <c r="R1414" i="1"/>
  <c r="Q1414" i="1"/>
  <c r="P1414" i="1"/>
  <c r="O1414" i="1"/>
  <c r="N1414" i="1"/>
  <c r="M1414" i="1"/>
  <c r="R1413" i="1"/>
  <c r="Q1413" i="1"/>
  <c r="P1413" i="1"/>
  <c r="O1413" i="1"/>
  <c r="N1413" i="1"/>
  <c r="M1413" i="1"/>
  <c r="R1412" i="1"/>
  <c r="Q1412" i="1"/>
  <c r="P1412" i="1"/>
  <c r="O1412" i="1"/>
  <c r="N1412" i="1"/>
  <c r="M1412" i="1"/>
  <c r="R1411" i="1"/>
  <c r="Q1411" i="1"/>
  <c r="P1411" i="1"/>
  <c r="O1411" i="1"/>
  <c r="N1411" i="1"/>
  <c r="M1411" i="1"/>
  <c r="R1410" i="1"/>
  <c r="Q1410" i="1"/>
  <c r="P1410" i="1"/>
  <c r="O1410" i="1"/>
  <c r="N1410" i="1"/>
  <c r="M1410" i="1"/>
  <c r="R1409" i="1"/>
  <c r="Q1409" i="1"/>
  <c r="P1409" i="1"/>
  <c r="O1409" i="1"/>
  <c r="N1409" i="1"/>
  <c r="M1409" i="1"/>
  <c r="R1408" i="1"/>
  <c r="Q1408" i="1"/>
  <c r="P1408" i="1"/>
  <c r="O1408" i="1"/>
  <c r="N1408" i="1"/>
  <c r="M1408" i="1"/>
  <c r="R1407" i="1"/>
  <c r="Q1407" i="1"/>
  <c r="P1407" i="1"/>
  <c r="O1407" i="1"/>
  <c r="N1407" i="1"/>
  <c r="M1407" i="1"/>
  <c r="R1406" i="1"/>
  <c r="Q1406" i="1"/>
  <c r="P1406" i="1"/>
  <c r="O1406" i="1"/>
  <c r="N1406" i="1"/>
  <c r="M1406" i="1"/>
  <c r="Z1405" i="1"/>
  <c r="Z1406" i="1" s="1"/>
  <c r="R1405" i="1"/>
  <c r="Q1405" i="1"/>
  <c r="J1405" i="1" s="1"/>
  <c r="P1405" i="1"/>
  <c r="O1405" i="1"/>
  <c r="N1405" i="1"/>
  <c r="M1405" i="1"/>
  <c r="L1405" i="1"/>
  <c r="K1405" i="1"/>
  <c r="I1405" i="1"/>
  <c r="R1404" i="1"/>
  <c r="Q1404" i="1"/>
  <c r="P1404" i="1"/>
  <c r="O1404" i="1"/>
  <c r="N1404" i="1"/>
  <c r="M1404" i="1"/>
  <c r="Z1403" i="1"/>
  <c r="L1403" i="1" s="1"/>
  <c r="R1403" i="1"/>
  <c r="Q1403" i="1"/>
  <c r="P1403" i="1"/>
  <c r="O1403" i="1"/>
  <c r="N1403" i="1"/>
  <c r="M1403" i="1"/>
  <c r="K1403" i="1"/>
  <c r="J1403" i="1" s="1"/>
  <c r="Z1402" i="1"/>
  <c r="R1402" i="1"/>
  <c r="I1402" i="1" s="1"/>
  <c r="Q1402" i="1"/>
  <c r="P1402" i="1"/>
  <c r="O1402" i="1"/>
  <c r="N1402" i="1"/>
  <c r="M1402" i="1"/>
  <c r="L1402" i="1"/>
  <c r="K1402" i="1"/>
  <c r="J1402" i="1"/>
  <c r="R1401" i="1"/>
  <c r="Q1401" i="1"/>
  <c r="P1401" i="1"/>
  <c r="O1401" i="1"/>
  <c r="N1401" i="1"/>
  <c r="M1401" i="1"/>
  <c r="R1400" i="1"/>
  <c r="Q1400" i="1"/>
  <c r="P1400" i="1"/>
  <c r="O1400" i="1"/>
  <c r="N1400" i="1"/>
  <c r="M1400" i="1"/>
  <c r="R1399" i="1"/>
  <c r="Q1399" i="1"/>
  <c r="P1399" i="1"/>
  <c r="O1399" i="1"/>
  <c r="N1399" i="1"/>
  <c r="M1399" i="1"/>
  <c r="R1398" i="1"/>
  <c r="Q1398" i="1"/>
  <c r="P1398" i="1"/>
  <c r="O1398" i="1"/>
  <c r="N1398" i="1"/>
  <c r="M1398" i="1"/>
  <c r="R1397" i="1"/>
  <c r="Q1397" i="1"/>
  <c r="P1397" i="1"/>
  <c r="O1397" i="1"/>
  <c r="N1397" i="1"/>
  <c r="M1397" i="1"/>
  <c r="R1396" i="1"/>
  <c r="Q1396" i="1"/>
  <c r="P1396" i="1"/>
  <c r="O1396" i="1"/>
  <c r="N1396" i="1"/>
  <c r="M1396" i="1"/>
  <c r="Z1395" i="1"/>
  <c r="L1395" i="1" s="1"/>
  <c r="R1395" i="1"/>
  <c r="I1395" i="1" s="1"/>
  <c r="Q1395" i="1"/>
  <c r="P1395" i="1"/>
  <c r="O1395" i="1"/>
  <c r="N1395" i="1"/>
  <c r="M1395" i="1"/>
  <c r="K1395" i="1"/>
  <c r="R1394" i="1"/>
  <c r="Q1394" i="1"/>
  <c r="P1394" i="1"/>
  <c r="O1394" i="1"/>
  <c r="N1394" i="1"/>
  <c r="M1394" i="1"/>
  <c r="R1393" i="1"/>
  <c r="Q1393" i="1"/>
  <c r="P1393" i="1"/>
  <c r="O1393" i="1"/>
  <c r="N1393" i="1"/>
  <c r="M1393" i="1"/>
  <c r="R1392" i="1"/>
  <c r="Q1392" i="1"/>
  <c r="P1392" i="1"/>
  <c r="O1392" i="1"/>
  <c r="N1392" i="1"/>
  <c r="M1392" i="1"/>
  <c r="R1391" i="1"/>
  <c r="Q1391" i="1"/>
  <c r="P1391" i="1"/>
  <c r="O1391" i="1"/>
  <c r="N1391" i="1"/>
  <c r="M1391" i="1"/>
  <c r="R1390" i="1"/>
  <c r="Q1390" i="1"/>
  <c r="P1390" i="1"/>
  <c r="O1390" i="1"/>
  <c r="N1390" i="1"/>
  <c r="M1390" i="1"/>
  <c r="R1389" i="1"/>
  <c r="Q1389" i="1"/>
  <c r="P1389" i="1"/>
  <c r="O1389" i="1"/>
  <c r="N1389" i="1"/>
  <c r="M1389" i="1"/>
  <c r="Z1388" i="1"/>
  <c r="Z1389" i="1" s="1"/>
  <c r="R1388" i="1"/>
  <c r="I1388" i="1" s="1"/>
  <c r="Q1388" i="1"/>
  <c r="P1388" i="1"/>
  <c r="O1388" i="1"/>
  <c r="N1388" i="1"/>
  <c r="M1388" i="1"/>
  <c r="L1388" i="1"/>
  <c r="K1388" i="1"/>
  <c r="J1388" i="1" s="1"/>
  <c r="R1387" i="1"/>
  <c r="Q1387" i="1"/>
  <c r="P1387" i="1"/>
  <c r="O1387" i="1"/>
  <c r="N1387" i="1"/>
  <c r="M1387" i="1"/>
  <c r="R1386" i="1"/>
  <c r="Q1386" i="1"/>
  <c r="P1386" i="1"/>
  <c r="O1386" i="1"/>
  <c r="N1386" i="1"/>
  <c r="M1386" i="1"/>
  <c r="R1385" i="1"/>
  <c r="Q1385" i="1"/>
  <c r="P1385" i="1"/>
  <c r="O1385" i="1"/>
  <c r="N1385" i="1"/>
  <c r="M1385" i="1"/>
  <c r="R1384" i="1"/>
  <c r="Q1384" i="1"/>
  <c r="P1384" i="1"/>
  <c r="O1384" i="1"/>
  <c r="N1384" i="1"/>
  <c r="M1384" i="1"/>
  <c r="Z1383" i="1"/>
  <c r="L1383" i="1" s="1"/>
  <c r="R1383" i="1"/>
  <c r="Q1383" i="1"/>
  <c r="P1383" i="1"/>
  <c r="O1383" i="1"/>
  <c r="N1383" i="1"/>
  <c r="M1383" i="1"/>
  <c r="K1383" i="1"/>
  <c r="R1382" i="1"/>
  <c r="Q1382" i="1"/>
  <c r="P1382" i="1"/>
  <c r="O1382" i="1"/>
  <c r="N1382" i="1"/>
  <c r="M1382" i="1"/>
  <c r="R1381" i="1"/>
  <c r="Q1381" i="1"/>
  <c r="P1381" i="1"/>
  <c r="O1381" i="1"/>
  <c r="N1381" i="1"/>
  <c r="M1381" i="1"/>
  <c r="R1380" i="1"/>
  <c r="Q1380" i="1"/>
  <c r="P1380" i="1"/>
  <c r="O1380" i="1"/>
  <c r="N1380" i="1"/>
  <c r="M1380" i="1"/>
  <c r="Z1379" i="1"/>
  <c r="L1379" i="1" s="1"/>
  <c r="R1379" i="1"/>
  <c r="I1379" i="1" s="1"/>
  <c r="Q1379" i="1"/>
  <c r="P1379" i="1"/>
  <c r="O1379" i="1"/>
  <c r="N1379" i="1"/>
  <c r="M1379" i="1"/>
  <c r="K1379" i="1"/>
  <c r="Z1378" i="1"/>
  <c r="R1378" i="1"/>
  <c r="I1378" i="1" s="1"/>
  <c r="Q1378" i="1"/>
  <c r="P1378" i="1"/>
  <c r="O1378" i="1"/>
  <c r="N1378" i="1"/>
  <c r="M1378" i="1"/>
  <c r="L1378" i="1"/>
  <c r="K1378" i="1"/>
  <c r="J1378" i="1"/>
  <c r="R1377" i="1"/>
  <c r="Q1377" i="1"/>
  <c r="P1377" i="1"/>
  <c r="O1377" i="1"/>
  <c r="N1377" i="1"/>
  <c r="M1377" i="1"/>
  <c r="R1376" i="1"/>
  <c r="Q1376" i="1"/>
  <c r="P1376" i="1"/>
  <c r="O1376" i="1"/>
  <c r="N1376" i="1"/>
  <c r="M1376" i="1"/>
  <c r="R1375" i="1"/>
  <c r="Q1375" i="1"/>
  <c r="P1375" i="1"/>
  <c r="O1375" i="1"/>
  <c r="N1375" i="1"/>
  <c r="M1375" i="1"/>
  <c r="R1374" i="1"/>
  <c r="Q1374" i="1"/>
  <c r="P1374" i="1"/>
  <c r="O1374" i="1"/>
  <c r="N1374" i="1"/>
  <c r="M1374" i="1"/>
  <c r="R1373" i="1"/>
  <c r="Q1373" i="1"/>
  <c r="P1373" i="1"/>
  <c r="O1373" i="1"/>
  <c r="N1373" i="1"/>
  <c r="M1373" i="1"/>
  <c r="R1372" i="1"/>
  <c r="Q1372" i="1"/>
  <c r="P1372" i="1"/>
  <c r="O1372" i="1"/>
  <c r="N1372" i="1"/>
  <c r="M1372" i="1"/>
  <c r="R1371" i="1"/>
  <c r="Q1371" i="1"/>
  <c r="P1371" i="1"/>
  <c r="O1371" i="1"/>
  <c r="N1371" i="1"/>
  <c r="M1371" i="1"/>
  <c r="R1370" i="1"/>
  <c r="Q1370" i="1"/>
  <c r="P1370" i="1"/>
  <c r="O1370" i="1"/>
  <c r="N1370" i="1"/>
  <c r="M1370" i="1"/>
  <c r="Z1369" i="1"/>
  <c r="Z1370" i="1" s="1"/>
  <c r="R1369" i="1"/>
  <c r="Q1369" i="1"/>
  <c r="J1369" i="1" s="1"/>
  <c r="P1369" i="1"/>
  <c r="O1369" i="1"/>
  <c r="N1369" i="1"/>
  <c r="M1369" i="1"/>
  <c r="L1369" i="1"/>
  <c r="K1369" i="1"/>
  <c r="I1369" i="1"/>
  <c r="Z1368" i="1"/>
  <c r="R1368" i="1"/>
  <c r="I1368" i="1" s="1"/>
  <c r="Q1368" i="1"/>
  <c r="P1368" i="1"/>
  <c r="O1368" i="1"/>
  <c r="N1368" i="1"/>
  <c r="M1368" i="1"/>
  <c r="L1368" i="1"/>
  <c r="K1368" i="1"/>
  <c r="J1368" i="1" s="1"/>
  <c r="Z1367" i="1"/>
  <c r="L1367" i="1" s="1"/>
  <c r="R1367" i="1"/>
  <c r="Q1367" i="1"/>
  <c r="P1367" i="1"/>
  <c r="O1367" i="1"/>
  <c r="N1367" i="1"/>
  <c r="M1367" i="1"/>
  <c r="K1367" i="1"/>
  <c r="J1367" i="1" s="1"/>
  <c r="Z1366" i="1"/>
  <c r="R1366" i="1"/>
  <c r="I1366" i="1" s="1"/>
  <c r="Q1366" i="1"/>
  <c r="P1366" i="1"/>
  <c r="O1366" i="1"/>
  <c r="N1366" i="1"/>
  <c r="M1366" i="1"/>
  <c r="L1366" i="1"/>
  <c r="K1366" i="1"/>
  <c r="J1366" i="1"/>
  <c r="Z1365" i="1"/>
  <c r="R1365" i="1"/>
  <c r="Q1365" i="1"/>
  <c r="J1365" i="1" s="1"/>
  <c r="P1365" i="1"/>
  <c r="O1365" i="1"/>
  <c r="N1365" i="1"/>
  <c r="M1365" i="1"/>
  <c r="L1365" i="1"/>
  <c r="K1365" i="1"/>
  <c r="I1365" i="1"/>
  <c r="Z1364" i="1"/>
  <c r="R1364" i="1"/>
  <c r="I1364" i="1" s="1"/>
  <c r="Q1364" i="1"/>
  <c r="P1364" i="1"/>
  <c r="O1364" i="1"/>
  <c r="N1364" i="1"/>
  <c r="M1364" i="1"/>
  <c r="L1364" i="1"/>
  <c r="K1364" i="1"/>
  <c r="J1364" i="1" s="1"/>
  <c r="Z1363" i="1"/>
  <c r="L1363" i="1" s="1"/>
  <c r="R1363" i="1"/>
  <c r="Q1363" i="1"/>
  <c r="P1363" i="1"/>
  <c r="O1363" i="1"/>
  <c r="N1363" i="1"/>
  <c r="M1363" i="1"/>
  <c r="K1363" i="1"/>
  <c r="J1363" i="1" s="1"/>
  <c r="R1362" i="1"/>
  <c r="Q1362" i="1"/>
  <c r="P1362" i="1"/>
  <c r="O1362" i="1"/>
  <c r="N1362" i="1"/>
  <c r="M1362" i="1"/>
  <c r="R1361" i="1"/>
  <c r="Q1361" i="1"/>
  <c r="P1361" i="1"/>
  <c r="O1361" i="1"/>
  <c r="N1361" i="1"/>
  <c r="M1361" i="1"/>
  <c r="Z1360" i="1"/>
  <c r="Z1361" i="1" s="1"/>
  <c r="R1360" i="1"/>
  <c r="I1360" i="1" s="1"/>
  <c r="Q1360" i="1"/>
  <c r="P1360" i="1"/>
  <c r="O1360" i="1"/>
  <c r="N1360" i="1"/>
  <c r="M1360" i="1"/>
  <c r="L1360" i="1"/>
  <c r="K1360" i="1"/>
  <c r="J1360" i="1" s="1"/>
  <c r="Z1359" i="1"/>
  <c r="L1359" i="1" s="1"/>
  <c r="R1359" i="1"/>
  <c r="I1359" i="1" s="1"/>
  <c r="Q1359" i="1"/>
  <c r="P1359" i="1"/>
  <c r="O1359" i="1"/>
  <c r="N1359" i="1"/>
  <c r="M1359" i="1"/>
  <c r="K1359" i="1"/>
  <c r="J1359" i="1" s="1"/>
  <c r="R1358" i="1"/>
  <c r="Q1358" i="1"/>
  <c r="P1358" i="1"/>
  <c r="O1358" i="1"/>
  <c r="N1358" i="1"/>
  <c r="M1358" i="1"/>
  <c r="Z1357" i="1"/>
  <c r="Z1358" i="1" s="1"/>
  <c r="R1357" i="1"/>
  <c r="Q1357" i="1"/>
  <c r="J1357" i="1" s="1"/>
  <c r="P1357" i="1"/>
  <c r="O1357" i="1"/>
  <c r="N1357" i="1"/>
  <c r="M1357" i="1"/>
  <c r="L1357" i="1"/>
  <c r="K1357" i="1"/>
  <c r="I1357" i="1"/>
  <c r="Z1356" i="1"/>
  <c r="R1356" i="1"/>
  <c r="I1356" i="1" s="1"/>
  <c r="Q1356" i="1"/>
  <c r="P1356" i="1"/>
  <c r="O1356" i="1"/>
  <c r="N1356" i="1"/>
  <c r="M1356" i="1"/>
  <c r="L1356" i="1"/>
  <c r="K1356" i="1"/>
  <c r="J1356" i="1" s="1"/>
  <c r="Z1355" i="1"/>
  <c r="L1355" i="1" s="1"/>
  <c r="R1355" i="1"/>
  <c r="Q1355" i="1"/>
  <c r="P1355" i="1"/>
  <c r="O1355" i="1"/>
  <c r="N1355" i="1"/>
  <c r="M1355" i="1"/>
  <c r="K1355" i="1"/>
  <c r="Z1354" i="1"/>
  <c r="R1354" i="1"/>
  <c r="I1354" i="1" s="1"/>
  <c r="Q1354" i="1"/>
  <c r="P1354" i="1"/>
  <c r="O1354" i="1"/>
  <c r="N1354" i="1"/>
  <c r="M1354" i="1"/>
  <c r="L1354" i="1"/>
  <c r="K1354" i="1"/>
  <c r="J1354" i="1"/>
  <c r="R1353" i="1"/>
  <c r="Q1353" i="1"/>
  <c r="P1353" i="1"/>
  <c r="O1353" i="1"/>
  <c r="N1353" i="1"/>
  <c r="M1353" i="1"/>
  <c r="R1352" i="1"/>
  <c r="Q1352" i="1"/>
  <c r="P1352" i="1"/>
  <c r="O1352" i="1"/>
  <c r="N1352" i="1"/>
  <c r="M1352" i="1"/>
  <c r="Z1351" i="1"/>
  <c r="L1351" i="1" s="1"/>
  <c r="R1351" i="1"/>
  <c r="Q1351" i="1"/>
  <c r="P1351" i="1"/>
  <c r="O1351" i="1"/>
  <c r="N1351" i="1"/>
  <c r="M1351" i="1"/>
  <c r="K1351" i="1"/>
  <c r="R1350" i="1"/>
  <c r="Q1350" i="1"/>
  <c r="P1350" i="1"/>
  <c r="O1350" i="1"/>
  <c r="N1350" i="1"/>
  <c r="M1350" i="1"/>
  <c r="R1349" i="1"/>
  <c r="Q1349" i="1"/>
  <c r="P1349" i="1"/>
  <c r="O1349" i="1"/>
  <c r="N1349" i="1"/>
  <c r="M1349" i="1"/>
  <c r="Z1348" i="1"/>
  <c r="Z1349" i="1" s="1"/>
  <c r="R1348" i="1"/>
  <c r="I1348" i="1" s="1"/>
  <c r="Q1348" i="1"/>
  <c r="P1348" i="1"/>
  <c r="O1348" i="1"/>
  <c r="N1348" i="1"/>
  <c r="M1348" i="1"/>
  <c r="L1348" i="1"/>
  <c r="K1348" i="1"/>
  <c r="J1348" i="1" s="1"/>
  <c r="R1347" i="1"/>
  <c r="Q1347" i="1"/>
  <c r="P1347" i="1"/>
  <c r="O1347" i="1"/>
  <c r="N1347" i="1"/>
  <c r="M1347" i="1"/>
  <c r="R1346" i="1"/>
  <c r="Q1346" i="1"/>
  <c r="P1346" i="1"/>
  <c r="O1346" i="1"/>
  <c r="N1346" i="1"/>
  <c r="M1346" i="1"/>
  <c r="Z1345" i="1"/>
  <c r="Z1346" i="1" s="1"/>
  <c r="R1345" i="1"/>
  <c r="Q1345" i="1"/>
  <c r="J1345" i="1" s="1"/>
  <c r="P1345" i="1"/>
  <c r="O1345" i="1"/>
  <c r="N1345" i="1"/>
  <c r="M1345" i="1"/>
  <c r="L1345" i="1"/>
  <c r="K1345" i="1"/>
  <c r="I1345" i="1"/>
  <c r="R1344" i="1"/>
  <c r="Q1344" i="1"/>
  <c r="P1344" i="1"/>
  <c r="O1344" i="1"/>
  <c r="N1344" i="1"/>
  <c r="M1344" i="1"/>
  <c r="R1343" i="1"/>
  <c r="Q1343" i="1"/>
  <c r="P1343" i="1"/>
  <c r="O1343" i="1"/>
  <c r="N1343" i="1"/>
  <c r="M1343" i="1"/>
  <c r="R1342" i="1"/>
  <c r="Q1342" i="1"/>
  <c r="P1342" i="1"/>
  <c r="O1342" i="1"/>
  <c r="N1342" i="1"/>
  <c r="M1342" i="1"/>
  <c r="R1341" i="1"/>
  <c r="Q1341" i="1"/>
  <c r="P1341" i="1"/>
  <c r="O1341" i="1"/>
  <c r="N1341" i="1"/>
  <c r="M1341" i="1"/>
  <c r="Z1340" i="1"/>
  <c r="Z1341" i="1" s="1"/>
  <c r="R1340" i="1"/>
  <c r="I1340" i="1" s="1"/>
  <c r="Q1340" i="1"/>
  <c r="P1340" i="1"/>
  <c r="O1340" i="1"/>
  <c r="N1340" i="1"/>
  <c r="M1340" i="1"/>
  <c r="L1340" i="1"/>
  <c r="K1340" i="1"/>
  <c r="J1340" i="1" s="1"/>
  <c r="Z1339" i="1"/>
  <c r="L1339" i="1" s="1"/>
  <c r="R1339" i="1"/>
  <c r="Q1339" i="1"/>
  <c r="P1339" i="1"/>
  <c r="O1339" i="1"/>
  <c r="N1339" i="1"/>
  <c r="M1339" i="1"/>
  <c r="K1339" i="1"/>
  <c r="J1339" i="1" s="1"/>
  <c r="Z1338" i="1"/>
  <c r="R1338" i="1"/>
  <c r="I1338" i="1" s="1"/>
  <c r="Q1338" i="1"/>
  <c r="P1338" i="1"/>
  <c r="O1338" i="1"/>
  <c r="N1338" i="1"/>
  <c r="M1338" i="1"/>
  <c r="L1338" i="1"/>
  <c r="K1338" i="1"/>
  <c r="J1338" i="1"/>
  <c r="R1337" i="1"/>
  <c r="Q1337" i="1"/>
  <c r="P1337" i="1"/>
  <c r="O1337" i="1"/>
  <c r="N1337" i="1"/>
  <c r="M1337" i="1"/>
  <c r="R1336" i="1"/>
  <c r="Q1336" i="1"/>
  <c r="P1336" i="1"/>
  <c r="O1336" i="1"/>
  <c r="N1336" i="1"/>
  <c r="M1336" i="1"/>
  <c r="Z1335" i="1"/>
  <c r="L1335" i="1" s="1"/>
  <c r="R1335" i="1"/>
  <c r="I1335" i="1" s="1"/>
  <c r="Q1335" i="1"/>
  <c r="P1335" i="1"/>
  <c r="O1335" i="1"/>
  <c r="N1335" i="1"/>
  <c r="M1335" i="1"/>
  <c r="K1335" i="1"/>
  <c r="J1335" i="1" s="1"/>
  <c r="Z1334" i="1"/>
  <c r="R1334" i="1"/>
  <c r="I1334" i="1" s="1"/>
  <c r="Q1334" i="1"/>
  <c r="P1334" i="1"/>
  <c r="O1334" i="1"/>
  <c r="N1334" i="1"/>
  <c r="M1334" i="1"/>
  <c r="L1334" i="1"/>
  <c r="K1334" i="1"/>
  <c r="J1334" i="1"/>
  <c r="Z1333" i="1"/>
  <c r="R1333" i="1"/>
  <c r="Q1333" i="1"/>
  <c r="J1333" i="1" s="1"/>
  <c r="P1333" i="1"/>
  <c r="O1333" i="1"/>
  <c r="N1333" i="1"/>
  <c r="M1333" i="1"/>
  <c r="L1333" i="1"/>
  <c r="K1333" i="1"/>
  <c r="I1333" i="1"/>
  <c r="R1332" i="1"/>
  <c r="Q1332" i="1"/>
  <c r="P1332" i="1"/>
  <c r="O1332" i="1"/>
  <c r="N1332" i="1"/>
  <c r="M1332" i="1"/>
  <c r="Z1331" i="1"/>
  <c r="L1331" i="1" s="1"/>
  <c r="R1331" i="1"/>
  <c r="Q1331" i="1"/>
  <c r="P1331" i="1"/>
  <c r="O1331" i="1"/>
  <c r="N1331" i="1"/>
  <c r="M1331" i="1"/>
  <c r="K1331" i="1"/>
  <c r="J1331" i="1" s="1"/>
  <c r="R1330" i="1"/>
  <c r="Q1330" i="1"/>
  <c r="P1330" i="1"/>
  <c r="O1330" i="1"/>
  <c r="N1330" i="1"/>
  <c r="M1330" i="1"/>
  <c r="R1329" i="1"/>
  <c r="Q1329" i="1"/>
  <c r="P1329" i="1"/>
  <c r="O1329" i="1"/>
  <c r="N1329" i="1"/>
  <c r="M1329" i="1"/>
  <c r="R1328" i="1"/>
  <c r="Q1328" i="1"/>
  <c r="P1328" i="1"/>
  <c r="O1328" i="1"/>
  <c r="N1328" i="1"/>
  <c r="M1328" i="1"/>
  <c r="Z1327" i="1"/>
  <c r="L1327" i="1" s="1"/>
  <c r="R1327" i="1"/>
  <c r="I1327" i="1" s="1"/>
  <c r="Q1327" i="1"/>
  <c r="P1327" i="1"/>
  <c r="O1327" i="1"/>
  <c r="N1327" i="1"/>
  <c r="M1327" i="1"/>
  <c r="K1327" i="1"/>
  <c r="J1327" i="1" s="1"/>
  <c r="Z1326" i="1"/>
  <c r="R1326" i="1"/>
  <c r="I1326" i="1" s="1"/>
  <c r="Q1326" i="1"/>
  <c r="P1326" i="1"/>
  <c r="O1326" i="1"/>
  <c r="N1326" i="1"/>
  <c r="M1326" i="1"/>
  <c r="L1326" i="1"/>
  <c r="K1326" i="1"/>
  <c r="J1326" i="1"/>
  <c r="R1325" i="1"/>
  <c r="Q1325" i="1"/>
  <c r="P1325" i="1"/>
  <c r="O1325" i="1"/>
  <c r="N1325" i="1"/>
  <c r="M1325" i="1"/>
  <c r="Z1324" i="1"/>
  <c r="Z1325" i="1" s="1"/>
  <c r="R1324" i="1"/>
  <c r="I1324" i="1" s="1"/>
  <c r="Q1324" i="1"/>
  <c r="P1324" i="1"/>
  <c r="O1324" i="1"/>
  <c r="N1324" i="1"/>
  <c r="M1324" i="1"/>
  <c r="L1324" i="1"/>
  <c r="K1324" i="1"/>
  <c r="J1324" i="1" s="1"/>
  <c r="R1323" i="1"/>
  <c r="Q1323" i="1"/>
  <c r="P1323" i="1"/>
  <c r="O1323" i="1"/>
  <c r="N1323" i="1"/>
  <c r="M1323" i="1"/>
  <c r="R1322" i="1"/>
  <c r="Q1322" i="1"/>
  <c r="P1322" i="1"/>
  <c r="O1322" i="1"/>
  <c r="N1322" i="1"/>
  <c r="M1322" i="1"/>
  <c r="Z1321" i="1"/>
  <c r="Z1322" i="1" s="1"/>
  <c r="R1321" i="1"/>
  <c r="Q1321" i="1"/>
  <c r="J1321" i="1" s="1"/>
  <c r="P1321" i="1"/>
  <c r="O1321" i="1"/>
  <c r="N1321" i="1"/>
  <c r="M1321" i="1"/>
  <c r="L1321" i="1"/>
  <c r="K1321" i="1"/>
  <c r="I1321" i="1"/>
  <c r="R1320" i="1"/>
  <c r="Q1320" i="1"/>
  <c r="P1320" i="1"/>
  <c r="O1320" i="1"/>
  <c r="N1320" i="1"/>
  <c r="M1320" i="1"/>
  <c r="Z1319" i="1"/>
  <c r="L1319" i="1" s="1"/>
  <c r="R1319" i="1"/>
  <c r="Q1319" i="1"/>
  <c r="P1319" i="1"/>
  <c r="O1319" i="1"/>
  <c r="N1319" i="1"/>
  <c r="M1319" i="1"/>
  <c r="K1319" i="1"/>
  <c r="Z1318" i="1"/>
  <c r="R1318" i="1"/>
  <c r="I1318" i="1" s="1"/>
  <c r="Q1318" i="1"/>
  <c r="P1318" i="1"/>
  <c r="O1318" i="1"/>
  <c r="N1318" i="1"/>
  <c r="M1318" i="1"/>
  <c r="L1318" i="1"/>
  <c r="K1318" i="1"/>
  <c r="J1318" i="1"/>
  <c r="Z1317" i="1"/>
  <c r="R1317" i="1"/>
  <c r="Q1317" i="1"/>
  <c r="J1317" i="1" s="1"/>
  <c r="P1317" i="1"/>
  <c r="O1317" i="1"/>
  <c r="N1317" i="1"/>
  <c r="M1317" i="1"/>
  <c r="L1317" i="1"/>
  <c r="K1317" i="1"/>
  <c r="I1317" i="1"/>
  <c r="Z1316" i="1"/>
  <c r="R1316" i="1"/>
  <c r="I1316" i="1" s="1"/>
  <c r="Q1316" i="1"/>
  <c r="P1316" i="1"/>
  <c r="O1316" i="1"/>
  <c r="N1316" i="1"/>
  <c r="M1316" i="1"/>
  <c r="L1316" i="1"/>
  <c r="K1316" i="1"/>
  <c r="J1316" i="1" s="1"/>
  <c r="Z1315" i="1"/>
  <c r="L1315" i="1" s="1"/>
  <c r="R1315" i="1"/>
  <c r="I1315" i="1" s="1"/>
  <c r="Q1315" i="1"/>
  <c r="P1315" i="1"/>
  <c r="O1315" i="1"/>
  <c r="N1315" i="1"/>
  <c r="M1315" i="1"/>
  <c r="K1315" i="1"/>
  <c r="J1315" i="1" s="1"/>
  <c r="Z1314" i="1"/>
  <c r="R1314" i="1"/>
  <c r="I1314" i="1" s="1"/>
  <c r="Q1314" i="1"/>
  <c r="P1314" i="1"/>
  <c r="O1314" i="1"/>
  <c r="N1314" i="1"/>
  <c r="M1314" i="1"/>
  <c r="L1314" i="1"/>
  <c r="K1314" i="1"/>
  <c r="J1314" i="1"/>
  <c r="Z1313" i="1"/>
  <c r="R1313" i="1"/>
  <c r="Q1313" i="1"/>
  <c r="J1313" i="1" s="1"/>
  <c r="P1313" i="1"/>
  <c r="O1313" i="1"/>
  <c r="N1313" i="1"/>
  <c r="M1313" i="1"/>
  <c r="L1313" i="1"/>
  <c r="K1313" i="1"/>
  <c r="I1313" i="1"/>
  <c r="R1312" i="1"/>
  <c r="Q1312" i="1"/>
  <c r="P1312" i="1"/>
  <c r="O1312" i="1"/>
  <c r="N1312" i="1"/>
  <c r="M1312" i="1"/>
  <c r="Z1311" i="1"/>
  <c r="L1311" i="1" s="1"/>
  <c r="R1311" i="1"/>
  <c r="I1311" i="1" s="1"/>
  <c r="Q1311" i="1"/>
  <c r="P1311" i="1"/>
  <c r="O1311" i="1"/>
  <c r="N1311" i="1"/>
  <c r="M1311" i="1"/>
  <c r="K1311" i="1"/>
  <c r="J1311" i="1" s="1"/>
  <c r="Z1310" i="1"/>
  <c r="R1310" i="1"/>
  <c r="I1310" i="1" s="1"/>
  <c r="Q1310" i="1"/>
  <c r="P1310" i="1"/>
  <c r="O1310" i="1"/>
  <c r="N1310" i="1"/>
  <c r="M1310" i="1"/>
  <c r="L1310" i="1"/>
  <c r="K1310" i="1"/>
  <c r="J1310" i="1"/>
  <c r="R1309" i="1"/>
  <c r="Q1309" i="1"/>
  <c r="P1309" i="1"/>
  <c r="O1309" i="1"/>
  <c r="N1309" i="1"/>
  <c r="M1309" i="1"/>
  <c r="Z1308" i="1"/>
  <c r="Z1309" i="1" s="1"/>
  <c r="R1308" i="1"/>
  <c r="I1308" i="1" s="1"/>
  <c r="Q1308" i="1"/>
  <c r="P1308" i="1"/>
  <c r="O1308" i="1"/>
  <c r="N1308" i="1"/>
  <c r="M1308" i="1"/>
  <c r="L1308" i="1"/>
  <c r="K1308" i="1"/>
  <c r="J1308" i="1" s="1"/>
  <c r="R1307" i="1"/>
  <c r="Q1307" i="1"/>
  <c r="P1307" i="1"/>
  <c r="O1307" i="1"/>
  <c r="N1307" i="1"/>
  <c r="M1307" i="1"/>
  <c r="R1306" i="1"/>
  <c r="Q1306" i="1"/>
  <c r="P1306" i="1"/>
  <c r="O1306" i="1"/>
  <c r="N1306" i="1"/>
  <c r="M1306" i="1"/>
  <c r="R1305" i="1"/>
  <c r="Q1305" i="1"/>
  <c r="P1305" i="1"/>
  <c r="O1305" i="1"/>
  <c r="N1305" i="1"/>
  <c r="M1305" i="1"/>
  <c r="R1304" i="1"/>
  <c r="Q1304" i="1"/>
  <c r="P1304" i="1"/>
  <c r="O1304" i="1"/>
  <c r="N1304" i="1"/>
  <c r="M1304" i="1"/>
  <c r="Z1303" i="1"/>
  <c r="L1303" i="1" s="1"/>
  <c r="R1303" i="1"/>
  <c r="Q1303" i="1"/>
  <c r="P1303" i="1"/>
  <c r="O1303" i="1"/>
  <c r="N1303" i="1"/>
  <c r="M1303" i="1"/>
  <c r="K1303" i="1"/>
  <c r="R1302" i="1"/>
  <c r="Q1302" i="1"/>
  <c r="P1302" i="1"/>
  <c r="O1302" i="1"/>
  <c r="N1302" i="1"/>
  <c r="M1302" i="1"/>
  <c r="R1301" i="1"/>
  <c r="Q1301" i="1"/>
  <c r="P1301" i="1"/>
  <c r="O1301" i="1"/>
  <c r="N1301" i="1"/>
  <c r="M1301" i="1"/>
  <c r="R1300" i="1"/>
  <c r="Q1300" i="1"/>
  <c r="P1300" i="1"/>
  <c r="O1300" i="1"/>
  <c r="N1300" i="1"/>
  <c r="M1300" i="1"/>
  <c r="R1299" i="1"/>
  <c r="Q1299" i="1"/>
  <c r="P1299" i="1"/>
  <c r="O1299" i="1"/>
  <c r="N1299" i="1"/>
  <c r="M1299" i="1"/>
  <c r="R1298" i="1"/>
  <c r="Q1298" i="1"/>
  <c r="P1298" i="1"/>
  <c r="O1298" i="1"/>
  <c r="N1298" i="1"/>
  <c r="M1298" i="1"/>
  <c r="Z1297" i="1"/>
  <c r="Z1298" i="1" s="1"/>
  <c r="R1297" i="1"/>
  <c r="Q1297" i="1"/>
  <c r="J1297" i="1" s="1"/>
  <c r="P1297" i="1"/>
  <c r="O1297" i="1"/>
  <c r="N1297" i="1"/>
  <c r="M1297" i="1"/>
  <c r="L1297" i="1"/>
  <c r="K1297" i="1"/>
  <c r="I1297" i="1"/>
  <c r="R1296" i="1"/>
  <c r="Q1296" i="1"/>
  <c r="P1296" i="1"/>
  <c r="O1296" i="1"/>
  <c r="N1296" i="1"/>
  <c r="M1296" i="1"/>
  <c r="Z1295" i="1"/>
  <c r="L1295" i="1" s="1"/>
  <c r="R1295" i="1"/>
  <c r="Q1295" i="1"/>
  <c r="P1295" i="1"/>
  <c r="O1295" i="1"/>
  <c r="N1295" i="1"/>
  <c r="M1295" i="1"/>
  <c r="K1295" i="1"/>
  <c r="R1294" i="1"/>
  <c r="Q1294" i="1"/>
  <c r="P1294" i="1"/>
  <c r="O1294" i="1"/>
  <c r="N1294" i="1"/>
  <c r="M1294" i="1"/>
  <c r="Z1293" i="1"/>
  <c r="Z1294" i="1" s="1"/>
  <c r="R1293" i="1"/>
  <c r="Q1293" i="1"/>
  <c r="J1293" i="1" s="1"/>
  <c r="P1293" i="1"/>
  <c r="O1293" i="1"/>
  <c r="N1293" i="1"/>
  <c r="M1293" i="1"/>
  <c r="L1293" i="1"/>
  <c r="K1293" i="1"/>
  <c r="I1293" i="1"/>
  <c r="R1292" i="1"/>
  <c r="Q1292" i="1"/>
  <c r="P1292" i="1"/>
  <c r="O1292" i="1"/>
  <c r="N1292" i="1"/>
  <c r="M1292" i="1"/>
  <c r="R1291" i="1"/>
  <c r="Q1291" i="1"/>
  <c r="P1291" i="1"/>
  <c r="O1291" i="1"/>
  <c r="N1291" i="1"/>
  <c r="M1291" i="1"/>
  <c r="R1290" i="1"/>
  <c r="Q1290" i="1"/>
  <c r="P1290" i="1"/>
  <c r="O1290" i="1"/>
  <c r="N1290" i="1"/>
  <c r="M1290" i="1"/>
  <c r="R1289" i="1"/>
  <c r="Q1289" i="1"/>
  <c r="P1289" i="1"/>
  <c r="O1289" i="1"/>
  <c r="N1289" i="1"/>
  <c r="M1289" i="1"/>
  <c r="Z1288" i="1"/>
  <c r="Z1289" i="1" s="1"/>
  <c r="R1288" i="1"/>
  <c r="I1288" i="1" s="1"/>
  <c r="Q1288" i="1"/>
  <c r="P1288" i="1"/>
  <c r="O1288" i="1"/>
  <c r="N1288" i="1"/>
  <c r="M1288" i="1"/>
  <c r="L1288" i="1"/>
  <c r="K1288" i="1"/>
  <c r="J1288" i="1" s="1"/>
  <c r="Z1287" i="1"/>
  <c r="L1287" i="1" s="1"/>
  <c r="R1287" i="1"/>
  <c r="I1287" i="1" s="1"/>
  <c r="Q1287" i="1"/>
  <c r="P1287" i="1"/>
  <c r="O1287" i="1"/>
  <c r="N1287" i="1"/>
  <c r="M1287" i="1"/>
  <c r="K1287" i="1"/>
  <c r="J1287" i="1" s="1"/>
  <c r="Z1286" i="1"/>
  <c r="R1286" i="1"/>
  <c r="I1286" i="1" s="1"/>
  <c r="Q1286" i="1"/>
  <c r="P1286" i="1"/>
  <c r="O1286" i="1"/>
  <c r="N1286" i="1"/>
  <c r="M1286" i="1"/>
  <c r="L1286" i="1"/>
  <c r="K1286" i="1"/>
  <c r="J1286" i="1"/>
  <c r="R1285" i="1"/>
  <c r="Q1285" i="1"/>
  <c r="P1285" i="1"/>
  <c r="O1285" i="1"/>
  <c r="N1285" i="1"/>
  <c r="M1285" i="1"/>
  <c r="Z1284" i="1"/>
  <c r="Z1285" i="1" s="1"/>
  <c r="R1284" i="1"/>
  <c r="I1284" i="1" s="1"/>
  <c r="Q1284" i="1"/>
  <c r="P1284" i="1"/>
  <c r="O1284" i="1"/>
  <c r="N1284" i="1"/>
  <c r="M1284" i="1"/>
  <c r="L1284" i="1"/>
  <c r="K1284" i="1"/>
  <c r="J1284" i="1" s="1"/>
  <c r="Z1283" i="1"/>
  <c r="L1283" i="1" s="1"/>
  <c r="R1283" i="1"/>
  <c r="Q1283" i="1"/>
  <c r="P1283" i="1"/>
  <c r="O1283" i="1"/>
  <c r="N1283" i="1"/>
  <c r="M1283" i="1"/>
  <c r="K1283" i="1"/>
  <c r="R1282" i="1"/>
  <c r="Q1282" i="1"/>
  <c r="P1282" i="1"/>
  <c r="O1282" i="1"/>
  <c r="N1282" i="1"/>
  <c r="M1282" i="1"/>
  <c r="Z1281" i="1"/>
  <c r="Z1282" i="1" s="1"/>
  <c r="R1281" i="1"/>
  <c r="Q1281" i="1"/>
  <c r="J1281" i="1" s="1"/>
  <c r="P1281" i="1"/>
  <c r="O1281" i="1"/>
  <c r="N1281" i="1"/>
  <c r="M1281" i="1"/>
  <c r="L1281" i="1"/>
  <c r="K1281" i="1"/>
  <c r="I1281" i="1"/>
  <c r="R1280" i="1"/>
  <c r="Q1280" i="1"/>
  <c r="P1280" i="1"/>
  <c r="O1280" i="1"/>
  <c r="N1280" i="1"/>
  <c r="M1280" i="1"/>
  <c r="R1279" i="1"/>
  <c r="Q1279" i="1"/>
  <c r="P1279" i="1"/>
  <c r="O1279" i="1"/>
  <c r="N1279" i="1"/>
  <c r="M1279" i="1"/>
  <c r="R1278" i="1"/>
  <c r="Q1278" i="1"/>
  <c r="P1278" i="1"/>
  <c r="O1278" i="1"/>
  <c r="N1278" i="1"/>
  <c r="M1278" i="1"/>
  <c r="Z1277" i="1"/>
  <c r="Z1278" i="1" s="1"/>
  <c r="R1277" i="1"/>
  <c r="Q1277" i="1"/>
  <c r="J1277" i="1" s="1"/>
  <c r="P1277" i="1"/>
  <c r="O1277" i="1"/>
  <c r="N1277" i="1"/>
  <c r="M1277" i="1"/>
  <c r="L1277" i="1"/>
  <c r="K1277" i="1"/>
  <c r="I1277" i="1"/>
  <c r="R1276" i="1"/>
  <c r="Q1276" i="1"/>
  <c r="P1276" i="1"/>
  <c r="O1276" i="1"/>
  <c r="N1276" i="1"/>
  <c r="M1276" i="1"/>
  <c r="R1275" i="1"/>
  <c r="Q1275" i="1"/>
  <c r="P1275" i="1"/>
  <c r="O1275" i="1"/>
  <c r="N1275" i="1"/>
  <c r="M1275" i="1"/>
  <c r="R1274" i="1"/>
  <c r="Q1274" i="1"/>
  <c r="P1274" i="1"/>
  <c r="O1274" i="1"/>
  <c r="N1274" i="1"/>
  <c r="M1274" i="1"/>
  <c r="R1273" i="1"/>
  <c r="Q1273" i="1"/>
  <c r="P1273" i="1"/>
  <c r="O1273" i="1"/>
  <c r="N1273" i="1"/>
  <c r="M1273" i="1"/>
  <c r="R1272" i="1"/>
  <c r="Q1272" i="1"/>
  <c r="P1272" i="1"/>
  <c r="O1272" i="1"/>
  <c r="N1272" i="1"/>
  <c r="M1272" i="1"/>
  <c r="R1271" i="1"/>
  <c r="Q1271" i="1"/>
  <c r="P1271" i="1"/>
  <c r="O1271" i="1"/>
  <c r="N1271" i="1"/>
  <c r="M1271" i="1"/>
  <c r="R1270" i="1"/>
  <c r="Q1270" i="1"/>
  <c r="P1270" i="1"/>
  <c r="O1270" i="1"/>
  <c r="N1270" i="1"/>
  <c r="M1270" i="1"/>
  <c r="R1269" i="1"/>
  <c r="Q1269" i="1"/>
  <c r="P1269" i="1"/>
  <c r="O1269" i="1"/>
  <c r="N1269" i="1"/>
  <c r="M1269" i="1"/>
  <c r="R1268" i="1"/>
  <c r="Q1268" i="1"/>
  <c r="P1268" i="1"/>
  <c r="O1268" i="1"/>
  <c r="N1268" i="1"/>
  <c r="M1268" i="1"/>
  <c r="Z1267" i="1"/>
  <c r="L1267" i="1" s="1"/>
  <c r="R1267" i="1"/>
  <c r="Q1267" i="1"/>
  <c r="P1267" i="1"/>
  <c r="O1267" i="1"/>
  <c r="N1267" i="1"/>
  <c r="M1267" i="1"/>
  <c r="K1267" i="1"/>
  <c r="Z1266" i="1"/>
  <c r="R1266" i="1"/>
  <c r="I1266" i="1" s="1"/>
  <c r="Q1266" i="1"/>
  <c r="P1266" i="1"/>
  <c r="O1266" i="1"/>
  <c r="N1266" i="1"/>
  <c r="M1266" i="1"/>
  <c r="L1266" i="1"/>
  <c r="K1266" i="1"/>
  <c r="J1266" i="1"/>
  <c r="R1265" i="1"/>
  <c r="Q1265" i="1"/>
  <c r="P1265" i="1"/>
  <c r="O1265" i="1"/>
  <c r="N1265" i="1"/>
  <c r="M1265" i="1"/>
  <c r="R1264" i="1"/>
  <c r="Q1264" i="1"/>
  <c r="P1264" i="1"/>
  <c r="O1264" i="1"/>
  <c r="N1264" i="1"/>
  <c r="M1264" i="1"/>
  <c r="R1263" i="1"/>
  <c r="Q1263" i="1"/>
  <c r="P1263" i="1"/>
  <c r="O1263" i="1"/>
  <c r="N1263" i="1"/>
  <c r="M1263" i="1"/>
  <c r="R1262" i="1"/>
  <c r="Q1262" i="1"/>
  <c r="P1262" i="1"/>
  <c r="O1262" i="1"/>
  <c r="N1262" i="1"/>
  <c r="M1262" i="1"/>
  <c r="R1261" i="1"/>
  <c r="Q1261" i="1"/>
  <c r="P1261" i="1"/>
  <c r="O1261" i="1"/>
  <c r="N1261" i="1"/>
  <c r="M1261" i="1"/>
  <c r="R1260" i="1"/>
  <c r="Q1260" i="1"/>
  <c r="P1260" i="1"/>
  <c r="O1260" i="1"/>
  <c r="N1260" i="1"/>
  <c r="M1260" i="1"/>
  <c r="R1259" i="1"/>
  <c r="Q1259" i="1"/>
  <c r="P1259" i="1"/>
  <c r="O1259" i="1"/>
  <c r="N1259" i="1"/>
  <c r="M1259" i="1"/>
  <c r="R1258" i="1"/>
  <c r="Q1258" i="1"/>
  <c r="P1258" i="1"/>
  <c r="O1258" i="1"/>
  <c r="N1258" i="1"/>
  <c r="M1258" i="1"/>
  <c r="R1257" i="1"/>
  <c r="Q1257" i="1"/>
  <c r="P1257" i="1"/>
  <c r="O1257" i="1"/>
  <c r="N1257" i="1"/>
  <c r="M1257" i="1"/>
  <c r="R1256" i="1"/>
  <c r="Q1256" i="1"/>
  <c r="P1256" i="1"/>
  <c r="O1256" i="1"/>
  <c r="N1256" i="1"/>
  <c r="M1256" i="1"/>
  <c r="Z1255" i="1"/>
  <c r="L1255" i="1" s="1"/>
  <c r="R1255" i="1"/>
  <c r="Q1255" i="1"/>
  <c r="P1255" i="1"/>
  <c r="O1255" i="1"/>
  <c r="N1255" i="1"/>
  <c r="M1255" i="1"/>
  <c r="K1255" i="1"/>
  <c r="Z1254" i="1"/>
  <c r="R1254" i="1"/>
  <c r="I1254" i="1" s="1"/>
  <c r="Q1254" i="1"/>
  <c r="P1254" i="1"/>
  <c r="O1254" i="1"/>
  <c r="N1254" i="1"/>
  <c r="M1254" i="1"/>
  <c r="L1254" i="1"/>
  <c r="K1254" i="1"/>
  <c r="J1254" i="1"/>
  <c r="R1253" i="1"/>
  <c r="Q1253" i="1"/>
  <c r="P1253" i="1"/>
  <c r="O1253" i="1"/>
  <c r="N1253" i="1"/>
  <c r="M1253" i="1"/>
  <c r="Z1252" i="1"/>
  <c r="Z1253" i="1" s="1"/>
  <c r="R1252" i="1"/>
  <c r="I1252" i="1" s="1"/>
  <c r="Q1252" i="1"/>
  <c r="P1252" i="1"/>
  <c r="O1252" i="1"/>
  <c r="N1252" i="1"/>
  <c r="M1252" i="1"/>
  <c r="L1252" i="1"/>
  <c r="K1252" i="1"/>
  <c r="J1252" i="1" s="1"/>
  <c r="R1251" i="1"/>
  <c r="Q1251" i="1"/>
  <c r="P1251" i="1"/>
  <c r="O1251" i="1"/>
  <c r="N1251" i="1"/>
  <c r="M1251" i="1"/>
  <c r="R1250" i="1"/>
  <c r="Q1250" i="1"/>
  <c r="P1250" i="1"/>
  <c r="O1250" i="1"/>
  <c r="N1250" i="1"/>
  <c r="M1250" i="1"/>
  <c r="R1249" i="1"/>
  <c r="Q1249" i="1"/>
  <c r="P1249" i="1"/>
  <c r="O1249" i="1"/>
  <c r="N1249" i="1"/>
  <c r="M1249" i="1"/>
  <c r="R1248" i="1"/>
  <c r="Q1248" i="1"/>
  <c r="P1248" i="1"/>
  <c r="O1248" i="1"/>
  <c r="N1248" i="1"/>
  <c r="M1248" i="1"/>
  <c r="Z1247" i="1"/>
  <c r="L1247" i="1" s="1"/>
  <c r="R1247" i="1"/>
  <c r="I1247" i="1" s="1"/>
  <c r="Q1247" i="1"/>
  <c r="P1247" i="1"/>
  <c r="O1247" i="1"/>
  <c r="N1247" i="1"/>
  <c r="M1247" i="1"/>
  <c r="K1247" i="1"/>
  <c r="J1247" i="1" s="1"/>
  <c r="Z1246" i="1"/>
  <c r="R1246" i="1"/>
  <c r="I1246" i="1" s="1"/>
  <c r="Q1246" i="1"/>
  <c r="P1246" i="1"/>
  <c r="O1246" i="1"/>
  <c r="N1246" i="1"/>
  <c r="M1246" i="1"/>
  <c r="L1246" i="1"/>
  <c r="K1246" i="1"/>
  <c r="J1246" i="1"/>
  <c r="Z1245" i="1"/>
  <c r="R1245" i="1"/>
  <c r="Q1245" i="1"/>
  <c r="J1245" i="1" s="1"/>
  <c r="P1245" i="1"/>
  <c r="O1245" i="1"/>
  <c r="N1245" i="1"/>
  <c r="M1245" i="1"/>
  <c r="L1245" i="1"/>
  <c r="K1245" i="1"/>
  <c r="I1245" i="1"/>
  <c r="R1244" i="1"/>
  <c r="Q1244" i="1"/>
  <c r="P1244" i="1"/>
  <c r="O1244" i="1"/>
  <c r="N1244" i="1"/>
  <c r="M1244" i="1"/>
  <c r="R1243" i="1"/>
  <c r="Q1243" i="1"/>
  <c r="P1243" i="1"/>
  <c r="O1243" i="1"/>
  <c r="N1243" i="1"/>
  <c r="M1243" i="1"/>
  <c r="R1242" i="1"/>
  <c r="Q1242" i="1"/>
  <c r="P1242" i="1"/>
  <c r="O1242" i="1"/>
  <c r="N1242" i="1"/>
  <c r="M1242" i="1"/>
  <c r="R1241" i="1"/>
  <c r="Q1241" i="1"/>
  <c r="P1241" i="1"/>
  <c r="O1241" i="1"/>
  <c r="N1241" i="1"/>
  <c r="M1241" i="1"/>
  <c r="R1240" i="1"/>
  <c r="Q1240" i="1"/>
  <c r="P1240" i="1"/>
  <c r="O1240" i="1"/>
  <c r="N1240" i="1"/>
  <c r="M1240" i="1"/>
  <c r="Z1239" i="1"/>
  <c r="L1239" i="1" s="1"/>
  <c r="R1239" i="1"/>
  <c r="I1239" i="1" s="1"/>
  <c r="Q1239" i="1"/>
  <c r="P1239" i="1"/>
  <c r="O1239" i="1"/>
  <c r="N1239" i="1"/>
  <c r="M1239" i="1"/>
  <c r="K1239" i="1"/>
  <c r="J1239" i="1" s="1"/>
  <c r="Z1238" i="1"/>
  <c r="R1238" i="1"/>
  <c r="I1238" i="1" s="1"/>
  <c r="Q1238" i="1"/>
  <c r="P1238" i="1"/>
  <c r="O1238" i="1"/>
  <c r="N1238" i="1"/>
  <c r="M1238" i="1"/>
  <c r="L1238" i="1"/>
  <c r="K1238" i="1"/>
  <c r="J1238" i="1"/>
  <c r="R1237" i="1"/>
  <c r="Q1237" i="1"/>
  <c r="P1237" i="1"/>
  <c r="O1237" i="1"/>
  <c r="N1237" i="1"/>
  <c r="M1237" i="1"/>
  <c r="Z1236" i="1"/>
  <c r="Z1237" i="1" s="1"/>
  <c r="R1236" i="1"/>
  <c r="I1236" i="1" s="1"/>
  <c r="Q1236" i="1"/>
  <c r="P1236" i="1"/>
  <c r="O1236" i="1"/>
  <c r="N1236" i="1"/>
  <c r="M1236" i="1"/>
  <c r="L1236" i="1"/>
  <c r="K1236" i="1"/>
  <c r="J1236" i="1" s="1"/>
  <c r="R1235" i="1"/>
  <c r="Q1235" i="1"/>
  <c r="P1235" i="1"/>
  <c r="O1235" i="1"/>
  <c r="N1235" i="1"/>
  <c r="M1235" i="1"/>
  <c r="R1234" i="1"/>
  <c r="Q1234" i="1"/>
  <c r="P1234" i="1"/>
  <c r="O1234" i="1"/>
  <c r="N1234" i="1"/>
  <c r="M1234" i="1"/>
  <c r="R1233" i="1"/>
  <c r="Q1233" i="1"/>
  <c r="P1233" i="1"/>
  <c r="O1233" i="1"/>
  <c r="N1233" i="1"/>
  <c r="M1233" i="1"/>
  <c r="R1232" i="1"/>
  <c r="Q1232" i="1"/>
  <c r="P1232" i="1"/>
  <c r="O1232" i="1"/>
  <c r="N1232" i="1"/>
  <c r="M1232" i="1"/>
  <c r="R1231" i="1"/>
  <c r="Q1231" i="1"/>
  <c r="P1231" i="1"/>
  <c r="O1231" i="1"/>
  <c r="N1231" i="1"/>
  <c r="M1231" i="1"/>
  <c r="R1230" i="1"/>
  <c r="Q1230" i="1"/>
  <c r="P1230" i="1"/>
  <c r="O1230" i="1"/>
  <c r="N1230" i="1"/>
  <c r="M1230" i="1"/>
  <c r="R1229" i="1"/>
  <c r="Q1229" i="1"/>
  <c r="P1229" i="1"/>
  <c r="O1229" i="1"/>
  <c r="N1229" i="1"/>
  <c r="M1229" i="1"/>
  <c r="R1228" i="1"/>
  <c r="Q1228" i="1"/>
  <c r="P1228" i="1"/>
  <c r="O1228" i="1"/>
  <c r="N1228" i="1"/>
  <c r="M1228" i="1"/>
  <c r="R1227" i="1"/>
  <c r="Q1227" i="1"/>
  <c r="P1227" i="1"/>
  <c r="O1227" i="1"/>
  <c r="N1227" i="1"/>
  <c r="M1227" i="1"/>
  <c r="R1226" i="1"/>
  <c r="Q1226" i="1"/>
  <c r="P1226" i="1"/>
  <c r="O1226" i="1"/>
  <c r="N1226" i="1"/>
  <c r="M1226" i="1"/>
  <c r="R1225" i="1"/>
  <c r="Q1225" i="1"/>
  <c r="P1225" i="1"/>
  <c r="O1225" i="1"/>
  <c r="N1225" i="1"/>
  <c r="M1225" i="1"/>
  <c r="R1224" i="1"/>
  <c r="Q1224" i="1"/>
  <c r="P1224" i="1"/>
  <c r="O1224" i="1"/>
  <c r="N1224" i="1"/>
  <c r="M1224" i="1"/>
  <c r="R1223" i="1"/>
  <c r="Q1223" i="1"/>
  <c r="P1223" i="1"/>
  <c r="O1223" i="1"/>
  <c r="N1223" i="1"/>
  <c r="M1223" i="1"/>
  <c r="R1222" i="1"/>
  <c r="Q1222" i="1"/>
  <c r="P1222" i="1"/>
  <c r="O1222" i="1"/>
  <c r="N1222" i="1"/>
  <c r="M1222" i="1"/>
  <c r="R1221" i="1"/>
  <c r="Q1221" i="1"/>
  <c r="P1221" i="1"/>
  <c r="O1221" i="1"/>
  <c r="N1221" i="1"/>
  <c r="M1221" i="1"/>
  <c r="R1220" i="1"/>
  <c r="Q1220" i="1"/>
  <c r="P1220" i="1"/>
  <c r="O1220" i="1"/>
  <c r="N1220" i="1"/>
  <c r="M1220" i="1"/>
  <c r="R1219" i="1"/>
  <c r="Q1219" i="1"/>
  <c r="P1219" i="1"/>
  <c r="O1219" i="1"/>
  <c r="N1219" i="1"/>
  <c r="M1219" i="1"/>
  <c r="R1218" i="1"/>
  <c r="Q1218" i="1"/>
  <c r="P1218" i="1"/>
  <c r="O1218" i="1"/>
  <c r="N1218" i="1"/>
  <c r="M1218" i="1"/>
  <c r="R1217" i="1"/>
  <c r="Q1217" i="1"/>
  <c r="P1217" i="1"/>
  <c r="O1217" i="1"/>
  <c r="N1217" i="1"/>
  <c r="M1217" i="1"/>
  <c r="R1216" i="1"/>
  <c r="Q1216" i="1"/>
  <c r="P1216" i="1"/>
  <c r="O1216" i="1"/>
  <c r="N1216" i="1"/>
  <c r="M1216" i="1"/>
  <c r="Z1215" i="1"/>
  <c r="L1215" i="1" s="1"/>
  <c r="R1215" i="1"/>
  <c r="Q1215" i="1"/>
  <c r="P1215" i="1"/>
  <c r="O1215" i="1"/>
  <c r="N1215" i="1"/>
  <c r="M1215" i="1"/>
  <c r="K1215" i="1"/>
  <c r="Z1214" i="1"/>
  <c r="R1214" i="1"/>
  <c r="I1214" i="1" s="1"/>
  <c r="Q1214" i="1"/>
  <c r="P1214" i="1"/>
  <c r="O1214" i="1"/>
  <c r="N1214" i="1"/>
  <c r="M1214" i="1"/>
  <c r="L1214" i="1"/>
  <c r="K1214" i="1"/>
  <c r="J1214" i="1"/>
  <c r="R1213" i="1"/>
  <c r="Q1213" i="1"/>
  <c r="P1213" i="1"/>
  <c r="O1213" i="1"/>
  <c r="N1213" i="1"/>
  <c r="M1213" i="1"/>
  <c r="R1212" i="1"/>
  <c r="Q1212" i="1"/>
  <c r="P1212" i="1"/>
  <c r="O1212" i="1"/>
  <c r="N1212" i="1"/>
  <c r="M1212" i="1"/>
  <c r="Z1211" i="1"/>
  <c r="L1211" i="1" s="1"/>
  <c r="R1211" i="1"/>
  <c r="Q1211" i="1"/>
  <c r="P1211" i="1"/>
  <c r="O1211" i="1"/>
  <c r="N1211" i="1"/>
  <c r="M1211" i="1"/>
  <c r="K1211" i="1"/>
  <c r="Z1210" i="1"/>
  <c r="R1210" i="1"/>
  <c r="I1210" i="1" s="1"/>
  <c r="Q1210" i="1"/>
  <c r="P1210" i="1"/>
  <c r="O1210" i="1"/>
  <c r="N1210" i="1"/>
  <c r="M1210" i="1"/>
  <c r="L1210" i="1"/>
  <c r="K1210" i="1"/>
  <c r="J1210" i="1"/>
  <c r="R1209" i="1"/>
  <c r="Q1209" i="1"/>
  <c r="P1209" i="1"/>
  <c r="O1209" i="1"/>
  <c r="N1209" i="1"/>
  <c r="M1209" i="1"/>
  <c r="R1208" i="1"/>
  <c r="Q1208" i="1"/>
  <c r="P1208" i="1"/>
  <c r="O1208" i="1"/>
  <c r="N1208" i="1"/>
  <c r="M1208" i="1"/>
  <c r="R1207" i="1"/>
  <c r="Q1207" i="1"/>
  <c r="P1207" i="1"/>
  <c r="O1207" i="1"/>
  <c r="N1207" i="1"/>
  <c r="M1207" i="1"/>
  <c r="R1206" i="1"/>
  <c r="Q1206" i="1"/>
  <c r="P1206" i="1"/>
  <c r="O1206" i="1"/>
  <c r="N1206" i="1"/>
  <c r="M1206" i="1"/>
  <c r="Z1205" i="1"/>
  <c r="Z1206" i="1" s="1"/>
  <c r="R1205" i="1"/>
  <c r="Q1205" i="1"/>
  <c r="J1205" i="1" s="1"/>
  <c r="P1205" i="1"/>
  <c r="O1205" i="1"/>
  <c r="N1205" i="1"/>
  <c r="M1205" i="1"/>
  <c r="L1205" i="1"/>
  <c r="K1205" i="1"/>
  <c r="I1205" i="1"/>
  <c r="R1204" i="1"/>
  <c r="Q1204" i="1"/>
  <c r="P1204" i="1"/>
  <c r="O1204" i="1"/>
  <c r="N1204" i="1"/>
  <c r="M1204" i="1"/>
  <c r="Z1203" i="1"/>
  <c r="L1203" i="1" s="1"/>
  <c r="R1203" i="1"/>
  <c r="Q1203" i="1"/>
  <c r="P1203" i="1"/>
  <c r="O1203" i="1"/>
  <c r="N1203" i="1"/>
  <c r="M1203" i="1"/>
  <c r="K1203" i="1"/>
  <c r="Z1202" i="1"/>
  <c r="R1202" i="1"/>
  <c r="I1202" i="1" s="1"/>
  <c r="Q1202" i="1"/>
  <c r="P1202" i="1"/>
  <c r="O1202" i="1"/>
  <c r="N1202" i="1"/>
  <c r="M1202" i="1"/>
  <c r="L1202" i="1"/>
  <c r="K1202" i="1"/>
  <c r="J1202" i="1"/>
  <c r="R1201" i="1"/>
  <c r="Q1201" i="1"/>
  <c r="P1201" i="1"/>
  <c r="O1201" i="1"/>
  <c r="N1201" i="1"/>
  <c r="M1201" i="1"/>
  <c r="R1200" i="1"/>
  <c r="Q1200" i="1"/>
  <c r="P1200" i="1"/>
  <c r="O1200" i="1"/>
  <c r="N1200" i="1"/>
  <c r="M1200" i="1"/>
  <c r="R1199" i="1"/>
  <c r="Q1199" i="1"/>
  <c r="P1199" i="1"/>
  <c r="O1199" i="1"/>
  <c r="N1199" i="1"/>
  <c r="M1199" i="1"/>
  <c r="R1198" i="1"/>
  <c r="Q1198" i="1"/>
  <c r="P1198" i="1"/>
  <c r="O1198" i="1"/>
  <c r="N1198" i="1"/>
  <c r="M1198" i="1"/>
  <c r="R1197" i="1"/>
  <c r="Q1197" i="1"/>
  <c r="P1197" i="1"/>
  <c r="O1197" i="1"/>
  <c r="N1197" i="1"/>
  <c r="M1197" i="1"/>
  <c r="R1196" i="1"/>
  <c r="Q1196" i="1"/>
  <c r="P1196" i="1"/>
  <c r="O1196" i="1"/>
  <c r="N1196" i="1"/>
  <c r="M1196" i="1"/>
  <c r="R1195" i="1"/>
  <c r="Q1195" i="1"/>
  <c r="P1195" i="1"/>
  <c r="O1195" i="1"/>
  <c r="N1195" i="1"/>
  <c r="M1195" i="1"/>
  <c r="R1194" i="1"/>
  <c r="Q1194" i="1"/>
  <c r="P1194" i="1"/>
  <c r="O1194" i="1"/>
  <c r="N1194" i="1"/>
  <c r="M1194" i="1"/>
  <c r="R1193" i="1"/>
  <c r="Q1193" i="1"/>
  <c r="P1193" i="1"/>
  <c r="O1193" i="1"/>
  <c r="N1193" i="1"/>
  <c r="M1193" i="1"/>
  <c r="R1192" i="1"/>
  <c r="Q1192" i="1"/>
  <c r="P1192" i="1"/>
  <c r="O1192" i="1"/>
  <c r="N1192" i="1"/>
  <c r="M1192" i="1"/>
  <c r="R1191" i="1"/>
  <c r="Q1191" i="1"/>
  <c r="P1191" i="1"/>
  <c r="O1191" i="1"/>
  <c r="N1191" i="1"/>
  <c r="M1191" i="1"/>
  <c r="R1190" i="1"/>
  <c r="Q1190" i="1"/>
  <c r="P1190" i="1"/>
  <c r="O1190" i="1"/>
  <c r="N1190" i="1"/>
  <c r="M1190" i="1"/>
  <c r="R1189" i="1"/>
  <c r="Q1189" i="1"/>
  <c r="P1189" i="1"/>
  <c r="O1189" i="1"/>
  <c r="N1189" i="1"/>
  <c r="M1189" i="1"/>
  <c r="R1188" i="1"/>
  <c r="Q1188" i="1"/>
  <c r="P1188" i="1"/>
  <c r="O1188" i="1"/>
  <c r="N1188" i="1"/>
  <c r="M1188" i="1"/>
  <c r="R1187" i="1"/>
  <c r="Q1187" i="1"/>
  <c r="P1187" i="1"/>
  <c r="O1187" i="1"/>
  <c r="N1187" i="1"/>
  <c r="M1187" i="1"/>
  <c r="R1186" i="1"/>
  <c r="Q1186" i="1"/>
  <c r="P1186" i="1"/>
  <c r="O1186" i="1"/>
  <c r="N1186" i="1"/>
  <c r="M1186" i="1"/>
  <c r="R1185" i="1"/>
  <c r="Q1185" i="1"/>
  <c r="P1185" i="1"/>
  <c r="O1185" i="1"/>
  <c r="N1185" i="1"/>
  <c r="M1185" i="1"/>
  <c r="R1184" i="1"/>
  <c r="Q1184" i="1"/>
  <c r="P1184" i="1"/>
  <c r="O1184" i="1"/>
  <c r="N1184" i="1"/>
  <c r="M1184" i="1"/>
  <c r="R1183" i="1"/>
  <c r="Q1183" i="1"/>
  <c r="P1183" i="1"/>
  <c r="O1183" i="1"/>
  <c r="N1183" i="1"/>
  <c r="M1183" i="1"/>
  <c r="R1182" i="1"/>
  <c r="Q1182" i="1"/>
  <c r="P1182" i="1"/>
  <c r="O1182" i="1"/>
  <c r="N1182" i="1"/>
  <c r="M1182" i="1"/>
  <c r="R1181" i="1"/>
  <c r="Q1181" i="1"/>
  <c r="P1181" i="1"/>
  <c r="O1181" i="1"/>
  <c r="N1181" i="1"/>
  <c r="M1181" i="1"/>
  <c r="R1180" i="1"/>
  <c r="Q1180" i="1"/>
  <c r="P1180" i="1"/>
  <c r="O1180" i="1"/>
  <c r="N1180" i="1"/>
  <c r="M1180" i="1"/>
  <c r="R1179" i="1"/>
  <c r="Q1179" i="1"/>
  <c r="P1179" i="1"/>
  <c r="O1179" i="1"/>
  <c r="N1179" i="1"/>
  <c r="M1179" i="1"/>
  <c r="R1178" i="1"/>
  <c r="Q1178" i="1"/>
  <c r="P1178" i="1"/>
  <c r="O1178" i="1"/>
  <c r="N1178" i="1"/>
  <c r="M1178" i="1"/>
  <c r="Z1177" i="1"/>
  <c r="Z1178" i="1" s="1"/>
  <c r="R1177" i="1"/>
  <c r="Q1177" i="1"/>
  <c r="J1177" i="1" s="1"/>
  <c r="P1177" i="1"/>
  <c r="O1177" i="1"/>
  <c r="N1177" i="1"/>
  <c r="M1177" i="1"/>
  <c r="L1177" i="1"/>
  <c r="K1177" i="1"/>
  <c r="I1177" i="1"/>
  <c r="R1176" i="1"/>
  <c r="Q1176" i="1"/>
  <c r="P1176" i="1"/>
  <c r="O1176" i="1"/>
  <c r="N1176" i="1"/>
  <c r="M1176" i="1"/>
  <c r="R1175" i="1"/>
  <c r="Q1175" i="1"/>
  <c r="P1175" i="1"/>
  <c r="O1175" i="1"/>
  <c r="N1175" i="1"/>
  <c r="M1175" i="1"/>
  <c r="R1174" i="1"/>
  <c r="Q1174" i="1"/>
  <c r="P1174" i="1"/>
  <c r="O1174" i="1"/>
  <c r="N1174" i="1"/>
  <c r="M1174" i="1"/>
  <c r="R1173" i="1"/>
  <c r="Q1173" i="1"/>
  <c r="P1173" i="1"/>
  <c r="O1173" i="1"/>
  <c r="N1173" i="1"/>
  <c r="M1173" i="1"/>
  <c r="R1172" i="1"/>
  <c r="Q1172" i="1"/>
  <c r="P1172" i="1"/>
  <c r="O1172" i="1"/>
  <c r="N1172" i="1"/>
  <c r="M1172" i="1"/>
  <c r="R1171" i="1"/>
  <c r="Q1171" i="1"/>
  <c r="P1171" i="1"/>
  <c r="O1171" i="1"/>
  <c r="N1171" i="1"/>
  <c r="M1171" i="1"/>
  <c r="R1170" i="1"/>
  <c r="Q1170" i="1"/>
  <c r="P1170" i="1"/>
  <c r="O1170" i="1"/>
  <c r="N1170" i="1"/>
  <c r="M1170" i="1"/>
  <c r="R1169" i="1"/>
  <c r="Q1169" i="1"/>
  <c r="P1169" i="1"/>
  <c r="O1169" i="1"/>
  <c r="N1169" i="1"/>
  <c r="M1169" i="1"/>
  <c r="R1168" i="1"/>
  <c r="Q1168" i="1"/>
  <c r="P1168" i="1"/>
  <c r="O1168" i="1"/>
  <c r="N1168" i="1"/>
  <c r="M1168" i="1"/>
  <c r="R1167" i="1"/>
  <c r="Q1167" i="1"/>
  <c r="P1167" i="1"/>
  <c r="O1167" i="1"/>
  <c r="N1167" i="1"/>
  <c r="M1167" i="1"/>
  <c r="R1166" i="1"/>
  <c r="Q1166" i="1"/>
  <c r="P1166" i="1"/>
  <c r="O1166" i="1"/>
  <c r="N1166" i="1"/>
  <c r="M1166" i="1"/>
  <c r="R1165" i="1"/>
  <c r="Q1165" i="1"/>
  <c r="P1165" i="1"/>
  <c r="O1165" i="1"/>
  <c r="N1165" i="1"/>
  <c r="M1165" i="1"/>
  <c r="R1164" i="1"/>
  <c r="Q1164" i="1"/>
  <c r="P1164" i="1"/>
  <c r="O1164" i="1"/>
  <c r="N1164" i="1"/>
  <c r="M1164" i="1"/>
  <c r="R1163" i="1"/>
  <c r="Q1163" i="1"/>
  <c r="P1163" i="1"/>
  <c r="O1163" i="1"/>
  <c r="N1163" i="1"/>
  <c r="M1163" i="1"/>
  <c r="R1162" i="1"/>
  <c r="Q1162" i="1"/>
  <c r="P1162" i="1"/>
  <c r="O1162" i="1"/>
  <c r="N1162" i="1"/>
  <c r="M1162" i="1"/>
  <c r="R1161" i="1"/>
  <c r="Q1161" i="1"/>
  <c r="P1161" i="1"/>
  <c r="O1161" i="1"/>
  <c r="N1161" i="1"/>
  <c r="M1161" i="1"/>
  <c r="R1160" i="1"/>
  <c r="Q1160" i="1"/>
  <c r="P1160" i="1"/>
  <c r="O1160" i="1"/>
  <c r="N1160" i="1"/>
  <c r="M1160" i="1"/>
  <c r="R1159" i="1"/>
  <c r="Q1159" i="1"/>
  <c r="P1159" i="1"/>
  <c r="O1159" i="1"/>
  <c r="N1159" i="1"/>
  <c r="M1159" i="1"/>
  <c r="R1158" i="1"/>
  <c r="Q1158" i="1"/>
  <c r="P1158" i="1"/>
  <c r="O1158" i="1"/>
  <c r="N1158" i="1"/>
  <c r="M1158" i="1"/>
  <c r="Z1157" i="1"/>
  <c r="Z1158" i="1" s="1"/>
  <c r="R1157" i="1"/>
  <c r="Q1157" i="1"/>
  <c r="J1157" i="1" s="1"/>
  <c r="P1157" i="1"/>
  <c r="O1157" i="1"/>
  <c r="N1157" i="1"/>
  <c r="M1157" i="1"/>
  <c r="L1157" i="1"/>
  <c r="K1157" i="1"/>
  <c r="I1157" i="1"/>
  <c r="R1156" i="1"/>
  <c r="Q1156" i="1"/>
  <c r="P1156" i="1"/>
  <c r="O1156" i="1"/>
  <c r="N1156" i="1"/>
  <c r="M1156" i="1"/>
  <c r="Z1155" i="1"/>
  <c r="L1155" i="1" s="1"/>
  <c r="R1155" i="1"/>
  <c r="Q1155" i="1"/>
  <c r="P1155" i="1"/>
  <c r="O1155" i="1"/>
  <c r="N1155" i="1"/>
  <c r="M1155" i="1"/>
  <c r="K1155" i="1"/>
  <c r="R1154" i="1"/>
  <c r="Q1154" i="1"/>
  <c r="P1154" i="1"/>
  <c r="O1154" i="1"/>
  <c r="N1154" i="1"/>
  <c r="M1154" i="1"/>
  <c r="R1153" i="1"/>
  <c r="Q1153" i="1"/>
  <c r="P1153" i="1"/>
  <c r="O1153" i="1"/>
  <c r="N1153" i="1"/>
  <c r="M1153" i="1"/>
  <c r="Z1152" i="1"/>
  <c r="Z1153" i="1" s="1"/>
  <c r="R1152" i="1"/>
  <c r="I1152" i="1" s="1"/>
  <c r="Q1152" i="1"/>
  <c r="P1152" i="1"/>
  <c r="O1152" i="1"/>
  <c r="N1152" i="1"/>
  <c r="M1152" i="1"/>
  <c r="L1152" i="1"/>
  <c r="K1152" i="1"/>
  <c r="J1152" i="1" s="1"/>
  <c r="R1151" i="1"/>
  <c r="Q1151" i="1"/>
  <c r="P1151" i="1"/>
  <c r="O1151" i="1"/>
  <c r="N1151" i="1"/>
  <c r="M1151" i="1"/>
  <c r="R1150" i="1"/>
  <c r="Q1150" i="1"/>
  <c r="P1150" i="1"/>
  <c r="O1150" i="1"/>
  <c r="N1150" i="1"/>
  <c r="M1150" i="1"/>
  <c r="R1149" i="1"/>
  <c r="Q1149" i="1"/>
  <c r="P1149" i="1"/>
  <c r="O1149" i="1"/>
  <c r="N1149" i="1"/>
  <c r="M1149" i="1"/>
  <c r="Z1148" i="1"/>
  <c r="Z1149" i="1" s="1"/>
  <c r="R1148" i="1"/>
  <c r="I1148" i="1" s="1"/>
  <c r="Q1148" i="1"/>
  <c r="P1148" i="1"/>
  <c r="O1148" i="1"/>
  <c r="N1148" i="1"/>
  <c r="M1148" i="1"/>
  <c r="L1148" i="1"/>
  <c r="K1148" i="1"/>
  <c r="J1148" i="1" s="1"/>
  <c r="Z1147" i="1"/>
  <c r="L1147" i="1" s="1"/>
  <c r="R1147" i="1"/>
  <c r="Q1147" i="1"/>
  <c r="P1147" i="1"/>
  <c r="O1147" i="1"/>
  <c r="N1147" i="1"/>
  <c r="M1147" i="1"/>
  <c r="K1147" i="1"/>
  <c r="Z1146" i="1"/>
  <c r="R1146" i="1"/>
  <c r="I1146" i="1" s="1"/>
  <c r="Q1146" i="1"/>
  <c r="P1146" i="1"/>
  <c r="O1146" i="1"/>
  <c r="N1146" i="1"/>
  <c r="M1146" i="1"/>
  <c r="L1146" i="1"/>
  <c r="K1146" i="1"/>
  <c r="J1146" i="1"/>
  <c r="R1145" i="1"/>
  <c r="Q1145" i="1"/>
  <c r="P1145" i="1"/>
  <c r="O1145" i="1"/>
  <c r="N1145" i="1"/>
  <c r="M1145" i="1"/>
  <c r="R1144" i="1"/>
  <c r="Q1144" i="1"/>
  <c r="P1144" i="1"/>
  <c r="O1144" i="1"/>
  <c r="N1144" i="1"/>
  <c r="M1144" i="1"/>
  <c r="Z1143" i="1"/>
  <c r="L1143" i="1" s="1"/>
  <c r="R1143" i="1"/>
  <c r="Q1143" i="1"/>
  <c r="P1143" i="1"/>
  <c r="O1143" i="1"/>
  <c r="N1143" i="1"/>
  <c r="M1143" i="1"/>
  <c r="K1143" i="1"/>
  <c r="Z1142" i="1"/>
  <c r="R1142" i="1"/>
  <c r="I1142" i="1" s="1"/>
  <c r="Q1142" i="1"/>
  <c r="P1142" i="1"/>
  <c r="O1142" i="1"/>
  <c r="N1142" i="1"/>
  <c r="M1142" i="1"/>
  <c r="L1142" i="1"/>
  <c r="K1142" i="1"/>
  <c r="J1142" i="1"/>
  <c r="Z1141" i="1"/>
  <c r="R1141" i="1"/>
  <c r="Q1141" i="1"/>
  <c r="J1141" i="1" s="1"/>
  <c r="P1141" i="1"/>
  <c r="O1141" i="1"/>
  <c r="N1141" i="1"/>
  <c r="M1141" i="1"/>
  <c r="L1141" i="1"/>
  <c r="K1141" i="1"/>
  <c r="I1141" i="1"/>
  <c r="Z1140" i="1"/>
  <c r="R1140" i="1"/>
  <c r="I1140" i="1" s="1"/>
  <c r="Q1140" i="1"/>
  <c r="P1140" i="1"/>
  <c r="O1140" i="1"/>
  <c r="N1140" i="1"/>
  <c r="M1140" i="1"/>
  <c r="L1140" i="1"/>
  <c r="K1140" i="1"/>
  <c r="J1140" i="1" s="1"/>
  <c r="R1139" i="1"/>
  <c r="Q1139" i="1"/>
  <c r="P1139" i="1"/>
  <c r="O1139" i="1"/>
  <c r="N1139" i="1"/>
  <c r="M1139" i="1"/>
  <c r="R1138" i="1"/>
  <c r="Q1138" i="1"/>
  <c r="P1138" i="1"/>
  <c r="O1138" i="1"/>
  <c r="N1138" i="1"/>
  <c r="M1138" i="1"/>
  <c r="Z1137" i="1"/>
  <c r="Z1138" i="1" s="1"/>
  <c r="R1137" i="1"/>
  <c r="Q1137" i="1"/>
  <c r="J1137" i="1" s="1"/>
  <c r="P1137" i="1"/>
  <c r="O1137" i="1"/>
  <c r="N1137" i="1"/>
  <c r="M1137" i="1"/>
  <c r="L1137" i="1"/>
  <c r="K1137" i="1"/>
  <c r="I1137" i="1"/>
  <c r="Z1136" i="1"/>
  <c r="R1136" i="1"/>
  <c r="I1136" i="1" s="1"/>
  <c r="Q1136" i="1"/>
  <c r="P1136" i="1"/>
  <c r="O1136" i="1"/>
  <c r="N1136" i="1"/>
  <c r="M1136" i="1"/>
  <c r="L1136" i="1"/>
  <c r="K1136" i="1"/>
  <c r="J1136" i="1" s="1"/>
  <c r="Z1135" i="1"/>
  <c r="L1135" i="1" s="1"/>
  <c r="R1135" i="1"/>
  <c r="Q1135" i="1"/>
  <c r="P1135" i="1"/>
  <c r="O1135" i="1"/>
  <c r="N1135" i="1"/>
  <c r="M1135" i="1"/>
  <c r="K1135" i="1"/>
  <c r="R1134" i="1"/>
  <c r="Q1134" i="1"/>
  <c r="P1134" i="1"/>
  <c r="O1134" i="1"/>
  <c r="N1134" i="1"/>
  <c r="M1134" i="1"/>
  <c r="R1133" i="1"/>
  <c r="Q1133" i="1"/>
  <c r="P1133" i="1"/>
  <c r="O1133" i="1"/>
  <c r="N1133" i="1"/>
  <c r="M1133" i="1"/>
  <c r="R1132" i="1"/>
  <c r="Q1132" i="1"/>
  <c r="P1132" i="1"/>
  <c r="O1132" i="1"/>
  <c r="N1132" i="1"/>
  <c r="M1132" i="1"/>
  <c r="R1131" i="1"/>
  <c r="Q1131" i="1"/>
  <c r="P1131" i="1"/>
  <c r="O1131" i="1"/>
  <c r="N1131" i="1"/>
  <c r="M1131" i="1"/>
  <c r="R1130" i="1"/>
  <c r="Q1130" i="1"/>
  <c r="P1130" i="1"/>
  <c r="O1130" i="1"/>
  <c r="N1130" i="1"/>
  <c r="M1130" i="1"/>
  <c r="Z1129" i="1"/>
  <c r="Z1130" i="1" s="1"/>
  <c r="R1129" i="1"/>
  <c r="Q1129" i="1"/>
  <c r="J1129" i="1" s="1"/>
  <c r="P1129" i="1"/>
  <c r="O1129" i="1"/>
  <c r="N1129" i="1"/>
  <c r="M1129" i="1"/>
  <c r="L1129" i="1"/>
  <c r="K1129" i="1"/>
  <c r="I1129" i="1"/>
  <c r="Z1128" i="1"/>
  <c r="R1128" i="1"/>
  <c r="I1128" i="1" s="1"/>
  <c r="Q1128" i="1"/>
  <c r="P1128" i="1"/>
  <c r="O1128" i="1"/>
  <c r="N1128" i="1"/>
  <c r="M1128" i="1"/>
  <c r="L1128" i="1"/>
  <c r="K1128" i="1"/>
  <c r="J1128" i="1" s="1"/>
  <c r="Z1127" i="1"/>
  <c r="L1127" i="1" s="1"/>
  <c r="R1127" i="1"/>
  <c r="I1127" i="1" s="1"/>
  <c r="Q1127" i="1"/>
  <c r="P1127" i="1"/>
  <c r="O1127" i="1"/>
  <c r="N1127" i="1"/>
  <c r="M1127" i="1"/>
  <c r="K1127" i="1"/>
  <c r="J1127" i="1" s="1"/>
  <c r="Z1126" i="1"/>
  <c r="R1126" i="1"/>
  <c r="I1126" i="1" s="1"/>
  <c r="Q1126" i="1"/>
  <c r="P1126" i="1"/>
  <c r="O1126" i="1"/>
  <c r="N1126" i="1"/>
  <c r="M1126" i="1"/>
  <c r="L1126" i="1"/>
  <c r="K1126" i="1"/>
  <c r="J1126" i="1"/>
  <c r="R1125" i="1"/>
  <c r="Q1125" i="1"/>
  <c r="P1125" i="1"/>
  <c r="O1125" i="1"/>
  <c r="N1125" i="1"/>
  <c r="M1125" i="1"/>
  <c r="R1124" i="1"/>
  <c r="Q1124" i="1"/>
  <c r="P1124" i="1"/>
  <c r="O1124" i="1"/>
  <c r="N1124" i="1"/>
  <c r="M1124" i="1"/>
  <c r="R1123" i="1"/>
  <c r="Q1123" i="1"/>
  <c r="P1123" i="1"/>
  <c r="O1123" i="1"/>
  <c r="N1123" i="1"/>
  <c r="M1123" i="1"/>
  <c r="R1122" i="1"/>
  <c r="Q1122" i="1"/>
  <c r="P1122" i="1"/>
  <c r="O1122" i="1"/>
  <c r="N1122" i="1"/>
  <c r="M1122" i="1"/>
  <c r="R1121" i="1"/>
  <c r="Q1121" i="1"/>
  <c r="P1121" i="1"/>
  <c r="O1121" i="1"/>
  <c r="N1121" i="1"/>
  <c r="M1121" i="1"/>
  <c r="R1120" i="1"/>
  <c r="Q1120" i="1"/>
  <c r="P1120" i="1"/>
  <c r="O1120" i="1"/>
  <c r="N1120" i="1"/>
  <c r="M1120" i="1"/>
  <c r="R1119" i="1"/>
  <c r="Q1119" i="1"/>
  <c r="P1119" i="1"/>
  <c r="O1119" i="1"/>
  <c r="N1119" i="1"/>
  <c r="M1119" i="1"/>
  <c r="R1118" i="1"/>
  <c r="Q1118" i="1"/>
  <c r="P1118" i="1"/>
  <c r="O1118" i="1"/>
  <c r="N1118" i="1"/>
  <c r="M1118" i="1"/>
  <c r="Z1117" i="1"/>
  <c r="Z1118" i="1" s="1"/>
  <c r="R1117" i="1"/>
  <c r="Q1117" i="1"/>
  <c r="J1117" i="1" s="1"/>
  <c r="P1117" i="1"/>
  <c r="O1117" i="1"/>
  <c r="N1117" i="1"/>
  <c r="M1117" i="1"/>
  <c r="L1117" i="1"/>
  <c r="K1117" i="1"/>
  <c r="I1117" i="1"/>
  <c r="R1116" i="1"/>
  <c r="Q1116" i="1"/>
  <c r="P1116" i="1"/>
  <c r="O1116" i="1"/>
  <c r="N1116" i="1"/>
  <c r="M1116" i="1"/>
  <c r="Z1115" i="1"/>
  <c r="L1115" i="1" s="1"/>
  <c r="R1115" i="1"/>
  <c r="I1115" i="1" s="1"/>
  <c r="Q1115" i="1"/>
  <c r="P1115" i="1"/>
  <c r="O1115" i="1"/>
  <c r="N1115" i="1"/>
  <c r="M1115" i="1"/>
  <c r="K1115" i="1"/>
  <c r="J1115" i="1" s="1"/>
  <c r="Z1114" i="1"/>
  <c r="R1114" i="1"/>
  <c r="I1114" i="1" s="1"/>
  <c r="Q1114" i="1"/>
  <c r="P1114" i="1"/>
  <c r="O1114" i="1"/>
  <c r="N1114" i="1"/>
  <c r="M1114" i="1"/>
  <c r="L1114" i="1"/>
  <c r="K1114" i="1"/>
  <c r="J1114" i="1"/>
  <c r="R1113" i="1"/>
  <c r="Q1113" i="1"/>
  <c r="P1113" i="1"/>
  <c r="O1113" i="1"/>
  <c r="N1113" i="1"/>
  <c r="M1113" i="1"/>
  <c r="R1112" i="1"/>
  <c r="Q1112" i="1"/>
  <c r="P1112" i="1"/>
  <c r="O1112" i="1"/>
  <c r="N1112" i="1"/>
  <c r="M1112" i="1"/>
  <c r="Z1111" i="1"/>
  <c r="L1111" i="1" s="1"/>
  <c r="R1111" i="1"/>
  <c r="I1111" i="1" s="1"/>
  <c r="Q1111" i="1"/>
  <c r="P1111" i="1"/>
  <c r="O1111" i="1"/>
  <c r="N1111" i="1"/>
  <c r="M1111" i="1"/>
  <c r="K1111" i="1"/>
  <c r="J1111" i="1" s="1"/>
  <c r="Z1110" i="1"/>
  <c r="R1110" i="1"/>
  <c r="I1110" i="1" s="1"/>
  <c r="Q1110" i="1"/>
  <c r="P1110" i="1"/>
  <c r="O1110" i="1"/>
  <c r="N1110" i="1"/>
  <c r="M1110" i="1"/>
  <c r="L1110" i="1"/>
  <c r="K1110" i="1"/>
  <c r="J1110" i="1"/>
  <c r="Z1109" i="1"/>
  <c r="R1109" i="1"/>
  <c r="Q1109" i="1"/>
  <c r="J1109" i="1" s="1"/>
  <c r="P1109" i="1"/>
  <c r="O1109" i="1"/>
  <c r="N1109" i="1"/>
  <c r="M1109" i="1"/>
  <c r="L1109" i="1"/>
  <c r="K1109" i="1"/>
  <c r="I1109" i="1"/>
  <c r="Z1108" i="1"/>
  <c r="R1108" i="1"/>
  <c r="I1108" i="1" s="1"/>
  <c r="Q1108" i="1"/>
  <c r="P1108" i="1"/>
  <c r="O1108" i="1"/>
  <c r="N1108" i="1"/>
  <c r="M1108" i="1"/>
  <c r="L1108" i="1"/>
  <c r="K1108" i="1"/>
  <c r="J1108" i="1" s="1"/>
  <c r="R1107" i="1"/>
  <c r="Q1107" i="1"/>
  <c r="P1107" i="1"/>
  <c r="O1107" i="1"/>
  <c r="N1107" i="1"/>
  <c r="M1107" i="1"/>
  <c r="R1106" i="1"/>
  <c r="Q1106" i="1"/>
  <c r="P1106" i="1"/>
  <c r="O1106" i="1"/>
  <c r="N1106" i="1"/>
  <c r="M1106" i="1"/>
  <c r="R1105" i="1"/>
  <c r="Q1105" i="1"/>
  <c r="P1105" i="1"/>
  <c r="O1105" i="1"/>
  <c r="N1105" i="1"/>
  <c r="M1105" i="1"/>
  <c r="R1104" i="1"/>
  <c r="Q1104" i="1"/>
  <c r="P1104" i="1"/>
  <c r="O1104" i="1"/>
  <c r="N1104" i="1"/>
  <c r="M1104" i="1"/>
  <c r="R1103" i="1"/>
  <c r="Q1103" i="1"/>
  <c r="P1103" i="1"/>
  <c r="O1103" i="1"/>
  <c r="N1103" i="1"/>
  <c r="M1103" i="1"/>
  <c r="R1102" i="1"/>
  <c r="Q1102" i="1"/>
  <c r="P1102" i="1"/>
  <c r="O1102" i="1"/>
  <c r="N1102" i="1"/>
  <c r="M1102" i="1"/>
  <c r="Z1101" i="1"/>
  <c r="Z1102" i="1" s="1"/>
  <c r="R1101" i="1"/>
  <c r="Q1101" i="1"/>
  <c r="J1101" i="1" s="1"/>
  <c r="P1101" i="1"/>
  <c r="O1101" i="1"/>
  <c r="N1101" i="1"/>
  <c r="M1101" i="1"/>
  <c r="L1101" i="1"/>
  <c r="K1101" i="1"/>
  <c r="I1101" i="1"/>
  <c r="R1100" i="1"/>
  <c r="Q1100" i="1"/>
  <c r="P1100" i="1"/>
  <c r="O1100" i="1"/>
  <c r="N1100" i="1"/>
  <c r="M1100" i="1"/>
  <c r="Z1099" i="1"/>
  <c r="L1099" i="1" s="1"/>
  <c r="R1099" i="1"/>
  <c r="Q1099" i="1"/>
  <c r="P1099" i="1"/>
  <c r="O1099" i="1"/>
  <c r="N1099" i="1"/>
  <c r="M1099" i="1"/>
  <c r="K1099" i="1"/>
  <c r="Z1098" i="1"/>
  <c r="R1098" i="1"/>
  <c r="I1098" i="1" s="1"/>
  <c r="Q1098" i="1"/>
  <c r="P1098" i="1"/>
  <c r="O1098" i="1"/>
  <c r="N1098" i="1"/>
  <c r="M1098" i="1"/>
  <c r="L1098" i="1"/>
  <c r="K1098" i="1"/>
  <c r="J1098" i="1"/>
  <c r="R1097" i="1"/>
  <c r="Q1097" i="1"/>
  <c r="P1097" i="1"/>
  <c r="O1097" i="1"/>
  <c r="N1097" i="1"/>
  <c r="M1097" i="1"/>
  <c r="R1096" i="1"/>
  <c r="Q1096" i="1"/>
  <c r="P1096" i="1"/>
  <c r="O1096" i="1"/>
  <c r="N1096" i="1"/>
  <c r="M1096" i="1"/>
  <c r="R1095" i="1"/>
  <c r="Q1095" i="1"/>
  <c r="P1095" i="1"/>
  <c r="O1095" i="1"/>
  <c r="N1095" i="1"/>
  <c r="M1095" i="1"/>
  <c r="R1094" i="1"/>
  <c r="Q1094" i="1"/>
  <c r="P1094" i="1"/>
  <c r="O1094" i="1"/>
  <c r="N1094" i="1"/>
  <c r="M1094" i="1"/>
  <c r="R1093" i="1"/>
  <c r="Q1093" i="1"/>
  <c r="P1093" i="1"/>
  <c r="O1093" i="1"/>
  <c r="N1093" i="1"/>
  <c r="M1093" i="1"/>
  <c r="R1092" i="1"/>
  <c r="Q1092" i="1"/>
  <c r="P1092" i="1"/>
  <c r="O1092" i="1"/>
  <c r="N1092" i="1"/>
  <c r="M1092" i="1"/>
  <c r="R1091" i="1"/>
  <c r="Q1091" i="1"/>
  <c r="P1091" i="1"/>
  <c r="O1091" i="1"/>
  <c r="N1091" i="1"/>
  <c r="M1091" i="1"/>
  <c r="R1090" i="1"/>
  <c r="Q1090" i="1"/>
  <c r="P1090" i="1"/>
  <c r="O1090" i="1"/>
  <c r="N1090" i="1"/>
  <c r="M1090" i="1"/>
  <c r="R1089" i="1"/>
  <c r="Q1089" i="1"/>
  <c r="P1089" i="1"/>
  <c r="O1089" i="1"/>
  <c r="N1089" i="1"/>
  <c r="M1089" i="1"/>
  <c r="R1088" i="1"/>
  <c r="Q1088" i="1"/>
  <c r="P1088" i="1"/>
  <c r="O1088" i="1"/>
  <c r="N1088" i="1"/>
  <c r="M1088" i="1"/>
  <c r="R1087" i="1"/>
  <c r="Q1087" i="1"/>
  <c r="P1087" i="1"/>
  <c r="O1087" i="1"/>
  <c r="N1087" i="1"/>
  <c r="M1087" i="1"/>
  <c r="R1086" i="1"/>
  <c r="Q1086" i="1"/>
  <c r="P1086" i="1"/>
  <c r="O1086" i="1"/>
  <c r="N1086" i="1"/>
  <c r="M1086" i="1"/>
  <c r="R1085" i="1"/>
  <c r="Q1085" i="1"/>
  <c r="P1085" i="1"/>
  <c r="O1085" i="1"/>
  <c r="N1085" i="1"/>
  <c r="M1085" i="1"/>
  <c r="R1084" i="1"/>
  <c r="Q1084" i="1"/>
  <c r="P1084" i="1"/>
  <c r="O1084" i="1"/>
  <c r="N1084" i="1"/>
  <c r="M1084" i="1"/>
  <c r="Z1083" i="1"/>
  <c r="L1083" i="1" s="1"/>
  <c r="R1083" i="1"/>
  <c r="Q1083" i="1"/>
  <c r="P1083" i="1"/>
  <c r="O1083" i="1"/>
  <c r="N1083" i="1"/>
  <c r="M1083" i="1"/>
  <c r="K1083" i="1"/>
  <c r="Z1082" i="1"/>
  <c r="R1082" i="1"/>
  <c r="I1082" i="1" s="1"/>
  <c r="Q1082" i="1"/>
  <c r="P1082" i="1"/>
  <c r="O1082" i="1"/>
  <c r="N1082" i="1"/>
  <c r="M1082" i="1"/>
  <c r="L1082" i="1"/>
  <c r="K1082" i="1"/>
  <c r="J1082" i="1"/>
  <c r="R1081" i="1"/>
  <c r="Q1081" i="1"/>
  <c r="P1081" i="1"/>
  <c r="O1081" i="1"/>
  <c r="N1081" i="1"/>
  <c r="M1081" i="1"/>
  <c r="R1080" i="1"/>
  <c r="Q1080" i="1"/>
  <c r="P1080" i="1"/>
  <c r="O1080" i="1"/>
  <c r="N1080" i="1"/>
  <c r="M1080" i="1"/>
  <c r="R1079" i="1"/>
  <c r="Q1079" i="1"/>
  <c r="P1079" i="1"/>
  <c r="O1079" i="1"/>
  <c r="N1079" i="1"/>
  <c r="M1079" i="1"/>
  <c r="R1078" i="1"/>
  <c r="Q1078" i="1"/>
  <c r="P1078" i="1"/>
  <c r="O1078" i="1"/>
  <c r="N1078" i="1"/>
  <c r="M1078" i="1"/>
  <c r="R1077" i="1"/>
  <c r="Q1077" i="1"/>
  <c r="P1077" i="1"/>
  <c r="O1077" i="1"/>
  <c r="N1077" i="1"/>
  <c r="M1077" i="1"/>
  <c r="Z1076" i="1"/>
  <c r="Z1077" i="1" s="1"/>
  <c r="R1076" i="1"/>
  <c r="I1076" i="1" s="1"/>
  <c r="Q1076" i="1"/>
  <c r="P1076" i="1"/>
  <c r="O1076" i="1"/>
  <c r="N1076" i="1"/>
  <c r="M1076" i="1"/>
  <c r="L1076" i="1"/>
  <c r="K1076" i="1"/>
  <c r="J1076" i="1" s="1"/>
  <c r="Z1075" i="1"/>
  <c r="L1075" i="1" s="1"/>
  <c r="R1075" i="1"/>
  <c r="I1075" i="1" s="1"/>
  <c r="Q1075" i="1"/>
  <c r="P1075" i="1"/>
  <c r="O1075" i="1"/>
  <c r="N1075" i="1"/>
  <c r="M1075" i="1"/>
  <c r="K1075" i="1"/>
  <c r="J1075" i="1" s="1"/>
  <c r="Z1074" i="1"/>
  <c r="R1074" i="1"/>
  <c r="I1074" i="1" s="1"/>
  <c r="Q1074" i="1"/>
  <c r="P1074" i="1"/>
  <c r="O1074" i="1"/>
  <c r="N1074" i="1"/>
  <c r="M1074" i="1"/>
  <c r="L1074" i="1"/>
  <c r="K1074" i="1"/>
  <c r="J1074" i="1"/>
  <c r="Z1073" i="1"/>
  <c r="R1073" i="1"/>
  <c r="Q1073" i="1"/>
  <c r="J1073" i="1" s="1"/>
  <c r="P1073" i="1"/>
  <c r="O1073" i="1"/>
  <c r="N1073" i="1"/>
  <c r="M1073" i="1"/>
  <c r="L1073" i="1"/>
  <c r="K1073" i="1"/>
  <c r="I1073" i="1"/>
  <c r="R1072" i="1"/>
  <c r="Q1072" i="1"/>
  <c r="P1072" i="1"/>
  <c r="O1072" i="1"/>
  <c r="N1072" i="1"/>
  <c r="M1072" i="1"/>
  <c r="Z1071" i="1"/>
  <c r="L1071" i="1" s="1"/>
  <c r="R1071" i="1"/>
  <c r="I1071" i="1" s="1"/>
  <c r="Q1071" i="1"/>
  <c r="P1071" i="1"/>
  <c r="O1071" i="1"/>
  <c r="N1071" i="1"/>
  <c r="M1071" i="1"/>
  <c r="K1071" i="1"/>
  <c r="J1071" i="1" s="1"/>
  <c r="R1070" i="1"/>
  <c r="Q1070" i="1"/>
  <c r="P1070" i="1"/>
  <c r="O1070" i="1"/>
  <c r="N1070" i="1"/>
  <c r="M1070" i="1"/>
  <c r="R1069" i="1"/>
  <c r="Q1069" i="1"/>
  <c r="P1069" i="1"/>
  <c r="O1069" i="1"/>
  <c r="N1069" i="1"/>
  <c r="M1069" i="1"/>
  <c r="R1068" i="1"/>
  <c r="Q1068" i="1"/>
  <c r="P1068" i="1"/>
  <c r="O1068" i="1"/>
  <c r="N1068" i="1"/>
  <c r="M1068" i="1"/>
  <c r="Z1067" i="1"/>
  <c r="L1067" i="1" s="1"/>
  <c r="R1067" i="1"/>
  <c r="I1067" i="1" s="1"/>
  <c r="Q1067" i="1"/>
  <c r="P1067" i="1"/>
  <c r="O1067" i="1"/>
  <c r="N1067" i="1"/>
  <c r="M1067" i="1"/>
  <c r="K1067" i="1"/>
  <c r="J1067" i="1" s="1"/>
  <c r="R1066" i="1"/>
  <c r="Q1066" i="1"/>
  <c r="P1066" i="1"/>
  <c r="O1066" i="1"/>
  <c r="N1066" i="1"/>
  <c r="M1066" i="1"/>
  <c r="Z1065" i="1"/>
  <c r="Z1066" i="1" s="1"/>
  <c r="R1065" i="1"/>
  <c r="Q1065" i="1"/>
  <c r="J1065" i="1" s="1"/>
  <c r="P1065" i="1"/>
  <c r="O1065" i="1"/>
  <c r="N1065" i="1"/>
  <c r="M1065" i="1"/>
  <c r="L1065" i="1"/>
  <c r="K1065" i="1"/>
  <c r="I1065" i="1"/>
  <c r="Z1064" i="1"/>
  <c r="R1064" i="1"/>
  <c r="I1064" i="1" s="1"/>
  <c r="Q1064" i="1"/>
  <c r="P1064" i="1"/>
  <c r="O1064" i="1"/>
  <c r="N1064" i="1"/>
  <c r="M1064" i="1"/>
  <c r="L1064" i="1"/>
  <c r="K1064" i="1"/>
  <c r="J1064" i="1" s="1"/>
  <c r="Z1063" i="1"/>
  <c r="L1063" i="1" s="1"/>
  <c r="R1063" i="1"/>
  <c r="Q1063" i="1"/>
  <c r="P1063" i="1"/>
  <c r="O1063" i="1"/>
  <c r="N1063" i="1"/>
  <c r="M1063" i="1"/>
  <c r="K1063" i="1"/>
  <c r="Z1062" i="1"/>
  <c r="R1062" i="1"/>
  <c r="I1062" i="1" s="1"/>
  <c r="Q1062" i="1"/>
  <c r="P1062" i="1"/>
  <c r="O1062" i="1"/>
  <c r="N1062" i="1"/>
  <c r="M1062" i="1"/>
  <c r="L1062" i="1"/>
  <c r="K1062" i="1"/>
  <c r="J1062" i="1"/>
  <c r="Z1061" i="1"/>
  <c r="R1061" i="1"/>
  <c r="Q1061" i="1"/>
  <c r="J1061" i="1" s="1"/>
  <c r="P1061" i="1"/>
  <c r="O1061" i="1"/>
  <c r="N1061" i="1"/>
  <c r="M1061" i="1"/>
  <c r="L1061" i="1"/>
  <c r="K1061" i="1"/>
  <c r="I1061" i="1"/>
  <c r="R1060" i="1"/>
  <c r="Q1060" i="1"/>
  <c r="P1060" i="1"/>
  <c r="O1060" i="1"/>
  <c r="N1060" i="1"/>
  <c r="M1060" i="1"/>
  <c r="Z1059" i="1"/>
  <c r="L1059" i="1" s="1"/>
  <c r="R1059" i="1"/>
  <c r="Q1059" i="1"/>
  <c r="P1059" i="1"/>
  <c r="O1059" i="1"/>
  <c r="N1059" i="1"/>
  <c r="M1059" i="1"/>
  <c r="K1059" i="1"/>
  <c r="Z1058" i="1"/>
  <c r="R1058" i="1"/>
  <c r="I1058" i="1" s="1"/>
  <c r="Q1058" i="1"/>
  <c r="P1058" i="1"/>
  <c r="O1058" i="1"/>
  <c r="N1058" i="1"/>
  <c r="M1058" i="1"/>
  <c r="L1058" i="1"/>
  <c r="K1058" i="1"/>
  <c r="J1058" i="1"/>
  <c r="Z1057" i="1"/>
  <c r="R1057" i="1"/>
  <c r="Q1057" i="1"/>
  <c r="J1057" i="1" s="1"/>
  <c r="P1057" i="1"/>
  <c r="O1057" i="1"/>
  <c r="N1057" i="1"/>
  <c r="M1057" i="1"/>
  <c r="L1057" i="1"/>
  <c r="K1057" i="1"/>
  <c r="I1057" i="1"/>
  <c r="Z1056" i="1"/>
  <c r="R1056" i="1"/>
  <c r="I1056" i="1" s="1"/>
  <c r="Q1056" i="1"/>
  <c r="P1056" i="1"/>
  <c r="O1056" i="1"/>
  <c r="N1056" i="1"/>
  <c r="M1056" i="1"/>
  <c r="L1056" i="1"/>
  <c r="K1056" i="1"/>
  <c r="J1056" i="1" s="1"/>
  <c r="R1055" i="1"/>
  <c r="Q1055" i="1"/>
  <c r="P1055" i="1"/>
  <c r="O1055" i="1"/>
  <c r="N1055" i="1"/>
  <c r="M1055" i="1"/>
  <c r="R1054" i="1"/>
  <c r="Q1054" i="1"/>
  <c r="P1054" i="1"/>
  <c r="O1054" i="1"/>
  <c r="N1054" i="1"/>
  <c r="M1054" i="1"/>
  <c r="R1053" i="1"/>
  <c r="Q1053" i="1"/>
  <c r="P1053" i="1"/>
  <c r="O1053" i="1"/>
  <c r="N1053" i="1"/>
  <c r="M1053" i="1"/>
  <c r="R1052" i="1"/>
  <c r="Q1052" i="1"/>
  <c r="P1052" i="1"/>
  <c r="O1052" i="1"/>
  <c r="N1052" i="1"/>
  <c r="M1052" i="1"/>
  <c r="R1051" i="1"/>
  <c r="Q1051" i="1"/>
  <c r="P1051" i="1"/>
  <c r="O1051" i="1"/>
  <c r="N1051" i="1"/>
  <c r="M1051" i="1"/>
  <c r="R1050" i="1"/>
  <c r="Q1050" i="1"/>
  <c r="P1050" i="1"/>
  <c r="O1050" i="1"/>
  <c r="N1050" i="1"/>
  <c r="M1050" i="1"/>
  <c r="R1049" i="1"/>
  <c r="Q1049" i="1"/>
  <c r="P1049" i="1"/>
  <c r="O1049" i="1"/>
  <c r="N1049" i="1"/>
  <c r="M1049" i="1"/>
  <c r="Z1048" i="1"/>
  <c r="Z1049" i="1" s="1"/>
  <c r="R1048" i="1"/>
  <c r="I1048" i="1" s="1"/>
  <c r="Q1048" i="1"/>
  <c r="P1048" i="1"/>
  <c r="O1048" i="1"/>
  <c r="N1048" i="1"/>
  <c r="M1048" i="1"/>
  <c r="L1048" i="1"/>
  <c r="K1048" i="1"/>
  <c r="J1048" i="1" s="1"/>
  <c r="Z1047" i="1"/>
  <c r="L1047" i="1" s="1"/>
  <c r="R1047" i="1"/>
  <c r="Q1047" i="1"/>
  <c r="P1047" i="1"/>
  <c r="O1047" i="1"/>
  <c r="N1047" i="1"/>
  <c r="M1047" i="1"/>
  <c r="K1047" i="1"/>
  <c r="Z1046" i="1"/>
  <c r="R1046" i="1"/>
  <c r="I1046" i="1" s="1"/>
  <c r="Q1046" i="1"/>
  <c r="P1046" i="1"/>
  <c r="O1046" i="1"/>
  <c r="N1046" i="1"/>
  <c r="M1046" i="1"/>
  <c r="L1046" i="1"/>
  <c r="K1046" i="1"/>
  <c r="J1046" i="1"/>
  <c r="Z1045" i="1"/>
  <c r="R1045" i="1"/>
  <c r="Q1045" i="1"/>
  <c r="J1045" i="1" s="1"/>
  <c r="P1045" i="1"/>
  <c r="O1045" i="1"/>
  <c r="N1045" i="1"/>
  <c r="M1045" i="1"/>
  <c r="L1045" i="1"/>
  <c r="K1045" i="1"/>
  <c r="I1045" i="1"/>
  <c r="Z1044" i="1"/>
  <c r="R1044" i="1"/>
  <c r="I1044" i="1" s="1"/>
  <c r="Q1044" i="1"/>
  <c r="P1044" i="1"/>
  <c r="O1044" i="1"/>
  <c r="N1044" i="1"/>
  <c r="M1044" i="1"/>
  <c r="L1044" i="1"/>
  <c r="K1044" i="1"/>
  <c r="J1044" i="1" s="1"/>
  <c r="Z1043" i="1"/>
  <c r="L1043" i="1" s="1"/>
  <c r="R1043" i="1"/>
  <c r="I1043" i="1" s="1"/>
  <c r="Q1043" i="1"/>
  <c r="P1043" i="1"/>
  <c r="O1043" i="1"/>
  <c r="N1043" i="1"/>
  <c r="M1043" i="1"/>
  <c r="K1043" i="1"/>
  <c r="J1043" i="1" s="1"/>
  <c r="Z1042" i="1"/>
  <c r="R1042" i="1"/>
  <c r="I1042" i="1" s="1"/>
  <c r="Q1042" i="1"/>
  <c r="P1042" i="1"/>
  <c r="O1042" i="1"/>
  <c r="N1042" i="1"/>
  <c r="M1042" i="1"/>
  <c r="L1042" i="1"/>
  <c r="K1042" i="1"/>
  <c r="J1042" i="1"/>
  <c r="R1041" i="1"/>
  <c r="Q1041" i="1"/>
  <c r="P1041" i="1"/>
  <c r="O1041" i="1"/>
  <c r="N1041" i="1"/>
  <c r="M1041" i="1"/>
  <c r="Z1040" i="1"/>
  <c r="Z1041" i="1" s="1"/>
  <c r="R1040" i="1"/>
  <c r="I1040" i="1" s="1"/>
  <c r="Q1040" i="1"/>
  <c r="P1040" i="1"/>
  <c r="O1040" i="1"/>
  <c r="N1040" i="1"/>
  <c r="M1040" i="1"/>
  <c r="L1040" i="1"/>
  <c r="K1040" i="1"/>
  <c r="J1040" i="1" s="1"/>
  <c r="R1039" i="1"/>
  <c r="Q1039" i="1"/>
  <c r="P1039" i="1"/>
  <c r="O1039" i="1"/>
  <c r="N1039" i="1"/>
  <c r="M1039" i="1"/>
  <c r="R1038" i="1"/>
  <c r="Q1038" i="1"/>
  <c r="P1038" i="1"/>
  <c r="O1038" i="1"/>
  <c r="N1038" i="1"/>
  <c r="M1038" i="1"/>
  <c r="R1037" i="1"/>
  <c r="Q1037" i="1"/>
  <c r="P1037" i="1"/>
  <c r="O1037" i="1"/>
  <c r="N1037" i="1"/>
  <c r="M1037" i="1"/>
  <c r="Z1036" i="1"/>
  <c r="Z1037" i="1" s="1"/>
  <c r="R1036" i="1"/>
  <c r="I1036" i="1" s="1"/>
  <c r="Q1036" i="1"/>
  <c r="P1036" i="1"/>
  <c r="O1036" i="1"/>
  <c r="N1036" i="1"/>
  <c r="M1036" i="1"/>
  <c r="L1036" i="1"/>
  <c r="K1036" i="1"/>
  <c r="J1036" i="1" s="1"/>
  <c r="R1035" i="1"/>
  <c r="Q1035" i="1"/>
  <c r="P1035" i="1"/>
  <c r="O1035" i="1"/>
  <c r="N1035" i="1"/>
  <c r="M1035" i="1"/>
  <c r="R1034" i="1"/>
  <c r="Q1034" i="1"/>
  <c r="P1034" i="1"/>
  <c r="O1034" i="1"/>
  <c r="N1034" i="1"/>
  <c r="M1034" i="1"/>
  <c r="R1033" i="1"/>
  <c r="Q1033" i="1"/>
  <c r="P1033" i="1"/>
  <c r="O1033" i="1"/>
  <c r="N1033" i="1"/>
  <c r="M1033" i="1"/>
  <c r="R1032" i="1"/>
  <c r="Q1032" i="1"/>
  <c r="P1032" i="1"/>
  <c r="O1032" i="1"/>
  <c r="N1032" i="1"/>
  <c r="M1032" i="1"/>
  <c r="Z1031" i="1"/>
  <c r="L1031" i="1" s="1"/>
  <c r="R1031" i="1"/>
  <c r="I1031" i="1" s="1"/>
  <c r="Q1031" i="1"/>
  <c r="P1031" i="1"/>
  <c r="O1031" i="1"/>
  <c r="N1031" i="1"/>
  <c r="M1031" i="1"/>
  <c r="K1031" i="1"/>
  <c r="J1031" i="1" s="1"/>
  <c r="Z1030" i="1"/>
  <c r="R1030" i="1"/>
  <c r="I1030" i="1" s="1"/>
  <c r="Q1030" i="1"/>
  <c r="P1030" i="1"/>
  <c r="O1030" i="1"/>
  <c r="N1030" i="1"/>
  <c r="M1030" i="1"/>
  <c r="L1030" i="1"/>
  <c r="K1030" i="1"/>
  <c r="J1030" i="1"/>
  <c r="Z1029" i="1"/>
  <c r="R1029" i="1"/>
  <c r="Q1029" i="1"/>
  <c r="J1029" i="1" s="1"/>
  <c r="P1029" i="1"/>
  <c r="O1029" i="1"/>
  <c r="N1029" i="1"/>
  <c r="M1029" i="1"/>
  <c r="L1029" i="1"/>
  <c r="K1029" i="1"/>
  <c r="I1029" i="1"/>
  <c r="R1028" i="1"/>
  <c r="Q1028" i="1"/>
  <c r="P1028" i="1"/>
  <c r="O1028" i="1"/>
  <c r="N1028" i="1"/>
  <c r="M1028" i="1"/>
  <c r="Z1027" i="1"/>
  <c r="L1027" i="1" s="1"/>
  <c r="R1027" i="1"/>
  <c r="I1027" i="1" s="1"/>
  <c r="Q1027" i="1"/>
  <c r="P1027" i="1"/>
  <c r="O1027" i="1"/>
  <c r="N1027" i="1"/>
  <c r="M1027" i="1"/>
  <c r="K1027" i="1"/>
  <c r="J1027" i="1" s="1"/>
  <c r="R1026" i="1"/>
  <c r="Q1026" i="1"/>
  <c r="P1026" i="1"/>
  <c r="O1026" i="1"/>
  <c r="N1026" i="1"/>
  <c r="M1026" i="1"/>
  <c r="Z1025" i="1"/>
  <c r="Z1026" i="1" s="1"/>
  <c r="R1025" i="1"/>
  <c r="Q1025" i="1"/>
  <c r="J1025" i="1" s="1"/>
  <c r="P1025" i="1"/>
  <c r="O1025" i="1"/>
  <c r="N1025" i="1"/>
  <c r="M1025" i="1"/>
  <c r="L1025" i="1"/>
  <c r="K1025" i="1"/>
  <c r="I1025" i="1"/>
  <c r="Z1024" i="1"/>
  <c r="R1024" i="1"/>
  <c r="I1024" i="1" s="1"/>
  <c r="Q1024" i="1"/>
  <c r="P1024" i="1"/>
  <c r="O1024" i="1"/>
  <c r="N1024" i="1"/>
  <c r="M1024" i="1"/>
  <c r="L1024" i="1"/>
  <c r="K1024" i="1"/>
  <c r="J1024" i="1" s="1"/>
  <c r="Z1023" i="1"/>
  <c r="L1023" i="1" s="1"/>
  <c r="R1023" i="1"/>
  <c r="I1023" i="1" s="1"/>
  <c r="Q1023" i="1"/>
  <c r="P1023" i="1"/>
  <c r="O1023" i="1"/>
  <c r="N1023" i="1"/>
  <c r="M1023" i="1"/>
  <c r="K1023" i="1"/>
  <c r="Z1022" i="1"/>
  <c r="R1022" i="1"/>
  <c r="I1022" i="1" s="1"/>
  <c r="Q1022" i="1"/>
  <c r="P1022" i="1"/>
  <c r="O1022" i="1"/>
  <c r="N1022" i="1"/>
  <c r="M1022" i="1"/>
  <c r="L1022" i="1"/>
  <c r="K1022" i="1"/>
  <c r="J1022" i="1"/>
  <c r="R1021" i="1"/>
  <c r="Q1021" i="1"/>
  <c r="P1021" i="1"/>
  <c r="O1021" i="1"/>
  <c r="N1021" i="1"/>
  <c r="M1021" i="1"/>
  <c r="Z1020" i="1"/>
  <c r="Z1021" i="1" s="1"/>
  <c r="R1020" i="1"/>
  <c r="I1020" i="1" s="1"/>
  <c r="Q1020" i="1"/>
  <c r="P1020" i="1"/>
  <c r="O1020" i="1"/>
  <c r="N1020" i="1"/>
  <c r="M1020" i="1"/>
  <c r="L1020" i="1"/>
  <c r="K1020" i="1"/>
  <c r="J1020" i="1" s="1"/>
  <c r="Z1019" i="1"/>
  <c r="L1019" i="1" s="1"/>
  <c r="R1019" i="1"/>
  <c r="I1019" i="1" s="1"/>
  <c r="Q1019" i="1"/>
  <c r="P1019" i="1"/>
  <c r="O1019" i="1"/>
  <c r="N1019" i="1"/>
  <c r="M1019" i="1"/>
  <c r="K1019" i="1"/>
  <c r="J1019" i="1" s="1"/>
  <c r="Z1018" i="1"/>
  <c r="R1018" i="1"/>
  <c r="I1018" i="1" s="1"/>
  <c r="Q1018" i="1"/>
  <c r="P1018" i="1"/>
  <c r="O1018" i="1"/>
  <c r="N1018" i="1"/>
  <c r="M1018" i="1"/>
  <c r="L1018" i="1"/>
  <c r="K1018" i="1"/>
  <c r="J1018" i="1"/>
  <c r="Z1017" i="1"/>
  <c r="R1017" i="1"/>
  <c r="Q1017" i="1"/>
  <c r="J1017" i="1" s="1"/>
  <c r="P1017" i="1"/>
  <c r="O1017" i="1"/>
  <c r="N1017" i="1"/>
  <c r="M1017" i="1"/>
  <c r="L1017" i="1"/>
  <c r="K1017" i="1"/>
  <c r="I1017" i="1"/>
  <c r="R1016" i="1"/>
  <c r="Q1016" i="1"/>
  <c r="P1016" i="1"/>
  <c r="O1016" i="1"/>
  <c r="N1016" i="1"/>
  <c r="M1016" i="1"/>
  <c r="R1015" i="1"/>
  <c r="Q1015" i="1"/>
  <c r="P1015" i="1"/>
  <c r="O1015" i="1"/>
  <c r="N1015" i="1"/>
  <c r="M1015" i="1"/>
  <c r="R1014" i="1"/>
  <c r="Q1014" i="1"/>
  <c r="P1014" i="1"/>
  <c r="O1014" i="1"/>
  <c r="N1014" i="1"/>
  <c r="M1014" i="1"/>
  <c r="R1013" i="1"/>
  <c r="Q1013" i="1"/>
  <c r="P1013" i="1"/>
  <c r="O1013" i="1"/>
  <c r="N1013" i="1"/>
  <c r="M1013" i="1"/>
  <c r="R1012" i="1"/>
  <c r="Q1012" i="1"/>
  <c r="P1012" i="1"/>
  <c r="O1012" i="1"/>
  <c r="N1012" i="1"/>
  <c r="M1012" i="1"/>
  <c r="Z1011" i="1"/>
  <c r="L1011" i="1" s="1"/>
  <c r="R1011" i="1"/>
  <c r="I1011" i="1" s="1"/>
  <c r="Q1011" i="1"/>
  <c r="P1011" i="1"/>
  <c r="O1011" i="1"/>
  <c r="N1011" i="1"/>
  <c r="M1011" i="1"/>
  <c r="K1011" i="1"/>
  <c r="J1011" i="1" s="1"/>
  <c r="Z1010" i="1"/>
  <c r="R1010" i="1"/>
  <c r="I1010" i="1" s="1"/>
  <c r="Q1010" i="1"/>
  <c r="P1010" i="1"/>
  <c r="O1010" i="1"/>
  <c r="N1010" i="1"/>
  <c r="M1010" i="1"/>
  <c r="L1010" i="1"/>
  <c r="K1010" i="1"/>
  <c r="J1010" i="1"/>
  <c r="Z1009" i="1"/>
  <c r="R1009" i="1"/>
  <c r="Q1009" i="1"/>
  <c r="J1009" i="1" s="1"/>
  <c r="P1009" i="1"/>
  <c r="O1009" i="1"/>
  <c r="N1009" i="1"/>
  <c r="M1009" i="1"/>
  <c r="L1009" i="1"/>
  <c r="K1009" i="1"/>
  <c r="I1009" i="1"/>
  <c r="Z1008" i="1"/>
  <c r="R1008" i="1"/>
  <c r="I1008" i="1" s="1"/>
  <c r="Q1008" i="1"/>
  <c r="P1008" i="1"/>
  <c r="O1008" i="1"/>
  <c r="N1008" i="1"/>
  <c r="M1008" i="1"/>
  <c r="L1008" i="1"/>
  <c r="K1008" i="1"/>
  <c r="J1008" i="1" s="1"/>
  <c r="R1007" i="1"/>
  <c r="Q1007" i="1"/>
  <c r="P1007" i="1"/>
  <c r="O1007" i="1"/>
  <c r="N1007" i="1"/>
  <c r="M1007" i="1"/>
  <c r="R1006" i="1"/>
  <c r="Q1006" i="1"/>
  <c r="P1006" i="1"/>
  <c r="O1006" i="1"/>
  <c r="N1006" i="1"/>
  <c r="M1006" i="1"/>
  <c r="R1005" i="1"/>
  <c r="Q1005" i="1"/>
  <c r="P1005" i="1"/>
  <c r="O1005" i="1"/>
  <c r="N1005" i="1"/>
  <c r="M1005" i="1"/>
  <c r="R1004" i="1"/>
  <c r="Q1004" i="1"/>
  <c r="P1004" i="1"/>
  <c r="O1004" i="1"/>
  <c r="N1004" i="1"/>
  <c r="M1004" i="1"/>
  <c r="Z1003" i="1"/>
  <c r="L1003" i="1" s="1"/>
  <c r="R1003" i="1"/>
  <c r="Q1003" i="1"/>
  <c r="P1003" i="1"/>
  <c r="O1003" i="1"/>
  <c r="N1003" i="1"/>
  <c r="M1003" i="1"/>
  <c r="K1003" i="1"/>
  <c r="R1002" i="1"/>
  <c r="Q1002" i="1"/>
  <c r="P1002" i="1"/>
  <c r="O1002" i="1"/>
  <c r="N1002" i="1"/>
  <c r="M1002" i="1"/>
  <c r="R1001" i="1"/>
  <c r="Q1001" i="1"/>
  <c r="P1001" i="1"/>
  <c r="O1001" i="1"/>
  <c r="N1001" i="1"/>
  <c r="M1001" i="1"/>
  <c r="R1000" i="1"/>
  <c r="Q1000" i="1"/>
  <c r="P1000" i="1"/>
  <c r="O1000" i="1"/>
  <c r="N1000" i="1"/>
  <c r="M1000" i="1"/>
  <c r="R999" i="1"/>
  <c r="Q999" i="1"/>
  <c r="P999" i="1"/>
  <c r="O999" i="1"/>
  <c r="N999" i="1"/>
  <c r="M999" i="1"/>
  <c r="R998" i="1"/>
  <c r="Q998" i="1"/>
  <c r="P998" i="1"/>
  <c r="O998" i="1"/>
  <c r="N998" i="1"/>
  <c r="M998" i="1"/>
  <c r="R997" i="1"/>
  <c r="Q997" i="1"/>
  <c r="P997" i="1"/>
  <c r="O997" i="1"/>
  <c r="N997" i="1"/>
  <c r="M997" i="1"/>
  <c r="R996" i="1"/>
  <c r="Q996" i="1"/>
  <c r="P996" i="1"/>
  <c r="O996" i="1"/>
  <c r="N996" i="1"/>
  <c r="M996" i="1"/>
  <c r="Z995" i="1"/>
  <c r="L995" i="1" s="1"/>
  <c r="R995" i="1"/>
  <c r="Q995" i="1"/>
  <c r="P995" i="1"/>
  <c r="O995" i="1"/>
  <c r="N995" i="1"/>
  <c r="M995" i="1"/>
  <c r="K995" i="1"/>
  <c r="Z994" i="1"/>
  <c r="R994" i="1"/>
  <c r="I994" i="1" s="1"/>
  <c r="Q994" i="1"/>
  <c r="P994" i="1"/>
  <c r="O994" i="1"/>
  <c r="N994" i="1"/>
  <c r="M994" i="1"/>
  <c r="L994" i="1"/>
  <c r="K994" i="1"/>
  <c r="J994" i="1"/>
  <c r="R993" i="1"/>
  <c r="Q993" i="1"/>
  <c r="P993" i="1"/>
  <c r="O993" i="1"/>
  <c r="N993" i="1"/>
  <c r="M993" i="1"/>
  <c r="R992" i="1"/>
  <c r="Q992" i="1"/>
  <c r="P992" i="1"/>
  <c r="O992" i="1"/>
  <c r="N992" i="1"/>
  <c r="M992" i="1"/>
  <c r="R991" i="1"/>
  <c r="Q991" i="1"/>
  <c r="P991" i="1"/>
  <c r="O991" i="1"/>
  <c r="N991" i="1"/>
  <c r="M991" i="1"/>
  <c r="R990" i="1"/>
  <c r="Q990" i="1"/>
  <c r="P990" i="1"/>
  <c r="O990" i="1"/>
  <c r="N990" i="1"/>
  <c r="M990" i="1"/>
  <c r="Z989" i="1"/>
  <c r="Z990" i="1" s="1"/>
  <c r="R989" i="1"/>
  <c r="Q989" i="1"/>
  <c r="J989" i="1" s="1"/>
  <c r="P989" i="1"/>
  <c r="O989" i="1"/>
  <c r="N989" i="1"/>
  <c r="M989" i="1"/>
  <c r="L989" i="1"/>
  <c r="K989" i="1"/>
  <c r="I989" i="1"/>
  <c r="R988" i="1"/>
  <c r="Q988" i="1"/>
  <c r="P988" i="1"/>
  <c r="O988" i="1"/>
  <c r="N988" i="1"/>
  <c r="M988" i="1"/>
  <c r="R987" i="1"/>
  <c r="Q987" i="1"/>
  <c r="P987" i="1"/>
  <c r="O987" i="1"/>
  <c r="N987" i="1"/>
  <c r="M987" i="1"/>
  <c r="R986" i="1"/>
  <c r="Q986" i="1"/>
  <c r="P986" i="1"/>
  <c r="O986" i="1"/>
  <c r="N986" i="1"/>
  <c r="M986" i="1"/>
  <c r="R985" i="1"/>
  <c r="Q985" i="1"/>
  <c r="P985" i="1"/>
  <c r="O985" i="1"/>
  <c r="N985" i="1"/>
  <c r="M985" i="1"/>
  <c r="Z984" i="1"/>
  <c r="Z985" i="1" s="1"/>
  <c r="R984" i="1"/>
  <c r="I984" i="1" s="1"/>
  <c r="Q984" i="1"/>
  <c r="P984" i="1"/>
  <c r="O984" i="1"/>
  <c r="N984" i="1"/>
  <c r="M984" i="1"/>
  <c r="L984" i="1"/>
  <c r="K984" i="1"/>
  <c r="J984" i="1" s="1"/>
  <c r="R983" i="1"/>
  <c r="Q983" i="1"/>
  <c r="P983" i="1"/>
  <c r="O983" i="1"/>
  <c r="N983" i="1"/>
  <c r="M983" i="1"/>
  <c r="R982" i="1"/>
  <c r="Q982" i="1"/>
  <c r="P982" i="1"/>
  <c r="O982" i="1"/>
  <c r="N982" i="1"/>
  <c r="M982" i="1"/>
  <c r="Z981" i="1"/>
  <c r="Z982" i="1" s="1"/>
  <c r="R981" i="1"/>
  <c r="Q981" i="1"/>
  <c r="J981" i="1" s="1"/>
  <c r="P981" i="1"/>
  <c r="O981" i="1"/>
  <c r="N981" i="1"/>
  <c r="M981" i="1"/>
  <c r="L981" i="1"/>
  <c r="K981" i="1"/>
  <c r="I981" i="1"/>
  <c r="Z980" i="1"/>
  <c r="R980" i="1"/>
  <c r="I980" i="1" s="1"/>
  <c r="Q980" i="1"/>
  <c r="P980" i="1"/>
  <c r="O980" i="1"/>
  <c r="N980" i="1"/>
  <c r="M980" i="1"/>
  <c r="L980" i="1"/>
  <c r="K980" i="1"/>
  <c r="J980" i="1" s="1"/>
  <c r="R979" i="1"/>
  <c r="Q979" i="1"/>
  <c r="P979" i="1"/>
  <c r="O979" i="1"/>
  <c r="N979" i="1"/>
  <c r="M979" i="1"/>
  <c r="R978" i="1"/>
  <c r="Q978" i="1"/>
  <c r="P978" i="1"/>
  <c r="O978" i="1"/>
  <c r="N978" i="1"/>
  <c r="M978" i="1"/>
  <c r="R977" i="1"/>
  <c r="Q977" i="1"/>
  <c r="P977" i="1"/>
  <c r="O977" i="1"/>
  <c r="N977" i="1"/>
  <c r="M977" i="1"/>
  <c r="Z976" i="1"/>
  <c r="Z977" i="1" s="1"/>
  <c r="R976" i="1"/>
  <c r="I976" i="1" s="1"/>
  <c r="Q976" i="1"/>
  <c r="P976" i="1"/>
  <c r="O976" i="1"/>
  <c r="N976" i="1"/>
  <c r="M976" i="1"/>
  <c r="L976" i="1"/>
  <c r="K976" i="1"/>
  <c r="J976" i="1" s="1"/>
  <c r="Z975" i="1"/>
  <c r="L975" i="1" s="1"/>
  <c r="R975" i="1"/>
  <c r="I975" i="1" s="1"/>
  <c r="Q975" i="1"/>
  <c r="P975" i="1"/>
  <c r="O975" i="1"/>
  <c r="N975" i="1"/>
  <c r="M975" i="1"/>
  <c r="K975" i="1"/>
  <c r="J975" i="1" s="1"/>
  <c r="R974" i="1"/>
  <c r="Q974" i="1"/>
  <c r="P974" i="1"/>
  <c r="O974" i="1"/>
  <c r="N974" i="1"/>
  <c r="M974" i="1"/>
  <c r="R973" i="1"/>
  <c r="Q973" i="1"/>
  <c r="P973" i="1"/>
  <c r="O973" i="1"/>
  <c r="N973" i="1"/>
  <c r="M973" i="1"/>
  <c r="Z972" i="1"/>
  <c r="Z973" i="1" s="1"/>
  <c r="R972" i="1"/>
  <c r="I972" i="1" s="1"/>
  <c r="Q972" i="1"/>
  <c r="P972" i="1"/>
  <c r="O972" i="1"/>
  <c r="N972" i="1"/>
  <c r="M972" i="1"/>
  <c r="L972" i="1"/>
  <c r="K972" i="1"/>
  <c r="J972" i="1" s="1"/>
  <c r="Z971" i="1"/>
  <c r="L971" i="1" s="1"/>
  <c r="R971" i="1"/>
  <c r="I971" i="1" s="1"/>
  <c r="Q971" i="1"/>
  <c r="P971" i="1"/>
  <c r="O971" i="1"/>
  <c r="N971" i="1"/>
  <c r="M971" i="1"/>
  <c r="K971" i="1"/>
  <c r="Z970" i="1"/>
  <c r="R970" i="1"/>
  <c r="I970" i="1" s="1"/>
  <c r="Q970" i="1"/>
  <c r="P970" i="1"/>
  <c r="O970" i="1"/>
  <c r="N970" i="1"/>
  <c r="M970" i="1"/>
  <c r="L970" i="1"/>
  <c r="K970" i="1"/>
  <c r="J970" i="1"/>
  <c r="Z969" i="1"/>
  <c r="R969" i="1"/>
  <c r="Q969" i="1"/>
  <c r="J969" i="1" s="1"/>
  <c r="P969" i="1"/>
  <c r="O969" i="1"/>
  <c r="N969" i="1"/>
  <c r="M969" i="1"/>
  <c r="L969" i="1"/>
  <c r="K969" i="1"/>
  <c r="I969" i="1"/>
  <c r="Z968" i="1"/>
  <c r="R968" i="1"/>
  <c r="I968" i="1" s="1"/>
  <c r="Q968" i="1"/>
  <c r="P968" i="1"/>
  <c r="O968" i="1"/>
  <c r="N968" i="1"/>
  <c r="M968" i="1"/>
  <c r="L968" i="1"/>
  <c r="K968" i="1"/>
  <c r="J968" i="1" s="1"/>
  <c r="Z967" i="1"/>
  <c r="L967" i="1" s="1"/>
  <c r="R967" i="1"/>
  <c r="I967" i="1" s="1"/>
  <c r="Q967" i="1"/>
  <c r="P967" i="1"/>
  <c r="O967" i="1"/>
  <c r="N967" i="1"/>
  <c r="M967" i="1"/>
  <c r="K967" i="1"/>
  <c r="J967" i="1" s="1"/>
  <c r="Z966" i="1"/>
  <c r="R966" i="1"/>
  <c r="I966" i="1" s="1"/>
  <c r="Q966" i="1"/>
  <c r="P966" i="1"/>
  <c r="O966" i="1"/>
  <c r="N966" i="1"/>
  <c r="M966" i="1"/>
  <c r="L966" i="1"/>
  <c r="K966" i="1"/>
  <c r="J966" i="1"/>
  <c r="Z965" i="1"/>
  <c r="R965" i="1"/>
  <c r="Q965" i="1"/>
  <c r="J965" i="1" s="1"/>
  <c r="P965" i="1"/>
  <c r="O965" i="1"/>
  <c r="N965" i="1"/>
  <c r="M965" i="1"/>
  <c r="L965" i="1"/>
  <c r="K965" i="1"/>
  <c r="I965" i="1"/>
  <c r="Z964" i="1"/>
  <c r="R964" i="1"/>
  <c r="I964" i="1" s="1"/>
  <c r="Q964" i="1"/>
  <c r="P964" i="1"/>
  <c r="O964" i="1"/>
  <c r="N964" i="1"/>
  <c r="M964" i="1"/>
  <c r="L964" i="1"/>
  <c r="K964" i="1"/>
  <c r="J964" i="1" s="1"/>
  <c r="R963" i="1"/>
  <c r="Q963" i="1"/>
  <c r="P963" i="1"/>
  <c r="O963" i="1"/>
  <c r="N963" i="1"/>
  <c r="M963" i="1"/>
  <c r="R962" i="1"/>
  <c r="Q962" i="1"/>
  <c r="P962" i="1"/>
  <c r="O962" i="1"/>
  <c r="N962" i="1"/>
  <c r="M962" i="1"/>
  <c r="Z961" i="1"/>
  <c r="Z962" i="1" s="1"/>
  <c r="R961" i="1"/>
  <c r="Q961" i="1"/>
  <c r="J961" i="1" s="1"/>
  <c r="P961" i="1"/>
  <c r="O961" i="1"/>
  <c r="N961" i="1"/>
  <c r="M961" i="1"/>
  <c r="L961" i="1"/>
  <c r="K961" i="1"/>
  <c r="I961" i="1"/>
  <c r="Z960" i="1"/>
  <c r="R960" i="1"/>
  <c r="I960" i="1" s="1"/>
  <c r="Q960" i="1"/>
  <c r="P960" i="1"/>
  <c r="O960" i="1"/>
  <c r="N960" i="1"/>
  <c r="M960" i="1"/>
  <c r="L960" i="1"/>
  <c r="K960" i="1"/>
  <c r="J960" i="1" s="1"/>
  <c r="Z959" i="1"/>
  <c r="L959" i="1" s="1"/>
  <c r="R959" i="1"/>
  <c r="I959" i="1" s="1"/>
  <c r="Q959" i="1"/>
  <c r="P959" i="1"/>
  <c r="O959" i="1"/>
  <c r="N959" i="1"/>
  <c r="M959" i="1"/>
  <c r="K959" i="1"/>
  <c r="J959" i="1" s="1"/>
  <c r="R958" i="1"/>
  <c r="Q958" i="1"/>
  <c r="P958" i="1"/>
  <c r="O958" i="1"/>
  <c r="N958" i="1"/>
  <c r="M958" i="1"/>
  <c r="Z957" i="1"/>
  <c r="Z958" i="1" s="1"/>
  <c r="R957" i="1"/>
  <c r="Q957" i="1"/>
  <c r="J957" i="1" s="1"/>
  <c r="P957" i="1"/>
  <c r="O957" i="1"/>
  <c r="N957" i="1"/>
  <c r="M957" i="1"/>
  <c r="L957" i="1"/>
  <c r="K957" i="1"/>
  <c r="I957" i="1"/>
  <c r="Z956" i="1"/>
  <c r="R956" i="1"/>
  <c r="I956" i="1" s="1"/>
  <c r="Q956" i="1"/>
  <c r="P956" i="1"/>
  <c r="O956" i="1"/>
  <c r="N956" i="1"/>
  <c r="M956" i="1"/>
  <c r="L956" i="1"/>
  <c r="K956" i="1"/>
  <c r="J956" i="1" s="1"/>
  <c r="Z955" i="1"/>
  <c r="L955" i="1" s="1"/>
  <c r="R955" i="1"/>
  <c r="Q955" i="1"/>
  <c r="P955" i="1"/>
  <c r="O955" i="1"/>
  <c r="N955" i="1"/>
  <c r="M955" i="1"/>
  <c r="K955" i="1"/>
  <c r="Z954" i="1"/>
  <c r="R954" i="1"/>
  <c r="I954" i="1" s="1"/>
  <c r="Q954" i="1"/>
  <c r="P954" i="1"/>
  <c r="O954" i="1"/>
  <c r="N954" i="1"/>
  <c r="M954" i="1"/>
  <c r="L954" i="1"/>
  <c r="K954" i="1"/>
  <c r="J954" i="1"/>
  <c r="Z953" i="1"/>
  <c r="R953" i="1"/>
  <c r="Q953" i="1"/>
  <c r="J953" i="1" s="1"/>
  <c r="P953" i="1"/>
  <c r="O953" i="1"/>
  <c r="N953" i="1"/>
  <c r="M953" i="1"/>
  <c r="L953" i="1"/>
  <c r="K953" i="1"/>
  <c r="I953" i="1"/>
  <c r="R952" i="1"/>
  <c r="Q952" i="1"/>
  <c r="P952" i="1"/>
  <c r="O952" i="1"/>
  <c r="N952" i="1"/>
  <c r="M952" i="1"/>
  <c r="R951" i="1"/>
  <c r="Q951" i="1"/>
  <c r="P951" i="1"/>
  <c r="O951" i="1"/>
  <c r="N951" i="1"/>
  <c r="M951" i="1"/>
  <c r="R950" i="1"/>
  <c r="Q950" i="1"/>
  <c r="P950" i="1"/>
  <c r="O950" i="1"/>
  <c r="N950" i="1"/>
  <c r="M950" i="1"/>
  <c r="R949" i="1"/>
  <c r="Q949" i="1"/>
  <c r="P949" i="1"/>
  <c r="O949" i="1"/>
  <c r="N949" i="1"/>
  <c r="M949" i="1"/>
  <c r="Z948" i="1"/>
  <c r="Z949" i="1" s="1"/>
  <c r="R948" i="1"/>
  <c r="I948" i="1" s="1"/>
  <c r="Q948" i="1"/>
  <c r="P948" i="1"/>
  <c r="O948" i="1"/>
  <c r="N948" i="1"/>
  <c r="M948" i="1"/>
  <c r="L948" i="1"/>
  <c r="K948" i="1"/>
  <c r="J948" i="1" s="1"/>
  <c r="Z947" i="1"/>
  <c r="L947" i="1" s="1"/>
  <c r="R947" i="1"/>
  <c r="I947" i="1" s="1"/>
  <c r="Q947" i="1"/>
  <c r="P947" i="1"/>
  <c r="O947" i="1"/>
  <c r="N947" i="1"/>
  <c r="M947" i="1"/>
  <c r="K947" i="1"/>
  <c r="J947" i="1" s="1"/>
  <c r="R946" i="1"/>
  <c r="Q946" i="1"/>
  <c r="P946" i="1"/>
  <c r="O946" i="1"/>
  <c r="N946" i="1"/>
  <c r="M946" i="1"/>
  <c r="Z945" i="1"/>
  <c r="Z946" i="1" s="1"/>
  <c r="R945" i="1"/>
  <c r="Q945" i="1"/>
  <c r="J945" i="1" s="1"/>
  <c r="P945" i="1"/>
  <c r="O945" i="1"/>
  <c r="N945" i="1"/>
  <c r="M945" i="1"/>
  <c r="L945" i="1"/>
  <c r="K945" i="1"/>
  <c r="I945" i="1"/>
  <c r="R944" i="1"/>
  <c r="Q944" i="1"/>
  <c r="P944" i="1"/>
  <c r="O944" i="1"/>
  <c r="N944" i="1"/>
  <c r="M944" i="1"/>
  <c r="Z943" i="1"/>
  <c r="L943" i="1" s="1"/>
  <c r="R943" i="1"/>
  <c r="I943" i="1" s="1"/>
  <c r="Q943" i="1"/>
  <c r="P943" i="1"/>
  <c r="O943" i="1"/>
  <c r="N943" i="1"/>
  <c r="M943" i="1"/>
  <c r="K943" i="1"/>
  <c r="J943" i="1" s="1"/>
  <c r="Z942" i="1"/>
  <c r="R942" i="1"/>
  <c r="I942" i="1" s="1"/>
  <c r="Q942" i="1"/>
  <c r="P942" i="1"/>
  <c r="O942" i="1"/>
  <c r="N942" i="1"/>
  <c r="M942" i="1"/>
  <c r="L942" i="1"/>
  <c r="K942" i="1"/>
  <c r="J942" i="1"/>
  <c r="R941" i="1"/>
  <c r="Q941" i="1"/>
  <c r="P941" i="1"/>
  <c r="O941" i="1"/>
  <c r="N941" i="1"/>
  <c r="M941" i="1"/>
  <c r="R940" i="1"/>
  <c r="Q940" i="1"/>
  <c r="P940" i="1"/>
  <c r="O940" i="1"/>
  <c r="N940" i="1"/>
  <c r="M940" i="1"/>
  <c r="Z939" i="1"/>
  <c r="L939" i="1" s="1"/>
  <c r="R939" i="1"/>
  <c r="I939" i="1" s="1"/>
  <c r="Q939" i="1"/>
  <c r="P939" i="1"/>
  <c r="O939" i="1"/>
  <c r="N939" i="1"/>
  <c r="M939" i="1"/>
  <c r="K939" i="1"/>
  <c r="J939" i="1" s="1"/>
  <c r="Z938" i="1"/>
  <c r="R938" i="1"/>
  <c r="I938" i="1" s="1"/>
  <c r="Q938" i="1"/>
  <c r="P938" i="1"/>
  <c r="O938" i="1"/>
  <c r="N938" i="1"/>
  <c r="M938" i="1"/>
  <c r="L938" i="1"/>
  <c r="K938" i="1"/>
  <c r="J938" i="1"/>
  <c r="Z937" i="1"/>
  <c r="R937" i="1"/>
  <c r="Q937" i="1"/>
  <c r="J937" i="1" s="1"/>
  <c r="P937" i="1"/>
  <c r="O937" i="1"/>
  <c r="N937" i="1"/>
  <c r="M937" i="1"/>
  <c r="L937" i="1"/>
  <c r="K937" i="1"/>
  <c r="I937" i="1"/>
  <c r="R936" i="1"/>
  <c r="Q936" i="1"/>
  <c r="P936" i="1"/>
  <c r="O936" i="1"/>
  <c r="N936" i="1"/>
  <c r="M936" i="1"/>
  <c r="R935" i="1"/>
  <c r="Q935" i="1"/>
  <c r="P935" i="1"/>
  <c r="O935" i="1"/>
  <c r="N935" i="1"/>
  <c r="M935" i="1"/>
  <c r="R934" i="1"/>
  <c r="Q934" i="1"/>
  <c r="P934" i="1"/>
  <c r="O934" i="1"/>
  <c r="N934" i="1"/>
  <c r="M934" i="1"/>
  <c r="Z933" i="1"/>
  <c r="Z934" i="1" s="1"/>
  <c r="R933" i="1"/>
  <c r="Q933" i="1"/>
  <c r="J933" i="1" s="1"/>
  <c r="P933" i="1"/>
  <c r="O933" i="1"/>
  <c r="N933" i="1"/>
  <c r="M933" i="1"/>
  <c r="L933" i="1"/>
  <c r="K933" i="1"/>
  <c r="I933" i="1"/>
  <c r="R932" i="1"/>
  <c r="Q932" i="1"/>
  <c r="P932" i="1"/>
  <c r="O932" i="1"/>
  <c r="N932" i="1"/>
  <c r="M932" i="1"/>
  <c r="R931" i="1"/>
  <c r="Q931" i="1"/>
  <c r="P931" i="1"/>
  <c r="O931" i="1"/>
  <c r="N931" i="1"/>
  <c r="M931" i="1"/>
  <c r="R930" i="1"/>
  <c r="Q930" i="1"/>
  <c r="P930" i="1"/>
  <c r="O930" i="1"/>
  <c r="N930" i="1"/>
  <c r="M930" i="1"/>
  <c r="R929" i="1"/>
  <c r="Q929" i="1"/>
  <c r="P929" i="1"/>
  <c r="O929" i="1"/>
  <c r="N929" i="1"/>
  <c r="M929" i="1"/>
  <c r="Z928" i="1"/>
  <c r="Z929" i="1" s="1"/>
  <c r="R928" i="1"/>
  <c r="I928" i="1" s="1"/>
  <c r="Q928" i="1"/>
  <c r="P928" i="1"/>
  <c r="O928" i="1"/>
  <c r="N928" i="1"/>
  <c r="M928" i="1"/>
  <c r="L928" i="1"/>
  <c r="K928" i="1"/>
  <c r="J928" i="1" s="1"/>
  <c r="Z927" i="1"/>
  <c r="L927" i="1" s="1"/>
  <c r="R927" i="1"/>
  <c r="Q927" i="1"/>
  <c r="P927" i="1"/>
  <c r="O927" i="1"/>
  <c r="N927" i="1"/>
  <c r="M927" i="1"/>
  <c r="K927" i="1"/>
  <c r="Z926" i="1"/>
  <c r="R926" i="1"/>
  <c r="I926" i="1" s="1"/>
  <c r="Q926" i="1"/>
  <c r="P926" i="1"/>
  <c r="O926" i="1"/>
  <c r="N926" i="1"/>
  <c r="M926" i="1"/>
  <c r="L926" i="1"/>
  <c r="K926" i="1"/>
  <c r="J926" i="1"/>
  <c r="R925" i="1"/>
  <c r="Q925" i="1"/>
  <c r="P925" i="1"/>
  <c r="O925" i="1"/>
  <c r="N925" i="1"/>
  <c r="M925" i="1"/>
  <c r="Z924" i="1"/>
  <c r="Z925" i="1" s="1"/>
  <c r="R924" i="1"/>
  <c r="I924" i="1" s="1"/>
  <c r="Q924" i="1"/>
  <c r="P924" i="1"/>
  <c r="O924" i="1"/>
  <c r="N924" i="1"/>
  <c r="M924" i="1"/>
  <c r="L924" i="1"/>
  <c r="K924" i="1"/>
  <c r="J924" i="1" s="1"/>
  <c r="R923" i="1"/>
  <c r="Q923" i="1"/>
  <c r="P923" i="1"/>
  <c r="O923" i="1"/>
  <c r="N923" i="1"/>
  <c r="M923" i="1"/>
  <c r="R922" i="1"/>
  <c r="Q922" i="1"/>
  <c r="P922" i="1"/>
  <c r="O922" i="1"/>
  <c r="N922" i="1"/>
  <c r="M922" i="1"/>
  <c r="Z921" i="1"/>
  <c r="Z922" i="1" s="1"/>
  <c r="R921" i="1"/>
  <c r="Q921" i="1"/>
  <c r="J921" i="1" s="1"/>
  <c r="P921" i="1"/>
  <c r="O921" i="1"/>
  <c r="N921" i="1"/>
  <c r="M921" i="1"/>
  <c r="L921" i="1"/>
  <c r="K921" i="1"/>
  <c r="I921" i="1"/>
  <c r="R920" i="1"/>
  <c r="Q920" i="1"/>
  <c r="P920" i="1"/>
  <c r="O920" i="1"/>
  <c r="N920" i="1"/>
  <c r="M920" i="1"/>
  <c r="Z919" i="1"/>
  <c r="L919" i="1" s="1"/>
  <c r="R919" i="1"/>
  <c r="I919" i="1" s="1"/>
  <c r="Q919" i="1"/>
  <c r="P919" i="1"/>
  <c r="O919" i="1"/>
  <c r="N919" i="1"/>
  <c r="M919" i="1"/>
  <c r="K919" i="1"/>
  <c r="J919" i="1" s="1"/>
  <c r="R918" i="1"/>
  <c r="Q918" i="1"/>
  <c r="P918" i="1"/>
  <c r="O918" i="1"/>
  <c r="N918" i="1"/>
  <c r="M918" i="1"/>
  <c r="R917" i="1"/>
  <c r="Q917" i="1"/>
  <c r="P917" i="1"/>
  <c r="O917" i="1"/>
  <c r="N917" i="1"/>
  <c r="M917" i="1"/>
  <c r="Z916" i="1"/>
  <c r="Z917" i="1" s="1"/>
  <c r="R916" i="1"/>
  <c r="I916" i="1" s="1"/>
  <c r="Q916" i="1"/>
  <c r="P916" i="1"/>
  <c r="O916" i="1"/>
  <c r="N916" i="1"/>
  <c r="M916" i="1"/>
  <c r="L916" i="1"/>
  <c r="K916" i="1"/>
  <c r="J916" i="1" s="1"/>
  <c r="Z915" i="1"/>
  <c r="L915" i="1" s="1"/>
  <c r="R915" i="1"/>
  <c r="I915" i="1" s="1"/>
  <c r="Q915" i="1"/>
  <c r="P915" i="1"/>
  <c r="O915" i="1"/>
  <c r="N915" i="1"/>
  <c r="M915" i="1"/>
  <c r="K915" i="1"/>
  <c r="Z914" i="1"/>
  <c r="R914" i="1"/>
  <c r="I914" i="1" s="1"/>
  <c r="Q914" i="1"/>
  <c r="P914" i="1"/>
  <c r="O914" i="1"/>
  <c r="N914" i="1"/>
  <c r="M914" i="1"/>
  <c r="L914" i="1"/>
  <c r="K914" i="1"/>
  <c r="J914" i="1"/>
  <c r="R913" i="1"/>
  <c r="Q913" i="1"/>
  <c r="P913" i="1"/>
  <c r="O913" i="1"/>
  <c r="N913" i="1"/>
  <c r="M913" i="1"/>
  <c r="R912" i="1"/>
  <c r="Q912" i="1"/>
  <c r="P912" i="1"/>
  <c r="O912" i="1"/>
  <c r="N912" i="1"/>
  <c r="M912" i="1"/>
  <c r="Z911" i="1"/>
  <c r="L911" i="1" s="1"/>
  <c r="R911" i="1"/>
  <c r="Q911" i="1"/>
  <c r="P911" i="1"/>
  <c r="O911" i="1"/>
  <c r="N911" i="1"/>
  <c r="M911" i="1"/>
  <c r="K911" i="1"/>
  <c r="R910" i="1"/>
  <c r="Q910" i="1"/>
  <c r="P910" i="1"/>
  <c r="O910" i="1"/>
  <c r="N910" i="1"/>
  <c r="M910" i="1"/>
  <c r="R909" i="1"/>
  <c r="Q909" i="1"/>
  <c r="P909" i="1"/>
  <c r="O909" i="1"/>
  <c r="N909" i="1"/>
  <c r="M909" i="1"/>
  <c r="Z908" i="1"/>
  <c r="Z909" i="1" s="1"/>
  <c r="R908" i="1"/>
  <c r="I908" i="1" s="1"/>
  <c r="Q908" i="1"/>
  <c r="P908" i="1"/>
  <c r="O908" i="1"/>
  <c r="N908" i="1"/>
  <c r="M908" i="1"/>
  <c r="L908" i="1"/>
  <c r="K908" i="1"/>
  <c r="J908" i="1" s="1"/>
  <c r="Z907" i="1"/>
  <c r="L907" i="1" s="1"/>
  <c r="R907" i="1"/>
  <c r="I907" i="1" s="1"/>
  <c r="Q907" i="1"/>
  <c r="P907" i="1"/>
  <c r="O907" i="1"/>
  <c r="N907" i="1"/>
  <c r="M907" i="1"/>
  <c r="K907" i="1"/>
  <c r="J907" i="1" s="1"/>
  <c r="R906" i="1"/>
  <c r="Q906" i="1"/>
  <c r="P906" i="1"/>
  <c r="O906" i="1"/>
  <c r="N906" i="1"/>
  <c r="M906" i="1"/>
  <c r="R905" i="1"/>
  <c r="Q905" i="1"/>
  <c r="P905" i="1"/>
  <c r="O905" i="1"/>
  <c r="N905" i="1"/>
  <c r="M905" i="1"/>
  <c r="R904" i="1"/>
  <c r="Q904" i="1"/>
  <c r="P904" i="1"/>
  <c r="O904" i="1"/>
  <c r="N904" i="1"/>
  <c r="M904" i="1"/>
  <c r="R903" i="1"/>
  <c r="Q903" i="1"/>
  <c r="P903" i="1"/>
  <c r="O903" i="1"/>
  <c r="N903" i="1"/>
  <c r="M903" i="1"/>
  <c r="R902" i="1"/>
  <c r="Q902" i="1"/>
  <c r="P902" i="1"/>
  <c r="O902" i="1"/>
  <c r="N902" i="1"/>
  <c r="M902" i="1"/>
  <c r="R901" i="1"/>
  <c r="Q901" i="1"/>
  <c r="P901" i="1"/>
  <c r="O901" i="1"/>
  <c r="N901" i="1"/>
  <c r="M901" i="1"/>
  <c r="Z900" i="1"/>
  <c r="Z901" i="1" s="1"/>
  <c r="R900" i="1"/>
  <c r="I900" i="1" s="1"/>
  <c r="Q900" i="1"/>
  <c r="P900" i="1"/>
  <c r="O900" i="1"/>
  <c r="N900" i="1"/>
  <c r="M900" i="1"/>
  <c r="L900" i="1"/>
  <c r="K900" i="1"/>
  <c r="J900" i="1" s="1"/>
  <c r="R899" i="1"/>
  <c r="Q899" i="1"/>
  <c r="P899" i="1"/>
  <c r="O899" i="1"/>
  <c r="N899" i="1"/>
  <c r="M899" i="1"/>
  <c r="R898" i="1"/>
  <c r="Q898" i="1"/>
  <c r="P898" i="1"/>
  <c r="O898" i="1"/>
  <c r="N898" i="1"/>
  <c r="M898" i="1"/>
  <c r="R897" i="1"/>
  <c r="Q897" i="1"/>
  <c r="P897" i="1"/>
  <c r="O897" i="1"/>
  <c r="N897" i="1"/>
  <c r="M897" i="1"/>
  <c r="Z896" i="1"/>
  <c r="Z897" i="1" s="1"/>
  <c r="R896" i="1"/>
  <c r="I896" i="1" s="1"/>
  <c r="Q896" i="1"/>
  <c r="P896" i="1"/>
  <c r="O896" i="1"/>
  <c r="N896" i="1"/>
  <c r="M896" i="1"/>
  <c r="L896" i="1"/>
  <c r="K896" i="1"/>
  <c r="J896" i="1" s="1"/>
  <c r="R895" i="1"/>
  <c r="Q895" i="1"/>
  <c r="P895" i="1"/>
  <c r="O895" i="1"/>
  <c r="N895" i="1"/>
  <c r="M895" i="1"/>
  <c r="R894" i="1"/>
  <c r="Q894" i="1"/>
  <c r="P894" i="1"/>
  <c r="O894" i="1"/>
  <c r="N894" i="1"/>
  <c r="M894" i="1"/>
  <c r="R893" i="1"/>
  <c r="Q893" i="1"/>
  <c r="P893" i="1"/>
  <c r="O893" i="1"/>
  <c r="N893" i="1"/>
  <c r="M893" i="1"/>
  <c r="Z892" i="1"/>
  <c r="Z893" i="1" s="1"/>
  <c r="R892" i="1"/>
  <c r="I892" i="1" s="1"/>
  <c r="Q892" i="1"/>
  <c r="P892" i="1"/>
  <c r="O892" i="1"/>
  <c r="N892" i="1"/>
  <c r="M892" i="1"/>
  <c r="L892" i="1"/>
  <c r="K892" i="1"/>
  <c r="J892" i="1" s="1"/>
  <c r="Z891" i="1"/>
  <c r="L891" i="1" s="1"/>
  <c r="R891" i="1"/>
  <c r="I891" i="1" s="1"/>
  <c r="Q891" i="1"/>
  <c r="P891" i="1"/>
  <c r="O891" i="1"/>
  <c r="N891" i="1"/>
  <c r="M891" i="1"/>
  <c r="K891" i="1"/>
  <c r="R890" i="1"/>
  <c r="Q890" i="1"/>
  <c r="P890" i="1"/>
  <c r="O890" i="1"/>
  <c r="N890" i="1"/>
  <c r="M890" i="1"/>
  <c r="R889" i="1"/>
  <c r="Q889" i="1"/>
  <c r="P889" i="1"/>
  <c r="O889" i="1"/>
  <c r="N889" i="1"/>
  <c r="M889" i="1"/>
  <c r="R888" i="1"/>
  <c r="Q888" i="1"/>
  <c r="P888" i="1"/>
  <c r="O888" i="1"/>
  <c r="N888" i="1"/>
  <c r="M888" i="1"/>
  <c r="Z887" i="1"/>
  <c r="L887" i="1" s="1"/>
  <c r="R887" i="1"/>
  <c r="Q887" i="1"/>
  <c r="P887" i="1"/>
  <c r="O887" i="1"/>
  <c r="N887" i="1"/>
  <c r="M887" i="1"/>
  <c r="K887" i="1"/>
  <c r="Z886" i="1"/>
  <c r="R886" i="1"/>
  <c r="I886" i="1" s="1"/>
  <c r="Q886" i="1"/>
  <c r="P886" i="1"/>
  <c r="O886" i="1"/>
  <c r="N886" i="1"/>
  <c r="M886" i="1"/>
  <c r="L886" i="1"/>
  <c r="K886" i="1"/>
  <c r="J886" i="1"/>
  <c r="R885" i="1"/>
  <c r="Q885" i="1"/>
  <c r="P885" i="1"/>
  <c r="O885" i="1"/>
  <c r="N885" i="1"/>
  <c r="M885" i="1"/>
  <c r="Z884" i="1"/>
  <c r="Z885" i="1" s="1"/>
  <c r="R884" i="1"/>
  <c r="I884" i="1" s="1"/>
  <c r="Q884" i="1"/>
  <c r="P884" i="1"/>
  <c r="O884" i="1"/>
  <c r="N884" i="1"/>
  <c r="M884" i="1"/>
  <c r="L884" i="1"/>
  <c r="K884" i="1"/>
  <c r="J884" i="1" s="1"/>
  <c r="Z883" i="1"/>
  <c r="L883" i="1" s="1"/>
  <c r="R883" i="1"/>
  <c r="I883" i="1" s="1"/>
  <c r="Q883" i="1"/>
  <c r="P883" i="1"/>
  <c r="O883" i="1"/>
  <c r="N883" i="1"/>
  <c r="M883" i="1"/>
  <c r="K883" i="1"/>
  <c r="J883" i="1" s="1"/>
  <c r="Z882" i="1"/>
  <c r="R882" i="1"/>
  <c r="I882" i="1" s="1"/>
  <c r="Q882" i="1"/>
  <c r="P882" i="1"/>
  <c r="O882" i="1"/>
  <c r="N882" i="1"/>
  <c r="M882" i="1"/>
  <c r="L882" i="1"/>
  <c r="K882" i="1"/>
  <c r="J882" i="1"/>
  <c r="Z881" i="1"/>
  <c r="R881" i="1"/>
  <c r="Q881" i="1"/>
  <c r="J881" i="1" s="1"/>
  <c r="P881" i="1"/>
  <c r="O881" i="1"/>
  <c r="N881" i="1"/>
  <c r="M881" i="1"/>
  <c r="L881" i="1"/>
  <c r="K881" i="1"/>
  <c r="I881" i="1"/>
  <c r="Z880" i="1"/>
  <c r="R880" i="1"/>
  <c r="I880" i="1" s="1"/>
  <c r="Q880" i="1"/>
  <c r="P880" i="1"/>
  <c r="O880" i="1"/>
  <c r="N880" i="1"/>
  <c r="M880" i="1"/>
  <c r="L880" i="1"/>
  <c r="K880" i="1"/>
  <c r="J880" i="1" s="1"/>
  <c r="Z879" i="1"/>
  <c r="L879" i="1" s="1"/>
  <c r="R879" i="1"/>
  <c r="Q879" i="1"/>
  <c r="P879" i="1"/>
  <c r="O879" i="1"/>
  <c r="N879" i="1"/>
  <c r="M879" i="1"/>
  <c r="K879" i="1"/>
  <c r="Z878" i="1"/>
  <c r="R878" i="1"/>
  <c r="I878" i="1" s="1"/>
  <c r="Q878" i="1"/>
  <c r="P878" i="1"/>
  <c r="O878" i="1"/>
  <c r="N878" i="1"/>
  <c r="M878" i="1"/>
  <c r="L878" i="1"/>
  <c r="K878" i="1"/>
  <c r="J878" i="1"/>
  <c r="Z877" i="1"/>
  <c r="R877" i="1"/>
  <c r="Q877" i="1"/>
  <c r="J877" i="1" s="1"/>
  <c r="P877" i="1"/>
  <c r="O877" i="1"/>
  <c r="N877" i="1"/>
  <c r="M877" i="1"/>
  <c r="L877" i="1"/>
  <c r="K877" i="1"/>
  <c r="I877" i="1"/>
  <c r="Z876" i="1"/>
  <c r="R876" i="1"/>
  <c r="I876" i="1" s="1"/>
  <c r="Q876" i="1"/>
  <c r="P876" i="1"/>
  <c r="O876" i="1"/>
  <c r="N876" i="1"/>
  <c r="M876" i="1"/>
  <c r="L876" i="1"/>
  <c r="K876" i="1"/>
  <c r="J876" i="1" s="1"/>
  <c r="Z875" i="1"/>
  <c r="L875" i="1" s="1"/>
  <c r="R875" i="1"/>
  <c r="I875" i="1" s="1"/>
  <c r="Q875" i="1"/>
  <c r="P875" i="1"/>
  <c r="O875" i="1"/>
  <c r="N875" i="1"/>
  <c r="M875" i="1"/>
  <c r="K875" i="1"/>
  <c r="J875" i="1" s="1"/>
  <c r="Z874" i="1"/>
  <c r="R874" i="1"/>
  <c r="I874" i="1" s="1"/>
  <c r="Q874" i="1"/>
  <c r="P874" i="1"/>
  <c r="O874" i="1"/>
  <c r="N874" i="1"/>
  <c r="M874" i="1"/>
  <c r="L874" i="1"/>
  <c r="K874" i="1"/>
  <c r="J874" i="1"/>
  <c r="Z873" i="1"/>
  <c r="R873" i="1"/>
  <c r="Q873" i="1"/>
  <c r="J873" i="1" s="1"/>
  <c r="P873" i="1"/>
  <c r="O873" i="1"/>
  <c r="N873" i="1"/>
  <c r="M873" i="1"/>
  <c r="L873" i="1"/>
  <c r="K873" i="1"/>
  <c r="I873" i="1"/>
  <c r="R872" i="1"/>
  <c r="Q872" i="1"/>
  <c r="P872" i="1"/>
  <c r="O872" i="1"/>
  <c r="N872" i="1"/>
  <c r="M872" i="1"/>
  <c r="Z871" i="1"/>
  <c r="L871" i="1" s="1"/>
  <c r="R871" i="1"/>
  <c r="I871" i="1" s="1"/>
  <c r="Q871" i="1"/>
  <c r="P871" i="1"/>
  <c r="O871" i="1"/>
  <c r="N871" i="1"/>
  <c r="M871" i="1"/>
  <c r="K871" i="1"/>
  <c r="J871" i="1" s="1"/>
  <c r="Z870" i="1"/>
  <c r="R870" i="1"/>
  <c r="I870" i="1" s="1"/>
  <c r="Q870" i="1"/>
  <c r="P870" i="1"/>
  <c r="O870" i="1"/>
  <c r="N870" i="1"/>
  <c r="M870" i="1"/>
  <c r="L870" i="1"/>
  <c r="K870" i="1"/>
  <c r="J870" i="1"/>
  <c r="Z869" i="1"/>
  <c r="R869" i="1"/>
  <c r="Q869" i="1"/>
  <c r="J869" i="1" s="1"/>
  <c r="P869" i="1"/>
  <c r="O869" i="1"/>
  <c r="N869" i="1"/>
  <c r="M869" i="1"/>
  <c r="L869" i="1"/>
  <c r="K869" i="1"/>
  <c r="I869" i="1"/>
  <c r="Z868" i="1"/>
  <c r="R868" i="1"/>
  <c r="I868" i="1" s="1"/>
  <c r="Q868" i="1"/>
  <c r="P868" i="1"/>
  <c r="O868" i="1"/>
  <c r="N868" i="1"/>
  <c r="M868" i="1"/>
  <c r="L868" i="1"/>
  <c r="K868" i="1"/>
  <c r="J868" i="1" s="1"/>
  <c r="R867" i="1"/>
  <c r="Q867" i="1"/>
  <c r="P867" i="1"/>
  <c r="O867" i="1"/>
  <c r="N867" i="1"/>
  <c r="M867" i="1"/>
  <c r="R866" i="1"/>
  <c r="Q866" i="1"/>
  <c r="P866" i="1"/>
  <c r="O866" i="1"/>
  <c r="N866" i="1"/>
  <c r="M866" i="1"/>
  <c r="Z865" i="1"/>
  <c r="Z866" i="1" s="1"/>
  <c r="R865" i="1"/>
  <c r="Q865" i="1"/>
  <c r="J865" i="1" s="1"/>
  <c r="P865" i="1"/>
  <c r="O865" i="1"/>
  <c r="N865" i="1"/>
  <c r="M865" i="1"/>
  <c r="L865" i="1"/>
  <c r="K865" i="1"/>
  <c r="I865" i="1"/>
  <c r="R864" i="1"/>
  <c r="Q864" i="1"/>
  <c r="P864" i="1"/>
  <c r="O864" i="1"/>
  <c r="N864" i="1"/>
  <c r="M864" i="1"/>
  <c r="R863" i="1"/>
  <c r="Q863" i="1"/>
  <c r="P863" i="1"/>
  <c r="O863" i="1"/>
  <c r="N863" i="1"/>
  <c r="M863" i="1"/>
  <c r="R862" i="1"/>
  <c r="Q862" i="1"/>
  <c r="P862" i="1"/>
  <c r="O862" i="1"/>
  <c r="N862" i="1"/>
  <c r="M862" i="1"/>
  <c r="R861" i="1"/>
  <c r="Q861" i="1"/>
  <c r="P861" i="1"/>
  <c r="O861" i="1"/>
  <c r="N861" i="1"/>
  <c r="M861" i="1"/>
  <c r="Z860" i="1"/>
  <c r="Z861" i="1" s="1"/>
  <c r="R860" i="1"/>
  <c r="I860" i="1" s="1"/>
  <c r="Q860" i="1"/>
  <c r="P860" i="1"/>
  <c r="O860" i="1"/>
  <c r="N860" i="1"/>
  <c r="M860" i="1"/>
  <c r="L860" i="1"/>
  <c r="K860" i="1"/>
  <c r="J860" i="1" s="1"/>
  <c r="Z859" i="1"/>
  <c r="L859" i="1" s="1"/>
  <c r="R859" i="1"/>
  <c r="I859" i="1" s="1"/>
  <c r="Q859" i="1"/>
  <c r="P859" i="1"/>
  <c r="O859" i="1"/>
  <c r="N859" i="1"/>
  <c r="M859" i="1"/>
  <c r="K859" i="1"/>
  <c r="J859" i="1" s="1"/>
  <c r="Z858" i="1"/>
  <c r="R858" i="1"/>
  <c r="I858" i="1" s="1"/>
  <c r="Q858" i="1"/>
  <c r="P858" i="1"/>
  <c r="O858" i="1"/>
  <c r="N858" i="1"/>
  <c r="M858" i="1"/>
  <c r="L858" i="1"/>
  <c r="K858" i="1"/>
  <c r="J858" i="1"/>
  <c r="Z857" i="1"/>
  <c r="R857" i="1"/>
  <c r="Q857" i="1"/>
  <c r="J857" i="1" s="1"/>
  <c r="P857" i="1"/>
  <c r="O857" i="1"/>
  <c r="N857" i="1"/>
  <c r="M857" i="1"/>
  <c r="L857" i="1"/>
  <c r="K857" i="1"/>
  <c r="I857" i="1"/>
  <c r="Z856" i="1"/>
  <c r="R856" i="1"/>
  <c r="I856" i="1" s="1"/>
  <c r="Q856" i="1"/>
  <c r="P856" i="1"/>
  <c r="O856" i="1"/>
  <c r="N856" i="1"/>
  <c r="M856" i="1"/>
  <c r="L856" i="1"/>
  <c r="K856" i="1"/>
  <c r="J856" i="1" s="1"/>
  <c r="Z855" i="1"/>
  <c r="L855" i="1" s="1"/>
  <c r="R855" i="1"/>
  <c r="Q855" i="1"/>
  <c r="P855" i="1"/>
  <c r="O855" i="1"/>
  <c r="N855" i="1"/>
  <c r="M855" i="1"/>
  <c r="K855" i="1"/>
  <c r="Z854" i="1"/>
  <c r="R854" i="1"/>
  <c r="I854" i="1" s="1"/>
  <c r="Q854" i="1"/>
  <c r="P854" i="1"/>
  <c r="O854" i="1"/>
  <c r="N854" i="1"/>
  <c r="M854" i="1"/>
  <c r="L854" i="1"/>
  <c r="K854" i="1"/>
  <c r="J854" i="1"/>
  <c r="Z853" i="1"/>
  <c r="R853" i="1"/>
  <c r="Q853" i="1"/>
  <c r="J853" i="1" s="1"/>
  <c r="P853" i="1"/>
  <c r="O853" i="1"/>
  <c r="N853" i="1"/>
  <c r="M853" i="1"/>
  <c r="L853" i="1"/>
  <c r="K853" i="1"/>
  <c r="I853" i="1"/>
  <c r="Z852" i="1"/>
  <c r="R852" i="1"/>
  <c r="I852" i="1" s="1"/>
  <c r="Q852" i="1"/>
  <c r="P852" i="1"/>
  <c r="O852" i="1"/>
  <c r="N852" i="1"/>
  <c r="M852" i="1"/>
  <c r="L852" i="1"/>
  <c r="K852" i="1"/>
  <c r="J852" i="1" s="1"/>
  <c r="Z851" i="1"/>
  <c r="L851" i="1" s="1"/>
  <c r="R851" i="1"/>
  <c r="I851" i="1" s="1"/>
  <c r="Q851" i="1"/>
  <c r="P851" i="1"/>
  <c r="O851" i="1"/>
  <c r="N851" i="1"/>
  <c r="M851" i="1"/>
  <c r="K851" i="1"/>
  <c r="J851" i="1" s="1"/>
  <c r="R850" i="1"/>
  <c r="Q850" i="1"/>
  <c r="P850" i="1"/>
  <c r="O850" i="1"/>
  <c r="N850" i="1"/>
  <c r="M850" i="1"/>
  <c r="R849" i="1"/>
  <c r="Q849" i="1"/>
  <c r="P849" i="1"/>
  <c r="O849" i="1"/>
  <c r="N849" i="1"/>
  <c r="M849" i="1"/>
  <c r="R848" i="1"/>
  <c r="Q848" i="1"/>
  <c r="P848" i="1"/>
  <c r="O848" i="1"/>
  <c r="N848" i="1"/>
  <c r="M848" i="1"/>
  <c r="R847" i="1"/>
  <c r="Q847" i="1"/>
  <c r="P847" i="1"/>
  <c r="O847" i="1"/>
  <c r="N847" i="1"/>
  <c r="M847" i="1"/>
  <c r="R846" i="1"/>
  <c r="Q846" i="1"/>
  <c r="P846" i="1"/>
  <c r="O846" i="1"/>
  <c r="N846" i="1"/>
  <c r="M846" i="1"/>
  <c r="R845" i="1"/>
  <c r="Q845" i="1"/>
  <c r="P845" i="1"/>
  <c r="O845" i="1"/>
  <c r="N845" i="1"/>
  <c r="M845" i="1"/>
  <c r="R844" i="1"/>
  <c r="Q844" i="1"/>
  <c r="P844" i="1"/>
  <c r="O844" i="1"/>
  <c r="N844" i="1"/>
  <c r="M844" i="1"/>
  <c r="R843" i="1"/>
  <c r="Q843" i="1"/>
  <c r="P843" i="1"/>
  <c r="O843" i="1"/>
  <c r="N843" i="1"/>
  <c r="M843" i="1"/>
  <c r="R842" i="1"/>
  <c r="Q842" i="1"/>
  <c r="P842" i="1"/>
  <c r="O842" i="1"/>
  <c r="N842" i="1"/>
  <c r="M842" i="1"/>
  <c r="R841" i="1"/>
  <c r="Q841" i="1"/>
  <c r="P841" i="1"/>
  <c r="O841" i="1"/>
  <c r="N841" i="1"/>
  <c r="M841" i="1"/>
  <c r="R840" i="1"/>
  <c r="Q840" i="1"/>
  <c r="P840" i="1"/>
  <c r="O840" i="1"/>
  <c r="N840" i="1"/>
  <c r="M840" i="1"/>
  <c r="R839" i="1"/>
  <c r="Q839" i="1"/>
  <c r="P839" i="1"/>
  <c r="O839" i="1"/>
  <c r="N839" i="1"/>
  <c r="M839" i="1"/>
  <c r="R838" i="1"/>
  <c r="Q838" i="1"/>
  <c r="P838" i="1"/>
  <c r="O838" i="1"/>
  <c r="N838" i="1"/>
  <c r="M838" i="1"/>
  <c r="R837" i="1"/>
  <c r="Q837" i="1"/>
  <c r="P837" i="1"/>
  <c r="O837" i="1"/>
  <c r="N837" i="1"/>
  <c r="M837" i="1"/>
  <c r="R836" i="1"/>
  <c r="Q836" i="1"/>
  <c r="P836" i="1"/>
  <c r="O836" i="1"/>
  <c r="N836" i="1"/>
  <c r="M836" i="1"/>
  <c r="Z835" i="1"/>
  <c r="L835" i="1" s="1"/>
  <c r="R835" i="1"/>
  <c r="I835" i="1" s="1"/>
  <c r="Q835" i="1"/>
  <c r="P835" i="1"/>
  <c r="O835" i="1"/>
  <c r="N835" i="1"/>
  <c r="M835" i="1"/>
  <c r="K835" i="1"/>
  <c r="J835" i="1" s="1"/>
  <c r="Z834" i="1"/>
  <c r="R834" i="1"/>
  <c r="I834" i="1" s="1"/>
  <c r="Q834" i="1"/>
  <c r="P834" i="1"/>
  <c r="O834" i="1"/>
  <c r="N834" i="1"/>
  <c r="M834" i="1"/>
  <c r="L834" i="1"/>
  <c r="K834" i="1"/>
  <c r="J834" i="1"/>
  <c r="R833" i="1"/>
  <c r="Q833" i="1"/>
  <c r="P833" i="1"/>
  <c r="O833" i="1"/>
  <c r="N833" i="1"/>
  <c r="M833" i="1"/>
  <c r="R832" i="1"/>
  <c r="Q832" i="1"/>
  <c r="P832" i="1"/>
  <c r="O832" i="1"/>
  <c r="N832" i="1"/>
  <c r="M832" i="1"/>
  <c r="R831" i="1"/>
  <c r="Q831" i="1"/>
  <c r="P831" i="1"/>
  <c r="O831" i="1"/>
  <c r="N831" i="1"/>
  <c r="M831" i="1"/>
  <c r="R830" i="1"/>
  <c r="Q830" i="1"/>
  <c r="P830" i="1"/>
  <c r="O830" i="1"/>
  <c r="N830" i="1"/>
  <c r="M830" i="1"/>
  <c r="R829" i="1"/>
  <c r="Q829" i="1"/>
  <c r="P829" i="1"/>
  <c r="O829" i="1"/>
  <c r="N829" i="1"/>
  <c r="M829" i="1"/>
  <c r="Z828" i="1"/>
  <c r="Z829" i="1" s="1"/>
  <c r="R828" i="1"/>
  <c r="I828" i="1" s="1"/>
  <c r="Q828" i="1"/>
  <c r="P828" i="1"/>
  <c r="O828" i="1"/>
  <c r="N828" i="1"/>
  <c r="M828" i="1"/>
  <c r="L828" i="1"/>
  <c r="K828" i="1"/>
  <c r="J828" i="1" s="1"/>
  <c r="Z827" i="1"/>
  <c r="L827" i="1" s="1"/>
  <c r="R827" i="1"/>
  <c r="Q827" i="1"/>
  <c r="P827" i="1"/>
  <c r="O827" i="1"/>
  <c r="N827" i="1"/>
  <c r="M827" i="1"/>
  <c r="K827" i="1"/>
  <c r="Z826" i="1"/>
  <c r="R826" i="1"/>
  <c r="I826" i="1" s="1"/>
  <c r="Q826" i="1"/>
  <c r="P826" i="1"/>
  <c r="O826" i="1"/>
  <c r="N826" i="1"/>
  <c r="M826" i="1"/>
  <c r="L826" i="1"/>
  <c r="K826" i="1"/>
  <c r="J826" i="1"/>
  <c r="R825" i="1"/>
  <c r="Q825" i="1"/>
  <c r="P825" i="1"/>
  <c r="O825" i="1"/>
  <c r="N825" i="1"/>
  <c r="M825" i="1"/>
  <c r="R824" i="1"/>
  <c r="Q824" i="1"/>
  <c r="P824" i="1"/>
  <c r="O824" i="1"/>
  <c r="N824" i="1"/>
  <c r="M824" i="1"/>
  <c r="Z823" i="1"/>
  <c r="L823" i="1" s="1"/>
  <c r="R823" i="1"/>
  <c r="Q823" i="1"/>
  <c r="P823" i="1"/>
  <c r="O823" i="1"/>
  <c r="N823" i="1"/>
  <c r="M823" i="1"/>
  <c r="K823" i="1"/>
  <c r="R822" i="1"/>
  <c r="Q822" i="1"/>
  <c r="P822" i="1"/>
  <c r="O822" i="1"/>
  <c r="N822" i="1"/>
  <c r="M822" i="1"/>
  <c r="R821" i="1"/>
  <c r="Q821" i="1"/>
  <c r="P821" i="1"/>
  <c r="O821" i="1"/>
  <c r="N821" i="1"/>
  <c r="M821" i="1"/>
  <c r="R820" i="1"/>
  <c r="Q820" i="1"/>
  <c r="P820" i="1"/>
  <c r="O820" i="1"/>
  <c r="N820" i="1"/>
  <c r="M820" i="1"/>
  <c r="R819" i="1"/>
  <c r="Q819" i="1"/>
  <c r="P819" i="1"/>
  <c r="O819" i="1"/>
  <c r="N819" i="1"/>
  <c r="M819" i="1"/>
  <c r="R818" i="1"/>
  <c r="Q818" i="1"/>
  <c r="P818" i="1"/>
  <c r="O818" i="1"/>
  <c r="N818" i="1"/>
  <c r="M818" i="1"/>
  <c r="R817" i="1"/>
  <c r="Q817" i="1"/>
  <c r="P817" i="1"/>
  <c r="O817" i="1"/>
  <c r="N817" i="1"/>
  <c r="M817" i="1"/>
  <c r="Z816" i="1"/>
  <c r="Z817" i="1" s="1"/>
  <c r="R816" i="1"/>
  <c r="I816" i="1" s="1"/>
  <c r="Q816" i="1"/>
  <c r="P816" i="1"/>
  <c r="O816" i="1"/>
  <c r="N816" i="1"/>
  <c r="M816" i="1"/>
  <c r="L816" i="1"/>
  <c r="K816" i="1"/>
  <c r="J816" i="1" s="1"/>
  <c r="Z815" i="1"/>
  <c r="L815" i="1" s="1"/>
  <c r="R815" i="1"/>
  <c r="I815" i="1" s="1"/>
  <c r="Q815" i="1"/>
  <c r="P815" i="1"/>
  <c r="O815" i="1"/>
  <c r="N815" i="1"/>
  <c r="M815" i="1"/>
  <c r="K815" i="1"/>
  <c r="J815" i="1" s="1"/>
  <c r="Z814" i="1"/>
  <c r="R814" i="1"/>
  <c r="I814" i="1" s="1"/>
  <c r="Q814" i="1"/>
  <c r="P814" i="1"/>
  <c r="O814" i="1"/>
  <c r="N814" i="1"/>
  <c r="M814" i="1"/>
  <c r="L814" i="1"/>
  <c r="K814" i="1"/>
  <c r="J814" i="1"/>
  <c r="R813" i="1"/>
  <c r="Q813" i="1"/>
  <c r="P813" i="1"/>
  <c r="O813" i="1"/>
  <c r="N813" i="1"/>
  <c r="M813" i="1"/>
  <c r="R812" i="1"/>
  <c r="Q812" i="1"/>
  <c r="P812" i="1"/>
  <c r="O812" i="1"/>
  <c r="N812" i="1"/>
  <c r="M812" i="1"/>
  <c r="R811" i="1"/>
  <c r="Q811" i="1"/>
  <c r="P811" i="1"/>
  <c r="O811" i="1"/>
  <c r="N811" i="1"/>
  <c r="M811" i="1"/>
  <c r="R810" i="1"/>
  <c r="Q810" i="1"/>
  <c r="P810" i="1"/>
  <c r="O810" i="1"/>
  <c r="N810" i="1"/>
  <c r="M810" i="1"/>
  <c r="R809" i="1"/>
  <c r="Q809" i="1"/>
  <c r="P809" i="1"/>
  <c r="O809" i="1"/>
  <c r="N809" i="1"/>
  <c r="M809" i="1"/>
  <c r="R808" i="1"/>
  <c r="Q808" i="1"/>
  <c r="P808" i="1"/>
  <c r="O808" i="1"/>
  <c r="N808" i="1"/>
  <c r="M808" i="1"/>
  <c r="Z807" i="1"/>
  <c r="L807" i="1" s="1"/>
  <c r="R807" i="1"/>
  <c r="I807" i="1" s="1"/>
  <c r="Q807" i="1"/>
  <c r="P807" i="1"/>
  <c r="O807" i="1"/>
  <c r="N807" i="1"/>
  <c r="M807" i="1"/>
  <c r="K807" i="1"/>
  <c r="J807" i="1" s="1"/>
  <c r="R806" i="1"/>
  <c r="Q806" i="1"/>
  <c r="P806" i="1"/>
  <c r="O806" i="1"/>
  <c r="N806" i="1"/>
  <c r="M806" i="1"/>
  <c r="R805" i="1"/>
  <c r="Q805" i="1"/>
  <c r="P805" i="1"/>
  <c r="O805" i="1"/>
  <c r="N805" i="1"/>
  <c r="M805" i="1"/>
  <c r="R804" i="1"/>
  <c r="Q804" i="1"/>
  <c r="P804" i="1"/>
  <c r="O804" i="1"/>
  <c r="N804" i="1"/>
  <c r="M804" i="1"/>
  <c r="R803" i="1"/>
  <c r="Q803" i="1"/>
  <c r="P803" i="1"/>
  <c r="O803" i="1"/>
  <c r="N803" i="1"/>
  <c r="M803" i="1"/>
  <c r="R802" i="1"/>
  <c r="Q802" i="1"/>
  <c r="P802" i="1"/>
  <c r="O802" i="1"/>
  <c r="N802" i="1"/>
  <c r="M802" i="1"/>
  <c r="R801" i="1"/>
  <c r="Q801" i="1"/>
  <c r="P801" i="1"/>
  <c r="O801" i="1"/>
  <c r="N801" i="1"/>
  <c r="M801" i="1"/>
  <c r="R800" i="1"/>
  <c r="Q800" i="1"/>
  <c r="P800" i="1"/>
  <c r="O800" i="1"/>
  <c r="N800" i="1"/>
  <c r="M800" i="1"/>
  <c r="R799" i="1"/>
  <c r="Q799" i="1"/>
  <c r="P799" i="1"/>
  <c r="O799" i="1"/>
  <c r="N799" i="1"/>
  <c r="M799" i="1"/>
  <c r="R798" i="1"/>
  <c r="Q798" i="1"/>
  <c r="P798" i="1"/>
  <c r="O798" i="1"/>
  <c r="N798" i="1"/>
  <c r="M798" i="1"/>
  <c r="Z797" i="1"/>
  <c r="Z798" i="1" s="1"/>
  <c r="R797" i="1"/>
  <c r="Q797" i="1"/>
  <c r="J797" i="1" s="1"/>
  <c r="P797" i="1"/>
  <c r="O797" i="1"/>
  <c r="N797" i="1"/>
  <c r="M797" i="1"/>
  <c r="L797" i="1"/>
  <c r="K797" i="1"/>
  <c r="I797" i="1"/>
  <c r="Z796" i="1"/>
  <c r="R796" i="1"/>
  <c r="I796" i="1" s="1"/>
  <c r="Q796" i="1"/>
  <c r="P796" i="1"/>
  <c r="O796" i="1"/>
  <c r="N796" i="1"/>
  <c r="M796" i="1"/>
  <c r="L796" i="1"/>
  <c r="K796" i="1"/>
  <c r="J796" i="1" s="1"/>
  <c r="Z795" i="1"/>
  <c r="L795" i="1" s="1"/>
  <c r="R795" i="1"/>
  <c r="Q795" i="1"/>
  <c r="P795" i="1"/>
  <c r="O795" i="1"/>
  <c r="N795" i="1"/>
  <c r="M795" i="1"/>
  <c r="K795" i="1"/>
  <c r="Z794" i="1"/>
  <c r="R794" i="1"/>
  <c r="I794" i="1" s="1"/>
  <c r="Q794" i="1"/>
  <c r="P794" i="1"/>
  <c r="O794" i="1"/>
  <c r="N794" i="1"/>
  <c r="M794" i="1"/>
  <c r="L794" i="1"/>
  <c r="K794" i="1"/>
  <c r="J794" i="1"/>
  <c r="R793" i="1"/>
  <c r="Q793" i="1"/>
  <c r="P793" i="1"/>
  <c r="O793" i="1"/>
  <c r="N793" i="1"/>
  <c r="M793" i="1"/>
  <c r="Z792" i="1"/>
  <c r="Z793" i="1" s="1"/>
  <c r="R792" i="1"/>
  <c r="I792" i="1" s="1"/>
  <c r="Q792" i="1"/>
  <c r="P792" i="1"/>
  <c r="O792" i="1"/>
  <c r="N792" i="1"/>
  <c r="M792" i="1"/>
  <c r="L792" i="1"/>
  <c r="K792" i="1"/>
  <c r="J792" i="1" s="1"/>
  <c r="Z791" i="1"/>
  <c r="L791" i="1" s="1"/>
  <c r="R791" i="1"/>
  <c r="I791" i="1" s="1"/>
  <c r="Q791" i="1"/>
  <c r="P791" i="1"/>
  <c r="O791" i="1"/>
  <c r="N791" i="1"/>
  <c r="M791" i="1"/>
  <c r="K791" i="1"/>
  <c r="J791" i="1" s="1"/>
  <c r="R790" i="1"/>
  <c r="Q790" i="1"/>
  <c r="P790" i="1"/>
  <c r="O790" i="1"/>
  <c r="N790" i="1"/>
  <c r="M790" i="1"/>
  <c r="R789" i="1"/>
  <c r="Q789" i="1"/>
  <c r="P789" i="1"/>
  <c r="O789" i="1"/>
  <c r="N789" i="1"/>
  <c r="M789" i="1"/>
  <c r="R788" i="1"/>
  <c r="Q788" i="1"/>
  <c r="P788" i="1"/>
  <c r="O788" i="1"/>
  <c r="N788" i="1"/>
  <c r="M788" i="1"/>
  <c r="Z787" i="1"/>
  <c r="L787" i="1" s="1"/>
  <c r="R787" i="1"/>
  <c r="I787" i="1" s="1"/>
  <c r="Q787" i="1"/>
  <c r="P787" i="1"/>
  <c r="O787" i="1"/>
  <c r="N787" i="1"/>
  <c r="M787" i="1"/>
  <c r="K787" i="1"/>
  <c r="J787" i="1" s="1"/>
  <c r="Z786" i="1"/>
  <c r="R786" i="1"/>
  <c r="I786" i="1" s="1"/>
  <c r="Q786" i="1"/>
  <c r="P786" i="1"/>
  <c r="O786" i="1"/>
  <c r="N786" i="1"/>
  <c r="M786" i="1"/>
  <c r="L786" i="1"/>
  <c r="K786" i="1"/>
  <c r="J786" i="1"/>
  <c r="Z785" i="1"/>
  <c r="R785" i="1"/>
  <c r="Q785" i="1"/>
  <c r="J785" i="1" s="1"/>
  <c r="P785" i="1"/>
  <c r="O785" i="1"/>
  <c r="N785" i="1"/>
  <c r="M785" i="1"/>
  <c r="L785" i="1"/>
  <c r="K785" i="1"/>
  <c r="I785" i="1"/>
  <c r="Z784" i="1"/>
  <c r="R784" i="1"/>
  <c r="I784" i="1" s="1"/>
  <c r="Q784" i="1"/>
  <c r="P784" i="1"/>
  <c r="O784" i="1"/>
  <c r="N784" i="1"/>
  <c r="M784" i="1"/>
  <c r="L784" i="1"/>
  <c r="K784" i="1"/>
  <c r="J784" i="1" s="1"/>
  <c r="R783" i="1"/>
  <c r="Q783" i="1"/>
  <c r="P783" i="1"/>
  <c r="O783" i="1"/>
  <c r="N783" i="1"/>
  <c r="M783" i="1"/>
  <c r="R782" i="1"/>
  <c r="Q782" i="1"/>
  <c r="P782" i="1"/>
  <c r="O782" i="1"/>
  <c r="N782" i="1"/>
  <c r="M782" i="1"/>
  <c r="R781" i="1"/>
  <c r="Q781" i="1"/>
  <c r="P781" i="1"/>
  <c r="O781" i="1"/>
  <c r="N781" i="1"/>
  <c r="M781" i="1"/>
  <c r="R780" i="1"/>
  <c r="Q780" i="1"/>
  <c r="P780" i="1"/>
  <c r="O780" i="1"/>
  <c r="N780" i="1"/>
  <c r="M780" i="1"/>
  <c r="R779" i="1"/>
  <c r="Q779" i="1"/>
  <c r="P779" i="1"/>
  <c r="O779" i="1"/>
  <c r="N779" i="1"/>
  <c r="M779" i="1"/>
  <c r="R778" i="1"/>
  <c r="Q778" i="1"/>
  <c r="P778" i="1"/>
  <c r="O778" i="1"/>
  <c r="N778" i="1"/>
  <c r="M778" i="1"/>
  <c r="Z777" i="1"/>
  <c r="Z778" i="1" s="1"/>
  <c r="R777" i="1"/>
  <c r="Q777" i="1"/>
  <c r="J777" i="1" s="1"/>
  <c r="P777" i="1"/>
  <c r="O777" i="1"/>
  <c r="N777" i="1"/>
  <c r="M777" i="1"/>
  <c r="L777" i="1"/>
  <c r="K777" i="1"/>
  <c r="I777" i="1"/>
  <c r="R776" i="1"/>
  <c r="Q776" i="1"/>
  <c r="P776" i="1"/>
  <c r="O776" i="1"/>
  <c r="N776" i="1"/>
  <c r="M776" i="1"/>
  <c r="Z775" i="1"/>
  <c r="L775" i="1" s="1"/>
  <c r="R775" i="1"/>
  <c r="Q775" i="1"/>
  <c r="P775" i="1"/>
  <c r="O775" i="1"/>
  <c r="N775" i="1"/>
  <c r="M775" i="1"/>
  <c r="K775" i="1"/>
  <c r="R774" i="1"/>
  <c r="Q774" i="1"/>
  <c r="P774" i="1"/>
  <c r="O774" i="1"/>
  <c r="N774" i="1"/>
  <c r="M774" i="1"/>
  <c r="R773" i="1"/>
  <c r="Q773" i="1"/>
  <c r="P773" i="1"/>
  <c r="O773" i="1"/>
  <c r="N773" i="1"/>
  <c r="M773" i="1"/>
  <c r="Z772" i="1"/>
  <c r="Z773" i="1" s="1"/>
  <c r="R772" i="1"/>
  <c r="I772" i="1" s="1"/>
  <c r="Q772" i="1"/>
  <c r="P772" i="1"/>
  <c r="O772" i="1"/>
  <c r="N772" i="1"/>
  <c r="M772" i="1"/>
  <c r="L772" i="1"/>
  <c r="K772" i="1"/>
  <c r="J772" i="1" s="1"/>
  <c r="Z771" i="1"/>
  <c r="L771" i="1" s="1"/>
  <c r="R771" i="1"/>
  <c r="I771" i="1" s="1"/>
  <c r="Q771" i="1"/>
  <c r="P771" i="1"/>
  <c r="O771" i="1"/>
  <c r="N771" i="1"/>
  <c r="M771" i="1"/>
  <c r="K771" i="1"/>
  <c r="J771" i="1" s="1"/>
  <c r="Z770" i="1"/>
  <c r="R770" i="1"/>
  <c r="I770" i="1" s="1"/>
  <c r="Q770" i="1"/>
  <c r="P770" i="1"/>
  <c r="O770" i="1"/>
  <c r="N770" i="1"/>
  <c r="M770" i="1"/>
  <c r="L770" i="1"/>
  <c r="K770" i="1"/>
  <c r="J770" i="1"/>
  <c r="R769" i="1"/>
  <c r="Q769" i="1"/>
  <c r="P769" i="1"/>
  <c r="O769" i="1"/>
  <c r="N769" i="1"/>
  <c r="M769" i="1"/>
  <c r="R768" i="1"/>
  <c r="Q768" i="1"/>
  <c r="P768" i="1"/>
  <c r="O768" i="1"/>
  <c r="N768" i="1"/>
  <c r="M768" i="1"/>
  <c r="R767" i="1"/>
  <c r="Q767" i="1"/>
  <c r="P767" i="1"/>
  <c r="O767" i="1"/>
  <c r="N767" i="1"/>
  <c r="M767" i="1"/>
  <c r="R766" i="1"/>
  <c r="Q766" i="1"/>
  <c r="P766" i="1"/>
  <c r="O766" i="1"/>
  <c r="N766" i="1"/>
  <c r="M766" i="1"/>
  <c r="R765" i="1"/>
  <c r="Q765" i="1"/>
  <c r="P765" i="1"/>
  <c r="O765" i="1"/>
  <c r="N765" i="1"/>
  <c r="M765" i="1"/>
  <c r="R764" i="1"/>
  <c r="Q764" i="1"/>
  <c r="P764" i="1"/>
  <c r="O764" i="1"/>
  <c r="N764" i="1"/>
  <c r="M764" i="1"/>
  <c r="R763" i="1"/>
  <c r="Q763" i="1"/>
  <c r="P763" i="1"/>
  <c r="O763" i="1"/>
  <c r="N763" i="1"/>
  <c r="M763" i="1"/>
  <c r="R762" i="1"/>
  <c r="Q762" i="1"/>
  <c r="P762" i="1"/>
  <c r="O762" i="1"/>
  <c r="N762" i="1"/>
  <c r="M762" i="1"/>
  <c r="Z761" i="1"/>
  <c r="Z762" i="1" s="1"/>
  <c r="R761" i="1"/>
  <c r="Q761" i="1"/>
  <c r="J761" i="1" s="1"/>
  <c r="P761" i="1"/>
  <c r="O761" i="1"/>
  <c r="N761" i="1"/>
  <c r="M761" i="1"/>
  <c r="L761" i="1"/>
  <c r="K761" i="1"/>
  <c r="I761" i="1"/>
  <c r="Z760" i="1"/>
  <c r="R760" i="1"/>
  <c r="I760" i="1" s="1"/>
  <c r="Q760" i="1"/>
  <c r="P760" i="1"/>
  <c r="O760" i="1"/>
  <c r="N760" i="1"/>
  <c r="M760" i="1"/>
  <c r="L760" i="1"/>
  <c r="K760" i="1"/>
  <c r="J760" i="1" s="1"/>
  <c r="Z759" i="1"/>
  <c r="L759" i="1" s="1"/>
  <c r="R759" i="1"/>
  <c r="Q759" i="1"/>
  <c r="P759" i="1"/>
  <c r="O759" i="1"/>
  <c r="N759" i="1"/>
  <c r="M759" i="1"/>
  <c r="K759" i="1"/>
  <c r="Z758" i="1"/>
  <c r="R758" i="1"/>
  <c r="I758" i="1" s="1"/>
  <c r="Q758" i="1"/>
  <c r="P758" i="1"/>
  <c r="O758" i="1"/>
  <c r="N758" i="1"/>
  <c r="M758" i="1"/>
  <c r="L758" i="1"/>
  <c r="K758" i="1"/>
  <c r="J758" i="1"/>
  <c r="R757" i="1"/>
  <c r="Q757" i="1"/>
  <c r="P757" i="1"/>
  <c r="O757" i="1"/>
  <c r="N757" i="1"/>
  <c r="M757" i="1"/>
  <c r="Z756" i="1"/>
  <c r="Z757" i="1" s="1"/>
  <c r="R756" i="1"/>
  <c r="I756" i="1" s="1"/>
  <c r="Q756" i="1"/>
  <c r="P756" i="1"/>
  <c r="O756" i="1"/>
  <c r="N756" i="1"/>
  <c r="M756" i="1"/>
  <c r="L756" i="1"/>
  <c r="K756" i="1"/>
  <c r="J756" i="1" s="1"/>
  <c r="R755" i="1"/>
  <c r="Q755" i="1"/>
  <c r="P755" i="1"/>
  <c r="O755" i="1"/>
  <c r="N755" i="1"/>
  <c r="M755" i="1"/>
  <c r="R754" i="1"/>
  <c r="Q754" i="1"/>
  <c r="P754" i="1"/>
  <c r="O754" i="1"/>
  <c r="N754" i="1"/>
  <c r="M754" i="1"/>
  <c r="R753" i="1"/>
  <c r="Q753" i="1"/>
  <c r="P753" i="1"/>
  <c r="O753" i="1"/>
  <c r="N753" i="1"/>
  <c r="M753" i="1"/>
  <c r="Z752" i="1"/>
  <c r="Z753" i="1" s="1"/>
  <c r="R752" i="1"/>
  <c r="I752" i="1" s="1"/>
  <c r="Q752" i="1"/>
  <c r="P752" i="1"/>
  <c r="O752" i="1"/>
  <c r="N752" i="1"/>
  <c r="M752" i="1"/>
  <c r="L752" i="1"/>
  <c r="K752" i="1"/>
  <c r="J752" i="1" s="1"/>
  <c r="R751" i="1"/>
  <c r="Q751" i="1"/>
  <c r="P751" i="1"/>
  <c r="O751" i="1"/>
  <c r="N751" i="1"/>
  <c r="M751" i="1"/>
  <c r="R750" i="1"/>
  <c r="Q750" i="1"/>
  <c r="P750" i="1"/>
  <c r="O750" i="1"/>
  <c r="N750" i="1"/>
  <c r="M750" i="1"/>
  <c r="R749" i="1"/>
  <c r="Q749" i="1"/>
  <c r="P749" i="1"/>
  <c r="O749" i="1"/>
  <c r="N749" i="1"/>
  <c r="M749" i="1"/>
  <c r="R748" i="1"/>
  <c r="Q748" i="1"/>
  <c r="P748" i="1"/>
  <c r="O748" i="1"/>
  <c r="N748" i="1"/>
  <c r="M748" i="1"/>
  <c r="R747" i="1"/>
  <c r="Q747" i="1"/>
  <c r="P747" i="1"/>
  <c r="O747" i="1"/>
  <c r="N747" i="1"/>
  <c r="M747" i="1"/>
  <c r="R746" i="1"/>
  <c r="Q746" i="1"/>
  <c r="P746" i="1"/>
  <c r="O746" i="1"/>
  <c r="N746" i="1"/>
  <c r="M746" i="1"/>
  <c r="R745" i="1"/>
  <c r="Q745" i="1"/>
  <c r="P745" i="1"/>
  <c r="O745" i="1"/>
  <c r="N745" i="1"/>
  <c r="M745" i="1"/>
  <c r="R744" i="1"/>
  <c r="Q744" i="1"/>
  <c r="P744" i="1"/>
  <c r="O744" i="1"/>
  <c r="N744" i="1"/>
  <c r="M744" i="1"/>
  <c r="R743" i="1"/>
  <c r="Q743" i="1"/>
  <c r="P743" i="1"/>
  <c r="O743" i="1"/>
  <c r="N743" i="1"/>
  <c r="M743" i="1"/>
  <c r="R742" i="1"/>
  <c r="Q742" i="1"/>
  <c r="P742" i="1"/>
  <c r="O742" i="1"/>
  <c r="N742" i="1"/>
  <c r="M742" i="1"/>
  <c r="R741" i="1"/>
  <c r="Q741" i="1"/>
  <c r="P741" i="1"/>
  <c r="O741" i="1"/>
  <c r="N741" i="1"/>
  <c r="M741" i="1"/>
  <c r="Z740" i="1"/>
  <c r="Z741" i="1" s="1"/>
  <c r="R740" i="1"/>
  <c r="I740" i="1" s="1"/>
  <c r="Q740" i="1"/>
  <c r="P740" i="1"/>
  <c r="O740" i="1"/>
  <c r="N740" i="1"/>
  <c r="M740" i="1"/>
  <c r="L740" i="1"/>
  <c r="K740" i="1"/>
  <c r="J740" i="1" s="1"/>
  <c r="R739" i="1"/>
  <c r="Q739" i="1"/>
  <c r="P739" i="1"/>
  <c r="O739" i="1"/>
  <c r="N739" i="1"/>
  <c r="M739" i="1"/>
  <c r="R738" i="1"/>
  <c r="Q738" i="1"/>
  <c r="P738" i="1"/>
  <c r="O738" i="1"/>
  <c r="N738" i="1"/>
  <c r="M738" i="1"/>
  <c r="Z737" i="1"/>
  <c r="Z738" i="1" s="1"/>
  <c r="R737" i="1"/>
  <c r="Q737" i="1"/>
  <c r="J737" i="1" s="1"/>
  <c r="P737" i="1"/>
  <c r="O737" i="1"/>
  <c r="N737" i="1"/>
  <c r="M737" i="1"/>
  <c r="L737" i="1"/>
  <c r="K737" i="1"/>
  <c r="I737" i="1"/>
  <c r="R736" i="1"/>
  <c r="Q736" i="1"/>
  <c r="P736" i="1"/>
  <c r="O736" i="1"/>
  <c r="N736" i="1"/>
  <c r="M736" i="1"/>
  <c r="Z735" i="1"/>
  <c r="L735" i="1" s="1"/>
  <c r="R735" i="1"/>
  <c r="I735" i="1" s="1"/>
  <c r="Q735" i="1"/>
  <c r="P735" i="1"/>
  <c r="O735" i="1"/>
  <c r="N735" i="1"/>
  <c r="M735" i="1"/>
  <c r="K735" i="1"/>
  <c r="J735" i="1" s="1"/>
  <c r="Z734" i="1"/>
  <c r="R734" i="1"/>
  <c r="I734" i="1" s="1"/>
  <c r="Q734" i="1"/>
  <c r="P734" i="1"/>
  <c r="O734" i="1"/>
  <c r="N734" i="1"/>
  <c r="M734" i="1"/>
  <c r="L734" i="1"/>
  <c r="K734" i="1"/>
  <c r="J734" i="1"/>
  <c r="Z733" i="1"/>
  <c r="R733" i="1"/>
  <c r="Q733" i="1"/>
  <c r="J733" i="1" s="1"/>
  <c r="P733" i="1"/>
  <c r="O733" i="1"/>
  <c r="N733" i="1"/>
  <c r="M733" i="1"/>
  <c r="L733" i="1"/>
  <c r="K733" i="1"/>
  <c r="I733" i="1"/>
  <c r="R732" i="1"/>
  <c r="Q732" i="1"/>
  <c r="P732" i="1"/>
  <c r="O732" i="1"/>
  <c r="N732" i="1"/>
  <c r="M732" i="1"/>
  <c r="Z731" i="1"/>
  <c r="L731" i="1" s="1"/>
  <c r="R731" i="1"/>
  <c r="I731" i="1" s="1"/>
  <c r="Q731" i="1"/>
  <c r="P731" i="1"/>
  <c r="O731" i="1"/>
  <c r="N731" i="1"/>
  <c r="M731" i="1"/>
  <c r="K731" i="1"/>
  <c r="J731" i="1" s="1"/>
  <c r="Z730" i="1"/>
  <c r="R730" i="1"/>
  <c r="I730" i="1" s="1"/>
  <c r="Q730" i="1"/>
  <c r="P730" i="1"/>
  <c r="O730" i="1"/>
  <c r="N730" i="1"/>
  <c r="M730" i="1"/>
  <c r="L730" i="1"/>
  <c r="K730" i="1"/>
  <c r="J730" i="1"/>
  <c r="R729" i="1"/>
  <c r="Q729" i="1"/>
  <c r="P729" i="1"/>
  <c r="O729" i="1"/>
  <c r="N729" i="1"/>
  <c r="M729" i="1"/>
  <c r="R728" i="1"/>
  <c r="Q728" i="1"/>
  <c r="P728" i="1"/>
  <c r="O728" i="1"/>
  <c r="N728" i="1"/>
  <c r="M728" i="1"/>
  <c r="Z727" i="1"/>
  <c r="L727" i="1" s="1"/>
  <c r="R727" i="1"/>
  <c r="I727" i="1" s="1"/>
  <c r="Q727" i="1"/>
  <c r="P727" i="1"/>
  <c r="O727" i="1"/>
  <c r="N727" i="1"/>
  <c r="M727" i="1"/>
  <c r="K727" i="1"/>
  <c r="J727" i="1" s="1"/>
  <c r="Z726" i="1"/>
  <c r="R726" i="1"/>
  <c r="I726" i="1" s="1"/>
  <c r="Q726" i="1"/>
  <c r="P726" i="1"/>
  <c r="O726" i="1"/>
  <c r="N726" i="1"/>
  <c r="M726" i="1"/>
  <c r="L726" i="1"/>
  <c r="K726" i="1"/>
  <c r="J726" i="1"/>
  <c r="R725" i="1"/>
  <c r="Q725" i="1"/>
  <c r="P725" i="1"/>
  <c r="O725" i="1"/>
  <c r="N725" i="1"/>
  <c r="M725" i="1"/>
  <c r="Z724" i="1"/>
  <c r="Z725" i="1" s="1"/>
  <c r="R724" i="1"/>
  <c r="I724" i="1" s="1"/>
  <c r="Q724" i="1"/>
  <c r="P724" i="1"/>
  <c r="O724" i="1"/>
  <c r="N724" i="1"/>
  <c r="M724" i="1"/>
  <c r="L724" i="1"/>
  <c r="K724" i="1"/>
  <c r="J724" i="1" s="1"/>
  <c r="Z723" i="1"/>
  <c r="L723" i="1" s="1"/>
  <c r="R723" i="1"/>
  <c r="Q723" i="1"/>
  <c r="P723" i="1"/>
  <c r="O723" i="1"/>
  <c r="N723" i="1"/>
  <c r="M723" i="1"/>
  <c r="K723" i="1"/>
  <c r="R722" i="1"/>
  <c r="Q722" i="1"/>
  <c r="P722" i="1"/>
  <c r="O722" i="1"/>
  <c r="N722" i="1"/>
  <c r="M722" i="1"/>
  <c r="Z721" i="1"/>
  <c r="Z722" i="1" s="1"/>
  <c r="R721" i="1"/>
  <c r="Q721" i="1"/>
  <c r="J721" i="1" s="1"/>
  <c r="P721" i="1"/>
  <c r="O721" i="1"/>
  <c r="N721" i="1"/>
  <c r="M721" i="1"/>
  <c r="L721" i="1"/>
  <c r="K721" i="1"/>
  <c r="I721" i="1"/>
  <c r="R720" i="1"/>
  <c r="Q720" i="1"/>
  <c r="P720" i="1"/>
  <c r="O720" i="1"/>
  <c r="N720" i="1"/>
  <c r="M720" i="1"/>
  <c r="Z719" i="1"/>
  <c r="L719" i="1" s="1"/>
  <c r="R719" i="1"/>
  <c r="Q719" i="1"/>
  <c r="P719" i="1"/>
  <c r="O719" i="1"/>
  <c r="N719" i="1"/>
  <c r="M719" i="1"/>
  <c r="K719" i="1"/>
  <c r="Z718" i="1"/>
  <c r="R718" i="1"/>
  <c r="I718" i="1" s="1"/>
  <c r="Q718" i="1"/>
  <c r="P718" i="1"/>
  <c r="O718" i="1"/>
  <c r="N718" i="1"/>
  <c r="M718" i="1"/>
  <c r="L718" i="1"/>
  <c r="K718" i="1"/>
  <c r="J718" i="1"/>
  <c r="R717" i="1"/>
  <c r="Q717" i="1"/>
  <c r="P717" i="1"/>
  <c r="O717" i="1"/>
  <c r="N717" i="1"/>
  <c r="M717" i="1"/>
  <c r="R716" i="1"/>
  <c r="Q716" i="1"/>
  <c r="P716" i="1"/>
  <c r="O716" i="1"/>
  <c r="N716" i="1"/>
  <c r="M716" i="1"/>
  <c r="Z715" i="1"/>
  <c r="L715" i="1" s="1"/>
  <c r="R715" i="1"/>
  <c r="Q715" i="1"/>
  <c r="P715" i="1"/>
  <c r="O715" i="1"/>
  <c r="N715" i="1"/>
  <c r="M715" i="1"/>
  <c r="K715" i="1"/>
  <c r="Z714" i="1"/>
  <c r="R714" i="1"/>
  <c r="I714" i="1" s="1"/>
  <c r="Q714" i="1"/>
  <c r="P714" i="1"/>
  <c r="O714" i="1"/>
  <c r="N714" i="1"/>
  <c r="M714" i="1"/>
  <c r="L714" i="1"/>
  <c r="K714" i="1"/>
  <c r="J714" i="1"/>
  <c r="Z713" i="1"/>
  <c r="R713" i="1"/>
  <c r="Q713" i="1"/>
  <c r="J713" i="1" s="1"/>
  <c r="P713" i="1"/>
  <c r="O713" i="1"/>
  <c r="N713" i="1"/>
  <c r="M713" i="1"/>
  <c r="L713" i="1"/>
  <c r="K713" i="1"/>
  <c r="I713" i="1"/>
  <c r="Z712" i="1"/>
  <c r="R712" i="1"/>
  <c r="I712" i="1" s="1"/>
  <c r="Q712" i="1"/>
  <c r="P712" i="1"/>
  <c r="O712" i="1"/>
  <c r="N712" i="1"/>
  <c r="M712" i="1"/>
  <c r="L712" i="1"/>
  <c r="K712" i="1"/>
  <c r="J712" i="1" s="1"/>
  <c r="Z711" i="1"/>
  <c r="L711" i="1" s="1"/>
  <c r="R711" i="1"/>
  <c r="I711" i="1" s="1"/>
  <c r="Q711" i="1"/>
  <c r="P711" i="1"/>
  <c r="O711" i="1"/>
  <c r="N711" i="1"/>
  <c r="M711" i="1"/>
  <c r="K711" i="1"/>
  <c r="J711" i="1" s="1"/>
  <c r="R710" i="1"/>
  <c r="Q710" i="1"/>
  <c r="P710" i="1"/>
  <c r="O710" i="1"/>
  <c r="N710" i="1"/>
  <c r="M710" i="1"/>
  <c r="R709" i="1"/>
  <c r="Q709" i="1"/>
  <c r="P709" i="1"/>
  <c r="O709" i="1"/>
  <c r="N709" i="1"/>
  <c r="M709" i="1"/>
  <c r="Z708" i="1"/>
  <c r="Z709" i="1" s="1"/>
  <c r="R708" i="1"/>
  <c r="I708" i="1" s="1"/>
  <c r="Q708" i="1"/>
  <c r="P708" i="1"/>
  <c r="O708" i="1"/>
  <c r="N708" i="1"/>
  <c r="M708" i="1"/>
  <c r="L708" i="1"/>
  <c r="K708" i="1"/>
  <c r="J708" i="1" s="1"/>
  <c r="Z707" i="1"/>
  <c r="L707" i="1" s="1"/>
  <c r="R707" i="1"/>
  <c r="Q707" i="1"/>
  <c r="P707" i="1"/>
  <c r="O707" i="1"/>
  <c r="N707" i="1"/>
  <c r="M707" i="1"/>
  <c r="K707" i="1"/>
  <c r="R706" i="1"/>
  <c r="Q706" i="1"/>
  <c r="P706" i="1"/>
  <c r="O706" i="1"/>
  <c r="N706" i="1"/>
  <c r="M706" i="1"/>
  <c r="Z705" i="1"/>
  <c r="Z706" i="1" s="1"/>
  <c r="R705" i="1"/>
  <c r="Q705" i="1"/>
  <c r="J705" i="1" s="1"/>
  <c r="P705" i="1"/>
  <c r="O705" i="1"/>
  <c r="N705" i="1"/>
  <c r="M705" i="1"/>
  <c r="L705" i="1"/>
  <c r="K705" i="1"/>
  <c r="I705" i="1"/>
  <c r="R704" i="1"/>
  <c r="Q704" i="1"/>
  <c r="P704" i="1"/>
  <c r="O704" i="1"/>
  <c r="N704" i="1"/>
  <c r="M704" i="1"/>
  <c r="Z703" i="1"/>
  <c r="L703" i="1" s="1"/>
  <c r="R703" i="1"/>
  <c r="Q703" i="1"/>
  <c r="P703" i="1"/>
  <c r="O703" i="1"/>
  <c r="N703" i="1"/>
  <c r="M703" i="1"/>
  <c r="K703" i="1"/>
  <c r="Z702" i="1"/>
  <c r="R702" i="1"/>
  <c r="I702" i="1" s="1"/>
  <c r="Q702" i="1"/>
  <c r="P702" i="1"/>
  <c r="O702" i="1"/>
  <c r="N702" i="1"/>
  <c r="M702" i="1"/>
  <c r="L702" i="1"/>
  <c r="K702" i="1"/>
  <c r="J702" i="1"/>
  <c r="R701" i="1"/>
  <c r="Q701" i="1"/>
  <c r="P701" i="1"/>
  <c r="O701" i="1"/>
  <c r="N701" i="1"/>
  <c r="M701" i="1"/>
  <c r="R700" i="1"/>
  <c r="Q700" i="1"/>
  <c r="P700" i="1"/>
  <c r="O700" i="1"/>
  <c r="N700" i="1"/>
  <c r="M700" i="1"/>
  <c r="Z699" i="1"/>
  <c r="L699" i="1" s="1"/>
  <c r="R699" i="1"/>
  <c r="Q699" i="1"/>
  <c r="P699" i="1"/>
  <c r="O699" i="1"/>
  <c r="N699" i="1"/>
  <c r="M699" i="1"/>
  <c r="K699" i="1"/>
  <c r="Z698" i="1"/>
  <c r="R698" i="1"/>
  <c r="I698" i="1" s="1"/>
  <c r="Q698" i="1"/>
  <c r="P698" i="1"/>
  <c r="O698" i="1"/>
  <c r="N698" i="1"/>
  <c r="M698" i="1"/>
  <c r="L698" i="1"/>
  <c r="K698" i="1"/>
  <c r="J698" i="1"/>
  <c r="R697" i="1"/>
  <c r="Q697" i="1"/>
  <c r="P697" i="1"/>
  <c r="O697" i="1"/>
  <c r="N697" i="1"/>
  <c r="M697" i="1"/>
  <c r="R696" i="1"/>
  <c r="Q696" i="1"/>
  <c r="P696" i="1"/>
  <c r="O696" i="1"/>
  <c r="N696" i="1"/>
  <c r="M696" i="1"/>
  <c r="Z695" i="1"/>
  <c r="L695" i="1" s="1"/>
  <c r="R695" i="1"/>
  <c r="Q695" i="1"/>
  <c r="P695" i="1"/>
  <c r="O695" i="1"/>
  <c r="N695" i="1"/>
  <c r="M695" i="1"/>
  <c r="K695" i="1"/>
  <c r="Z694" i="1"/>
  <c r="R694" i="1"/>
  <c r="I694" i="1" s="1"/>
  <c r="Q694" i="1"/>
  <c r="P694" i="1"/>
  <c r="O694" i="1"/>
  <c r="N694" i="1"/>
  <c r="M694" i="1"/>
  <c r="L694" i="1"/>
  <c r="K694" i="1"/>
  <c r="J694" i="1"/>
  <c r="R693" i="1"/>
  <c r="Q693" i="1"/>
  <c r="P693" i="1"/>
  <c r="O693" i="1"/>
  <c r="N693" i="1"/>
  <c r="M693" i="1"/>
  <c r="R692" i="1"/>
  <c r="Q692" i="1"/>
  <c r="P692" i="1"/>
  <c r="O692" i="1"/>
  <c r="N692" i="1"/>
  <c r="M692" i="1"/>
  <c r="R691" i="1"/>
  <c r="Q691" i="1"/>
  <c r="P691" i="1"/>
  <c r="O691" i="1"/>
  <c r="N691" i="1"/>
  <c r="M691" i="1"/>
  <c r="R690" i="1"/>
  <c r="Q690" i="1"/>
  <c r="P690" i="1"/>
  <c r="O690" i="1"/>
  <c r="N690" i="1"/>
  <c r="M690" i="1"/>
  <c r="R689" i="1"/>
  <c r="Q689" i="1"/>
  <c r="P689" i="1"/>
  <c r="O689" i="1"/>
  <c r="N689" i="1"/>
  <c r="M689" i="1"/>
  <c r="Z688" i="1"/>
  <c r="Z689" i="1" s="1"/>
  <c r="R688" i="1"/>
  <c r="I688" i="1" s="1"/>
  <c r="Q688" i="1"/>
  <c r="P688" i="1"/>
  <c r="O688" i="1"/>
  <c r="N688" i="1"/>
  <c r="M688" i="1"/>
  <c r="L688" i="1"/>
  <c r="K688" i="1"/>
  <c r="J688" i="1" s="1"/>
  <c r="Z687" i="1"/>
  <c r="L687" i="1" s="1"/>
  <c r="R687" i="1"/>
  <c r="I687" i="1" s="1"/>
  <c r="Q687" i="1"/>
  <c r="P687" i="1"/>
  <c r="O687" i="1"/>
  <c r="N687" i="1"/>
  <c r="M687" i="1"/>
  <c r="K687" i="1"/>
  <c r="J687" i="1" s="1"/>
  <c r="R686" i="1"/>
  <c r="Q686" i="1"/>
  <c r="P686" i="1"/>
  <c r="O686" i="1"/>
  <c r="N686" i="1"/>
  <c r="M686" i="1"/>
  <c r="Z685" i="1"/>
  <c r="Z686" i="1" s="1"/>
  <c r="R685" i="1"/>
  <c r="Q685" i="1"/>
  <c r="J685" i="1" s="1"/>
  <c r="P685" i="1"/>
  <c r="O685" i="1"/>
  <c r="N685" i="1"/>
  <c r="M685" i="1"/>
  <c r="L685" i="1"/>
  <c r="K685" i="1"/>
  <c r="I685" i="1"/>
  <c r="R684" i="1"/>
  <c r="Q684" i="1"/>
  <c r="P684" i="1"/>
  <c r="O684" i="1"/>
  <c r="N684" i="1"/>
  <c r="M684" i="1"/>
  <c r="Z683" i="1"/>
  <c r="L683" i="1" s="1"/>
  <c r="R683" i="1"/>
  <c r="I683" i="1" s="1"/>
  <c r="Q683" i="1"/>
  <c r="P683" i="1"/>
  <c r="O683" i="1"/>
  <c r="N683" i="1"/>
  <c r="M683" i="1"/>
  <c r="K683" i="1"/>
  <c r="J683" i="1" s="1"/>
  <c r="R682" i="1"/>
  <c r="Q682" i="1"/>
  <c r="P682" i="1"/>
  <c r="O682" i="1"/>
  <c r="N682" i="1"/>
  <c r="M682" i="1"/>
  <c r="R681" i="1"/>
  <c r="Q681" i="1"/>
  <c r="P681" i="1"/>
  <c r="O681" i="1"/>
  <c r="N681" i="1"/>
  <c r="M681" i="1"/>
  <c r="Z680" i="1"/>
  <c r="Z681" i="1" s="1"/>
  <c r="R680" i="1"/>
  <c r="I680" i="1" s="1"/>
  <c r="Q680" i="1"/>
  <c r="P680" i="1"/>
  <c r="O680" i="1"/>
  <c r="N680" i="1"/>
  <c r="M680" i="1"/>
  <c r="L680" i="1"/>
  <c r="K680" i="1"/>
  <c r="J680" i="1" s="1"/>
  <c r="R679" i="1"/>
  <c r="Q679" i="1"/>
  <c r="P679" i="1"/>
  <c r="O679" i="1"/>
  <c r="N679" i="1"/>
  <c r="M679" i="1"/>
  <c r="R678" i="1"/>
  <c r="Q678" i="1"/>
  <c r="P678" i="1"/>
  <c r="O678" i="1"/>
  <c r="N678" i="1"/>
  <c r="M678" i="1"/>
  <c r="Z677" i="1"/>
  <c r="Z678" i="1" s="1"/>
  <c r="R677" i="1"/>
  <c r="Q677" i="1"/>
  <c r="J677" i="1" s="1"/>
  <c r="P677" i="1"/>
  <c r="O677" i="1"/>
  <c r="N677" i="1"/>
  <c r="M677" i="1"/>
  <c r="L677" i="1"/>
  <c r="K677" i="1"/>
  <c r="I677" i="1"/>
  <c r="Z676" i="1"/>
  <c r="R676" i="1"/>
  <c r="I676" i="1" s="1"/>
  <c r="Q676" i="1"/>
  <c r="P676" i="1"/>
  <c r="O676" i="1"/>
  <c r="N676" i="1"/>
  <c r="M676" i="1"/>
  <c r="L676" i="1"/>
  <c r="K676" i="1"/>
  <c r="J676" i="1" s="1"/>
  <c r="Z675" i="1"/>
  <c r="L675" i="1" s="1"/>
  <c r="R675" i="1"/>
  <c r="I675" i="1" s="1"/>
  <c r="Q675" i="1"/>
  <c r="P675" i="1"/>
  <c r="O675" i="1"/>
  <c r="N675" i="1"/>
  <c r="M675" i="1"/>
  <c r="K675" i="1"/>
  <c r="J675" i="1" s="1"/>
  <c r="Z674" i="1"/>
  <c r="R674" i="1"/>
  <c r="I674" i="1" s="1"/>
  <c r="Q674" i="1"/>
  <c r="P674" i="1"/>
  <c r="O674" i="1"/>
  <c r="N674" i="1"/>
  <c r="M674" i="1"/>
  <c r="L674" i="1"/>
  <c r="K674" i="1"/>
  <c r="J674" i="1"/>
  <c r="Z673" i="1"/>
  <c r="R673" i="1"/>
  <c r="Q673" i="1"/>
  <c r="J673" i="1" s="1"/>
  <c r="P673" i="1"/>
  <c r="O673" i="1"/>
  <c r="N673" i="1"/>
  <c r="M673" i="1"/>
  <c r="L673" i="1"/>
  <c r="K673" i="1"/>
  <c r="I673" i="1"/>
  <c r="Z672" i="1"/>
  <c r="R672" i="1"/>
  <c r="Q672" i="1"/>
  <c r="J672" i="1" s="1"/>
  <c r="P672" i="1"/>
  <c r="O672" i="1"/>
  <c r="N672" i="1"/>
  <c r="M672" i="1"/>
  <c r="L672" i="1"/>
  <c r="K672" i="1"/>
  <c r="I672" i="1" s="1"/>
  <c r="Z671" i="1"/>
  <c r="L671" i="1" s="1"/>
  <c r="R671" i="1"/>
  <c r="Q671" i="1"/>
  <c r="P671" i="1"/>
  <c r="O671" i="1"/>
  <c r="N671" i="1"/>
  <c r="M671" i="1"/>
  <c r="K671" i="1"/>
  <c r="R670" i="1"/>
  <c r="Q670" i="1"/>
  <c r="P670" i="1"/>
  <c r="O670" i="1"/>
  <c r="N670" i="1"/>
  <c r="M670" i="1"/>
  <c r="R669" i="1"/>
  <c r="Q669" i="1"/>
  <c r="P669" i="1"/>
  <c r="O669" i="1"/>
  <c r="N669" i="1"/>
  <c r="M669" i="1"/>
  <c r="R668" i="1"/>
  <c r="Q668" i="1"/>
  <c r="P668" i="1"/>
  <c r="O668" i="1"/>
  <c r="N668" i="1"/>
  <c r="M668" i="1"/>
  <c r="Z667" i="1"/>
  <c r="L667" i="1" s="1"/>
  <c r="R667" i="1"/>
  <c r="Q667" i="1"/>
  <c r="P667" i="1"/>
  <c r="O667" i="1"/>
  <c r="N667" i="1"/>
  <c r="M667" i="1"/>
  <c r="K667" i="1"/>
  <c r="R666" i="1"/>
  <c r="Q666" i="1"/>
  <c r="P666" i="1"/>
  <c r="O666" i="1"/>
  <c r="N666" i="1"/>
  <c r="M666" i="1"/>
  <c r="R665" i="1"/>
  <c r="Q665" i="1"/>
  <c r="P665" i="1"/>
  <c r="O665" i="1"/>
  <c r="N665" i="1"/>
  <c r="M665" i="1"/>
  <c r="R664" i="1"/>
  <c r="Q664" i="1"/>
  <c r="P664" i="1"/>
  <c r="O664" i="1"/>
  <c r="N664" i="1"/>
  <c r="M664" i="1"/>
  <c r="Z663" i="1"/>
  <c r="L663" i="1" s="1"/>
  <c r="R663" i="1"/>
  <c r="Q663" i="1"/>
  <c r="P663" i="1"/>
  <c r="O663" i="1"/>
  <c r="N663" i="1"/>
  <c r="M663" i="1"/>
  <c r="K663" i="1"/>
  <c r="Z662" i="1"/>
  <c r="L662" i="1" s="1"/>
  <c r="J662" i="1" s="1"/>
  <c r="R662" i="1"/>
  <c r="Q662" i="1"/>
  <c r="P662" i="1"/>
  <c r="O662" i="1"/>
  <c r="N662" i="1"/>
  <c r="M662" i="1"/>
  <c r="K662" i="1"/>
  <c r="R661" i="1"/>
  <c r="Q661" i="1"/>
  <c r="P661" i="1"/>
  <c r="O661" i="1"/>
  <c r="N661" i="1"/>
  <c r="M661" i="1"/>
  <c r="R660" i="1"/>
  <c r="Q660" i="1"/>
  <c r="P660" i="1"/>
  <c r="O660" i="1"/>
  <c r="N660" i="1"/>
  <c r="M660" i="1"/>
  <c r="Z659" i="1"/>
  <c r="L659" i="1" s="1"/>
  <c r="R659" i="1"/>
  <c r="Q659" i="1"/>
  <c r="P659" i="1"/>
  <c r="O659" i="1"/>
  <c r="N659" i="1"/>
  <c r="M659" i="1"/>
  <c r="K659" i="1"/>
  <c r="Z658" i="1"/>
  <c r="L658" i="1" s="1"/>
  <c r="J658" i="1" s="1"/>
  <c r="R658" i="1"/>
  <c r="Q658" i="1"/>
  <c r="P658" i="1"/>
  <c r="O658" i="1"/>
  <c r="N658" i="1"/>
  <c r="M658" i="1"/>
  <c r="K658" i="1"/>
  <c r="Z657" i="1"/>
  <c r="R657" i="1"/>
  <c r="Q657" i="1"/>
  <c r="J657" i="1" s="1"/>
  <c r="P657" i="1"/>
  <c r="O657" i="1"/>
  <c r="N657" i="1"/>
  <c r="M657" i="1"/>
  <c r="L657" i="1"/>
  <c r="K657" i="1"/>
  <c r="I657" i="1"/>
  <c r="Z656" i="1"/>
  <c r="R656" i="1"/>
  <c r="Q656" i="1"/>
  <c r="J656" i="1" s="1"/>
  <c r="P656" i="1"/>
  <c r="O656" i="1"/>
  <c r="N656" i="1"/>
  <c r="M656" i="1"/>
  <c r="L656" i="1"/>
  <c r="K656" i="1"/>
  <c r="I656" i="1" s="1"/>
  <c r="Z655" i="1"/>
  <c r="L655" i="1" s="1"/>
  <c r="R655" i="1"/>
  <c r="I655" i="1" s="1"/>
  <c r="Q655" i="1"/>
  <c r="P655" i="1"/>
  <c r="O655" i="1"/>
  <c r="N655" i="1"/>
  <c r="M655" i="1"/>
  <c r="K655" i="1"/>
  <c r="J655" i="1" s="1"/>
  <c r="Z654" i="1"/>
  <c r="L654" i="1" s="1"/>
  <c r="J654" i="1" s="1"/>
  <c r="R654" i="1"/>
  <c r="I654" i="1" s="1"/>
  <c r="Q654" i="1"/>
  <c r="P654" i="1"/>
  <c r="O654" i="1"/>
  <c r="N654" i="1"/>
  <c r="M654" i="1"/>
  <c r="K654" i="1"/>
  <c r="Z653" i="1"/>
  <c r="R653" i="1"/>
  <c r="Q653" i="1"/>
  <c r="J653" i="1" s="1"/>
  <c r="P653" i="1"/>
  <c r="O653" i="1"/>
  <c r="N653" i="1"/>
  <c r="M653" i="1"/>
  <c r="L653" i="1"/>
  <c r="K653" i="1"/>
  <c r="I653" i="1"/>
  <c r="Z652" i="1"/>
  <c r="R652" i="1"/>
  <c r="Q652" i="1"/>
  <c r="J652" i="1" s="1"/>
  <c r="P652" i="1"/>
  <c r="O652" i="1"/>
  <c r="N652" i="1"/>
  <c r="M652" i="1"/>
  <c r="L652" i="1"/>
  <c r="K652" i="1"/>
  <c r="I652" i="1" s="1"/>
  <c r="Z651" i="1"/>
  <c r="L651" i="1" s="1"/>
  <c r="R651" i="1"/>
  <c r="Q651" i="1"/>
  <c r="P651" i="1"/>
  <c r="O651" i="1"/>
  <c r="N651" i="1"/>
  <c r="M651" i="1"/>
  <c r="K651" i="1"/>
  <c r="Z650" i="1"/>
  <c r="L650" i="1" s="1"/>
  <c r="J650" i="1" s="1"/>
  <c r="R650" i="1"/>
  <c r="Q650" i="1"/>
  <c r="P650" i="1"/>
  <c r="O650" i="1"/>
  <c r="N650" i="1"/>
  <c r="M650" i="1"/>
  <c r="K650" i="1"/>
  <c r="Z649" i="1"/>
  <c r="R649" i="1"/>
  <c r="Q649" i="1"/>
  <c r="J649" i="1" s="1"/>
  <c r="P649" i="1"/>
  <c r="O649" i="1"/>
  <c r="N649" i="1"/>
  <c r="M649" i="1"/>
  <c r="L649" i="1"/>
  <c r="K649" i="1"/>
  <c r="I649" i="1"/>
  <c r="Z648" i="1"/>
  <c r="R648" i="1"/>
  <c r="Q648" i="1"/>
  <c r="J648" i="1" s="1"/>
  <c r="P648" i="1"/>
  <c r="O648" i="1"/>
  <c r="N648" i="1"/>
  <c r="M648" i="1"/>
  <c r="L648" i="1"/>
  <c r="K648" i="1"/>
  <c r="I648" i="1" s="1"/>
  <c r="Z647" i="1"/>
  <c r="L647" i="1" s="1"/>
  <c r="R647" i="1"/>
  <c r="I647" i="1" s="1"/>
  <c r="Q647" i="1"/>
  <c r="P647" i="1"/>
  <c r="O647" i="1"/>
  <c r="N647" i="1"/>
  <c r="M647" i="1"/>
  <c r="K647" i="1"/>
  <c r="J647" i="1" s="1"/>
  <c r="Z646" i="1"/>
  <c r="L646" i="1" s="1"/>
  <c r="J646" i="1" s="1"/>
  <c r="R646" i="1"/>
  <c r="I646" i="1" s="1"/>
  <c r="Q646" i="1"/>
  <c r="P646" i="1"/>
  <c r="O646" i="1"/>
  <c r="N646" i="1"/>
  <c r="M646" i="1"/>
  <c r="K646" i="1"/>
  <c r="R645" i="1"/>
  <c r="Q645" i="1"/>
  <c r="P645" i="1"/>
  <c r="O645" i="1"/>
  <c r="N645" i="1"/>
  <c r="M645" i="1"/>
  <c r="Z644" i="1"/>
  <c r="Z645" i="1" s="1"/>
  <c r="R644" i="1"/>
  <c r="Q644" i="1"/>
  <c r="J644" i="1" s="1"/>
  <c r="P644" i="1"/>
  <c r="O644" i="1"/>
  <c r="N644" i="1"/>
  <c r="M644" i="1"/>
  <c r="L644" i="1"/>
  <c r="K644" i="1"/>
  <c r="I644" i="1" s="1"/>
  <c r="Z643" i="1"/>
  <c r="L643" i="1" s="1"/>
  <c r="R643" i="1"/>
  <c r="Q643" i="1"/>
  <c r="P643" i="1"/>
  <c r="O643" i="1"/>
  <c r="N643" i="1"/>
  <c r="M643" i="1"/>
  <c r="K643" i="1"/>
  <c r="Z642" i="1"/>
  <c r="L642" i="1" s="1"/>
  <c r="J642" i="1" s="1"/>
  <c r="R642" i="1"/>
  <c r="Q642" i="1"/>
  <c r="P642" i="1"/>
  <c r="O642" i="1"/>
  <c r="N642" i="1"/>
  <c r="M642" i="1"/>
  <c r="K642" i="1"/>
  <c r="R641" i="1"/>
  <c r="Q641" i="1"/>
  <c r="P641" i="1"/>
  <c r="O641" i="1"/>
  <c r="N641" i="1"/>
  <c r="M641" i="1"/>
  <c r="R640" i="1"/>
  <c r="Q640" i="1"/>
  <c r="P640" i="1"/>
  <c r="O640" i="1"/>
  <c r="N640" i="1"/>
  <c r="M640" i="1"/>
  <c r="R639" i="1"/>
  <c r="Q639" i="1"/>
  <c r="P639" i="1"/>
  <c r="O639" i="1"/>
  <c r="N639" i="1"/>
  <c r="M639" i="1"/>
  <c r="R638" i="1"/>
  <c r="Q638" i="1"/>
  <c r="P638" i="1"/>
  <c r="O638" i="1"/>
  <c r="N638" i="1"/>
  <c r="M638" i="1"/>
  <c r="R637" i="1"/>
  <c r="Q637" i="1"/>
  <c r="P637" i="1"/>
  <c r="O637" i="1"/>
  <c r="N637" i="1"/>
  <c r="M637" i="1"/>
  <c r="Z636" i="1"/>
  <c r="Z637" i="1" s="1"/>
  <c r="R636" i="1"/>
  <c r="Q636" i="1"/>
  <c r="J636" i="1" s="1"/>
  <c r="P636" i="1"/>
  <c r="O636" i="1"/>
  <c r="N636" i="1"/>
  <c r="M636" i="1"/>
  <c r="L636" i="1"/>
  <c r="K636" i="1"/>
  <c r="I636" i="1" s="1"/>
  <c r="R635" i="1"/>
  <c r="Q635" i="1"/>
  <c r="P635" i="1"/>
  <c r="O635" i="1"/>
  <c r="N635" i="1"/>
  <c r="M635" i="1"/>
  <c r="R634" i="1"/>
  <c r="Q634" i="1"/>
  <c r="P634" i="1"/>
  <c r="O634" i="1"/>
  <c r="N634" i="1"/>
  <c r="M634" i="1"/>
  <c r="R633" i="1"/>
  <c r="Q633" i="1"/>
  <c r="P633" i="1"/>
  <c r="O633" i="1"/>
  <c r="N633" i="1"/>
  <c r="M633" i="1"/>
  <c r="R632" i="1"/>
  <c r="Q632" i="1"/>
  <c r="P632" i="1"/>
  <c r="O632" i="1"/>
  <c r="N632" i="1"/>
  <c r="M632" i="1"/>
  <c r="Z631" i="1"/>
  <c r="L631" i="1" s="1"/>
  <c r="R631" i="1"/>
  <c r="I631" i="1" s="1"/>
  <c r="Q631" i="1"/>
  <c r="P631" i="1"/>
  <c r="O631" i="1"/>
  <c r="N631" i="1"/>
  <c r="M631" i="1"/>
  <c r="K631" i="1"/>
  <c r="J631" i="1" s="1"/>
  <c r="Z630" i="1"/>
  <c r="L630" i="1" s="1"/>
  <c r="J630" i="1" s="1"/>
  <c r="R630" i="1"/>
  <c r="I630" i="1" s="1"/>
  <c r="Q630" i="1"/>
  <c r="P630" i="1"/>
  <c r="O630" i="1"/>
  <c r="N630" i="1"/>
  <c r="M630" i="1"/>
  <c r="K630" i="1"/>
  <c r="Z629" i="1"/>
  <c r="R629" i="1"/>
  <c r="Q629" i="1"/>
  <c r="J629" i="1" s="1"/>
  <c r="P629" i="1"/>
  <c r="O629" i="1"/>
  <c r="N629" i="1"/>
  <c r="M629" i="1"/>
  <c r="L629" i="1"/>
  <c r="K629" i="1"/>
  <c r="I629" i="1"/>
  <c r="R628" i="1"/>
  <c r="Q628" i="1"/>
  <c r="P628" i="1"/>
  <c r="O628" i="1"/>
  <c r="N628" i="1"/>
  <c r="M628" i="1"/>
  <c r="R627" i="1"/>
  <c r="Q627" i="1"/>
  <c r="P627" i="1"/>
  <c r="O627" i="1"/>
  <c r="N627" i="1"/>
  <c r="M627" i="1"/>
  <c r="R626" i="1"/>
  <c r="Q626" i="1"/>
  <c r="P626" i="1"/>
  <c r="O626" i="1"/>
  <c r="N626" i="1"/>
  <c r="M626" i="1"/>
  <c r="R625" i="1"/>
  <c r="Q625" i="1"/>
  <c r="P625" i="1"/>
  <c r="O625" i="1"/>
  <c r="N625" i="1"/>
  <c r="M625" i="1"/>
  <c r="R624" i="1"/>
  <c r="Q624" i="1"/>
  <c r="P624" i="1"/>
  <c r="O624" i="1"/>
  <c r="N624" i="1"/>
  <c r="M624" i="1"/>
  <c r="Z623" i="1"/>
  <c r="L623" i="1" s="1"/>
  <c r="R623" i="1"/>
  <c r="I623" i="1" s="1"/>
  <c r="Q623" i="1"/>
  <c r="P623" i="1"/>
  <c r="O623" i="1"/>
  <c r="N623" i="1"/>
  <c r="M623" i="1"/>
  <c r="K623" i="1"/>
  <c r="J623" i="1" s="1"/>
  <c r="Z622" i="1"/>
  <c r="L622" i="1" s="1"/>
  <c r="J622" i="1" s="1"/>
  <c r="R622" i="1"/>
  <c r="I622" i="1" s="1"/>
  <c r="Q622" i="1"/>
  <c r="P622" i="1"/>
  <c r="O622" i="1"/>
  <c r="N622" i="1"/>
  <c r="M622" i="1"/>
  <c r="K622" i="1"/>
  <c r="Z621" i="1"/>
  <c r="R621" i="1"/>
  <c r="Q621" i="1"/>
  <c r="J621" i="1" s="1"/>
  <c r="P621" i="1"/>
  <c r="O621" i="1"/>
  <c r="N621" i="1"/>
  <c r="M621" i="1"/>
  <c r="L621" i="1"/>
  <c r="K621" i="1"/>
  <c r="I621" i="1"/>
  <c r="R620" i="1"/>
  <c r="Q620" i="1"/>
  <c r="P620" i="1"/>
  <c r="O620" i="1"/>
  <c r="N620" i="1"/>
  <c r="M620" i="1"/>
  <c r="R619" i="1"/>
  <c r="Q619" i="1"/>
  <c r="P619" i="1"/>
  <c r="O619" i="1"/>
  <c r="N619" i="1"/>
  <c r="M619" i="1"/>
  <c r="R618" i="1"/>
  <c r="Q618" i="1"/>
  <c r="P618" i="1"/>
  <c r="O618" i="1"/>
  <c r="N618" i="1"/>
  <c r="M618" i="1"/>
  <c r="R617" i="1"/>
  <c r="Q617" i="1"/>
  <c r="P617" i="1"/>
  <c r="O617" i="1"/>
  <c r="N617" i="1"/>
  <c r="M617" i="1"/>
  <c r="R616" i="1"/>
  <c r="Q616" i="1"/>
  <c r="P616" i="1"/>
  <c r="O616" i="1"/>
  <c r="N616" i="1"/>
  <c r="M616" i="1"/>
  <c r="R615" i="1"/>
  <c r="Q615" i="1"/>
  <c r="P615" i="1"/>
  <c r="O615" i="1"/>
  <c r="N615" i="1"/>
  <c r="M615" i="1"/>
  <c r="R614" i="1"/>
  <c r="Q614" i="1"/>
  <c r="P614" i="1"/>
  <c r="O614" i="1"/>
  <c r="N614" i="1"/>
  <c r="M614" i="1"/>
  <c r="R613" i="1"/>
  <c r="Q613" i="1"/>
  <c r="P613" i="1"/>
  <c r="O613" i="1"/>
  <c r="N613" i="1"/>
  <c r="M613" i="1"/>
  <c r="Z612" i="1"/>
  <c r="Z613" i="1" s="1"/>
  <c r="R612" i="1"/>
  <c r="Q612" i="1"/>
  <c r="J612" i="1" s="1"/>
  <c r="P612" i="1"/>
  <c r="O612" i="1"/>
  <c r="N612" i="1"/>
  <c r="M612" i="1"/>
  <c r="L612" i="1"/>
  <c r="K612" i="1"/>
  <c r="I612" i="1" s="1"/>
  <c r="R611" i="1"/>
  <c r="Q611" i="1"/>
  <c r="P611" i="1"/>
  <c r="O611" i="1"/>
  <c r="N611" i="1"/>
  <c r="M611" i="1"/>
  <c r="R610" i="1"/>
  <c r="Q610" i="1"/>
  <c r="P610" i="1"/>
  <c r="O610" i="1"/>
  <c r="N610" i="1"/>
  <c r="M610" i="1"/>
  <c r="R609" i="1"/>
  <c r="Q609" i="1"/>
  <c r="P609" i="1"/>
  <c r="O609" i="1"/>
  <c r="N609" i="1"/>
  <c r="M609" i="1"/>
  <c r="R608" i="1"/>
  <c r="Q608" i="1"/>
  <c r="P608" i="1"/>
  <c r="O608" i="1"/>
  <c r="N608" i="1"/>
  <c r="M608" i="1"/>
  <c r="Z607" i="1"/>
  <c r="L607" i="1" s="1"/>
  <c r="R607" i="1"/>
  <c r="Q607" i="1"/>
  <c r="P607" i="1"/>
  <c r="O607" i="1"/>
  <c r="N607" i="1"/>
  <c r="M607" i="1"/>
  <c r="K607" i="1"/>
  <c r="R606" i="1"/>
  <c r="Q606" i="1"/>
  <c r="P606" i="1"/>
  <c r="O606" i="1"/>
  <c r="N606" i="1"/>
  <c r="M606" i="1"/>
  <c r="R605" i="1"/>
  <c r="Q605" i="1"/>
  <c r="P605" i="1"/>
  <c r="O605" i="1"/>
  <c r="N605" i="1"/>
  <c r="M605" i="1"/>
  <c r="R604" i="1"/>
  <c r="Q604" i="1"/>
  <c r="P604" i="1"/>
  <c r="O604" i="1"/>
  <c r="N604" i="1"/>
  <c r="M604" i="1"/>
  <c r="Z603" i="1"/>
  <c r="L603" i="1" s="1"/>
  <c r="R603" i="1"/>
  <c r="Q603" i="1"/>
  <c r="P603" i="1"/>
  <c r="O603" i="1"/>
  <c r="N603" i="1"/>
  <c r="M603" i="1"/>
  <c r="K603" i="1"/>
  <c r="Z602" i="1"/>
  <c r="L602" i="1" s="1"/>
  <c r="J602" i="1" s="1"/>
  <c r="R602" i="1"/>
  <c r="Q602" i="1"/>
  <c r="P602" i="1"/>
  <c r="O602" i="1"/>
  <c r="N602" i="1"/>
  <c r="M602" i="1"/>
  <c r="K602" i="1"/>
  <c r="R601" i="1"/>
  <c r="Q601" i="1"/>
  <c r="P601" i="1"/>
  <c r="O601" i="1"/>
  <c r="N601" i="1"/>
  <c r="M601" i="1"/>
  <c r="Z600" i="1"/>
  <c r="Z601" i="1" s="1"/>
  <c r="R600" i="1"/>
  <c r="Q600" i="1"/>
  <c r="J600" i="1" s="1"/>
  <c r="P600" i="1"/>
  <c r="O600" i="1"/>
  <c r="N600" i="1"/>
  <c r="M600" i="1"/>
  <c r="L600" i="1"/>
  <c r="K600" i="1"/>
  <c r="I600" i="1" s="1"/>
  <c r="Z599" i="1"/>
  <c r="L599" i="1" s="1"/>
  <c r="R599" i="1"/>
  <c r="I599" i="1" s="1"/>
  <c r="Q599" i="1"/>
  <c r="P599" i="1"/>
  <c r="O599" i="1"/>
  <c r="N599" i="1"/>
  <c r="M599" i="1"/>
  <c r="K599" i="1"/>
  <c r="J599" i="1" s="1"/>
  <c r="Z598" i="1"/>
  <c r="L598" i="1" s="1"/>
  <c r="J598" i="1" s="1"/>
  <c r="R598" i="1"/>
  <c r="I598" i="1" s="1"/>
  <c r="Q598" i="1"/>
  <c r="P598" i="1"/>
  <c r="O598" i="1"/>
  <c r="N598" i="1"/>
  <c r="M598" i="1"/>
  <c r="K598" i="1"/>
  <c r="Z597" i="1"/>
  <c r="R597" i="1"/>
  <c r="Q597" i="1"/>
  <c r="J597" i="1" s="1"/>
  <c r="P597" i="1"/>
  <c r="O597" i="1"/>
  <c r="N597" i="1"/>
  <c r="M597" i="1"/>
  <c r="L597" i="1"/>
  <c r="K597" i="1"/>
  <c r="I597" i="1"/>
  <c r="R596" i="1"/>
  <c r="Q596" i="1"/>
  <c r="P596" i="1"/>
  <c r="O596" i="1"/>
  <c r="N596" i="1"/>
  <c r="M596" i="1"/>
  <c r="Z595" i="1"/>
  <c r="L595" i="1" s="1"/>
  <c r="R595" i="1"/>
  <c r="I595" i="1" s="1"/>
  <c r="Q595" i="1"/>
  <c r="P595" i="1"/>
  <c r="O595" i="1"/>
  <c r="N595" i="1"/>
  <c r="M595" i="1"/>
  <c r="K595" i="1"/>
  <c r="J595" i="1" s="1"/>
  <c r="Z594" i="1"/>
  <c r="L594" i="1" s="1"/>
  <c r="J594" i="1" s="1"/>
  <c r="R594" i="1"/>
  <c r="I594" i="1" s="1"/>
  <c r="Q594" i="1"/>
  <c r="P594" i="1"/>
  <c r="O594" i="1"/>
  <c r="N594" i="1"/>
  <c r="M594" i="1"/>
  <c r="K594" i="1"/>
  <c r="Z593" i="1"/>
  <c r="R593" i="1"/>
  <c r="Q593" i="1"/>
  <c r="J593" i="1" s="1"/>
  <c r="P593" i="1"/>
  <c r="O593" i="1"/>
  <c r="N593" i="1"/>
  <c r="M593" i="1"/>
  <c r="L593" i="1"/>
  <c r="K593" i="1"/>
  <c r="I593" i="1"/>
  <c r="R592" i="1"/>
  <c r="Q592" i="1"/>
  <c r="P592" i="1"/>
  <c r="O592" i="1"/>
  <c r="N592" i="1"/>
  <c r="M592" i="1"/>
  <c r="Z591" i="1"/>
  <c r="L591" i="1" s="1"/>
  <c r="R591" i="1"/>
  <c r="I591" i="1" s="1"/>
  <c r="Q591" i="1"/>
  <c r="P591" i="1"/>
  <c r="O591" i="1"/>
  <c r="N591" i="1"/>
  <c r="M591" i="1"/>
  <c r="K591" i="1"/>
  <c r="J591" i="1" s="1"/>
  <c r="Z590" i="1"/>
  <c r="L590" i="1" s="1"/>
  <c r="J590" i="1" s="1"/>
  <c r="R590" i="1"/>
  <c r="I590" i="1" s="1"/>
  <c r="Q590" i="1"/>
  <c r="P590" i="1"/>
  <c r="O590" i="1"/>
  <c r="N590" i="1"/>
  <c r="M590" i="1"/>
  <c r="K590" i="1"/>
  <c r="R589" i="1"/>
  <c r="Q589" i="1"/>
  <c r="P589" i="1"/>
  <c r="O589" i="1"/>
  <c r="N589" i="1"/>
  <c r="M589" i="1"/>
  <c r="R588" i="1"/>
  <c r="Q588" i="1"/>
  <c r="P588" i="1"/>
  <c r="O588" i="1"/>
  <c r="N588" i="1"/>
  <c r="M588" i="1"/>
  <c r="Z587" i="1"/>
  <c r="L587" i="1" s="1"/>
  <c r="R587" i="1"/>
  <c r="I587" i="1" s="1"/>
  <c r="Q587" i="1"/>
  <c r="P587" i="1"/>
  <c r="O587" i="1"/>
  <c r="N587" i="1"/>
  <c r="M587" i="1"/>
  <c r="K587" i="1"/>
  <c r="J587" i="1" s="1"/>
  <c r="Z586" i="1"/>
  <c r="L586" i="1" s="1"/>
  <c r="J586" i="1" s="1"/>
  <c r="R586" i="1"/>
  <c r="I586" i="1" s="1"/>
  <c r="Q586" i="1"/>
  <c r="P586" i="1"/>
  <c r="O586" i="1"/>
  <c r="N586" i="1"/>
  <c r="M586" i="1"/>
  <c r="K586" i="1"/>
  <c r="Z585" i="1"/>
  <c r="R585" i="1"/>
  <c r="Q585" i="1"/>
  <c r="J585" i="1" s="1"/>
  <c r="P585" i="1"/>
  <c r="O585" i="1"/>
  <c r="N585" i="1"/>
  <c r="M585" i="1"/>
  <c r="L585" i="1"/>
  <c r="K585" i="1"/>
  <c r="I585" i="1"/>
  <c r="R584" i="1"/>
  <c r="Q584" i="1"/>
  <c r="P584" i="1"/>
  <c r="O584" i="1"/>
  <c r="N584" i="1"/>
  <c r="M584" i="1"/>
  <c r="Z583" i="1"/>
  <c r="L583" i="1" s="1"/>
  <c r="R583" i="1"/>
  <c r="I583" i="1" s="1"/>
  <c r="Q583" i="1"/>
  <c r="P583" i="1"/>
  <c r="O583" i="1"/>
  <c r="N583" i="1"/>
  <c r="M583" i="1"/>
  <c r="K583" i="1"/>
  <c r="J583" i="1" s="1"/>
  <c r="R582" i="1"/>
  <c r="Q582" i="1"/>
  <c r="P582" i="1"/>
  <c r="O582" i="1"/>
  <c r="N582" i="1"/>
  <c r="M582" i="1"/>
  <c r="R581" i="1"/>
  <c r="Q581" i="1"/>
  <c r="P581" i="1"/>
  <c r="O581" i="1"/>
  <c r="N581" i="1"/>
  <c r="M581" i="1"/>
  <c r="Z580" i="1"/>
  <c r="Z581" i="1" s="1"/>
  <c r="R580" i="1"/>
  <c r="Q580" i="1"/>
  <c r="J580" i="1" s="1"/>
  <c r="P580" i="1"/>
  <c r="O580" i="1"/>
  <c r="N580" i="1"/>
  <c r="M580" i="1"/>
  <c r="L580" i="1"/>
  <c r="K580" i="1"/>
  <c r="I580" i="1" s="1"/>
  <c r="Z579" i="1"/>
  <c r="L579" i="1" s="1"/>
  <c r="R579" i="1"/>
  <c r="Q579" i="1"/>
  <c r="P579" i="1"/>
  <c r="O579" i="1"/>
  <c r="N579" i="1"/>
  <c r="M579" i="1"/>
  <c r="K579" i="1"/>
  <c r="Z578" i="1"/>
  <c r="L578" i="1" s="1"/>
  <c r="J578" i="1" s="1"/>
  <c r="R578" i="1"/>
  <c r="Q578" i="1"/>
  <c r="P578" i="1"/>
  <c r="O578" i="1"/>
  <c r="N578" i="1"/>
  <c r="M578" i="1"/>
  <c r="K578" i="1"/>
  <c r="R577" i="1"/>
  <c r="Q577" i="1"/>
  <c r="P577" i="1"/>
  <c r="O577" i="1"/>
  <c r="N577" i="1"/>
  <c r="M577" i="1"/>
  <c r="R576" i="1"/>
  <c r="Q576" i="1"/>
  <c r="P576" i="1"/>
  <c r="O576" i="1"/>
  <c r="N576" i="1"/>
  <c r="M576" i="1"/>
  <c r="Z575" i="1"/>
  <c r="L575" i="1" s="1"/>
  <c r="R575" i="1"/>
  <c r="Q575" i="1"/>
  <c r="P575" i="1"/>
  <c r="O575" i="1"/>
  <c r="N575" i="1"/>
  <c r="M575" i="1"/>
  <c r="K575" i="1"/>
  <c r="Z574" i="1"/>
  <c r="L574" i="1" s="1"/>
  <c r="J574" i="1" s="1"/>
  <c r="R574" i="1"/>
  <c r="Q574" i="1"/>
  <c r="P574" i="1"/>
  <c r="O574" i="1"/>
  <c r="N574" i="1"/>
  <c r="M574" i="1"/>
  <c r="K574" i="1"/>
  <c r="Z573" i="1"/>
  <c r="R573" i="1"/>
  <c r="Q573" i="1"/>
  <c r="J573" i="1" s="1"/>
  <c r="P573" i="1"/>
  <c r="O573" i="1"/>
  <c r="N573" i="1"/>
  <c r="M573" i="1"/>
  <c r="L573" i="1"/>
  <c r="K573" i="1"/>
  <c r="I573" i="1"/>
  <c r="R572" i="1"/>
  <c r="Q572" i="1"/>
  <c r="P572" i="1"/>
  <c r="O572" i="1"/>
  <c r="N572" i="1"/>
  <c r="M572" i="1"/>
  <c r="Z571" i="1"/>
  <c r="L571" i="1" s="1"/>
  <c r="R571" i="1"/>
  <c r="Q571" i="1"/>
  <c r="P571" i="1"/>
  <c r="O571" i="1"/>
  <c r="N571" i="1"/>
  <c r="M571" i="1"/>
  <c r="K571" i="1"/>
  <c r="Z570" i="1"/>
  <c r="L570" i="1" s="1"/>
  <c r="J570" i="1" s="1"/>
  <c r="R570" i="1"/>
  <c r="Q570" i="1"/>
  <c r="P570" i="1"/>
  <c r="O570" i="1"/>
  <c r="N570" i="1"/>
  <c r="M570" i="1"/>
  <c r="K570" i="1"/>
  <c r="Z569" i="1"/>
  <c r="R569" i="1"/>
  <c r="Q569" i="1"/>
  <c r="J569" i="1" s="1"/>
  <c r="P569" i="1"/>
  <c r="O569" i="1"/>
  <c r="N569" i="1"/>
  <c r="M569" i="1"/>
  <c r="L569" i="1"/>
  <c r="K569" i="1"/>
  <c r="I569" i="1"/>
  <c r="Z568" i="1"/>
  <c r="R568" i="1"/>
  <c r="Q568" i="1"/>
  <c r="J568" i="1" s="1"/>
  <c r="P568" i="1"/>
  <c r="O568" i="1"/>
  <c r="N568" i="1"/>
  <c r="M568" i="1"/>
  <c r="L568" i="1"/>
  <c r="K568" i="1"/>
  <c r="I568" i="1" s="1"/>
  <c r="Z567" i="1"/>
  <c r="L567" i="1" s="1"/>
  <c r="R567" i="1"/>
  <c r="I567" i="1" s="1"/>
  <c r="Q567" i="1"/>
  <c r="P567" i="1"/>
  <c r="O567" i="1"/>
  <c r="N567" i="1"/>
  <c r="M567" i="1"/>
  <c r="K567" i="1"/>
  <c r="J567" i="1" s="1"/>
  <c r="Z566" i="1"/>
  <c r="L566" i="1" s="1"/>
  <c r="J566" i="1" s="1"/>
  <c r="R566" i="1"/>
  <c r="I566" i="1" s="1"/>
  <c r="Q566" i="1"/>
  <c r="P566" i="1"/>
  <c r="O566" i="1"/>
  <c r="N566" i="1"/>
  <c r="M566" i="1"/>
  <c r="K566" i="1"/>
  <c r="R565" i="1"/>
  <c r="Q565" i="1"/>
  <c r="P565" i="1"/>
  <c r="O565" i="1"/>
  <c r="N565" i="1"/>
  <c r="M565" i="1"/>
  <c r="R564" i="1"/>
  <c r="Q564" i="1"/>
  <c r="P564" i="1"/>
  <c r="O564" i="1"/>
  <c r="N564" i="1"/>
  <c r="M564" i="1"/>
  <c r="Z563" i="1"/>
  <c r="L563" i="1" s="1"/>
  <c r="R563" i="1"/>
  <c r="I563" i="1" s="1"/>
  <c r="Q563" i="1"/>
  <c r="P563" i="1"/>
  <c r="O563" i="1"/>
  <c r="N563" i="1"/>
  <c r="M563" i="1"/>
  <c r="K563" i="1"/>
  <c r="J563" i="1" s="1"/>
  <c r="Z562" i="1"/>
  <c r="L562" i="1" s="1"/>
  <c r="J562" i="1" s="1"/>
  <c r="R562" i="1"/>
  <c r="I562" i="1" s="1"/>
  <c r="Q562" i="1"/>
  <c r="P562" i="1"/>
  <c r="O562" i="1"/>
  <c r="N562" i="1"/>
  <c r="M562" i="1"/>
  <c r="K562" i="1"/>
  <c r="R561" i="1"/>
  <c r="Q561" i="1"/>
  <c r="P561" i="1"/>
  <c r="O561" i="1"/>
  <c r="N561" i="1"/>
  <c r="M561" i="1"/>
  <c r="Z560" i="1"/>
  <c r="Z561" i="1" s="1"/>
  <c r="R560" i="1"/>
  <c r="Q560" i="1"/>
  <c r="J560" i="1" s="1"/>
  <c r="P560" i="1"/>
  <c r="O560" i="1"/>
  <c r="N560" i="1"/>
  <c r="M560" i="1"/>
  <c r="L560" i="1"/>
  <c r="K560" i="1"/>
  <c r="I560" i="1" s="1"/>
  <c r="Z559" i="1"/>
  <c r="L559" i="1" s="1"/>
  <c r="R559" i="1"/>
  <c r="Q559" i="1"/>
  <c r="P559" i="1"/>
  <c r="O559" i="1"/>
  <c r="N559" i="1"/>
  <c r="M559" i="1"/>
  <c r="K559" i="1"/>
  <c r="Z558" i="1"/>
  <c r="L558" i="1" s="1"/>
  <c r="J558" i="1" s="1"/>
  <c r="R558" i="1"/>
  <c r="Q558" i="1"/>
  <c r="P558" i="1"/>
  <c r="O558" i="1"/>
  <c r="N558" i="1"/>
  <c r="M558" i="1"/>
  <c r="K558" i="1"/>
  <c r="Z557" i="1"/>
  <c r="R557" i="1"/>
  <c r="Q557" i="1"/>
  <c r="J557" i="1" s="1"/>
  <c r="P557" i="1"/>
  <c r="O557" i="1"/>
  <c r="N557" i="1"/>
  <c r="M557" i="1"/>
  <c r="L557" i="1"/>
  <c r="K557" i="1"/>
  <c r="I557" i="1"/>
  <c r="Z556" i="1"/>
  <c r="R556" i="1"/>
  <c r="Q556" i="1"/>
  <c r="J556" i="1" s="1"/>
  <c r="P556" i="1"/>
  <c r="O556" i="1"/>
  <c r="N556" i="1"/>
  <c r="M556" i="1"/>
  <c r="L556" i="1"/>
  <c r="K556" i="1"/>
  <c r="I556" i="1" s="1"/>
  <c r="Z555" i="1"/>
  <c r="L555" i="1" s="1"/>
  <c r="R555" i="1"/>
  <c r="I555" i="1" s="1"/>
  <c r="Q555" i="1"/>
  <c r="P555" i="1"/>
  <c r="O555" i="1"/>
  <c r="N555" i="1"/>
  <c r="M555" i="1"/>
  <c r="K555" i="1"/>
  <c r="J555" i="1" s="1"/>
  <c r="Z554" i="1"/>
  <c r="L554" i="1" s="1"/>
  <c r="J554" i="1" s="1"/>
  <c r="R554" i="1"/>
  <c r="I554" i="1" s="1"/>
  <c r="Q554" i="1"/>
  <c r="P554" i="1"/>
  <c r="O554" i="1"/>
  <c r="N554" i="1"/>
  <c r="M554" i="1"/>
  <c r="K554" i="1"/>
  <c r="R553" i="1"/>
  <c r="Q553" i="1"/>
  <c r="P553" i="1"/>
  <c r="O553" i="1"/>
  <c r="N553" i="1"/>
  <c r="M553" i="1"/>
  <c r="R552" i="1"/>
  <c r="Q552" i="1"/>
  <c r="P552" i="1"/>
  <c r="O552" i="1"/>
  <c r="N552" i="1"/>
  <c r="M552" i="1"/>
  <c r="R551" i="1"/>
  <c r="Q551" i="1"/>
  <c r="P551" i="1"/>
  <c r="O551" i="1"/>
  <c r="N551" i="1"/>
  <c r="M551" i="1"/>
  <c r="R550" i="1"/>
  <c r="Q550" i="1"/>
  <c r="P550" i="1"/>
  <c r="O550" i="1"/>
  <c r="N550" i="1"/>
  <c r="M550" i="1"/>
  <c r="R549" i="1"/>
  <c r="Q549" i="1"/>
  <c r="P549" i="1"/>
  <c r="O549" i="1"/>
  <c r="N549" i="1"/>
  <c r="M549" i="1"/>
  <c r="Z548" i="1"/>
  <c r="Z549" i="1" s="1"/>
  <c r="R548" i="1"/>
  <c r="Q548" i="1"/>
  <c r="J548" i="1" s="1"/>
  <c r="P548" i="1"/>
  <c r="O548" i="1"/>
  <c r="N548" i="1"/>
  <c r="M548" i="1"/>
  <c r="L548" i="1"/>
  <c r="K548" i="1"/>
  <c r="I548" i="1" s="1"/>
  <c r="Z547" i="1"/>
  <c r="L547" i="1" s="1"/>
  <c r="R547" i="1"/>
  <c r="Q547" i="1"/>
  <c r="P547" i="1"/>
  <c r="O547" i="1"/>
  <c r="N547" i="1"/>
  <c r="M547" i="1"/>
  <c r="K547" i="1"/>
  <c r="Z546" i="1"/>
  <c r="L546" i="1" s="1"/>
  <c r="J546" i="1" s="1"/>
  <c r="R546" i="1"/>
  <c r="I546" i="1" s="1"/>
  <c r="Q546" i="1"/>
  <c r="P546" i="1"/>
  <c r="O546" i="1"/>
  <c r="N546" i="1"/>
  <c r="M546" i="1"/>
  <c r="K546" i="1"/>
  <c r="R545" i="1"/>
  <c r="Q545" i="1"/>
  <c r="P545" i="1"/>
  <c r="O545" i="1"/>
  <c r="N545" i="1"/>
  <c r="M545" i="1"/>
  <c r="R544" i="1"/>
  <c r="Q544" i="1"/>
  <c r="P544" i="1"/>
  <c r="O544" i="1"/>
  <c r="N544" i="1"/>
  <c r="M544" i="1"/>
  <c r="Z543" i="1"/>
  <c r="L543" i="1" s="1"/>
  <c r="R543" i="1"/>
  <c r="Q543" i="1"/>
  <c r="P543" i="1"/>
  <c r="O543" i="1"/>
  <c r="N543" i="1"/>
  <c r="M543" i="1"/>
  <c r="K543" i="1"/>
  <c r="Z542" i="1"/>
  <c r="L542" i="1" s="1"/>
  <c r="J542" i="1" s="1"/>
  <c r="R542" i="1"/>
  <c r="Q542" i="1"/>
  <c r="P542" i="1"/>
  <c r="O542" i="1"/>
  <c r="N542" i="1"/>
  <c r="M542" i="1"/>
  <c r="K542" i="1"/>
  <c r="Z541" i="1"/>
  <c r="R541" i="1"/>
  <c r="Q541" i="1"/>
  <c r="J541" i="1" s="1"/>
  <c r="P541" i="1"/>
  <c r="O541" i="1"/>
  <c r="N541" i="1"/>
  <c r="M541" i="1"/>
  <c r="L541" i="1"/>
  <c r="K541" i="1"/>
  <c r="I541" i="1"/>
  <c r="Z540" i="1"/>
  <c r="R540" i="1"/>
  <c r="Q540" i="1"/>
  <c r="J540" i="1" s="1"/>
  <c r="P540" i="1"/>
  <c r="O540" i="1"/>
  <c r="N540" i="1"/>
  <c r="M540" i="1"/>
  <c r="L540" i="1"/>
  <c r="K540" i="1"/>
  <c r="I540" i="1" s="1"/>
  <c r="Z539" i="1"/>
  <c r="L539" i="1" s="1"/>
  <c r="R539" i="1"/>
  <c r="I539" i="1" s="1"/>
  <c r="Q539" i="1"/>
  <c r="P539" i="1"/>
  <c r="O539" i="1"/>
  <c r="N539" i="1"/>
  <c r="M539" i="1"/>
  <c r="K539" i="1"/>
  <c r="J539" i="1" s="1"/>
  <c r="Z538" i="1"/>
  <c r="L538" i="1" s="1"/>
  <c r="J538" i="1" s="1"/>
  <c r="R538" i="1"/>
  <c r="I538" i="1" s="1"/>
  <c r="Q538" i="1"/>
  <c r="P538" i="1"/>
  <c r="O538" i="1"/>
  <c r="N538" i="1"/>
  <c r="M538" i="1"/>
  <c r="K538" i="1"/>
  <c r="Z537" i="1"/>
  <c r="R537" i="1"/>
  <c r="Q537" i="1"/>
  <c r="J537" i="1" s="1"/>
  <c r="P537" i="1"/>
  <c r="O537" i="1"/>
  <c r="N537" i="1"/>
  <c r="M537" i="1"/>
  <c r="L537" i="1"/>
  <c r="K537" i="1"/>
  <c r="I537" i="1"/>
  <c r="R536" i="1"/>
  <c r="Q536" i="1"/>
  <c r="P536" i="1"/>
  <c r="O536" i="1"/>
  <c r="N536" i="1"/>
  <c r="M536" i="1"/>
  <c r="Z535" i="1"/>
  <c r="L535" i="1" s="1"/>
  <c r="R535" i="1"/>
  <c r="I535" i="1" s="1"/>
  <c r="Q535" i="1"/>
  <c r="P535" i="1"/>
  <c r="O535" i="1"/>
  <c r="N535" i="1"/>
  <c r="M535" i="1"/>
  <c r="K535" i="1"/>
  <c r="J535" i="1" s="1"/>
  <c r="Z534" i="1"/>
  <c r="L534" i="1" s="1"/>
  <c r="J534" i="1" s="1"/>
  <c r="R534" i="1"/>
  <c r="I534" i="1" s="1"/>
  <c r="Q534" i="1"/>
  <c r="P534" i="1"/>
  <c r="O534" i="1"/>
  <c r="N534" i="1"/>
  <c r="M534" i="1"/>
  <c r="K534" i="1"/>
  <c r="R533" i="1"/>
  <c r="Q533" i="1"/>
  <c r="P533" i="1"/>
  <c r="O533" i="1"/>
  <c r="N533" i="1"/>
  <c r="M533" i="1"/>
  <c r="R532" i="1"/>
  <c r="Q532" i="1"/>
  <c r="P532" i="1"/>
  <c r="O532" i="1"/>
  <c r="N532" i="1"/>
  <c r="M532" i="1"/>
  <c r="Z531" i="1"/>
  <c r="L531" i="1" s="1"/>
  <c r="R531" i="1"/>
  <c r="I531" i="1" s="1"/>
  <c r="Q531" i="1"/>
  <c r="P531" i="1"/>
  <c r="O531" i="1"/>
  <c r="N531" i="1"/>
  <c r="M531" i="1"/>
  <c r="K531" i="1"/>
  <c r="J531" i="1" s="1"/>
  <c r="Z530" i="1"/>
  <c r="L530" i="1" s="1"/>
  <c r="J530" i="1" s="1"/>
  <c r="R530" i="1"/>
  <c r="I530" i="1" s="1"/>
  <c r="Q530" i="1"/>
  <c r="P530" i="1"/>
  <c r="O530" i="1"/>
  <c r="N530" i="1"/>
  <c r="M530" i="1"/>
  <c r="K530" i="1"/>
  <c r="R529" i="1"/>
  <c r="Q529" i="1"/>
  <c r="P529" i="1"/>
  <c r="O529" i="1"/>
  <c r="N529" i="1"/>
  <c r="M529" i="1"/>
  <c r="Z528" i="1"/>
  <c r="Z529" i="1" s="1"/>
  <c r="R528" i="1"/>
  <c r="Q528" i="1"/>
  <c r="J528" i="1" s="1"/>
  <c r="P528" i="1"/>
  <c r="O528" i="1"/>
  <c r="N528" i="1"/>
  <c r="M528" i="1"/>
  <c r="L528" i="1"/>
  <c r="K528" i="1"/>
  <c r="I528" i="1" s="1"/>
  <c r="Z527" i="1"/>
  <c r="L527" i="1" s="1"/>
  <c r="R527" i="1"/>
  <c r="Q527" i="1"/>
  <c r="P527" i="1"/>
  <c r="O527" i="1"/>
  <c r="N527" i="1"/>
  <c r="M527" i="1"/>
  <c r="K527" i="1"/>
  <c r="Z526" i="1"/>
  <c r="L526" i="1" s="1"/>
  <c r="J526" i="1" s="1"/>
  <c r="R526" i="1"/>
  <c r="Q526" i="1"/>
  <c r="P526" i="1"/>
  <c r="O526" i="1"/>
  <c r="N526" i="1"/>
  <c r="M526" i="1"/>
  <c r="K526" i="1"/>
  <c r="R525" i="1"/>
  <c r="Q525" i="1"/>
  <c r="P525" i="1"/>
  <c r="O525" i="1"/>
  <c r="N525" i="1"/>
  <c r="M525" i="1"/>
  <c r="R524" i="1"/>
  <c r="Q524" i="1"/>
  <c r="P524" i="1"/>
  <c r="O524" i="1"/>
  <c r="N524" i="1"/>
  <c r="M524" i="1"/>
  <c r="Z523" i="1"/>
  <c r="L523" i="1" s="1"/>
  <c r="R523" i="1"/>
  <c r="Q523" i="1"/>
  <c r="P523" i="1"/>
  <c r="O523" i="1"/>
  <c r="N523" i="1"/>
  <c r="M523" i="1"/>
  <c r="K523" i="1"/>
  <c r="Z522" i="1"/>
  <c r="L522" i="1" s="1"/>
  <c r="J522" i="1" s="1"/>
  <c r="R522" i="1"/>
  <c r="Q522" i="1"/>
  <c r="P522" i="1"/>
  <c r="O522" i="1"/>
  <c r="N522" i="1"/>
  <c r="M522" i="1"/>
  <c r="K522" i="1"/>
  <c r="Z521" i="1"/>
  <c r="R521" i="1"/>
  <c r="Q521" i="1"/>
  <c r="J521" i="1" s="1"/>
  <c r="P521" i="1"/>
  <c r="O521" i="1"/>
  <c r="N521" i="1"/>
  <c r="M521" i="1"/>
  <c r="L521" i="1"/>
  <c r="K521" i="1"/>
  <c r="I521" i="1"/>
  <c r="Z520" i="1"/>
  <c r="R520" i="1"/>
  <c r="Q520" i="1"/>
  <c r="J520" i="1" s="1"/>
  <c r="P520" i="1"/>
  <c r="O520" i="1"/>
  <c r="N520" i="1"/>
  <c r="M520" i="1"/>
  <c r="L520" i="1"/>
  <c r="K520" i="1"/>
  <c r="I520" i="1" s="1"/>
  <c r="R519" i="1"/>
  <c r="Q519" i="1"/>
  <c r="P519" i="1"/>
  <c r="O519" i="1"/>
  <c r="N519" i="1"/>
  <c r="M519" i="1"/>
  <c r="R518" i="1"/>
  <c r="Q518" i="1"/>
  <c r="P518" i="1"/>
  <c r="O518" i="1"/>
  <c r="N518" i="1"/>
  <c r="M518" i="1"/>
  <c r="R517" i="1"/>
  <c r="Q517" i="1"/>
  <c r="P517" i="1"/>
  <c r="O517" i="1"/>
  <c r="N517" i="1"/>
  <c r="M517" i="1"/>
  <c r="R516" i="1"/>
  <c r="Q516" i="1"/>
  <c r="P516" i="1"/>
  <c r="O516" i="1"/>
  <c r="N516" i="1"/>
  <c r="M516" i="1"/>
  <c r="R515" i="1"/>
  <c r="Q515" i="1"/>
  <c r="P515" i="1"/>
  <c r="O515" i="1"/>
  <c r="N515" i="1"/>
  <c r="M515" i="1"/>
  <c r="R514" i="1"/>
  <c r="Q514" i="1"/>
  <c r="P514" i="1"/>
  <c r="O514" i="1"/>
  <c r="N514" i="1"/>
  <c r="M514" i="1"/>
  <c r="R513" i="1"/>
  <c r="Q513" i="1"/>
  <c r="P513" i="1"/>
  <c r="O513" i="1"/>
  <c r="N513" i="1"/>
  <c r="M513" i="1"/>
  <c r="Z512" i="1"/>
  <c r="Z513" i="1" s="1"/>
  <c r="R512" i="1"/>
  <c r="Q512" i="1"/>
  <c r="J512" i="1" s="1"/>
  <c r="P512" i="1"/>
  <c r="O512" i="1"/>
  <c r="N512" i="1"/>
  <c r="M512" i="1"/>
  <c r="L512" i="1"/>
  <c r="K512" i="1"/>
  <c r="I512" i="1" s="1"/>
  <c r="Z511" i="1"/>
  <c r="L511" i="1" s="1"/>
  <c r="R511" i="1"/>
  <c r="I511" i="1" s="1"/>
  <c r="Q511" i="1"/>
  <c r="P511" i="1"/>
  <c r="O511" i="1"/>
  <c r="N511" i="1"/>
  <c r="M511" i="1"/>
  <c r="K511" i="1"/>
  <c r="Z510" i="1"/>
  <c r="L510" i="1" s="1"/>
  <c r="J510" i="1" s="1"/>
  <c r="R510" i="1"/>
  <c r="Q510" i="1"/>
  <c r="P510" i="1"/>
  <c r="O510" i="1"/>
  <c r="N510" i="1"/>
  <c r="M510" i="1"/>
  <c r="K510" i="1"/>
  <c r="R509" i="1"/>
  <c r="Q509" i="1"/>
  <c r="P509" i="1"/>
  <c r="O509" i="1"/>
  <c r="N509" i="1"/>
  <c r="M509" i="1"/>
  <c r="Z508" i="1"/>
  <c r="Z509" i="1" s="1"/>
  <c r="R508" i="1"/>
  <c r="Q508" i="1"/>
  <c r="J508" i="1" s="1"/>
  <c r="P508" i="1"/>
  <c r="O508" i="1"/>
  <c r="N508" i="1"/>
  <c r="M508" i="1"/>
  <c r="L508" i="1"/>
  <c r="K508" i="1"/>
  <c r="I508" i="1" s="1"/>
  <c r="Z507" i="1"/>
  <c r="L507" i="1" s="1"/>
  <c r="R507" i="1"/>
  <c r="I507" i="1" s="1"/>
  <c r="Q507" i="1"/>
  <c r="P507" i="1"/>
  <c r="O507" i="1"/>
  <c r="N507" i="1"/>
  <c r="M507" i="1"/>
  <c r="K507" i="1"/>
  <c r="J507" i="1" s="1"/>
  <c r="Z506" i="1"/>
  <c r="L506" i="1" s="1"/>
  <c r="J506" i="1" s="1"/>
  <c r="R506" i="1"/>
  <c r="I506" i="1" s="1"/>
  <c r="Q506" i="1"/>
  <c r="P506" i="1"/>
  <c r="O506" i="1"/>
  <c r="N506" i="1"/>
  <c r="M506" i="1"/>
  <c r="K506" i="1"/>
  <c r="R505" i="1"/>
  <c r="Q505" i="1"/>
  <c r="P505" i="1"/>
  <c r="O505" i="1"/>
  <c r="N505" i="1"/>
  <c r="M505" i="1"/>
  <c r="R504" i="1"/>
  <c r="Q504" i="1"/>
  <c r="P504" i="1"/>
  <c r="O504" i="1"/>
  <c r="N504" i="1"/>
  <c r="M504" i="1"/>
  <c r="Z503" i="1"/>
  <c r="L503" i="1" s="1"/>
  <c r="R503" i="1"/>
  <c r="I503" i="1" s="1"/>
  <c r="Q503" i="1"/>
  <c r="P503" i="1"/>
  <c r="O503" i="1"/>
  <c r="N503" i="1"/>
  <c r="M503" i="1"/>
  <c r="K503" i="1"/>
  <c r="J503" i="1" s="1"/>
  <c r="Z502" i="1"/>
  <c r="L502" i="1" s="1"/>
  <c r="J502" i="1" s="1"/>
  <c r="R502" i="1"/>
  <c r="I502" i="1" s="1"/>
  <c r="Q502" i="1"/>
  <c r="P502" i="1"/>
  <c r="O502" i="1"/>
  <c r="N502" i="1"/>
  <c r="M502" i="1"/>
  <c r="K502" i="1"/>
  <c r="R501" i="1"/>
  <c r="Q501" i="1"/>
  <c r="P501" i="1"/>
  <c r="O501" i="1"/>
  <c r="N501" i="1"/>
  <c r="M501" i="1"/>
  <c r="Z500" i="1"/>
  <c r="Z501" i="1" s="1"/>
  <c r="R500" i="1"/>
  <c r="Q500" i="1"/>
  <c r="J500" i="1" s="1"/>
  <c r="P500" i="1"/>
  <c r="O500" i="1"/>
  <c r="N500" i="1"/>
  <c r="M500" i="1"/>
  <c r="L500" i="1"/>
  <c r="K500" i="1"/>
  <c r="I500" i="1" s="1"/>
  <c r="Z499" i="1"/>
  <c r="L499" i="1" s="1"/>
  <c r="R499" i="1"/>
  <c r="Q499" i="1"/>
  <c r="P499" i="1"/>
  <c r="O499" i="1"/>
  <c r="N499" i="1"/>
  <c r="M499" i="1"/>
  <c r="K499" i="1"/>
  <c r="Z498" i="1"/>
  <c r="L498" i="1" s="1"/>
  <c r="J498" i="1" s="1"/>
  <c r="R498" i="1"/>
  <c r="Q498" i="1"/>
  <c r="P498" i="1"/>
  <c r="O498" i="1"/>
  <c r="N498" i="1"/>
  <c r="M498" i="1"/>
  <c r="K498" i="1"/>
  <c r="Z497" i="1"/>
  <c r="R497" i="1"/>
  <c r="Q497" i="1"/>
  <c r="J497" i="1" s="1"/>
  <c r="P497" i="1"/>
  <c r="O497" i="1"/>
  <c r="N497" i="1"/>
  <c r="M497" i="1"/>
  <c r="L497" i="1"/>
  <c r="K497" i="1"/>
  <c r="I497" i="1"/>
  <c r="R496" i="1"/>
  <c r="Q496" i="1"/>
  <c r="P496" i="1"/>
  <c r="O496" i="1"/>
  <c r="N496" i="1"/>
  <c r="M496" i="1"/>
  <c r="Z495" i="1"/>
  <c r="L495" i="1" s="1"/>
  <c r="R495" i="1"/>
  <c r="Q495" i="1"/>
  <c r="P495" i="1"/>
  <c r="O495" i="1"/>
  <c r="N495" i="1"/>
  <c r="M495" i="1"/>
  <c r="K495" i="1"/>
  <c r="Z494" i="1"/>
  <c r="L494" i="1" s="1"/>
  <c r="J494" i="1" s="1"/>
  <c r="R494" i="1"/>
  <c r="Q494" i="1"/>
  <c r="P494" i="1"/>
  <c r="O494" i="1"/>
  <c r="N494" i="1"/>
  <c r="M494" i="1"/>
  <c r="K494" i="1"/>
  <c r="Z493" i="1"/>
  <c r="R493" i="1"/>
  <c r="Q493" i="1"/>
  <c r="J493" i="1" s="1"/>
  <c r="P493" i="1"/>
  <c r="O493" i="1"/>
  <c r="N493" i="1"/>
  <c r="M493" i="1"/>
  <c r="L493" i="1"/>
  <c r="K493" i="1"/>
  <c r="I493" i="1"/>
  <c r="R492" i="1"/>
  <c r="Q492" i="1"/>
  <c r="P492" i="1"/>
  <c r="O492" i="1"/>
  <c r="N492" i="1"/>
  <c r="M492" i="1"/>
  <c r="Z491" i="1"/>
  <c r="L491" i="1" s="1"/>
  <c r="R491" i="1"/>
  <c r="Q491" i="1"/>
  <c r="P491" i="1"/>
  <c r="O491" i="1"/>
  <c r="N491" i="1"/>
  <c r="M491" i="1"/>
  <c r="K491" i="1"/>
  <c r="Z490" i="1"/>
  <c r="L490" i="1" s="1"/>
  <c r="J490" i="1" s="1"/>
  <c r="R490" i="1"/>
  <c r="Q490" i="1"/>
  <c r="P490" i="1"/>
  <c r="O490" i="1"/>
  <c r="N490" i="1"/>
  <c r="M490" i="1"/>
  <c r="K490" i="1"/>
  <c r="Z489" i="1"/>
  <c r="R489" i="1"/>
  <c r="Q489" i="1"/>
  <c r="J489" i="1" s="1"/>
  <c r="P489" i="1"/>
  <c r="O489" i="1"/>
  <c r="N489" i="1"/>
  <c r="M489" i="1"/>
  <c r="L489" i="1"/>
  <c r="K489" i="1"/>
  <c r="I489" i="1"/>
  <c r="Z488" i="1"/>
  <c r="R488" i="1"/>
  <c r="Q488" i="1"/>
  <c r="J488" i="1" s="1"/>
  <c r="P488" i="1"/>
  <c r="O488" i="1"/>
  <c r="N488" i="1"/>
  <c r="M488" i="1"/>
  <c r="L488" i="1"/>
  <c r="K488" i="1"/>
  <c r="I488" i="1" s="1"/>
  <c r="Z487" i="1"/>
  <c r="L487" i="1" s="1"/>
  <c r="R487" i="1"/>
  <c r="I487" i="1" s="1"/>
  <c r="Q487" i="1"/>
  <c r="P487" i="1"/>
  <c r="O487" i="1"/>
  <c r="N487" i="1"/>
  <c r="M487" i="1"/>
  <c r="K487" i="1"/>
  <c r="J487" i="1" s="1"/>
  <c r="Z486" i="1"/>
  <c r="L486" i="1" s="1"/>
  <c r="J486" i="1" s="1"/>
  <c r="R486" i="1"/>
  <c r="I486" i="1" s="1"/>
  <c r="Q486" i="1"/>
  <c r="P486" i="1"/>
  <c r="O486" i="1"/>
  <c r="N486" i="1"/>
  <c r="M486" i="1"/>
  <c r="K486" i="1"/>
  <c r="Z485" i="1"/>
  <c r="R485" i="1"/>
  <c r="Q485" i="1"/>
  <c r="J485" i="1" s="1"/>
  <c r="P485" i="1"/>
  <c r="O485" i="1"/>
  <c r="N485" i="1"/>
  <c r="M485" i="1"/>
  <c r="L485" i="1"/>
  <c r="K485" i="1"/>
  <c r="I485" i="1"/>
  <c r="R484" i="1"/>
  <c r="Q484" i="1"/>
  <c r="J484" i="1" s="1"/>
  <c r="P484" i="1"/>
  <c r="O484" i="1"/>
  <c r="N484" i="1"/>
  <c r="M484" i="1"/>
  <c r="I484" i="1"/>
  <c r="Z483" i="1"/>
  <c r="L483" i="1" s="1"/>
  <c r="R483" i="1"/>
  <c r="Q483" i="1"/>
  <c r="P483" i="1"/>
  <c r="O483" i="1"/>
  <c r="N483" i="1"/>
  <c r="M483" i="1"/>
  <c r="K483" i="1"/>
  <c r="R482" i="1"/>
  <c r="Q482" i="1"/>
  <c r="P482" i="1"/>
  <c r="O482" i="1"/>
  <c r="N482" i="1"/>
  <c r="M482" i="1"/>
  <c r="R481" i="1"/>
  <c r="Q481" i="1"/>
  <c r="P481" i="1"/>
  <c r="O481" i="1"/>
  <c r="N481" i="1"/>
  <c r="M481" i="1"/>
  <c r="R480" i="1"/>
  <c r="Q480" i="1"/>
  <c r="P480" i="1"/>
  <c r="O480" i="1"/>
  <c r="N480" i="1"/>
  <c r="M480" i="1"/>
  <c r="Z479" i="1"/>
  <c r="L479" i="1" s="1"/>
  <c r="R479" i="1"/>
  <c r="Q479" i="1"/>
  <c r="J479" i="1" s="1"/>
  <c r="P479" i="1"/>
  <c r="O479" i="1"/>
  <c r="N479" i="1"/>
  <c r="M479" i="1"/>
  <c r="K479" i="1"/>
  <c r="Z478" i="1"/>
  <c r="R478" i="1"/>
  <c r="I478" i="1" s="1"/>
  <c r="Q478" i="1"/>
  <c r="P478" i="1"/>
  <c r="O478" i="1"/>
  <c r="N478" i="1"/>
  <c r="M478" i="1"/>
  <c r="L478" i="1"/>
  <c r="K478" i="1"/>
  <c r="J478" i="1"/>
  <c r="Z477" i="1"/>
  <c r="L477" i="1" s="1"/>
  <c r="I477" i="1" s="1"/>
  <c r="R477" i="1"/>
  <c r="Q477" i="1"/>
  <c r="P477" i="1"/>
  <c r="O477" i="1"/>
  <c r="N477" i="1"/>
  <c r="M477" i="1"/>
  <c r="K477" i="1"/>
  <c r="Z476" i="1"/>
  <c r="R476" i="1"/>
  <c r="I476" i="1" s="1"/>
  <c r="Q476" i="1"/>
  <c r="P476" i="1"/>
  <c r="O476" i="1"/>
  <c r="N476" i="1"/>
  <c r="M476" i="1"/>
  <c r="L476" i="1"/>
  <c r="J476" i="1" s="1"/>
  <c r="K476" i="1"/>
  <c r="Z475" i="1"/>
  <c r="L475" i="1" s="1"/>
  <c r="R475" i="1"/>
  <c r="Q475" i="1"/>
  <c r="P475" i="1"/>
  <c r="O475" i="1"/>
  <c r="N475" i="1"/>
  <c r="M475" i="1"/>
  <c r="K475" i="1"/>
  <c r="I475" i="1" s="1"/>
  <c r="R474" i="1"/>
  <c r="Q474" i="1"/>
  <c r="P474" i="1"/>
  <c r="O474" i="1"/>
  <c r="N474" i="1"/>
  <c r="M474" i="1"/>
  <c r="Z473" i="1"/>
  <c r="Z474" i="1" s="1"/>
  <c r="R473" i="1"/>
  <c r="Q473" i="1"/>
  <c r="P473" i="1"/>
  <c r="O473" i="1"/>
  <c r="N473" i="1"/>
  <c r="M473" i="1"/>
  <c r="K473" i="1"/>
  <c r="Z472" i="1"/>
  <c r="R472" i="1"/>
  <c r="I472" i="1" s="1"/>
  <c r="Q472" i="1"/>
  <c r="P472" i="1"/>
  <c r="O472" i="1"/>
  <c r="N472" i="1"/>
  <c r="M472" i="1"/>
  <c r="L472" i="1"/>
  <c r="J472" i="1" s="1"/>
  <c r="K472" i="1"/>
  <c r="Z471" i="1"/>
  <c r="L471" i="1" s="1"/>
  <c r="R471" i="1"/>
  <c r="Q471" i="1"/>
  <c r="P471" i="1"/>
  <c r="O471" i="1"/>
  <c r="N471" i="1"/>
  <c r="M471" i="1"/>
  <c r="K471" i="1"/>
  <c r="I471" i="1" s="1"/>
  <c r="Z470" i="1"/>
  <c r="R470" i="1"/>
  <c r="I470" i="1" s="1"/>
  <c r="Q470" i="1"/>
  <c r="P470" i="1"/>
  <c r="O470" i="1"/>
  <c r="N470" i="1"/>
  <c r="M470" i="1"/>
  <c r="L470" i="1"/>
  <c r="K470" i="1"/>
  <c r="J470" i="1"/>
  <c r="R469" i="1"/>
  <c r="Q469" i="1"/>
  <c r="P469" i="1"/>
  <c r="O469" i="1"/>
  <c r="N469" i="1"/>
  <c r="M469" i="1"/>
  <c r="R468" i="1"/>
  <c r="Q468" i="1"/>
  <c r="P468" i="1"/>
  <c r="O468" i="1"/>
  <c r="N468" i="1"/>
  <c r="M468" i="1"/>
  <c r="Z467" i="1"/>
  <c r="L467" i="1" s="1"/>
  <c r="R467" i="1"/>
  <c r="Q467" i="1"/>
  <c r="J467" i="1" s="1"/>
  <c r="P467" i="1"/>
  <c r="O467" i="1"/>
  <c r="N467" i="1"/>
  <c r="M467" i="1"/>
  <c r="K467" i="1"/>
  <c r="Z466" i="1"/>
  <c r="R466" i="1"/>
  <c r="I466" i="1" s="1"/>
  <c r="Q466" i="1"/>
  <c r="P466" i="1"/>
  <c r="O466" i="1"/>
  <c r="N466" i="1"/>
  <c r="M466" i="1"/>
  <c r="L466" i="1"/>
  <c r="K466" i="1"/>
  <c r="J466" i="1"/>
  <c r="R465" i="1"/>
  <c r="Q465" i="1"/>
  <c r="P465" i="1"/>
  <c r="O465" i="1"/>
  <c r="N465" i="1"/>
  <c r="M465" i="1"/>
  <c r="R464" i="1"/>
  <c r="Q464" i="1"/>
  <c r="P464" i="1"/>
  <c r="O464" i="1"/>
  <c r="N464" i="1"/>
  <c r="M464" i="1"/>
  <c r="R463" i="1"/>
  <c r="Q463" i="1"/>
  <c r="P463" i="1"/>
  <c r="O463" i="1"/>
  <c r="N463" i="1"/>
  <c r="M463" i="1"/>
  <c r="R462" i="1"/>
  <c r="Q462" i="1"/>
  <c r="P462" i="1"/>
  <c r="O462" i="1"/>
  <c r="N462" i="1"/>
  <c r="M462" i="1"/>
  <c r="R461" i="1"/>
  <c r="Q461" i="1"/>
  <c r="P461" i="1"/>
  <c r="O461" i="1"/>
  <c r="N461" i="1"/>
  <c r="M461" i="1"/>
  <c r="R460" i="1"/>
  <c r="Q460" i="1"/>
  <c r="P460" i="1"/>
  <c r="O460" i="1"/>
  <c r="N460" i="1"/>
  <c r="M460" i="1"/>
  <c r="Z459" i="1"/>
  <c r="L459" i="1" s="1"/>
  <c r="R459" i="1"/>
  <c r="Q459" i="1"/>
  <c r="P459" i="1"/>
  <c r="O459" i="1"/>
  <c r="N459" i="1"/>
  <c r="M459" i="1"/>
  <c r="K459" i="1"/>
  <c r="Z458" i="1"/>
  <c r="R458" i="1"/>
  <c r="I458" i="1" s="1"/>
  <c r="Q458" i="1"/>
  <c r="P458" i="1"/>
  <c r="O458" i="1"/>
  <c r="N458" i="1"/>
  <c r="M458" i="1"/>
  <c r="L458" i="1"/>
  <c r="K458" i="1"/>
  <c r="J458" i="1"/>
  <c r="R457" i="1"/>
  <c r="Q457" i="1"/>
  <c r="P457" i="1"/>
  <c r="O457" i="1"/>
  <c r="N457" i="1"/>
  <c r="M457" i="1"/>
  <c r="R456" i="1"/>
  <c r="Q456" i="1"/>
  <c r="P456" i="1"/>
  <c r="O456" i="1"/>
  <c r="N456" i="1"/>
  <c r="M456" i="1"/>
  <c r="Z455" i="1"/>
  <c r="L455" i="1" s="1"/>
  <c r="R455" i="1"/>
  <c r="Q455" i="1"/>
  <c r="J455" i="1" s="1"/>
  <c r="P455" i="1"/>
  <c r="O455" i="1"/>
  <c r="N455" i="1"/>
  <c r="M455" i="1"/>
  <c r="K455" i="1"/>
  <c r="Z454" i="1"/>
  <c r="R454" i="1"/>
  <c r="I454" i="1" s="1"/>
  <c r="Q454" i="1"/>
  <c r="P454" i="1"/>
  <c r="O454" i="1"/>
  <c r="N454" i="1"/>
  <c r="M454" i="1"/>
  <c r="L454" i="1"/>
  <c r="K454" i="1"/>
  <c r="J454" i="1"/>
  <c r="Z453" i="1"/>
  <c r="L453" i="1" s="1"/>
  <c r="R453" i="1"/>
  <c r="Q453" i="1"/>
  <c r="P453" i="1"/>
  <c r="O453" i="1"/>
  <c r="N453" i="1"/>
  <c r="M453" i="1"/>
  <c r="K453" i="1"/>
  <c r="I453" i="1"/>
  <c r="Z452" i="1"/>
  <c r="R452" i="1"/>
  <c r="I452" i="1" s="1"/>
  <c r="Q452" i="1"/>
  <c r="P452" i="1"/>
  <c r="O452" i="1"/>
  <c r="N452" i="1"/>
  <c r="M452" i="1"/>
  <c r="L452" i="1"/>
  <c r="J452" i="1" s="1"/>
  <c r="K452" i="1"/>
  <c r="R451" i="1"/>
  <c r="Q451" i="1"/>
  <c r="P451" i="1"/>
  <c r="O451" i="1"/>
  <c r="N451" i="1"/>
  <c r="M451" i="1"/>
  <c r="R450" i="1"/>
  <c r="Q450" i="1"/>
  <c r="P450" i="1"/>
  <c r="O450" i="1"/>
  <c r="N450" i="1"/>
  <c r="M450" i="1"/>
  <c r="R449" i="1"/>
  <c r="Q449" i="1"/>
  <c r="P449" i="1"/>
  <c r="O449" i="1"/>
  <c r="N449" i="1"/>
  <c r="M449" i="1"/>
  <c r="R448" i="1"/>
  <c r="Q448" i="1"/>
  <c r="P448" i="1"/>
  <c r="O448" i="1"/>
  <c r="N448" i="1"/>
  <c r="M448" i="1"/>
  <c r="Z447" i="1"/>
  <c r="L447" i="1" s="1"/>
  <c r="R447" i="1"/>
  <c r="Q447" i="1"/>
  <c r="J447" i="1" s="1"/>
  <c r="P447" i="1"/>
  <c r="O447" i="1"/>
  <c r="N447" i="1"/>
  <c r="M447" i="1"/>
  <c r="K447" i="1"/>
  <c r="Z446" i="1"/>
  <c r="R446" i="1"/>
  <c r="I446" i="1" s="1"/>
  <c r="Q446" i="1"/>
  <c r="P446" i="1"/>
  <c r="O446" i="1"/>
  <c r="N446" i="1"/>
  <c r="M446" i="1"/>
  <c r="L446" i="1"/>
  <c r="K446" i="1"/>
  <c r="J446" i="1"/>
  <c r="Z445" i="1"/>
  <c r="L445" i="1" s="1"/>
  <c r="I445" i="1" s="1"/>
  <c r="R445" i="1"/>
  <c r="Q445" i="1"/>
  <c r="P445" i="1"/>
  <c r="O445" i="1"/>
  <c r="N445" i="1"/>
  <c r="M445" i="1"/>
  <c r="K445" i="1"/>
  <c r="Z444" i="1"/>
  <c r="R444" i="1"/>
  <c r="I444" i="1" s="1"/>
  <c r="Q444" i="1"/>
  <c r="P444" i="1"/>
  <c r="O444" i="1"/>
  <c r="N444" i="1"/>
  <c r="M444" i="1"/>
  <c r="L444" i="1"/>
  <c r="J444" i="1" s="1"/>
  <c r="K444" i="1"/>
  <c r="Z443" i="1"/>
  <c r="L443" i="1" s="1"/>
  <c r="R443" i="1"/>
  <c r="Q443" i="1"/>
  <c r="P443" i="1"/>
  <c r="O443" i="1"/>
  <c r="N443" i="1"/>
  <c r="M443" i="1"/>
  <c r="K443" i="1"/>
  <c r="I443" i="1" s="1"/>
  <c r="Z442" i="1"/>
  <c r="R442" i="1"/>
  <c r="I442" i="1" s="1"/>
  <c r="Q442" i="1"/>
  <c r="P442" i="1"/>
  <c r="O442" i="1"/>
  <c r="N442" i="1"/>
  <c r="M442" i="1"/>
  <c r="L442" i="1"/>
  <c r="K442" i="1"/>
  <c r="J442" i="1"/>
  <c r="R441" i="1"/>
  <c r="Q441" i="1"/>
  <c r="P441" i="1"/>
  <c r="O441" i="1"/>
  <c r="N441" i="1"/>
  <c r="M441" i="1"/>
  <c r="R440" i="1"/>
  <c r="Q440" i="1"/>
  <c r="P440" i="1"/>
  <c r="O440" i="1"/>
  <c r="N440" i="1"/>
  <c r="M440" i="1"/>
  <c r="Z439" i="1"/>
  <c r="L439" i="1" s="1"/>
  <c r="R439" i="1"/>
  <c r="Q439" i="1"/>
  <c r="J439" i="1" s="1"/>
  <c r="P439" i="1"/>
  <c r="O439" i="1"/>
  <c r="N439" i="1"/>
  <c r="M439" i="1"/>
  <c r="K439" i="1"/>
  <c r="I439" i="1" s="1"/>
  <c r="R438" i="1"/>
  <c r="Q438" i="1"/>
  <c r="P438" i="1"/>
  <c r="O438" i="1"/>
  <c r="N438" i="1"/>
  <c r="M438" i="1"/>
  <c r="R437" i="1"/>
  <c r="Q437" i="1"/>
  <c r="P437" i="1"/>
  <c r="O437" i="1"/>
  <c r="N437" i="1"/>
  <c r="M437" i="1"/>
  <c r="R436" i="1"/>
  <c r="Q436" i="1"/>
  <c r="P436" i="1"/>
  <c r="O436" i="1"/>
  <c r="N436" i="1"/>
  <c r="M436" i="1"/>
  <c r="R435" i="1"/>
  <c r="Q435" i="1"/>
  <c r="P435" i="1"/>
  <c r="O435" i="1"/>
  <c r="N435" i="1"/>
  <c r="M435" i="1"/>
  <c r="R434" i="1"/>
  <c r="Q434" i="1"/>
  <c r="P434" i="1"/>
  <c r="O434" i="1"/>
  <c r="N434" i="1"/>
  <c r="M434" i="1"/>
  <c r="R433" i="1"/>
  <c r="Q433" i="1"/>
  <c r="P433" i="1"/>
  <c r="O433" i="1"/>
  <c r="N433" i="1"/>
  <c r="M433" i="1"/>
  <c r="R432" i="1"/>
  <c r="Q432" i="1"/>
  <c r="P432" i="1"/>
  <c r="O432" i="1"/>
  <c r="N432" i="1"/>
  <c r="M432" i="1"/>
  <c r="Z431" i="1"/>
  <c r="L431" i="1" s="1"/>
  <c r="R431" i="1"/>
  <c r="Q431" i="1"/>
  <c r="P431" i="1"/>
  <c r="O431" i="1"/>
  <c r="N431" i="1"/>
  <c r="M431" i="1"/>
  <c r="K431" i="1"/>
  <c r="I431" i="1" s="1"/>
  <c r="Z430" i="1"/>
  <c r="R430" i="1"/>
  <c r="I430" i="1" s="1"/>
  <c r="Q430" i="1"/>
  <c r="P430" i="1"/>
  <c r="O430" i="1"/>
  <c r="N430" i="1"/>
  <c r="M430" i="1"/>
  <c r="L430" i="1"/>
  <c r="K430" i="1"/>
  <c r="J430" i="1"/>
  <c r="R429" i="1"/>
  <c r="Q429" i="1"/>
  <c r="P429" i="1"/>
  <c r="O429" i="1"/>
  <c r="N429" i="1"/>
  <c r="M429" i="1"/>
  <c r="R428" i="1"/>
  <c r="Q428" i="1"/>
  <c r="P428" i="1"/>
  <c r="O428" i="1"/>
  <c r="N428" i="1"/>
  <c r="M428" i="1"/>
  <c r="Z427" i="1"/>
  <c r="L427" i="1" s="1"/>
  <c r="R427" i="1"/>
  <c r="Q427" i="1"/>
  <c r="J427" i="1" s="1"/>
  <c r="P427" i="1"/>
  <c r="O427" i="1"/>
  <c r="N427" i="1"/>
  <c r="M427" i="1"/>
  <c r="K427" i="1"/>
  <c r="I427" i="1" s="1"/>
  <c r="Z426" i="1"/>
  <c r="R426" i="1"/>
  <c r="I426" i="1" s="1"/>
  <c r="Q426" i="1"/>
  <c r="P426" i="1"/>
  <c r="O426" i="1"/>
  <c r="N426" i="1"/>
  <c r="M426" i="1"/>
  <c r="L426" i="1"/>
  <c r="K426" i="1"/>
  <c r="J426" i="1"/>
  <c r="Z425" i="1"/>
  <c r="L425" i="1" s="1"/>
  <c r="I425" i="1" s="1"/>
  <c r="R425" i="1"/>
  <c r="Q425" i="1"/>
  <c r="P425" i="1"/>
  <c r="O425" i="1"/>
  <c r="N425" i="1"/>
  <c r="M425" i="1"/>
  <c r="K425" i="1"/>
  <c r="R424" i="1"/>
  <c r="Q424" i="1"/>
  <c r="P424" i="1"/>
  <c r="O424" i="1"/>
  <c r="N424" i="1"/>
  <c r="M424" i="1"/>
  <c r="Z423" i="1"/>
  <c r="L423" i="1" s="1"/>
  <c r="R423" i="1"/>
  <c r="Q423" i="1"/>
  <c r="J423" i="1" s="1"/>
  <c r="P423" i="1"/>
  <c r="O423" i="1"/>
  <c r="N423" i="1"/>
  <c r="M423" i="1"/>
  <c r="K423" i="1"/>
  <c r="I423" i="1" s="1"/>
  <c r="R422" i="1"/>
  <c r="Q422" i="1"/>
  <c r="P422" i="1"/>
  <c r="O422" i="1"/>
  <c r="N422" i="1"/>
  <c r="M422" i="1"/>
  <c r="Z421" i="1"/>
  <c r="Z422" i="1" s="1"/>
  <c r="R421" i="1"/>
  <c r="Q421" i="1"/>
  <c r="P421" i="1"/>
  <c r="O421" i="1"/>
  <c r="N421" i="1"/>
  <c r="M421" i="1"/>
  <c r="K421" i="1"/>
  <c r="Z420" i="1"/>
  <c r="R420" i="1"/>
  <c r="I420" i="1" s="1"/>
  <c r="Q420" i="1"/>
  <c r="P420" i="1"/>
  <c r="O420" i="1"/>
  <c r="N420" i="1"/>
  <c r="M420" i="1"/>
  <c r="L420" i="1"/>
  <c r="J420" i="1" s="1"/>
  <c r="K420" i="1"/>
  <c r="Z419" i="1"/>
  <c r="L419" i="1" s="1"/>
  <c r="R419" i="1"/>
  <c r="Q419" i="1"/>
  <c r="J419" i="1" s="1"/>
  <c r="P419" i="1"/>
  <c r="O419" i="1"/>
  <c r="N419" i="1"/>
  <c r="M419" i="1"/>
  <c r="K419" i="1"/>
  <c r="R418" i="1"/>
  <c r="Q418" i="1"/>
  <c r="P418" i="1"/>
  <c r="O418" i="1"/>
  <c r="N418" i="1"/>
  <c r="M418" i="1"/>
  <c r="Z417" i="1"/>
  <c r="Z418" i="1" s="1"/>
  <c r="R417" i="1"/>
  <c r="Q417" i="1"/>
  <c r="P417" i="1"/>
  <c r="O417" i="1"/>
  <c r="N417" i="1"/>
  <c r="M417" i="1"/>
  <c r="K417" i="1"/>
  <c r="Z416" i="1"/>
  <c r="R416" i="1"/>
  <c r="I416" i="1" s="1"/>
  <c r="Q416" i="1"/>
  <c r="P416" i="1"/>
  <c r="O416" i="1"/>
  <c r="N416" i="1"/>
  <c r="M416" i="1"/>
  <c r="L416" i="1"/>
  <c r="J416" i="1" s="1"/>
  <c r="K416" i="1"/>
  <c r="Z415" i="1"/>
  <c r="L415" i="1" s="1"/>
  <c r="R415" i="1"/>
  <c r="Q415" i="1"/>
  <c r="P415" i="1"/>
  <c r="O415" i="1"/>
  <c r="N415" i="1"/>
  <c r="M415" i="1"/>
  <c r="K415" i="1"/>
  <c r="I415" i="1" s="1"/>
  <c r="R414" i="1"/>
  <c r="Q414" i="1"/>
  <c r="P414" i="1"/>
  <c r="O414" i="1"/>
  <c r="N414" i="1"/>
  <c r="M414" i="1"/>
  <c r="Z413" i="1"/>
  <c r="Z414" i="1" s="1"/>
  <c r="R413" i="1"/>
  <c r="Q413" i="1"/>
  <c r="P413" i="1"/>
  <c r="O413" i="1"/>
  <c r="N413" i="1"/>
  <c r="M413" i="1"/>
  <c r="K413" i="1"/>
  <c r="R412" i="1"/>
  <c r="Q412" i="1"/>
  <c r="P412" i="1"/>
  <c r="O412" i="1"/>
  <c r="N412" i="1"/>
  <c r="M412" i="1"/>
  <c r="R411" i="1"/>
  <c r="Q411" i="1"/>
  <c r="P411" i="1"/>
  <c r="O411" i="1"/>
  <c r="N411" i="1"/>
  <c r="M411" i="1"/>
  <c r="R410" i="1"/>
  <c r="Q410" i="1"/>
  <c r="P410" i="1"/>
  <c r="O410" i="1"/>
  <c r="N410" i="1"/>
  <c r="M410" i="1"/>
  <c r="Z409" i="1"/>
  <c r="Z410" i="1" s="1"/>
  <c r="R409" i="1"/>
  <c r="Q409" i="1"/>
  <c r="P409" i="1"/>
  <c r="O409" i="1"/>
  <c r="N409" i="1"/>
  <c r="M409" i="1"/>
  <c r="K409" i="1"/>
  <c r="Z408" i="1"/>
  <c r="R408" i="1"/>
  <c r="I408" i="1" s="1"/>
  <c r="Q408" i="1"/>
  <c r="P408" i="1"/>
  <c r="O408" i="1"/>
  <c r="N408" i="1"/>
  <c r="M408" i="1"/>
  <c r="L408" i="1"/>
  <c r="J408" i="1" s="1"/>
  <c r="K408" i="1"/>
  <c r="Z407" i="1"/>
  <c r="L407" i="1" s="1"/>
  <c r="R407" i="1"/>
  <c r="Q407" i="1"/>
  <c r="J407" i="1" s="1"/>
  <c r="P407" i="1"/>
  <c r="O407" i="1"/>
  <c r="N407" i="1"/>
  <c r="M407" i="1"/>
  <c r="K407" i="1"/>
  <c r="Z406" i="1"/>
  <c r="R406" i="1"/>
  <c r="I406" i="1" s="1"/>
  <c r="Q406" i="1"/>
  <c r="P406" i="1"/>
  <c r="O406" i="1"/>
  <c r="N406" i="1"/>
  <c r="M406" i="1"/>
  <c r="L406" i="1"/>
  <c r="K406" i="1"/>
  <c r="J406" i="1"/>
  <c r="Z405" i="1"/>
  <c r="L405" i="1" s="1"/>
  <c r="I405" i="1" s="1"/>
  <c r="R405" i="1"/>
  <c r="Q405" i="1"/>
  <c r="P405" i="1"/>
  <c r="O405" i="1"/>
  <c r="N405" i="1"/>
  <c r="M405" i="1"/>
  <c r="K405" i="1"/>
  <c r="R404" i="1"/>
  <c r="Q404" i="1"/>
  <c r="P404" i="1"/>
  <c r="O404" i="1"/>
  <c r="N404" i="1"/>
  <c r="M404" i="1"/>
  <c r="Z403" i="1"/>
  <c r="L403" i="1" s="1"/>
  <c r="R403" i="1"/>
  <c r="Q403" i="1"/>
  <c r="J403" i="1" s="1"/>
  <c r="P403" i="1"/>
  <c r="O403" i="1"/>
  <c r="N403" i="1"/>
  <c r="M403" i="1"/>
  <c r="K403" i="1"/>
  <c r="Z402" i="1"/>
  <c r="R402" i="1"/>
  <c r="I402" i="1" s="1"/>
  <c r="Q402" i="1"/>
  <c r="P402" i="1"/>
  <c r="O402" i="1"/>
  <c r="N402" i="1"/>
  <c r="M402" i="1"/>
  <c r="L402" i="1"/>
  <c r="K402" i="1"/>
  <c r="J402" i="1"/>
  <c r="Z401" i="1"/>
  <c r="L401" i="1" s="1"/>
  <c r="I401" i="1" s="1"/>
  <c r="R401" i="1"/>
  <c r="Q401" i="1"/>
  <c r="P401" i="1"/>
  <c r="O401" i="1"/>
  <c r="N401" i="1"/>
  <c r="M401" i="1"/>
  <c r="K401" i="1"/>
  <c r="Z400" i="1"/>
  <c r="R400" i="1"/>
  <c r="Q400" i="1"/>
  <c r="P400" i="1"/>
  <c r="O400" i="1"/>
  <c r="N400" i="1"/>
  <c r="M400" i="1"/>
  <c r="L400" i="1"/>
  <c r="K400" i="1"/>
  <c r="R399" i="1"/>
  <c r="Q399" i="1"/>
  <c r="P399" i="1"/>
  <c r="O399" i="1"/>
  <c r="N399" i="1"/>
  <c r="M399" i="1"/>
  <c r="R398" i="1"/>
  <c r="Q398" i="1"/>
  <c r="P398" i="1"/>
  <c r="O398" i="1"/>
  <c r="N398" i="1"/>
  <c r="M398" i="1"/>
  <c r="R397" i="1"/>
  <c r="Q397" i="1"/>
  <c r="P397" i="1"/>
  <c r="O397" i="1"/>
  <c r="N397" i="1"/>
  <c r="M397" i="1"/>
  <c r="Z396" i="1"/>
  <c r="L396" i="1" s="1"/>
  <c r="R396" i="1"/>
  <c r="Q396" i="1"/>
  <c r="J396" i="1" s="1"/>
  <c r="P396" i="1"/>
  <c r="O396" i="1"/>
  <c r="N396" i="1"/>
  <c r="M396" i="1"/>
  <c r="K396" i="1"/>
  <c r="I396" i="1" s="1"/>
  <c r="R395" i="1"/>
  <c r="Q395" i="1"/>
  <c r="P395" i="1"/>
  <c r="O395" i="1"/>
  <c r="N395" i="1"/>
  <c r="M395" i="1"/>
  <c r="Z394" i="1"/>
  <c r="Z395" i="1" s="1"/>
  <c r="R394" i="1"/>
  <c r="Q394" i="1"/>
  <c r="P394" i="1"/>
  <c r="O394" i="1"/>
  <c r="N394" i="1"/>
  <c r="M394" i="1"/>
  <c r="K394" i="1"/>
  <c r="Z393" i="1"/>
  <c r="R393" i="1"/>
  <c r="I393" i="1" s="1"/>
  <c r="Q393" i="1"/>
  <c r="P393" i="1"/>
  <c r="O393" i="1"/>
  <c r="N393" i="1"/>
  <c r="M393" i="1"/>
  <c r="L393" i="1"/>
  <c r="J393" i="1" s="1"/>
  <c r="K393" i="1"/>
  <c r="Z392" i="1"/>
  <c r="L392" i="1" s="1"/>
  <c r="R392" i="1"/>
  <c r="Q392" i="1"/>
  <c r="J392" i="1" s="1"/>
  <c r="P392" i="1"/>
  <c r="O392" i="1"/>
  <c r="N392" i="1"/>
  <c r="M392" i="1"/>
  <c r="K392" i="1"/>
  <c r="I392" i="1" s="1"/>
  <c r="R391" i="1"/>
  <c r="Q391" i="1"/>
  <c r="P391" i="1"/>
  <c r="O391" i="1"/>
  <c r="N391" i="1"/>
  <c r="M391" i="1"/>
  <c r="Z390" i="1"/>
  <c r="Z391" i="1" s="1"/>
  <c r="R390" i="1"/>
  <c r="Q390" i="1"/>
  <c r="P390" i="1"/>
  <c r="O390" i="1"/>
  <c r="N390" i="1"/>
  <c r="M390" i="1"/>
  <c r="K390" i="1"/>
  <c r="Z389" i="1"/>
  <c r="R389" i="1"/>
  <c r="I389" i="1" s="1"/>
  <c r="Q389" i="1"/>
  <c r="P389" i="1"/>
  <c r="O389" i="1"/>
  <c r="N389" i="1"/>
  <c r="M389" i="1"/>
  <c r="L389" i="1"/>
  <c r="J389" i="1" s="1"/>
  <c r="K389" i="1"/>
  <c r="Z388" i="1"/>
  <c r="L388" i="1" s="1"/>
  <c r="R388" i="1"/>
  <c r="Q388" i="1"/>
  <c r="P388" i="1"/>
  <c r="O388" i="1"/>
  <c r="N388" i="1"/>
  <c r="M388" i="1"/>
  <c r="K388" i="1"/>
  <c r="I388" i="1" s="1"/>
  <c r="R387" i="1"/>
  <c r="Q387" i="1"/>
  <c r="P387" i="1"/>
  <c r="O387" i="1"/>
  <c r="N387" i="1"/>
  <c r="M387" i="1"/>
  <c r="Z386" i="1"/>
  <c r="Z387" i="1" s="1"/>
  <c r="R386" i="1"/>
  <c r="Q386" i="1"/>
  <c r="P386" i="1"/>
  <c r="O386" i="1"/>
  <c r="N386" i="1"/>
  <c r="M386" i="1"/>
  <c r="K386" i="1"/>
  <c r="R385" i="1"/>
  <c r="Q385" i="1"/>
  <c r="P385" i="1"/>
  <c r="O385" i="1"/>
  <c r="N385" i="1"/>
  <c r="M385" i="1"/>
  <c r="Z384" i="1"/>
  <c r="L384" i="1" s="1"/>
  <c r="R384" i="1"/>
  <c r="Q384" i="1"/>
  <c r="P384" i="1"/>
  <c r="O384" i="1"/>
  <c r="N384" i="1"/>
  <c r="M384" i="1"/>
  <c r="K384" i="1"/>
  <c r="I384" i="1" s="1"/>
  <c r="Z383" i="1"/>
  <c r="R383" i="1"/>
  <c r="I383" i="1" s="1"/>
  <c r="Q383" i="1"/>
  <c r="P383" i="1"/>
  <c r="O383" i="1"/>
  <c r="N383" i="1"/>
  <c r="M383" i="1"/>
  <c r="L383" i="1"/>
  <c r="K383" i="1"/>
  <c r="J383" i="1"/>
  <c r="R382" i="1"/>
  <c r="Q382" i="1"/>
  <c r="P382" i="1"/>
  <c r="O382" i="1"/>
  <c r="N382" i="1"/>
  <c r="M382" i="1"/>
  <c r="R381" i="1"/>
  <c r="Q381" i="1"/>
  <c r="P381" i="1"/>
  <c r="O381" i="1"/>
  <c r="N381" i="1"/>
  <c r="M381" i="1"/>
  <c r="Z380" i="1"/>
  <c r="L380" i="1" s="1"/>
  <c r="R380" i="1"/>
  <c r="Q380" i="1"/>
  <c r="J380" i="1" s="1"/>
  <c r="P380" i="1"/>
  <c r="O380" i="1"/>
  <c r="N380" i="1"/>
  <c r="M380" i="1"/>
  <c r="K380" i="1"/>
  <c r="I380" i="1" s="1"/>
  <c r="Z379" i="1"/>
  <c r="R379" i="1"/>
  <c r="I379" i="1" s="1"/>
  <c r="Q379" i="1"/>
  <c r="P379" i="1"/>
  <c r="O379" i="1"/>
  <c r="N379" i="1"/>
  <c r="M379" i="1"/>
  <c r="L379" i="1"/>
  <c r="K379" i="1"/>
  <c r="J379" i="1"/>
  <c r="Z378" i="1"/>
  <c r="L378" i="1" s="1"/>
  <c r="R378" i="1"/>
  <c r="Q378" i="1"/>
  <c r="P378" i="1"/>
  <c r="O378" i="1"/>
  <c r="N378" i="1"/>
  <c r="M378" i="1"/>
  <c r="K378" i="1"/>
  <c r="I378" i="1"/>
  <c r="Z377" i="1"/>
  <c r="R377" i="1"/>
  <c r="I377" i="1" s="1"/>
  <c r="Q377" i="1"/>
  <c r="P377" i="1"/>
  <c r="O377" i="1"/>
  <c r="N377" i="1"/>
  <c r="M377" i="1"/>
  <c r="L377" i="1"/>
  <c r="J377" i="1" s="1"/>
  <c r="K377" i="1"/>
  <c r="Z376" i="1"/>
  <c r="L376" i="1" s="1"/>
  <c r="R376" i="1"/>
  <c r="Q376" i="1"/>
  <c r="J376" i="1" s="1"/>
  <c r="P376" i="1"/>
  <c r="O376" i="1"/>
  <c r="N376" i="1"/>
  <c r="M376" i="1"/>
  <c r="K376" i="1"/>
  <c r="I376" i="1" s="1"/>
  <c r="R375" i="1"/>
  <c r="Q375" i="1"/>
  <c r="P375" i="1"/>
  <c r="O375" i="1"/>
  <c r="N375" i="1"/>
  <c r="M375" i="1"/>
  <c r="Z374" i="1"/>
  <c r="Z375" i="1" s="1"/>
  <c r="R374" i="1"/>
  <c r="Q374" i="1"/>
  <c r="P374" i="1"/>
  <c r="O374" i="1"/>
  <c r="N374" i="1"/>
  <c r="M374" i="1"/>
  <c r="K374" i="1"/>
  <c r="Z373" i="1"/>
  <c r="R373" i="1"/>
  <c r="Q373" i="1"/>
  <c r="P373" i="1"/>
  <c r="O373" i="1"/>
  <c r="N373" i="1"/>
  <c r="M373" i="1"/>
  <c r="L373" i="1"/>
  <c r="K373" i="1"/>
  <c r="R372" i="1"/>
  <c r="Q372" i="1"/>
  <c r="P372" i="1"/>
  <c r="O372" i="1"/>
  <c r="N372" i="1"/>
  <c r="M372" i="1"/>
  <c r="Z371" i="1"/>
  <c r="Z372" i="1" s="1"/>
  <c r="R371" i="1"/>
  <c r="Q371" i="1"/>
  <c r="P371" i="1"/>
  <c r="O371" i="1"/>
  <c r="N371" i="1"/>
  <c r="M371" i="1"/>
  <c r="K371" i="1"/>
  <c r="Z370" i="1"/>
  <c r="L370" i="1" s="1"/>
  <c r="R370" i="1"/>
  <c r="Q370" i="1"/>
  <c r="P370" i="1"/>
  <c r="O370" i="1"/>
  <c r="N370" i="1"/>
  <c r="M370" i="1"/>
  <c r="K370" i="1"/>
  <c r="Z369" i="1"/>
  <c r="R369" i="1"/>
  <c r="I369" i="1" s="1"/>
  <c r="Q369" i="1"/>
  <c r="P369" i="1"/>
  <c r="O369" i="1"/>
  <c r="N369" i="1"/>
  <c r="M369" i="1"/>
  <c r="L369" i="1"/>
  <c r="K369" i="1"/>
  <c r="J369" i="1"/>
  <c r="R368" i="1"/>
  <c r="Q368" i="1"/>
  <c r="P368" i="1"/>
  <c r="O368" i="1"/>
  <c r="N368" i="1"/>
  <c r="M368" i="1"/>
  <c r="R367" i="1"/>
  <c r="Q367" i="1"/>
  <c r="P367" i="1"/>
  <c r="O367" i="1"/>
  <c r="N367" i="1"/>
  <c r="M367" i="1"/>
  <c r="R366" i="1"/>
  <c r="Q366" i="1"/>
  <c r="P366" i="1"/>
  <c r="O366" i="1"/>
  <c r="N366" i="1"/>
  <c r="M366" i="1"/>
  <c r="R365" i="1"/>
  <c r="Q365" i="1"/>
  <c r="P365" i="1"/>
  <c r="O365" i="1"/>
  <c r="N365" i="1"/>
  <c r="M365" i="1"/>
  <c r="Z364" i="1"/>
  <c r="Z365" i="1" s="1"/>
  <c r="R364" i="1"/>
  <c r="Q364" i="1"/>
  <c r="P364" i="1"/>
  <c r="O364" i="1"/>
  <c r="N364" i="1"/>
  <c r="M364" i="1"/>
  <c r="K364" i="1"/>
  <c r="R363" i="1"/>
  <c r="Q363" i="1"/>
  <c r="P363" i="1"/>
  <c r="O363" i="1"/>
  <c r="N363" i="1"/>
  <c r="M363" i="1"/>
  <c r="Z362" i="1"/>
  <c r="L362" i="1" s="1"/>
  <c r="R362" i="1"/>
  <c r="Q362" i="1"/>
  <c r="P362" i="1"/>
  <c r="O362" i="1"/>
  <c r="N362" i="1"/>
  <c r="M362" i="1"/>
  <c r="K362" i="1"/>
  <c r="Z361" i="1"/>
  <c r="R361" i="1"/>
  <c r="I361" i="1" s="1"/>
  <c r="Q361" i="1"/>
  <c r="P361" i="1"/>
  <c r="O361" i="1"/>
  <c r="N361" i="1"/>
  <c r="M361" i="1"/>
  <c r="L361" i="1"/>
  <c r="K361" i="1"/>
  <c r="J361" i="1"/>
  <c r="Z360" i="1"/>
  <c r="L360" i="1" s="1"/>
  <c r="I360" i="1" s="1"/>
  <c r="R360" i="1"/>
  <c r="Q360" i="1"/>
  <c r="J360" i="1" s="1"/>
  <c r="P360" i="1"/>
  <c r="O360" i="1"/>
  <c r="N360" i="1"/>
  <c r="M360" i="1"/>
  <c r="K360" i="1"/>
  <c r="Z359" i="1"/>
  <c r="R359" i="1"/>
  <c r="I359" i="1" s="1"/>
  <c r="Q359" i="1"/>
  <c r="P359" i="1"/>
  <c r="O359" i="1"/>
  <c r="N359" i="1"/>
  <c r="M359" i="1"/>
  <c r="L359" i="1"/>
  <c r="J359" i="1" s="1"/>
  <c r="K359" i="1"/>
  <c r="Z358" i="1"/>
  <c r="L358" i="1" s="1"/>
  <c r="R358" i="1"/>
  <c r="Q358" i="1"/>
  <c r="J358" i="1" s="1"/>
  <c r="P358" i="1"/>
  <c r="O358" i="1"/>
  <c r="N358" i="1"/>
  <c r="M358" i="1"/>
  <c r="K358" i="1"/>
  <c r="I358" i="1" s="1"/>
  <c r="Z357" i="1"/>
  <c r="R357" i="1"/>
  <c r="I357" i="1" s="1"/>
  <c r="Q357" i="1"/>
  <c r="P357" i="1"/>
  <c r="O357" i="1"/>
  <c r="N357" i="1"/>
  <c r="M357" i="1"/>
  <c r="L357" i="1"/>
  <c r="K357" i="1"/>
  <c r="J357" i="1"/>
  <c r="Z356" i="1"/>
  <c r="L356" i="1" s="1"/>
  <c r="I356" i="1" s="1"/>
  <c r="R356" i="1"/>
  <c r="Q356" i="1"/>
  <c r="P356" i="1"/>
  <c r="O356" i="1"/>
  <c r="N356" i="1"/>
  <c r="M356" i="1"/>
  <c r="K356" i="1"/>
  <c r="Z355" i="1"/>
  <c r="R355" i="1"/>
  <c r="I355" i="1" s="1"/>
  <c r="Q355" i="1"/>
  <c r="P355" i="1"/>
  <c r="O355" i="1"/>
  <c r="N355" i="1"/>
  <c r="M355" i="1"/>
  <c r="L355" i="1"/>
  <c r="J355" i="1" s="1"/>
  <c r="K355" i="1"/>
  <c r="Z354" i="1"/>
  <c r="L354" i="1" s="1"/>
  <c r="R354" i="1"/>
  <c r="Q354" i="1"/>
  <c r="J354" i="1" s="1"/>
  <c r="P354" i="1"/>
  <c r="O354" i="1"/>
  <c r="N354" i="1"/>
  <c r="M354" i="1"/>
  <c r="K354" i="1"/>
  <c r="I354" i="1" s="1"/>
  <c r="Z353" i="1"/>
  <c r="R353" i="1"/>
  <c r="I353" i="1" s="1"/>
  <c r="Q353" i="1"/>
  <c r="P353" i="1"/>
  <c r="O353" i="1"/>
  <c r="N353" i="1"/>
  <c r="M353" i="1"/>
  <c r="L353" i="1"/>
  <c r="K353" i="1"/>
  <c r="J353" i="1"/>
  <c r="Z352" i="1"/>
  <c r="L352" i="1" s="1"/>
  <c r="I352" i="1" s="1"/>
  <c r="R352" i="1"/>
  <c r="Q352" i="1"/>
  <c r="P352" i="1"/>
  <c r="O352" i="1"/>
  <c r="N352" i="1"/>
  <c r="M352" i="1"/>
  <c r="K352" i="1"/>
  <c r="R351" i="1"/>
  <c r="Q351" i="1"/>
  <c r="P351" i="1"/>
  <c r="O351" i="1"/>
  <c r="N351" i="1"/>
  <c r="M351" i="1"/>
  <c r="Z350" i="1"/>
  <c r="L350" i="1" s="1"/>
  <c r="R350" i="1"/>
  <c r="Q350" i="1"/>
  <c r="J350" i="1" s="1"/>
  <c r="P350" i="1"/>
  <c r="O350" i="1"/>
  <c r="N350" i="1"/>
  <c r="M350" i="1"/>
  <c r="K350" i="1"/>
  <c r="Z349" i="1"/>
  <c r="R349" i="1"/>
  <c r="I349" i="1" s="1"/>
  <c r="Q349" i="1"/>
  <c r="P349" i="1"/>
  <c r="O349" i="1"/>
  <c r="N349" i="1"/>
  <c r="M349" i="1"/>
  <c r="L349" i="1"/>
  <c r="K349" i="1"/>
  <c r="J349" i="1"/>
  <c r="Z348" i="1"/>
  <c r="L348" i="1" s="1"/>
  <c r="I348" i="1" s="1"/>
  <c r="R348" i="1"/>
  <c r="Q348" i="1"/>
  <c r="P348" i="1"/>
  <c r="O348" i="1"/>
  <c r="N348" i="1"/>
  <c r="M348" i="1"/>
  <c r="K348" i="1"/>
  <c r="Z347" i="1"/>
  <c r="R347" i="1"/>
  <c r="I347" i="1" s="1"/>
  <c r="Q347" i="1"/>
  <c r="P347" i="1"/>
  <c r="O347" i="1"/>
  <c r="N347" i="1"/>
  <c r="M347" i="1"/>
  <c r="L347" i="1"/>
  <c r="J347" i="1" s="1"/>
  <c r="K347" i="1"/>
  <c r="Z346" i="1"/>
  <c r="L346" i="1" s="1"/>
  <c r="R346" i="1"/>
  <c r="Q346" i="1"/>
  <c r="P346" i="1"/>
  <c r="O346" i="1"/>
  <c r="N346" i="1"/>
  <c r="M346" i="1"/>
  <c r="K346" i="1"/>
  <c r="I346" i="1" s="1"/>
  <c r="R345" i="1"/>
  <c r="Q345" i="1"/>
  <c r="P345" i="1"/>
  <c r="O345" i="1"/>
  <c r="N345" i="1"/>
  <c r="M345" i="1"/>
  <c r="Z344" i="1"/>
  <c r="Z345" i="1" s="1"/>
  <c r="R344" i="1"/>
  <c r="Q344" i="1"/>
  <c r="P344" i="1"/>
  <c r="O344" i="1"/>
  <c r="N344" i="1"/>
  <c r="M344" i="1"/>
  <c r="K344" i="1"/>
  <c r="R343" i="1"/>
  <c r="Q343" i="1"/>
  <c r="P343" i="1"/>
  <c r="O343" i="1"/>
  <c r="N343" i="1"/>
  <c r="M343" i="1"/>
  <c r="Z342" i="1"/>
  <c r="L342" i="1" s="1"/>
  <c r="R342" i="1"/>
  <c r="Q342" i="1"/>
  <c r="P342" i="1"/>
  <c r="O342" i="1"/>
  <c r="N342" i="1"/>
  <c r="M342" i="1"/>
  <c r="K342" i="1"/>
  <c r="I342" i="1" s="1"/>
  <c r="Z341" i="1"/>
  <c r="R341" i="1"/>
  <c r="I341" i="1" s="1"/>
  <c r="Q341" i="1"/>
  <c r="P341" i="1"/>
  <c r="O341" i="1"/>
  <c r="N341" i="1"/>
  <c r="M341" i="1"/>
  <c r="L341" i="1"/>
  <c r="K341" i="1"/>
  <c r="J341" i="1"/>
  <c r="Z340" i="1"/>
  <c r="L340" i="1" s="1"/>
  <c r="I340" i="1" s="1"/>
  <c r="R340" i="1"/>
  <c r="Q340" i="1"/>
  <c r="J340" i="1" s="1"/>
  <c r="P340" i="1"/>
  <c r="O340" i="1"/>
  <c r="N340" i="1"/>
  <c r="M340" i="1"/>
  <c r="K340" i="1"/>
  <c r="Z339" i="1"/>
  <c r="R339" i="1"/>
  <c r="I339" i="1" s="1"/>
  <c r="Q339" i="1"/>
  <c r="P339" i="1"/>
  <c r="O339" i="1"/>
  <c r="N339" i="1"/>
  <c r="M339" i="1"/>
  <c r="L339" i="1"/>
  <c r="J339" i="1" s="1"/>
  <c r="K339" i="1"/>
  <c r="Z338" i="1"/>
  <c r="L338" i="1" s="1"/>
  <c r="R338" i="1"/>
  <c r="Q338" i="1"/>
  <c r="P338" i="1"/>
  <c r="O338" i="1"/>
  <c r="N338" i="1"/>
  <c r="M338" i="1"/>
  <c r="K338" i="1"/>
  <c r="Z337" i="1"/>
  <c r="R337" i="1"/>
  <c r="I337" i="1" s="1"/>
  <c r="Q337" i="1"/>
  <c r="P337" i="1"/>
  <c r="O337" i="1"/>
  <c r="N337" i="1"/>
  <c r="M337" i="1"/>
  <c r="L337" i="1"/>
  <c r="K337" i="1"/>
  <c r="J337" i="1"/>
  <c r="Z336" i="1"/>
  <c r="L336" i="1" s="1"/>
  <c r="R336" i="1"/>
  <c r="Q336" i="1"/>
  <c r="J336" i="1" s="1"/>
  <c r="P336" i="1"/>
  <c r="O336" i="1"/>
  <c r="N336" i="1"/>
  <c r="M336" i="1"/>
  <c r="K336" i="1"/>
  <c r="I336" i="1"/>
  <c r="R335" i="1"/>
  <c r="Q335" i="1"/>
  <c r="P335" i="1"/>
  <c r="O335" i="1"/>
  <c r="N335" i="1"/>
  <c r="M335" i="1"/>
  <c r="R334" i="1"/>
  <c r="Q334" i="1"/>
  <c r="P334" i="1"/>
  <c r="O334" i="1"/>
  <c r="N334" i="1"/>
  <c r="M334" i="1"/>
  <c r="R333" i="1"/>
  <c r="Q333" i="1"/>
  <c r="P333" i="1"/>
  <c r="O333" i="1"/>
  <c r="N333" i="1"/>
  <c r="M333" i="1"/>
  <c r="R332" i="1"/>
  <c r="Q332" i="1"/>
  <c r="P332" i="1"/>
  <c r="O332" i="1"/>
  <c r="N332" i="1"/>
  <c r="M332" i="1"/>
  <c r="R331" i="1"/>
  <c r="Q331" i="1"/>
  <c r="P331" i="1"/>
  <c r="O331" i="1"/>
  <c r="N331" i="1"/>
  <c r="M331" i="1"/>
  <c r="Z330" i="1"/>
  <c r="L330" i="1" s="1"/>
  <c r="R330" i="1"/>
  <c r="Q330" i="1"/>
  <c r="P330" i="1"/>
  <c r="O330" i="1"/>
  <c r="N330" i="1"/>
  <c r="M330" i="1"/>
  <c r="K330" i="1"/>
  <c r="I330" i="1" s="1"/>
  <c r="Z329" i="1"/>
  <c r="R329" i="1"/>
  <c r="I329" i="1" s="1"/>
  <c r="Q329" i="1"/>
  <c r="P329" i="1"/>
  <c r="O329" i="1"/>
  <c r="N329" i="1"/>
  <c r="M329" i="1"/>
  <c r="L329" i="1"/>
  <c r="K329" i="1"/>
  <c r="J329" i="1"/>
  <c r="R328" i="1"/>
  <c r="Q328" i="1"/>
  <c r="P328" i="1"/>
  <c r="O328" i="1"/>
  <c r="N328" i="1"/>
  <c r="M328" i="1"/>
  <c r="R327" i="1"/>
  <c r="Q327" i="1"/>
  <c r="P327" i="1"/>
  <c r="O327" i="1"/>
  <c r="N327" i="1"/>
  <c r="M327" i="1"/>
  <c r="R326" i="1"/>
  <c r="Q326" i="1"/>
  <c r="P326" i="1"/>
  <c r="O326" i="1"/>
  <c r="N326" i="1"/>
  <c r="M326" i="1"/>
  <c r="R325" i="1"/>
  <c r="Q325" i="1"/>
  <c r="P325" i="1"/>
  <c r="O325" i="1"/>
  <c r="N325" i="1"/>
  <c r="M325" i="1"/>
  <c r="R324" i="1"/>
  <c r="Q324" i="1"/>
  <c r="P324" i="1"/>
  <c r="O324" i="1"/>
  <c r="N324" i="1"/>
  <c r="M324" i="1"/>
  <c r="R323" i="1"/>
  <c r="Q323" i="1"/>
  <c r="P323" i="1"/>
  <c r="O323" i="1"/>
  <c r="N323" i="1"/>
  <c r="M323" i="1"/>
  <c r="R322" i="1"/>
  <c r="Q322" i="1"/>
  <c r="P322" i="1"/>
  <c r="O322" i="1"/>
  <c r="N322" i="1"/>
  <c r="M322" i="1"/>
  <c r="R321" i="1"/>
  <c r="Q321" i="1"/>
  <c r="P321" i="1"/>
  <c r="O321" i="1"/>
  <c r="N321" i="1"/>
  <c r="M321" i="1"/>
  <c r="R320" i="1"/>
  <c r="Q320" i="1"/>
  <c r="P320" i="1"/>
  <c r="O320" i="1"/>
  <c r="N320" i="1"/>
  <c r="M320" i="1"/>
  <c r="R319" i="1"/>
  <c r="Q319" i="1"/>
  <c r="P319" i="1"/>
  <c r="O319" i="1"/>
  <c r="N319" i="1"/>
  <c r="M319" i="1"/>
  <c r="Z318" i="1"/>
  <c r="L318" i="1" s="1"/>
  <c r="R318" i="1"/>
  <c r="Q318" i="1"/>
  <c r="J318" i="1" s="1"/>
  <c r="P318" i="1"/>
  <c r="O318" i="1"/>
  <c r="N318" i="1"/>
  <c r="M318" i="1"/>
  <c r="K318" i="1"/>
  <c r="I318" i="1" s="1"/>
  <c r="Z317" i="1"/>
  <c r="R317" i="1"/>
  <c r="I317" i="1" s="1"/>
  <c r="Q317" i="1"/>
  <c r="P317" i="1"/>
  <c r="O317" i="1"/>
  <c r="N317" i="1"/>
  <c r="M317" i="1"/>
  <c r="L317" i="1"/>
  <c r="K317" i="1"/>
  <c r="J317" i="1"/>
  <c r="Z316" i="1"/>
  <c r="L316" i="1" s="1"/>
  <c r="I316" i="1" s="1"/>
  <c r="R316" i="1"/>
  <c r="Q316" i="1"/>
  <c r="P316" i="1"/>
  <c r="O316" i="1"/>
  <c r="N316" i="1"/>
  <c r="M316" i="1"/>
  <c r="K316" i="1"/>
  <c r="Z315" i="1"/>
  <c r="R315" i="1"/>
  <c r="I315" i="1" s="1"/>
  <c r="Q315" i="1"/>
  <c r="P315" i="1"/>
  <c r="O315" i="1"/>
  <c r="N315" i="1"/>
  <c r="M315" i="1"/>
  <c r="L315" i="1"/>
  <c r="J315" i="1" s="1"/>
  <c r="K315" i="1"/>
  <c r="Z314" i="1"/>
  <c r="L314" i="1" s="1"/>
  <c r="R314" i="1"/>
  <c r="Q314" i="1"/>
  <c r="J314" i="1" s="1"/>
  <c r="P314" i="1"/>
  <c r="O314" i="1"/>
  <c r="N314" i="1"/>
  <c r="M314" i="1"/>
  <c r="K314" i="1"/>
  <c r="Z313" i="1"/>
  <c r="R313" i="1"/>
  <c r="I313" i="1" s="1"/>
  <c r="Q313" i="1"/>
  <c r="P313" i="1"/>
  <c r="O313" i="1"/>
  <c r="N313" i="1"/>
  <c r="M313" i="1"/>
  <c r="L313" i="1"/>
  <c r="K313" i="1"/>
  <c r="J313" i="1"/>
  <c r="Z312" i="1"/>
  <c r="L312" i="1" s="1"/>
  <c r="I312" i="1" s="1"/>
  <c r="R312" i="1"/>
  <c r="Q312" i="1"/>
  <c r="P312" i="1"/>
  <c r="O312" i="1"/>
  <c r="N312" i="1"/>
  <c r="M312" i="1"/>
  <c r="K312" i="1"/>
  <c r="R311" i="1"/>
  <c r="Q311" i="1"/>
  <c r="P311" i="1"/>
  <c r="O311" i="1"/>
  <c r="N311" i="1"/>
  <c r="M311" i="1"/>
  <c r="Z310" i="1"/>
  <c r="L310" i="1" s="1"/>
  <c r="R310" i="1"/>
  <c r="Q310" i="1"/>
  <c r="P310" i="1"/>
  <c r="O310" i="1"/>
  <c r="N310" i="1"/>
  <c r="M310" i="1"/>
  <c r="K310" i="1"/>
  <c r="Z309" i="1"/>
  <c r="L309" i="1" s="1"/>
  <c r="I309" i="1" s="1"/>
  <c r="R309" i="1"/>
  <c r="Q309" i="1"/>
  <c r="J309" i="1" s="1"/>
  <c r="P309" i="1"/>
  <c r="O309" i="1"/>
  <c r="N309" i="1"/>
  <c r="M309" i="1"/>
  <c r="K309" i="1"/>
  <c r="R308" i="1"/>
  <c r="Q308" i="1"/>
  <c r="P308" i="1"/>
  <c r="O308" i="1"/>
  <c r="N308" i="1"/>
  <c r="M308" i="1"/>
  <c r="Z307" i="1"/>
  <c r="L307" i="1" s="1"/>
  <c r="R307" i="1"/>
  <c r="Q307" i="1"/>
  <c r="P307" i="1"/>
  <c r="O307" i="1"/>
  <c r="N307" i="1"/>
  <c r="M307" i="1"/>
  <c r="K307" i="1"/>
  <c r="Z306" i="1"/>
  <c r="R306" i="1"/>
  <c r="I306" i="1" s="1"/>
  <c r="Q306" i="1"/>
  <c r="P306" i="1"/>
  <c r="O306" i="1"/>
  <c r="N306" i="1"/>
  <c r="M306" i="1"/>
  <c r="L306" i="1"/>
  <c r="K306" i="1"/>
  <c r="J306" i="1"/>
  <c r="R305" i="1"/>
  <c r="Q305" i="1"/>
  <c r="P305" i="1"/>
  <c r="O305" i="1"/>
  <c r="N305" i="1"/>
  <c r="M305" i="1"/>
  <c r="R304" i="1"/>
  <c r="Q304" i="1"/>
  <c r="P304" i="1"/>
  <c r="O304" i="1"/>
  <c r="N304" i="1"/>
  <c r="M304" i="1"/>
  <c r="R303" i="1"/>
  <c r="Q303" i="1"/>
  <c r="P303" i="1"/>
  <c r="O303" i="1"/>
  <c r="N303" i="1"/>
  <c r="M303" i="1"/>
  <c r="R302" i="1"/>
  <c r="Q302" i="1"/>
  <c r="P302" i="1"/>
  <c r="O302" i="1"/>
  <c r="N302" i="1"/>
  <c r="M302" i="1"/>
  <c r="Z301" i="1"/>
  <c r="Z302" i="1" s="1"/>
  <c r="R301" i="1"/>
  <c r="Q301" i="1"/>
  <c r="P301" i="1"/>
  <c r="O301" i="1"/>
  <c r="N301" i="1"/>
  <c r="M301" i="1"/>
  <c r="K301" i="1"/>
  <c r="Z300" i="1"/>
  <c r="R300" i="1"/>
  <c r="I300" i="1" s="1"/>
  <c r="Q300" i="1"/>
  <c r="P300" i="1"/>
  <c r="O300" i="1"/>
  <c r="N300" i="1"/>
  <c r="M300" i="1"/>
  <c r="L300" i="1"/>
  <c r="J300" i="1" s="1"/>
  <c r="K300" i="1"/>
  <c r="Z299" i="1"/>
  <c r="L299" i="1" s="1"/>
  <c r="R299" i="1"/>
  <c r="Q299" i="1"/>
  <c r="J299" i="1" s="1"/>
  <c r="P299" i="1"/>
  <c r="O299" i="1"/>
  <c r="N299" i="1"/>
  <c r="M299" i="1"/>
  <c r="K299" i="1"/>
  <c r="I299" i="1" s="1"/>
  <c r="Z298" i="1"/>
  <c r="R298" i="1"/>
  <c r="I298" i="1" s="1"/>
  <c r="Q298" i="1"/>
  <c r="P298" i="1"/>
  <c r="O298" i="1"/>
  <c r="N298" i="1"/>
  <c r="M298" i="1"/>
  <c r="L298" i="1"/>
  <c r="K298" i="1"/>
  <c r="J298" i="1"/>
  <c r="Z297" i="1"/>
  <c r="L297" i="1" s="1"/>
  <c r="I297" i="1" s="1"/>
  <c r="R297" i="1"/>
  <c r="Q297" i="1"/>
  <c r="P297" i="1"/>
  <c r="O297" i="1"/>
  <c r="N297" i="1"/>
  <c r="M297" i="1"/>
  <c r="K297" i="1"/>
  <c r="R296" i="1"/>
  <c r="Q296" i="1"/>
  <c r="P296" i="1"/>
  <c r="O296" i="1"/>
  <c r="N296" i="1"/>
  <c r="M296" i="1"/>
  <c r="Z295" i="1"/>
  <c r="L295" i="1" s="1"/>
  <c r="R295" i="1"/>
  <c r="Q295" i="1"/>
  <c r="J295" i="1" s="1"/>
  <c r="P295" i="1"/>
  <c r="O295" i="1"/>
  <c r="N295" i="1"/>
  <c r="M295" i="1"/>
  <c r="K295" i="1"/>
  <c r="I295" i="1" s="1"/>
  <c r="Z294" i="1"/>
  <c r="R294" i="1"/>
  <c r="I294" i="1" s="1"/>
  <c r="Q294" i="1"/>
  <c r="P294" i="1"/>
  <c r="O294" i="1"/>
  <c r="N294" i="1"/>
  <c r="M294" i="1"/>
  <c r="L294" i="1"/>
  <c r="K294" i="1"/>
  <c r="J294" i="1"/>
  <c r="R293" i="1"/>
  <c r="Q293" i="1"/>
  <c r="P293" i="1"/>
  <c r="O293" i="1"/>
  <c r="N293" i="1"/>
  <c r="M293" i="1"/>
  <c r="R292" i="1"/>
  <c r="Q292" i="1"/>
  <c r="P292" i="1"/>
  <c r="O292" i="1"/>
  <c r="N292" i="1"/>
  <c r="M292" i="1"/>
  <c r="Z291" i="1"/>
  <c r="L291" i="1" s="1"/>
  <c r="R291" i="1"/>
  <c r="Q291" i="1"/>
  <c r="P291" i="1"/>
  <c r="O291" i="1"/>
  <c r="N291" i="1"/>
  <c r="M291" i="1"/>
  <c r="K291" i="1"/>
  <c r="I291" i="1" s="1"/>
  <c r="Z290" i="1"/>
  <c r="R290" i="1"/>
  <c r="I290" i="1" s="1"/>
  <c r="Q290" i="1"/>
  <c r="P290" i="1"/>
  <c r="O290" i="1"/>
  <c r="N290" i="1"/>
  <c r="M290" i="1"/>
  <c r="L290" i="1"/>
  <c r="K290" i="1"/>
  <c r="J290" i="1"/>
  <c r="R289" i="1"/>
  <c r="Q289" i="1"/>
  <c r="P289" i="1"/>
  <c r="O289" i="1"/>
  <c r="N289" i="1"/>
  <c r="M289" i="1"/>
  <c r="R288" i="1"/>
  <c r="Q288" i="1"/>
  <c r="P288" i="1"/>
  <c r="O288" i="1"/>
  <c r="N288" i="1"/>
  <c r="M288" i="1"/>
  <c r="Z287" i="1"/>
  <c r="L287" i="1" s="1"/>
  <c r="R287" i="1"/>
  <c r="Q287" i="1"/>
  <c r="J287" i="1" s="1"/>
  <c r="P287" i="1"/>
  <c r="O287" i="1"/>
  <c r="N287" i="1"/>
  <c r="M287" i="1"/>
  <c r="K287" i="1"/>
  <c r="I287" i="1" s="1"/>
  <c r="Z286" i="1"/>
  <c r="R286" i="1"/>
  <c r="I286" i="1" s="1"/>
  <c r="Q286" i="1"/>
  <c r="P286" i="1"/>
  <c r="O286" i="1"/>
  <c r="N286" i="1"/>
  <c r="M286" i="1"/>
  <c r="L286" i="1"/>
  <c r="K286" i="1"/>
  <c r="J286" i="1"/>
  <c r="Z285" i="1"/>
  <c r="L285" i="1" s="1"/>
  <c r="R285" i="1"/>
  <c r="Q285" i="1"/>
  <c r="P285" i="1"/>
  <c r="O285" i="1"/>
  <c r="N285" i="1"/>
  <c r="M285" i="1"/>
  <c r="K285" i="1"/>
  <c r="Z284" i="1"/>
  <c r="L284" i="1" s="1"/>
  <c r="R284" i="1"/>
  <c r="Q284" i="1"/>
  <c r="P284" i="1"/>
  <c r="O284" i="1"/>
  <c r="N284" i="1"/>
  <c r="M284" i="1"/>
  <c r="K284" i="1"/>
  <c r="I284" i="1" s="1"/>
  <c r="Z283" i="1"/>
  <c r="R283" i="1"/>
  <c r="I283" i="1" s="1"/>
  <c r="Q283" i="1"/>
  <c r="P283" i="1"/>
  <c r="O283" i="1"/>
  <c r="N283" i="1"/>
  <c r="M283" i="1"/>
  <c r="L283" i="1"/>
  <c r="K283" i="1"/>
  <c r="J283" i="1"/>
  <c r="Z282" i="1"/>
  <c r="L282" i="1" s="1"/>
  <c r="I282" i="1" s="1"/>
  <c r="R282" i="1"/>
  <c r="Q282" i="1"/>
  <c r="J282" i="1" s="1"/>
  <c r="P282" i="1"/>
  <c r="O282" i="1"/>
  <c r="N282" i="1"/>
  <c r="M282" i="1"/>
  <c r="K282" i="1"/>
  <c r="R281" i="1"/>
  <c r="Q281" i="1"/>
  <c r="P281" i="1"/>
  <c r="O281" i="1"/>
  <c r="N281" i="1"/>
  <c r="M281" i="1"/>
  <c r="Z280" i="1"/>
  <c r="L280" i="1" s="1"/>
  <c r="R280" i="1"/>
  <c r="Q280" i="1"/>
  <c r="P280" i="1"/>
  <c r="O280" i="1"/>
  <c r="N280" i="1"/>
  <c r="M280" i="1"/>
  <c r="K280" i="1"/>
  <c r="I280" i="1" s="1"/>
  <c r="Z279" i="1"/>
  <c r="R279" i="1"/>
  <c r="I279" i="1" s="1"/>
  <c r="Q279" i="1"/>
  <c r="P279" i="1"/>
  <c r="O279" i="1"/>
  <c r="N279" i="1"/>
  <c r="M279" i="1"/>
  <c r="L279" i="1"/>
  <c r="K279" i="1"/>
  <c r="J279" i="1"/>
  <c r="Z278" i="1"/>
  <c r="L278" i="1" s="1"/>
  <c r="I278" i="1" s="1"/>
  <c r="R278" i="1"/>
  <c r="Q278" i="1"/>
  <c r="P278" i="1"/>
  <c r="O278" i="1"/>
  <c r="N278" i="1"/>
  <c r="M278" i="1"/>
  <c r="K278" i="1"/>
  <c r="R277" i="1"/>
  <c r="Q277" i="1"/>
  <c r="P277" i="1"/>
  <c r="O277" i="1"/>
  <c r="N277" i="1"/>
  <c r="M277" i="1"/>
  <c r="Z276" i="1"/>
  <c r="L276" i="1" s="1"/>
  <c r="R276" i="1"/>
  <c r="Q276" i="1"/>
  <c r="J276" i="1" s="1"/>
  <c r="P276" i="1"/>
  <c r="O276" i="1"/>
  <c r="N276" i="1"/>
  <c r="M276" i="1"/>
  <c r="K276" i="1"/>
  <c r="I276" i="1" s="1"/>
  <c r="Z275" i="1"/>
  <c r="R275" i="1"/>
  <c r="I275" i="1" s="1"/>
  <c r="Q275" i="1"/>
  <c r="P275" i="1"/>
  <c r="O275" i="1"/>
  <c r="N275" i="1"/>
  <c r="M275" i="1"/>
  <c r="L275" i="1"/>
  <c r="K275" i="1"/>
  <c r="J275" i="1"/>
  <c r="R274" i="1"/>
  <c r="Q274" i="1"/>
  <c r="P274" i="1"/>
  <c r="O274" i="1"/>
  <c r="N274" i="1"/>
  <c r="M274" i="1"/>
  <c r="R273" i="1"/>
  <c r="Q273" i="1"/>
  <c r="P273" i="1"/>
  <c r="O273" i="1"/>
  <c r="N273" i="1"/>
  <c r="M273" i="1"/>
  <c r="Z272" i="1"/>
  <c r="L272" i="1" s="1"/>
  <c r="R272" i="1"/>
  <c r="Q272" i="1"/>
  <c r="P272" i="1"/>
  <c r="O272" i="1"/>
  <c r="N272" i="1"/>
  <c r="M272" i="1"/>
  <c r="K272" i="1"/>
  <c r="Z271" i="1"/>
  <c r="L271" i="1" s="1"/>
  <c r="I271" i="1" s="1"/>
  <c r="R271" i="1"/>
  <c r="Q271" i="1"/>
  <c r="P271" i="1"/>
  <c r="O271" i="1"/>
  <c r="N271" i="1"/>
  <c r="M271" i="1"/>
  <c r="K271" i="1"/>
  <c r="Z270" i="1"/>
  <c r="R270" i="1"/>
  <c r="I270" i="1" s="1"/>
  <c r="Q270" i="1"/>
  <c r="P270" i="1"/>
  <c r="O270" i="1"/>
  <c r="N270" i="1"/>
  <c r="M270" i="1"/>
  <c r="L270" i="1"/>
  <c r="J270" i="1" s="1"/>
  <c r="K270" i="1"/>
  <c r="R269" i="1"/>
  <c r="Q269" i="1"/>
  <c r="P269" i="1"/>
  <c r="O269" i="1"/>
  <c r="N269" i="1"/>
  <c r="M269" i="1"/>
  <c r="R268" i="1"/>
  <c r="Q268" i="1"/>
  <c r="P268" i="1"/>
  <c r="O268" i="1"/>
  <c r="N268" i="1"/>
  <c r="M268" i="1"/>
  <c r="Z267" i="1"/>
  <c r="Z268" i="1" s="1"/>
  <c r="R267" i="1"/>
  <c r="Q267" i="1"/>
  <c r="P267" i="1"/>
  <c r="O267" i="1"/>
  <c r="N267" i="1"/>
  <c r="M267" i="1"/>
  <c r="K267" i="1"/>
  <c r="Z266" i="1"/>
  <c r="R266" i="1"/>
  <c r="I266" i="1" s="1"/>
  <c r="Q266" i="1"/>
  <c r="P266" i="1"/>
  <c r="O266" i="1"/>
  <c r="N266" i="1"/>
  <c r="M266" i="1"/>
  <c r="L266" i="1"/>
  <c r="J266" i="1" s="1"/>
  <c r="K266" i="1"/>
  <c r="R265" i="1"/>
  <c r="Q265" i="1"/>
  <c r="P265" i="1"/>
  <c r="O265" i="1"/>
  <c r="N265" i="1"/>
  <c r="M265" i="1"/>
  <c r="R264" i="1"/>
  <c r="Q264" i="1"/>
  <c r="P264" i="1"/>
  <c r="O264" i="1"/>
  <c r="N264" i="1"/>
  <c r="M264" i="1"/>
  <c r="Z263" i="1"/>
  <c r="Z264" i="1" s="1"/>
  <c r="R263" i="1"/>
  <c r="Q263" i="1"/>
  <c r="P263" i="1"/>
  <c r="O263" i="1"/>
  <c r="N263" i="1"/>
  <c r="M263" i="1"/>
  <c r="K263" i="1"/>
  <c r="Z262" i="1"/>
  <c r="R262" i="1"/>
  <c r="I262" i="1" s="1"/>
  <c r="Q262" i="1"/>
  <c r="P262" i="1"/>
  <c r="O262" i="1"/>
  <c r="N262" i="1"/>
  <c r="M262" i="1"/>
  <c r="L262" i="1"/>
  <c r="J262" i="1" s="1"/>
  <c r="K262" i="1"/>
  <c r="Z261" i="1"/>
  <c r="L261" i="1" s="1"/>
  <c r="R261" i="1"/>
  <c r="Q261" i="1"/>
  <c r="J261" i="1" s="1"/>
  <c r="P261" i="1"/>
  <c r="O261" i="1"/>
  <c r="N261" i="1"/>
  <c r="M261" i="1"/>
  <c r="K261" i="1"/>
  <c r="Z260" i="1"/>
  <c r="R260" i="1"/>
  <c r="I260" i="1" s="1"/>
  <c r="Q260" i="1"/>
  <c r="P260" i="1"/>
  <c r="O260" i="1"/>
  <c r="N260" i="1"/>
  <c r="M260" i="1"/>
  <c r="L260" i="1"/>
  <c r="K260" i="1"/>
  <c r="J260" i="1"/>
  <c r="Z259" i="1"/>
  <c r="L259" i="1" s="1"/>
  <c r="I259" i="1" s="1"/>
  <c r="R259" i="1"/>
  <c r="Q259" i="1"/>
  <c r="P259" i="1"/>
  <c r="O259" i="1"/>
  <c r="N259" i="1"/>
  <c r="M259" i="1"/>
  <c r="K259" i="1"/>
  <c r="R258" i="1"/>
  <c r="Q258" i="1"/>
  <c r="P258" i="1"/>
  <c r="O258" i="1"/>
  <c r="N258" i="1"/>
  <c r="M258" i="1"/>
  <c r="Z257" i="1"/>
  <c r="L257" i="1" s="1"/>
  <c r="R257" i="1"/>
  <c r="Q257" i="1"/>
  <c r="J257" i="1" s="1"/>
  <c r="P257" i="1"/>
  <c r="O257" i="1"/>
  <c r="N257" i="1"/>
  <c r="M257" i="1"/>
  <c r="K257" i="1"/>
  <c r="Z256" i="1"/>
  <c r="R256" i="1"/>
  <c r="I256" i="1" s="1"/>
  <c r="Q256" i="1"/>
  <c r="P256" i="1"/>
  <c r="O256" i="1"/>
  <c r="N256" i="1"/>
  <c r="M256" i="1"/>
  <c r="L256" i="1"/>
  <c r="K256" i="1"/>
  <c r="J256" i="1"/>
  <c r="Z255" i="1"/>
  <c r="L255" i="1" s="1"/>
  <c r="I255" i="1" s="1"/>
  <c r="R255" i="1"/>
  <c r="Q255" i="1"/>
  <c r="P255" i="1"/>
  <c r="O255" i="1"/>
  <c r="N255" i="1"/>
  <c r="M255" i="1"/>
  <c r="K255" i="1"/>
  <c r="Z254" i="1"/>
  <c r="R254" i="1"/>
  <c r="I254" i="1" s="1"/>
  <c r="Q254" i="1"/>
  <c r="P254" i="1"/>
  <c r="O254" i="1"/>
  <c r="N254" i="1"/>
  <c r="M254" i="1"/>
  <c r="L254" i="1"/>
  <c r="J254" i="1" s="1"/>
  <c r="K254" i="1"/>
  <c r="Z253" i="1"/>
  <c r="L253" i="1" s="1"/>
  <c r="R253" i="1"/>
  <c r="Q253" i="1"/>
  <c r="J253" i="1" s="1"/>
  <c r="P253" i="1"/>
  <c r="O253" i="1"/>
  <c r="N253" i="1"/>
  <c r="M253" i="1"/>
  <c r="K253" i="1"/>
  <c r="I253" i="1" s="1"/>
  <c r="Z252" i="1"/>
  <c r="R252" i="1"/>
  <c r="I252" i="1" s="1"/>
  <c r="Q252" i="1"/>
  <c r="P252" i="1"/>
  <c r="O252" i="1"/>
  <c r="N252" i="1"/>
  <c r="M252" i="1"/>
  <c r="L252" i="1"/>
  <c r="K252" i="1"/>
  <c r="J252" i="1"/>
  <c r="Z251" i="1"/>
  <c r="L251" i="1" s="1"/>
  <c r="R251" i="1"/>
  <c r="Q251" i="1"/>
  <c r="P251" i="1"/>
  <c r="O251" i="1"/>
  <c r="N251" i="1"/>
  <c r="M251" i="1"/>
  <c r="K251" i="1"/>
  <c r="I251" i="1"/>
  <c r="Z250" i="1"/>
  <c r="R250" i="1"/>
  <c r="I250" i="1" s="1"/>
  <c r="Q250" i="1"/>
  <c r="P250" i="1"/>
  <c r="O250" i="1"/>
  <c r="N250" i="1"/>
  <c r="M250" i="1"/>
  <c r="L250" i="1"/>
  <c r="J250" i="1" s="1"/>
  <c r="K250" i="1"/>
  <c r="Z249" i="1"/>
  <c r="L249" i="1" s="1"/>
  <c r="R249" i="1"/>
  <c r="Q249" i="1"/>
  <c r="J249" i="1" s="1"/>
  <c r="P249" i="1"/>
  <c r="O249" i="1"/>
  <c r="N249" i="1"/>
  <c r="M249" i="1"/>
  <c r="K249" i="1"/>
  <c r="I249" i="1" s="1"/>
  <c r="Z248" i="1"/>
  <c r="R248" i="1"/>
  <c r="I248" i="1" s="1"/>
  <c r="Q248" i="1"/>
  <c r="P248" i="1"/>
  <c r="O248" i="1"/>
  <c r="N248" i="1"/>
  <c r="M248" i="1"/>
  <c r="L248" i="1"/>
  <c r="K248" i="1"/>
  <c r="J248" i="1"/>
  <c r="Z247" i="1"/>
  <c r="L247" i="1" s="1"/>
  <c r="I247" i="1" s="1"/>
  <c r="R247" i="1"/>
  <c r="Q247" i="1"/>
  <c r="P247" i="1"/>
  <c r="O247" i="1"/>
  <c r="N247" i="1"/>
  <c r="M247" i="1"/>
  <c r="K247" i="1"/>
  <c r="Z246" i="1"/>
  <c r="R246" i="1"/>
  <c r="I246" i="1" s="1"/>
  <c r="Q246" i="1"/>
  <c r="P246" i="1"/>
  <c r="O246" i="1"/>
  <c r="N246" i="1"/>
  <c r="M246" i="1"/>
  <c r="L246" i="1"/>
  <c r="J246" i="1" s="1"/>
  <c r="K246" i="1"/>
  <c r="Z245" i="1"/>
  <c r="L245" i="1" s="1"/>
  <c r="R245" i="1"/>
  <c r="Q245" i="1"/>
  <c r="P245" i="1"/>
  <c r="O245" i="1"/>
  <c r="N245" i="1"/>
  <c r="M245" i="1"/>
  <c r="K245" i="1"/>
  <c r="Z244" i="1"/>
  <c r="R244" i="1"/>
  <c r="I244" i="1" s="1"/>
  <c r="Q244" i="1"/>
  <c r="P244" i="1"/>
  <c r="O244" i="1"/>
  <c r="N244" i="1"/>
  <c r="M244" i="1"/>
  <c r="L244" i="1"/>
  <c r="K244" i="1"/>
  <c r="J244" i="1"/>
  <c r="R243" i="1"/>
  <c r="Q243" i="1"/>
  <c r="P243" i="1"/>
  <c r="O243" i="1"/>
  <c r="N243" i="1"/>
  <c r="M243" i="1"/>
  <c r="R242" i="1"/>
  <c r="Q242" i="1"/>
  <c r="P242" i="1"/>
  <c r="O242" i="1"/>
  <c r="N242" i="1"/>
  <c r="M242" i="1"/>
  <c r="R241" i="1"/>
  <c r="Q241" i="1"/>
  <c r="P241" i="1"/>
  <c r="O241" i="1"/>
  <c r="N241" i="1"/>
  <c r="M241" i="1"/>
  <c r="R240" i="1"/>
  <c r="Q240" i="1"/>
  <c r="P240" i="1"/>
  <c r="O240" i="1"/>
  <c r="N240" i="1"/>
  <c r="M240" i="1"/>
  <c r="Z239" i="1"/>
  <c r="Z240" i="1" s="1"/>
  <c r="R239" i="1"/>
  <c r="Q239" i="1"/>
  <c r="P239" i="1"/>
  <c r="O239" i="1"/>
  <c r="N239" i="1"/>
  <c r="M239" i="1"/>
  <c r="K239" i="1"/>
  <c r="R238" i="1"/>
  <c r="Q238" i="1"/>
  <c r="P238" i="1"/>
  <c r="O238" i="1"/>
  <c r="N238" i="1"/>
  <c r="M238" i="1"/>
  <c r="Z237" i="1"/>
  <c r="L237" i="1" s="1"/>
  <c r="R237" i="1"/>
  <c r="Q237" i="1"/>
  <c r="P237" i="1"/>
  <c r="O237" i="1"/>
  <c r="N237" i="1"/>
  <c r="M237" i="1"/>
  <c r="K237" i="1"/>
  <c r="R236" i="1"/>
  <c r="Q236" i="1"/>
  <c r="P236" i="1"/>
  <c r="O236" i="1"/>
  <c r="N236" i="1"/>
  <c r="M236" i="1"/>
  <c r="R235" i="1"/>
  <c r="Q235" i="1"/>
  <c r="P235" i="1"/>
  <c r="O235" i="1"/>
  <c r="N235" i="1"/>
  <c r="M235" i="1"/>
  <c r="R234" i="1"/>
  <c r="Q234" i="1"/>
  <c r="P234" i="1"/>
  <c r="O234" i="1"/>
  <c r="N234" i="1"/>
  <c r="M234" i="1"/>
  <c r="R233" i="1"/>
  <c r="Q233" i="1"/>
  <c r="P233" i="1"/>
  <c r="O233" i="1"/>
  <c r="N233" i="1"/>
  <c r="M233" i="1"/>
  <c r="R232" i="1"/>
  <c r="Q232" i="1"/>
  <c r="P232" i="1"/>
  <c r="O232" i="1"/>
  <c r="N232" i="1"/>
  <c r="M232" i="1"/>
  <c r="R231" i="1"/>
  <c r="Q231" i="1"/>
  <c r="P231" i="1"/>
  <c r="O231" i="1"/>
  <c r="N231" i="1"/>
  <c r="M231" i="1"/>
  <c r="R230" i="1"/>
  <c r="Q230" i="1"/>
  <c r="P230" i="1"/>
  <c r="O230" i="1"/>
  <c r="N230" i="1"/>
  <c r="M230" i="1"/>
  <c r="R229" i="1"/>
  <c r="Q229" i="1"/>
  <c r="P229" i="1"/>
  <c r="O229" i="1"/>
  <c r="N229" i="1"/>
  <c r="M229" i="1"/>
  <c r="R228" i="1"/>
  <c r="Q228" i="1"/>
  <c r="P228" i="1"/>
  <c r="O228" i="1"/>
  <c r="N228" i="1"/>
  <c r="M228" i="1"/>
  <c r="R227" i="1"/>
  <c r="Q227" i="1"/>
  <c r="P227" i="1"/>
  <c r="O227" i="1"/>
  <c r="N227" i="1"/>
  <c r="M227" i="1"/>
  <c r="R226" i="1"/>
  <c r="Q226" i="1"/>
  <c r="P226" i="1"/>
  <c r="O226" i="1"/>
  <c r="N226" i="1"/>
  <c r="M226" i="1"/>
  <c r="Z225" i="1"/>
  <c r="L225" i="1" s="1"/>
  <c r="R225" i="1"/>
  <c r="Q225" i="1"/>
  <c r="J225" i="1" s="1"/>
  <c r="P225" i="1"/>
  <c r="O225" i="1"/>
  <c r="N225" i="1"/>
  <c r="M225" i="1"/>
  <c r="K225" i="1"/>
  <c r="R224" i="1"/>
  <c r="Q224" i="1"/>
  <c r="P224" i="1"/>
  <c r="O224" i="1"/>
  <c r="N224" i="1"/>
  <c r="M224" i="1"/>
  <c r="R223" i="1"/>
  <c r="Q223" i="1"/>
  <c r="P223" i="1"/>
  <c r="O223" i="1"/>
  <c r="N223" i="1"/>
  <c r="M223" i="1"/>
  <c r="R222" i="1"/>
  <c r="Q222" i="1"/>
  <c r="P222" i="1"/>
  <c r="O222" i="1"/>
  <c r="N222" i="1"/>
  <c r="M222" i="1"/>
  <c r="Z221" i="1"/>
  <c r="L221" i="1" s="1"/>
  <c r="R221" i="1"/>
  <c r="Q221" i="1"/>
  <c r="P221" i="1"/>
  <c r="O221" i="1"/>
  <c r="N221" i="1"/>
  <c r="M221" i="1"/>
  <c r="K221" i="1"/>
  <c r="Z220" i="1"/>
  <c r="R220" i="1"/>
  <c r="I220" i="1" s="1"/>
  <c r="Q220" i="1"/>
  <c r="P220" i="1"/>
  <c r="O220" i="1"/>
  <c r="N220" i="1"/>
  <c r="M220" i="1"/>
  <c r="L220" i="1"/>
  <c r="K220" i="1"/>
  <c r="J220" i="1"/>
  <c r="R219" i="1"/>
  <c r="Q219" i="1"/>
  <c r="P219" i="1"/>
  <c r="O219" i="1"/>
  <c r="N219" i="1"/>
  <c r="M219" i="1"/>
  <c r="R218" i="1"/>
  <c r="Q218" i="1"/>
  <c r="P218" i="1"/>
  <c r="O218" i="1"/>
  <c r="N218" i="1"/>
  <c r="M218" i="1"/>
  <c r="Z217" i="1"/>
  <c r="L217" i="1" s="1"/>
  <c r="R217" i="1"/>
  <c r="Q217" i="1"/>
  <c r="J217" i="1" s="1"/>
  <c r="P217" i="1"/>
  <c r="O217" i="1"/>
  <c r="N217" i="1"/>
  <c r="M217" i="1"/>
  <c r="K217" i="1"/>
  <c r="Z216" i="1"/>
  <c r="R216" i="1"/>
  <c r="I216" i="1" s="1"/>
  <c r="Q216" i="1"/>
  <c r="P216" i="1"/>
  <c r="O216" i="1"/>
  <c r="N216" i="1"/>
  <c r="M216" i="1"/>
  <c r="L216" i="1"/>
  <c r="K216" i="1"/>
  <c r="J216" i="1"/>
  <c r="Z215" i="1"/>
  <c r="L215" i="1" s="1"/>
  <c r="I215" i="1" s="1"/>
  <c r="R215" i="1"/>
  <c r="Q215" i="1"/>
  <c r="P215" i="1"/>
  <c r="O215" i="1"/>
  <c r="N215" i="1"/>
  <c r="M215" i="1"/>
  <c r="K215" i="1"/>
  <c r="Z214" i="1"/>
  <c r="R214" i="1"/>
  <c r="I214" i="1" s="1"/>
  <c r="Q214" i="1"/>
  <c r="P214" i="1"/>
  <c r="O214" i="1"/>
  <c r="N214" i="1"/>
  <c r="M214" i="1"/>
  <c r="L214" i="1"/>
  <c r="J214" i="1" s="1"/>
  <c r="K214" i="1"/>
  <c r="Z213" i="1"/>
  <c r="L213" i="1" s="1"/>
  <c r="R213" i="1"/>
  <c r="Q213" i="1"/>
  <c r="J213" i="1" s="1"/>
  <c r="P213" i="1"/>
  <c r="O213" i="1"/>
  <c r="N213" i="1"/>
  <c r="M213" i="1"/>
  <c r="K213" i="1"/>
  <c r="I213" i="1" s="1"/>
  <c r="Z212" i="1"/>
  <c r="R212" i="1"/>
  <c r="I212" i="1" s="1"/>
  <c r="Q212" i="1"/>
  <c r="P212" i="1"/>
  <c r="O212" i="1"/>
  <c r="N212" i="1"/>
  <c r="M212" i="1"/>
  <c r="L212" i="1"/>
  <c r="K212" i="1"/>
  <c r="J212" i="1"/>
  <c r="Z211" i="1"/>
  <c r="L211" i="1" s="1"/>
  <c r="I211" i="1" s="1"/>
  <c r="R211" i="1"/>
  <c r="Q211" i="1"/>
  <c r="P211" i="1"/>
  <c r="O211" i="1"/>
  <c r="N211" i="1"/>
  <c r="M211" i="1"/>
  <c r="K211" i="1"/>
  <c r="Z210" i="1"/>
  <c r="R210" i="1"/>
  <c r="I210" i="1" s="1"/>
  <c r="Q210" i="1"/>
  <c r="P210" i="1"/>
  <c r="O210" i="1"/>
  <c r="N210" i="1"/>
  <c r="M210" i="1"/>
  <c r="L210" i="1"/>
  <c r="J210" i="1" s="1"/>
  <c r="K210" i="1"/>
  <c r="Z209" i="1"/>
  <c r="L209" i="1" s="1"/>
  <c r="R209" i="1"/>
  <c r="Q209" i="1"/>
  <c r="P209" i="1"/>
  <c r="O209" i="1"/>
  <c r="N209" i="1"/>
  <c r="M209" i="1"/>
  <c r="K209" i="1"/>
  <c r="Z208" i="1"/>
  <c r="R208" i="1"/>
  <c r="I208" i="1" s="1"/>
  <c r="Q208" i="1"/>
  <c r="P208" i="1"/>
  <c r="O208" i="1"/>
  <c r="N208" i="1"/>
  <c r="M208" i="1"/>
  <c r="L208" i="1"/>
  <c r="K208" i="1"/>
  <c r="J208" i="1"/>
  <c r="Z207" i="1"/>
  <c r="L207" i="1" s="1"/>
  <c r="I207" i="1" s="1"/>
  <c r="R207" i="1"/>
  <c r="Q207" i="1"/>
  <c r="J207" i="1" s="1"/>
  <c r="P207" i="1"/>
  <c r="O207" i="1"/>
  <c r="N207" i="1"/>
  <c r="M207" i="1"/>
  <c r="K207" i="1"/>
  <c r="Z206" i="1"/>
  <c r="R206" i="1"/>
  <c r="I206" i="1" s="1"/>
  <c r="Q206" i="1"/>
  <c r="P206" i="1"/>
  <c r="O206" i="1"/>
  <c r="N206" i="1"/>
  <c r="M206" i="1"/>
  <c r="L206" i="1"/>
  <c r="J206" i="1" s="1"/>
  <c r="K206" i="1"/>
  <c r="Z205" i="1"/>
  <c r="L205" i="1" s="1"/>
  <c r="R205" i="1"/>
  <c r="Q205" i="1"/>
  <c r="P205" i="1"/>
  <c r="O205" i="1"/>
  <c r="N205" i="1"/>
  <c r="M205" i="1"/>
  <c r="K205" i="1"/>
  <c r="I205" i="1" s="1"/>
  <c r="Z204" i="1"/>
  <c r="R204" i="1"/>
  <c r="I204" i="1" s="1"/>
  <c r="Q204" i="1"/>
  <c r="P204" i="1"/>
  <c r="O204" i="1"/>
  <c r="N204" i="1"/>
  <c r="M204" i="1"/>
  <c r="L204" i="1"/>
  <c r="K204" i="1"/>
  <c r="J204" i="1"/>
  <c r="Z203" i="1"/>
  <c r="L203" i="1" s="1"/>
  <c r="I203" i="1" s="1"/>
  <c r="R203" i="1"/>
  <c r="Q203" i="1"/>
  <c r="J203" i="1" s="1"/>
  <c r="P203" i="1"/>
  <c r="O203" i="1"/>
  <c r="N203" i="1"/>
  <c r="M203" i="1"/>
  <c r="K203" i="1"/>
  <c r="Z202" i="1"/>
  <c r="R202" i="1"/>
  <c r="I202" i="1" s="1"/>
  <c r="Q202" i="1"/>
  <c r="P202" i="1"/>
  <c r="O202" i="1"/>
  <c r="N202" i="1"/>
  <c r="M202" i="1"/>
  <c r="L202" i="1"/>
  <c r="J202" i="1" s="1"/>
  <c r="K202" i="1"/>
  <c r="R201" i="1"/>
  <c r="Q201" i="1"/>
  <c r="P201" i="1"/>
  <c r="O201" i="1"/>
  <c r="N201" i="1"/>
  <c r="M201" i="1"/>
  <c r="R200" i="1"/>
  <c r="Q200" i="1"/>
  <c r="P200" i="1"/>
  <c r="O200" i="1"/>
  <c r="N200" i="1"/>
  <c r="M200" i="1"/>
  <c r="Z199" i="1"/>
  <c r="Z200" i="1" s="1"/>
  <c r="R199" i="1"/>
  <c r="Q199" i="1"/>
  <c r="P199" i="1"/>
  <c r="O199" i="1"/>
  <c r="N199" i="1"/>
  <c r="M199" i="1"/>
  <c r="K199" i="1"/>
  <c r="Z198" i="1"/>
  <c r="R198" i="1"/>
  <c r="I198" i="1" s="1"/>
  <c r="Q198" i="1"/>
  <c r="P198" i="1"/>
  <c r="O198" i="1"/>
  <c r="N198" i="1"/>
  <c r="M198" i="1"/>
  <c r="L198" i="1"/>
  <c r="J198" i="1" s="1"/>
  <c r="K198" i="1"/>
  <c r="Z197" i="1"/>
  <c r="L197" i="1" s="1"/>
  <c r="R197" i="1"/>
  <c r="Q197" i="1"/>
  <c r="P197" i="1"/>
  <c r="O197" i="1"/>
  <c r="N197" i="1"/>
  <c r="M197" i="1"/>
  <c r="K197" i="1"/>
  <c r="I197" i="1" s="1"/>
  <c r="Z196" i="1"/>
  <c r="R196" i="1"/>
  <c r="I196" i="1" s="1"/>
  <c r="Q196" i="1"/>
  <c r="P196" i="1"/>
  <c r="O196" i="1"/>
  <c r="N196" i="1"/>
  <c r="M196" i="1"/>
  <c r="L196" i="1"/>
  <c r="K196" i="1"/>
  <c r="J196" i="1"/>
  <c r="R195" i="1"/>
  <c r="Q195" i="1"/>
  <c r="P195" i="1"/>
  <c r="O195" i="1"/>
  <c r="N195" i="1"/>
  <c r="M195" i="1"/>
  <c r="R194" i="1"/>
  <c r="Q194" i="1"/>
  <c r="P194" i="1"/>
  <c r="O194" i="1"/>
  <c r="N194" i="1"/>
  <c r="M194" i="1"/>
  <c r="R193" i="1"/>
  <c r="Q193" i="1"/>
  <c r="P193" i="1"/>
  <c r="O193" i="1"/>
  <c r="N193" i="1"/>
  <c r="M193" i="1"/>
  <c r="R192" i="1"/>
  <c r="Q192" i="1"/>
  <c r="P192" i="1"/>
  <c r="O192" i="1"/>
  <c r="N192" i="1"/>
  <c r="M192" i="1"/>
  <c r="R191" i="1"/>
  <c r="Q191" i="1"/>
  <c r="P191" i="1"/>
  <c r="O191" i="1"/>
  <c r="N191" i="1"/>
  <c r="M191" i="1"/>
  <c r="R190" i="1"/>
  <c r="Q190" i="1"/>
  <c r="P190" i="1"/>
  <c r="O190" i="1"/>
  <c r="N190" i="1"/>
  <c r="M190" i="1"/>
  <c r="R189" i="1"/>
  <c r="Q189" i="1"/>
  <c r="P189" i="1"/>
  <c r="O189" i="1"/>
  <c r="N189" i="1"/>
  <c r="M189" i="1"/>
  <c r="R188" i="1"/>
  <c r="Q188" i="1"/>
  <c r="P188" i="1"/>
  <c r="O188" i="1"/>
  <c r="N188" i="1"/>
  <c r="M188" i="1"/>
  <c r="R187" i="1"/>
  <c r="Q187" i="1"/>
  <c r="P187" i="1"/>
  <c r="O187" i="1"/>
  <c r="N187" i="1"/>
  <c r="M187" i="1"/>
  <c r="R186" i="1"/>
  <c r="Q186" i="1"/>
  <c r="P186" i="1"/>
  <c r="O186" i="1"/>
  <c r="N186" i="1"/>
  <c r="M186" i="1"/>
  <c r="Z185" i="1"/>
  <c r="L185" i="1" s="1"/>
  <c r="R185" i="1"/>
  <c r="Q185" i="1"/>
  <c r="J185" i="1" s="1"/>
  <c r="P185" i="1"/>
  <c r="O185" i="1"/>
  <c r="N185" i="1"/>
  <c r="M185" i="1"/>
  <c r="K185" i="1"/>
  <c r="I185" i="1" s="1"/>
  <c r="Z184" i="1"/>
  <c r="R184" i="1"/>
  <c r="I184" i="1" s="1"/>
  <c r="Q184" i="1"/>
  <c r="P184" i="1"/>
  <c r="O184" i="1"/>
  <c r="N184" i="1"/>
  <c r="M184" i="1"/>
  <c r="L184" i="1"/>
  <c r="K184" i="1"/>
  <c r="J184" i="1"/>
  <c r="Z183" i="1"/>
  <c r="L183" i="1" s="1"/>
  <c r="I183" i="1" s="1"/>
  <c r="R183" i="1"/>
  <c r="Q183" i="1"/>
  <c r="P183" i="1"/>
  <c r="O183" i="1"/>
  <c r="N183" i="1"/>
  <c r="M183" i="1"/>
  <c r="K183" i="1"/>
  <c r="Z182" i="1"/>
  <c r="R182" i="1"/>
  <c r="I182" i="1" s="1"/>
  <c r="Q182" i="1"/>
  <c r="P182" i="1"/>
  <c r="O182" i="1"/>
  <c r="N182" i="1"/>
  <c r="M182" i="1"/>
  <c r="L182" i="1"/>
  <c r="J182" i="1" s="1"/>
  <c r="K182" i="1"/>
  <c r="Z181" i="1"/>
  <c r="L181" i="1" s="1"/>
  <c r="R181" i="1"/>
  <c r="Q181" i="1"/>
  <c r="P181" i="1"/>
  <c r="O181" i="1"/>
  <c r="N181" i="1"/>
  <c r="M181" i="1"/>
  <c r="K181" i="1"/>
  <c r="I181" i="1" s="1"/>
  <c r="Z180" i="1"/>
  <c r="R180" i="1"/>
  <c r="I180" i="1" s="1"/>
  <c r="Q180" i="1"/>
  <c r="P180" i="1"/>
  <c r="O180" i="1"/>
  <c r="N180" i="1"/>
  <c r="M180" i="1"/>
  <c r="L180" i="1"/>
  <c r="K180" i="1"/>
  <c r="J180" i="1"/>
  <c r="R179" i="1"/>
  <c r="Q179" i="1"/>
  <c r="P179" i="1"/>
  <c r="O179" i="1"/>
  <c r="N179" i="1"/>
  <c r="M179" i="1"/>
  <c r="R178" i="1"/>
  <c r="Q178" i="1"/>
  <c r="P178" i="1"/>
  <c r="O178" i="1"/>
  <c r="N178" i="1"/>
  <c r="M178" i="1"/>
  <c r="Z177" i="1"/>
  <c r="L177" i="1" s="1"/>
  <c r="R177" i="1"/>
  <c r="Q177" i="1"/>
  <c r="J177" i="1" s="1"/>
  <c r="P177" i="1"/>
  <c r="O177" i="1"/>
  <c r="N177" i="1"/>
  <c r="M177" i="1"/>
  <c r="K177" i="1"/>
  <c r="R176" i="1"/>
  <c r="Q176" i="1"/>
  <c r="P176" i="1"/>
  <c r="O176" i="1"/>
  <c r="N176" i="1"/>
  <c r="M176" i="1"/>
  <c r="Z175" i="1"/>
  <c r="Z176" i="1" s="1"/>
  <c r="R175" i="1"/>
  <c r="Q175" i="1"/>
  <c r="P175" i="1"/>
  <c r="O175" i="1"/>
  <c r="N175" i="1"/>
  <c r="M175" i="1"/>
  <c r="K175" i="1"/>
  <c r="R174" i="1"/>
  <c r="Q174" i="1"/>
  <c r="P174" i="1"/>
  <c r="O174" i="1"/>
  <c r="N174" i="1"/>
  <c r="M174" i="1"/>
  <c r="Z173" i="1"/>
  <c r="L173" i="1" s="1"/>
  <c r="R173" i="1"/>
  <c r="Q173" i="1"/>
  <c r="J173" i="1" s="1"/>
  <c r="P173" i="1"/>
  <c r="O173" i="1"/>
  <c r="N173" i="1"/>
  <c r="M173" i="1"/>
  <c r="K173" i="1"/>
  <c r="Z172" i="1"/>
  <c r="R172" i="1"/>
  <c r="I172" i="1" s="1"/>
  <c r="Q172" i="1"/>
  <c r="P172" i="1"/>
  <c r="O172" i="1"/>
  <c r="N172" i="1"/>
  <c r="M172" i="1"/>
  <c r="L172" i="1"/>
  <c r="K172" i="1"/>
  <c r="J172" i="1"/>
  <c r="Z171" i="1"/>
  <c r="L171" i="1" s="1"/>
  <c r="I171" i="1" s="1"/>
  <c r="R171" i="1"/>
  <c r="Q171" i="1"/>
  <c r="P171" i="1"/>
  <c r="O171" i="1"/>
  <c r="N171" i="1"/>
  <c r="M171" i="1"/>
  <c r="K171" i="1"/>
  <c r="R170" i="1"/>
  <c r="Q170" i="1"/>
  <c r="P170" i="1"/>
  <c r="O170" i="1"/>
  <c r="N170" i="1"/>
  <c r="M170" i="1"/>
  <c r="R169" i="1"/>
  <c r="Q169" i="1"/>
  <c r="P169" i="1"/>
  <c r="O169" i="1"/>
  <c r="N169" i="1"/>
  <c r="M169" i="1"/>
  <c r="R168" i="1"/>
  <c r="Q168" i="1"/>
  <c r="P168" i="1"/>
  <c r="O168" i="1"/>
  <c r="N168" i="1"/>
  <c r="M168" i="1"/>
  <c r="R167" i="1"/>
  <c r="Q167" i="1"/>
  <c r="P167" i="1"/>
  <c r="O167" i="1"/>
  <c r="N167" i="1"/>
  <c r="M167" i="1"/>
  <c r="R166" i="1"/>
  <c r="Q166" i="1"/>
  <c r="P166" i="1"/>
  <c r="O166" i="1"/>
  <c r="N166" i="1"/>
  <c r="M166" i="1"/>
  <c r="R165" i="1"/>
  <c r="Q165" i="1"/>
  <c r="P165" i="1"/>
  <c r="O165" i="1"/>
  <c r="N165" i="1"/>
  <c r="M165" i="1"/>
  <c r="R164" i="1"/>
  <c r="Q164" i="1"/>
  <c r="P164" i="1"/>
  <c r="O164" i="1"/>
  <c r="N164" i="1"/>
  <c r="M164" i="1"/>
  <c r="Z163" i="1"/>
  <c r="Z164" i="1" s="1"/>
  <c r="R163" i="1"/>
  <c r="Q163" i="1"/>
  <c r="P163" i="1"/>
  <c r="O163" i="1"/>
  <c r="N163" i="1"/>
  <c r="M163" i="1"/>
  <c r="K163" i="1"/>
  <c r="Z162" i="1"/>
  <c r="R162" i="1"/>
  <c r="I162" i="1" s="1"/>
  <c r="Q162" i="1"/>
  <c r="P162" i="1"/>
  <c r="O162" i="1"/>
  <c r="N162" i="1"/>
  <c r="M162" i="1"/>
  <c r="L162" i="1"/>
  <c r="J162" i="1" s="1"/>
  <c r="K162" i="1"/>
  <c r="Z161" i="1"/>
  <c r="L161" i="1" s="1"/>
  <c r="R161" i="1"/>
  <c r="Q161" i="1"/>
  <c r="P161" i="1"/>
  <c r="O161" i="1"/>
  <c r="N161" i="1"/>
  <c r="M161" i="1"/>
  <c r="K161" i="1"/>
  <c r="I161" i="1" s="1"/>
  <c r="R160" i="1"/>
  <c r="Q160" i="1"/>
  <c r="P160" i="1"/>
  <c r="O160" i="1"/>
  <c r="N160" i="1"/>
  <c r="M160" i="1"/>
  <c r="R159" i="1"/>
  <c r="Q159" i="1"/>
  <c r="P159" i="1"/>
  <c r="O159" i="1"/>
  <c r="N159" i="1"/>
  <c r="M159" i="1"/>
  <c r="R158" i="1"/>
  <c r="Q158" i="1"/>
  <c r="P158" i="1"/>
  <c r="O158" i="1"/>
  <c r="N158" i="1"/>
  <c r="M158" i="1"/>
  <c r="Z157" i="1"/>
  <c r="L157" i="1" s="1"/>
  <c r="R157" i="1"/>
  <c r="Q157" i="1"/>
  <c r="J157" i="1" s="1"/>
  <c r="P157" i="1"/>
  <c r="O157" i="1"/>
  <c r="N157" i="1"/>
  <c r="M157" i="1"/>
  <c r="K157" i="1"/>
  <c r="I157" i="1" s="1"/>
  <c r="Z156" i="1"/>
  <c r="R156" i="1"/>
  <c r="I156" i="1" s="1"/>
  <c r="Q156" i="1"/>
  <c r="P156" i="1"/>
  <c r="O156" i="1"/>
  <c r="N156" i="1"/>
  <c r="M156" i="1"/>
  <c r="L156" i="1"/>
  <c r="K156" i="1"/>
  <c r="J156" i="1"/>
  <c r="Z155" i="1"/>
  <c r="L155" i="1" s="1"/>
  <c r="I155" i="1" s="1"/>
  <c r="R155" i="1"/>
  <c r="Q155" i="1"/>
  <c r="P155" i="1"/>
  <c r="O155" i="1"/>
  <c r="N155" i="1"/>
  <c r="M155" i="1"/>
  <c r="K155" i="1"/>
  <c r="R154" i="1"/>
  <c r="Q154" i="1"/>
  <c r="P154" i="1"/>
  <c r="O154" i="1"/>
  <c r="N154" i="1"/>
  <c r="M154" i="1"/>
  <c r="R153" i="1"/>
  <c r="Q153" i="1"/>
  <c r="P153" i="1"/>
  <c r="O153" i="1"/>
  <c r="N153" i="1"/>
  <c r="M153" i="1"/>
  <c r="R152" i="1"/>
  <c r="Q152" i="1"/>
  <c r="P152" i="1"/>
  <c r="O152" i="1"/>
  <c r="N152" i="1"/>
  <c r="M152" i="1"/>
  <c r="Z151" i="1"/>
  <c r="Z152" i="1" s="1"/>
  <c r="R151" i="1"/>
  <c r="Q151" i="1"/>
  <c r="P151" i="1"/>
  <c r="O151" i="1"/>
  <c r="N151" i="1"/>
  <c r="M151" i="1"/>
  <c r="K151" i="1"/>
  <c r="R150" i="1"/>
  <c r="Q150" i="1"/>
  <c r="P150" i="1"/>
  <c r="O150" i="1"/>
  <c r="N150" i="1"/>
  <c r="M150" i="1"/>
  <c r="Z149" i="1"/>
  <c r="L149" i="1" s="1"/>
  <c r="R149" i="1"/>
  <c r="Q149" i="1"/>
  <c r="P149" i="1"/>
  <c r="O149" i="1"/>
  <c r="N149" i="1"/>
  <c r="M149" i="1"/>
  <c r="K149" i="1"/>
  <c r="I149" i="1" s="1"/>
  <c r="R148" i="1"/>
  <c r="Q148" i="1"/>
  <c r="P148" i="1"/>
  <c r="O148" i="1"/>
  <c r="N148" i="1"/>
  <c r="M148" i="1"/>
  <c r="Z147" i="1"/>
  <c r="Z148" i="1" s="1"/>
  <c r="R147" i="1"/>
  <c r="Q147" i="1"/>
  <c r="P147" i="1"/>
  <c r="O147" i="1"/>
  <c r="N147" i="1"/>
  <c r="M147" i="1"/>
  <c r="K147" i="1"/>
  <c r="Z146" i="1"/>
  <c r="R146" i="1"/>
  <c r="I146" i="1" s="1"/>
  <c r="Q146" i="1"/>
  <c r="P146" i="1"/>
  <c r="O146" i="1"/>
  <c r="N146" i="1"/>
  <c r="M146" i="1"/>
  <c r="L146" i="1"/>
  <c r="J146" i="1" s="1"/>
  <c r="K146" i="1"/>
  <c r="R145" i="1"/>
  <c r="Q145" i="1"/>
  <c r="P145" i="1"/>
  <c r="O145" i="1"/>
  <c r="N145" i="1"/>
  <c r="M145" i="1"/>
  <c r="R144" i="1"/>
  <c r="Q144" i="1"/>
  <c r="P144" i="1"/>
  <c r="O144" i="1"/>
  <c r="N144" i="1"/>
  <c r="M144" i="1"/>
  <c r="Z143" i="1"/>
  <c r="Z144" i="1" s="1"/>
  <c r="R143" i="1"/>
  <c r="Q143" i="1"/>
  <c r="P143" i="1"/>
  <c r="O143" i="1"/>
  <c r="N143" i="1"/>
  <c r="M143" i="1"/>
  <c r="K143" i="1"/>
  <c r="Z142" i="1"/>
  <c r="R142" i="1"/>
  <c r="I142" i="1" s="1"/>
  <c r="Q142" i="1"/>
  <c r="P142" i="1"/>
  <c r="O142" i="1"/>
  <c r="N142" i="1"/>
  <c r="M142" i="1"/>
  <c r="L142" i="1"/>
  <c r="J142" i="1" s="1"/>
  <c r="K142" i="1"/>
  <c r="Z141" i="1"/>
  <c r="L141" i="1" s="1"/>
  <c r="R141" i="1"/>
  <c r="Q141" i="1"/>
  <c r="P141" i="1"/>
  <c r="O141" i="1"/>
  <c r="N141" i="1"/>
  <c r="M141" i="1"/>
  <c r="K141" i="1"/>
  <c r="I141" i="1" s="1"/>
  <c r="Z140" i="1"/>
  <c r="R140" i="1"/>
  <c r="I140" i="1" s="1"/>
  <c r="Q140" i="1"/>
  <c r="P140" i="1"/>
  <c r="O140" i="1"/>
  <c r="N140" i="1"/>
  <c r="M140" i="1"/>
  <c r="L140" i="1"/>
  <c r="K140" i="1"/>
  <c r="J140" i="1"/>
  <c r="R139" i="1"/>
  <c r="Q139" i="1"/>
  <c r="P139" i="1"/>
  <c r="O139" i="1"/>
  <c r="N139" i="1"/>
  <c r="M139" i="1"/>
  <c r="R138" i="1"/>
  <c r="Q138" i="1"/>
  <c r="P138" i="1"/>
  <c r="O138" i="1"/>
  <c r="N138" i="1"/>
  <c r="M138" i="1"/>
  <c r="Z137" i="1"/>
  <c r="L137" i="1" s="1"/>
  <c r="R137" i="1"/>
  <c r="Q137" i="1"/>
  <c r="P137" i="1"/>
  <c r="O137" i="1"/>
  <c r="N137" i="1"/>
  <c r="M137" i="1"/>
  <c r="K137" i="1"/>
  <c r="Z136" i="1"/>
  <c r="L136" i="1" s="1"/>
  <c r="I136" i="1" s="1"/>
  <c r="R136" i="1"/>
  <c r="Q136" i="1"/>
  <c r="J136" i="1" s="1"/>
  <c r="P136" i="1"/>
  <c r="O136" i="1"/>
  <c r="N136" i="1"/>
  <c r="M136" i="1"/>
  <c r="K136" i="1"/>
  <c r="Z135" i="1"/>
  <c r="R135" i="1"/>
  <c r="I135" i="1" s="1"/>
  <c r="Q135" i="1"/>
  <c r="P135" i="1"/>
  <c r="O135" i="1"/>
  <c r="N135" i="1"/>
  <c r="M135" i="1"/>
  <c r="L135" i="1"/>
  <c r="J135" i="1" s="1"/>
  <c r="K135" i="1"/>
  <c r="R134" i="1"/>
  <c r="Q134" i="1"/>
  <c r="P134" i="1"/>
  <c r="O134" i="1"/>
  <c r="N134" i="1"/>
  <c r="M134" i="1"/>
  <c r="R133" i="1"/>
  <c r="Q133" i="1"/>
  <c r="P133" i="1"/>
  <c r="O133" i="1"/>
  <c r="N133" i="1"/>
  <c r="M133" i="1"/>
  <c r="Z132" i="1"/>
  <c r="Z133" i="1" s="1"/>
  <c r="R132" i="1"/>
  <c r="Q132" i="1"/>
  <c r="P132" i="1"/>
  <c r="O132" i="1"/>
  <c r="N132" i="1"/>
  <c r="M132" i="1"/>
  <c r="K132" i="1"/>
  <c r="Z131" i="1"/>
  <c r="R131" i="1"/>
  <c r="I131" i="1" s="1"/>
  <c r="Q131" i="1"/>
  <c r="P131" i="1"/>
  <c r="O131" i="1"/>
  <c r="N131" i="1"/>
  <c r="M131" i="1"/>
  <c r="L131" i="1"/>
  <c r="J131" i="1" s="1"/>
  <c r="K131" i="1"/>
  <c r="Z130" i="1"/>
  <c r="L130" i="1" s="1"/>
  <c r="R130" i="1"/>
  <c r="Q130" i="1"/>
  <c r="P130" i="1"/>
  <c r="O130" i="1"/>
  <c r="N130" i="1"/>
  <c r="M130" i="1"/>
  <c r="K130" i="1"/>
  <c r="I130" i="1" s="1"/>
  <c r="Z129" i="1"/>
  <c r="R129" i="1"/>
  <c r="I129" i="1" s="1"/>
  <c r="Q129" i="1"/>
  <c r="P129" i="1"/>
  <c r="O129" i="1"/>
  <c r="N129" i="1"/>
  <c r="M129" i="1"/>
  <c r="L129" i="1"/>
  <c r="K129" i="1"/>
  <c r="J129" i="1"/>
  <c r="Z128" i="1"/>
  <c r="L128" i="1" s="1"/>
  <c r="R128" i="1"/>
  <c r="Q128" i="1"/>
  <c r="J128" i="1" s="1"/>
  <c r="P128" i="1"/>
  <c r="O128" i="1"/>
  <c r="N128" i="1"/>
  <c r="M128" i="1"/>
  <c r="K128" i="1"/>
  <c r="I128" i="1"/>
  <c r="R127" i="1"/>
  <c r="Q127" i="1"/>
  <c r="P127" i="1"/>
  <c r="O127" i="1"/>
  <c r="N127" i="1"/>
  <c r="M127" i="1"/>
  <c r="Z126" i="1"/>
  <c r="L126" i="1" s="1"/>
  <c r="R126" i="1"/>
  <c r="Q126" i="1"/>
  <c r="P126" i="1"/>
  <c r="O126" i="1"/>
  <c r="N126" i="1"/>
  <c r="M126" i="1"/>
  <c r="K126" i="1"/>
  <c r="Z125" i="1"/>
  <c r="R125" i="1"/>
  <c r="I125" i="1" s="1"/>
  <c r="Q125" i="1"/>
  <c r="P125" i="1"/>
  <c r="O125" i="1"/>
  <c r="N125" i="1"/>
  <c r="M125" i="1"/>
  <c r="L125" i="1"/>
  <c r="K125" i="1"/>
  <c r="J125" i="1"/>
  <c r="R124" i="1"/>
  <c r="Q124" i="1"/>
  <c r="P124" i="1"/>
  <c r="O124" i="1"/>
  <c r="N124" i="1"/>
  <c r="M124" i="1"/>
  <c r="R123" i="1"/>
  <c r="Q123" i="1"/>
  <c r="P123" i="1"/>
  <c r="O123" i="1"/>
  <c r="N123" i="1"/>
  <c r="M123" i="1"/>
  <c r="R122" i="1"/>
  <c r="Q122" i="1"/>
  <c r="P122" i="1"/>
  <c r="O122" i="1"/>
  <c r="N122" i="1"/>
  <c r="M122" i="1"/>
  <c r="R121" i="1"/>
  <c r="Q121" i="1"/>
  <c r="P121" i="1"/>
  <c r="O121" i="1"/>
  <c r="N121" i="1"/>
  <c r="M121" i="1"/>
  <c r="Z120" i="1"/>
  <c r="Z121" i="1" s="1"/>
  <c r="R120" i="1"/>
  <c r="Q120" i="1"/>
  <c r="P120" i="1"/>
  <c r="O120" i="1"/>
  <c r="N120" i="1"/>
  <c r="M120" i="1"/>
  <c r="K120" i="1"/>
  <c r="Z119" i="1"/>
  <c r="R119" i="1"/>
  <c r="I119" i="1" s="1"/>
  <c r="Q119" i="1"/>
  <c r="P119" i="1"/>
  <c r="O119" i="1"/>
  <c r="N119" i="1"/>
  <c r="M119" i="1"/>
  <c r="L119" i="1"/>
  <c r="J119" i="1" s="1"/>
  <c r="K119" i="1"/>
  <c r="Z118" i="1"/>
  <c r="L118" i="1" s="1"/>
  <c r="R118" i="1"/>
  <c r="Q118" i="1"/>
  <c r="P118" i="1"/>
  <c r="O118" i="1"/>
  <c r="N118" i="1"/>
  <c r="M118" i="1"/>
  <c r="K118" i="1"/>
  <c r="I118" i="1" s="1"/>
  <c r="Z117" i="1"/>
  <c r="R117" i="1"/>
  <c r="I117" i="1" s="1"/>
  <c r="Q117" i="1"/>
  <c r="P117" i="1"/>
  <c r="O117" i="1"/>
  <c r="N117" i="1"/>
  <c r="M117" i="1"/>
  <c r="L117" i="1"/>
  <c r="K117" i="1"/>
  <c r="J117" i="1"/>
  <c r="R116" i="1"/>
  <c r="Q116" i="1"/>
  <c r="P116" i="1"/>
  <c r="O116" i="1"/>
  <c r="N116" i="1"/>
  <c r="M116" i="1"/>
  <c r="R115" i="1"/>
  <c r="Q115" i="1"/>
  <c r="P115" i="1"/>
  <c r="O115" i="1"/>
  <c r="N115" i="1"/>
  <c r="M115" i="1"/>
  <c r="Z114" i="1"/>
  <c r="L114" i="1" s="1"/>
  <c r="R114" i="1"/>
  <c r="Q114" i="1"/>
  <c r="J114" i="1" s="1"/>
  <c r="P114" i="1"/>
  <c r="O114" i="1"/>
  <c r="N114" i="1"/>
  <c r="M114" i="1"/>
  <c r="K114" i="1"/>
  <c r="I114" i="1" s="1"/>
  <c r="Z113" i="1"/>
  <c r="R113" i="1"/>
  <c r="I113" i="1" s="1"/>
  <c r="Q113" i="1"/>
  <c r="P113" i="1"/>
  <c r="O113" i="1"/>
  <c r="N113" i="1"/>
  <c r="M113" i="1"/>
  <c r="L113" i="1"/>
  <c r="K113" i="1"/>
  <c r="J113" i="1"/>
  <c r="Z112" i="1"/>
  <c r="L112" i="1" s="1"/>
  <c r="I112" i="1" s="1"/>
  <c r="R112" i="1"/>
  <c r="Q112" i="1"/>
  <c r="P112" i="1"/>
  <c r="O112" i="1"/>
  <c r="N112" i="1"/>
  <c r="M112" i="1"/>
  <c r="K112" i="1"/>
  <c r="Z111" i="1"/>
  <c r="R111" i="1"/>
  <c r="I111" i="1" s="1"/>
  <c r="Q111" i="1"/>
  <c r="P111" i="1"/>
  <c r="O111" i="1"/>
  <c r="N111" i="1"/>
  <c r="M111" i="1"/>
  <c r="L111" i="1"/>
  <c r="J111" i="1" s="1"/>
  <c r="K111" i="1"/>
  <c r="Z110" i="1"/>
  <c r="L110" i="1" s="1"/>
  <c r="R110" i="1"/>
  <c r="Q110" i="1"/>
  <c r="P110" i="1"/>
  <c r="O110" i="1"/>
  <c r="N110" i="1"/>
  <c r="M110" i="1"/>
  <c r="K110" i="1"/>
  <c r="I110" i="1" s="1"/>
  <c r="Z109" i="1"/>
  <c r="R109" i="1"/>
  <c r="I109" i="1" s="1"/>
  <c r="Q109" i="1"/>
  <c r="P109" i="1"/>
  <c r="O109" i="1"/>
  <c r="N109" i="1"/>
  <c r="M109" i="1"/>
  <c r="L109" i="1"/>
  <c r="K109" i="1"/>
  <c r="J109" i="1"/>
  <c r="Z108" i="1"/>
  <c r="L108" i="1" s="1"/>
  <c r="I108" i="1" s="1"/>
  <c r="R108" i="1"/>
  <c r="Q108" i="1"/>
  <c r="J108" i="1" s="1"/>
  <c r="P108" i="1"/>
  <c r="O108" i="1"/>
  <c r="N108" i="1"/>
  <c r="M108" i="1"/>
  <c r="K108" i="1"/>
  <c r="Z107" i="1"/>
  <c r="R107" i="1"/>
  <c r="I107" i="1" s="1"/>
  <c r="Q107" i="1"/>
  <c r="P107" i="1"/>
  <c r="O107" i="1"/>
  <c r="N107" i="1"/>
  <c r="M107" i="1"/>
  <c r="L107" i="1"/>
  <c r="J107" i="1" s="1"/>
  <c r="K107" i="1"/>
  <c r="R106" i="1"/>
  <c r="Q106" i="1"/>
  <c r="P106" i="1"/>
  <c r="O106" i="1"/>
  <c r="N106" i="1"/>
  <c r="M106" i="1"/>
  <c r="R105" i="1"/>
  <c r="Q105" i="1"/>
  <c r="P105" i="1"/>
  <c r="O105" i="1"/>
  <c r="N105" i="1"/>
  <c r="M105" i="1"/>
  <c r="R104" i="1"/>
  <c r="Q104" i="1"/>
  <c r="P104" i="1"/>
  <c r="O104" i="1"/>
  <c r="N104" i="1"/>
  <c r="M104" i="1"/>
  <c r="R103" i="1"/>
  <c r="Q103" i="1"/>
  <c r="P103" i="1"/>
  <c r="O103" i="1"/>
  <c r="N103" i="1"/>
  <c r="M103" i="1"/>
  <c r="R102" i="1"/>
  <c r="Q102" i="1"/>
  <c r="P102" i="1"/>
  <c r="O102" i="1"/>
  <c r="N102" i="1"/>
  <c r="M102" i="1"/>
  <c r="R101" i="1"/>
  <c r="Q101" i="1"/>
  <c r="P101" i="1"/>
  <c r="O101" i="1"/>
  <c r="N101" i="1"/>
  <c r="M101" i="1"/>
  <c r="R100" i="1"/>
  <c r="Q100" i="1"/>
  <c r="P100" i="1"/>
  <c r="O100" i="1"/>
  <c r="N100" i="1"/>
  <c r="M100" i="1"/>
  <c r="R99" i="1"/>
  <c r="Q99" i="1"/>
  <c r="P99" i="1"/>
  <c r="O99" i="1"/>
  <c r="N99" i="1"/>
  <c r="M99" i="1"/>
  <c r="R98" i="1"/>
  <c r="Q98" i="1"/>
  <c r="P98" i="1"/>
  <c r="O98" i="1"/>
  <c r="N98" i="1"/>
  <c r="M98" i="1"/>
  <c r="Z97" i="1"/>
  <c r="Z98" i="1" s="1"/>
  <c r="R97" i="1"/>
  <c r="Q97" i="1"/>
  <c r="P97" i="1"/>
  <c r="O97" i="1"/>
  <c r="N97" i="1"/>
  <c r="M97" i="1"/>
  <c r="K97" i="1"/>
  <c r="Z96" i="1"/>
  <c r="R96" i="1"/>
  <c r="I96" i="1" s="1"/>
  <c r="Q96" i="1"/>
  <c r="P96" i="1"/>
  <c r="O96" i="1"/>
  <c r="N96" i="1"/>
  <c r="M96" i="1"/>
  <c r="L96" i="1"/>
  <c r="J96" i="1" s="1"/>
  <c r="K96" i="1"/>
  <c r="Z95" i="1"/>
  <c r="L95" i="1" s="1"/>
  <c r="R95" i="1"/>
  <c r="Q95" i="1"/>
  <c r="J95" i="1" s="1"/>
  <c r="P95" i="1"/>
  <c r="O95" i="1"/>
  <c r="N95" i="1"/>
  <c r="M95" i="1"/>
  <c r="K95" i="1"/>
  <c r="R94" i="1"/>
  <c r="Q94" i="1"/>
  <c r="P94" i="1"/>
  <c r="O94" i="1"/>
  <c r="N94" i="1"/>
  <c r="M94" i="1"/>
  <c r="Z93" i="1"/>
  <c r="Z94" i="1" s="1"/>
  <c r="R93" i="1"/>
  <c r="Q93" i="1"/>
  <c r="P93" i="1"/>
  <c r="O93" i="1"/>
  <c r="N93" i="1"/>
  <c r="M93" i="1"/>
  <c r="K93" i="1"/>
  <c r="R92" i="1"/>
  <c r="Q92" i="1"/>
  <c r="P92" i="1"/>
  <c r="O92" i="1"/>
  <c r="N92" i="1"/>
  <c r="M92" i="1"/>
  <c r="Z91" i="1"/>
  <c r="L91" i="1" s="1"/>
  <c r="R91" i="1"/>
  <c r="Q91" i="1"/>
  <c r="P91" i="1"/>
  <c r="O91" i="1"/>
  <c r="N91" i="1"/>
  <c r="M91" i="1"/>
  <c r="K91" i="1"/>
  <c r="Z90" i="1"/>
  <c r="L90" i="1" s="1"/>
  <c r="I90" i="1" s="1"/>
  <c r="R90" i="1"/>
  <c r="Q90" i="1"/>
  <c r="J90" i="1" s="1"/>
  <c r="P90" i="1"/>
  <c r="O90" i="1"/>
  <c r="N90" i="1"/>
  <c r="M90" i="1"/>
  <c r="K90" i="1"/>
  <c r="R89" i="1"/>
  <c r="Q89" i="1"/>
  <c r="P89" i="1"/>
  <c r="O89" i="1"/>
  <c r="N89" i="1"/>
  <c r="M89" i="1"/>
  <c r="Z88" i="1"/>
  <c r="L88" i="1" s="1"/>
  <c r="R88" i="1"/>
  <c r="Q88" i="1"/>
  <c r="P88" i="1"/>
  <c r="O88" i="1"/>
  <c r="N88" i="1"/>
  <c r="M88" i="1"/>
  <c r="K88" i="1"/>
  <c r="Z87" i="1"/>
  <c r="R87" i="1"/>
  <c r="I87" i="1" s="1"/>
  <c r="Q87" i="1"/>
  <c r="P87" i="1"/>
  <c r="O87" i="1"/>
  <c r="N87" i="1"/>
  <c r="M87" i="1"/>
  <c r="L87" i="1"/>
  <c r="K87" i="1"/>
  <c r="J87" i="1"/>
  <c r="Z86" i="1"/>
  <c r="L86" i="1" s="1"/>
  <c r="I86" i="1" s="1"/>
  <c r="R86" i="1"/>
  <c r="Q86" i="1"/>
  <c r="J86" i="1" s="1"/>
  <c r="P86" i="1"/>
  <c r="O86" i="1"/>
  <c r="N86" i="1"/>
  <c r="M86" i="1"/>
  <c r="K86" i="1"/>
  <c r="Z85" i="1"/>
  <c r="R85" i="1"/>
  <c r="I85" i="1" s="1"/>
  <c r="Q85" i="1"/>
  <c r="P85" i="1"/>
  <c r="O85" i="1"/>
  <c r="N85" i="1"/>
  <c r="M85" i="1"/>
  <c r="L85" i="1"/>
  <c r="J85" i="1" s="1"/>
  <c r="K85" i="1"/>
  <c r="Z84" i="1"/>
  <c r="L84" i="1" s="1"/>
  <c r="R84" i="1"/>
  <c r="Q84" i="1"/>
  <c r="P84" i="1"/>
  <c r="O84" i="1"/>
  <c r="N84" i="1"/>
  <c r="M84" i="1"/>
  <c r="K84" i="1"/>
  <c r="I84" i="1" s="1"/>
  <c r="Z83" i="1"/>
  <c r="R83" i="1"/>
  <c r="I83" i="1" s="1"/>
  <c r="Q83" i="1"/>
  <c r="P83" i="1"/>
  <c r="O83" i="1"/>
  <c r="N83" i="1"/>
  <c r="M83" i="1"/>
  <c r="L83" i="1"/>
  <c r="K83" i="1"/>
  <c r="J83" i="1"/>
  <c r="R82" i="1"/>
  <c r="Q82" i="1"/>
  <c r="P82" i="1"/>
  <c r="O82" i="1"/>
  <c r="N82" i="1"/>
  <c r="M82" i="1"/>
  <c r="R81" i="1"/>
  <c r="Q81" i="1"/>
  <c r="P81" i="1"/>
  <c r="O81" i="1"/>
  <c r="N81" i="1"/>
  <c r="M81" i="1"/>
  <c r="Z80" i="1"/>
  <c r="L80" i="1" s="1"/>
  <c r="R80" i="1"/>
  <c r="Q80" i="1"/>
  <c r="J80" i="1" s="1"/>
  <c r="P80" i="1"/>
  <c r="O80" i="1"/>
  <c r="N80" i="1"/>
  <c r="M80" i="1"/>
  <c r="K80" i="1"/>
  <c r="I80" i="1" s="1"/>
  <c r="Z79" i="1"/>
  <c r="R79" i="1"/>
  <c r="I79" i="1" s="1"/>
  <c r="Q79" i="1"/>
  <c r="P79" i="1"/>
  <c r="O79" i="1"/>
  <c r="N79" i="1"/>
  <c r="M79" i="1"/>
  <c r="L79" i="1"/>
  <c r="K79" i="1"/>
  <c r="J79" i="1"/>
  <c r="R78" i="1"/>
  <c r="Q78" i="1"/>
  <c r="P78" i="1"/>
  <c r="O78" i="1"/>
  <c r="N78" i="1"/>
  <c r="M78" i="1"/>
  <c r="R77" i="1"/>
  <c r="Q77" i="1"/>
  <c r="P77" i="1"/>
  <c r="O77" i="1"/>
  <c r="N77" i="1"/>
  <c r="M77" i="1"/>
  <c r="Z76" i="1"/>
  <c r="L76" i="1" s="1"/>
  <c r="R76" i="1"/>
  <c r="Q76" i="1"/>
  <c r="P76" i="1"/>
  <c r="O76" i="1"/>
  <c r="N76" i="1"/>
  <c r="M76" i="1"/>
  <c r="K76" i="1"/>
  <c r="I76" i="1" s="1"/>
  <c r="Z75" i="1"/>
  <c r="R75" i="1"/>
  <c r="I75" i="1" s="1"/>
  <c r="Q75" i="1"/>
  <c r="P75" i="1"/>
  <c r="O75" i="1"/>
  <c r="N75" i="1"/>
  <c r="M75" i="1"/>
  <c r="L75" i="1"/>
  <c r="K75" i="1"/>
  <c r="J75" i="1"/>
  <c r="R74" i="1"/>
  <c r="Q74" i="1"/>
  <c r="P74" i="1"/>
  <c r="O74" i="1"/>
  <c r="N74" i="1"/>
  <c r="M74" i="1"/>
  <c r="R73" i="1"/>
  <c r="Q73" i="1"/>
  <c r="P73" i="1"/>
  <c r="O73" i="1"/>
  <c r="N73" i="1"/>
  <c r="M73" i="1"/>
  <c r="Z72" i="1"/>
  <c r="L72" i="1" s="1"/>
  <c r="R72" i="1"/>
  <c r="Q72" i="1"/>
  <c r="J72" i="1" s="1"/>
  <c r="P72" i="1"/>
  <c r="O72" i="1"/>
  <c r="N72" i="1"/>
  <c r="M72" i="1"/>
  <c r="K72" i="1"/>
  <c r="I72" i="1" s="1"/>
  <c r="Z71" i="1"/>
  <c r="R71" i="1"/>
  <c r="I71" i="1" s="1"/>
  <c r="Q71" i="1"/>
  <c r="P71" i="1"/>
  <c r="O71" i="1"/>
  <c r="N71" i="1"/>
  <c r="M71" i="1"/>
  <c r="L71" i="1"/>
  <c r="K71" i="1"/>
  <c r="J71" i="1"/>
  <c r="R70" i="1"/>
  <c r="Q70" i="1"/>
  <c r="P70" i="1"/>
  <c r="O70" i="1"/>
  <c r="N70" i="1"/>
  <c r="M70" i="1"/>
  <c r="R69" i="1"/>
  <c r="Q69" i="1"/>
  <c r="P69" i="1"/>
  <c r="O69" i="1"/>
  <c r="N69" i="1"/>
  <c r="M69" i="1"/>
  <c r="R68" i="1"/>
  <c r="Q68" i="1"/>
  <c r="P68" i="1"/>
  <c r="O68" i="1"/>
  <c r="N68" i="1"/>
  <c r="M68" i="1"/>
  <c r="R67" i="1"/>
  <c r="Q67" i="1"/>
  <c r="P67" i="1"/>
  <c r="O67" i="1"/>
  <c r="N67" i="1"/>
  <c r="M67" i="1"/>
  <c r="Z66" i="1"/>
  <c r="Z67" i="1" s="1"/>
  <c r="R66" i="1"/>
  <c r="Q66" i="1"/>
  <c r="P66" i="1"/>
  <c r="O66" i="1"/>
  <c r="N66" i="1"/>
  <c r="M66" i="1"/>
  <c r="K66" i="1"/>
  <c r="R65" i="1"/>
  <c r="Q65" i="1"/>
  <c r="P65" i="1"/>
  <c r="O65" i="1"/>
  <c r="N65" i="1"/>
  <c r="M65" i="1"/>
  <c r="R64" i="1"/>
  <c r="Q64" i="1"/>
  <c r="P64" i="1"/>
  <c r="O64" i="1"/>
  <c r="N64" i="1"/>
  <c r="M64" i="1"/>
  <c r="R63" i="1"/>
  <c r="Q63" i="1"/>
  <c r="P63" i="1"/>
  <c r="O63" i="1"/>
  <c r="N63" i="1"/>
  <c r="M63" i="1"/>
  <c r="R62" i="1"/>
  <c r="Q62" i="1"/>
  <c r="P62" i="1"/>
  <c r="O62" i="1"/>
  <c r="N62" i="1"/>
  <c r="M62" i="1"/>
  <c r="R61" i="1"/>
  <c r="Q61" i="1"/>
  <c r="P61" i="1"/>
  <c r="O61" i="1"/>
  <c r="N61" i="1"/>
  <c r="M61" i="1"/>
  <c r="Z60" i="1"/>
  <c r="L60" i="1" s="1"/>
  <c r="R60" i="1"/>
  <c r="Q60" i="1"/>
  <c r="J60" i="1" s="1"/>
  <c r="P60" i="1"/>
  <c r="O60" i="1"/>
  <c r="N60" i="1"/>
  <c r="M60" i="1"/>
  <c r="K60" i="1"/>
  <c r="I60" i="1" s="1"/>
  <c r="Z59" i="1"/>
  <c r="R59" i="1"/>
  <c r="I59" i="1" s="1"/>
  <c r="Q59" i="1"/>
  <c r="P59" i="1"/>
  <c r="O59" i="1"/>
  <c r="N59" i="1"/>
  <c r="M59" i="1"/>
  <c r="L59" i="1"/>
  <c r="K59" i="1"/>
  <c r="J59" i="1"/>
  <c r="R58" i="1"/>
  <c r="Q58" i="1"/>
  <c r="P58" i="1"/>
  <c r="O58" i="1"/>
  <c r="N58" i="1"/>
  <c r="M58" i="1"/>
  <c r="R57" i="1"/>
  <c r="Q57" i="1"/>
  <c r="P57" i="1"/>
  <c r="O57" i="1"/>
  <c r="N57" i="1"/>
  <c r="M57" i="1"/>
  <c r="R56" i="1"/>
  <c r="Q56" i="1"/>
  <c r="P56" i="1"/>
  <c r="O56" i="1"/>
  <c r="N56" i="1"/>
  <c r="M56" i="1"/>
  <c r="R55" i="1"/>
  <c r="Q55" i="1"/>
  <c r="P55" i="1"/>
  <c r="O55" i="1"/>
  <c r="N55" i="1"/>
  <c r="M55" i="1"/>
  <c r="Z54" i="1"/>
  <c r="Z55" i="1" s="1"/>
  <c r="R54" i="1"/>
  <c r="Q54" i="1"/>
  <c r="P54" i="1"/>
  <c r="O54" i="1"/>
  <c r="N54" i="1"/>
  <c r="M54" i="1"/>
  <c r="K54" i="1"/>
  <c r="Z53" i="1"/>
  <c r="R53" i="1"/>
  <c r="I53" i="1" s="1"/>
  <c r="Q53" i="1"/>
  <c r="P53" i="1"/>
  <c r="O53" i="1"/>
  <c r="N53" i="1"/>
  <c r="M53" i="1"/>
  <c r="L53" i="1"/>
  <c r="J53" i="1" s="1"/>
  <c r="K53" i="1"/>
  <c r="Z52" i="1"/>
  <c r="L52" i="1" s="1"/>
  <c r="R52" i="1"/>
  <c r="Q52" i="1"/>
  <c r="P52" i="1"/>
  <c r="O52" i="1"/>
  <c r="N52" i="1"/>
  <c r="M52" i="1"/>
  <c r="K52" i="1"/>
  <c r="R51" i="1"/>
  <c r="Q51" i="1"/>
  <c r="P51" i="1"/>
  <c r="O51" i="1"/>
  <c r="N51" i="1"/>
  <c r="M51" i="1"/>
  <c r="Z50" i="1"/>
  <c r="Z51" i="1" s="1"/>
  <c r="R50" i="1"/>
  <c r="Q50" i="1"/>
  <c r="P50" i="1"/>
  <c r="O50" i="1"/>
  <c r="N50" i="1"/>
  <c r="M50" i="1"/>
  <c r="K50" i="1"/>
  <c r="Z49" i="1"/>
  <c r="R49" i="1"/>
  <c r="I49" i="1" s="1"/>
  <c r="Q49" i="1"/>
  <c r="P49" i="1"/>
  <c r="O49" i="1"/>
  <c r="N49" i="1"/>
  <c r="M49" i="1"/>
  <c r="L49" i="1"/>
  <c r="J49" i="1" s="1"/>
  <c r="K49" i="1"/>
  <c r="Z48" i="1"/>
  <c r="L48" i="1" s="1"/>
  <c r="R48" i="1"/>
  <c r="Q48" i="1"/>
  <c r="P48" i="1"/>
  <c r="O48" i="1"/>
  <c r="N48" i="1"/>
  <c r="M48" i="1"/>
  <c r="K48" i="1"/>
  <c r="I48" i="1" s="1"/>
  <c r="Z47" i="1"/>
  <c r="R47" i="1"/>
  <c r="I47" i="1" s="1"/>
  <c r="Q47" i="1"/>
  <c r="P47" i="1"/>
  <c r="O47" i="1"/>
  <c r="N47" i="1"/>
  <c r="M47" i="1"/>
  <c r="L47" i="1"/>
  <c r="K47" i="1"/>
  <c r="J47" i="1"/>
  <c r="R46" i="1"/>
  <c r="Q46" i="1"/>
  <c r="P46" i="1"/>
  <c r="O46" i="1"/>
  <c r="N46" i="1"/>
  <c r="M46" i="1"/>
  <c r="R45" i="1"/>
  <c r="Q45" i="1"/>
  <c r="P45" i="1"/>
  <c r="O45" i="1"/>
  <c r="N45" i="1"/>
  <c r="M45" i="1"/>
  <c r="Z44" i="1"/>
  <c r="L44" i="1" s="1"/>
  <c r="R44" i="1"/>
  <c r="Q44" i="1"/>
  <c r="J44" i="1" s="1"/>
  <c r="P44" i="1"/>
  <c r="O44" i="1"/>
  <c r="N44" i="1"/>
  <c r="M44" i="1"/>
  <c r="K44" i="1"/>
  <c r="I44" i="1" s="1"/>
  <c r="Z43" i="1"/>
  <c r="R43" i="1"/>
  <c r="I43" i="1" s="1"/>
  <c r="Q43" i="1"/>
  <c r="P43" i="1"/>
  <c r="O43" i="1"/>
  <c r="N43" i="1"/>
  <c r="M43" i="1"/>
  <c r="L43" i="1"/>
  <c r="K43" i="1"/>
  <c r="J43" i="1"/>
  <c r="Z42" i="1"/>
  <c r="L42" i="1" s="1"/>
  <c r="I42" i="1" s="1"/>
  <c r="R42" i="1"/>
  <c r="Q42" i="1"/>
  <c r="P42" i="1"/>
  <c r="O42" i="1"/>
  <c r="N42" i="1"/>
  <c r="M42" i="1"/>
  <c r="K42" i="1"/>
  <c r="Z41" i="1"/>
  <c r="R41" i="1"/>
  <c r="I41" i="1" s="1"/>
  <c r="Q41" i="1"/>
  <c r="P41" i="1"/>
  <c r="O41" i="1"/>
  <c r="N41" i="1"/>
  <c r="M41" i="1"/>
  <c r="L41" i="1"/>
  <c r="J41" i="1" s="1"/>
  <c r="K41" i="1"/>
  <c r="Z40" i="1"/>
  <c r="L40" i="1" s="1"/>
  <c r="R40" i="1"/>
  <c r="Q40" i="1"/>
  <c r="P40" i="1"/>
  <c r="O40" i="1"/>
  <c r="N40" i="1"/>
  <c r="M40" i="1"/>
  <c r="K40" i="1"/>
  <c r="R39" i="1"/>
  <c r="Q39" i="1"/>
  <c r="P39" i="1"/>
  <c r="O39" i="1"/>
  <c r="N39" i="1"/>
  <c r="M39" i="1"/>
  <c r="R38" i="1"/>
  <c r="Q38" i="1"/>
  <c r="P38" i="1"/>
  <c r="O38" i="1"/>
  <c r="N38" i="1"/>
  <c r="M38" i="1"/>
  <c r="R37" i="1"/>
  <c r="Q37" i="1"/>
  <c r="P37" i="1"/>
  <c r="O37" i="1"/>
  <c r="N37" i="1"/>
  <c r="M37" i="1"/>
  <c r="Z36" i="1"/>
  <c r="L36" i="1" s="1"/>
  <c r="R36" i="1"/>
  <c r="Q36" i="1"/>
  <c r="J36" i="1" s="1"/>
  <c r="P36" i="1"/>
  <c r="O36" i="1"/>
  <c r="N36" i="1"/>
  <c r="M36" i="1"/>
  <c r="K36" i="1"/>
  <c r="Z35" i="1"/>
  <c r="R35" i="1"/>
  <c r="I35" i="1" s="1"/>
  <c r="Q35" i="1"/>
  <c r="P35" i="1"/>
  <c r="O35" i="1"/>
  <c r="N35" i="1"/>
  <c r="M35" i="1"/>
  <c r="L35" i="1"/>
  <c r="K35" i="1"/>
  <c r="J35" i="1"/>
  <c r="Z34" i="1"/>
  <c r="L34" i="1" s="1"/>
  <c r="I34" i="1" s="1"/>
  <c r="R34" i="1"/>
  <c r="Q34" i="1"/>
  <c r="P34" i="1"/>
  <c r="O34" i="1"/>
  <c r="N34" i="1"/>
  <c r="M34" i="1"/>
  <c r="K34" i="1"/>
  <c r="Z33" i="1"/>
  <c r="R33" i="1"/>
  <c r="I33" i="1" s="1"/>
  <c r="Q33" i="1"/>
  <c r="P33" i="1"/>
  <c r="O33" i="1"/>
  <c r="N33" i="1"/>
  <c r="M33" i="1"/>
  <c r="L33" i="1"/>
  <c r="J33" i="1" s="1"/>
  <c r="K33" i="1"/>
  <c r="Z32" i="1"/>
  <c r="L32" i="1" s="1"/>
  <c r="R32" i="1"/>
  <c r="Q32" i="1"/>
  <c r="J32" i="1" s="1"/>
  <c r="P32" i="1"/>
  <c r="O32" i="1"/>
  <c r="N32" i="1"/>
  <c r="M32" i="1"/>
  <c r="K32" i="1"/>
  <c r="I32" i="1" s="1"/>
  <c r="R31" i="1"/>
  <c r="Q31" i="1"/>
  <c r="P31" i="1"/>
  <c r="O31" i="1"/>
  <c r="N31" i="1"/>
  <c r="M31" i="1"/>
  <c r="Z30" i="1"/>
  <c r="Z31" i="1" s="1"/>
  <c r="R30" i="1"/>
  <c r="Q30" i="1"/>
  <c r="P30" i="1"/>
  <c r="O30" i="1"/>
  <c r="N30" i="1"/>
  <c r="M30" i="1"/>
  <c r="K30" i="1"/>
  <c r="Z29" i="1"/>
  <c r="R29" i="1"/>
  <c r="I29" i="1" s="1"/>
  <c r="Q29" i="1"/>
  <c r="P29" i="1"/>
  <c r="O29" i="1"/>
  <c r="N29" i="1"/>
  <c r="M29" i="1"/>
  <c r="L29" i="1"/>
  <c r="J29" i="1" s="1"/>
  <c r="K29" i="1"/>
  <c r="Z28" i="1"/>
  <c r="L28" i="1" s="1"/>
  <c r="R28" i="1"/>
  <c r="Q28" i="1"/>
  <c r="P28" i="1"/>
  <c r="O28" i="1"/>
  <c r="N28" i="1"/>
  <c r="M28" i="1"/>
  <c r="K28" i="1"/>
  <c r="Z27" i="1"/>
  <c r="R27" i="1"/>
  <c r="I27" i="1" s="1"/>
  <c r="Q27" i="1"/>
  <c r="P27" i="1"/>
  <c r="O27" i="1"/>
  <c r="N27" i="1"/>
  <c r="M27" i="1"/>
  <c r="L27" i="1"/>
  <c r="K27" i="1"/>
  <c r="J27" i="1"/>
  <c r="Z26" i="1"/>
  <c r="L26" i="1" s="1"/>
  <c r="I26" i="1" s="1"/>
  <c r="R26" i="1"/>
  <c r="Q26" i="1"/>
  <c r="J26" i="1" s="1"/>
  <c r="P26" i="1"/>
  <c r="O26" i="1"/>
  <c r="N26" i="1"/>
  <c r="M26" i="1"/>
  <c r="K26" i="1"/>
  <c r="AA25" i="1"/>
  <c r="Z25" i="1"/>
  <c r="L25" i="1" s="1"/>
  <c r="I25" i="1" s="1"/>
  <c r="R25" i="1"/>
  <c r="Q25" i="1"/>
  <c r="P25" i="1"/>
  <c r="O25" i="1"/>
  <c r="N25" i="1"/>
  <c r="M25" i="1"/>
  <c r="K25" i="1"/>
  <c r="AA24" i="1"/>
  <c r="Z24" i="1"/>
  <c r="L24" i="1" s="1"/>
  <c r="I24" i="1" s="1"/>
  <c r="R24" i="1"/>
  <c r="Q24" i="1"/>
  <c r="P24" i="1"/>
  <c r="O24" i="1"/>
  <c r="N24" i="1"/>
  <c r="M24" i="1"/>
  <c r="K24" i="1"/>
  <c r="AA23" i="1"/>
  <c r="R23" i="1"/>
  <c r="Q23" i="1"/>
  <c r="P23" i="1"/>
  <c r="O23" i="1"/>
  <c r="N23" i="1"/>
  <c r="M23" i="1"/>
  <c r="AA22" i="1"/>
  <c r="Z22" i="1"/>
  <c r="Z23" i="1" s="1"/>
  <c r="R22" i="1"/>
  <c r="Q22" i="1"/>
  <c r="P22" i="1"/>
  <c r="O22" i="1"/>
  <c r="N22" i="1"/>
  <c r="M22" i="1"/>
  <c r="K22" i="1"/>
  <c r="AA21" i="1"/>
  <c r="Z21" i="1"/>
  <c r="L21" i="1" s="1"/>
  <c r="R21" i="1"/>
  <c r="Q21" i="1"/>
  <c r="J21" i="1" s="1"/>
  <c r="P21" i="1"/>
  <c r="O21" i="1"/>
  <c r="N21" i="1"/>
  <c r="M21" i="1"/>
  <c r="K21" i="1"/>
  <c r="I21" i="1"/>
  <c r="AA20" i="1"/>
  <c r="R20" i="1"/>
  <c r="Q20" i="1"/>
  <c r="P20" i="1"/>
  <c r="O20" i="1"/>
  <c r="N20" i="1"/>
  <c r="M20" i="1"/>
  <c r="AA19" i="1"/>
  <c r="Z19" i="1"/>
  <c r="Z20" i="1" s="1"/>
  <c r="R19" i="1"/>
  <c r="Q19" i="1"/>
  <c r="P19" i="1"/>
  <c r="O19" i="1"/>
  <c r="N19" i="1"/>
  <c r="M19" i="1"/>
  <c r="K19" i="1"/>
  <c r="AA18" i="1"/>
  <c r="Y18" i="1"/>
  <c r="R18" i="1"/>
  <c r="Q18" i="1"/>
  <c r="P18" i="1"/>
  <c r="O18" i="1"/>
  <c r="N18" i="1"/>
  <c r="M18" i="1"/>
  <c r="AA17" i="1"/>
  <c r="Y17" i="1"/>
  <c r="X17" i="1"/>
  <c r="R17" i="1"/>
  <c r="Q17" i="1"/>
  <c r="P17" i="1"/>
  <c r="O17" i="1"/>
  <c r="N17" i="1"/>
  <c r="M17" i="1"/>
  <c r="AA16" i="1"/>
  <c r="Z16" i="1"/>
  <c r="L16" i="1" s="1"/>
  <c r="Y16" i="1"/>
  <c r="X16" i="1"/>
  <c r="R16" i="1"/>
  <c r="Q16" i="1"/>
  <c r="P16" i="1"/>
  <c r="O16" i="1"/>
  <c r="N16" i="1"/>
  <c r="M16" i="1"/>
  <c r="AA15" i="1"/>
  <c r="Z15" i="1"/>
  <c r="Y15" i="1"/>
  <c r="X15" i="1"/>
  <c r="R15" i="1"/>
  <c r="Q15" i="1"/>
  <c r="J15" i="1" s="1"/>
  <c r="P15" i="1"/>
  <c r="O15" i="1"/>
  <c r="N15" i="1"/>
  <c r="M15" i="1"/>
  <c r="L15" i="1"/>
  <c r="K15" i="1"/>
  <c r="I15" i="1" s="1"/>
  <c r="AA14" i="1"/>
  <c r="Y14" i="1"/>
  <c r="X14" i="1"/>
  <c r="R14" i="1"/>
  <c r="Q14" i="1"/>
  <c r="P14" i="1"/>
  <c r="O14" i="1"/>
  <c r="N14" i="1"/>
  <c r="M14" i="1"/>
  <c r="AA13" i="1"/>
  <c r="Y13" i="1"/>
  <c r="X13" i="1"/>
  <c r="R13" i="1"/>
  <c r="Q13" i="1"/>
  <c r="P13" i="1"/>
  <c r="O13" i="1"/>
  <c r="N13" i="1"/>
  <c r="M13" i="1"/>
  <c r="AA12" i="1"/>
  <c r="Y12" i="1"/>
  <c r="X12" i="1"/>
  <c r="R12" i="1"/>
  <c r="Q12" i="1"/>
  <c r="P12" i="1"/>
  <c r="O12" i="1"/>
  <c r="N12" i="1"/>
  <c r="M12" i="1"/>
  <c r="AA11" i="1"/>
  <c r="Y11" i="1"/>
  <c r="X11" i="1"/>
  <c r="R11" i="1"/>
  <c r="Q11" i="1"/>
  <c r="P11" i="1"/>
  <c r="O11" i="1"/>
  <c r="N11" i="1"/>
  <c r="M11" i="1"/>
  <c r="AA10" i="1"/>
  <c r="Z10" i="1"/>
  <c r="L10" i="1" s="1"/>
  <c r="Y10" i="1"/>
  <c r="X10" i="1"/>
  <c r="R10" i="1"/>
  <c r="Q10" i="1"/>
  <c r="P10" i="1"/>
  <c r="O10" i="1"/>
  <c r="N10" i="1"/>
  <c r="M10" i="1"/>
  <c r="AA9" i="1"/>
  <c r="Z9" i="1"/>
  <c r="L9" i="1" s="1"/>
  <c r="Y9" i="1"/>
  <c r="X9" i="1"/>
  <c r="R9" i="1"/>
  <c r="Q9" i="1"/>
  <c r="J9" i="1" s="1"/>
  <c r="P9" i="1"/>
  <c r="O9" i="1"/>
  <c r="N9" i="1"/>
  <c r="M9" i="1"/>
  <c r="K9" i="1"/>
  <c r="AB8" i="1"/>
  <c r="AA8" i="1"/>
  <c r="Z8" i="1"/>
  <c r="AC8" i="1" s="1"/>
  <c r="Y8" i="1"/>
  <c r="X8" i="1"/>
  <c r="R8" i="1"/>
  <c r="Q8" i="1"/>
  <c r="P8" i="1"/>
  <c r="O8" i="1"/>
  <c r="N8" i="1"/>
  <c r="M8" i="1"/>
  <c r="K8" i="1"/>
  <c r="I8" i="1" s="1"/>
  <c r="AA7" i="1"/>
  <c r="Z7" i="1"/>
  <c r="L7" i="1" s="1"/>
  <c r="Y7" i="1"/>
  <c r="X7" i="1"/>
  <c r="R7" i="1"/>
  <c r="Q7" i="1"/>
  <c r="P7" i="1"/>
  <c r="O7" i="1"/>
  <c r="N7" i="1"/>
  <c r="M7" i="1"/>
  <c r="AA6" i="1"/>
  <c r="Y6" i="1"/>
  <c r="X6" i="1"/>
  <c r="R6" i="1"/>
  <c r="Q6" i="1"/>
  <c r="P6" i="1"/>
  <c r="O6" i="1"/>
  <c r="N6" i="1"/>
  <c r="M6" i="1"/>
  <c r="AA5" i="1"/>
  <c r="Z5" i="1"/>
  <c r="L5" i="1" s="1"/>
  <c r="Y5" i="1"/>
  <c r="X5" i="1"/>
  <c r="R5" i="1"/>
  <c r="Q5" i="1"/>
  <c r="P5" i="1"/>
  <c r="O5" i="1"/>
  <c r="N5" i="1"/>
  <c r="M5" i="1"/>
  <c r="AA4" i="1"/>
  <c r="Z4" i="1"/>
  <c r="L4" i="1" s="1"/>
  <c r="Y4" i="1"/>
  <c r="X4" i="1"/>
  <c r="R4" i="1"/>
  <c r="Q4" i="1"/>
  <c r="J4" i="1" s="1"/>
  <c r="P4" i="1"/>
  <c r="O4" i="1"/>
  <c r="N4" i="1"/>
  <c r="M4" i="1"/>
  <c r="K4" i="1"/>
  <c r="AA3" i="1"/>
  <c r="Z3" i="1"/>
  <c r="L3" i="1" s="1"/>
  <c r="Y3" i="1"/>
  <c r="X3" i="1"/>
  <c r="R3" i="1"/>
  <c r="Q3" i="1"/>
  <c r="P3" i="1"/>
  <c r="O3" i="1"/>
  <c r="N3" i="1"/>
  <c r="M3" i="1"/>
  <c r="AA2" i="1"/>
  <c r="Y2" i="1"/>
  <c r="X2" i="1" s="1"/>
  <c r="R2" i="1"/>
  <c r="Q2" i="1"/>
  <c r="P2" i="1"/>
  <c r="O2" i="1"/>
  <c r="N2" i="1"/>
  <c r="M2" i="1"/>
  <c r="L2" i="1"/>
  <c r="K2" i="1"/>
  <c r="J2" i="1"/>
  <c r="I2" i="1"/>
  <c r="I4" i="1" l="1"/>
  <c r="I9" i="1"/>
  <c r="J25" i="1"/>
  <c r="I36" i="1"/>
  <c r="J42" i="1"/>
  <c r="J48" i="1"/>
  <c r="J76" i="1"/>
  <c r="J84" i="1"/>
  <c r="I95" i="1"/>
  <c r="L98" i="1"/>
  <c r="K98" i="1"/>
  <c r="J98" i="1" s="1"/>
  <c r="Z99" i="1"/>
  <c r="J112" i="1"/>
  <c r="J118" i="1"/>
  <c r="J130" i="1"/>
  <c r="J141" i="1"/>
  <c r="L148" i="1"/>
  <c r="K148" i="1"/>
  <c r="J148" i="1" s="1"/>
  <c r="J149" i="1"/>
  <c r="L152" i="1"/>
  <c r="K152" i="1"/>
  <c r="J152" i="1" s="1"/>
  <c r="Z153" i="1"/>
  <c r="J155" i="1"/>
  <c r="J161" i="1"/>
  <c r="I173" i="1"/>
  <c r="I177" i="1"/>
  <c r="J183" i="1"/>
  <c r="J197" i="1"/>
  <c r="J205" i="1"/>
  <c r="J211" i="1"/>
  <c r="I217" i="1"/>
  <c r="I225" i="1"/>
  <c r="J247" i="1"/>
  <c r="J251" i="1"/>
  <c r="I257" i="1"/>
  <c r="I261" i="1"/>
  <c r="L264" i="1"/>
  <c r="K264" i="1"/>
  <c r="J264" i="1" s="1"/>
  <c r="Z265" i="1"/>
  <c r="J271" i="1"/>
  <c r="J278" i="1"/>
  <c r="I314" i="1"/>
  <c r="I350" i="1"/>
  <c r="L375" i="1"/>
  <c r="K375" i="1"/>
  <c r="J375" i="1" s="1"/>
  <c r="L395" i="1"/>
  <c r="K395" i="1"/>
  <c r="I403" i="1"/>
  <c r="I407" i="1"/>
  <c r="L410" i="1"/>
  <c r="K410" i="1"/>
  <c r="J410" i="1" s="1"/>
  <c r="Z411" i="1"/>
  <c r="I419" i="1"/>
  <c r="L422" i="1"/>
  <c r="K422" i="1"/>
  <c r="J422" i="1" s="1"/>
  <c r="I447" i="1"/>
  <c r="I455" i="1"/>
  <c r="I467" i="1"/>
  <c r="I479" i="1"/>
  <c r="I483" i="1"/>
  <c r="I490" i="1"/>
  <c r="I491" i="1"/>
  <c r="I494" i="1"/>
  <c r="I495" i="1"/>
  <c r="I498" i="1"/>
  <c r="I499" i="1"/>
  <c r="J511" i="1"/>
  <c r="K513" i="1"/>
  <c r="Z514" i="1"/>
  <c r="L513" i="1"/>
  <c r="I522" i="1"/>
  <c r="I523" i="1"/>
  <c r="I526" i="1"/>
  <c r="I527" i="1"/>
  <c r="J543" i="1"/>
  <c r="J547" i="1"/>
  <c r="K549" i="1"/>
  <c r="Z550" i="1"/>
  <c r="L549" i="1"/>
  <c r="I558" i="1"/>
  <c r="I559" i="1"/>
  <c r="J571" i="1"/>
  <c r="J575" i="1"/>
  <c r="J579" i="1"/>
  <c r="K581" i="1"/>
  <c r="Z582" i="1"/>
  <c r="L581" i="1"/>
  <c r="J603" i="1"/>
  <c r="I607" i="1"/>
  <c r="J643" i="1"/>
  <c r="K645" i="1"/>
  <c r="L645" i="1"/>
  <c r="I650" i="1"/>
  <c r="I651" i="1"/>
  <c r="J659" i="1"/>
  <c r="J663" i="1"/>
  <c r="I667" i="1"/>
  <c r="J671" i="1"/>
  <c r="K681" i="1"/>
  <c r="Z682" i="1"/>
  <c r="L681" i="1"/>
  <c r="L686" i="1"/>
  <c r="K686" i="1"/>
  <c r="J686" i="1" s="1"/>
  <c r="J695" i="1"/>
  <c r="I699" i="1"/>
  <c r="J703" i="1"/>
  <c r="I707" i="1"/>
  <c r="J715" i="1"/>
  <c r="I719" i="1"/>
  <c r="J723" i="1"/>
  <c r="K725" i="1"/>
  <c r="L725" i="1"/>
  <c r="L738" i="1"/>
  <c r="K738" i="1"/>
  <c r="J738" i="1" s="1"/>
  <c r="Z739" i="1"/>
  <c r="K753" i="1"/>
  <c r="Z754" i="1"/>
  <c r="L753" i="1"/>
  <c r="J759" i="1"/>
  <c r="I775" i="1"/>
  <c r="I795" i="1"/>
  <c r="L798" i="1"/>
  <c r="K798" i="1"/>
  <c r="Z799" i="1"/>
  <c r="I823" i="1"/>
  <c r="J827" i="1"/>
  <c r="K829" i="1"/>
  <c r="I829" i="1" s="1"/>
  <c r="Z830" i="1"/>
  <c r="L829" i="1"/>
  <c r="J855" i="1"/>
  <c r="J879" i="1"/>
  <c r="I887" i="1"/>
  <c r="J891" i="1"/>
  <c r="K893" i="1"/>
  <c r="I893" i="1" s="1"/>
  <c r="Z894" i="1"/>
  <c r="L893" i="1"/>
  <c r="J911" i="1"/>
  <c r="J927" i="1"/>
  <c r="K929" i="1"/>
  <c r="I929" i="1" s="1"/>
  <c r="Z930" i="1"/>
  <c r="L929" i="1"/>
  <c r="I955" i="1"/>
  <c r="L958" i="1"/>
  <c r="K958" i="1"/>
  <c r="J958" i="1" s="1"/>
  <c r="J971" i="1"/>
  <c r="K973" i="1"/>
  <c r="Z974" i="1"/>
  <c r="L973" i="1"/>
  <c r="J995" i="1"/>
  <c r="I1003" i="1"/>
  <c r="L1026" i="1"/>
  <c r="K1026" i="1"/>
  <c r="J1026" i="1" s="1"/>
  <c r="K1041" i="1"/>
  <c r="I1041" i="1" s="1"/>
  <c r="L1041" i="1"/>
  <c r="I1047" i="1"/>
  <c r="I1059" i="1"/>
  <c r="J1063" i="1"/>
  <c r="I1083" i="1"/>
  <c r="J1099" i="1"/>
  <c r="I1135" i="1"/>
  <c r="L1138" i="1"/>
  <c r="K1138" i="1"/>
  <c r="Z1139" i="1"/>
  <c r="I1143" i="1"/>
  <c r="J1147" i="1"/>
  <c r="K1149" i="1"/>
  <c r="Z1150" i="1"/>
  <c r="L1149" i="1"/>
  <c r="J1155" i="1"/>
  <c r="I1203" i="1"/>
  <c r="J1211" i="1"/>
  <c r="I1215" i="1"/>
  <c r="I1255" i="1"/>
  <c r="J1267" i="1"/>
  <c r="I1283" i="1"/>
  <c r="J1295" i="1"/>
  <c r="I1303" i="1"/>
  <c r="I1319" i="1"/>
  <c r="K1349" i="1"/>
  <c r="I1349" i="1" s="1"/>
  <c r="Z1350" i="1"/>
  <c r="L1349" i="1"/>
  <c r="K1361" i="1"/>
  <c r="I1361" i="1" s="1"/>
  <c r="Z1362" i="1"/>
  <c r="L1361" i="1"/>
  <c r="I1367" i="1"/>
  <c r="L1370" i="1"/>
  <c r="K1370" i="1"/>
  <c r="J1370" i="1" s="1"/>
  <c r="Z1371" i="1"/>
  <c r="K1417" i="1"/>
  <c r="I1417" i="1" s="1"/>
  <c r="Z1418" i="1"/>
  <c r="L1417" i="1"/>
  <c r="J1443" i="1"/>
  <c r="K23" i="1"/>
  <c r="I23" i="1" s="1"/>
  <c r="L23" i="1"/>
  <c r="L94" i="1"/>
  <c r="K94" i="1"/>
  <c r="L176" i="1"/>
  <c r="K176" i="1"/>
  <c r="J176" i="1" s="1"/>
  <c r="L268" i="1"/>
  <c r="K268" i="1"/>
  <c r="J268" i="1" s="1"/>
  <c r="Z269" i="1"/>
  <c r="L372" i="1"/>
  <c r="K372" i="1"/>
  <c r="L391" i="1"/>
  <c r="K391" i="1"/>
  <c r="L418" i="1"/>
  <c r="K418" i="1"/>
  <c r="J418" i="1" s="1"/>
  <c r="K509" i="1"/>
  <c r="I509" i="1" s="1"/>
  <c r="L509" i="1"/>
  <c r="J513" i="1"/>
  <c r="J549" i="1"/>
  <c r="J581" i="1"/>
  <c r="K601" i="1"/>
  <c r="I601" i="1" s="1"/>
  <c r="L601" i="1"/>
  <c r="K637" i="1"/>
  <c r="I637" i="1" s="1"/>
  <c r="Z638" i="1"/>
  <c r="L637" i="1"/>
  <c r="J645" i="1"/>
  <c r="J681" i="1"/>
  <c r="L722" i="1"/>
  <c r="K722" i="1"/>
  <c r="J722" i="1" s="1"/>
  <c r="J725" i="1"/>
  <c r="K741" i="1"/>
  <c r="I741" i="1" s="1"/>
  <c r="Z742" i="1"/>
  <c r="L741" i="1"/>
  <c r="J753" i="1"/>
  <c r="K773" i="1"/>
  <c r="I773" i="1" s="1"/>
  <c r="Z774" i="1"/>
  <c r="L773" i="1"/>
  <c r="L778" i="1"/>
  <c r="K778" i="1"/>
  <c r="J778" i="1" s="1"/>
  <c r="Z779" i="1"/>
  <c r="K793" i="1"/>
  <c r="I793" i="1" s="1"/>
  <c r="L793" i="1"/>
  <c r="K817" i="1"/>
  <c r="Z818" i="1"/>
  <c r="L817" i="1"/>
  <c r="J829" i="1"/>
  <c r="K861" i="1"/>
  <c r="Z862" i="1"/>
  <c r="L861" i="1"/>
  <c r="K885" i="1"/>
  <c r="I885" i="1" s="1"/>
  <c r="L885" i="1"/>
  <c r="J893" i="1"/>
  <c r="J929" i="1"/>
  <c r="K949" i="1"/>
  <c r="Z950" i="1"/>
  <c r="L949" i="1"/>
  <c r="L962" i="1"/>
  <c r="K962" i="1"/>
  <c r="J962" i="1" s="1"/>
  <c r="Z963" i="1"/>
  <c r="J973" i="1"/>
  <c r="K977" i="1"/>
  <c r="I977" i="1" s="1"/>
  <c r="Z978" i="1"/>
  <c r="L977" i="1"/>
  <c r="L990" i="1"/>
  <c r="K990" i="1"/>
  <c r="Z991" i="1"/>
  <c r="K1021" i="1"/>
  <c r="L1021" i="1"/>
  <c r="K1037" i="1"/>
  <c r="I1037" i="1" s="1"/>
  <c r="Z1038" i="1"/>
  <c r="L1037" i="1"/>
  <c r="J1041" i="1"/>
  <c r="K1077" i="1"/>
  <c r="Z1078" i="1"/>
  <c r="L1077" i="1"/>
  <c r="J1149" i="1"/>
  <c r="L1206" i="1"/>
  <c r="K1206" i="1"/>
  <c r="J1206" i="1" s="1"/>
  <c r="Z1207" i="1"/>
  <c r="K1253" i="1"/>
  <c r="I1253" i="1" s="1"/>
  <c r="L1253" i="1"/>
  <c r="L1294" i="1"/>
  <c r="K1294" i="1"/>
  <c r="J1294" i="1" s="1"/>
  <c r="L1322" i="1"/>
  <c r="K1322" i="1"/>
  <c r="J1322" i="1" s="1"/>
  <c r="Z1323" i="1"/>
  <c r="K1341" i="1"/>
  <c r="I1341" i="1" s="1"/>
  <c r="Z1342" i="1"/>
  <c r="L1341" i="1"/>
  <c r="J1349" i="1"/>
  <c r="J1351" i="1"/>
  <c r="I1355" i="1"/>
  <c r="L1358" i="1"/>
  <c r="K1358" i="1"/>
  <c r="J1361" i="1"/>
  <c r="J1383" i="1"/>
  <c r="K1389" i="1"/>
  <c r="Z1390" i="1"/>
  <c r="L1389" i="1"/>
  <c r="J1417" i="1"/>
  <c r="J1447" i="1"/>
  <c r="I1463" i="1"/>
  <c r="Z1470" i="1"/>
  <c r="K1469" i="1"/>
  <c r="L1469" i="1"/>
  <c r="I28" i="1"/>
  <c r="L31" i="1"/>
  <c r="K31" i="1"/>
  <c r="J31" i="1" s="1"/>
  <c r="I40" i="1"/>
  <c r="I52" i="1"/>
  <c r="L55" i="1"/>
  <c r="K55" i="1"/>
  <c r="I55" i="1" s="1"/>
  <c r="Z56" i="1"/>
  <c r="L67" i="1"/>
  <c r="K67" i="1"/>
  <c r="J67" i="1" s="1"/>
  <c r="Z68" i="1"/>
  <c r="I88" i="1"/>
  <c r="I98" i="1"/>
  <c r="I126" i="1"/>
  <c r="I148" i="1"/>
  <c r="I152" i="1"/>
  <c r="I209" i="1"/>
  <c r="I221" i="1"/>
  <c r="I237" i="1"/>
  <c r="I245" i="1"/>
  <c r="I264" i="1"/>
  <c r="J280" i="1"/>
  <c r="J284" i="1"/>
  <c r="J291" i="1"/>
  <c r="J297" i="1"/>
  <c r="I307" i="1"/>
  <c r="J316" i="1"/>
  <c r="J330" i="1"/>
  <c r="I338" i="1"/>
  <c r="J342" i="1"/>
  <c r="L345" i="1"/>
  <c r="K345" i="1"/>
  <c r="J345" i="1" s="1"/>
  <c r="J346" i="1"/>
  <c r="J356" i="1"/>
  <c r="I362" i="1"/>
  <c r="I370" i="1"/>
  <c r="I375" i="1"/>
  <c r="J378" i="1"/>
  <c r="J384" i="1"/>
  <c r="L387" i="1"/>
  <c r="K387" i="1"/>
  <c r="I387" i="1" s="1"/>
  <c r="J388" i="1"/>
  <c r="I395" i="1"/>
  <c r="I410" i="1"/>
  <c r="L414" i="1"/>
  <c r="K414" i="1"/>
  <c r="I414" i="1" s="1"/>
  <c r="J415" i="1"/>
  <c r="I422" i="1"/>
  <c r="J425" i="1"/>
  <c r="J431" i="1"/>
  <c r="J443" i="1"/>
  <c r="I459" i="1"/>
  <c r="L474" i="1"/>
  <c r="K474" i="1"/>
  <c r="J475" i="1"/>
  <c r="J483" i="1"/>
  <c r="J491" i="1"/>
  <c r="J495" i="1"/>
  <c r="J499" i="1"/>
  <c r="K501" i="1"/>
  <c r="I501" i="1" s="1"/>
  <c r="L501" i="1"/>
  <c r="J509" i="1"/>
  <c r="I510" i="1"/>
  <c r="J523" i="1"/>
  <c r="J527" i="1"/>
  <c r="K529" i="1"/>
  <c r="L529" i="1"/>
  <c r="I542" i="1"/>
  <c r="I543" i="1"/>
  <c r="I547" i="1"/>
  <c r="J559" i="1"/>
  <c r="K561" i="1"/>
  <c r="I561" i="1" s="1"/>
  <c r="L561" i="1"/>
  <c r="I570" i="1"/>
  <c r="I571" i="1"/>
  <c r="I574" i="1"/>
  <c r="I575" i="1"/>
  <c r="I578" i="1"/>
  <c r="I579" i="1"/>
  <c r="J601" i="1"/>
  <c r="I602" i="1"/>
  <c r="I603" i="1"/>
  <c r="J607" i="1"/>
  <c r="K613" i="1"/>
  <c r="Z614" i="1"/>
  <c r="L613" i="1"/>
  <c r="J637" i="1"/>
  <c r="I642" i="1"/>
  <c r="I643" i="1"/>
  <c r="J651" i="1"/>
  <c r="I658" i="1"/>
  <c r="I659" i="1"/>
  <c r="I662" i="1"/>
  <c r="I663" i="1"/>
  <c r="J667" i="1"/>
  <c r="I671" i="1"/>
  <c r="I686" i="1"/>
  <c r="I695" i="1"/>
  <c r="J699" i="1"/>
  <c r="I703" i="1"/>
  <c r="J707" i="1"/>
  <c r="K709" i="1"/>
  <c r="Z710" i="1"/>
  <c r="L709" i="1"/>
  <c r="I715" i="1"/>
  <c r="J719" i="1"/>
  <c r="I723" i="1"/>
  <c r="I738" i="1"/>
  <c r="J741" i="1"/>
  <c r="I759" i="1"/>
  <c r="L762" i="1"/>
  <c r="K762" i="1"/>
  <c r="J762" i="1" s="1"/>
  <c r="Z763" i="1"/>
  <c r="J773" i="1"/>
  <c r="J775" i="1"/>
  <c r="J793" i="1"/>
  <c r="J795" i="1"/>
  <c r="I798" i="1"/>
  <c r="J817" i="1"/>
  <c r="J823" i="1"/>
  <c r="I827" i="1"/>
  <c r="I855" i="1"/>
  <c r="J861" i="1"/>
  <c r="I879" i="1"/>
  <c r="J885" i="1"/>
  <c r="J887" i="1"/>
  <c r="K901" i="1"/>
  <c r="Z902" i="1"/>
  <c r="L901" i="1"/>
  <c r="I911" i="1"/>
  <c r="J915" i="1"/>
  <c r="K917" i="1"/>
  <c r="Z918" i="1"/>
  <c r="L917" i="1"/>
  <c r="L922" i="1"/>
  <c r="K922" i="1"/>
  <c r="J922" i="1" s="1"/>
  <c r="Z923" i="1"/>
  <c r="I927" i="1"/>
  <c r="L934" i="1"/>
  <c r="K934" i="1"/>
  <c r="Z935" i="1"/>
  <c r="L946" i="1"/>
  <c r="K946" i="1"/>
  <c r="J946" i="1" s="1"/>
  <c r="J949" i="1"/>
  <c r="J955" i="1"/>
  <c r="I958" i="1"/>
  <c r="J977" i="1"/>
  <c r="L982" i="1"/>
  <c r="K982" i="1"/>
  <c r="I982" i="1" s="1"/>
  <c r="Z983" i="1"/>
  <c r="I995" i="1"/>
  <c r="J1003" i="1"/>
  <c r="J1021" i="1"/>
  <c r="J1023" i="1"/>
  <c r="I1026" i="1"/>
  <c r="J1037" i="1"/>
  <c r="J1047" i="1"/>
  <c r="K1049" i="1"/>
  <c r="I1049" i="1" s="1"/>
  <c r="Z1050" i="1"/>
  <c r="L1049" i="1"/>
  <c r="J1059" i="1"/>
  <c r="I1063" i="1"/>
  <c r="L1066" i="1"/>
  <c r="K1066" i="1"/>
  <c r="I1066" i="1" s="1"/>
  <c r="J1077" i="1"/>
  <c r="J1083" i="1"/>
  <c r="I1099" i="1"/>
  <c r="L1118" i="1"/>
  <c r="K1118" i="1"/>
  <c r="J1118" i="1" s="1"/>
  <c r="Z1119" i="1"/>
  <c r="J1135" i="1"/>
  <c r="I1138" i="1"/>
  <c r="J1143" i="1"/>
  <c r="I1147" i="1"/>
  <c r="I1155" i="1"/>
  <c r="J1203" i="1"/>
  <c r="I1211" i="1"/>
  <c r="J1215" i="1"/>
  <c r="K1237" i="1"/>
  <c r="I1237" i="1" s="1"/>
  <c r="L1237" i="1"/>
  <c r="J1253" i="1"/>
  <c r="J1255" i="1"/>
  <c r="I1267" i="1"/>
  <c r="J1283" i="1"/>
  <c r="K1285" i="1"/>
  <c r="L1285" i="1"/>
  <c r="I1295" i="1"/>
  <c r="J1303" i="1"/>
  <c r="K1309" i="1"/>
  <c r="I1309" i="1" s="1"/>
  <c r="L1309" i="1"/>
  <c r="J1319" i="1"/>
  <c r="K1325" i="1"/>
  <c r="L1325" i="1"/>
  <c r="J1341" i="1"/>
  <c r="I1370" i="1"/>
  <c r="J1389" i="1"/>
  <c r="J1395" i="1"/>
  <c r="I1403" i="1"/>
  <c r="L1426" i="1"/>
  <c r="K1426" i="1"/>
  <c r="J1426" i="1" s="1"/>
  <c r="Z1427" i="1"/>
  <c r="I1443" i="1"/>
  <c r="K20" i="1"/>
  <c r="I20" i="1" s="1"/>
  <c r="L20" i="1"/>
  <c r="J23" i="1"/>
  <c r="J24" i="1"/>
  <c r="J28" i="1"/>
  <c r="J34" i="1"/>
  <c r="J40" i="1"/>
  <c r="L51" i="1"/>
  <c r="K51" i="1"/>
  <c r="J51" i="1" s="1"/>
  <c r="J52" i="1"/>
  <c r="J88" i="1"/>
  <c r="I94" i="1"/>
  <c r="J110" i="1"/>
  <c r="L121" i="1"/>
  <c r="K121" i="1"/>
  <c r="J121" i="1" s="1"/>
  <c r="Z122" i="1"/>
  <c r="J126" i="1"/>
  <c r="L133" i="1"/>
  <c r="K133" i="1"/>
  <c r="Z134" i="1"/>
  <c r="L144" i="1"/>
  <c r="K144" i="1"/>
  <c r="Z145" i="1"/>
  <c r="L164" i="1"/>
  <c r="K164" i="1"/>
  <c r="Z165" i="1"/>
  <c r="J171" i="1"/>
  <c r="I176" i="1"/>
  <c r="J181" i="1"/>
  <c r="L200" i="1"/>
  <c r="K200" i="1"/>
  <c r="Z201" i="1"/>
  <c r="J209" i="1"/>
  <c r="J215" i="1"/>
  <c r="J221" i="1"/>
  <c r="J237" i="1"/>
  <c r="L240" i="1"/>
  <c r="K240" i="1"/>
  <c r="J240" i="1" s="1"/>
  <c r="Z241" i="1"/>
  <c r="J245" i="1"/>
  <c r="J255" i="1"/>
  <c r="J259" i="1"/>
  <c r="I268" i="1"/>
  <c r="L302" i="1"/>
  <c r="K302" i="1"/>
  <c r="J302" i="1" s="1"/>
  <c r="Z303" i="1"/>
  <c r="J307" i="1"/>
  <c r="J312" i="1"/>
  <c r="J338" i="1"/>
  <c r="J348" i="1"/>
  <c r="J352" i="1"/>
  <c r="J362" i="1"/>
  <c r="L365" i="1"/>
  <c r="K365" i="1"/>
  <c r="J365" i="1" s="1"/>
  <c r="Z366" i="1"/>
  <c r="J370" i="1"/>
  <c r="I372" i="1"/>
  <c r="I391" i="1"/>
  <c r="J401" i="1"/>
  <c r="J405" i="1"/>
  <c r="I418" i="1"/>
  <c r="J445" i="1"/>
  <c r="J453" i="1"/>
  <c r="J459" i="1"/>
  <c r="J471" i="1"/>
  <c r="J477" i="1"/>
  <c r="J501" i="1"/>
  <c r="J529" i="1"/>
  <c r="J561" i="1"/>
  <c r="J613" i="1"/>
  <c r="L678" i="1"/>
  <c r="K678" i="1"/>
  <c r="J678" i="1" s="1"/>
  <c r="Z679" i="1"/>
  <c r="K689" i="1"/>
  <c r="Z690" i="1"/>
  <c r="L689" i="1"/>
  <c r="L706" i="1"/>
  <c r="K706" i="1"/>
  <c r="J709" i="1"/>
  <c r="I722" i="1"/>
  <c r="K757" i="1"/>
  <c r="L757" i="1"/>
  <c r="I778" i="1"/>
  <c r="L866" i="1"/>
  <c r="K866" i="1"/>
  <c r="I866" i="1" s="1"/>
  <c r="Z867" i="1"/>
  <c r="K897" i="1"/>
  <c r="Z898" i="1"/>
  <c r="L897" i="1"/>
  <c r="J901" i="1"/>
  <c r="K909" i="1"/>
  <c r="I909" i="1" s="1"/>
  <c r="Z910" i="1"/>
  <c r="L909" i="1"/>
  <c r="J917" i="1"/>
  <c r="K925" i="1"/>
  <c r="J925" i="1" s="1"/>
  <c r="L925" i="1"/>
  <c r="I962" i="1"/>
  <c r="K985" i="1"/>
  <c r="I985" i="1" s="1"/>
  <c r="Z986" i="1"/>
  <c r="L985" i="1"/>
  <c r="I990" i="1"/>
  <c r="J1049" i="1"/>
  <c r="L1102" i="1"/>
  <c r="K1102" i="1"/>
  <c r="J1102" i="1" s="1"/>
  <c r="Z1103" i="1"/>
  <c r="L1130" i="1"/>
  <c r="K1130" i="1"/>
  <c r="J1130" i="1" s="1"/>
  <c r="Z1131" i="1"/>
  <c r="K1153" i="1"/>
  <c r="Z1154" i="1"/>
  <c r="L1153" i="1"/>
  <c r="L1158" i="1"/>
  <c r="K1158" i="1"/>
  <c r="J1158" i="1" s="1"/>
  <c r="Z1159" i="1"/>
  <c r="L1178" i="1"/>
  <c r="K1178" i="1"/>
  <c r="J1178" i="1" s="1"/>
  <c r="Z1179" i="1"/>
  <c r="I1206" i="1"/>
  <c r="J1237" i="1"/>
  <c r="L1278" i="1"/>
  <c r="K1278" i="1"/>
  <c r="J1278" i="1" s="1"/>
  <c r="Z1279" i="1"/>
  <c r="L1282" i="1"/>
  <c r="K1282" i="1"/>
  <c r="J1282" i="1" s="1"/>
  <c r="J1285" i="1"/>
  <c r="K1289" i="1"/>
  <c r="I1289" i="1" s="1"/>
  <c r="Z1290" i="1"/>
  <c r="L1289" i="1"/>
  <c r="I1294" i="1"/>
  <c r="L1298" i="1"/>
  <c r="K1298" i="1"/>
  <c r="J1298" i="1" s="1"/>
  <c r="Z1299" i="1"/>
  <c r="J1309" i="1"/>
  <c r="I1322" i="1"/>
  <c r="J1325" i="1"/>
  <c r="I1331" i="1"/>
  <c r="I1339" i="1"/>
  <c r="L1346" i="1"/>
  <c r="K1346" i="1"/>
  <c r="J1346" i="1" s="1"/>
  <c r="Z1347" i="1"/>
  <c r="I1351" i="1"/>
  <c r="J1355" i="1"/>
  <c r="I1358" i="1"/>
  <c r="I1363" i="1"/>
  <c r="J1379" i="1"/>
  <c r="I1383" i="1"/>
  <c r="L1406" i="1"/>
  <c r="K1406" i="1"/>
  <c r="J1406" i="1" s="1"/>
  <c r="Z1407" i="1"/>
  <c r="K1441" i="1"/>
  <c r="I1441" i="1" s="1"/>
  <c r="Z1442" i="1"/>
  <c r="L1441" i="1"/>
  <c r="J1463" i="1"/>
  <c r="Z1466" i="1"/>
  <c r="K1465" i="1"/>
  <c r="J1465" i="1" s="1"/>
  <c r="L1465" i="1"/>
  <c r="J1482" i="1"/>
  <c r="Z2068" i="1"/>
  <c r="L2067" i="1"/>
  <c r="K2067" i="1"/>
  <c r="J2067" i="1" s="1"/>
  <c r="L19" i="1"/>
  <c r="I19" i="1" s="1"/>
  <c r="L22" i="1"/>
  <c r="I22" i="1" s="1"/>
  <c r="L30" i="1"/>
  <c r="I30" i="1" s="1"/>
  <c r="Z37" i="1"/>
  <c r="Z45" i="1"/>
  <c r="L50" i="1"/>
  <c r="I50" i="1" s="1"/>
  <c r="L54" i="1"/>
  <c r="I54" i="1" s="1"/>
  <c r="Z61" i="1"/>
  <c r="L66" i="1"/>
  <c r="I66" i="1" s="1"/>
  <c r="Z73" i="1"/>
  <c r="Z77" i="1"/>
  <c r="Z81" i="1"/>
  <c r="Z89" i="1"/>
  <c r="Z92" i="1"/>
  <c r="L93" i="1"/>
  <c r="I93" i="1" s="1"/>
  <c r="L97" i="1"/>
  <c r="I97" i="1" s="1"/>
  <c r="Z115" i="1"/>
  <c r="L120" i="1"/>
  <c r="I120" i="1" s="1"/>
  <c r="Z127" i="1"/>
  <c r="L132" i="1"/>
  <c r="I132" i="1" s="1"/>
  <c r="Z138" i="1"/>
  <c r="L143" i="1"/>
  <c r="I143" i="1" s="1"/>
  <c r="L147" i="1"/>
  <c r="I147" i="1" s="1"/>
  <c r="Z150" i="1"/>
  <c r="L151" i="1"/>
  <c r="I151" i="1" s="1"/>
  <c r="Z158" i="1"/>
  <c r="L163" i="1"/>
  <c r="I163" i="1" s="1"/>
  <c r="Z174" i="1"/>
  <c r="L175" i="1"/>
  <c r="I175" i="1" s="1"/>
  <c r="Z178" i="1"/>
  <c r="Z186" i="1"/>
  <c r="L199" i="1"/>
  <c r="I199" i="1" s="1"/>
  <c r="Z218" i="1"/>
  <c r="Z222" i="1"/>
  <c r="Z226" i="1"/>
  <c r="Z238" i="1"/>
  <c r="L239" i="1"/>
  <c r="I239" i="1" s="1"/>
  <c r="Z258" i="1"/>
  <c r="L263" i="1"/>
  <c r="I263" i="1" s="1"/>
  <c r="L267" i="1"/>
  <c r="I267" i="1" s="1"/>
  <c r="Z273" i="1"/>
  <c r="Z277" i="1"/>
  <c r="Z281" i="1"/>
  <c r="Z288" i="1"/>
  <c r="Z292" i="1"/>
  <c r="Z296" i="1"/>
  <c r="L301" i="1"/>
  <c r="I301" i="1" s="1"/>
  <c r="Z308" i="1"/>
  <c r="Z311" i="1"/>
  <c r="Z319" i="1"/>
  <c r="Z331" i="1"/>
  <c r="Z343" i="1"/>
  <c r="L344" i="1"/>
  <c r="I344" i="1" s="1"/>
  <c r="Z351" i="1"/>
  <c r="Z363" i="1"/>
  <c r="L364" i="1"/>
  <c r="I364" i="1" s="1"/>
  <c r="L371" i="1"/>
  <c r="L374" i="1"/>
  <c r="I374" i="1" s="1"/>
  <c r="Z381" i="1"/>
  <c r="Z385" i="1"/>
  <c r="L386" i="1"/>
  <c r="I386" i="1" s="1"/>
  <c r="L390" i="1"/>
  <c r="I390" i="1" s="1"/>
  <c r="L394" i="1"/>
  <c r="I394" i="1" s="1"/>
  <c r="Z397" i="1"/>
  <c r="Z404" i="1"/>
  <c r="L409" i="1"/>
  <c r="I409" i="1" s="1"/>
  <c r="L413" i="1"/>
  <c r="I413" i="1" s="1"/>
  <c r="L417" i="1"/>
  <c r="I417" i="1" s="1"/>
  <c r="L421" i="1"/>
  <c r="I421" i="1" s="1"/>
  <c r="Z424" i="1"/>
  <c r="Z428" i="1"/>
  <c r="Z432" i="1"/>
  <c r="Z440" i="1"/>
  <c r="Z448" i="1"/>
  <c r="Z456" i="1"/>
  <c r="Z460" i="1"/>
  <c r="Z468" i="1"/>
  <c r="L473" i="1"/>
  <c r="I473" i="1" s="1"/>
  <c r="Z480" i="1"/>
  <c r="Z484" i="1"/>
  <c r="Z492" i="1"/>
  <c r="Z496" i="1"/>
  <c r="Z504" i="1"/>
  <c r="Z524" i="1"/>
  <c r="Z532" i="1"/>
  <c r="Z536" i="1"/>
  <c r="Z544" i="1"/>
  <c r="Z564" i="1"/>
  <c r="Z572" i="1"/>
  <c r="Z576" i="1"/>
  <c r="Z584" i="1"/>
  <c r="Z588" i="1"/>
  <c r="Z592" i="1"/>
  <c r="Z596" i="1"/>
  <c r="Z604" i="1"/>
  <c r="Z608" i="1"/>
  <c r="Z624" i="1"/>
  <c r="Z632" i="1"/>
  <c r="Z660" i="1"/>
  <c r="Z664" i="1"/>
  <c r="Z668" i="1"/>
  <c r="Z684" i="1"/>
  <c r="Z696" i="1"/>
  <c r="Z700" i="1"/>
  <c r="Z704" i="1"/>
  <c r="Z716" i="1"/>
  <c r="Z720" i="1"/>
  <c r="Z728" i="1"/>
  <c r="Z732" i="1"/>
  <c r="Z736" i="1"/>
  <c r="Z776" i="1"/>
  <c r="Z788" i="1"/>
  <c r="Z808" i="1"/>
  <c r="Z824" i="1"/>
  <c r="Z836" i="1"/>
  <c r="Z872" i="1"/>
  <c r="Z888" i="1"/>
  <c r="Z912" i="1"/>
  <c r="Z920" i="1"/>
  <c r="Z940" i="1"/>
  <c r="Z944" i="1"/>
  <c r="Z996" i="1"/>
  <c r="Z1004" i="1"/>
  <c r="Z1012" i="1"/>
  <c r="Z1028" i="1"/>
  <c r="Z1032" i="1"/>
  <c r="Z1060" i="1"/>
  <c r="Z1068" i="1"/>
  <c r="Z1072" i="1"/>
  <c r="Z1084" i="1"/>
  <c r="Z1100" i="1"/>
  <c r="Z1112" i="1"/>
  <c r="Z1116" i="1"/>
  <c r="Z1144" i="1"/>
  <c r="Z1156" i="1"/>
  <c r="Z1204" i="1"/>
  <c r="Z1212" i="1"/>
  <c r="Z1216" i="1"/>
  <c r="Z1240" i="1"/>
  <c r="Z1248" i="1"/>
  <c r="Z1256" i="1"/>
  <c r="Z1268" i="1"/>
  <c r="Z1296" i="1"/>
  <c r="Z1304" i="1"/>
  <c r="Z1312" i="1"/>
  <c r="Z1320" i="1"/>
  <c r="Z1328" i="1"/>
  <c r="Z1332" i="1"/>
  <c r="Z1336" i="1"/>
  <c r="Z1352" i="1"/>
  <c r="Z1380" i="1"/>
  <c r="Z1384" i="1"/>
  <c r="Z1396" i="1"/>
  <c r="Z1404" i="1"/>
  <c r="Z1448" i="1"/>
  <c r="L1482" i="1"/>
  <c r="K1482" i="1"/>
  <c r="I1482" i="1" s="1"/>
  <c r="J1488" i="1"/>
  <c r="J1489" i="1"/>
  <c r="J1492" i="1"/>
  <c r="K1493" i="1"/>
  <c r="Z1494" i="1"/>
  <c r="K1545" i="1"/>
  <c r="I1545" i="1" s="1"/>
  <c r="Z1546" i="1"/>
  <c r="K1577" i="1"/>
  <c r="I1577" i="1" s="1"/>
  <c r="Z1578" i="1"/>
  <c r="K1633" i="1"/>
  <c r="I1633" i="1" s="1"/>
  <c r="Z1634" i="1"/>
  <c r="I1640" i="1"/>
  <c r="J1645" i="1"/>
  <c r="J1653" i="1"/>
  <c r="L1658" i="1"/>
  <c r="K1658" i="1"/>
  <c r="J1658" i="1" s="1"/>
  <c r="J1664" i="1"/>
  <c r="J1665" i="1"/>
  <c r="K1673" i="1"/>
  <c r="I1673" i="1" s="1"/>
  <c r="Z1674" i="1"/>
  <c r="K1681" i="1"/>
  <c r="Z1682" i="1"/>
  <c r="K1689" i="1"/>
  <c r="I1689" i="1" s="1"/>
  <c r="Z1690" i="1"/>
  <c r="J1712" i="1"/>
  <c r="J1736" i="1"/>
  <c r="J1737" i="1"/>
  <c r="K1761" i="1"/>
  <c r="Z1762" i="1"/>
  <c r="I1776" i="1"/>
  <c r="K1781" i="1"/>
  <c r="I1781" i="1" s="1"/>
  <c r="Z1782" i="1"/>
  <c r="I1799" i="1"/>
  <c r="J1805" i="1"/>
  <c r="K1807" i="1"/>
  <c r="J1807" i="1" s="1"/>
  <c r="Z1808" i="1"/>
  <c r="Z1816" i="1"/>
  <c r="J1860" i="1"/>
  <c r="K1861" i="1"/>
  <c r="I1861" i="1" s="1"/>
  <c r="Z1862" i="1"/>
  <c r="J1869" i="1"/>
  <c r="J1872" i="1"/>
  <c r="J1873" i="1"/>
  <c r="J1876" i="1"/>
  <c r="K1877" i="1"/>
  <c r="I1877" i="1" s="1"/>
  <c r="Z1878" i="1"/>
  <c r="L1918" i="1"/>
  <c r="K1918" i="1"/>
  <c r="L1922" i="1"/>
  <c r="K1922" i="1"/>
  <c r="J1922" i="1" s="1"/>
  <c r="I1932" i="1"/>
  <c r="J1936" i="1"/>
  <c r="I1940" i="1"/>
  <c r="I1944" i="1"/>
  <c r="J1948" i="1"/>
  <c r="J1949" i="1"/>
  <c r="J1952" i="1"/>
  <c r="K1953" i="1"/>
  <c r="I1953" i="1" s="1"/>
  <c r="Z1954" i="1"/>
  <c r="L1957" i="1"/>
  <c r="J1972" i="1"/>
  <c r="K1973" i="1"/>
  <c r="I1973" i="1" s="1"/>
  <c r="Z1974" i="1"/>
  <c r="L1978" i="1"/>
  <c r="K1978" i="1"/>
  <c r="J1985" i="1"/>
  <c r="I2020" i="1"/>
  <c r="J2024" i="1"/>
  <c r="K2025" i="1"/>
  <c r="I2025" i="1" s="1"/>
  <c r="Z2026" i="1"/>
  <c r="L2030" i="1"/>
  <c r="K2030" i="1"/>
  <c r="I2031" i="1"/>
  <c r="J2045" i="1"/>
  <c r="J2049" i="1"/>
  <c r="J2052" i="1"/>
  <c r="J2096" i="1"/>
  <c r="J2108" i="1"/>
  <c r="J2112" i="1"/>
  <c r="J2116" i="1"/>
  <c r="J2120" i="1"/>
  <c r="Z2127" i="1"/>
  <c r="L2126" i="1"/>
  <c r="K2126" i="1"/>
  <c r="J2220" i="1"/>
  <c r="J2224" i="1"/>
  <c r="J2235" i="1"/>
  <c r="L8" i="1"/>
  <c r="J8" i="1" s="1"/>
  <c r="J1469" i="1"/>
  <c r="I1536" i="1"/>
  <c r="J1537" i="1"/>
  <c r="I1539" i="1"/>
  <c r="L1541" i="1"/>
  <c r="I1541" i="1" s="1"/>
  <c r="L1544" i="1"/>
  <c r="J1544" i="1" s="1"/>
  <c r="I1572" i="1"/>
  <c r="L1576" i="1"/>
  <c r="J1576" i="1" s="1"/>
  <c r="I1583" i="1"/>
  <c r="L1594" i="1"/>
  <c r="K1594" i="1"/>
  <c r="J1594" i="1" s="1"/>
  <c r="I1595" i="1"/>
  <c r="I1615" i="1"/>
  <c r="L1618" i="1"/>
  <c r="K1618" i="1"/>
  <c r="J1618" i="1" s="1"/>
  <c r="I1619" i="1"/>
  <c r="L1632" i="1"/>
  <c r="J1632" i="1" s="1"/>
  <c r="K1639" i="1"/>
  <c r="J1639" i="1" s="1"/>
  <c r="J1640" i="1"/>
  <c r="J1641" i="1"/>
  <c r="K1643" i="1"/>
  <c r="J1643" i="1" s="1"/>
  <c r="I1648" i="1"/>
  <c r="K1651" i="1"/>
  <c r="J1651" i="1" s="1"/>
  <c r="I1658" i="1"/>
  <c r="Z1659" i="1"/>
  <c r="I1665" i="1"/>
  <c r="I1667" i="1"/>
  <c r="L1669" i="1"/>
  <c r="I1669" i="1" s="1"/>
  <c r="L1672" i="1"/>
  <c r="J1672" i="1" s="1"/>
  <c r="I1676" i="1"/>
  <c r="L1680" i="1"/>
  <c r="J1680" i="1" s="1"/>
  <c r="L1688" i="1"/>
  <c r="J1688" i="1" s="1"/>
  <c r="I1703" i="1"/>
  <c r="L1706" i="1"/>
  <c r="K1706" i="1"/>
  <c r="J1706" i="1" s="1"/>
  <c r="I1707" i="1"/>
  <c r="L1709" i="1"/>
  <c r="I1709" i="1" s="1"/>
  <c r="I1713" i="1"/>
  <c r="I1715" i="1"/>
  <c r="I1723" i="1"/>
  <c r="K1727" i="1"/>
  <c r="J1727" i="1" s="1"/>
  <c r="K1729" i="1"/>
  <c r="J1729" i="1" s="1"/>
  <c r="Z1730" i="1"/>
  <c r="L1733" i="1"/>
  <c r="I1737" i="1"/>
  <c r="I1739" i="1"/>
  <c r="I1755" i="1"/>
  <c r="J1776" i="1"/>
  <c r="J1777" i="1"/>
  <c r="L1780" i="1"/>
  <c r="J1780" i="1" s="1"/>
  <c r="I1784" i="1"/>
  <c r="J1821" i="1"/>
  <c r="I1823" i="1"/>
  <c r="K1853" i="1"/>
  <c r="J1853" i="1" s="1"/>
  <c r="Z1854" i="1"/>
  <c r="K1897" i="1"/>
  <c r="Z1898" i="1"/>
  <c r="L1910" i="1"/>
  <c r="K1910" i="1"/>
  <c r="J1910" i="1" s="1"/>
  <c r="I1916" i="1"/>
  <c r="J1932" i="1"/>
  <c r="J1940" i="1"/>
  <c r="J1941" i="1"/>
  <c r="J1944" i="1"/>
  <c r="J1957" i="1"/>
  <c r="K1965" i="1"/>
  <c r="J1965" i="1" s="1"/>
  <c r="Z1966" i="1"/>
  <c r="K1993" i="1"/>
  <c r="J1993" i="1" s="1"/>
  <c r="Z1994" i="1"/>
  <c r="K2001" i="1"/>
  <c r="J2001" i="1" s="1"/>
  <c r="Z2002" i="1"/>
  <c r="K2009" i="1"/>
  <c r="J2009" i="1" s="1"/>
  <c r="Z2010" i="1"/>
  <c r="J2017" i="1"/>
  <c r="J2020" i="1"/>
  <c r="K2057" i="1"/>
  <c r="Z2058" i="1"/>
  <c r="Z2060" i="1"/>
  <c r="L2059" i="1"/>
  <c r="I2059" i="1" s="1"/>
  <c r="L2066" i="1"/>
  <c r="K2066" i="1"/>
  <c r="J2084" i="1"/>
  <c r="J2092" i="1"/>
  <c r="L2094" i="1"/>
  <c r="K2094" i="1"/>
  <c r="I2094" i="1" s="1"/>
  <c r="J2126" i="1"/>
  <c r="J2132" i="1"/>
  <c r="J2136" i="1"/>
  <c r="J2140" i="1"/>
  <c r="J2144" i="1"/>
  <c r="Z2147" i="1"/>
  <c r="L2146" i="1"/>
  <c r="K2146" i="1"/>
  <c r="I2146" i="1" s="1"/>
  <c r="J2168" i="1"/>
  <c r="J2200" i="1"/>
  <c r="J2204" i="1"/>
  <c r="J2212" i="1"/>
  <c r="J2216" i="1"/>
  <c r="L2218" i="1"/>
  <c r="K2218" i="1"/>
  <c r="I2218" i="1" s="1"/>
  <c r="I2227" i="1"/>
  <c r="I2228" i="1"/>
  <c r="Z17" i="1"/>
  <c r="L1468" i="1"/>
  <c r="J1468" i="1" s="1"/>
  <c r="I1469" i="1"/>
  <c r="K1479" i="1"/>
  <c r="J1479" i="1" s="1"/>
  <c r="Z1480" i="1"/>
  <c r="J1481" i="1"/>
  <c r="K1483" i="1"/>
  <c r="J1483" i="1" s="1"/>
  <c r="Z1484" i="1"/>
  <c r="I1487" i="1"/>
  <c r="L1490" i="1"/>
  <c r="K1490" i="1"/>
  <c r="J1490" i="1" s="1"/>
  <c r="I1491" i="1"/>
  <c r="L1493" i="1"/>
  <c r="J1536" i="1"/>
  <c r="J1539" i="1"/>
  <c r="I1540" i="1"/>
  <c r="J1541" i="1"/>
  <c r="I1543" i="1"/>
  <c r="L1545" i="1"/>
  <c r="K1571" i="1"/>
  <c r="I1571" i="1" s="1"/>
  <c r="J1572" i="1"/>
  <c r="K1573" i="1"/>
  <c r="I1573" i="1" s="1"/>
  <c r="Z1574" i="1"/>
  <c r="I1575" i="1"/>
  <c r="L1577" i="1"/>
  <c r="K1579" i="1"/>
  <c r="I1579" i="1" s="1"/>
  <c r="Z1580" i="1"/>
  <c r="J1583" i="1"/>
  <c r="I1584" i="1"/>
  <c r="I1594" i="1"/>
  <c r="J1595" i="1"/>
  <c r="I1596" i="1"/>
  <c r="K1603" i="1"/>
  <c r="I1603" i="1" s="1"/>
  <c r="Z1604" i="1"/>
  <c r="J1615" i="1"/>
  <c r="I1616" i="1"/>
  <c r="I1618" i="1"/>
  <c r="J1619" i="1"/>
  <c r="I1620" i="1"/>
  <c r="K1627" i="1"/>
  <c r="I1627" i="1" s="1"/>
  <c r="Z1628" i="1"/>
  <c r="I1631" i="1"/>
  <c r="L1633" i="1"/>
  <c r="K1635" i="1"/>
  <c r="I1635" i="1" s="1"/>
  <c r="Z1636" i="1"/>
  <c r="J1637" i="1"/>
  <c r="I1641" i="1"/>
  <c r="L1644" i="1"/>
  <c r="J1644" i="1" s="1"/>
  <c r="I1645" i="1"/>
  <c r="K1647" i="1"/>
  <c r="I1647" i="1" s="1"/>
  <c r="J1648" i="1"/>
  <c r="J1649" i="1"/>
  <c r="L1652" i="1"/>
  <c r="J1652" i="1" s="1"/>
  <c r="I1653" i="1"/>
  <c r="K1655" i="1"/>
  <c r="I1655" i="1" s="1"/>
  <c r="Z1656" i="1"/>
  <c r="J1657" i="1"/>
  <c r="I1663" i="1"/>
  <c r="J1667" i="1"/>
  <c r="I1668" i="1"/>
  <c r="J1669" i="1"/>
  <c r="I1671" i="1"/>
  <c r="L1673" i="1"/>
  <c r="J1676" i="1"/>
  <c r="K1677" i="1"/>
  <c r="I1677" i="1" s="1"/>
  <c r="Z1678" i="1"/>
  <c r="L1681" i="1"/>
  <c r="I1681" i="1" s="1"/>
  <c r="I1687" i="1"/>
  <c r="L1689" i="1"/>
  <c r="J1703" i="1"/>
  <c r="I1704" i="1"/>
  <c r="I1706" i="1"/>
  <c r="J1707" i="1"/>
  <c r="I1708" i="1"/>
  <c r="J1709" i="1"/>
  <c r="I1711" i="1"/>
  <c r="J1715" i="1"/>
  <c r="I1716" i="1"/>
  <c r="J1723" i="1"/>
  <c r="I1724" i="1"/>
  <c r="L1728" i="1"/>
  <c r="I1728" i="1" s="1"/>
  <c r="I1729" i="1"/>
  <c r="I1732" i="1"/>
  <c r="J1733" i="1"/>
  <c r="I1735" i="1"/>
  <c r="J1739" i="1"/>
  <c r="I1740" i="1"/>
  <c r="I1748" i="1"/>
  <c r="J1755" i="1"/>
  <c r="I1756" i="1"/>
  <c r="J1757" i="1"/>
  <c r="I1759" i="1"/>
  <c r="L1761" i="1"/>
  <c r="J1773" i="1"/>
  <c r="I1777" i="1"/>
  <c r="I1779" i="1"/>
  <c r="L1781" i="1"/>
  <c r="J1784" i="1"/>
  <c r="K1785" i="1"/>
  <c r="I1785" i="1" s="1"/>
  <c r="Z1786" i="1"/>
  <c r="Z1800" i="1"/>
  <c r="L1806" i="1"/>
  <c r="K1806" i="1"/>
  <c r="I1807" i="1"/>
  <c r="I1815" i="1"/>
  <c r="K1819" i="1"/>
  <c r="J1819" i="1" s="1"/>
  <c r="J1820" i="1"/>
  <c r="L1852" i="1"/>
  <c r="I1852" i="1" s="1"/>
  <c r="I1859" i="1"/>
  <c r="L1870" i="1"/>
  <c r="K1870" i="1"/>
  <c r="J1870" i="1" s="1"/>
  <c r="L1874" i="1"/>
  <c r="K1874" i="1"/>
  <c r="J1874" i="1" s="1"/>
  <c r="I1875" i="1"/>
  <c r="L1896" i="1"/>
  <c r="J1896" i="1" s="1"/>
  <c r="Z1911" i="1"/>
  <c r="K1915" i="1"/>
  <c r="J1915" i="1" s="1"/>
  <c r="J1916" i="1"/>
  <c r="J1917" i="1"/>
  <c r="K1919" i="1"/>
  <c r="J1919" i="1" s="1"/>
  <c r="J1920" i="1"/>
  <c r="J1921" i="1"/>
  <c r="K1923" i="1"/>
  <c r="J1923" i="1" s="1"/>
  <c r="Z1924" i="1"/>
  <c r="I1928" i="1"/>
  <c r="I1933" i="1"/>
  <c r="I1935" i="1"/>
  <c r="I1941" i="1"/>
  <c r="I1945" i="1"/>
  <c r="I1947" i="1"/>
  <c r="L1950" i="1"/>
  <c r="K1950" i="1"/>
  <c r="J1950" i="1" s="1"/>
  <c r="L1964" i="1"/>
  <c r="J1964" i="1" s="1"/>
  <c r="I1971" i="1"/>
  <c r="J1977" i="1"/>
  <c r="K1979" i="1"/>
  <c r="J1979" i="1" s="1"/>
  <c r="Z1980" i="1"/>
  <c r="L1986" i="1"/>
  <c r="K1986" i="1"/>
  <c r="I1986" i="1" s="1"/>
  <c r="L1992" i="1"/>
  <c r="I1992" i="1" s="1"/>
  <c r="L2000" i="1"/>
  <c r="I2000" i="1" s="1"/>
  <c r="L2008" i="1"/>
  <c r="I2008" i="1" s="1"/>
  <c r="I2017" i="1"/>
  <c r="I2023" i="1"/>
  <c r="J2029" i="1"/>
  <c r="Z2032" i="1"/>
  <c r="L2046" i="1"/>
  <c r="K2046" i="1"/>
  <c r="J2046" i="1" s="1"/>
  <c r="L2050" i="1"/>
  <c r="K2050" i="1"/>
  <c r="I2050" i="1" s="1"/>
  <c r="I2051" i="1"/>
  <c r="L2056" i="1"/>
  <c r="I2056" i="1" s="1"/>
  <c r="J2059" i="1"/>
  <c r="I2076" i="1"/>
  <c r="J2094" i="1"/>
  <c r="I2095" i="1"/>
  <c r="I2096" i="1"/>
  <c r="I2107" i="1"/>
  <c r="I2108" i="1"/>
  <c r="I2111" i="1"/>
  <c r="I2112" i="1"/>
  <c r="I2115" i="1"/>
  <c r="I2116" i="1"/>
  <c r="I2119" i="1"/>
  <c r="I2120" i="1"/>
  <c r="J2146" i="1"/>
  <c r="J2148" i="1"/>
  <c r="J2152" i="1"/>
  <c r="J2156" i="1"/>
  <c r="Z2163" i="1"/>
  <c r="L2162" i="1"/>
  <c r="K2162" i="1"/>
  <c r="I2162" i="1" s="1"/>
  <c r="J2218" i="1"/>
  <c r="I2219" i="1"/>
  <c r="I2220" i="1"/>
  <c r="I2223" i="1"/>
  <c r="I2224" i="1"/>
  <c r="K3" i="1"/>
  <c r="I3" i="1" s="1"/>
  <c r="K5" i="1"/>
  <c r="I5" i="1" s="1"/>
  <c r="Z6" i="1"/>
  <c r="K7" i="1"/>
  <c r="I7" i="1" s="1"/>
  <c r="K10" i="1"/>
  <c r="I10" i="1" s="1"/>
  <c r="Z11" i="1"/>
  <c r="K16" i="1"/>
  <c r="I16" i="1" s="1"/>
  <c r="I1488" i="1"/>
  <c r="I1492" i="1"/>
  <c r="J1493" i="1"/>
  <c r="J1540" i="1"/>
  <c r="I1544" i="1"/>
  <c r="J1545" i="1"/>
  <c r="I1576" i="1"/>
  <c r="J1577" i="1"/>
  <c r="J1584" i="1"/>
  <c r="K1585" i="1"/>
  <c r="I1585" i="1" s="1"/>
  <c r="Z1586" i="1"/>
  <c r="J1593" i="1"/>
  <c r="J1596" i="1"/>
  <c r="K1597" i="1"/>
  <c r="I1597" i="1" s="1"/>
  <c r="Z1598" i="1"/>
  <c r="J1616" i="1"/>
  <c r="J1617" i="1"/>
  <c r="J1620" i="1"/>
  <c r="K1621" i="1"/>
  <c r="I1621" i="1" s="1"/>
  <c r="Z1622" i="1"/>
  <c r="I1632" i="1"/>
  <c r="J1633" i="1"/>
  <c r="I1639" i="1"/>
  <c r="L1642" i="1"/>
  <c r="K1642" i="1"/>
  <c r="I1643" i="1"/>
  <c r="I1651" i="1"/>
  <c r="I1664" i="1"/>
  <c r="J1668" i="1"/>
  <c r="I1672" i="1"/>
  <c r="J1673" i="1"/>
  <c r="I1680" i="1"/>
  <c r="J1681" i="1"/>
  <c r="I1688" i="1"/>
  <c r="J1689" i="1"/>
  <c r="J1704" i="1"/>
  <c r="J1705" i="1"/>
  <c r="J1708" i="1"/>
  <c r="I1712" i="1"/>
  <c r="J1716" i="1"/>
  <c r="K1717" i="1"/>
  <c r="I1717" i="1" s="1"/>
  <c r="Z1718" i="1"/>
  <c r="J1724" i="1"/>
  <c r="K1725" i="1"/>
  <c r="I1725" i="1" s="1"/>
  <c r="Z1726" i="1"/>
  <c r="I1727" i="1"/>
  <c r="I1736" i="1"/>
  <c r="K1741" i="1"/>
  <c r="I1741" i="1" s="1"/>
  <c r="Z1742" i="1"/>
  <c r="K1749" i="1"/>
  <c r="I1749" i="1" s="1"/>
  <c r="Z1750" i="1"/>
  <c r="I1760" i="1"/>
  <c r="J1761" i="1"/>
  <c r="I1775" i="1"/>
  <c r="I1780" i="1"/>
  <c r="J1781" i="1"/>
  <c r="I1804" i="1"/>
  <c r="Z1824" i="1"/>
  <c r="I1851" i="1"/>
  <c r="L1853" i="1"/>
  <c r="I1853" i="1" s="1"/>
  <c r="I1860" i="1"/>
  <c r="J1861" i="1"/>
  <c r="Z1871" i="1"/>
  <c r="I1872" i="1"/>
  <c r="I1876" i="1"/>
  <c r="J1877" i="1"/>
  <c r="K1883" i="1"/>
  <c r="J1883" i="1" s="1"/>
  <c r="K1885" i="1"/>
  <c r="J1885" i="1" s="1"/>
  <c r="Z1886" i="1"/>
  <c r="K1891" i="1"/>
  <c r="I1891" i="1" s="1"/>
  <c r="Z1892" i="1"/>
  <c r="L1897" i="1"/>
  <c r="K1907" i="1"/>
  <c r="J1907" i="1" s="1"/>
  <c r="Z1908" i="1"/>
  <c r="J1909" i="1"/>
  <c r="J1913" i="1"/>
  <c r="I1917" i="1"/>
  <c r="I1921" i="1"/>
  <c r="K1927" i="1"/>
  <c r="I1927" i="1" s="1"/>
  <c r="J1928" i="1"/>
  <c r="K1929" i="1"/>
  <c r="I1929" i="1" s="1"/>
  <c r="Z1930" i="1"/>
  <c r="I1931" i="1"/>
  <c r="J1935" i="1"/>
  <c r="I1936" i="1"/>
  <c r="J1937" i="1"/>
  <c r="I1939" i="1"/>
  <c r="L1942" i="1"/>
  <c r="K1942" i="1"/>
  <c r="I1943" i="1"/>
  <c r="J1947" i="1"/>
  <c r="I1948" i="1"/>
  <c r="Z1951" i="1"/>
  <c r="I1952" i="1"/>
  <c r="J1953" i="1"/>
  <c r="L1956" i="1"/>
  <c r="J1956" i="1" s="1"/>
  <c r="I1957" i="1"/>
  <c r="K1959" i="1"/>
  <c r="J1959" i="1" s="1"/>
  <c r="Z1960" i="1"/>
  <c r="L1965" i="1"/>
  <c r="J1971" i="1"/>
  <c r="I1972" i="1"/>
  <c r="J1973" i="1"/>
  <c r="I1977" i="1"/>
  <c r="Z1987" i="1"/>
  <c r="I1991" i="1"/>
  <c r="L1993" i="1"/>
  <c r="J1996" i="1"/>
  <c r="K1997" i="1"/>
  <c r="I1997" i="1" s="1"/>
  <c r="Z1998" i="1"/>
  <c r="I1999" i="1"/>
  <c r="L2001" i="1"/>
  <c r="I2007" i="1"/>
  <c r="L2009" i="1"/>
  <c r="K2011" i="1"/>
  <c r="J2011" i="1" s="1"/>
  <c r="Z2012" i="1"/>
  <c r="L2018" i="1"/>
  <c r="K2018" i="1"/>
  <c r="J2018" i="1" s="1"/>
  <c r="I2019" i="1"/>
  <c r="J2023" i="1"/>
  <c r="I2024" i="1"/>
  <c r="J2025" i="1"/>
  <c r="I2029" i="1"/>
  <c r="Z2047" i="1"/>
  <c r="J2051" i="1"/>
  <c r="I2052" i="1"/>
  <c r="J2053" i="1"/>
  <c r="I2055" i="1"/>
  <c r="L2057" i="1"/>
  <c r="J2064" i="1"/>
  <c r="J2065" i="1"/>
  <c r="I2067" i="1"/>
  <c r="J2076" i="1"/>
  <c r="L2077" i="1"/>
  <c r="K2077" i="1"/>
  <c r="I2077" i="1" s="1"/>
  <c r="Z2078" i="1"/>
  <c r="J2162" i="1"/>
  <c r="J2234" i="1"/>
  <c r="I2238" i="1"/>
  <c r="J2241" i="1"/>
  <c r="J2253" i="1"/>
  <c r="I2258" i="1"/>
  <c r="L2260" i="1"/>
  <c r="I2266" i="1"/>
  <c r="J2273" i="1"/>
  <c r="I2286" i="1"/>
  <c r="J2291" i="1"/>
  <c r="J2293" i="1"/>
  <c r="I2314" i="1"/>
  <c r="L2324" i="1"/>
  <c r="I2326" i="1"/>
  <c r="L2364" i="1"/>
  <c r="J2381" i="1"/>
  <c r="I2402" i="1"/>
  <c r="J2409" i="1"/>
  <c r="I2414" i="1"/>
  <c r="I2422" i="1"/>
  <c r="L2432" i="1"/>
  <c r="I2434" i="1"/>
  <c r="L2436" i="1"/>
  <c r="I2438" i="1"/>
  <c r="L2440" i="1"/>
  <c r="J2447" i="1"/>
  <c r="I2470" i="1"/>
  <c r="I2473" i="1"/>
  <c r="I2490" i="1"/>
  <c r="L2492" i="1"/>
  <c r="L2500" i="1"/>
  <c r="J2513" i="1"/>
  <c r="I2534" i="1"/>
  <c r="L2536" i="1"/>
  <c r="I2542" i="1"/>
  <c r="L2544" i="1"/>
  <c r="I2550" i="1"/>
  <c r="L2552" i="1"/>
  <c r="I2570" i="1"/>
  <c r="L2580" i="1"/>
  <c r="I2850" i="1"/>
  <c r="J2853" i="1"/>
  <c r="L2883" i="1"/>
  <c r="Z2884" i="1"/>
  <c r="L2911" i="1"/>
  <c r="Z2912" i="1"/>
  <c r="L2923" i="1"/>
  <c r="Z2924" i="1"/>
  <c r="I2930" i="1"/>
  <c r="K2941" i="1"/>
  <c r="I2941" i="1" s="1"/>
  <c r="Z2942" i="1"/>
  <c r="L2941" i="1"/>
  <c r="K2985" i="1"/>
  <c r="I2985" i="1" s="1"/>
  <c r="L2985" i="1"/>
  <c r="K3053" i="1"/>
  <c r="Z3054" i="1"/>
  <c r="L3053" i="1"/>
  <c r="K3068" i="1"/>
  <c r="L3068" i="1"/>
  <c r="Z2085" i="1"/>
  <c r="Z2097" i="1"/>
  <c r="Z2109" i="1"/>
  <c r="Z2117" i="1"/>
  <c r="Z2121" i="1"/>
  <c r="Z2133" i="1"/>
  <c r="Z2137" i="1"/>
  <c r="Z2141" i="1"/>
  <c r="Z2149" i="1"/>
  <c r="Z2153" i="1"/>
  <c r="Z2157" i="1"/>
  <c r="Z2169" i="1"/>
  <c r="Z2201" i="1"/>
  <c r="Z2205" i="1"/>
  <c r="Z2213" i="1"/>
  <c r="Z2221" i="1"/>
  <c r="Z2229" i="1"/>
  <c r="I2235" i="1"/>
  <c r="I2244" i="1"/>
  <c r="K2245" i="1"/>
  <c r="I2245" i="1" s="1"/>
  <c r="Z2246" i="1"/>
  <c r="I2252" i="1"/>
  <c r="I2256" i="1"/>
  <c r="J2257" i="1"/>
  <c r="J2260" i="1"/>
  <c r="I2264" i="1"/>
  <c r="J2265" i="1"/>
  <c r="I2272" i="1"/>
  <c r="I2276" i="1"/>
  <c r="K2277" i="1"/>
  <c r="I2277" i="1" s="1"/>
  <c r="Z2278" i="1"/>
  <c r="I2284" i="1"/>
  <c r="J2285" i="1"/>
  <c r="J2288" i="1"/>
  <c r="I2292" i="1"/>
  <c r="I2296" i="1"/>
  <c r="K2297" i="1"/>
  <c r="I2297" i="1" s="1"/>
  <c r="Z2298" i="1"/>
  <c r="J2313" i="1"/>
  <c r="I2320" i="1"/>
  <c r="K2321" i="1"/>
  <c r="I2321" i="1" s="1"/>
  <c r="Z2322" i="1"/>
  <c r="J2324" i="1"/>
  <c r="L2325" i="1"/>
  <c r="I2325" i="1" s="1"/>
  <c r="J2328" i="1"/>
  <c r="I2332" i="1"/>
  <c r="K2333" i="1"/>
  <c r="I2333" i="1" s="1"/>
  <c r="Z2334" i="1"/>
  <c r="I2344" i="1"/>
  <c r="K2345" i="1"/>
  <c r="I2345" i="1" s="1"/>
  <c r="Z2346" i="1"/>
  <c r="J2364" i="1"/>
  <c r="I2368" i="1"/>
  <c r="K2369" i="1"/>
  <c r="I2369" i="1" s="1"/>
  <c r="Z2370" i="1"/>
  <c r="I2380" i="1"/>
  <c r="I2384" i="1"/>
  <c r="K2385" i="1"/>
  <c r="I2385" i="1" s="1"/>
  <c r="Z2386" i="1"/>
  <c r="I2400" i="1"/>
  <c r="J2401" i="1"/>
  <c r="J2404" i="1"/>
  <c r="I2408" i="1"/>
  <c r="I2412" i="1"/>
  <c r="J2413" i="1"/>
  <c r="I2415" i="1"/>
  <c r="J2416" i="1"/>
  <c r="I2420" i="1"/>
  <c r="J2421" i="1"/>
  <c r="I2423" i="1"/>
  <c r="J2424" i="1"/>
  <c r="K2429" i="1"/>
  <c r="J2429" i="1" s="1"/>
  <c r="Z2430" i="1"/>
  <c r="J2432" i="1"/>
  <c r="L2433" i="1"/>
  <c r="I2433" i="1" s="1"/>
  <c r="I2435" i="1"/>
  <c r="J2436" i="1"/>
  <c r="L2437" i="1"/>
  <c r="I2437" i="1" s="1"/>
  <c r="I2439" i="1"/>
  <c r="J2440" i="1"/>
  <c r="K2449" i="1"/>
  <c r="J2449" i="1" s="1"/>
  <c r="Z2450" i="1"/>
  <c r="I2471" i="1"/>
  <c r="J2472" i="1"/>
  <c r="K2477" i="1"/>
  <c r="J2477" i="1" s="1"/>
  <c r="Z2478" i="1"/>
  <c r="I2491" i="1"/>
  <c r="J2492" i="1"/>
  <c r="I2499" i="1"/>
  <c r="J2500" i="1"/>
  <c r="J2508" i="1"/>
  <c r="K2517" i="1"/>
  <c r="J2517" i="1" s="1"/>
  <c r="Z2518" i="1"/>
  <c r="I2532" i="1"/>
  <c r="J2533" i="1"/>
  <c r="I2535" i="1"/>
  <c r="J2536" i="1"/>
  <c r="J2541" i="1"/>
  <c r="I2543" i="1"/>
  <c r="J2544" i="1"/>
  <c r="J2549" i="1"/>
  <c r="I2551" i="1"/>
  <c r="J2552" i="1"/>
  <c r="I2571" i="1"/>
  <c r="J2572" i="1"/>
  <c r="K2577" i="1"/>
  <c r="J2577" i="1" s="1"/>
  <c r="Z2578" i="1"/>
  <c r="I2579" i="1"/>
  <c r="J2580" i="1"/>
  <c r="I2583" i="1"/>
  <c r="J2584" i="1"/>
  <c r="J2589" i="1"/>
  <c r="I2591" i="1"/>
  <c r="I2596" i="1"/>
  <c r="J2597" i="1"/>
  <c r="I2599" i="1"/>
  <c r="J2600" i="1"/>
  <c r="Z2604" i="1"/>
  <c r="J2605" i="1"/>
  <c r="I2607" i="1"/>
  <c r="J2608" i="1"/>
  <c r="K2613" i="1"/>
  <c r="J2613" i="1" s="1"/>
  <c r="Z2614" i="1"/>
  <c r="J2620" i="1"/>
  <c r="I2627" i="1"/>
  <c r="J2628" i="1"/>
  <c r="Z2632" i="1"/>
  <c r="Z2636" i="1"/>
  <c r="Z2652" i="1"/>
  <c r="I2655" i="1"/>
  <c r="J2656" i="1"/>
  <c r="I2659" i="1"/>
  <c r="J2660" i="1"/>
  <c r="I2667" i="1"/>
  <c r="J2668" i="1"/>
  <c r="I2671" i="1"/>
  <c r="J2672" i="1"/>
  <c r="Z2676" i="1"/>
  <c r="J2677" i="1"/>
  <c r="I2679" i="1"/>
  <c r="J2680" i="1"/>
  <c r="Z2704" i="1"/>
  <c r="I2712" i="1"/>
  <c r="J2713" i="1"/>
  <c r="I2715" i="1"/>
  <c r="J2716" i="1"/>
  <c r="K2719" i="1"/>
  <c r="J2719" i="1" s="1"/>
  <c r="Z2724" i="1"/>
  <c r="I2727" i="1"/>
  <c r="J2728" i="1"/>
  <c r="I2732" i="1"/>
  <c r="J2733" i="1"/>
  <c r="I2735" i="1"/>
  <c r="J2736" i="1"/>
  <c r="K2739" i="1"/>
  <c r="J2739" i="1" s="1"/>
  <c r="Z2740" i="1"/>
  <c r="J2741" i="1"/>
  <c r="I2743" i="1"/>
  <c r="J2744" i="1"/>
  <c r="K2755" i="1"/>
  <c r="J2755" i="1" s="1"/>
  <c r="Z2756" i="1"/>
  <c r="I2763" i="1"/>
  <c r="J2764" i="1"/>
  <c r="K2767" i="1"/>
  <c r="J2767" i="1" s="1"/>
  <c r="Z2768" i="1"/>
  <c r="I2771" i="1"/>
  <c r="J2772" i="1"/>
  <c r="K2775" i="1"/>
  <c r="J2775" i="1" s="1"/>
  <c r="I2776" i="1"/>
  <c r="J2777" i="1"/>
  <c r="J2780" i="1"/>
  <c r="K2783" i="1"/>
  <c r="J2783" i="1" s="1"/>
  <c r="Z2784" i="1"/>
  <c r="K2787" i="1"/>
  <c r="J2787" i="1" s="1"/>
  <c r="I2788" i="1"/>
  <c r="J2789" i="1"/>
  <c r="I2791" i="1"/>
  <c r="J2792" i="1"/>
  <c r="K2795" i="1"/>
  <c r="J2795" i="1" s="1"/>
  <c r="J2797" i="1"/>
  <c r="I2799" i="1"/>
  <c r="J2800" i="1"/>
  <c r="I2803" i="1"/>
  <c r="J2804" i="1"/>
  <c r="K2807" i="1"/>
  <c r="J2807" i="1" s="1"/>
  <c r="I2808" i="1"/>
  <c r="J2809" i="1"/>
  <c r="I2811" i="1"/>
  <c r="J2812" i="1"/>
  <c r="K2815" i="1"/>
  <c r="J2815" i="1" s="1"/>
  <c r="K2819" i="1"/>
  <c r="J2819" i="1" s="1"/>
  <c r="Z2820" i="1"/>
  <c r="K2823" i="1"/>
  <c r="J2823" i="1" s="1"/>
  <c r="K2827" i="1"/>
  <c r="J2827" i="1" s="1"/>
  <c r="Z2828" i="1"/>
  <c r="J2829" i="1"/>
  <c r="I2831" i="1"/>
  <c r="K2837" i="1"/>
  <c r="I2837" i="1" s="1"/>
  <c r="Z2838" i="1"/>
  <c r="L2837" i="1"/>
  <c r="L2851" i="1"/>
  <c r="Z2852" i="1"/>
  <c r="L2879" i="1"/>
  <c r="I2879" i="1" s="1"/>
  <c r="Z2880" i="1"/>
  <c r="K2883" i="1"/>
  <c r="J2883" i="1" s="1"/>
  <c r="J2911" i="1"/>
  <c r="J2921" i="1"/>
  <c r="K2923" i="1"/>
  <c r="J2923" i="1" s="1"/>
  <c r="J2930" i="1"/>
  <c r="L2931" i="1"/>
  <c r="I2931" i="1" s="1"/>
  <c r="Z2932" i="1"/>
  <c r="K2937" i="1"/>
  <c r="I2937" i="1" s="1"/>
  <c r="Z2938" i="1"/>
  <c r="L2937" i="1"/>
  <c r="J2941" i="1"/>
  <c r="I2947" i="1"/>
  <c r="I2971" i="1"/>
  <c r="J2985" i="1"/>
  <c r="J2994" i="1"/>
  <c r="K3001" i="1"/>
  <c r="I3001" i="1" s="1"/>
  <c r="Z3002" i="1"/>
  <c r="L3001" i="1"/>
  <c r="K3005" i="1"/>
  <c r="I3005" i="1" s="1"/>
  <c r="L3005" i="1"/>
  <c r="J3006" i="1"/>
  <c r="K3013" i="1"/>
  <c r="I3013" i="1" s="1"/>
  <c r="Z3014" i="1"/>
  <c r="L3013" i="1"/>
  <c r="I3019" i="1"/>
  <c r="J3022" i="1"/>
  <c r="J3026" i="1"/>
  <c r="J3028" i="1"/>
  <c r="I3032" i="1"/>
  <c r="I3039" i="1"/>
  <c r="J3053" i="1"/>
  <c r="K3060" i="1"/>
  <c r="L3060" i="1"/>
  <c r="Z3089" i="1"/>
  <c r="L3088" i="1"/>
  <c r="K3088" i="1"/>
  <c r="J2236" i="1"/>
  <c r="I2239" i="1"/>
  <c r="J2325" i="1"/>
  <c r="I2421" i="1"/>
  <c r="J2423" i="1"/>
  <c r="L2428" i="1"/>
  <c r="I2428" i="1" s="1"/>
  <c r="I2429" i="1"/>
  <c r="J2433" i="1"/>
  <c r="J2435" i="1"/>
  <c r="J2437" i="1"/>
  <c r="J2439" i="1"/>
  <c r="L2448" i="1"/>
  <c r="I2448" i="1" s="1"/>
  <c r="I2449" i="1"/>
  <c r="J2471" i="1"/>
  <c r="L2476" i="1"/>
  <c r="I2476" i="1" s="1"/>
  <c r="I2477" i="1"/>
  <c r="J2491" i="1"/>
  <c r="J2499" i="1"/>
  <c r="L2512" i="1"/>
  <c r="I2512" i="1" s="1"/>
  <c r="I2513" i="1"/>
  <c r="L2516" i="1"/>
  <c r="I2516" i="1" s="1"/>
  <c r="I2517" i="1"/>
  <c r="I2533" i="1"/>
  <c r="J2535" i="1"/>
  <c r="I2541" i="1"/>
  <c r="J2543" i="1"/>
  <c r="I2549" i="1"/>
  <c r="J2551" i="1"/>
  <c r="J2571" i="1"/>
  <c r="I2574" i="1"/>
  <c r="L2576" i="1"/>
  <c r="I2576" i="1" s="1"/>
  <c r="I2577" i="1"/>
  <c r="J2579" i="1"/>
  <c r="J2581" i="1"/>
  <c r="J2583" i="1"/>
  <c r="I2589" i="1"/>
  <c r="J2591" i="1"/>
  <c r="I2594" i="1"/>
  <c r="I2597" i="1"/>
  <c r="J2599" i="1"/>
  <c r="I2602" i="1"/>
  <c r="I2605" i="1"/>
  <c r="J2607" i="1"/>
  <c r="L2612" i="1"/>
  <c r="I2612" i="1" s="1"/>
  <c r="J2619" i="1"/>
  <c r="J2627" i="1"/>
  <c r="I2630" i="1"/>
  <c r="I2634" i="1"/>
  <c r="I2650" i="1"/>
  <c r="J2655" i="1"/>
  <c r="J2657" i="1"/>
  <c r="J2659" i="1"/>
  <c r="J2667" i="1"/>
  <c r="J2669" i="1"/>
  <c r="J2671" i="1"/>
  <c r="I2674" i="1"/>
  <c r="I2677" i="1"/>
  <c r="J2679" i="1"/>
  <c r="L2700" i="1"/>
  <c r="I2700" i="1" s="1"/>
  <c r="I2702" i="1"/>
  <c r="I2713" i="1"/>
  <c r="J2715" i="1"/>
  <c r="I2718" i="1"/>
  <c r="L2720" i="1"/>
  <c r="I2720" i="1" s="1"/>
  <c r="I2722" i="1"/>
  <c r="J2727" i="1"/>
  <c r="I2730" i="1"/>
  <c r="I2733" i="1"/>
  <c r="J2735" i="1"/>
  <c r="I2741" i="1"/>
  <c r="J2743" i="1"/>
  <c r="I2754" i="1"/>
  <c r="J2763" i="1"/>
  <c r="I2766" i="1"/>
  <c r="J2771" i="1"/>
  <c r="I2774" i="1"/>
  <c r="I2777" i="1"/>
  <c r="J2779" i="1"/>
  <c r="I2782" i="1"/>
  <c r="I2786" i="1"/>
  <c r="I2789" i="1"/>
  <c r="J2791" i="1"/>
  <c r="I2794" i="1"/>
  <c r="I2797" i="1"/>
  <c r="J2799" i="1"/>
  <c r="J2801" i="1"/>
  <c r="J2803" i="1"/>
  <c r="I2806" i="1"/>
  <c r="I2809" i="1"/>
  <c r="J2811" i="1"/>
  <c r="L2816" i="1"/>
  <c r="I2816" i="1" s="1"/>
  <c r="I2818" i="1"/>
  <c r="I2822" i="1"/>
  <c r="L2824" i="1"/>
  <c r="I2824" i="1" s="1"/>
  <c r="I2826" i="1"/>
  <c r="I2829" i="1"/>
  <c r="J2831" i="1"/>
  <c r="J2846" i="1"/>
  <c r="L2847" i="1"/>
  <c r="Z2848" i="1"/>
  <c r="K2851" i="1"/>
  <c r="J2851" i="1" s="1"/>
  <c r="I2854" i="1"/>
  <c r="K2865" i="1"/>
  <c r="J2865" i="1" s="1"/>
  <c r="Z2866" i="1"/>
  <c r="L2865" i="1"/>
  <c r="J2879" i="1"/>
  <c r="I2902" i="1"/>
  <c r="I2909" i="1"/>
  <c r="I2926" i="1"/>
  <c r="J2929" i="1"/>
  <c r="J2931" i="1"/>
  <c r="J2937" i="1"/>
  <c r="I2959" i="1"/>
  <c r="K2973" i="1"/>
  <c r="I2973" i="1" s="1"/>
  <c r="Z2974" i="1"/>
  <c r="L2973" i="1"/>
  <c r="J2982" i="1"/>
  <c r="K2989" i="1"/>
  <c r="Z2990" i="1"/>
  <c r="L2989" i="1"/>
  <c r="I2995" i="1"/>
  <c r="J3001" i="1"/>
  <c r="J3005" i="1"/>
  <c r="I3007" i="1"/>
  <c r="J3013" i="1"/>
  <c r="I3023" i="1"/>
  <c r="I3027" i="1"/>
  <c r="J3030" i="1"/>
  <c r="J3032" i="1"/>
  <c r="K3041" i="1"/>
  <c r="Z3042" i="1"/>
  <c r="L3041" i="1"/>
  <c r="J3103" i="1"/>
  <c r="I2236" i="1"/>
  <c r="J2240" i="1"/>
  <c r="I2243" i="1"/>
  <c r="J2244" i="1"/>
  <c r="I2251" i="1"/>
  <c r="J2252" i="1"/>
  <c r="I2255" i="1"/>
  <c r="J2256" i="1"/>
  <c r="K2259" i="1"/>
  <c r="J2259" i="1" s="1"/>
  <c r="I2260" i="1"/>
  <c r="K2261" i="1"/>
  <c r="J2261" i="1" s="1"/>
  <c r="Z2262" i="1"/>
  <c r="I2263" i="1"/>
  <c r="J2264" i="1"/>
  <c r="K2267" i="1"/>
  <c r="J2267" i="1" s="1"/>
  <c r="Z2268" i="1"/>
  <c r="J2269" i="1"/>
  <c r="I2271" i="1"/>
  <c r="J2272" i="1"/>
  <c r="I2275" i="1"/>
  <c r="J2276" i="1"/>
  <c r="J2284" i="1"/>
  <c r="K2287" i="1"/>
  <c r="J2287" i="1" s="1"/>
  <c r="I2288" i="1"/>
  <c r="J2289" i="1"/>
  <c r="J2292" i="1"/>
  <c r="I2295" i="1"/>
  <c r="J2296" i="1"/>
  <c r="K2315" i="1"/>
  <c r="J2315" i="1" s="1"/>
  <c r="Z2316" i="1"/>
  <c r="J2317" i="1"/>
  <c r="I2319" i="1"/>
  <c r="J2320" i="1"/>
  <c r="I2324" i="1"/>
  <c r="K2327" i="1"/>
  <c r="J2327" i="1" s="1"/>
  <c r="I2328" i="1"/>
  <c r="J2329" i="1"/>
  <c r="I2331" i="1"/>
  <c r="J2332" i="1"/>
  <c r="I2343" i="1"/>
  <c r="J2344" i="1"/>
  <c r="I2364" i="1"/>
  <c r="K2365" i="1"/>
  <c r="J2365" i="1" s="1"/>
  <c r="Z2366" i="1"/>
  <c r="I2367" i="1"/>
  <c r="J2368" i="1"/>
  <c r="K2371" i="1"/>
  <c r="J2371" i="1" s="1"/>
  <c r="Z2372" i="1"/>
  <c r="I2379" i="1"/>
  <c r="J2380" i="1"/>
  <c r="I2383" i="1"/>
  <c r="J2384" i="1"/>
  <c r="K2387" i="1"/>
  <c r="J2387" i="1" s="1"/>
  <c r="Z2388" i="1"/>
  <c r="I2399" i="1"/>
  <c r="J2400" i="1"/>
  <c r="K2403" i="1"/>
  <c r="J2403" i="1" s="1"/>
  <c r="I2404" i="1"/>
  <c r="J2405" i="1"/>
  <c r="I2407" i="1"/>
  <c r="J2408" i="1"/>
  <c r="I2411" i="1"/>
  <c r="J2412" i="1"/>
  <c r="I2416" i="1"/>
  <c r="J2417" i="1"/>
  <c r="I2419" i="1"/>
  <c r="J2420" i="1"/>
  <c r="J2425" i="1"/>
  <c r="I2427" i="1"/>
  <c r="J2428" i="1"/>
  <c r="I2432" i="1"/>
  <c r="I2436" i="1"/>
  <c r="I2440" i="1"/>
  <c r="K2441" i="1"/>
  <c r="I2441" i="1" s="1"/>
  <c r="Z2442" i="1"/>
  <c r="J2448" i="1"/>
  <c r="I2472" i="1"/>
  <c r="I2475" i="1"/>
  <c r="J2476" i="1"/>
  <c r="I2492" i="1"/>
  <c r="K2493" i="1"/>
  <c r="I2493" i="1" s="1"/>
  <c r="Z2494" i="1"/>
  <c r="I2500" i="1"/>
  <c r="K2501" i="1"/>
  <c r="I2501" i="1" s="1"/>
  <c r="Z2502" i="1"/>
  <c r="J2509" i="1"/>
  <c r="I2511" i="1"/>
  <c r="J2512" i="1"/>
  <c r="I2515" i="1"/>
  <c r="J2516" i="1"/>
  <c r="J2532" i="1"/>
  <c r="I2536" i="1"/>
  <c r="K2537" i="1"/>
  <c r="I2537" i="1" s="1"/>
  <c r="Z2538" i="1"/>
  <c r="I2544" i="1"/>
  <c r="K2545" i="1"/>
  <c r="I2545" i="1" s="1"/>
  <c r="Z2546" i="1"/>
  <c r="I2552" i="1"/>
  <c r="K2553" i="1"/>
  <c r="I2553" i="1" s="1"/>
  <c r="Z2554" i="1"/>
  <c r="I2572" i="1"/>
  <c r="J2573" i="1"/>
  <c r="I2575" i="1"/>
  <c r="J2576" i="1"/>
  <c r="I2580" i="1"/>
  <c r="K2585" i="1"/>
  <c r="I2585" i="1" s="1"/>
  <c r="Z2586" i="1"/>
  <c r="J2593" i="1"/>
  <c r="I2595" i="1"/>
  <c r="J2596" i="1"/>
  <c r="J2601" i="1"/>
  <c r="I2603" i="1"/>
  <c r="I2608" i="1"/>
  <c r="K2609" i="1"/>
  <c r="I2609" i="1" s="1"/>
  <c r="Z2610" i="1"/>
  <c r="J2612" i="1"/>
  <c r="L2613" i="1"/>
  <c r="I2613" i="1" s="1"/>
  <c r="I2620" i="1"/>
  <c r="K2621" i="1"/>
  <c r="I2621" i="1" s="1"/>
  <c r="Z2622" i="1"/>
  <c r="J2629" i="1"/>
  <c r="I2631" i="1"/>
  <c r="I2635" i="1"/>
  <c r="J2649" i="1"/>
  <c r="I2651" i="1"/>
  <c r="I2656" i="1"/>
  <c r="I2660" i="1"/>
  <c r="K2661" i="1"/>
  <c r="I2661" i="1" s="1"/>
  <c r="Z2662" i="1"/>
  <c r="I2668" i="1"/>
  <c r="I2672" i="1"/>
  <c r="J2673" i="1"/>
  <c r="I2675" i="1"/>
  <c r="I2680" i="1"/>
  <c r="K2681" i="1"/>
  <c r="I2681" i="1" s="1"/>
  <c r="Z2682" i="1"/>
  <c r="J2700" i="1"/>
  <c r="L2701" i="1"/>
  <c r="J2701" i="1" s="1"/>
  <c r="I2703" i="1"/>
  <c r="J2712" i="1"/>
  <c r="I2716" i="1"/>
  <c r="I2719" i="1"/>
  <c r="J2720" i="1"/>
  <c r="L2721" i="1"/>
  <c r="I2721" i="1" s="1"/>
  <c r="I2723" i="1"/>
  <c r="I2728" i="1"/>
  <c r="J2729" i="1"/>
  <c r="I2731" i="1"/>
  <c r="J2732" i="1"/>
  <c r="I2736" i="1"/>
  <c r="K2737" i="1"/>
  <c r="I2737" i="1" s="1"/>
  <c r="Z2738" i="1"/>
  <c r="I2739" i="1"/>
  <c r="I2744" i="1"/>
  <c r="K2745" i="1"/>
  <c r="I2745" i="1" s="1"/>
  <c r="Z2746" i="1"/>
  <c r="I2755" i="1"/>
  <c r="I2764" i="1"/>
  <c r="I2767" i="1"/>
  <c r="I2772" i="1"/>
  <c r="J2773" i="1"/>
  <c r="I2775" i="1"/>
  <c r="J2776" i="1"/>
  <c r="I2780" i="1"/>
  <c r="J2781" i="1"/>
  <c r="I2783" i="1"/>
  <c r="I2787" i="1"/>
  <c r="J2788" i="1"/>
  <c r="I2792" i="1"/>
  <c r="J2793" i="1"/>
  <c r="I2795" i="1"/>
  <c r="J2796" i="1"/>
  <c r="I2800" i="1"/>
  <c r="I2804" i="1"/>
  <c r="J2805" i="1"/>
  <c r="I2807" i="1"/>
  <c r="J2808" i="1"/>
  <c r="I2812" i="1"/>
  <c r="K2813" i="1"/>
  <c r="I2813" i="1" s="1"/>
  <c r="Z2814" i="1"/>
  <c r="I2815" i="1"/>
  <c r="J2816" i="1"/>
  <c r="L2817" i="1"/>
  <c r="J2817" i="1" s="1"/>
  <c r="I2819" i="1"/>
  <c r="I2823" i="1"/>
  <c r="J2824" i="1"/>
  <c r="L2825" i="1"/>
  <c r="I2825" i="1" s="1"/>
  <c r="I2827" i="1"/>
  <c r="Z2832" i="1"/>
  <c r="J2836" i="1"/>
  <c r="J2837" i="1"/>
  <c r="J2845" i="1"/>
  <c r="K2847" i="1"/>
  <c r="J2847" i="1" s="1"/>
  <c r="J2854" i="1"/>
  <c r="L2855" i="1"/>
  <c r="J2855" i="1" s="1"/>
  <c r="Z2856" i="1"/>
  <c r="I2865" i="1"/>
  <c r="I2876" i="1"/>
  <c r="K2877" i="1"/>
  <c r="I2877" i="1" s="1"/>
  <c r="Z2878" i="1"/>
  <c r="L2877" i="1"/>
  <c r="I2882" i="1"/>
  <c r="I2883" i="1"/>
  <c r="J2902" i="1"/>
  <c r="L2903" i="1"/>
  <c r="I2903" i="1" s="1"/>
  <c r="Z2904" i="1"/>
  <c r="I2907" i="1"/>
  <c r="J2908" i="1"/>
  <c r="I2910" i="1"/>
  <c r="I2911" i="1"/>
  <c r="I2922" i="1"/>
  <c r="I2923" i="1"/>
  <c r="L2927" i="1"/>
  <c r="J2927" i="1" s="1"/>
  <c r="Z2928" i="1"/>
  <c r="I2929" i="1"/>
  <c r="K2949" i="1"/>
  <c r="I2949" i="1" s="1"/>
  <c r="Z2950" i="1"/>
  <c r="L2949" i="1"/>
  <c r="K2961" i="1"/>
  <c r="I2961" i="1" s="1"/>
  <c r="Z2962" i="1"/>
  <c r="L2961" i="1"/>
  <c r="J2973" i="1"/>
  <c r="J2989" i="1"/>
  <c r="K2997" i="1"/>
  <c r="I2997" i="1" s="1"/>
  <c r="L2997" i="1"/>
  <c r="K3009" i="1"/>
  <c r="I3009" i="1" s="1"/>
  <c r="Z3010" i="1"/>
  <c r="L3009" i="1"/>
  <c r="I3031" i="1"/>
  <c r="J3041" i="1"/>
  <c r="J3058" i="1"/>
  <c r="Z3077" i="1"/>
  <c r="K3076" i="1"/>
  <c r="L3076" i="1"/>
  <c r="J3127" i="1"/>
  <c r="J3088" i="1"/>
  <c r="J3220" i="1"/>
  <c r="J3252" i="1"/>
  <c r="K3260" i="1"/>
  <c r="I3260" i="1" s="1"/>
  <c r="Z3261" i="1"/>
  <c r="I3290" i="1"/>
  <c r="I3322" i="1"/>
  <c r="K3336" i="1"/>
  <c r="Z3337" i="1"/>
  <c r="J3368" i="1"/>
  <c r="K3372" i="1"/>
  <c r="I3372" i="1" s="1"/>
  <c r="Z3373" i="1"/>
  <c r="I3410" i="1"/>
  <c r="I3418" i="1"/>
  <c r="J3423" i="1"/>
  <c r="J3424" i="1"/>
  <c r="K3432" i="1"/>
  <c r="I3432" i="1" s="1"/>
  <c r="Z3433" i="1"/>
  <c r="J3443" i="1"/>
  <c r="J3444" i="1"/>
  <c r="I3458" i="1"/>
  <c r="J3467" i="1"/>
  <c r="J3468" i="1"/>
  <c r="J3479" i="1"/>
  <c r="J3480" i="1"/>
  <c r="K3484" i="1"/>
  <c r="I3484" i="1" s="1"/>
  <c r="Z3485" i="1"/>
  <c r="K3492" i="1"/>
  <c r="I3492" i="1" s="1"/>
  <c r="Z3493" i="1"/>
  <c r="I3494" i="1"/>
  <c r="K3500" i="1"/>
  <c r="I3500" i="1" s="1"/>
  <c r="Z3501" i="1"/>
  <c r="L3505" i="1"/>
  <c r="K3505" i="1"/>
  <c r="J3505" i="1" s="1"/>
  <c r="J3512" i="1"/>
  <c r="K3516" i="1"/>
  <c r="I3516" i="1" s="1"/>
  <c r="Z3517" i="1"/>
  <c r="I3554" i="1"/>
  <c r="I3570" i="1"/>
  <c r="J3573" i="1"/>
  <c r="L3583" i="1"/>
  <c r="Z3584" i="1"/>
  <c r="L3591" i="1"/>
  <c r="Z3592" i="1"/>
  <c r="J3597" i="1"/>
  <c r="K3599" i="1"/>
  <c r="J3599" i="1" s="1"/>
  <c r="J3601" i="1"/>
  <c r="K3603" i="1"/>
  <c r="J3603" i="1" s="1"/>
  <c r="J3605" i="1"/>
  <c r="K3614" i="1"/>
  <c r="J3614" i="1" s="1"/>
  <c r="L3614" i="1"/>
  <c r="L3619" i="1"/>
  <c r="Z3620" i="1"/>
  <c r="I3630" i="1"/>
  <c r="I3631" i="1"/>
  <c r="K3634" i="1"/>
  <c r="L3634" i="1"/>
  <c r="J3634" i="1" s="1"/>
  <c r="Z3638" i="1"/>
  <c r="L3637" i="1"/>
  <c r="K3637" i="1"/>
  <c r="I3637" i="1" s="1"/>
  <c r="I3654" i="1"/>
  <c r="J3657" i="1"/>
  <c r="I3662" i="1"/>
  <c r="I3663" i="1"/>
  <c r="I3666" i="1"/>
  <c r="I3682" i="1"/>
  <c r="I3683" i="1"/>
  <c r="I3686" i="1"/>
  <c r="I3687" i="1"/>
  <c r="K3715" i="1"/>
  <c r="J3715" i="1" s="1"/>
  <c r="J3717" i="1"/>
  <c r="I3756" i="1"/>
  <c r="J3756" i="1"/>
  <c r="I3764" i="1"/>
  <c r="J3764" i="1"/>
  <c r="I3768" i="1"/>
  <c r="I3770" i="1"/>
  <c r="L3781" i="1"/>
  <c r="Z3782" i="1"/>
  <c r="I3827" i="1"/>
  <c r="J3893" i="1"/>
  <c r="J3981" i="1"/>
  <c r="K3994" i="1"/>
  <c r="I3994" i="1" s="1"/>
  <c r="L3994" i="1"/>
  <c r="J4021" i="1"/>
  <c r="J4057" i="1"/>
  <c r="J4113" i="1"/>
  <c r="Z4191" i="1"/>
  <c r="K4190" i="1"/>
  <c r="I4190" i="1" s="1"/>
  <c r="L4190" i="1"/>
  <c r="Z4215" i="1"/>
  <c r="K4214" i="1"/>
  <c r="L4214" i="1"/>
  <c r="L2960" i="1"/>
  <c r="J2960" i="1" s="1"/>
  <c r="L2972" i="1"/>
  <c r="J2972" i="1" s="1"/>
  <c r="L2984" i="1"/>
  <c r="J2984" i="1" s="1"/>
  <c r="L2988" i="1"/>
  <c r="J2988" i="1" s="1"/>
  <c r="L2996" i="1"/>
  <c r="J2996" i="1" s="1"/>
  <c r="L3000" i="1"/>
  <c r="I3000" i="1" s="1"/>
  <c r="L3004" i="1"/>
  <c r="I3004" i="1" s="1"/>
  <c r="L3008" i="1"/>
  <c r="I3008" i="1" s="1"/>
  <c r="L3012" i="1"/>
  <c r="I3012" i="1" s="1"/>
  <c r="L3040" i="1"/>
  <c r="J3040" i="1" s="1"/>
  <c r="L3052" i="1"/>
  <c r="I3052" i="1" s="1"/>
  <c r="J3060" i="1"/>
  <c r="K3062" i="1"/>
  <c r="J3062" i="1" s="1"/>
  <c r="L3064" i="1"/>
  <c r="J3068" i="1"/>
  <c r="K3070" i="1"/>
  <c r="J3070" i="1" s="1"/>
  <c r="L3072" i="1"/>
  <c r="J3076" i="1"/>
  <c r="L3087" i="1"/>
  <c r="J3087" i="1" s="1"/>
  <c r="I3088" i="1"/>
  <c r="K3110" i="1"/>
  <c r="J3110" i="1" s="1"/>
  <c r="I3111" i="1"/>
  <c r="K3118" i="1"/>
  <c r="J3118" i="1" s="1"/>
  <c r="K3134" i="1"/>
  <c r="J3134" i="1" s="1"/>
  <c r="I3135" i="1"/>
  <c r="K3142" i="1"/>
  <c r="L3157" i="1"/>
  <c r="K3157" i="1"/>
  <c r="J3157" i="1" s="1"/>
  <c r="L3171" i="1"/>
  <c r="J3171" i="1" s="1"/>
  <c r="K3174" i="1"/>
  <c r="J3174" i="1" s="1"/>
  <c r="Z3175" i="1"/>
  <c r="L3183" i="1"/>
  <c r="J3183" i="1" s="1"/>
  <c r="K3186" i="1"/>
  <c r="J3186" i="1" s="1"/>
  <c r="K3188" i="1"/>
  <c r="J3188" i="1" s="1"/>
  <c r="Z3189" i="1"/>
  <c r="I3212" i="1"/>
  <c r="I3214" i="1"/>
  <c r="K3230" i="1"/>
  <c r="J3230" i="1" s="1"/>
  <c r="Z3231" i="1"/>
  <c r="J3232" i="1"/>
  <c r="K3234" i="1"/>
  <c r="J3234" i="1" s="1"/>
  <c r="I3242" i="1"/>
  <c r="L3245" i="1"/>
  <c r="K3245" i="1"/>
  <c r="J3245" i="1" s="1"/>
  <c r="I3246" i="1"/>
  <c r="K3250" i="1"/>
  <c r="J3250" i="1" s="1"/>
  <c r="L3259" i="1"/>
  <c r="J3259" i="1" s="1"/>
  <c r="I3266" i="1"/>
  <c r="L3269" i="1"/>
  <c r="K3269" i="1"/>
  <c r="J3269" i="1" s="1"/>
  <c r="I3270" i="1"/>
  <c r="L3273" i="1"/>
  <c r="K3273" i="1"/>
  <c r="J3273" i="1" s="1"/>
  <c r="I3274" i="1"/>
  <c r="J3290" i="1"/>
  <c r="I3291" i="1"/>
  <c r="J3292" i="1"/>
  <c r="I3294" i="1"/>
  <c r="L3297" i="1"/>
  <c r="K3297" i="1"/>
  <c r="J3297" i="1" s="1"/>
  <c r="I3298" i="1"/>
  <c r="J3303" i="1"/>
  <c r="J3304" i="1"/>
  <c r="K3306" i="1"/>
  <c r="J3306" i="1" s="1"/>
  <c r="J3307" i="1"/>
  <c r="K3308" i="1"/>
  <c r="J3308" i="1" s="1"/>
  <c r="Z3309" i="1"/>
  <c r="I3310" i="1"/>
  <c r="J3322" i="1"/>
  <c r="I3323" i="1"/>
  <c r="J3330" i="1"/>
  <c r="I3331" i="1"/>
  <c r="L3335" i="1"/>
  <c r="J3335" i="1" s="1"/>
  <c r="I3368" i="1"/>
  <c r="L3371" i="1"/>
  <c r="J3371" i="1" s="1"/>
  <c r="K3378" i="1"/>
  <c r="J3378" i="1" s="1"/>
  <c r="J3379" i="1"/>
  <c r="K3380" i="1"/>
  <c r="J3380" i="1" s="1"/>
  <c r="Z3381" i="1"/>
  <c r="L3393" i="1"/>
  <c r="K3393" i="1"/>
  <c r="J3393" i="1" s="1"/>
  <c r="I3394" i="1"/>
  <c r="L3397" i="1"/>
  <c r="K3397" i="1"/>
  <c r="J3397" i="1" s="1"/>
  <c r="I3398" i="1"/>
  <c r="L3400" i="1"/>
  <c r="I3400" i="1" s="1"/>
  <c r="L3403" i="1"/>
  <c r="J3403" i="1" s="1"/>
  <c r="K3406" i="1"/>
  <c r="J3406" i="1" s="1"/>
  <c r="J3407" i="1"/>
  <c r="J3410" i="1"/>
  <c r="I3411" i="1"/>
  <c r="J3418" i="1"/>
  <c r="I3419" i="1"/>
  <c r="I3424" i="1"/>
  <c r="I3426" i="1"/>
  <c r="L3428" i="1"/>
  <c r="L3431" i="1"/>
  <c r="J3431" i="1" s="1"/>
  <c r="I3438" i="1"/>
  <c r="L3440" i="1"/>
  <c r="I3440" i="1" s="1"/>
  <c r="I3444" i="1"/>
  <c r="I3446" i="1"/>
  <c r="L3448" i="1"/>
  <c r="L3451" i="1"/>
  <c r="J3451" i="1" s="1"/>
  <c r="K3454" i="1"/>
  <c r="J3454" i="1" s="1"/>
  <c r="J3455" i="1"/>
  <c r="J3458" i="1"/>
  <c r="I3459" i="1"/>
  <c r="J3460" i="1"/>
  <c r="I3462" i="1"/>
  <c r="L3464" i="1"/>
  <c r="I3464" i="1" s="1"/>
  <c r="I3468" i="1"/>
  <c r="I3470" i="1"/>
  <c r="J3474" i="1"/>
  <c r="I3475" i="1"/>
  <c r="I3480" i="1"/>
  <c r="L3483" i="1"/>
  <c r="J3483" i="1" s="1"/>
  <c r="L3491" i="1"/>
  <c r="J3491" i="1" s="1"/>
  <c r="J3494" i="1"/>
  <c r="I3495" i="1"/>
  <c r="L3499" i="1"/>
  <c r="J3499" i="1" s="1"/>
  <c r="I3503" i="1"/>
  <c r="I3505" i="1"/>
  <c r="Z3506" i="1"/>
  <c r="I3512" i="1"/>
  <c r="L3515" i="1"/>
  <c r="J3515" i="1" s="1"/>
  <c r="I3522" i="1"/>
  <c r="K3526" i="1"/>
  <c r="J3526" i="1" s="1"/>
  <c r="Z3527" i="1"/>
  <c r="J3528" i="1"/>
  <c r="K3530" i="1"/>
  <c r="J3530" i="1" s="1"/>
  <c r="Z3531" i="1"/>
  <c r="J3532" i="1"/>
  <c r="K3534" i="1"/>
  <c r="J3534" i="1" s="1"/>
  <c r="J3535" i="1"/>
  <c r="K3536" i="1"/>
  <c r="J3536" i="1" s="1"/>
  <c r="Z3537" i="1"/>
  <c r="I3538" i="1"/>
  <c r="J3554" i="1"/>
  <c r="I3555" i="1"/>
  <c r="K3558" i="1"/>
  <c r="J3558" i="1" s="1"/>
  <c r="Z3559" i="1"/>
  <c r="J3560" i="1"/>
  <c r="K3567" i="1"/>
  <c r="J3567" i="1" s="1"/>
  <c r="I3568" i="1"/>
  <c r="L3569" i="1"/>
  <c r="K3569" i="1"/>
  <c r="I3569" i="1" s="1"/>
  <c r="J3570" i="1"/>
  <c r="L3571" i="1"/>
  <c r="I3571" i="1" s="1"/>
  <c r="Z3572" i="1"/>
  <c r="I3573" i="1"/>
  <c r="J3578" i="1"/>
  <c r="K3583" i="1"/>
  <c r="J3583" i="1" s="1"/>
  <c r="K3591" i="1"/>
  <c r="J3591" i="1" s="1"/>
  <c r="L3595" i="1"/>
  <c r="I3595" i="1" s="1"/>
  <c r="Z3596" i="1"/>
  <c r="I3597" i="1"/>
  <c r="I3601" i="1"/>
  <c r="I3605" i="1"/>
  <c r="K3619" i="1"/>
  <c r="J3619" i="1" s="1"/>
  <c r="I3626" i="1"/>
  <c r="J3630" i="1"/>
  <c r="I3648" i="1"/>
  <c r="Z3650" i="1"/>
  <c r="L3649" i="1"/>
  <c r="K3649" i="1"/>
  <c r="I3649" i="1" s="1"/>
  <c r="L3655" i="1"/>
  <c r="I3655" i="1" s="1"/>
  <c r="Z3656" i="1"/>
  <c r="L3667" i="1"/>
  <c r="I3667" i="1" s="1"/>
  <c r="Z3668" i="1"/>
  <c r="I3678" i="1"/>
  <c r="I3702" i="1"/>
  <c r="I3703" i="1"/>
  <c r="J3704" i="1"/>
  <c r="L3707" i="1"/>
  <c r="I3707" i="1" s="1"/>
  <c r="Z3708" i="1"/>
  <c r="I3711" i="1"/>
  <c r="J3712" i="1"/>
  <c r="I3717" i="1"/>
  <c r="L3741" i="1"/>
  <c r="Z3742" i="1"/>
  <c r="I3754" i="1"/>
  <c r="I3767" i="1"/>
  <c r="K3781" i="1"/>
  <c r="J3781" i="1" s="1"/>
  <c r="I3795" i="1"/>
  <c r="Z3815" i="1"/>
  <c r="L3814" i="1"/>
  <c r="I3819" i="1"/>
  <c r="L3828" i="1"/>
  <c r="K3828" i="1"/>
  <c r="Z3829" i="1"/>
  <c r="J3933" i="1"/>
  <c r="Z4063" i="1"/>
  <c r="K4062" i="1"/>
  <c r="I4062" i="1" s="1"/>
  <c r="L4062" i="1"/>
  <c r="Z4159" i="1"/>
  <c r="K4158" i="1"/>
  <c r="I4158" i="1" s="1"/>
  <c r="L4158" i="1"/>
  <c r="Z4167" i="1"/>
  <c r="K4166" i="1"/>
  <c r="I4166" i="1" s="1"/>
  <c r="L4166" i="1"/>
  <c r="K4206" i="1"/>
  <c r="L4206" i="1"/>
  <c r="L3059" i="1"/>
  <c r="J3059" i="1" s="1"/>
  <c r="I3060" i="1"/>
  <c r="Z3063" i="1"/>
  <c r="J3064" i="1"/>
  <c r="I3066" i="1"/>
  <c r="L3067" i="1"/>
  <c r="J3067" i="1" s="1"/>
  <c r="I3068" i="1"/>
  <c r="Z3071" i="1"/>
  <c r="J3072" i="1"/>
  <c r="I3074" i="1"/>
  <c r="L3075" i="1"/>
  <c r="J3075" i="1" s="1"/>
  <c r="I3076" i="1"/>
  <c r="K3098" i="1"/>
  <c r="I3098" i="1" s="1"/>
  <c r="K3106" i="1"/>
  <c r="I3106" i="1" s="1"/>
  <c r="I3107" i="1"/>
  <c r="L3108" i="1"/>
  <c r="I3108" i="1" s="1"/>
  <c r="I3109" i="1"/>
  <c r="J3112" i="1"/>
  <c r="K3114" i="1"/>
  <c r="I3114" i="1" s="1"/>
  <c r="I3115" i="1"/>
  <c r="L3116" i="1"/>
  <c r="I3116" i="1" s="1"/>
  <c r="I3117" i="1"/>
  <c r="Z3119" i="1"/>
  <c r="J3120" i="1"/>
  <c r="K3122" i="1"/>
  <c r="I3122" i="1" s="1"/>
  <c r="I3123" i="1"/>
  <c r="K3130" i="1"/>
  <c r="I3130" i="1" s="1"/>
  <c r="L3132" i="1"/>
  <c r="I3132" i="1" s="1"/>
  <c r="I3133" i="1"/>
  <c r="J3136" i="1"/>
  <c r="K3138" i="1"/>
  <c r="I3138" i="1" s="1"/>
  <c r="I3139" i="1"/>
  <c r="L3140" i="1"/>
  <c r="I3140" i="1" s="1"/>
  <c r="I3141" i="1"/>
  <c r="Z3143" i="1"/>
  <c r="K3146" i="1"/>
  <c r="I3146" i="1" s="1"/>
  <c r="I3157" i="1"/>
  <c r="Z3158" i="1"/>
  <c r="K3166" i="1"/>
  <c r="J3166" i="1" s="1"/>
  <c r="J3167" i="1"/>
  <c r="K3168" i="1"/>
  <c r="J3168" i="1" s="1"/>
  <c r="Z3169" i="1"/>
  <c r="L3172" i="1"/>
  <c r="I3182" i="1"/>
  <c r="L3184" i="1"/>
  <c r="I3184" i="1" s="1"/>
  <c r="L3187" i="1"/>
  <c r="I3187" i="1" s="1"/>
  <c r="K3206" i="1"/>
  <c r="I3206" i="1" s="1"/>
  <c r="Z3207" i="1"/>
  <c r="J3214" i="1"/>
  <c r="I3215" i="1"/>
  <c r="L3219" i="1"/>
  <c r="J3219" i="1" s="1"/>
  <c r="I3220" i="1"/>
  <c r="K3222" i="1"/>
  <c r="I3222" i="1" s="1"/>
  <c r="Z3223" i="1"/>
  <c r="I3232" i="1"/>
  <c r="L3235" i="1"/>
  <c r="J3235" i="1" s="1"/>
  <c r="I3236" i="1"/>
  <c r="K3238" i="1"/>
  <c r="I3238" i="1" s="1"/>
  <c r="Z3239" i="1"/>
  <c r="J3242" i="1"/>
  <c r="I3243" i="1"/>
  <c r="I3245" i="1"/>
  <c r="J3246" i="1"/>
  <c r="I3247" i="1"/>
  <c r="L3251" i="1"/>
  <c r="I3251" i="1" s="1"/>
  <c r="I3252" i="1"/>
  <c r="K3254" i="1"/>
  <c r="J3254" i="1" s="1"/>
  <c r="Z3255" i="1"/>
  <c r="I3258" i="1"/>
  <c r="L3260" i="1"/>
  <c r="I3267" i="1"/>
  <c r="I3269" i="1"/>
  <c r="I3271" i="1"/>
  <c r="I3273" i="1"/>
  <c r="I3275" i="1"/>
  <c r="J3291" i="1"/>
  <c r="I3295" i="1"/>
  <c r="I3297" i="1"/>
  <c r="I3299" i="1"/>
  <c r="I3308" i="1"/>
  <c r="I3311" i="1"/>
  <c r="I3319" i="1"/>
  <c r="J3323" i="1"/>
  <c r="K3324" i="1"/>
  <c r="I3324" i="1" s="1"/>
  <c r="Z3325" i="1"/>
  <c r="J3331" i="1"/>
  <c r="K3332" i="1"/>
  <c r="I3332" i="1" s="1"/>
  <c r="Z3333" i="1"/>
  <c r="I3334" i="1"/>
  <c r="L3336" i="1"/>
  <c r="I3336" i="1" s="1"/>
  <c r="L3369" i="1"/>
  <c r="K3369" i="1"/>
  <c r="I3370" i="1"/>
  <c r="L3372" i="1"/>
  <c r="I3380" i="1"/>
  <c r="I3383" i="1"/>
  <c r="I3393" i="1"/>
  <c r="I3395" i="1"/>
  <c r="I3397" i="1"/>
  <c r="I3399" i="1"/>
  <c r="J3400" i="1"/>
  <c r="I3402" i="1"/>
  <c r="L3404" i="1"/>
  <c r="I3404" i="1" s="1"/>
  <c r="I3408" i="1"/>
  <c r="J3411" i="1"/>
  <c r="K3412" i="1"/>
  <c r="I3412" i="1" s="1"/>
  <c r="Z3413" i="1"/>
  <c r="J3419" i="1"/>
  <c r="K3420" i="1"/>
  <c r="I3420" i="1" s="1"/>
  <c r="Z3421" i="1"/>
  <c r="I3422" i="1"/>
  <c r="I3427" i="1"/>
  <c r="J3428" i="1"/>
  <c r="I3430" i="1"/>
  <c r="L3432" i="1"/>
  <c r="I3439" i="1"/>
  <c r="J3440" i="1"/>
  <c r="I3442" i="1"/>
  <c r="I3447" i="1"/>
  <c r="J3448" i="1"/>
  <c r="I3450" i="1"/>
  <c r="L3452" i="1"/>
  <c r="I3452" i="1" s="1"/>
  <c r="I3456" i="1"/>
  <c r="J3459" i="1"/>
  <c r="I3463" i="1"/>
  <c r="J3464" i="1"/>
  <c r="I3466" i="1"/>
  <c r="I3471" i="1"/>
  <c r="K3476" i="1"/>
  <c r="I3476" i="1" s="1"/>
  <c r="Z3477" i="1"/>
  <c r="I3478" i="1"/>
  <c r="L3481" i="1"/>
  <c r="K3481" i="1"/>
  <c r="I3482" i="1"/>
  <c r="L3484" i="1"/>
  <c r="L3492" i="1"/>
  <c r="K3496" i="1"/>
  <c r="I3496" i="1" s="1"/>
  <c r="Z3497" i="1"/>
  <c r="L3500" i="1"/>
  <c r="J3504" i="1"/>
  <c r="L3513" i="1"/>
  <c r="K3513" i="1"/>
  <c r="L3516" i="1"/>
  <c r="I3523" i="1"/>
  <c r="I3536" i="1"/>
  <c r="J3556" i="1"/>
  <c r="J3571" i="1"/>
  <c r="I3574" i="1"/>
  <c r="J3577" i="1"/>
  <c r="I3580" i="1"/>
  <c r="Z3582" i="1"/>
  <c r="L3581" i="1"/>
  <c r="K3581" i="1"/>
  <c r="J3581" i="1" s="1"/>
  <c r="I3588" i="1"/>
  <c r="Z3590" i="1"/>
  <c r="L3589" i="1"/>
  <c r="K3589" i="1"/>
  <c r="J3589" i="1" s="1"/>
  <c r="J3595" i="1"/>
  <c r="I3598" i="1"/>
  <c r="I3599" i="1"/>
  <c r="I3602" i="1"/>
  <c r="I3603" i="1"/>
  <c r="I3606" i="1"/>
  <c r="I3610" i="1"/>
  <c r="J3613" i="1"/>
  <c r="I3622" i="1"/>
  <c r="L3627" i="1"/>
  <c r="Z3628" i="1"/>
  <c r="J3633" i="1"/>
  <c r="J3637" i="1"/>
  <c r="J3653" i="1"/>
  <c r="J3655" i="1"/>
  <c r="J3667" i="1"/>
  <c r="L3679" i="1"/>
  <c r="Z3680" i="1"/>
  <c r="J3683" i="1"/>
  <c r="J3685" i="1"/>
  <c r="J3687" i="1"/>
  <c r="Z3690" i="1"/>
  <c r="L3689" i="1"/>
  <c r="K3689" i="1"/>
  <c r="J3689" i="1" s="1"/>
  <c r="J3707" i="1"/>
  <c r="I3714" i="1"/>
  <c r="I3715" i="1"/>
  <c r="I3718" i="1"/>
  <c r="I3737" i="1"/>
  <c r="I3738" i="1"/>
  <c r="J3741" i="1"/>
  <c r="L3757" i="1"/>
  <c r="Z3758" i="1"/>
  <c r="L3765" i="1"/>
  <c r="Z3766" i="1"/>
  <c r="I3780" i="1"/>
  <c r="J3780" i="1"/>
  <c r="I3784" i="1"/>
  <c r="L3796" i="1"/>
  <c r="K3796" i="1"/>
  <c r="Z3797" i="1"/>
  <c r="I3811" i="1"/>
  <c r="K3814" i="1"/>
  <c r="I3814" i="1" s="1"/>
  <c r="L3820" i="1"/>
  <c r="K3820" i="1"/>
  <c r="K3938" i="1"/>
  <c r="L3938" i="1"/>
  <c r="Z4151" i="1"/>
  <c r="K4150" i="1"/>
  <c r="L4150" i="1"/>
  <c r="I3064" i="1"/>
  <c r="L3065" i="1"/>
  <c r="J3065" i="1" s="1"/>
  <c r="I3072" i="1"/>
  <c r="L3073" i="1"/>
  <c r="J3073" i="1" s="1"/>
  <c r="K3086" i="1"/>
  <c r="J3086" i="1" s="1"/>
  <c r="I3087" i="1"/>
  <c r="Z3099" i="1"/>
  <c r="J3100" i="1"/>
  <c r="K3102" i="1"/>
  <c r="I3102" i="1" s="1"/>
  <c r="I3103" i="1"/>
  <c r="L3104" i="1"/>
  <c r="J3104" i="1" s="1"/>
  <c r="J3108" i="1"/>
  <c r="I3112" i="1"/>
  <c r="J3116" i="1"/>
  <c r="I3120" i="1"/>
  <c r="J3124" i="1"/>
  <c r="K3126" i="1"/>
  <c r="I3126" i="1" s="1"/>
  <c r="I3127" i="1"/>
  <c r="L3128" i="1"/>
  <c r="I3128" i="1" s="1"/>
  <c r="Z3131" i="1"/>
  <c r="J3132" i="1"/>
  <c r="I3136" i="1"/>
  <c r="J3140" i="1"/>
  <c r="Z3147" i="1"/>
  <c r="J3156" i="1"/>
  <c r="I3168" i="1"/>
  <c r="I3171" i="1"/>
  <c r="J3172" i="1"/>
  <c r="I3174" i="1"/>
  <c r="I3183" i="1"/>
  <c r="J3184" i="1"/>
  <c r="I3186" i="1"/>
  <c r="L3188" i="1"/>
  <c r="I3188" i="1" s="1"/>
  <c r="J3215" i="1"/>
  <c r="K3216" i="1"/>
  <c r="I3216" i="1" s="1"/>
  <c r="Z3217" i="1"/>
  <c r="I3230" i="1"/>
  <c r="L3233" i="1"/>
  <c r="K3233" i="1"/>
  <c r="I3233" i="1" s="1"/>
  <c r="I3234" i="1"/>
  <c r="J3243" i="1"/>
  <c r="J3244" i="1"/>
  <c r="J3247" i="1"/>
  <c r="K3248" i="1"/>
  <c r="I3248" i="1" s="1"/>
  <c r="Z3249" i="1"/>
  <c r="I3250" i="1"/>
  <c r="I3259" i="1"/>
  <c r="J3260" i="1"/>
  <c r="J3267" i="1"/>
  <c r="J3268" i="1"/>
  <c r="J3271" i="1"/>
  <c r="J3272" i="1"/>
  <c r="J3275" i="1"/>
  <c r="K3276" i="1"/>
  <c r="I3276" i="1" s="1"/>
  <c r="Z3277" i="1"/>
  <c r="J3295" i="1"/>
  <c r="J3296" i="1"/>
  <c r="J3299" i="1"/>
  <c r="K3300" i="1"/>
  <c r="I3300" i="1" s="1"/>
  <c r="Z3301" i="1"/>
  <c r="L3305" i="1"/>
  <c r="K3305" i="1"/>
  <c r="I3306" i="1"/>
  <c r="J3311" i="1"/>
  <c r="K3312" i="1"/>
  <c r="I3312" i="1" s="1"/>
  <c r="Z3313" i="1"/>
  <c r="J3319" i="1"/>
  <c r="I3335" i="1"/>
  <c r="J3336" i="1"/>
  <c r="I3371" i="1"/>
  <c r="J3372" i="1"/>
  <c r="I3378" i="1"/>
  <c r="J3383" i="1"/>
  <c r="K3384" i="1"/>
  <c r="I3384" i="1" s="1"/>
  <c r="Z3385" i="1"/>
  <c r="J3392" i="1"/>
  <c r="J3395" i="1"/>
  <c r="J3396" i="1"/>
  <c r="J3399" i="1"/>
  <c r="I3403" i="1"/>
  <c r="J3404" i="1"/>
  <c r="I3406" i="1"/>
  <c r="I3423" i="1"/>
  <c r="J3427" i="1"/>
  <c r="I3431" i="1"/>
  <c r="J3432" i="1"/>
  <c r="J3439" i="1"/>
  <c r="I3443" i="1"/>
  <c r="J3447" i="1"/>
  <c r="I3451" i="1"/>
  <c r="J3452" i="1"/>
  <c r="I3454" i="1"/>
  <c r="J3463" i="1"/>
  <c r="I3467" i="1"/>
  <c r="J3471" i="1"/>
  <c r="J3472" i="1"/>
  <c r="I3479" i="1"/>
  <c r="I3483" i="1"/>
  <c r="J3484" i="1"/>
  <c r="I3491" i="1"/>
  <c r="J3492" i="1"/>
  <c r="I3499" i="1"/>
  <c r="J3500" i="1"/>
  <c r="Z3514" i="1"/>
  <c r="I3515" i="1"/>
  <c r="J3516" i="1"/>
  <c r="J3523" i="1"/>
  <c r="K3524" i="1"/>
  <c r="I3524" i="1" s="1"/>
  <c r="Z3525" i="1"/>
  <c r="I3526" i="1"/>
  <c r="L3529" i="1"/>
  <c r="K3529" i="1"/>
  <c r="I3530" i="1"/>
  <c r="L3533" i="1"/>
  <c r="K3533" i="1"/>
  <c r="I3533" i="1" s="1"/>
  <c r="I3534" i="1"/>
  <c r="Z3539" i="1"/>
  <c r="I3558" i="1"/>
  <c r="L3561" i="1"/>
  <c r="K3561" i="1"/>
  <c r="I3561" i="1" s="1"/>
  <c r="L3563" i="1"/>
  <c r="J3563" i="1" s="1"/>
  <c r="Z3564" i="1"/>
  <c r="I3567" i="1"/>
  <c r="J3569" i="1"/>
  <c r="L3575" i="1"/>
  <c r="J3575" i="1" s="1"/>
  <c r="Z3576" i="1"/>
  <c r="I3581" i="1"/>
  <c r="I3583" i="1"/>
  <c r="I3589" i="1"/>
  <c r="I3591" i="1"/>
  <c r="L3607" i="1"/>
  <c r="J3607" i="1" s="1"/>
  <c r="Z3608" i="1"/>
  <c r="L3611" i="1"/>
  <c r="I3611" i="1" s="1"/>
  <c r="Z3612" i="1"/>
  <c r="I3614" i="1"/>
  <c r="Z3615" i="1"/>
  <c r="I3619" i="1"/>
  <c r="J3622" i="1"/>
  <c r="L3623" i="1"/>
  <c r="I3623" i="1" s="1"/>
  <c r="Z3624" i="1"/>
  <c r="K3627" i="1"/>
  <c r="J3627" i="1" s="1"/>
  <c r="I3633" i="1"/>
  <c r="I3634" i="1"/>
  <c r="J3648" i="1"/>
  <c r="J3649" i="1"/>
  <c r="L3651" i="1"/>
  <c r="I3651" i="1" s="1"/>
  <c r="Z3652" i="1"/>
  <c r="I3653" i="1"/>
  <c r="J3658" i="1"/>
  <c r="L3659" i="1"/>
  <c r="I3659" i="1" s="1"/>
  <c r="Z3660" i="1"/>
  <c r="I3661" i="1"/>
  <c r="I3665" i="1"/>
  <c r="K3679" i="1"/>
  <c r="J3679" i="1" s="1"/>
  <c r="I3685" i="1"/>
  <c r="I3689" i="1"/>
  <c r="J3701" i="1"/>
  <c r="J3703" i="1"/>
  <c r="Z3706" i="1"/>
  <c r="L3705" i="1"/>
  <c r="K3705" i="1"/>
  <c r="I3705" i="1" s="1"/>
  <c r="L3713" i="1"/>
  <c r="K3713" i="1"/>
  <c r="J3713" i="1" s="1"/>
  <c r="L3719" i="1"/>
  <c r="J3719" i="1" s="1"/>
  <c r="Z3720" i="1"/>
  <c r="L3735" i="1"/>
  <c r="J3735" i="1" s="1"/>
  <c r="Z3736" i="1"/>
  <c r="J3757" i="1"/>
  <c r="J3765" i="1"/>
  <c r="L3773" i="1"/>
  <c r="J3773" i="1" s="1"/>
  <c r="Z3774" i="1"/>
  <c r="I3783" i="1"/>
  <c r="J3806" i="1"/>
  <c r="I3806" i="1"/>
  <c r="L3812" i="1"/>
  <c r="K3812" i="1"/>
  <c r="Z3813" i="1"/>
  <c r="Z3823" i="1"/>
  <c r="L3822" i="1"/>
  <c r="I3822" i="1" s="1"/>
  <c r="K3978" i="1"/>
  <c r="I3978" i="1" s="1"/>
  <c r="L3978" i="1"/>
  <c r="J4029" i="1"/>
  <c r="I4042" i="1"/>
  <c r="I4106" i="1"/>
  <c r="K4110" i="1"/>
  <c r="I4110" i="1" s="1"/>
  <c r="L4110" i="1"/>
  <c r="J3632" i="1"/>
  <c r="L3739" i="1"/>
  <c r="I3739" i="1" s="1"/>
  <c r="Z3740" i="1"/>
  <c r="L3755" i="1"/>
  <c r="I3755" i="1" s="1"/>
  <c r="L3771" i="1"/>
  <c r="I3771" i="1" s="1"/>
  <c r="Z3772" i="1"/>
  <c r="K3776" i="1"/>
  <c r="I3776" i="1" s="1"/>
  <c r="I3777" i="1"/>
  <c r="L3794" i="1"/>
  <c r="I3794" i="1" s="1"/>
  <c r="K3808" i="1"/>
  <c r="I3808" i="1" s="1"/>
  <c r="I3809" i="1"/>
  <c r="L3810" i="1"/>
  <c r="I3810" i="1" s="1"/>
  <c r="J3814" i="1"/>
  <c r="J3822" i="1"/>
  <c r="L3835" i="1"/>
  <c r="I3835" i="1" s="1"/>
  <c r="Z3836" i="1"/>
  <c r="I3840" i="1"/>
  <c r="I3848" i="1"/>
  <c r="L3851" i="1"/>
  <c r="I3851" i="1" s="1"/>
  <c r="Z3852" i="1"/>
  <c r="I3857" i="1"/>
  <c r="J3860" i="1"/>
  <c r="Z3862" i="1"/>
  <c r="Z3877" i="1"/>
  <c r="Z3885" i="1"/>
  <c r="I3888" i="1"/>
  <c r="J3892" i="1"/>
  <c r="Z3894" i="1"/>
  <c r="Z3917" i="1"/>
  <c r="I3921" i="1"/>
  <c r="I3923" i="1"/>
  <c r="Z3925" i="1"/>
  <c r="I3929" i="1"/>
  <c r="J3932" i="1"/>
  <c r="Z3934" i="1"/>
  <c r="I3937" i="1"/>
  <c r="J3940" i="1"/>
  <c r="Z3942" i="1"/>
  <c r="J3948" i="1"/>
  <c r="Z3950" i="1"/>
  <c r="I3960" i="1"/>
  <c r="L3971" i="1"/>
  <c r="I3971" i="1" s="1"/>
  <c r="Z3972" i="1"/>
  <c r="I3977" i="1"/>
  <c r="J3980" i="1"/>
  <c r="Z3982" i="1"/>
  <c r="I3993" i="1"/>
  <c r="J3996" i="1"/>
  <c r="Z3998" i="1"/>
  <c r="I4000" i="1"/>
  <c r="I4008" i="1"/>
  <c r="L4011" i="1"/>
  <c r="I4011" i="1" s="1"/>
  <c r="J4012" i="1"/>
  <c r="Z4014" i="1"/>
  <c r="I4016" i="1"/>
  <c r="L4019" i="1"/>
  <c r="I4019" i="1" s="1"/>
  <c r="Z4020" i="1"/>
  <c r="Z4022" i="1"/>
  <c r="I4024" i="1"/>
  <c r="L4027" i="1"/>
  <c r="I4027" i="1" s="1"/>
  <c r="Z4028" i="1"/>
  <c r="Z4030" i="1"/>
  <c r="I4033" i="1"/>
  <c r="I4035" i="1"/>
  <c r="Z4037" i="1"/>
  <c r="J4042" i="1"/>
  <c r="I4045" i="1"/>
  <c r="J4048" i="1"/>
  <c r="I4052" i="1"/>
  <c r="L4055" i="1"/>
  <c r="I4055" i="1" s="1"/>
  <c r="Z4056" i="1"/>
  <c r="Z4058" i="1"/>
  <c r="I4061" i="1"/>
  <c r="I4068" i="1"/>
  <c r="L4071" i="1"/>
  <c r="J4071" i="1" s="1"/>
  <c r="J4072" i="1"/>
  <c r="Z4074" i="1"/>
  <c r="J4082" i="1"/>
  <c r="J4083" i="1"/>
  <c r="I4085" i="1"/>
  <c r="J4088" i="1"/>
  <c r="Z4097" i="1"/>
  <c r="J4099" i="1"/>
  <c r="I4101" i="1"/>
  <c r="I4103" i="1"/>
  <c r="Z4105" i="1"/>
  <c r="J4106" i="1"/>
  <c r="K4108" i="1"/>
  <c r="I4108" i="1" s="1"/>
  <c r="I4109" i="1"/>
  <c r="J4112" i="1"/>
  <c r="Z4114" i="1"/>
  <c r="K4116" i="1"/>
  <c r="I4116" i="1" s="1"/>
  <c r="I4117" i="1"/>
  <c r="J4120" i="1"/>
  <c r="Z4122" i="1"/>
  <c r="I4125" i="1"/>
  <c r="L4126" i="1"/>
  <c r="I4126" i="1" s="1"/>
  <c r="Z4129" i="1"/>
  <c r="J4130" i="1"/>
  <c r="K4132" i="1"/>
  <c r="I4132" i="1" s="1"/>
  <c r="I4133" i="1"/>
  <c r="L4134" i="1"/>
  <c r="I4134" i="1" s="1"/>
  <c r="Z4137" i="1"/>
  <c r="I4149" i="1"/>
  <c r="K4156" i="1"/>
  <c r="I4156" i="1" s="1"/>
  <c r="I4157" i="1"/>
  <c r="Z4161" i="1"/>
  <c r="K4164" i="1"/>
  <c r="I4164" i="1" s="1"/>
  <c r="I4165" i="1"/>
  <c r="Z4177" i="1"/>
  <c r="J4178" i="1"/>
  <c r="K4180" i="1"/>
  <c r="I4180" i="1" s="1"/>
  <c r="I4181" i="1"/>
  <c r="J4184" i="1"/>
  <c r="Z4186" i="1"/>
  <c r="K4188" i="1"/>
  <c r="I4188" i="1" s="1"/>
  <c r="I4189" i="1"/>
  <c r="J4202" i="1"/>
  <c r="K4204" i="1"/>
  <c r="I4204" i="1" s="1"/>
  <c r="I4205" i="1"/>
  <c r="J4208" i="1"/>
  <c r="Z4210" i="1"/>
  <c r="I4213" i="1"/>
  <c r="L4234" i="1"/>
  <c r="I4235" i="1"/>
  <c r="J4292" i="1"/>
  <c r="I4294" i="1"/>
  <c r="I4297" i="1"/>
  <c r="I4302" i="1"/>
  <c r="J4316" i="1"/>
  <c r="J4322" i="1"/>
  <c r="I4333" i="1"/>
  <c r="J4344" i="1"/>
  <c r="J4350" i="1"/>
  <c r="I4358" i="1"/>
  <c r="J4362" i="1"/>
  <c r="J4392" i="1"/>
  <c r="J4400" i="1"/>
  <c r="J4414" i="1"/>
  <c r="J4424" i="1"/>
  <c r="L4427" i="1"/>
  <c r="K4427" i="1"/>
  <c r="J4427" i="1" s="1"/>
  <c r="L4429" i="1"/>
  <c r="K4429" i="1"/>
  <c r="J4429" i="1" s="1"/>
  <c r="L4440" i="1"/>
  <c r="K4440" i="1"/>
  <c r="I4440" i="1" s="1"/>
  <c r="Z4441" i="1"/>
  <c r="Z4466" i="1"/>
  <c r="L4465" i="1"/>
  <c r="K4465" i="1"/>
  <c r="J4465" i="1" s="1"/>
  <c r="Z4470" i="1"/>
  <c r="L4469" i="1"/>
  <c r="K4469" i="1"/>
  <c r="J4469" i="1" s="1"/>
  <c r="J4490" i="1"/>
  <c r="L4495" i="1"/>
  <c r="K4495" i="1"/>
  <c r="J4495" i="1" s="1"/>
  <c r="Z4498" i="1"/>
  <c r="L4497" i="1"/>
  <c r="K4497" i="1"/>
  <c r="J4497" i="1" s="1"/>
  <c r="I4510" i="1"/>
  <c r="I4522" i="1"/>
  <c r="L4531" i="1"/>
  <c r="K4531" i="1"/>
  <c r="Z4532" i="1"/>
  <c r="L4587" i="1"/>
  <c r="K4587" i="1"/>
  <c r="Z4590" i="1"/>
  <c r="L4589" i="1"/>
  <c r="K4589" i="1"/>
  <c r="I4606" i="1"/>
  <c r="Z4610" i="1"/>
  <c r="L4609" i="1"/>
  <c r="K4609" i="1"/>
  <c r="J4609" i="1" s="1"/>
  <c r="L4620" i="1"/>
  <c r="K4620" i="1"/>
  <c r="I4620" i="1" s="1"/>
  <c r="L4640" i="1"/>
  <c r="K4640" i="1"/>
  <c r="I4640" i="1" s="1"/>
  <c r="L4643" i="1"/>
  <c r="K4643" i="1"/>
  <c r="L4655" i="1"/>
  <c r="K4655" i="1"/>
  <c r="Z4658" i="1"/>
  <c r="L4657" i="1"/>
  <c r="K4657" i="1"/>
  <c r="J4657" i="1" s="1"/>
  <c r="L4680" i="1"/>
  <c r="K4680" i="1"/>
  <c r="I4680" i="1" s="1"/>
  <c r="Z4698" i="1"/>
  <c r="L4697" i="1"/>
  <c r="K4697" i="1"/>
  <c r="J4697" i="1" s="1"/>
  <c r="L4740" i="1"/>
  <c r="K4740" i="1"/>
  <c r="I4740" i="1" s="1"/>
  <c r="Z4741" i="1"/>
  <c r="L4775" i="1"/>
  <c r="K4775" i="1"/>
  <c r="I4775" i="1" s="1"/>
  <c r="Z4776" i="1"/>
  <c r="L4783" i="1"/>
  <c r="K4783" i="1"/>
  <c r="L4787" i="1"/>
  <c r="K4787" i="1"/>
  <c r="I4787" i="1" s="1"/>
  <c r="Z4788" i="1"/>
  <c r="I4793" i="1"/>
  <c r="I4794" i="1"/>
  <c r="Z4798" i="1"/>
  <c r="L4797" i="1"/>
  <c r="K4797" i="1"/>
  <c r="J4797" i="1" s="1"/>
  <c r="I4817" i="1"/>
  <c r="I4821" i="1"/>
  <c r="I4825" i="1"/>
  <c r="L4839" i="1"/>
  <c r="K4839" i="1"/>
  <c r="I4839" i="1" s="1"/>
  <c r="L4868" i="1"/>
  <c r="K4868" i="1"/>
  <c r="I4868" i="1" s="1"/>
  <c r="I4877" i="1"/>
  <c r="I4901" i="1"/>
  <c r="I4909" i="1"/>
  <c r="I4913" i="1"/>
  <c r="I4937" i="1"/>
  <c r="I4941" i="1"/>
  <c r="I4945" i="1"/>
  <c r="I4949" i="1"/>
  <c r="J4958" i="1"/>
  <c r="I3741" i="1"/>
  <c r="I3757" i="1"/>
  <c r="I3765" i="1"/>
  <c r="I3773" i="1"/>
  <c r="J3778" i="1"/>
  <c r="I3781" i="1"/>
  <c r="J3794" i="1"/>
  <c r="J3810" i="1"/>
  <c r="I3861" i="1"/>
  <c r="L3887" i="1"/>
  <c r="J3887" i="1" s="1"/>
  <c r="I3893" i="1"/>
  <c r="L3911" i="1"/>
  <c r="I3911" i="1" s="1"/>
  <c r="Z3912" i="1"/>
  <c r="J3922" i="1"/>
  <c r="J3930" i="1"/>
  <c r="I3933" i="1"/>
  <c r="J3938" i="1"/>
  <c r="I3941" i="1"/>
  <c r="I3949" i="1"/>
  <c r="L3959" i="1"/>
  <c r="J3959" i="1" s="1"/>
  <c r="L3967" i="1"/>
  <c r="I3967" i="1" s="1"/>
  <c r="Z3968" i="1"/>
  <c r="I3973" i="1"/>
  <c r="J3978" i="1"/>
  <c r="I3981" i="1"/>
  <c r="J3994" i="1"/>
  <c r="I3997" i="1"/>
  <c r="L4007" i="1"/>
  <c r="J4007" i="1" s="1"/>
  <c r="I4013" i="1"/>
  <c r="I4021" i="1"/>
  <c r="I4029" i="1"/>
  <c r="J4034" i="1"/>
  <c r="J4046" i="1"/>
  <c r="I4049" i="1"/>
  <c r="I4057" i="1"/>
  <c r="J4062" i="1"/>
  <c r="L4067" i="1"/>
  <c r="I4067" i="1" s="1"/>
  <c r="I4073" i="1"/>
  <c r="I4089" i="1"/>
  <c r="J4102" i="1"/>
  <c r="J4110" i="1"/>
  <c r="I4113" i="1"/>
  <c r="J4118" i="1"/>
  <c r="I4121" i="1"/>
  <c r="J4126" i="1"/>
  <c r="J4134" i="1"/>
  <c r="J4150" i="1"/>
  <c r="J4158" i="1"/>
  <c r="J4166" i="1"/>
  <c r="L4171" i="1"/>
  <c r="J4171" i="1" s="1"/>
  <c r="J4182" i="1"/>
  <c r="I4185" i="1"/>
  <c r="J4190" i="1"/>
  <c r="J4206" i="1"/>
  <c r="I4209" i="1"/>
  <c r="J4214" i="1"/>
  <c r="I4222" i="1"/>
  <c r="K4223" i="1"/>
  <c r="J4223" i="1" s="1"/>
  <c r="Z4224" i="1"/>
  <c r="J4226" i="1"/>
  <c r="I4230" i="1"/>
  <c r="J4231" i="1"/>
  <c r="J4234" i="1"/>
  <c r="I4242" i="1"/>
  <c r="K4243" i="1"/>
  <c r="Z4244" i="1"/>
  <c r="J4262" i="1"/>
  <c r="I4266" i="1"/>
  <c r="J4282" i="1"/>
  <c r="L4299" i="1"/>
  <c r="K4299" i="1"/>
  <c r="I4299" i="1" s="1"/>
  <c r="L4311" i="1"/>
  <c r="K4311" i="1"/>
  <c r="I4311" i="1" s="1"/>
  <c r="Z4312" i="1"/>
  <c r="I4317" i="1"/>
  <c r="I4321" i="1"/>
  <c r="L4335" i="1"/>
  <c r="K4335" i="1"/>
  <c r="I4335" i="1" s="1"/>
  <c r="I4345" i="1"/>
  <c r="I4349" i="1"/>
  <c r="L4355" i="1"/>
  <c r="K4355" i="1"/>
  <c r="J4355" i="1" s="1"/>
  <c r="Z4356" i="1"/>
  <c r="I4430" i="1"/>
  <c r="J4440" i="1"/>
  <c r="I4474" i="1"/>
  <c r="L4487" i="1"/>
  <c r="K4487" i="1"/>
  <c r="J4487" i="1" s="1"/>
  <c r="Z4488" i="1"/>
  <c r="L4503" i="1"/>
  <c r="K4503" i="1"/>
  <c r="J4503" i="1" s="1"/>
  <c r="L4505" i="1"/>
  <c r="K4505" i="1"/>
  <c r="I4534" i="1"/>
  <c r="I4542" i="1"/>
  <c r="Z4546" i="1"/>
  <c r="L4545" i="1"/>
  <c r="K4545" i="1"/>
  <c r="L4560" i="1"/>
  <c r="K4560" i="1"/>
  <c r="I4560" i="1" s="1"/>
  <c r="Z4561" i="1"/>
  <c r="L4592" i="1"/>
  <c r="K4592" i="1"/>
  <c r="Z4593" i="1"/>
  <c r="L4599" i="1"/>
  <c r="K4599" i="1"/>
  <c r="I4614" i="1"/>
  <c r="J4620" i="1"/>
  <c r="L4627" i="1"/>
  <c r="K4627" i="1"/>
  <c r="Z4630" i="1"/>
  <c r="L4629" i="1"/>
  <c r="K4629" i="1"/>
  <c r="J4629" i="1" s="1"/>
  <c r="J4640" i="1"/>
  <c r="L4671" i="1"/>
  <c r="K4671" i="1"/>
  <c r="Z4672" i="1"/>
  <c r="J4680" i="1"/>
  <c r="L4684" i="1"/>
  <c r="K4684" i="1"/>
  <c r="I4684" i="1" s="1"/>
  <c r="Z4685" i="1"/>
  <c r="L4687" i="1"/>
  <c r="K4687" i="1"/>
  <c r="Z4688" i="1"/>
  <c r="L4716" i="1"/>
  <c r="K4716" i="1"/>
  <c r="L4719" i="1"/>
  <c r="K4719" i="1"/>
  <c r="Z4722" i="1"/>
  <c r="L4721" i="1"/>
  <c r="K4721" i="1"/>
  <c r="J4721" i="1" s="1"/>
  <c r="Z4726" i="1"/>
  <c r="L4725" i="1"/>
  <c r="K4725" i="1"/>
  <c r="J4725" i="1" s="1"/>
  <c r="J4740" i="1"/>
  <c r="I4745" i="1"/>
  <c r="I4749" i="1"/>
  <c r="I4753" i="1"/>
  <c r="J4775" i="1"/>
  <c r="J4787" i="1"/>
  <c r="I4790" i="1"/>
  <c r="L4807" i="1"/>
  <c r="K4807" i="1"/>
  <c r="I4807" i="1" s="1"/>
  <c r="Z4810" i="1"/>
  <c r="L4809" i="1"/>
  <c r="K4809" i="1"/>
  <c r="J4809" i="1" s="1"/>
  <c r="L4819" i="1"/>
  <c r="K4819" i="1"/>
  <c r="I4819" i="1" s="1"/>
  <c r="Z4820" i="1"/>
  <c r="L4823" i="1"/>
  <c r="K4823" i="1"/>
  <c r="I4823" i="1" s="1"/>
  <c r="Z4824" i="1"/>
  <c r="L4827" i="1"/>
  <c r="K4827" i="1"/>
  <c r="Z4828" i="1"/>
  <c r="J4839" i="1"/>
  <c r="L4844" i="1"/>
  <c r="K4844" i="1"/>
  <c r="I4844" i="1" s="1"/>
  <c r="Z4845" i="1"/>
  <c r="L4847" i="1"/>
  <c r="K4847" i="1"/>
  <c r="I4847" i="1" s="1"/>
  <c r="L4849" i="1"/>
  <c r="K4849" i="1"/>
  <c r="L4859" i="1"/>
  <c r="K4859" i="1"/>
  <c r="I4859" i="1" s="1"/>
  <c r="L4861" i="1"/>
  <c r="K4861" i="1"/>
  <c r="J4861" i="1" s="1"/>
  <c r="J4868" i="1"/>
  <c r="I4869" i="1"/>
  <c r="L4879" i="1"/>
  <c r="K4879" i="1"/>
  <c r="I4879" i="1" s="1"/>
  <c r="Z4880" i="1"/>
  <c r="L4883" i="1"/>
  <c r="K4883" i="1"/>
  <c r="Z4886" i="1"/>
  <c r="L4885" i="1"/>
  <c r="K4885" i="1"/>
  <c r="L4903" i="1"/>
  <c r="K4903" i="1"/>
  <c r="Z4904" i="1"/>
  <c r="L4911" i="1"/>
  <c r="K4911" i="1"/>
  <c r="Z4912" i="1"/>
  <c r="L4915" i="1"/>
  <c r="K4915" i="1"/>
  <c r="I4915" i="1" s="1"/>
  <c r="Z4916" i="1"/>
  <c r="L4928" i="1"/>
  <c r="K4928" i="1"/>
  <c r="Z4929" i="1"/>
  <c r="I4934" i="1"/>
  <c r="L4939" i="1"/>
  <c r="K4939" i="1"/>
  <c r="Z4940" i="1"/>
  <c r="L4943" i="1"/>
  <c r="K4943" i="1"/>
  <c r="Z4944" i="1"/>
  <c r="L4947" i="1"/>
  <c r="K4947" i="1"/>
  <c r="I4947" i="1" s="1"/>
  <c r="Z4948" i="1"/>
  <c r="L4951" i="1"/>
  <c r="K4951" i="1"/>
  <c r="I4951" i="1" s="1"/>
  <c r="Z4952" i="1"/>
  <c r="I3969" i="1"/>
  <c r="J3974" i="1"/>
  <c r="I4001" i="1"/>
  <c r="I4017" i="1"/>
  <c r="J4050" i="1"/>
  <c r="I4053" i="1"/>
  <c r="I4093" i="1"/>
  <c r="J4283" i="1"/>
  <c r="I4293" i="1"/>
  <c r="J4299" i="1"/>
  <c r="J4311" i="1"/>
  <c r="L4319" i="1"/>
  <c r="K4319" i="1"/>
  <c r="I4319" i="1" s="1"/>
  <c r="Z4320" i="1"/>
  <c r="J4335" i="1"/>
  <c r="L4347" i="1"/>
  <c r="K4347" i="1"/>
  <c r="I4347" i="1" s="1"/>
  <c r="Z4348" i="1"/>
  <c r="I4427" i="1"/>
  <c r="I4429" i="1"/>
  <c r="Z4446" i="1"/>
  <c r="L4445" i="1"/>
  <c r="K4445" i="1"/>
  <c r="J4445" i="1" s="1"/>
  <c r="I4465" i="1"/>
  <c r="I4469" i="1"/>
  <c r="L4480" i="1"/>
  <c r="K4480" i="1"/>
  <c r="Z4481" i="1"/>
  <c r="L4493" i="1"/>
  <c r="K4493" i="1"/>
  <c r="I4495" i="1"/>
  <c r="I4497" i="1"/>
  <c r="L4512" i="1"/>
  <c r="K4512" i="1"/>
  <c r="I4512" i="1" s="1"/>
  <c r="Z4513" i="1"/>
  <c r="L4515" i="1"/>
  <c r="K4515" i="1"/>
  <c r="J4515" i="1" s="1"/>
  <c r="Z4516" i="1"/>
  <c r="L4524" i="1"/>
  <c r="K4524" i="1"/>
  <c r="I4524" i="1" s="1"/>
  <c r="L4527" i="1"/>
  <c r="K4527" i="1"/>
  <c r="Z4528" i="1"/>
  <c r="L4540" i="1"/>
  <c r="K4540" i="1"/>
  <c r="L4551" i="1"/>
  <c r="K4551" i="1"/>
  <c r="Z4552" i="1"/>
  <c r="J4560" i="1"/>
  <c r="L4572" i="1"/>
  <c r="K4572" i="1"/>
  <c r="I4572" i="1" s="1"/>
  <c r="Z4573" i="1"/>
  <c r="L4579" i="1"/>
  <c r="K4579" i="1"/>
  <c r="Z4580" i="1"/>
  <c r="I4589" i="1"/>
  <c r="J4592" i="1"/>
  <c r="I4609" i="1"/>
  <c r="L4647" i="1"/>
  <c r="K4647" i="1"/>
  <c r="Z4650" i="1"/>
  <c r="L4649" i="1"/>
  <c r="K4649" i="1"/>
  <c r="I4657" i="1"/>
  <c r="L4663" i="1"/>
  <c r="K4663" i="1"/>
  <c r="J4684" i="1"/>
  <c r="I4697" i="1"/>
  <c r="J4716" i="1"/>
  <c r="L4728" i="1"/>
  <c r="K4728" i="1"/>
  <c r="L4731" i="1"/>
  <c r="K4731" i="1"/>
  <c r="Z4732" i="1"/>
  <c r="L4747" i="1"/>
  <c r="K4747" i="1"/>
  <c r="I4747" i="1" s="1"/>
  <c r="Z4748" i="1"/>
  <c r="L4751" i="1"/>
  <c r="K4751" i="1"/>
  <c r="I4751" i="1" s="1"/>
  <c r="L4755" i="1"/>
  <c r="K4755" i="1"/>
  <c r="Z4758" i="1"/>
  <c r="L4757" i="1"/>
  <c r="K4757" i="1"/>
  <c r="J4757" i="1" s="1"/>
  <c r="L4768" i="1"/>
  <c r="K4768" i="1"/>
  <c r="I4768" i="1" s="1"/>
  <c r="Z4769" i="1"/>
  <c r="L4779" i="1"/>
  <c r="K4779" i="1"/>
  <c r="Z4780" i="1"/>
  <c r="I4797" i="1"/>
  <c r="J4807" i="1"/>
  <c r="J4819" i="1"/>
  <c r="J4823" i="1"/>
  <c r="Z4834" i="1"/>
  <c r="L4833" i="1"/>
  <c r="K4833" i="1"/>
  <c r="J4833" i="1" s="1"/>
  <c r="J4844" i="1"/>
  <c r="J4847" i="1"/>
  <c r="J4859" i="1"/>
  <c r="L4871" i="1"/>
  <c r="K4871" i="1"/>
  <c r="I4871" i="1" s="1"/>
  <c r="Z4872" i="1"/>
  <c r="J4879" i="1"/>
  <c r="J4883" i="1"/>
  <c r="Z4894" i="1"/>
  <c r="L4893" i="1"/>
  <c r="K4893" i="1"/>
  <c r="J4893" i="1" s="1"/>
  <c r="J4903" i="1"/>
  <c r="J4911" i="1"/>
  <c r="J4915" i="1"/>
  <c r="L4924" i="1"/>
  <c r="K4924" i="1"/>
  <c r="I4924" i="1" s="1"/>
  <c r="Z4925" i="1"/>
  <c r="J4928" i="1"/>
  <c r="J4939" i="1"/>
  <c r="J4943" i="1"/>
  <c r="J4947" i="1"/>
  <c r="J4951" i="1"/>
  <c r="L4969" i="1"/>
  <c r="K4969" i="1"/>
  <c r="I4969" i="1" s="1"/>
  <c r="J3738" i="1"/>
  <c r="J3754" i="1"/>
  <c r="Z3769" i="1"/>
  <c r="J3770" i="1"/>
  <c r="Z3785" i="1"/>
  <c r="I3821" i="1"/>
  <c r="Z3825" i="1"/>
  <c r="J3834" i="1"/>
  <c r="Z3841" i="1"/>
  <c r="Z3849" i="1"/>
  <c r="J3850" i="1"/>
  <c r="Z3865" i="1"/>
  <c r="Z3873" i="1"/>
  <c r="K3876" i="1"/>
  <c r="K3884" i="1"/>
  <c r="L3886" i="1"/>
  <c r="J3886" i="1" s="1"/>
  <c r="Z3889" i="1"/>
  <c r="J3906" i="1"/>
  <c r="K3908" i="1"/>
  <c r="I3909" i="1"/>
  <c r="L3910" i="1"/>
  <c r="I3910" i="1" s="1"/>
  <c r="J3914" i="1"/>
  <c r="K3916" i="1"/>
  <c r="K3924" i="1"/>
  <c r="L3958" i="1"/>
  <c r="I3958" i="1" s="1"/>
  <c r="Z3961" i="1"/>
  <c r="K3964" i="1"/>
  <c r="I3965" i="1"/>
  <c r="L3966" i="1"/>
  <c r="J3966" i="1" s="1"/>
  <c r="J3970" i="1"/>
  <c r="I3974" i="1"/>
  <c r="L3975" i="1"/>
  <c r="J3975" i="1" s="1"/>
  <c r="J4002" i="1"/>
  <c r="K4004" i="1"/>
  <c r="I4005" i="1"/>
  <c r="L4006" i="1"/>
  <c r="J4006" i="1" s="1"/>
  <c r="Z4009" i="1"/>
  <c r="J4010" i="1"/>
  <c r="J4018" i="1"/>
  <c r="Z4025" i="1"/>
  <c r="J4026" i="1"/>
  <c r="K4036" i="1"/>
  <c r="I4050" i="1"/>
  <c r="J4054" i="1"/>
  <c r="K4064" i="1"/>
  <c r="I4065" i="1"/>
  <c r="L4066" i="1"/>
  <c r="J4066" i="1" s="1"/>
  <c r="Z4069" i="1"/>
  <c r="J4070" i="1"/>
  <c r="K4080" i="1"/>
  <c r="I4081" i="1"/>
  <c r="I4090" i="1"/>
  <c r="J4094" i="1"/>
  <c r="K4096" i="1"/>
  <c r="K4104" i="1"/>
  <c r="K4128" i="1"/>
  <c r="K4136" i="1"/>
  <c r="Z4141" i="1"/>
  <c r="K4160" i="1"/>
  <c r="I4169" i="1"/>
  <c r="L4170" i="1"/>
  <c r="I4170" i="1" s="1"/>
  <c r="Z4173" i="1"/>
  <c r="K4176" i="1"/>
  <c r="K4200" i="1"/>
  <c r="I4201" i="1"/>
  <c r="K4217" i="1"/>
  <c r="J4217" i="1" s="1"/>
  <c r="Z4218" i="1"/>
  <c r="I4221" i="1"/>
  <c r="J4222" i="1"/>
  <c r="L4223" i="1"/>
  <c r="K4225" i="1"/>
  <c r="J4225" i="1" s="1"/>
  <c r="I4226" i="1"/>
  <c r="J4227" i="1"/>
  <c r="I4229" i="1"/>
  <c r="J4230" i="1"/>
  <c r="K4233" i="1"/>
  <c r="J4233" i="1" s="1"/>
  <c r="I4234" i="1"/>
  <c r="K4237" i="1"/>
  <c r="J4237" i="1" s="1"/>
  <c r="Z4238" i="1"/>
  <c r="J4239" i="1"/>
  <c r="I4241" i="1"/>
  <c r="J4242" i="1"/>
  <c r="L4243" i="1"/>
  <c r="K4257" i="1"/>
  <c r="J4257" i="1" s="1"/>
  <c r="Z4258" i="1"/>
  <c r="K4261" i="1"/>
  <c r="J4261" i="1" s="1"/>
  <c r="I4262" i="1"/>
  <c r="J4263" i="1"/>
  <c r="I4265" i="1"/>
  <c r="J4266" i="1"/>
  <c r="L4267" i="1"/>
  <c r="J4267" i="1" s="1"/>
  <c r="I4269" i="1"/>
  <c r="J4270" i="1"/>
  <c r="K4273" i="1"/>
  <c r="J4273" i="1" s="1"/>
  <c r="Z4274" i="1"/>
  <c r="K4281" i="1"/>
  <c r="J4281" i="1" s="1"/>
  <c r="K4285" i="1"/>
  <c r="J4285" i="1" s="1"/>
  <c r="Z4286" i="1"/>
  <c r="J4287" i="1"/>
  <c r="I4289" i="1"/>
  <c r="J4291" i="1"/>
  <c r="J4293" i="1"/>
  <c r="J4296" i="1"/>
  <c r="J4308" i="1"/>
  <c r="J4319" i="1"/>
  <c r="I4322" i="1"/>
  <c r="L4327" i="1"/>
  <c r="K4327" i="1"/>
  <c r="Z4328" i="1"/>
  <c r="J4332" i="1"/>
  <c r="J4347" i="1"/>
  <c r="I4350" i="1"/>
  <c r="I4355" i="1"/>
  <c r="I4362" i="1"/>
  <c r="J4368" i="1"/>
  <c r="J4396" i="1"/>
  <c r="I4414" i="1"/>
  <c r="J4422" i="1"/>
  <c r="J4430" i="1"/>
  <c r="L4432" i="1"/>
  <c r="K4432" i="1"/>
  <c r="I4432" i="1" s="1"/>
  <c r="Z4433" i="1"/>
  <c r="L4460" i="1"/>
  <c r="K4460" i="1"/>
  <c r="Z4461" i="1"/>
  <c r="J4474" i="1"/>
  <c r="L4476" i="1"/>
  <c r="K4476" i="1"/>
  <c r="I4476" i="1" s="1"/>
  <c r="Z4477" i="1"/>
  <c r="J4480" i="1"/>
  <c r="I4487" i="1"/>
  <c r="I4503" i="1"/>
  <c r="I4505" i="1"/>
  <c r="L4507" i="1"/>
  <c r="K4507" i="1"/>
  <c r="I4507" i="1" s="1"/>
  <c r="J4512" i="1"/>
  <c r="J4524" i="1"/>
  <c r="J4534" i="1"/>
  <c r="L4536" i="1"/>
  <c r="K4536" i="1"/>
  <c r="Z4537" i="1"/>
  <c r="J4540" i="1"/>
  <c r="J4542" i="1"/>
  <c r="I4545" i="1"/>
  <c r="J4550" i="1"/>
  <c r="I4558" i="1"/>
  <c r="J4572" i="1"/>
  <c r="L4603" i="1"/>
  <c r="K4603" i="1"/>
  <c r="Z4604" i="1"/>
  <c r="J4614" i="1"/>
  <c r="I4622" i="1"/>
  <c r="L4625" i="1"/>
  <c r="K4625" i="1"/>
  <c r="J4625" i="1" s="1"/>
  <c r="I4629" i="1"/>
  <c r="J4662" i="1"/>
  <c r="I4666" i="1"/>
  <c r="L4669" i="1"/>
  <c r="K4669" i="1"/>
  <c r="J4669" i="1" s="1"/>
  <c r="L4675" i="1"/>
  <c r="K4675" i="1"/>
  <c r="Z4676" i="1"/>
  <c r="I4682" i="1"/>
  <c r="L4691" i="1"/>
  <c r="K4691" i="1"/>
  <c r="Z4702" i="1"/>
  <c r="L4701" i="1"/>
  <c r="K4701" i="1"/>
  <c r="I4701" i="1" s="1"/>
  <c r="I4706" i="1"/>
  <c r="Z4710" i="1"/>
  <c r="L4709" i="1"/>
  <c r="K4709" i="1"/>
  <c r="I4721" i="1"/>
  <c r="I4725" i="1"/>
  <c r="J4728" i="1"/>
  <c r="J4730" i="1"/>
  <c r="L4736" i="1"/>
  <c r="K4736" i="1"/>
  <c r="J4746" i="1"/>
  <c r="J4747" i="1"/>
  <c r="J4751" i="1"/>
  <c r="J4755" i="1"/>
  <c r="L4764" i="1"/>
  <c r="K4764" i="1"/>
  <c r="I4764" i="1" s="1"/>
  <c r="Z4765" i="1"/>
  <c r="J4768" i="1"/>
  <c r="J4779" i="1"/>
  <c r="I4782" i="1"/>
  <c r="I4785" i="1"/>
  <c r="J4790" i="1"/>
  <c r="L4792" i="1"/>
  <c r="K4792" i="1"/>
  <c r="I4792" i="1" s="1"/>
  <c r="L4805" i="1"/>
  <c r="K4805" i="1"/>
  <c r="I4805" i="1" s="1"/>
  <c r="I4809" i="1"/>
  <c r="I4841" i="1"/>
  <c r="I4849" i="1"/>
  <c r="L4851" i="1"/>
  <c r="K4851" i="1"/>
  <c r="I4851" i="1" s="1"/>
  <c r="Z4852" i="1"/>
  <c r="I4861" i="1"/>
  <c r="L4863" i="1"/>
  <c r="K4863" i="1"/>
  <c r="I4863" i="1" s="1"/>
  <c r="Z4866" i="1"/>
  <c r="L4865" i="1"/>
  <c r="K4865" i="1"/>
  <c r="J4865" i="1" s="1"/>
  <c r="J4870" i="1"/>
  <c r="J4871" i="1"/>
  <c r="I4885" i="1"/>
  <c r="L4900" i="1"/>
  <c r="K4900" i="1"/>
  <c r="I4900" i="1" s="1"/>
  <c r="J4924" i="1"/>
  <c r="J4934" i="1"/>
  <c r="L4936" i="1"/>
  <c r="K4936" i="1"/>
  <c r="L4955" i="1"/>
  <c r="K4955" i="1"/>
  <c r="I4955" i="1" s="1"/>
  <c r="L4298" i="1"/>
  <c r="J4298" i="1" s="1"/>
  <c r="L4310" i="1"/>
  <c r="J4310" i="1" s="1"/>
  <c r="L4318" i="1"/>
  <c r="J4318" i="1" s="1"/>
  <c r="L4326" i="1"/>
  <c r="I4326" i="1" s="1"/>
  <c r="L4334" i="1"/>
  <c r="I4334" i="1" s="1"/>
  <c r="L4346" i="1"/>
  <c r="J4346" i="1" s="1"/>
  <c r="I4351" i="1"/>
  <c r="Z4353" i="1"/>
  <c r="L4354" i="1"/>
  <c r="I4354" i="1" s="1"/>
  <c r="Z4365" i="1"/>
  <c r="Z4369" i="1"/>
  <c r="Z4373" i="1"/>
  <c r="Z4377" i="1"/>
  <c r="Z4397" i="1"/>
  <c r="Z4401" i="1"/>
  <c r="Z4405" i="1"/>
  <c r="Z4417" i="1"/>
  <c r="L4426" i="1"/>
  <c r="J4426" i="1" s="1"/>
  <c r="L4486" i="1"/>
  <c r="J4486" i="1" s="1"/>
  <c r="L4494" i="1"/>
  <c r="J4494" i="1" s="1"/>
  <c r="L4502" i="1"/>
  <c r="I4502" i="1" s="1"/>
  <c r="L4506" i="1"/>
  <c r="J4506" i="1" s="1"/>
  <c r="L4514" i="1"/>
  <c r="I4514" i="1" s="1"/>
  <c r="L4526" i="1"/>
  <c r="I4526" i="1" s="1"/>
  <c r="L4530" i="1"/>
  <c r="J4530" i="1" s="1"/>
  <c r="I4535" i="1"/>
  <c r="I4539" i="1"/>
  <c r="I4543" i="1"/>
  <c r="I4547" i="1"/>
  <c r="L4550" i="1"/>
  <c r="I4550" i="1" s="1"/>
  <c r="I4559" i="1"/>
  <c r="I4571" i="1"/>
  <c r="L4578" i="1"/>
  <c r="I4578" i="1" s="1"/>
  <c r="L4586" i="1"/>
  <c r="I4586" i="1" s="1"/>
  <c r="I4591" i="1"/>
  <c r="L4598" i="1"/>
  <c r="I4598" i="1" s="1"/>
  <c r="L4602" i="1"/>
  <c r="J4602" i="1" s="1"/>
  <c r="I4607" i="1"/>
  <c r="I4615" i="1"/>
  <c r="I4619" i="1"/>
  <c r="I4623" i="1"/>
  <c r="L4626" i="1"/>
  <c r="I4626" i="1" s="1"/>
  <c r="I4639" i="1"/>
  <c r="L4642" i="1"/>
  <c r="J4642" i="1" s="1"/>
  <c r="L4646" i="1"/>
  <c r="I4646" i="1" s="1"/>
  <c r="L4654" i="1"/>
  <c r="J4654" i="1" s="1"/>
  <c r="L4662" i="1"/>
  <c r="I4662" i="1" s="1"/>
  <c r="I4667" i="1"/>
  <c r="L4670" i="1"/>
  <c r="J4670" i="1" s="1"/>
  <c r="L4674" i="1"/>
  <c r="J4674" i="1" s="1"/>
  <c r="I4679" i="1"/>
  <c r="I4683" i="1"/>
  <c r="L4686" i="1"/>
  <c r="I4686" i="1" s="1"/>
  <c r="L4690" i="1"/>
  <c r="I4690" i="1" s="1"/>
  <c r="I4695" i="1"/>
  <c r="I4699" i="1"/>
  <c r="I4703" i="1"/>
  <c r="I4707" i="1"/>
  <c r="I4711" i="1"/>
  <c r="I4715" i="1"/>
  <c r="L4718" i="1"/>
  <c r="J4718" i="1" s="1"/>
  <c r="I4727" i="1"/>
  <c r="L4730" i="1"/>
  <c r="I4730" i="1" s="1"/>
  <c r="I4735" i="1"/>
  <c r="I4739" i="1"/>
  <c r="L4746" i="1"/>
  <c r="I4746" i="1" s="1"/>
  <c r="L4750" i="1"/>
  <c r="I4750" i="1" s="1"/>
  <c r="L4754" i="1"/>
  <c r="J4754" i="1" s="1"/>
  <c r="L4774" i="1"/>
  <c r="I4774" i="1" s="1"/>
  <c r="L4778" i="1"/>
  <c r="I4778" i="1" s="1"/>
  <c r="L4782" i="1"/>
  <c r="J4782" i="1" s="1"/>
  <c r="L4786" i="1"/>
  <c r="J4786" i="1" s="1"/>
  <c r="L4806" i="1"/>
  <c r="I4806" i="1" s="1"/>
  <c r="L4818" i="1"/>
  <c r="I4818" i="1" s="1"/>
  <c r="L4822" i="1"/>
  <c r="I4822" i="1" s="1"/>
  <c r="L4826" i="1"/>
  <c r="J4826" i="1" s="1"/>
  <c r="L4838" i="1"/>
  <c r="J4838" i="1" s="1"/>
  <c r="L4846" i="1"/>
  <c r="J4846" i="1" s="1"/>
  <c r="L4850" i="1"/>
  <c r="J4850" i="1" s="1"/>
  <c r="L4858" i="1"/>
  <c r="I4858" i="1" s="1"/>
  <c r="L4862" i="1"/>
  <c r="J4862" i="1" s="1"/>
  <c r="L4870" i="1"/>
  <c r="I4870" i="1" s="1"/>
  <c r="L4878" i="1"/>
  <c r="I4878" i="1" s="1"/>
  <c r="L4882" i="1"/>
  <c r="I4882" i="1" s="1"/>
  <c r="I4891" i="1"/>
  <c r="L4902" i="1"/>
  <c r="J4902" i="1" s="1"/>
  <c r="L4910" i="1"/>
  <c r="J4910" i="1" s="1"/>
  <c r="L4914" i="1"/>
  <c r="I4914" i="1" s="1"/>
  <c r="L4938" i="1"/>
  <c r="I4938" i="1" s="1"/>
  <c r="L4942" i="1"/>
  <c r="J4942" i="1" s="1"/>
  <c r="L4946" i="1"/>
  <c r="I4946" i="1" s="1"/>
  <c r="L4950" i="1"/>
  <c r="I4950" i="1" s="1"/>
  <c r="L4954" i="1"/>
  <c r="J4954" i="1" s="1"/>
  <c r="K4963" i="1"/>
  <c r="I4964" i="1"/>
  <c r="K4983" i="1"/>
  <c r="J4983" i="1" s="1"/>
  <c r="Z4984" i="1"/>
  <c r="J4985" i="1"/>
  <c r="I4989" i="1"/>
  <c r="I4991" i="1"/>
  <c r="L4994" i="1"/>
  <c r="K4994" i="1"/>
  <c r="J4994" i="1" s="1"/>
  <c r="J5001" i="1"/>
  <c r="K5003" i="1"/>
  <c r="J5003" i="1" s="1"/>
  <c r="J5005" i="1"/>
  <c r="I5011" i="1"/>
  <c r="I5016" i="1"/>
  <c r="J5017" i="1"/>
  <c r="I5019" i="1"/>
  <c r="L5030" i="1"/>
  <c r="I5030" i="1" s="1"/>
  <c r="K5030" i="1"/>
  <c r="J5030" i="1" s="1"/>
  <c r="L5033" i="1"/>
  <c r="I5033" i="1" s="1"/>
  <c r="I5037" i="1"/>
  <c r="I5039" i="1"/>
  <c r="L5041" i="1"/>
  <c r="I5041" i="1" s="1"/>
  <c r="I5047" i="1"/>
  <c r="L5050" i="1"/>
  <c r="K5050" i="1"/>
  <c r="J5050" i="1" s="1"/>
  <c r="I5051" i="1"/>
  <c r="L5062" i="1"/>
  <c r="K5062" i="1"/>
  <c r="J5062" i="1" s="1"/>
  <c r="I5063" i="1"/>
  <c r="I5075" i="1"/>
  <c r="J5077" i="1"/>
  <c r="L5080" i="1"/>
  <c r="Z5081" i="1"/>
  <c r="K5084" i="1"/>
  <c r="J5084" i="1" s="1"/>
  <c r="J5086" i="1"/>
  <c r="I5091" i="1"/>
  <c r="J5093" i="1"/>
  <c r="I5101" i="1"/>
  <c r="Z5103" i="1"/>
  <c r="L5102" i="1"/>
  <c r="K5102" i="1"/>
  <c r="L5112" i="1"/>
  <c r="Z5113" i="1"/>
  <c r="L5124" i="1"/>
  <c r="K5124" i="1"/>
  <c r="J5124" i="1" s="1"/>
  <c r="Z5125" i="1"/>
  <c r="I5141" i="1"/>
  <c r="L5144" i="1"/>
  <c r="K5144" i="1"/>
  <c r="J5144" i="1" s="1"/>
  <c r="J5145" i="1"/>
  <c r="J5149" i="1"/>
  <c r="I5161" i="1"/>
  <c r="L5164" i="1"/>
  <c r="K5164" i="1"/>
  <c r="J5164" i="1" s="1"/>
  <c r="Z5165" i="1"/>
  <c r="I5169" i="1"/>
  <c r="I5177" i="1"/>
  <c r="J5181" i="1"/>
  <c r="L5188" i="1"/>
  <c r="K5188" i="1"/>
  <c r="Z5189" i="1"/>
  <c r="I5193" i="1"/>
  <c r="L4961" i="1"/>
  <c r="J4961" i="1" s="1"/>
  <c r="J4965" i="1"/>
  <c r="K4967" i="1"/>
  <c r="I4967" i="1" s="1"/>
  <c r="I4968" i="1"/>
  <c r="I4972" i="1"/>
  <c r="I4980" i="1"/>
  <c r="I4985" i="1"/>
  <c r="I4987" i="1"/>
  <c r="I4992" i="1"/>
  <c r="I4994" i="1"/>
  <c r="Z4995" i="1"/>
  <c r="I4996" i="1"/>
  <c r="I5001" i="1"/>
  <c r="I5007" i="1"/>
  <c r="I5012" i="1"/>
  <c r="J5016" i="1"/>
  <c r="I5020" i="1"/>
  <c r="Z5031" i="1"/>
  <c r="I5032" i="1"/>
  <c r="J5033" i="1"/>
  <c r="I5035" i="1"/>
  <c r="I5040" i="1"/>
  <c r="J5041" i="1"/>
  <c r="I5043" i="1"/>
  <c r="I5048" i="1"/>
  <c r="I5050" i="1"/>
  <c r="I5052" i="1"/>
  <c r="I5060" i="1"/>
  <c r="I5062" i="1"/>
  <c r="I5064" i="1"/>
  <c r="J5065" i="1"/>
  <c r="I5067" i="1"/>
  <c r="J5080" i="1"/>
  <c r="Z5099" i="1"/>
  <c r="L5098" i="1"/>
  <c r="K5098" i="1"/>
  <c r="I5098" i="1" s="1"/>
  <c r="J5106" i="1"/>
  <c r="J5110" i="1"/>
  <c r="J5112" i="1"/>
  <c r="L5116" i="1"/>
  <c r="I5116" i="1" s="1"/>
  <c r="Z5117" i="1"/>
  <c r="L5140" i="1"/>
  <c r="K5140" i="1"/>
  <c r="J5141" i="1"/>
  <c r="J5161" i="1"/>
  <c r="L5168" i="1"/>
  <c r="K5168" i="1"/>
  <c r="J5169" i="1"/>
  <c r="J5177" i="1"/>
  <c r="L5192" i="1"/>
  <c r="K5192" i="1"/>
  <c r="J5192" i="1" s="1"/>
  <c r="J5193" i="1"/>
  <c r="L5200" i="1"/>
  <c r="K5200" i="1"/>
  <c r="J5200" i="1" s="1"/>
  <c r="Z5201" i="1"/>
  <c r="Z5222" i="1"/>
  <c r="L5221" i="1"/>
  <c r="K5221" i="1"/>
  <c r="I5221" i="1" s="1"/>
  <c r="L5679" i="1"/>
  <c r="K5679" i="1"/>
  <c r="J5679" i="1" s="1"/>
  <c r="J4969" i="1"/>
  <c r="J4972" i="1"/>
  <c r="K4973" i="1"/>
  <c r="I4973" i="1" s="1"/>
  <c r="Z4974" i="1"/>
  <c r="J4980" i="1"/>
  <c r="K4981" i="1"/>
  <c r="I4981" i="1" s="1"/>
  <c r="Z4982" i="1"/>
  <c r="I4983" i="1"/>
  <c r="I4988" i="1"/>
  <c r="J4992" i="1"/>
  <c r="J4993" i="1"/>
  <c r="J4996" i="1"/>
  <c r="K4997" i="1"/>
  <c r="I4997" i="1" s="1"/>
  <c r="Z4998" i="1"/>
  <c r="L5002" i="1"/>
  <c r="K5002" i="1"/>
  <c r="I5002" i="1" s="1"/>
  <c r="I5003" i="1"/>
  <c r="I5008" i="1"/>
  <c r="J5012" i="1"/>
  <c r="J5013" i="1"/>
  <c r="J5020" i="1"/>
  <c r="K5021" i="1"/>
  <c r="I5021" i="1" s="1"/>
  <c r="Z5022" i="1"/>
  <c r="J5029" i="1"/>
  <c r="J5032" i="1"/>
  <c r="I5036" i="1"/>
  <c r="J5040" i="1"/>
  <c r="I5044" i="1"/>
  <c r="J5048" i="1"/>
  <c r="J5049" i="1"/>
  <c r="J5052" i="1"/>
  <c r="K5053" i="1"/>
  <c r="I5053" i="1" s="1"/>
  <c r="Z5054" i="1"/>
  <c r="J5060" i="1"/>
  <c r="J5061" i="1"/>
  <c r="J5064" i="1"/>
  <c r="L5068" i="1"/>
  <c r="I5068" i="1" s="1"/>
  <c r="Z5069" i="1"/>
  <c r="I5072" i="1"/>
  <c r="J5074" i="1"/>
  <c r="K5076" i="1"/>
  <c r="J5076" i="1" s="1"/>
  <c r="Z5079" i="1"/>
  <c r="L5078" i="1"/>
  <c r="K5078" i="1"/>
  <c r="I5083" i="1"/>
  <c r="I5084" i="1"/>
  <c r="J5085" i="1"/>
  <c r="I5087" i="1"/>
  <c r="I5088" i="1"/>
  <c r="J5090" i="1"/>
  <c r="K5092" i="1"/>
  <c r="J5092" i="1" s="1"/>
  <c r="I5093" i="1"/>
  <c r="Z5095" i="1"/>
  <c r="L5094" i="1"/>
  <c r="K5094" i="1"/>
  <c r="J5101" i="1"/>
  <c r="J5102" i="1"/>
  <c r="L5104" i="1"/>
  <c r="I5104" i="1" s="1"/>
  <c r="Z5105" i="1"/>
  <c r="I5106" i="1"/>
  <c r="I5110" i="1"/>
  <c r="J5116" i="1"/>
  <c r="L5120" i="1"/>
  <c r="K5120" i="1"/>
  <c r="Z5121" i="1"/>
  <c r="I5124" i="1"/>
  <c r="L5128" i="1"/>
  <c r="K5128" i="1"/>
  <c r="J5128" i="1" s="1"/>
  <c r="Z5129" i="1"/>
  <c r="I5144" i="1"/>
  <c r="I5164" i="1"/>
  <c r="I5188" i="1"/>
  <c r="L5683" i="1"/>
  <c r="K5683" i="1"/>
  <c r="J5683" i="1" s="1"/>
  <c r="J4988" i="1"/>
  <c r="J5008" i="1"/>
  <c r="J5009" i="1"/>
  <c r="I5015" i="1"/>
  <c r="J5036" i="1"/>
  <c r="J5044" i="1"/>
  <c r="J5045" i="1"/>
  <c r="J5068" i="1"/>
  <c r="L5072" i="1"/>
  <c r="J5072" i="1" s="1"/>
  <c r="Z5073" i="1"/>
  <c r="I5080" i="1"/>
  <c r="L5088" i="1"/>
  <c r="J5088" i="1" s="1"/>
  <c r="Z5089" i="1"/>
  <c r="J5098" i="1"/>
  <c r="J5104" i="1"/>
  <c r="I5107" i="1"/>
  <c r="I5111" i="1"/>
  <c r="I5112" i="1"/>
  <c r="L5132" i="1"/>
  <c r="K5132" i="1"/>
  <c r="J5132" i="1" s="1"/>
  <c r="Z5133" i="1"/>
  <c r="I5140" i="1"/>
  <c r="L5156" i="1"/>
  <c r="K5156" i="1"/>
  <c r="Z5157" i="1"/>
  <c r="I5168" i="1"/>
  <c r="I5192" i="1"/>
  <c r="J5199" i="1"/>
  <c r="I5200" i="1"/>
  <c r="K5217" i="1"/>
  <c r="L5217" i="1"/>
  <c r="L5119" i="1"/>
  <c r="I5119" i="1" s="1"/>
  <c r="L5123" i="1"/>
  <c r="I5123" i="1" s="1"/>
  <c r="L5127" i="1"/>
  <c r="I5127" i="1" s="1"/>
  <c r="L5131" i="1"/>
  <c r="I5131" i="1" s="1"/>
  <c r="L5139" i="1"/>
  <c r="I5139" i="1" s="1"/>
  <c r="L5143" i="1"/>
  <c r="I5143" i="1" s="1"/>
  <c r="Z5150" i="1"/>
  <c r="L5155" i="1"/>
  <c r="I5155" i="1" s="1"/>
  <c r="L5163" i="1"/>
  <c r="I5163" i="1" s="1"/>
  <c r="L5167" i="1"/>
  <c r="I5167" i="1" s="1"/>
  <c r="Z5170" i="1"/>
  <c r="Z5174" i="1"/>
  <c r="Z5182" i="1"/>
  <c r="L5187" i="1"/>
  <c r="I5187" i="1" s="1"/>
  <c r="L5191" i="1"/>
  <c r="I5191" i="1" s="1"/>
  <c r="Z5194" i="1"/>
  <c r="L5199" i="1"/>
  <c r="I5199" i="1" s="1"/>
  <c r="L5210" i="1"/>
  <c r="J5210" i="1" s="1"/>
  <c r="Z5211" i="1"/>
  <c r="K5215" i="1"/>
  <c r="J5215" i="1" s="1"/>
  <c r="L5240" i="1"/>
  <c r="K5251" i="1"/>
  <c r="J5251" i="1" s="1"/>
  <c r="J5252" i="1"/>
  <c r="J5253" i="1"/>
  <c r="L5256" i="1"/>
  <c r="K5263" i="1"/>
  <c r="J5263" i="1" s="1"/>
  <c r="Z5264" i="1"/>
  <c r="K5271" i="1"/>
  <c r="J5271" i="1" s="1"/>
  <c r="Z5272" i="1"/>
  <c r="J5273" i="1"/>
  <c r="J5276" i="1"/>
  <c r="J5277" i="1"/>
  <c r="J5280" i="1"/>
  <c r="J5281" i="1"/>
  <c r="K5283" i="1"/>
  <c r="J5283" i="1" s="1"/>
  <c r="J5284" i="1"/>
  <c r="K5285" i="1"/>
  <c r="I5285" i="1" s="1"/>
  <c r="Z5286" i="1"/>
  <c r="L5290" i="1"/>
  <c r="K5290" i="1"/>
  <c r="I5290" i="1" s="1"/>
  <c r="L5294" i="1"/>
  <c r="K5294" i="1"/>
  <c r="I5294" i="1" s="1"/>
  <c r="L5300" i="1"/>
  <c r="K5303" i="1"/>
  <c r="J5303" i="1" s="1"/>
  <c r="J5304" i="1"/>
  <c r="K5305" i="1"/>
  <c r="I5305" i="1" s="1"/>
  <c r="Z5306" i="1"/>
  <c r="L5310" i="1"/>
  <c r="K5310" i="1"/>
  <c r="I5310" i="1" s="1"/>
  <c r="L5316" i="1"/>
  <c r="K5319" i="1"/>
  <c r="J5319" i="1" s="1"/>
  <c r="J5320" i="1"/>
  <c r="I5329" i="1"/>
  <c r="L5333" i="1"/>
  <c r="L5336" i="1"/>
  <c r="I5340" i="1"/>
  <c r="K5343" i="1"/>
  <c r="J5343" i="1" s="1"/>
  <c r="Z5344" i="1"/>
  <c r="J5345" i="1"/>
  <c r="K5351" i="1"/>
  <c r="J5351" i="1" s="1"/>
  <c r="Z5352" i="1"/>
  <c r="J5353" i="1"/>
  <c r="K5355" i="1"/>
  <c r="J5355" i="1" s="1"/>
  <c r="J5356" i="1"/>
  <c r="J5357" i="1"/>
  <c r="K5359" i="1"/>
  <c r="J5359" i="1" s="1"/>
  <c r="J5360" i="1"/>
  <c r="J5361" i="1"/>
  <c r="J5365" i="1"/>
  <c r="K5367" i="1"/>
  <c r="J5367" i="1" s="1"/>
  <c r="Z5368" i="1"/>
  <c r="L5390" i="1"/>
  <c r="K5390" i="1"/>
  <c r="J5405" i="1"/>
  <c r="L5412" i="1"/>
  <c r="K5415" i="1"/>
  <c r="J5415" i="1" s="1"/>
  <c r="Z5416" i="1"/>
  <c r="L5424" i="1"/>
  <c r="I5428" i="1"/>
  <c r="K5431" i="1"/>
  <c r="J5431" i="1" s="1"/>
  <c r="J5432" i="1"/>
  <c r="J5433" i="1"/>
  <c r="K5435" i="1"/>
  <c r="J5435" i="1" s="1"/>
  <c r="Z5436" i="1"/>
  <c r="I5440" i="1"/>
  <c r="K5443" i="1"/>
  <c r="J5443" i="1" s="1"/>
  <c r="Z5444" i="1"/>
  <c r="L5450" i="1"/>
  <c r="K5450" i="1"/>
  <c r="L5453" i="1"/>
  <c r="K5459" i="1"/>
  <c r="J5459" i="1" s="1"/>
  <c r="Z5460" i="1"/>
  <c r="L5466" i="1"/>
  <c r="K5466" i="1"/>
  <c r="K5483" i="1"/>
  <c r="J5483" i="1" s="1"/>
  <c r="J5484" i="1"/>
  <c r="J5485" i="1"/>
  <c r="L5498" i="1"/>
  <c r="K5498" i="1"/>
  <c r="L5501" i="1"/>
  <c r="I5516" i="1"/>
  <c r="L5550" i="1"/>
  <c r="K5550" i="1"/>
  <c r="L5553" i="1"/>
  <c r="Z5560" i="1"/>
  <c r="J5561" i="1"/>
  <c r="L5574" i="1"/>
  <c r="K5574" i="1"/>
  <c r="J5580" i="1"/>
  <c r="J5581" i="1"/>
  <c r="I5588" i="1"/>
  <c r="Z5592" i="1"/>
  <c r="I5612" i="1"/>
  <c r="K5615" i="1"/>
  <c r="J5616" i="1"/>
  <c r="J5617" i="1"/>
  <c r="K5619" i="1"/>
  <c r="Z5620" i="1"/>
  <c r="J5621" i="1"/>
  <c r="I5644" i="1"/>
  <c r="K5647" i="1"/>
  <c r="J5648" i="1"/>
  <c r="K5649" i="1"/>
  <c r="I5649" i="1" s="1"/>
  <c r="Z5650" i="1"/>
  <c r="L5664" i="1"/>
  <c r="I5668" i="1"/>
  <c r="K5671" i="1"/>
  <c r="Z5672" i="1"/>
  <c r="I5676" i="1"/>
  <c r="I5680" i="1"/>
  <c r="L5693" i="1"/>
  <c r="L5710" i="1"/>
  <c r="K5710" i="1"/>
  <c r="L5714" i="1"/>
  <c r="K5714" i="1"/>
  <c r="J5720" i="1"/>
  <c r="K5721" i="1"/>
  <c r="I5721" i="1" s="1"/>
  <c r="Z5722" i="1"/>
  <c r="L5734" i="1"/>
  <c r="K5734" i="1"/>
  <c r="I5734" i="1" s="1"/>
  <c r="K5739" i="1"/>
  <c r="J5739" i="1" s="1"/>
  <c r="Z5740" i="1"/>
  <c r="J5748" i="1"/>
  <c r="J5749" i="1"/>
  <c r="L5760" i="1"/>
  <c r="K5763" i="1"/>
  <c r="J5763" i="1" s="1"/>
  <c r="Z5764" i="1"/>
  <c r="I5780" i="1"/>
  <c r="J5794" i="1"/>
  <c r="L5795" i="1"/>
  <c r="K5795" i="1"/>
  <c r="I5795" i="1" s="1"/>
  <c r="I5796" i="1"/>
  <c r="K5801" i="1"/>
  <c r="I5802" i="1"/>
  <c r="I5811" i="1"/>
  <c r="K5812" i="1"/>
  <c r="I5812" i="1" s="1"/>
  <c r="L5812" i="1"/>
  <c r="Z5815" i="1"/>
  <c r="L5814" i="1"/>
  <c r="J5814" i="1" s="1"/>
  <c r="J5821" i="1"/>
  <c r="I5821" i="1"/>
  <c r="K5822" i="1"/>
  <c r="J5822" i="1" s="1"/>
  <c r="L5825" i="1"/>
  <c r="J5825" i="1" s="1"/>
  <c r="Z5826" i="1"/>
  <c r="J5830" i="1"/>
  <c r="J5833" i="1"/>
  <c r="Z5839" i="1"/>
  <c r="L5838" i="1"/>
  <c r="J5838" i="1" s="1"/>
  <c r="J5217" i="1"/>
  <c r="I5220" i="1"/>
  <c r="I5239" i="1"/>
  <c r="I5255" i="1"/>
  <c r="I5299" i="1"/>
  <c r="I5315" i="1"/>
  <c r="K5325" i="1"/>
  <c r="J5325" i="1" s="1"/>
  <c r="Z5326" i="1"/>
  <c r="J5333" i="1"/>
  <c r="I5335" i="1"/>
  <c r="J5340" i="1"/>
  <c r="J5341" i="1"/>
  <c r="I5347" i="1"/>
  <c r="K5373" i="1"/>
  <c r="Z5374" i="1"/>
  <c r="I5395" i="1"/>
  <c r="I5407" i="1"/>
  <c r="L5410" i="1"/>
  <c r="K5410" i="1"/>
  <c r="J5410" i="1" s="1"/>
  <c r="I5411" i="1"/>
  <c r="K5421" i="1"/>
  <c r="Z5422" i="1"/>
  <c r="J5428" i="1"/>
  <c r="J5440" i="1"/>
  <c r="J5441" i="1"/>
  <c r="J5453" i="1"/>
  <c r="I5455" i="1"/>
  <c r="I5471" i="1"/>
  <c r="L5474" i="1"/>
  <c r="K5474" i="1"/>
  <c r="J5474" i="1" s="1"/>
  <c r="I5475" i="1"/>
  <c r="J5481" i="1"/>
  <c r="J5501" i="1"/>
  <c r="L5506" i="1"/>
  <c r="K5506" i="1"/>
  <c r="J5506" i="1" s="1"/>
  <c r="J5516" i="1"/>
  <c r="J5517" i="1"/>
  <c r="K5533" i="1"/>
  <c r="Z5534" i="1"/>
  <c r="L5538" i="1"/>
  <c r="K5538" i="1"/>
  <c r="J5538" i="1" s="1"/>
  <c r="L5542" i="1"/>
  <c r="K5542" i="1"/>
  <c r="J5542" i="1" s="1"/>
  <c r="I5548" i="1"/>
  <c r="J5553" i="1"/>
  <c r="L5566" i="1"/>
  <c r="K5566" i="1"/>
  <c r="J5566" i="1" s="1"/>
  <c r="J5588" i="1"/>
  <c r="J5589" i="1"/>
  <c r="I5596" i="1"/>
  <c r="I5608" i="1"/>
  <c r="J5612" i="1"/>
  <c r="J5613" i="1"/>
  <c r="I5628" i="1"/>
  <c r="K5633" i="1"/>
  <c r="Z5634" i="1"/>
  <c r="J5644" i="1"/>
  <c r="I5652" i="1"/>
  <c r="K5657" i="1"/>
  <c r="J5657" i="1" s="1"/>
  <c r="Z5658" i="1"/>
  <c r="L5662" i="1"/>
  <c r="K5662" i="1"/>
  <c r="J5662" i="1" s="1"/>
  <c r="J5668" i="1"/>
  <c r="J5676" i="1"/>
  <c r="J5677" i="1"/>
  <c r="J5680" i="1"/>
  <c r="J5681" i="1"/>
  <c r="K5685" i="1"/>
  <c r="J5685" i="1" s="1"/>
  <c r="Z5686" i="1"/>
  <c r="J5693" i="1"/>
  <c r="J5701" i="1"/>
  <c r="I5712" i="1"/>
  <c r="I5724" i="1"/>
  <c r="I5751" i="1"/>
  <c r="L5754" i="1"/>
  <c r="K5754" i="1"/>
  <c r="J5754" i="1" s="1"/>
  <c r="L5758" i="1"/>
  <c r="K5758" i="1"/>
  <c r="J5758" i="1" s="1"/>
  <c r="J5778" i="1"/>
  <c r="J5779" i="1"/>
  <c r="J5783" i="1"/>
  <c r="I5783" i="1"/>
  <c r="Z5788" i="1"/>
  <c r="L5787" i="1"/>
  <c r="K5787" i="1"/>
  <c r="I5787" i="1" s="1"/>
  <c r="J5793" i="1"/>
  <c r="J5799" i="1"/>
  <c r="I5799" i="1"/>
  <c r="L5805" i="1"/>
  <c r="Z5806" i="1"/>
  <c r="K5805" i="1"/>
  <c r="J5813" i="1"/>
  <c r="I5813" i="1"/>
  <c r="L5819" i="1"/>
  <c r="K5819" i="1"/>
  <c r="I5819" i="1" s="1"/>
  <c r="I5825" i="1"/>
  <c r="J5829" i="1"/>
  <c r="I5829" i="1"/>
  <c r="J5837" i="1"/>
  <c r="I5837" i="1"/>
  <c r="I5208" i="1"/>
  <c r="L5209" i="1"/>
  <c r="I5209" i="1" s="1"/>
  <c r="I5210" i="1"/>
  <c r="J5213" i="1"/>
  <c r="I5215" i="1"/>
  <c r="L5216" i="1"/>
  <c r="J5216" i="1" s="1"/>
  <c r="I5217" i="1"/>
  <c r="J5221" i="1"/>
  <c r="J5228" i="1"/>
  <c r="K5229" i="1"/>
  <c r="J5229" i="1" s="1"/>
  <c r="Z5230" i="1"/>
  <c r="J5239" i="1"/>
  <c r="I5240" i="1"/>
  <c r="K5247" i="1"/>
  <c r="J5247" i="1" s="1"/>
  <c r="Z5248" i="1"/>
  <c r="I5251" i="1"/>
  <c r="J5255" i="1"/>
  <c r="I5256" i="1"/>
  <c r="I5261" i="1"/>
  <c r="I5263" i="1"/>
  <c r="I5271" i="1"/>
  <c r="L5274" i="1"/>
  <c r="K5274" i="1"/>
  <c r="I5274" i="1" s="1"/>
  <c r="L5278" i="1"/>
  <c r="K5278" i="1"/>
  <c r="I5278" i="1" s="1"/>
  <c r="L5282" i="1"/>
  <c r="K5282" i="1"/>
  <c r="I5282" i="1" s="1"/>
  <c r="I5283" i="1"/>
  <c r="J5288" i="1"/>
  <c r="J5289" i="1"/>
  <c r="K5291" i="1"/>
  <c r="J5291" i="1" s="1"/>
  <c r="Z5292" i="1"/>
  <c r="J5293" i="1"/>
  <c r="K5295" i="1"/>
  <c r="J5295" i="1" s="1"/>
  <c r="Z5296" i="1"/>
  <c r="J5299" i="1"/>
  <c r="I5300" i="1"/>
  <c r="J5301" i="1"/>
  <c r="I5303" i="1"/>
  <c r="K5307" i="1"/>
  <c r="J5307" i="1" s="1"/>
  <c r="Z5308" i="1"/>
  <c r="J5309" i="1"/>
  <c r="K5311" i="1"/>
  <c r="J5311" i="1" s="1"/>
  <c r="Z5312" i="1"/>
  <c r="J5315" i="1"/>
  <c r="I5316" i="1"/>
  <c r="J5317" i="1"/>
  <c r="I5319" i="1"/>
  <c r="L5324" i="1"/>
  <c r="J5324" i="1" s="1"/>
  <c r="I5328" i="1"/>
  <c r="K5331" i="1"/>
  <c r="J5331" i="1" s="1"/>
  <c r="J5332" i="1"/>
  <c r="J5335" i="1"/>
  <c r="I5336" i="1"/>
  <c r="I5341" i="1"/>
  <c r="I5343" i="1"/>
  <c r="J5347" i="1"/>
  <c r="I5351" i="1"/>
  <c r="L5354" i="1"/>
  <c r="K5354" i="1"/>
  <c r="I5354" i="1" s="1"/>
  <c r="I5355" i="1"/>
  <c r="L5358" i="1"/>
  <c r="K5358" i="1"/>
  <c r="I5358" i="1" s="1"/>
  <c r="I5359" i="1"/>
  <c r="L5362" i="1"/>
  <c r="K5362" i="1"/>
  <c r="I5362" i="1" s="1"/>
  <c r="L5366" i="1"/>
  <c r="K5366" i="1"/>
  <c r="J5366" i="1" s="1"/>
  <c r="I5367" i="1"/>
  <c r="L5372" i="1"/>
  <c r="I5372" i="1" s="1"/>
  <c r="K5379" i="1"/>
  <c r="J5379" i="1" s="1"/>
  <c r="J5381" i="1"/>
  <c r="L5384" i="1"/>
  <c r="J5384" i="1" s="1"/>
  <c r="K5387" i="1"/>
  <c r="J5387" i="1" s="1"/>
  <c r="J5388" i="1"/>
  <c r="J5389" i="1"/>
  <c r="K5391" i="1"/>
  <c r="J5391" i="1" s="1"/>
  <c r="Z5392" i="1"/>
  <c r="J5395" i="1"/>
  <c r="I5396" i="1"/>
  <c r="K5399" i="1"/>
  <c r="J5399" i="1" s="1"/>
  <c r="Z5400" i="1"/>
  <c r="J5407" i="1"/>
  <c r="I5408" i="1"/>
  <c r="I5410" i="1"/>
  <c r="J5411" i="1"/>
  <c r="I5412" i="1"/>
  <c r="J5413" i="1"/>
  <c r="I5415" i="1"/>
  <c r="L5420" i="1"/>
  <c r="I5420" i="1" s="1"/>
  <c r="J5423" i="1"/>
  <c r="I5424" i="1"/>
  <c r="I5429" i="1"/>
  <c r="I5431" i="1"/>
  <c r="L5434" i="1"/>
  <c r="K5434" i="1"/>
  <c r="I5434" i="1" s="1"/>
  <c r="I5435" i="1"/>
  <c r="I5441" i="1"/>
  <c r="I5443" i="1"/>
  <c r="K5447" i="1"/>
  <c r="J5447" i="1" s="1"/>
  <c r="J5449" i="1"/>
  <c r="K5451" i="1"/>
  <c r="J5451" i="1" s="1"/>
  <c r="J5455" i="1"/>
  <c r="I5459" i="1"/>
  <c r="J5465" i="1"/>
  <c r="K5467" i="1"/>
  <c r="J5467" i="1" s="1"/>
  <c r="Z5468" i="1"/>
  <c r="J5471" i="1"/>
  <c r="I5474" i="1"/>
  <c r="J5475" i="1"/>
  <c r="I5481" i="1"/>
  <c r="I5483" i="1"/>
  <c r="L5492" i="1"/>
  <c r="I5492" i="1" s="1"/>
  <c r="K5495" i="1"/>
  <c r="J5495" i="1" s="1"/>
  <c r="J5496" i="1"/>
  <c r="J5497" i="1"/>
  <c r="K5499" i="1"/>
  <c r="J5499" i="1" s="1"/>
  <c r="I5506" i="1"/>
  <c r="I5508" i="1"/>
  <c r="K5511" i="1"/>
  <c r="J5511" i="1" s="1"/>
  <c r="Z5512" i="1"/>
  <c r="J5513" i="1"/>
  <c r="I5517" i="1"/>
  <c r="L5520" i="1"/>
  <c r="I5520" i="1" s="1"/>
  <c r="K5523" i="1"/>
  <c r="J5523" i="1" s="1"/>
  <c r="Z5524" i="1"/>
  <c r="L5532" i="1"/>
  <c r="J5532" i="1" s="1"/>
  <c r="I5538" i="1"/>
  <c r="I5540" i="1"/>
  <c r="I5542" i="1"/>
  <c r="Z5543" i="1"/>
  <c r="I5544" i="1"/>
  <c r="K5547" i="1"/>
  <c r="J5547" i="1" s="1"/>
  <c r="J5548" i="1"/>
  <c r="J5549" i="1"/>
  <c r="K5551" i="1"/>
  <c r="J5551" i="1" s="1"/>
  <c r="I5559" i="1"/>
  <c r="I5566" i="1"/>
  <c r="K5571" i="1"/>
  <c r="J5571" i="1" s="1"/>
  <c r="Z5572" i="1"/>
  <c r="J5573" i="1"/>
  <c r="K5575" i="1"/>
  <c r="J5575" i="1" s="1"/>
  <c r="K5577" i="1"/>
  <c r="J5577" i="1" s="1"/>
  <c r="Z5578" i="1"/>
  <c r="I5589" i="1"/>
  <c r="I5591" i="1"/>
  <c r="J5596" i="1"/>
  <c r="J5597" i="1"/>
  <c r="L5600" i="1"/>
  <c r="I5600" i="1" s="1"/>
  <c r="K5603" i="1"/>
  <c r="J5603" i="1" s="1"/>
  <c r="K5607" i="1"/>
  <c r="J5607" i="1" s="1"/>
  <c r="J5608" i="1"/>
  <c r="J5609" i="1"/>
  <c r="I5613" i="1"/>
  <c r="I5615" i="1"/>
  <c r="L5618" i="1"/>
  <c r="K5618" i="1"/>
  <c r="J5618" i="1" s="1"/>
  <c r="I5619" i="1"/>
  <c r="I5624" i="1"/>
  <c r="K5627" i="1"/>
  <c r="J5627" i="1" s="1"/>
  <c r="J5628" i="1"/>
  <c r="J5629" i="1"/>
  <c r="L5632" i="1"/>
  <c r="J5632" i="1" s="1"/>
  <c r="I5636" i="1"/>
  <c r="K5639" i="1"/>
  <c r="J5639" i="1" s="1"/>
  <c r="Z5640" i="1"/>
  <c r="J5641" i="1"/>
  <c r="I5645" i="1"/>
  <c r="I5647" i="1"/>
  <c r="K5651" i="1"/>
  <c r="J5651" i="1" s="1"/>
  <c r="J5652" i="1"/>
  <c r="J5653" i="1"/>
  <c r="L5656" i="1"/>
  <c r="I5656" i="1" s="1"/>
  <c r="I5662" i="1"/>
  <c r="I5664" i="1"/>
  <c r="I5669" i="1"/>
  <c r="I5671" i="1"/>
  <c r="I5677" i="1"/>
  <c r="I5681" i="1"/>
  <c r="L5684" i="1"/>
  <c r="I5684" i="1" s="1"/>
  <c r="I5688" i="1"/>
  <c r="K5691" i="1"/>
  <c r="J5691" i="1" s="1"/>
  <c r="I5701" i="1"/>
  <c r="L5704" i="1"/>
  <c r="I5704" i="1" s="1"/>
  <c r="K5707" i="1"/>
  <c r="J5707" i="1" s="1"/>
  <c r="Z5708" i="1"/>
  <c r="J5709" i="1"/>
  <c r="K5711" i="1"/>
  <c r="J5711" i="1" s="1"/>
  <c r="J5712" i="1"/>
  <c r="J5713" i="1"/>
  <c r="K5715" i="1"/>
  <c r="J5715" i="1" s="1"/>
  <c r="Z5716" i="1"/>
  <c r="K5723" i="1"/>
  <c r="J5723" i="1" s="1"/>
  <c r="J5724" i="1"/>
  <c r="J5725" i="1"/>
  <c r="L5728" i="1"/>
  <c r="J5728" i="1" s="1"/>
  <c r="K5731" i="1"/>
  <c r="J5731" i="1" s="1"/>
  <c r="J5733" i="1"/>
  <c r="K5735" i="1"/>
  <c r="J5735" i="1" s="1"/>
  <c r="J5736" i="1"/>
  <c r="K5737" i="1"/>
  <c r="J5737" i="1" s="1"/>
  <c r="Z5738" i="1"/>
  <c r="I5739" i="1"/>
  <c r="J5744" i="1"/>
  <c r="K5745" i="1"/>
  <c r="J5745" i="1" s="1"/>
  <c r="Z5746" i="1"/>
  <c r="J5751" i="1"/>
  <c r="I5752" i="1"/>
  <c r="I5754" i="1"/>
  <c r="Z5755" i="1"/>
  <c r="I5756" i="1"/>
  <c r="I5758" i="1"/>
  <c r="Z5759" i="1"/>
  <c r="I5760" i="1"/>
  <c r="J5761" i="1"/>
  <c r="I5763" i="1"/>
  <c r="K5767" i="1"/>
  <c r="J5767" i="1" s="1"/>
  <c r="K5769" i="1"/>
  <c r="J5769" i="1" s="1"/>
  <c r="Z5770" i="1"/>
  <c r="I5779" i="1"/>
  <c r="J5785" i="1"/>
  <c r="L5786" i="1"/>
  <c r="J5786" i="1" s="1"/>
  <c r="K5791" i="1"/>
  <c r="I5791" i="1" s="1"/>
  <c r="J5795" i="1"/>
  <c r="J5798" i="1"/>
  <c r="J5804" i="1"/>
  <c r="I5810" i="1"/>
  <c r="J5812" i="1"/>
  <c r="J5817" i="1"/>
  <c r="L5818" i="1"/>
  <c r="J5818" i="1" s="1"/>
  <c r="I5822" i="1"/>
  <c r="J5823" i="1"/>
  <c r="I5823" i="1"/>
  <c r="I5836" i="1"/>
  <c r="L5842" i="1"/>
  <c r="Z5843" i="1"/>
  <c r="K5842" i="1"/>
  <c r="J5209" i="1"/>
  <c r="I5229" i="1"/>
  <c r="J5240" i="1"/>
  <c r="K5241" i="1"/>
  <c r="J5241" i="1" s="1"/>
  <c r="Z5242" i="1"/>
  <c r="I5252" i="1"/>
  <c r="J5256" i="1"/>
  <c r="K5257" i="1"/>
  <c r="I5257" i="1" s="1"/>
  <c r="Z5258" i="1"/>
  <c r="Z5275" i="1"/>
  <c r="I5276" i="1"/>
  <c r="Z5279" i="1"/>
  <c r="I5280" i="1"/>
  <c r="I5284" i="1"/>
  <c r="J5285" i="1"/>
  <c r="J5300" i="1"/>
  <c r="I5304" i="1"/>
  <c r="J5305" i="1"/>
  <c r="J5316" i="1"/>
  <c r="I5320" i="1"/>
  <c r="J5321" i="1"/>
  <c r="I5323" i="1"/>
  <c r="L5325" i="1"/>
  <c r="J5328" i="1"/>
  <c r="I5333" i="1"/>
  <c r="J5336" i="1"/>
  <c r="K5337" i="1"/>
  <c r="I5337" i="1" s="1"/>
  <c r="Z5338" i="1"/>
  <c r="I5339" i="1"/>
  <c r="Z5348" i="1"/>
  <c r="I5356" i="1"/>
  <c r="I5360" i="1"/>
  <c r="Z5363" i="1"/>
  <c r="I5371" i="1"/>
  <c r="L5373" i="1"/>
  <c r="J5377" i="1"/>
  <c r="I5383" i="1"/>
  <c r="L5385" i="1"/>
  <c r="I5385" i="1" s="1"/>
  <c r="J5396" i="1"/>
  <c r="J5397" i="1"/>
  <c r="J5408" i="1"/>
  <c r="J5409" i="1"/>
  <c r="J5412" i="1"/>
  <c r="I5419" i="1"/>
  <c r="L5421" i="1"/>
  <c r="J5424" i="1"/>
  <c r="K5425" i="1"/>
  <c r="I5425" i="1" s="1"/>
  <c r="Z5426" i="1"/>
  <c r="I5432" i="1"/>
  <c r="I5439" i="1"/>
  <c r="I5453" i="1"/>
  <c r="Z5456" i="1"/>
  <c r="Z5472" i="1"/>
  <c r="J5473" i="1"/>
  <c r="Z5476" i="1"/>
  <c r="I5484" i="1"/>
  <c r="K5487" i="1"/>
  <c r="J5487" i="1" s="1"/>
  <c r="Z5488" i="1"/>
  <c r="I5491" i="1"/>
  <c r="L5493" i="1"/>
  <c r="J5493" i="1" s="1"/>
  <c r="I5497" i="1"/>
  <c r="L5500" i="1"/>
  <c r="I5500" i="1" s="1"/>
  <c r="I5501" i="1"/>
  <c r="K5503" i="1"/>
  <c r="J5503" i="1" s="1"/>
  <c r="Z5504" i="1"/>
  <c r="J5505" i="1"/>
  <c r="K5507" i="1"/>
  <c r="J5507" i="1" s="1"/>
  <c r="J5508" i="1"/>
  <c r="J5509" i="1"/>
  <c r="I5513" i="1"/>
  <c r="I5515" i="1"/>
  <c r="L5518" i="1"/>
  <c r="K5518" i="1"/>
  <c r="I5519" i="1"/>
  <c r="L5521" i="1"/>
  <c r="I5521" i="1" s="1"/>
  <c r="K5527" i="1"/>
  <c r="I5527" i="1" s="1"/>
  <c r="Z5528" i="1"/>
  <c r="I5531" i="1"/>
  <c r="L5533" i="1"/>
  <c r="J5537" i="1"/>
  <c r="K5539" i="1"/>
  <c r="J5539" i="1" s="1"/>
  <c r="J5540" i="1"/>
  <c r="J5541" i="1"/>
  <c r="J5544" i="1"/>
  <c r="J5545" i="1"/>
  <c r="I5549" i="1"/>
  <c r="L5552" i="1"/>
  <c r="I5552" i="1" s="1"/>
  <c r="I5553" i="1"/>
  <c r="K5555" i="1"/>
  <c r="J5555" i="1" s="1"/>
  <c r="Z5556" i="1"/>
  <c r="J5559" i="1"/>
  <c r="K5563" i="1"/>
  <c r="J5563" i="1" s="1"/>
  <c r="Z5564" i="1"/>
  <c r="J5565" i="1"/>
  <c r="K5567" i="1"/>
  <c r="I5567" i="1" s="1"/>
  <c r="Z5568" i="1"/>
  <c r="J5569" i="1"/>
  <c r="I5573" i="1"/>
  <c r="L5576" i="1"/>
  <c r="I5576" i="1" s="1"/>
  <c r="I5577" i="1"/>
  <c r="I5580" i="1"/>
  <c r="K5583" i="1"/>
  <c r="J5583" i="1" s="1"/>
  <c r="Z5584" i="1"/>
  <c r="J5591" i="1"/>
  <c r="I5597" i="1"/>
  <c r="I5599" i="1"/>
  <c r="L5601" i="1"/>
  <c r="I5601" i="1" s="1"/>
  <c r="Z5604" i="1"/>
  <c r="I5609" i="1"/>
  <c r="I5611" i="1"/>
  <c r="J5615" i="1"/>
  <c r="J5619" i="1"/>
  <c r="K5623" i="1"/>
  <c r="I5623" i="1" s="1"/>
  <c r="J5624" i="1"/>
  <c r="J5625" i="1"/>
  <c r="I5629" i="1"/>
  <c r="I5631" i="1"/>
  <c r="L5633" i="1"/>
  <c r="K5635" i="1"/>
  <c r="J5635" i="1" s="1"/>
  <c r="J5636" i="1"/>
  <c r="J5637" i="1"/>
  <c r="I5641" i="1"/>
  <c r="I5643" i="1"/>
  <c r="J5647" i="1"/>
  <c r="I5648" i="1"/>
  <c r="J5649" i="1"/>
  <c r="I5653" i="1"/>
  <c r="I5655" i="1"/>
  <c r="L5657" i="1"/>
  <c r="J5661" i="1"/>
  <c r="K5663" i="1"/>
  <c r="J5663" i="1" s="1"/>
  <c r="J5664" i="1"/>
  <c r="K5665" i="1"/>
  <c r="I5665" i="1" s="1"/>
  <c r="Z5666" i="1"/>
  <c r="I5667" i="1"/>
  <c r="J5671" i="1"/>
  <c r="I5675" i="1"/>
  <c r="L5678" i="1"/>
  <c r="K5678" i="1"/>
  <c r="J5678" i="1" s="1"/>
  <c r="I5679" i="1"/>
  <c r="L5682" i="1"/>
  <c r="K5682" i="1"/>
  <c r="J5682" i="1" s="1"/>
  <c r="I5683" i="1"/>
  <c r="L5685" i="1"/>
  <c r="J5688" i="1"/>
  <c r="J5689" i="1"/>
  <c r="L5692" i="1"/>
  <c r="J5692" i="1" s="1"/>
  <c r="I5693" i="1"/>
  <c r="K5695" i="1"/>
  <c r="I5695" i="1" s="1"/>
  <c r="Z5696" i="1"/>
  <c r="L5702" i="1"/>
  <c r="K5702" i="1"/>
  <c r="I5703" i="1"/>
  <c r="L5705" i="1"/>
  <c r="I5705" i="1" s="1"/>
  <c r="I5709" i="1"/>
  <c r="I5713" i="1"/>
  <c r="I5720" i="1"/>
  <c r="J5721" i="1"/>
  <c r="I5725" i="1"/>
  <c r="I5727" i="1"/>
  <c r="L5729" i="1"/>
  <c r="J5729" i="1" s="1"/>
  <c r="I5737" i="1"/>
  <c r="I5745" i="1"/>
  <c r="I5748" i="1"/>
  <c r="J5752" i="1"/>
  <c r="J5753" i="1"/>
  <c r="J5756" i="1"/>
  <c r="J5757" i="1"/>
  <c r="J5760" i="1"/>
  <c r="L5768" i="1"/>
  <c r="I5768" i="1" s="1"/>
  <c r="I5769" i="1"/>
  <c r="J5781" i="1"/>
  <c r="I5781" i="1"/>
  <c r="K5782" i="1"/>
  <c r="I5782" i="1" s="1"/>
  <c r="J5787" i="1"/>
  <c r="I5793" i="1"/>
  <c r="J5797" i="1"/>
  <c r="I5797" i="1"/>
  <c r="I5814" i="1"/>
  <c r="J5819" i="1"/>
  <c r="J5831" i="1"/>
  <c r="I5831" i="1"/>
  <c r="J5834" i="1"/>
  <c r="I5838" i="1"/>
  <c r="L5846" i="1"/>
  <c r="K5846" i="1"/>
  <c r="J5846" i="1" s="1"/>
  <c r="I5851" i="1"/>
  <c r="I5855" i="1"/>
  <c r="I5859" i="1"/>
  <c r="J5860" i="1"/>
  <c r="I5867" i="1"/>
  <c r="I5871" i="1"/>
  <c r="I5875" i="1"/>
  <c r="I5879" i="1"/>
  <c r="J5880" i="1"/>
  <c r="K5886" i="1"/>
  <c r="J5886" i="1" s="1"/>
  <c r="I5887" i="1"/>
  <c r="K5888" i="1"/>
  <c r="I5888" i="1" s="1"/>
  <c r="Z5889" i="1"/>
  <c r="J5891" i="1"/>
  <c r="K5894" i="1"/>
  <c r="J5894" i="1" s="1"/>
  <c r="I5895" i="1"/>
  <c r="J5896" i="1"/>
  <c r="J5899" i="1"/>
  <c r="L5900" i="1"/>
  <c r="K5906" i="1"/>
  <c r="J5906" i="1" s="1"/>
  <c r="Z5907" i="1"/>
  <c r="J5915" i="1"/>
  <c r="K5918" i="1"/>
  <c r="J5918" i="1" s="1"/>
  <c r="J5920" i="1"/>
  <c r="K5926" i="1"/>
  <c r="J5926" i="1" s="1"/>
  <c r="I5927" i="1"/>
  <c r="K5928" i="1"/>
  <c r="I5928" i="1" s="1"/>
  <c r="Z5929" i="1"/>
  <c r="J5931" i="1"/>
  <c r="K5934" i="1"/>
  <c r="J5934" i="1" s="1"/>
  <c r="Z5935" i="1"/>
  <c r="J5939" i="1"/>
  <c r="L5940" i="1"/>
  <c r="K5946" i="1"/>
  <c r="J5946" i="1" s="1"/>
  <c r="I5947" i="1"/>
  <c r="K5950" i="1"/>
  <c r="J5950" i="1" s="1"/>
  <c r="Z5951" i="1"/>
  <c r="J5952" i="1"/>
  <c r="J5959" i="1"/>
  <c r="I5961" i="1"/>
  <c r="J5977" i="1"/>
  <c r="Z5979" i="1"/>
  <c r="L5978" i="1"/>
  <c r="K5982" i="1"/>
  <c r="J5982" i="1" s="1"/>
  <c r="I5983" i="1"/>
  <c r="L5984" i="1"/>
  <c r="K5984" i="1"/>
  <c r="Z5985" i="1"/>
  <c r="K5994" i="1"/>
  <c r="J5994" i="1" s="1"/>
  <c r="I5995" i="1"/>
  <c r="L5996" i="1"/>
  <c r="K5996" i="1"/>
  <c r="Z5997" i="1"/>
  <c r="J6001" i="1"/>
  <c r="J6012" i="1"/>
  <c r="K6014" i="1"/>
  <c r="I6014" i="1" s="1"/>
  <c r="L6023" i="1"/>
  <c r="K6023" i="1"/>
  <c r="I6023" i="1" s="1"/>
  <c r="I6048" i="1"/>
  <c r="I6049" i="1"/>
  <c r="I6060" i="1"/>
  <c r="I6064" i="1"/>
  <c r="I6065" i="1"/>
  <c r="K6074" i="1"/>
  <c r="I6074" i="1" s="1"/>
  <c r="Z6075" i="1"/>
  <c r="L6074" i="1"/>
  <c r="K6078" i="1"/>
  <c r="I6078" i="1" s="1"/>
  <c r="Z6079" i="1"/>
  <c r="L6078" i="1"/>
  <c r="L6095" i="1"/>
  <c r="K6095" i="1"/>
  <c r="I6095" i="1" s="1"/>
  <c r="Z6096" i="1"/>
  <c r="K6102" i="1"/>
  <c r="L6102" i="1"/>
  <c r="K6106" i="1"/>
  <c r="I6106" i="1" s="1"/>
  <c r="Z6107" i="1"/>
  <c r="L6106" i="1"/>
  <c r="J6117" i="1"/>
  <c r="L6119" i="1"/>
  <c r="K6119" i="1"/>
  <c r="I6119" i="1" s="1"/>
  <c r="I6140" i="1"/>
  <c r="I6141" i="1"/>
  <c r="I6144" i="1"/>
  <c r="I6145" i="1"/>
  <c r="L6155" i="1"/>
  <c r="K6155" i="1"/>
  <c r="K6162" i="1"/>
  <c r="Z6163" i="1"/>
  <c r="L6162" i="1"/>
  <c r="J6185" i="1"/>
  <c r="J6189" i="1"/>
  <c r="L6191" i="1"/>
  <c r="K6191" i="1"/>
  <c r="Z6192" i="1"/>
  <c r="K6202" i="1"/>
  <c r="I6202" i="1" s="1"/>
  <c r="Z6203" i="1"/>
  <c r="L6202" i="1"/>
  <c r="I6208" i="1"/>
  <c r="I6209" i="1"/>
  <c r="J6229" i="1"/>
  <c r="I6276" i="1"/>
  <c r="I6277" i="1"/>
  <c r="J6289" i="1"/>
  <c r="I6296" i="1"/>
  <c r="I6300" i="1"/>
  <c r="J6309" i="1"/>
  <c r="L6311" i="1"/>
  <c r="K6311" i="1"/>
  <c r="I6311" i="1" s="1"/>
  <c r="L6331" i="1"/>
  <c r="K6331" i="1"/>
  <c r="I6331" i="1" s="1"/>
  <c r="J5900" i="1"/>
  <c r="J5940" i="1"/>
  <c r="Z5963" i="1"/>
  <c r="L5962" i="1"/>
  <c r="J5968" i="1"/>
  <c r="J5972" i="1"/>
  <c r="J5976" i="1"/>
  <c r="J5978" i="1"/>
  <c r="I5989" i="1"/>
  <c r="J6000" i="1"/>
  <c r="L6004" i="1"/>
  <c r="K6004" i="1"/>
  <c r="I6004" i="1" s="1"/>
  <c r="Z6005" i="1"/>
  <c r="I6009" i="1"/>
  <c r="J6014" i="1"/>
  <c r="I6017" i="1"/>
  <c r="J6023" i="1"/>
  <c r="K6062" i="1"/>
  <c r="I6062" i="1" s="1"/>
  <c r="L6062" i="1"/>
  <c r="J6074" i="1"/>
  <c r="J6078" i="1"/>
  <c r="J6095" i="1"/>
  <c r="J6102" i="1"/>
  <c r="J6106" i="1"/>
  <c r="L6111" i="1"/>
  <c r="K6111" i="1"/>
  <c r="J6119" i="1"/>
  <c r="L6151" i="1"/>
  <c r="K6151" i="1"/>
  <c r="Z6152" i="1"/>
  <c r="J6155" i="1"/>
  <c r="J6162" i="1"/>
  <c r="L6167" i="1"/>
  <c r="K6167" i="1"/>
  <c r="J6191" i="1"/>
  <c r="J6202" i="1"/>
  <c r="L6223" i="1"/>
  <c r="K6223" i="1"/>
  <c r="I6223" i="1" s="1"/>
  <c r="L6247" i="1"/>
  <c r="K6247" i="1"/>
  <c r="I6247" i="1" s="1"/>
  <c r="L6287" i="1"/>
  <c r="K6287" i="1"/>
  <c r="I6287" i="1" s="1"/>
  <c r="K6298" i="1"/>
  <c r="L6298" i="1"/>
  <c r="K6302" i="1"/>
  <c r="Z6303" i="1"/>
  <c r="L6302" i="1"/>
  <c r="J6311" i="1"/>
  <c r="J6331" i="1"/>
  <c r="L5784" i="1"/>
  <c r="J5784" i="1" s="1"/>
  <c r="J5803" i="1"/>
  <c r="J5811" i="1"/>
  <c r="L5832" i="1"/>
  <c r="J5832" i="1" s="1"/>
  <c r="I5847" i="1"/>
  <c r="K5848" i="1"/>
  <c r="J5848" i="1" s="1"/>
  <c r="Z5849" i="1"/>
  <c r="I5850" i="1"/>
  <c r="J5851" i="1"/>
  <c r="L5852" i="1"/>
  <c r="I5852" i="1" s="1"/>
  <c r="I5854" i="1"/>
  <c r="J5855" i="1"/>
  <c r="L5856" i="1"/>
  <c r="I5856" i="1" s="1"/>
  <c r="I5858" i="1"/>
  <c r="J5859" i="1"/>
  <c r="K5862" i="1"/>
  <c r="J5862" i="1" s="1"/>
  <c r="Z5863" i="1"/>
  <c r="J5867" i="1"/>
  <c r="L5868" i="1"/>
  <c r="I5868" i="1" s="1"/>
  <c r="I5870" i="1"/>
  <c r="J5871" i="1"/>
  <c r="L5872" i="1"/>
  <c r="I5872" i="1" s="1"/>
  <c r="I5874" i="1"/>
  <c r="J5875" i="1"/>
  <c r="L5876" i="1"/>
  <c r="I5876" i="1" s="1"/>
  <c r="I5878" i="1"/>
  <c r="J5879" i="1"/>
  <c r="K5882" i="1"/>
  <c r="J5882" i="1" s="1"/>
  <c r="Z5883" i="1"/>
  <c r="J5884" i="1"/>
  <c r="I5886" i="1"/>
  <c r="J5887" i="1"/>
  <c r="J5892" i="1"/>
  <c r="I5894" i="1"/>
  <c r="J5895" i="1"/>
  <c r="K5898" i="1"/>
  <c r="J5898" i="1" s="1"/>
  <c r="I5899" i="1"/>
  <c r="K5902" i="1"/>
  <c r="J5902" i="1" s="1"/>
  <c r="Z5903" i="1"/>
  <c r="J5904" i="1"/>
  <c r="I5906" i="1"/>
  <c r="K5914" i="1"/>
  <c r="J5914" i="1" s="1"/>
  <c r="I5915" i="1"/>
  <c r="J5916" i="1"/>
  <c r="I5918" i="1"/>
  <c r="J5919" i="1"/>
  <c r="K5922" i="1"/>
  <c r="J5922" i="1" s="1"/>
  <c r="Z5923" i="1"/>
  <c r="J5924" i="1"/>
  <c r="I5926" i="1"/>
  <c r="J5927" i="1"/>
  <c r="K5930" i="1"/>
  <c r="J5930" i="1" s="1"/>
  <c r="I5931" i="1"/>
  <c r="J5932" i="1"/>
  <c r="I5934" i="1"/>
  <c r="I5939" i="1"/>
  <c r="K5942" i="1"/>
  <c r="J5942" i="1" s="1"/>
  <c r="Z5943" i="1"/>
  <c r="I5946" i="1"/>
  <c r="J5947" i="1"/>
  <c r="I5950" i="1"/>
  <c r="K5954" i="1"/>
  <c r="J5954" i="1" s="1"/>
  <c r="Z5955" i="1"/>
  <c r="K5958" i="1"/>
  <c r="J5958" i="1" s="1"/>
  <c r="I5959" i="1"/>
  <c r="J5960" i="1"/>
  <c r="K5962" i="1"/>
  <c r="J5962" i="1" s="1"/>
  <c r="I5968" i="1"/>
  <c r="I5972" i="1"/>
  <c r="I5976" i="1"/>
  <c r="I5981" i="1"/>
  <c r="I5982" i="1"/>
  <c r="J5983" i="1"/>
  <c r="J5984" i="1"/>
  <c r="J5989" i="1"/>
  <c r="Z5991" i="1"/>
  <c r="L5990" i="1"/>
  <c r="I5990" i="1" s="1"/>
  <c r="I5994" i="1"/>
  <c r="J5995" i="1"/>
  <c r="J5996" i="1"/>
  <c r="Z5999" i="1"/>
  <c r="L5998" i="1"/>
  <c r="I5998" i="1" s="1"/>
  <c r="I6000" i="1"/>
  <c r="J6009" i="1"/>
  <c r="Z6011" i="1"/>
  <c r="L6010" i="1"/>
  <c r="J6010" i="1" s="1"/>
  <c r="I6013" i="1"/>
  <c r="J6015" i="1"/>
  <c r="J6017" i="1"/>
  <c r="Z6019" i="1"/>
  <c r="L6018" i="1"/>
  <c r="J6018" i="1" s="1"/>
  <c r="K6026" i="1"/>
  <c r="I6026" i="1" s="1"/>
  <c r="Z6027" i="1"/>
  <c r="L6026" i="1"/>
  <c r="K6030" i="1"/>
  <c r="I6030" i="1" s="1"/>
  <c r="Z6031" i="1"/>
  <c r="L6030" i="1"/>
  <c r="K6034" i="1"/>
  <c r="Z6035" i="1"/>
  <c r="L6034" i="1"/>
  <c r="K6042" i="1"/>
  <c r="Z6043" i="1"/>
  <c r="L6042" i="1"/>
  <c r="J6049" i="1"/>
  <c r="L6051" i="1"/>
  <c r="K6051" i="1"/>
  <c r="I6051" i="1" s="1"/>
  <c r="Z6052" i="1"/>
  <c r="K6054" i="1"/>
  <c r="L6054" i="1"/>
  <c r="J6062" i="1"/>
  <c r="J6065" i="1"/>
  <c r="L6067" i="1"/>
  <c r="K6067" i="1"/>
  <c r="I6067" i="1" s="1"/>
  <c r="Z6068" i="1"/>
  <c r="K6082" i="1"/>
  <c r="I6082" i="1" s="1"/>
  <c r="Z6083" i="1"/>
  <c r="L6082" i="1"/>
  <c r="J6111" i="1"/>
  <c r="K6122" i="1"/>
  <c r="I6122" i="1" s="1"/>
  <c r="L6122" i="1"/>
  <c r="K6126" i="1"/>
  <c r="L6126" i="1"/>
  <c r="K6130" i="1"/>
  <c r="I6130" i="1" s="1"/>
  <c r="Z6131" i="1"/>
  <c r="L6130" i="1"/>
  <c r="J6141" i="1"/>
  <c r="J6145" i="1"/>
  <c r="L6147" i="1"/>
  <c r="K6147" i="1"/>
  <c r="I6147" i="1" s="1"/>
  <c r="J6151" i="1"/>
  <c r="K6158" i="1"/>
  <c r="Z6159" i="1"/>
  <c r="L6158" i="1"/>
  <c r="J6167" i="1"/>
  <c r="K6198" i="1"/>
  <c r="Z6199" i="1"/>
  <c r="L6198" i="1"/>
  <c r="J6209" i="1"/>
  <c r="L6211" i="1"/>
  <c r="K6211" i="1"/>
  <c r="I6211" i="1" s="1"/>
  <c r="Z6212" i="1"/>
  <c r="K6218" i="1"/>
  <c r="I6218" i="1" s="1"/>
  <c r="Z6219" i="1"/>
  <c r="L6218" i="1"/>
  <c r="J6223" i="1"/>
  <c r="K6234" i="1"/>
  <c r="I6234" i="1" s="1"/>
  <c r="Z6235" i="1"/>
  <c r="L6234" i="1"/>
  <c r="K6242" i="1"/>
  <c r="I6242" i="1" s="1"/>
  <c r="Z6243" i="1"/>
  <c r="L6242" i="1"/>
  <c r="J6247" i="1"/>
  <c r="J6277" i="1"/>
  <c r="L6279" i="1"/>
  <c r="K6279" i="1"/>
  <c r="Z6280" i="1"/>
  <c r="J6287" i="1"/>
  <c r="J6298" i="1"/>
  <c r="J6302" i="1"/>
  <c r="K6314" i="1"/>
  <c r="L6314" i="1"/>
  <c r="K6318" i="1"/>
  <c r="I6318" i="1" s="1"/>
  <c r="Z6319" i="1"/>
  <c r="L6318" i="1"/>
  <c r="K6322" i="1"/>
  <c r="I6322" i="1" s="1"/>
  <c r="Z6323" i="1"/>
  <c r="L6322" i="1"/>
  <c r="I5778" i="1"/>
  <c r="I5786" i="1"/>
  <c r="J5791" i="1"/>
  <c r="I5794" i="1"/>
  <c r="I5818" i="1"/>
  <c r="I5834" i="1"/>
  <c r="J5852" i="1"/>
  <c r="J5856" i="1"/>
  <c r="J5868" i="1"/>
  <c r="J5872" i="1"/>
  <c r="J5876" i="1"/>
  <c r="J5888" i="1"/>
  <c r="I5900" i="1"/>
  <c r="J5928" i="1"/>
  <c r="I5940" i="1"/>
  <c r="J5948" i="1"/>
  <c r="I5965" i="1"/>
  <c r="I5966" i="1"/>
  <c r="I5969" i="1"/>
  <c r="I5970" i="1"/>
  <c r="I5973" i="1"/>
  <c r="I5974" i="1"/>
  <c r="I5978" i="1"/>
  <c r="J5988" i="1"/>
  <c r="J5990" i="1"/>
  <c r="J5998" i="1"/>
  <c r="I6002" i="1"/>
  <c r="J6004" i="1"/>
  <c r="I6010" i="1"/>
  <c r="J6016" i="1"/>
  <c r="I6018" i="1"/>
  <c r="J6026" i="1"/>
  <c r="J6030" i="1"/>
  <c r="J6034" i="1"/>
  <c r="J6042" i="1"/>
  <c r="J6045" i="1"/>
  <c r="J6051" i="1"/>
  <c r="J6054" i="1"/>
  <c r="J6057" i="1"/>
  <c r="L6059" i="1"/>
  <c r="K6059" i="1"/>
  <c r="I6059" i="1" s="1"/>
  <c r="J6067" i="1"/>
  <c r="J6082" i="1"/>
  <c r="L6087" i="1"/>
  <c r="K6087" i="1"/>
  <c r="I6087" i="1" s="1"/>
  <c r="Z6088" i="1"/>
  <c r="K6090" i="1"/>
  <c r="I6090" i="1" s="1"/>
  <c r="Z6091" i="1"/>
  <c r="L6090" i="1"/>
  <c r="K6114" i="1"/>
  <c r="L6114" i="1"/>
  <c r="J6122" i="1"/>
  <c r="J6126" i="1"/>
  <c r="J6130" i="1"/>
  <c r="L6135" i="1"/>
  <c r="K6135" i="1"/>
  <c r="I6135" i="1" s="1"/>
  <c r="Z6136" i="1"/>
  <c r="J6147" i="1"/>
  <c r="J6158" i="1"/>
  <c r="K6170" i="1"/>
  <c r="I6170" i="1" s="1"/>
  <c r="L6170" i="1"/>
  <c r="K6174" i="1"/>
  <c r="L6174" i="1"/>
  <c r="K6178" i="1"/>
  <c r="I6178" i="1" s="1"/>
  <c r="Z6179" i="1"/>
  <c r="L6178" i="1"/>
  <c r="J6198" i="1"/>
  <c r="J6205" i="1"/>
  <c r="J6211" i="1"/>
  <c r="J6218" i="1"/>
  <c r="K6226" i="1"/>
  <c r="L6226" i="1"/>
  <c r="J6234" i="1"/>
  <c r="J6242" i="1"/>
  <c r="K6250" i="1"/>
  <c r="L6250" i="1"/>
  <c r="K6254" i="1"/>
  <c r="I6254" i="1" s="1"/>
  <c r="Z6255" i="1"/>
  <c r="L6254" i="1"/>
  <c r="K6258" i="1"/>
  <c r="L6258" i="1"/>
  <c r="K6262" i="1"/>
  <c r="I6262" i="1" s="1"/>
  <c r="L6262" i="1"/>
  <c r="K6266" i="1"/>
  <c r="Z6267" i="1"/>
  <c r="L6266" i="1"/>
  <c r="J6273" i="1"/>
  <c r="J6279" i="1"/>
  <c r="J6293" i="1"/>
  <c r="K6306" i="1"/>
  <c r="I6306" i="1" s="1"/>
  <c r="L6306" i="1"/>
  <c r="J6314" i="1"/>
  <c r="J6318" i="1"/>
  <c r="J6322" i="1"/>
  <c r="Z6340" i="1"/>
  <c r="L6339" i="1"/>
  <c r="K6339" i="1"/>
  <c r="J6339" i="1" s="1"/>
  <c r="I6334" i="1"/>
  <c r="I6354" i="1"/>
  <c r="J6358" i="1"/>
  <c r="J6359" i="1"/>
  <c r="I6373" i="1"/>
  <c r="J6384" i="1"/>
  <c r="Z6395" i="1"/>
  <c r="L6394" i="1"/>
  <c r="I6401" i="1"/>
  <c r="J6404" i="1"/>
  <c r="J6408" i="1"/>
  <c r="L6412" i="1"/>
  <c r="K6412" i="1"/>
  <c r="K6415" i="1"/>
  <c r="Z6416" i="1"/>
  <c r="L6415" i="1"/>
  <c r="K6431" i="1"/>
  <c r="I6431" i="1" s="1"/>
  <c r="Z6432" i="1"/>
  <c r="L6431" i="1"/>
  <c r="K6467" i="1"/>
  <c r="L6467" i="1"/>
  <c r="K6471" i="1"/>
  <c r="I6471" i="1" s="1"/>
  <c r="Z6472" i="1"/>
  <c r="L6471" i="1"/>
  <c r="K6475" i="1"/>
  <c r="L6475" i="1"/>
  <c r="K6479" i="1"/>
  <c r="L6479" i="1"/>
  <c r="K6519" i="1"/>
  <c r="Z6520" i="1"/>
  <c r="L6519" i="1"/>
  <c r="L6528" i="1"/>
  <c r="K6528" i="1"/>
  <c r="I6528" i="1" s="1"/>
  <c r="Z6529" i="1"/>
  <c r="K6543" i="1"/>
  <c r="L6543" i="1"/>
  <c r="K6547" i="1"/>
  <c r="I6547" i="1" s="1"/>
  <c r="Z6548" i="1"/>
  <c r="L6547" i="1"/>
  <c r="K6595" i="1"/>
  <c r="Z6596" i="1"/>
  <c r="L6595" i="1"/>
  <c r="K6719" i="1"/>
  <c r="Z6720" i="1"/>
  <c r="L6719" i="1"/>
  <c r="K6723" i="1"/>
  <c r="I6723" i="1" s="1"/>
  <c r="Z6724" i="1"/>
  <c r="L6723" i="1"/>
  <c r="K6735" i="1"/>
  <c r="I6735" i="1" s="1"/>
  <c r="Z6736" i="1"/>
  <c r="L6735" i="1"/>
  <c r="K6739" i="1"/>
  <c r="Z6740" i="1"/>
  <c r="L6739" i="1"/>
  <c r="K6783" i="1"/>
  <c r="Z6784" i="1"/>
  <c r="L6783" i="1"/>
  <c r="K6799" i="1"/>
  <c r="I6799" i="1" s="1"/>
  <c r="Z6800" i="1"/>
  <c r="L6799" i="1"/>
  <c r="L6824" i="1"/>
  <c r="K6824" i="1"/>
  <c r="Z6825" i="1"/>
  <c r="K6831" i="1"/>
  <c r="I6831" i="1" s="1"/>
  <c r="L6831" i="1"/>
  <c r="K6859" i="1"/>
  <c r="Z6860" i="1"/>
  <c r="L6859" i="1"/>
  <c r="L6977" i="1"/>
  <c r="K6977" i="1"/>
  <c r="L6025" i="1"/>
  <c r="I6025" i="1" s="1"/>
  <c r="L6029" i="1"/>
  <c r="I6029" i="1" s="1"/>
  <c r="L6033" i="1"/>
  <c r="I6033" i="1" s="1"/>
  <c r="L6041" i="1"/>
  <c r="J6041" i="1" s="1"/>
  <c r="L6053" i="1"/>
  <c r="J6053" i="1" s="1"/>
  <c r="L6061" i="1"/>
  <c r="I6061" i="1" s="1"/>
  <c r="L6073" i="1"/>
  <c r="J6073" i="1" s="1"/>
  <c r="L6077" i="1"/>
  <c r="I6077" i="1" s="1"/>
  <c r="L6081" i="1"/>
  <c r="I6081" i="1" s="1"/>
  <c r="L6089" i="1"/>
  <c r="J6089" i="1" s="1"/>
  <c r="L6101" i="1"/>
  <c r="I6101" i="1" s="1"/>
  <c r="L6105" i="1"/>
  <c r="I6105" i="1" s="1"/>
  <c r="L6113" i="1"/>
  <c r="J6113" i="1" s="1"/>
  <c r="L6121" i="1"/>
  <c r="I6121" i="1" s="1"/>
  <c r="L6125" i="1"/>
  <c r="I6125" i="1" s="1"/>
  <c r="L6129" i="1"/>
  <c r="J6129" i="1" s="1"/>
  <c r="L6157" i="1"/>
  <c r="J6157" i="1" s="1"/>
  <c r="L6161" i="1"/>
  <c r="J6161" i="1" s="1"/>
  <c r="L6169" i="1"/>
  <c r="I6169" i="1" s="1"/>
  <c r="L6173" i="1"/>
  <c r="J6173" i="1" s="1"/>
  <c r="L6177" i="1"/>
  <c r="I6177" i="1" s="1"/>
  <c r="L6197" i="1"/>
  <c r="I6197" i="1" s="1"/>
  <c r="L6201" i="1"/>
  <c r="J6201" i="1" s="1"/>
  <c r="L6217" i="1"/>
  <c r="J6217" i="1" s="1"/>
  <c r="L6225" i="1"/>
  <c r="J6225" i="1" s="1"/>
  <c r="L6233" i="1"/>
  <c r="J6233" i="1" s="1"/>
  <c r="L6241" i="1"/>
  <c r="J6241" i="1" s="1"/>
  <c r="L6249" i="1"/>
  <c r="J6249" i="1" s="1"/>
  <c r="L6253" i="1"/>
  <c r="I6253" i="1" s="1"/>
  <c r="L6257" i="1"/>
  <c r="I6257" i="1" s="1"/>
  <c r="L6261" i="1"/>
  <c r="I6261" i="1" s="1"/>
  <c r="L6265" i="1"/>
  <c r="J6265" i="1" s="1"/>
  <c r="L6297" i="1"/>
  <c r="I6297" i="1" s="1"/>
  <c r="L6301" i="1"/>
  <c r="J6301" i="1" s="1"/>
  <c r="L6305" i="1"/>
  <c r="J6305" i="1" s="1"/>
  <c r="L6313" i="1"/>
  <c r="J6313" i="1" s="1"/>
  <c r="L6317" i="1"/>
  <c r="J6317" i="1" s="1"/>
  <c r="L6321" i="1"/>
  <c r="J6321" i="1" s="1"/>
  <c r="J6335" i="1"/>
  <c r="L6338" i="1"/>
  <c r="J6338" i="1" s="1"/>
  <c r="I6339" i="1"/>
  <c r="K6345" i="1"/>
  <c r="I6346" i="1"/>
  <c r="L6347" i="1"/>
  <c r="I6347" i="1" s="1"/>
  <c r="K6353" i="1"/>
  <c r="J6353" i="1" s="1"/>
  <c r="J6354" i="1"/>
  <c r="J6355" i="1"/>
  <c r="I6359" i="1"/>
  <c r="I6361" i="1"/>
  <c r="K6370" i="1"/>
  <c r="J6370" i="1" s="1"/>
  <c r="J6373" i="1"/>
  <c r="Z6375" i="1"/>
  <c r="L6374" i="1"/>
  <c r="J6381" i="1"/>
  <c r="Z6383" i="1"/>
  <c r="L6382" i="1"/>
  <c r="I6384" i="1"/>
  <c r="J6392" i="1"/>
  <c r="K6394" i="1"/>
  <c r="J6394" i="1" s="1"/>
  <c r="J6401" i="1"/>
  <c r="Z6403" i="1"/>
  <c r="L6402" i="1"/>
  <c r="I6404" i="1"/>
  <c r="I6408" i="1"/>
  <c r="J6415" i="1"/>
  <c r="J6431" i="1"/>
  <c r="K6443" i="1"/>
  <c r="Z6444" i="1"/>
  <c r="L6443" i="1"/>
  <c r="K6451" i="1"/>
  <c r="Z6452" i="1"/>
  <c r="L6451" i="1"/>
  <c r="J6467" i="1"/>
  <c r="J6471" i="1"/>
  <c r="J6475" i="1"/>
  <c r="J6479" i="1"/>
  <c r="J6482" i="1"/>
  <c r="K6503" i="1"/>
  <c r="Z6504" i="1"/>
  <c r="L6503" i="1"/>
  <c r="J6519" i="1"/>
  <c r="J6522" i="1"/>
  <c r="L6524" i="1"/>
  <c r="K6524" i="1"/>
  <c r="I6524" i="1" s="1"/>
  <c r="Z6525" i="1"/>
  <c r="J6528" i="1"/>
  <c r="J6543" i="1"/>
  <c r="J6547" i="1"/>
  <c r="L6552" i="1"/>
  <c r="K6552" i="1"/>
  <c r="K6583" i="1"/>
  <c r="I6583" i="1" s="1"/>
  <c r="L6583" i="1"/>
  <c r="K6587" i="1"/>
  <c r="I6587" i="1" s="1"/>
  <c r="L6587" i="1"/>
  <c r="J6595" i="1"/>
  <c r="J6646" i="1"/>
  <c r="K6659" i="1"/>
  <c r="I6659" i="1" s="1"/>
  <c r="Z6660" i="1"/>
  <c r="L6659" i="1"/>
  <c r="J6698" i="1"/>
  <c r="L6700" i="1"/>
  <c r="K6700" i="1"/>
  <c r="K6711" i="1"/>
  <c r="Z6712" i="1"/>
  <c r="L6711" i="1"/>
  <c r="J6719" i="1"/>
  <c r="J6723" i="1"/>
  <c r="J6726" i="1"/>
  <c r="L6728" i="1"/>
  <c r="K6728" i="1"/>
  <c r="I6728" i="1" s="1"/>
  <c r="Z6729" i="1"/>
  <c r="J6735" i="1"/>
  <c r="J6739" i="1"/>
  <c r="J6742" i="1"/>
  <c r="L6744" i="1"/>
  <c r="K6744" i="1"/>
  <c r="Z6745" i="1"/>
  <c r="J6783" i="1"/>
  <c r="L6788" i="1"/>
  <c r="K6788" i="1"/>
  <c r="Z6789" i="1"/>
  <c r="K6791" i="1"/>
  <c r="I6791" i="1" s="1"/>
  <c r="Z6792" i="1"/>
  <c r="L6791" i="1"/>
  <c r="J6799" i="1"/>
  <c r="J6824" i="1"/>
  <c r="J6831" i="1"/>
  <c r="J6834" i="1"/>
  <c r="L6836" i="1"/>
  <c r="K6836" i="1"/>
  <c r="Z6837" i="1"/>
  <c r="K6839" i="1"/>
  <c r="I6839" i="1" s="1"/>
  <c r="Z6840" i="1"/>
  <c r="L6839" i="1"/>
  <c r="K6843" i="1"/>
  <c r="Z6844" i="1"/>
  <c r="L6843" i="1"/>
  <c r="J6859" i="1"/>
  <c r="J6862" i="1"/>
  <c r="L6864" i="1"/>
  <c r="K6864" i="1"/>
  <c r="Z6865" i="1"/>
  <c r="I6333" i="1"/>
  <c r="I6335" i="1"/>
  <c r="L6336" i="1"/>
  <c r="I6336" i="1" s="1"/>
  <c r="Z6337" i="1"/>
  <c r="K6341" i="1"/>
  <c r="I6341" i="1" s="1"/>
  <c r="I6342" i="1"/>
  <c r="L6343" i="1"/>
  <c r="I6343" i="1" s="1"/>
  <c r="I6344" i="1"/>
  <c r="J6347" i="1"/>
  <c r="I6355" i="1"/>
  <c r="I6357" i="1"/>
  <c r="J6361" i="1"/>
  <c r="Z6363" i="1"/>
  <c r="L6362" i="1"/>
  <c r="I6362" i="1" s="1"/>
  <c r="J6372" i="1"/>
  <c r="K6374" i="1"/>
  <c r="J6374" i="1" s="1"/>
  <c r="K6382" i="1"/>
  <c r="J6382" i="1" s="1"/>
  <c r="I6385" i="1"/>
  <c r="I6392" i="1"/>
  <c r="K6398" i="1"/>
  <c r="J6398" i="1" s="1"/>
  <c r="J6400" i="1"/>
  <c r="K6402" i="1"/>
  <c r="J6402" i="1" s="1"/>
  <c r="I6405" i="1"/>
  <c r="I6406" i="1"/>
  <c r="J6407" i="1"/>
  <c r="I6410" i="1"/>
  <c r="J6411" i="1"/>
  <c r="J6412" i="1"/>
  <c r="K6435" i="1"/>
  <c r="I6435" i="1" s="1"/>
  <c r="L6435" i="1"/>
  <c r="J6443" i="1"/>
  <c r="J6451" i="1"/>
  <c r="K6495" i="1"/>
  <c r="I6495" i="1" s="1"/>
  <c r="Z6496" i="1"/>
  <c r="L6495" i="1"/>
  <c r="J6503" i="1"/>
  <c r="J6514" i="1"/>
  <c r="J6524" i="1"/>
  <c r="J6538" i="1"/>
  <c r="L6540" i="1"/>
  <c r="K6540" i="1"/>
  <c r="I6540" i="1" s="1"/>
  <c r="J6552" i="1"/>
  <c r="K6575" i="1"/>
  <c r="Z6576" i="1"/>
  <c r="L6575" i="1"/>
  <c r="J6583" i="1"/>
  <c r="J6587" i="1"/>
  <c r="J6590" i="1"/>
  <c r="L6592" i="1"/>
  <c r="K6592" i="1"/>
  <c r="K6639" i="1"/>
  <c r="I6639" i="1" s="1"/>
  <c r="Z6640" i="1"/>
  <c r="L6639" i="1"/>
  <c r="K6643" i="1"/>
  <c r="I6643" i="1" s="1"/>
  <c r="Z6644" i="1"/>
  <c r="L6643" i="1"/>
  <c r="J6659" i="1"/>
  <c r="J6670" i="1"/>
  <c r="L6672" i="1"/>
  <c r="K6672" i="1"/>
  <c r="Z6673" i="1"/>
  <c r="J6686" i="1"/>
  <c r="L6688" i="1"/>
  <c r="K6688" i="1"/>
  <c r="Z6689" i="1"/>
  <c r="J6700" i="1"/>
  <c r="J6711" i="1"/>
  <c r="J6714" i="1"/>
  <c r="J6728" i="1"/>
  <c r="J6730" i="1"/>
  <c r="L6732" i="1"/>
  <c r="K6732" i="1"/>
  <c r="I6732" i="1" s="1"/>
  <c r="J6744" i="1"/>
  <c r="J6770" i="1"/>
  <c r="L6772" i="1"/>
  <c r="K6772" i="1"/>
  <c r="I6772" i="1" s="1"/>
  <c r="Z6773" i="1"/>
  <c r="J6788" i="1"/>
  <c r="J6791" i="1"/>
  <c r="J6794" i="1"/>
  <c r="K6807" i="1"/>
  <c r="I6807" i="1" s="1"/>
  <c r="L6807" i="1"/>
  <c r="J6836" i="1"/>
  <c r="J6839" i="1"/>
  <c r="J6843" i="1"/>
  <c r="J6864" i="1"/>
  <c r="J6874" i="1"/>
  <c r="I6338" i="1"/>
  <c r="J6343" i="1"/>
  <c r="L6348" i="1"/>
  <c r="J6348" i="1" s="1"/>
  <c r="Z6349" i="1"/>
  <c r="I6353" i="1"/>
  <c r="I6358" i="1"/>
  <c r="J6362" i="1"/>
  <c r="I6370" i="1"/>
  <c r="I6372" i="1"/>
  <c r="Z6387" i="1"/>
  <c r="L6386" i="1"/>
  <c r="I6386" i="1" s="1"/>
  <c r="J6391" i="1"/>
  <c r="I6393" i="1"/>
  <c r="I6394" i="1"/>
  <c r="I6413" i="1"/>
  <c r="I6429" i="1"/>
  <c r="J6435" i="1"/>
  <c r="J6438" i="1"/>
  <c r="I6465" i="1"/>
  <c r="I6469" i="1"/>
  <c r="I6473" i="1"/>
  <c r="I6477" i="1"/>
  <c r="I6481" i="1"/>
  <c r="I6482" i="1"/>
  <c r="K6487" i="1"/>
  <c r="I6487" i="1" s="1"/>
  <c r="L6487" i="1"/>
  <c r="J6495" i="1"/>
  <c r="I6521" i="1"/>
  <c r="I6522" i="1"/>
  <c r="J6534" i="1"/>
  <c r="J6540" i="1"/>
  <c r="I6541" i="1"/>
  <c r="I6545" i="1"/>
  <c r="K6555" i="1"/>
  <c r="L6555" i="1"/>
  <c r="K6559" i="1"/>
  <c r="I6559" i="1" s="1"/>
  <c r="Z6560" i="1"/>
  <c r="L6559" i="1"/>
  <c r="K6563" i="1"/>
  <c r="Z6564" i="1"/>
  <c r="L6563" i="1"/>
  <c r="J6575" i="1"/>
  <c r="J6578" i="1"/>
  <c r="L6580" i="1"/>
  <c r="K6580" i="1"/>
  <c r="I6580" i="1" s="1"/>
  <c r="J6592" i="1"/>
  <c r="I6593" i="1"/>
  <c r="K6603" i="1"/>
  <c r="I6603" i="1" s="1"/>
  <c r="Z6604" i="1"/>
  <c r="L6603" i="1"/>
  <c r="K6607" i="1"/>
  <c r="Z6608" i="1"/>
  <c r="L6607" i="1"/>
  <c r="K6611" i="1"/>
  <c r="J6611" i="1" s="1"/>
  <c r="Z6612" i="1"/>
  <c r="L6611" i="1"/>
  <c r="K6615" i="1"/>
  <c r="I6615" i="1" s="1"/>
  <c r="Z6616" i="1"/>
  <c r="L6615" i="1"/>
  <c r="K6623" i="1"/>
  <c r="I6623" i="1" s="1"/>
  <c r="Z6624" i="1"/>
  <c r="L6623" i="1"/>
  <c r="J6639" i="1"/>
  <c r="J6643" i="1"/>
  <c r="I6646" i="1"/>
  <c r="J6654" i="1"/>
  <c r="L6656" i="1"/>
  <c r="K6656" i="1"/>
  <c r="J6672" i="1"/>
  <c r="J6682" i="1"/>
  <c r="J6688" i="1"/>
  <c r="I6697" i="1"/>
  <c r="I6698" i="1"/>
  <c r="J6706" i="1"/>
  <c r="L6708" i="1"/>
  <c r="K6708" i="1"/>
  <c r="J6708" i="1" s="1"/>
  <c r="I6717" i="1"/>
  <c r="I6721" i="1"/>
  <c r="I6725" i="1"/>
  <c r="I6726" i="1"/>
  <c r="J6732" i="1"/>
  <c r="I6733" i="1"/>
  <c r="I6737" i="1"/>
  <c r="I6741" i="1"/>
  <c r="I6742" i="1"/>
  <c r="K6751" i="1"/>
  <c r="I6751" i="1" s="1"/>
  <c r="Z6752" i="1"/>
  <c r="L6751" i="1"/>
  <c r="K6759" i="1"/>
  <c r="I6759" i="1" s="1"/>
  <c r="L6759" i="1"/>
  <c r="J6766" i="1"/>
  <c r="L6768" i="1"/>
  <c r="K6768" i="1"/>
  <c r="I6768" i="1" s="1"/>
  <c r="J6772" i="1"/>
  <c r="J6774" i="1"/>
  <c r="L6776" i="1"/>
  <c r="K6776" i="1"/>
  <c r="I6776" i="1" s="1"/>
  <c r="Z6777" i="1"/>
  <c r="I6781" i="1"/>
  <c r="I6797" i="1"/>
  <c r="J6807" i="1"/>
  <c r="J6810" i="1"/>
  <c r="L6812" i="1"/>
  <c r="K6812" i="1"/>
  <c r="I6812" i="1" s="1"/>
  <c r="Z6813" i="1"/>
  <c r="K6815" i="1"/>
  <c r="I6815" i="1" s="1"/>
  <c r="L6815" i="1"/>
  <c r="K6819" i="1"/>
  <c r="L6819" i="1"/>
  <c r="I6833" i="1"/>
  <c r="I6857" i="1"/>
  <c r="I6861" i="1"/>
  <c r="I6862" i="1"/>
  <c r="K6871" i="1"/>
  <c r="J6871" i="1" s="1"/>
  <c r="Z6872" i="1"/>
  <c r="L6871" i="1"/>
  <c r="J6883" i="1"/>
  <c r="L6888" i="1"/>
  <c r="K6888" i="1"/>
  <c r="J6888" i="1" s="1"/>
  <c r="K6927" i="1"/>
  <c r="Z6928" i="1"/>
  <c r="K6947" i="1"/>
  <c r="I6947" i="1" s="1"/>
  <c r="Z6948" i="1"/>
  <c r="J6951" i="1"/>
  <c r="L6969" i="1"/>
  <c r="Z6970" i="1"/>
  <c r="J6975" i="1"/>
  <c r="I6977" i="1"/>
  <c r="L6980" i="1"/>
  <c r="K6980" i="1"/>
  <c r="J6980" i="1" s="1"/>
  <c r="L6996" i="1"/>
  <c r="K6996" i="1"/>
  <c r="J6996" i="1" s="1"/>
  <c r="L7009" i="1"/>
  <c r="Z7010" i="1"/>
  <c r="L7013" i="1"/>
  <c r="Z7014" i="1"/>
  <c r="J7023" i="1"/>
  <c r="L7025" i="1"/>
  <c r="Z7026" i="1"/>
  <c r="K7055" i="1"/>
  <c r="I7055" i="1" s="1"/>
  <c r="L7055" i="1"/>
  <c r="I7056" i="1"/>
  <c r="L7060" i="1"/>
  <c r="K7060" i="1"/>
  <c r="J7060" i="1" s="1"/>
  <c r="K7063" i="1"/>
  <c r="I7063" i="1" s="1"/>
  <c r="Z7064" i="1"/>
  <c r="L7063" i="1"/>
  <c r="J7079" i="1"/>
  <c r="L7085" i="1"/>
  <c r="Z7086" i="1"/>
  <c r="K7085" i="1"/>
  <c r="L7138" i="1"/>
  <c r="Z7139" i="1"/>
  <c r="K7138" i="1"/>
  <c r="L6414" i="1"/>
  <c r="J6414" i="1" s="1"/>
  <c r="L6430" i="1"/>
  <c r="J6430" i="1" s="1"/>
  <c r="L6434" i="1"/>
  <c r="I6434" i="1" s="1"/>
  <c r="L6442" i="1"/>
  <c r="I6442" i="1" s="1"/>
  <c r="L6450" i="1"/>
  <c r="J6450" i="1" s="1"/>
  <c r="L6466" i="1"/>
  <c r="J6466" i="1" s="1"/>
  <c r="L6470" i="1"/>
  <c r="J6470" i="1" s="1"/>
  <c r="L6474" i="1"/>
  <c r="J6474" i="1" s="1"/>
  <c r="L6478" i="1"/>
  <c r="I6478" i="1" s="1"/>
  <c r="L6486" i="1"/>
  <c r="J6486" i="1" s="1"/>
  <c r="L6494" i="1"/>
  <c r="I6494" i="1" s="1"/>
  <c r="L6502" i="1"/>
  <c r="J6502" i="1" s="1"/>
  <c r="L6518" i="1"/>
  <c r="J6518" i="1" s="1"/>
  <c r="L6542" i="1"/>
  <c r="J6542" i="1" s="1"/>
  <c r="L6546" i="1"/>
  <c r="I6546" i="1" s="1"/>
  <c r="L6554" i="1"/>
  <c r="J6554" i="1" s="1"/>
  <c r="L6558" i="1"/>
  <c r="J6558" i="1" s="1"/>
  <c r="L6562" i="1"/>
  <c r="J6562" i="1" s="1"/>
  <c r="L6574" i="1"/>
  <c r="I6574" i="1" s="1"/>
  <c r="L6582" i="1"/>
  <c r="I6582" i="1" s="1"/>
  <c r="L6586" i="1"/>
  <c r="I6586" i="1" s="1"/>
  <c r="L6594" i="1"/>
  <c r="J6594" i="1" s="1"/>
  <c r="L6602" i="1"/>
  <c r="I6602" i="1" s="1"/>
  <c r="L6606" i="1"/>
  <c r="J6606" i="1" s="1"/>
  <c r="L6610" i="1"/>
  <c r="I6610" i="1" s="1"/>
  <c r="L6614" i="1"/>
  <c r="J6614" i="1" s="1"/>
  <c r="L6622" i="1"/>
  <c r="I6622" i="1" s="1"/>
  <c r="L6638" i="1"/>
  <c r="I6638" i="1" s="1"/>
  <c r="L6642" i="1"/>
  <c r="J6642" i="1" s="1"/>
  <c r="L6658" i="1"/>
  <c r="I6658" i="1" s="1"/>
  <c r="L6710" i="1"/>
  <c r="I6710" i="1" s="1"/>
  <c r="L6718" i="1"/>
  <c r="I6718" i="1" s="1"/>
  <c r="L6722" i="1"/>
  <c r="J6722" i="1" s="1"/>
  <c r="L6734" i="1"/>
  <c r="I6734" i="1" s="1"/>
  <c r="L6738" i="1"/>
  <c r="I6738" i="1" s="1"/>
  <c r="L6750" i="1"/>
  <c r="J6750" i="1" s="1"/>
  <c r="L6758" i="1"/>
  <c r="I6758" i="1" s="1"/>
  <c r="L6782" i="1"/>
  <c r="I6782" i="1" s="1"/>
  <c r="L6790" i="1"/>
  <c r="J6790" i="1" s="1"/>
  <c r="L6798" i="1"/>
  <c r="I6798" i="1" s="1"/>
  <c r="L6806" i="1"/>
  <c r="I6806" i="1" s="1"/>
  <c r="L6814" i="1"/>
  <c r="I6814" i="1" s="1"/>
  <c r="L6818" i="1"/>
  <c r="I6818" i="1" s="1"/>
  <c r="L6830" i="1"/>
  <c r="J6830" i="1" s="1"/>
  <c r="L6838" i="1"/>
  <c r="I6838" i="1" s="1"/>
  <c r="L6842" i="1"/>
  <c r="I6842" i="1" s="1"/>
  <c r="L6858" i="1"/>
  <c r="J6858" i="1" s="1"/>
  <c r="L6870" i="1"/>
  <c r="I6870" i="1" s="1"/>
  <c r="I6877" i="1"/>
  <c r="J6878" i="1"/>
  <c r="K6881" i="1"/>
  <c r="J6881" i="1" s="1"/>
  <c r="I6888" i="1"/>
  <c r="Z6889" i="1"/>
  <c r="I6893" i="1"/>
  <c r="J6898" i="1"/>
  <c r="I6898" i="1"/>
  <c r="J6899" i="1"/>
  <c r="K6901" i="1"/>
  <c r="J6901" i="1" s="1"/>
  <c r="Z6902" i="1"/>
  <c r="I6905" i="1"/>
  <c r="L6914" i="1"/>
  <c r="J6914" i="1" s="1"/>
  <c r="K6917" i="1"/>
  <c r="J6917" i="1" s="1"/>
  <c r="Z6918" i="1"/>
  <c r="L6926" i="1"/>
  <c r="J6926" i="1" s="1"/>
  <c r="J6931" i="1"/>
  <c r="I6933" i="1"/>
  <c r="L6936" i="1"/>
  <c r="K6936" i="1"/>
  <c r="J6936" i="1" s="1"/>
  <c r="K6941" i="1"/>
  <c r="J6941" i="1" s="1"/>
  <c r="J6942" i="1"/>
  <c r="I6942" i="1"/>
  <c r="J6943" i="1"/>
  <c r="L6946" i="1"/>
  <c r="J6946" i="1" s="1"/>
  <c r="L6949" i="1"/>
  <c r="Z6950" i="1"/>
  <c r="I6951" i="1"/>
  <c r="K6953" i="1"/>
  <c r="J6953" i="1" s="1"/>
  <c r="K6969" i="1"/>
  <c r="J6969" i="1" s="1"/>
  <c r="I6975" i="1"/>
  <c r="I6988" i="1"/>
  <c r="L7008" i="1"/>
  <c r="K7008" i="1"/>
  <c r="I7008" i="1" s="1"/>
  <c r="K7009" i="1"/>
  <c r="J7009" i="1" s="1"/>
  <c r="K7013" i="1"/>
  <c r="J7013" i="1" s="1"/>
  <c r="K7017" i="1"/>
  <c r="J7017" i="1" s="1"/>
  <c r="J7018" i="1"/>
  <c r="K7019" i="1"/>
  <c r="I7019" i="1" s="1"/>
  <c r="Z7020" i="1"/>
  <c r="L7019" i="1"/>
  <c r="I7023" i="1"/>
  <c r="K7025" i="1"/>
  <c r="J7025" i="1" s="1"/>
  <c r="K7029" i="1"/>
  <c r="J7029" i="1" s="1"/>
  <c r="J7030" i="1"/>
  <c r="K7031" i="1"/>
  <c r="I7031" i="1" s="1"/>
  <c r="L7031" i="1"/>
  <c r="I7032" i="1"/>
  <c r="I7036" i="1"/>
  <c r="J7039" i="1"/>
  <c r="I7044" i="1"/>
  <c r="J7067" i="1"/>
  <c r="J7071" i="1"/>
  <c r="J7075" i="1"/>
  <c r="L7077" i="1"/>
  <c r="I7077" i="1" s="1"/>
  <c r="Z7078" i="1"/>
  <c r="I7079" i="1"/>
  <c r="J7082" i="1"/>
  <c r="J7088" i="1"/>
  <c r="J7090" i="1"/>
  <c r="I7098" i="1"/>
  <c r="L7122" i="1"/>
  <c r="Z7123" i="1"/>
  <c r="K7122" i="1"/>
  <c r="I6874" i="1"/>
  <c r="K6876" i="1"/>
  <c r="I6876" i="1" s="1"/>
  <c r="J6877" i="1"/>
  <c r="L6882" i="1"/>
  <c r="I6882" i="1" s="1"/>
  <c r="I6883" i="1"/>
  <c r="K6885" i="1"/>
  <c r="J6885" i="1" s="1"/>
  <c r="J6886" i="1"/>
  <c r="I6886" i="1"/>
  <c r="J6887" i="1"/>
  <c r="J6893" i="1"/>
  <c r="I6899" i="1"/>
  <c r="J6905" i="1"/>
  <c r="K6909" i="1"/>
  <c r="I6909" i="1" s="1"/>
  <c r="J6910" i="1"/>
  <c r="I6910" i="1"/>
  <c r="K6911" i="1"/>
  <c r="I6911" i="1" s="1"/>
  <c r="Z6912" i="1"/>
  <c r="I6913" i="1"/>
  <c r="L6915" i="1"/>
  <c r="I6915" i="1" s="1"/>
  <c r="K6921" i="1"/>
  <c r="I6921" i="1" s="1"/>
  <c r="Z6922" i="1"/>
  <c r="L6927" i="1"/>
  <c r="I6927" i="1" s="1"/>
  <c r="J6930" i="1"/>
  <c r="I6930" i="1"/>
  <c r="J6933" i="1"/>
  <c r="I6936" i="1"/>
  <c r="Z6937" i="1"/>
  <c r="I6943" i="1"/>
  <c r="I6945" i="1"/>
  <c r="L6947" i="1"/>
  <c r="K6949" i="1"/>
  <c r="J6949" i="1" s="1"/>
  <c r="I6955" i="1"/>
  <c r="J6958" i="1"/>
  <c r="K6959" i="1"/>
  <c r="J6959" i="1" s="1"/>
  <c r="L6959" i="1"/>
  <c r="L6976" i="1"/>
  <c r="K6976" i="1"/>
  <c r="J6976" i="1" s="1"/>
  <c r="J6978" i="1"/>
  <c r="J6979" i="1"/>
  <c r="I6984" i="1"/>
  <c r="L6989" i="1"/>
  <c r="I6989" i="1" s="1"/>
  <c r="Z6990" i="1"/>
  <c r="J6995" i="1"/>
  <c r="I7000" i="1"/>
  <c r="J7008" i="1"/>
  <c r="L7033" i="1"/>
  <c r="Z7034" i="1"/>
  <c r="L7037" i="1"/>
  <c r="Z7038" i="1"/>
  <c r="L7041" i="1"/>
  <c r="Z7042" i="1"/>
  <c r="L7045" i="1"/>
  <c r="Z7046" i="1"/>
  <c r="I7052" i="1"/>
  <c r="I7053" i="1"/>
  <c r="J7055" i="1"/>
  <c r="J7059" i="1"/>
  <c r="J7063" i="1"/>
  <c r="L7069" i="1"/>
  <c r="Z7070" i="1"/>
  <c r="L7073" i="1"/>
  <c r="I7073" i="1" s="1"/>
  <c r="Z7074" i="1"/>
  <c r="J7077" i="1"/>
  <c r="J7084" i="1"/>
  <c r="J7089" i="1"/>
  <c r="L7093" i="1"/>
  <c r="K7093" i="1"/>
  <c r="I6878" i="1"/>
  <c r="J6879" i="1"/>
  <c r="I6881" i="1"/>
  <c r="J6882" i="1"/>
  <c r="J6894" i="1"/>
  <c r="I6894" i="1"/>
  <c r="K6895" i="1"/>
  <c r="I6895" i="1" s="1"/>
  <c r="Z6896" i="1"/>
  <c r="L6900" i="1"/>
  <c r="K6900" i="1"/>
  <c r="I6901" i="1"/>
  <c r="J6906" i="1"/>
  <c r="I6906" i="1"/>
  <c r="J6907" i="1"/>
  <c r="J6915" i="1"/>
  <c r="I6917" i="1"/>
  <c r="J6927" i="1"/>
  <c r="J6934" i="1"/>
  <c r="I6934" i="1"/>
  <c r="J6935" i="1"/>
  <c r="J6938" i="1"/>
  <c r="I6938" i="1"/>
  <c r="K6939" i="1"/>
  <c r="I6939" i="1" s="1"/>
  <c r="Z6940" i="1"/>
  <c r="I6941" i="1"/>
  <c r="J6947" i="1"/>
  <c r="I6952" i="1"/>
  <c r="I6953" i="1"/>
  <c r="I6959" i="1"/>
  <c r="L6961" i="1"/>
  <c r="I6961" i="1" s="1"/>
  <c r="Z6962" i="1"/>
  <c r="I6968" i="1"/>
  <c r="I6969" i="1"/>
  <c r="I6980" i="1"/>
  <c r="Z6981" i="1"/>
  <c r="L6985" i="1"/>
  <c r="J6985" i="1" s="1"/>
  <c r="Z6986" i="1"/>
  <c r="J6989" i="1"/>
  <c r="L6993" i="1"/>
  <c r="J6993" i="1" s="1"/>
  <c r="Z6994" i="1"/>
  <c r="I6996" i="1"/>
  <c r="L6997" i="1"/>
  <c r="J6997" i="1" s="1"/>
  <c r="Z6998" i="1"/>
  <c r="L7001" i="1"/>
  <c r="J7001" i="1" s="1"/>
  <c r="Z7002" i="1"/>
  <c r="J7007" i="1"/>
  <c r="I7009" i="1"/>
  <c r="I7012" i="1"/>
  <c r="I7013" i="1"/>
  <c r="I7016" i="1"/>
  <c r="I7017" i="1"/>
  <c r="J7019" i="1"/>
  <c r="I7024" i="1"/>
  <c r="I7025" i="1"/>
  <c r="I7028" i="1"/>
  <c r="I7029" i="1"/>
  <c r="J7031" i="1"/>
  <c r="K7033" i="1"/>
  <c r="J7033" i="1" s="1"/>
  <c r="K7037" i="1"/>
  <c r="J7037" i="1" s="1"/>
  <c r="L7040" i="1"/>
  <c r="K7040" i="1"/>
  <c r="J7040" i="1" s="1"/>
  <c r="K7041" i="1"/>
  <c r="J7041" i="1" s="1"/>
  <c r="K7045" i="1"/>
  <c r="J7045" i="1" s="1"/>
  <c r="L7049" i="1"/>
  <c r="I7049" i="1" s="1"/>
  <c r="Z7050" i="1"/>
  <c r="I7059" i="1"/>
  <c r="I7060" i="1"/>
  <c r="Z7061" i="1"/>
  <c r="L7068" i="1"/>
  <c r="K7068" i="1"/>
  <c r="J7068" i="1" s="1"/>
  <c r="K7069" i="1"/>
  <c r="J7069" i="1" s="1"/>
  <c r="L7072" i="1"/>
  <c r="K7072" i="1"/>
  <c r="J7072" i="1" s="1"/>
  <c r="J7073" i="1"/>
  <c r="I7080" i="1"/>
  <c r="I7092" i="1"/>
  <c r="Z7096" i="1"/>
  <c r="L7095" i="1"/>
  <c r="I7095" i="1" s="1"/>
  <c r="I7099" i="1"/>
  <c r="I7104" i="1"/>
  <c r="J7091" i="1"/>
  <c r="I7115" i="1"/>
  <c r="K7116" i="1"/>
  <c r="Z7117" i="1"/>
  <c r="I7122" i="1"/>
  <c r="I7127" i="1"/>
  <c r="K7128" i="1"/>
  <c r="Z7129" i="1"/>
  <c r="I7135" i="1"/>
  <c r="J7136" i="1"/>
  <c r="I7138" i="1"/>
  <c r="I7143" i="1"/>
  <c r="K7144" i="1"/>
  <c r="Z7145" i="1"/>
  <c r="I7155" i="1"/>
  <c r="K7156" i="1"/>
  <c r="Z7157" i="1"/>
  <c r="I7162" i="1"/>
  <c r="L7167" i="1"/>
  <c r="Z7168" i="1"/>
  <c r="L7175" i="1"/>
  <c r="Z7176" i="1"/>
  <c r="I7197" i="1"/>
  <c r="I7198" i="1"/>
  <c r="L7203" i="1"/>
  <c r="K7203" i="1"/>
  <c r="I7203" i="1" s="1"/>
  <c r="Z7204" i="1"/>
  <c r="I7213" i="1"/>
  <c r="I7221" i="1"/>
  <c r="I7225" i="1"/>
  <c r="I7233" i="1"/>
  <c r="L7255" i="1"/>
  <c r="K7255" i="1"/>
  <c r="I7255" i="1" s="1"/>
  <c r="L7263" i="1"/>
  <c r="K7263" i="1"/>
  <c r="I7263" i="1" s="1"/>
  <c r="Z7264" i="1"/>
  <c r="I7277" i="1"/>
  <c r="L7287" i="1"/>
  <c r="K7287" i="1"/>
  <c r="Z7288" i="1"/>
  <c r="I7316" i="1"/>
  <c r="I7317" i="1"/>
  <c r="I7344" i="1"/>
  <c r="I7348" i="1"/>
  <c r="I7376" i="1"/>
  <c r="I7384" i="1"/>
  <c r="I7388" i="1"/>
  <c r="I7389" i="1"/>
  <c r="J7165" i="1"/>
  <c r="I7167" i="1"/>
  <c r="J7173" i="1"/>
  <c r="I7175" i="1"/>
  <c r="L7195" i="1"/>
  <c r="K7195" i="1"/>
  <c r="I7195" i="1" s="1"/>
  <c r="J7203" i="1"/>
  <c r="L7215" i="1"/>
  <c r="K7215" i="1"/>
  <c r="Z7216" i="1"/>
  <c r="L7223" i="1"/>
  <c r="K7223" i="1"/>
  <c r="I7223" i="1" s="1"/>
  <c r="Z7224" i="1"/>
  <c r="L7227" i="1"/>
  <c r="K7227" i="1"/>
  <c r="I7227" i="1" s="1"/>
  <c r="Z7228" i="1"/>
  <c r="L7235" i="1"/>
  <c r="K7235" i="1"/>
  <c r="Z7236" i="1"/>
  <c r="J7255" i="1"/>
  <c r="J7263" i="1"/>
  <c r="J7287" i="1"/>
  <c r="L7323" i="1"/>
  <c r="K7323" i="1"/>
  <c r="Z7324" i="1"/>
  <c r="K7342" i="1"/>
  <c r="I7342" i="1" s="1"/>
  <c r="L7342" i="1"/>
  <c r="K7346" i="1"/>
  <c r="Z7347" i="1"/>
  <c r="L7346" i="1"/>
  <c r="K7350" i="1"/>
  <c r="Z7351" i="1"/>
  <c r="L7350" i="1"/>
  <c r="K7378" i="1"/>
  <c r="I7378" i="1" s="1"/>
  <c r="Z7379" i="1"/>
  <c r="L7378" i="1"/>
  <c r="K7386" i="1"/>
  <c r="I7386" i="1" s="1"/>
  <c r="Z7387" i="1"/>
  <c r="L7386" i="1"/>
  <c r="I6954" i="1"/>
  <c r="I6958" i="1"/>
  <c r="I6978" i="1"/>
  <c r="I7018" i="1"/>
  <c r="I7022" i="1"/>
  <c r="I7030" i="1"/>
  <c r="I7054" i="1"/>
  <c r="I7058" i="1"/>
  <c r="I7062" i="1"/>
  <c r="J7083" i="1"/>
  <c r="I7094" i="1"/>
  <c r="J7099" i="1"/>
  <c r="Z7106" i="1"/>
  <c r="I7114" i="1"/>
  <c r="J7115" i="1"/>
  <c r="L7116" i="1"/>
  <c r="J7127" i="1"/>
  <c r="L7128" i="1"/>
  <c r="J7135" i="1"/>
  <c r="J7140" i="1"/>
  <c r="I7142" i="1"/>
  <c r="J7143" i="1"/>
  <c r="L7144" i="1"/>
  <c r="I7147" i="1"/>
  <c r="K7148" i="1"/>
  <c r="J7148" i="1" s="1"/>
  <c r="Z7149" i="1"/>
  <c r="I7154" i="1"/>
  <c r="J7155" i="1"/>
  <c r="L7156" i="1"/>
  <c r="K7158" i="1"/>
  <c r="J7158" i="1" s="1"/>
  <c r="I7159" i="1"/>
  <c r="K7163" i="1"/>
  <c r="I7163" i="1" s="1"/>
  <c r="J7167" i="1"/>
  <c r="I7170" i="1"/>
  <c r="J7175" i="1"/>
  <c r="L7187" i="1"/>
  <c r="K7187" i="1"/>
  <c r="I7187" i="1" s="1"/>
  <c r="J7195" i="1"/>
  <c r="J7198" i="1"/>
  <c r="L7207" i="1"/>
  <c r="K7207" i="1"/>
  <c r="I7207" i="1" s="1"/>
  <c r="J7215" i="1"/>
  <c r="J7223" i="1"/>
  <c r="J7227" i="1"/>
  <c r="J7235" i="1"/>
  <c r="I7242" i="1"/>
  <c r="L7244" i="1"/>
  <c r="K7244" i="1"/>
  <c r="I7244" i="1" s="1"/>
  <c r="Z7245" i="1"/>
  <c r="L7251" i="1"/>
  <c r="K7251" i="1"/>
  <c r="I7251" i="1" s="1"/>
  <c r="J7252" i="1"/>
  <c r="L7259" i="1"/>
  <c r="K7259" i="1"/>
  <c r="I7259" i="1" s="1"/>
  <c r="J7260" i="1"/>
  <c r="L7267" i="1"/>
  <c r="K7267" i="1"/>
  <c r="Z7268" i="1"/>
  <c r="J7272" i="1"/>
  <c r="J7274" i="1"/>
  <c r="K7298" i="1"/>
  <c r="Z7299" i="1"/>
  <c r="L7298" i="1"/>
  <c r="K7302" i="1"/>
  <c r="I7302" i="1" s="1"/>
  <c r="L7302" i="1"/>
  <c r="K7306" i="1"/>
  <c r="I7306" i="1" s="1"/>
  <c r="Z7307" i="1"/>
  <c r="L7306" i="1"/>
  <c r="K7310" i="1"/>
  <c r="I7310" i="1" s="1"/>
  <c r="L7310" i="1"/>
  <c r="J7317" i="1"/>
  <c r="L7319" i="1"/>
  <c r="K7319" i="1"/>
  <c r="I7319" i="1" s="1"/>
  <c r="Z7320" i="1"/>
  <c r="J7323" i="1"/>
  <c r="I7328" i="1"/>
  <c r="I7332" i="1"/>
  <c r="J7342" i="1"/>
  <c r="J7346" i="1"/>
  <c r="J7350" i="1"/>
  <c r="I7356" i="1"/>
  <c r="K7366" i="1"/>
  <c r="I7366" i="1" s="1"/>
  <c r="Z7367" i="1"/>
  <c r="L7366" i="1"/>
  <c r="J7378" i="1"/>
  <c r="J7386" i="1"/>
  <c r="J7389" i="1"/>
  <c r="L7391" i="1"/>
  <c r="K7391" i="1"/>
  <c r="Z7392" i="1"/>
  <c r="I7083" i="1"/>
  <c r="I7090" i="1"/>
  <c r="J7095" i="1"/>
  <c r="L7100" i="1"/>
  <c r="I7100" i="1" s="1"/>
  <c r="Z7101" i="1"/>
  <c r="J7116" i="1"/>
  <c r="J7128" i="1"/>
  <c r="J7144" i="1"/>
  <c r="J7156" i="1"/>
  <c r="I7160" i="1"/>
  <c r="J7163" i="1"/>
  <c r="I7165" i="1"/>
  <c r="I7166" i="1"/>
  <c r="L7171" i="1"/>
  <c r="I7171" i="1" s="1"/>
  <c r="Z7172" i="1"/>
  <c r="I7173" i="1"/>
  <c r="I7174" i="1"/>
  <c r="J7187" i="1"/>
  <c r="J7190" i="1"/>
  <c r="L7192" i="1"/>
  <c r="K7192" i="1"/>
  <c r="I7201" i="1"/>
  <c r="J7207" i="1"/>
  <c r="J7210" i="1"/>
  <c r="L7212" i="1"/>
  <c r="K7212" i="1"/>
  <c r="I7212" i="1" s="1"/>
  <c r="L7239" i="1"/>
  <c r="K7239" i="1"/>
  <c r="I7239" i="1" s="1"/>
  <c r="Z7240" i="1"/>
  <c r="J7242" i="1"/>
  <c r="J7244" i="1"/>
  <c r="J7251" i="1"/>
  <c r="J7259" i="1"/>
  <c r="I7261" i="1"/>
  <c r="J7267" i="1"/>
  <c r="I7273" i="1"/>
  <c r="J7276" i="1"/>
  <c r="I7280" i="1"/>
  <c r="L7291" i="1"/>
  <c r="K7291" i="1"/>
  <c r="I7291" i="1" s="1"/>
  <c r="Z7292" i="1"/>
  <c r="J7298" i="1"/>
  <c r="J7302" i="1"/>
  <c r="J7306" i="1"/>
  <c r="J7310" i="1"/>
  <c r="L7315" i="1"/>
  <c r="K7315" i="1"/>
  <c r="I7315" i="1" s="1"/>
  <c r="J7319" i="1"/>
  <c r="K7330" i="1"/>
  <c r="L7330" i="1"/>
  <c r="K7334" i="1"/>
  <c r="J7334" i="1" s="1"/>
  <c r="L7334" i="1"/>
  <c r="K7338" i="1"/>
  <c r="I7338" i="1" s="1"/>
  <c r="Z7339" i="1"/>
  <c r="L7338" i="1"/>
  <c r="K7354" i="1"/>
  <c r="I7354" i="1" s="1"/>
  <c r="Z7355" i="1"/>
  <c r="L7354" i="1"/>
  <c r="K7358" i="1"/>
  <c r="J7358" i="1" s="1"/>
  <c r="Z7359" i="1"/>
  <c r="L7358" i="1"/>
  <c r="J7366" i="1"/>
  <c r="L7375" i="1"/>
  <c r="K7375" i="1"/>
  <c r="I7375" i="1" s="1"/>
  <c r="J7391" i="1"/>
  <c r="L7186" i="1"/>
  <c r="I7186" i="1" s="1"/>
  <c r="L7194" i="1"/>
  <c r="J7194" i="1" s="1"/>
  <c r="L7202" i="1"/>
  <c r="I7202" i="1" s="1"/>
  <c r="L7206" i="1"/>
  <c r="J7206" i="1" s="1"/>
  <c r="L7214" i="1"/>
  <c r="J7214" i="1" s="1"/>
  <c r="L7222" i="1"/>
  <c r="J7222" i="1" s="1"/>
  <c r="L7226" i="1"/>
  <c r="J7226" i="1" s="1"/>
  <c r="L7234" i="1"/>
  <c r="I7234" i="1" s="1"/>
  <c r="L7238" i="1"/>
  <c r="I7238" i="1" s="1"/>
  <c r="L7250" i="1"/>
  <c r="J7250" i="1" s="1"/>
  <c r="L7254" i="1"/>
  <c r="I7254" i="1" s="1"/>
  <c r="L7258" i="1"/>
  <c r="I7258" i="1" s="1"/>
  <c r="L7262" i="1"/>
  <c r="J7262" i="1" s="1"/>
  <c r="L7266" i="1"/>
  <c r="I7266" i="1" s="1"/>
  <c r="Z7407" i="1"/>
  <c r="L7406" i="1"/>
  <c r="Z7415" i="1"/>
  <c r="L7414" i="1"/>
  <c r="J7420" i="1"/>
  <c r="I7449" i="1"/>
  <c r="J7456" i="1"/>
  <c r="Z7471" i="1"/>
  <c r="L7470" i="1"/>
  <c r="J7488" i="1"/>
  <c r="Z7491" i="1"/>
  <c r="L7490" i="1"/>
  <c r="J7496" i="1"/>
  <c r="Z7499" i="1"/>
  <c r="L7498" i="1"/>
  <c r="Z7531" i="1"/>
  <c r="L7530" i="1"/>
  <c r="Z7539" i="1"/>
  <c r="L7538" i="1"/>
  <c r="Z7563" i="1"/>
  <c r="L7562" i="1"/>
  <c r="I7569" i="1"/>
  <c r="I7573" i="1"/>
  <c r="J7584" i="1"/>
  <c r="K7591" i="1"/>
  <c r="J7591" i="1" s="1"/>
  <c r="Z7592" i="1"/>
  <c r="L7591" i="1"/>
  <c r="I7214" i="1"/>
  <c r="I7222" i="1"/>
  <c r="I7226" i="1"/>
  <c r="L7297" i="1"/>
  <c r="I7297" i="1" s="1"/>
  <c r="L7301" i="1"/>
  <c r="J7301" i="1" s="1"/>
  <c r="L7305" i="1"/>
  <c r="I7305" i="1" s="1"/>
  <c r="L7309" i="1"/>
  <c r="I7309" i="1" s="1"/>
  <c r="L7329" i="1"/>
  <c r="I7329" i="1" s="1"/>
  <c r="L7333" i="1"/>
  <c r="I7333" i="1" s="1"/>
  <c r="L7337" i="1"/>
  <c r="I7337" i="1" s="1"/>
  <c r="L7341" i="1"/>
  <c r="I7341" i="1" s="1"/>
  <c r="L7345" i="1"/>
  <c r="J7345" i="1" s="1"/>
  <c r="L7349" i="1"/>
  <c r="I7349" i="1" s="1"/>
  <c r="L7353" i="1"/>
  <c r="J7353" i="1" s="1"/>
  <c r="L7357" i="1"/>
  <c r="I7357" i="1" s="1"/>
  <c r="L7365" i="1"/>
  <c r="I7365" i="1" s="1"/>
  <c r="L7377" i="1"/>
  <c r="J7377" i="1" s="1"/>
  <c r="L7385" i="1"/>
  <c r="J7385" i="1" s="1"/>
  <c r="J7402" i="1"/>
  <c r="K7406" i="1"/>
  <c r="I7406" i="1" s="1"/>
  <c r="I7414" i="1"/>
  <c r="I7423" i="1"/>
  <c r="J7424" i="1"/>
  <c r="I7429" i="1"/>
  <c r="I7433" i="1"/>
  <c r="Z7451" i="1"/>
  <c r="L7450" i="1"/>
  <c r="I7470" i="1"/>
  <c r="I7475" i="1"/>
  <c r="J7476" i="1"/>
  <c r="I7490" i="1"/>
  <c r="I7498" i="1"/>
  <c r="I7503" i="1"/>
  <c r="J7504" i="1"/>
  <c r="I7509" i="1"/>
  <c r="J7516" i="1"/>
  <c r="I7530" i="1"/>
  <c r="I7538" i="1"/>
  <c r="J7544" i="1"/>
  <c r="I7562" i="1"/>
  <c r="Z7567" i="1"/>
  <c r="L7566" i="1"/>
  <c r="Z7571" i="1"/>
  <c r="L7570" i="1"/>
  <c r="K7575" i="1"/>
  <c r="J7575" i="1" s="1"/>
  <c r="Z7576" i="1"/>
  <c r="L7575" i="1"/>
  <c r="Z7602" i="1"/>
  <c r="K7601" i="1"/>
  <c r="I7601" i="1" s="1"/>
  <c r="L7601" i="1"/>
  <c r="I7402" i="1"/>
  <c r="L7403" i="1"/>
  <c r="I7403" i="1" s="1"/>
  <c r="K7404" i="1"/>
  <c r="I7404" i="1" s="1"/>
  <c r="I7405" i="1"/>
  <c r="J7406" i="1"/>
  <c r="J7414" i="1"/>
  <c r="J7418" i="1"/>
  <c r="I7420" i="1"/>
  <c r="K7422" i="1"/>
  <c r="I7422" i="1" s="1"/>
  <c r="I7431" i="1"/>
  <c r="J7432" i="1"/>
  <c r="I7435" i="1"/>
  <c r="J7436" i="1"/>
  <c r="K7450" i="1"/>
  <c r="I7450" i="1" s="1"/>
  <c r="I7456" i="1"/>
  <c r="J7470" i="1"/>
  <c r="I7488" i="1"/>
  <c r="J7490" i="1"/>
  <c r="J7494" i="1"/>
  <c r="I7496" i="1"/>
  <c r="J7498" i="1"/>
  <c r="K7502" i="1"/>
  <c r="I7502" i="1" s="1"/>
  <c r="Z7511" i="1"/>
  <c r="L7510" i="1"/>
  <c r="J7510" i="1" s="1"/>
  <c r="I7525" i="1"/>
  <c r="J7530" i="1"/>
  <c r="J7538" i="1"/>
  <c r="J7540" i="1"/>
  <c r="I7553" i="1"/>
  <c r="J7562" i="1"/>
  <c r="I7566" i="1"/>
  <c r="I7570" i="1"/>
  <c r="I7582" i="1"/>
  <c r="I7591" i="1"/>
  <c r="J7404" i="1"/>
  <c r="J7422" i="1"/>
  <c r="J7450" i="1"/>
  <c r="I7489" i="1"/>
  <c r="I7493" i="1"/>
  <c r="I7497" i="1"/>
  <c r="J7502" i="1"/>
  <c r="I7510" i="1"/>
  <c r="Z7523" i="1"/>
  <c r="L7522" i="1"/>
  <c r="I7522" i="1" s="1"/>
  <c r="Z7527" i="1"/>
  <c r="L7526" i="1"/>
  <c r="J7526" i="1" s="1"/>
  <c r="J7536" i="1"/>
  <c r="Z7543" i="1"/>
  <c r="L7542" i="1"/>
  <c r="J7542" i="1" s="1"/>
  <c r="I7544" i="1"/>
  <c r="I7551" i="1"/>
  <c r="J7552" i="1"/>
  <c r="Z7555" i="1"/>
  <c r="L7554" i="1"/>
  <c r="I7554" i="1" s="1"/>
  <c r="I7561" i="1"/>
  <c r="J7566" i="1"/>
  <c r="J7570" i="1"/>
  <c r="I7575" i="1"/>
  <c r="J7582" i="1"/>
  <c r="L7597" i="1"/>
  <c r="J7597" i="1" s="1"/>
  <c r="K7597" i="1"/>
  <c r="Z7606" i="1"/>
  <c r="L7605" i="1"/>
  <c r="K7605" i="1"/>
  <c r="I7600" i="1"/>
  <c r="J7605" i="1"/>
  <c r="L7630" i="1"/>
  <c r="K7630" i="1"/>
  <c r="J7630" i="1" s="1"/>
  <c r="J7653" i="1"/>
  <c r="L7661" i="1"/>
  <c r="K7661" i="1"/>
  <c r="I7661" i="1" s="1"/>
  <c r="Z7662" i="1"/>
  <c r="Z7668" i="1"/>
  <c r="L7667" i="1"/>
  <c r="Z7672" i="1"/>
  <c r="L7671" i="1"/>
  <c r="J7685" i="1"/>
  <c r="J7697" i="1"/>
  <c r="K7708" i="1"/>
  <c r="J7708" i="1" s="1"/>
  <c r="Z7709" i="1"/>
  <c r="L7708" i="1"/>
  <c r="K7716" i="1"/>
  <c r="Z7717" i="1"/>
  <c r="L7716" i="1"/>
  <c r="K7740" i="1"/>
  <c r="J7740" i="1" s="1"/>
  <c r="Z7741" i="1"/>
  <c r="L7740" i="1"/>
  <c r="L7769" i="1"/>
  <c r="K7769" i="1"/>
  <c r="K7804" i="1"/>
  <c r="J7804" i="1" s="1"/>
  <c r="Z7805" i="1"/>
  <c r="L7804" i="1"/>
  <c r="K7848" i="1"/>
  <c r="J7848" i="1" s="1"/>
  <c r="L7848" i="1"/>
  <c r="Z7421" i="1"/>
  <c r="Z7425" i="1"/>
  <c r="Z7437" i="1"/>
  <c r="Z7457" i="1"/>
  <c r="Z7477" i="1"/>
  <c r="Z7505" i="1"/>
  <c r="Z7517" i="1"/>
  <c r="Z7537" i="1"/>
  <c r="Z7541" i="1"/>
  <c r="Z7545" i="1"/>
  <c r="L7574" i="1"/>
  <c r="I7574" i="1" s="1"/>
  <c r="Z7581" i="1"/>
  <c r="Z7585" i="1"/>
  <c r="L7590" i="1"/>
  <c r="I7590" i="1" s="1"/>
  <c r="L7596" i="1"/>
  <c r="J7596" i="1" s="1"/>
  <c r="I7597" i="1"/>
  <c r="J7601" i="1"/>
  <c r="L7604" i="1"/>
  <c r="J7604" i="1" s="1"/>
  <c r="I7605" i="1"/>
  <c r="K7611" i="1"/>
  <c r="J7611" i="1" s="1"/>
  <c r="I7612" i="1"/>
  <c r="I7620" i="1"/>
  <c r="K7623" i="1"/>
  <c r="J7623" i="1" s="1"/>
  <c r="I7630" i="1"/>
  <c r="Z7631" i="1"/>
  <c r="I7653" i="1"/>
  <c r="K7667" i="1"/>
  <c r="J7667" i="1" s="1"/>
  <c r="K7671" i="1"/>
  <c r="J7671" i="1" s="1"/>
  <c r="K7675" i="1"/>
  <c r="J7675" i="1" s="1"/>
  <c r="J7677" i="1"/>
  <c r="I7685" i="1"/>
  <c r="Z7688" i="1"/>
  <c r="L7687" i="1"/>
  <c r="Z7696" i="1"/>
  <c r="L7695" i="1"/>
  <c r="I7697" i="1"/>
  <c r="J7723" i="1"/>
  <c r="L7745" i="1"/>
  <c r="K7745" i="1"/>
  <c r="I7745" i="1" s="1"/>
  <c r="K7748" i="1"/>
  <c r="J7748" i="1" s="1"/>
  <c r="L7748" i="1"/>
  <c r="J7769" i="1"/>
  <c r="J7771" i="1"/>
  <c r="L7773" i="1"/>
  <c r="K7773" i="1"/>
  <c r="I7773" i="1" s="1"/>
  <c r="Z7774" i="1"/>
  <c r="J7829" i="1"/>
  <c r="J7861" i="1"/>
  <c r="K7864" i="1"/>
  <c r="Z7865" i="1"/>
  <c r="L7864" i="1"/>
  <c r="J7871" i="1"/>
  <c r="J7613" i="1"/>
  <c r="J7621" i="1"/>
  <c r="L7624" i="1"/>
  <c r="I7624" i="1" s="1"/>
  <c r="K7627" i="1"/>
  <c r="J7627" i="1" s="1"/>
  <c r="Z7628" i="1"/>
  <c r="J7629" i="1"/>
  <c r="K7633" i="1"/>
  <c r="J7633" i="1" s="1"/>
  <c r="Z7634" i="1"/>
  <c r="K7641" i="1"/>
  <c r="J7641" i="1" s="1"/>
  <c r="Z7642" i="1"/>
  <c r="L7654" i="1"/>
  <c r="K7654" i="1"/>
  <c r="I7654" i="1" s="1"/>
  <c r="Z7655" i="1"/>
  <c r="J7661" i="1"/>
  <c r="I7664" i="1"/>
  <c r="I7677" i="1"/>
  <c r="I7680" i="1"/>
  <c r="L7686" i="1"/>
  <c r="K7686" i="1"/>
  <c r="I7686" i="1" s="1"/>
  <c r="K7687" i="1"/>
  <c r="J7687" i="1" s="1"/>
  <c r="I7692" i="1"/>
  <c r="K7695" i="1"/>
  <c r="J7695" i="1" s="1"/>
  <c r="L7698" i="1"/>
  <c r="K7698" i="1"/>
  <c r="I7698" i="1" s="1"/>
  <c r="Z7699" i="1"/>
  <c r="K7704" i="1"/>
  <c r="Z7705" i="1"/>
  <c r="L7704" i="1"/>
  <c r="I7708" i="1"/>
  <c r="K7712" i="1"/>
  <c r="J7712" i="1" s="1"/>
  <c r="L7712" i="1"/>
  <c r="L7714" i="1"/>
  <c r="K7714" i="1"/>
  <c r="J7714" i="1" s="1"/>
  <c r="I7716" i="1"/>
  <c r="K7720" i="1"/>
  <c r="L7720" i="1"/>
  <c r="L7734" i="1"/>
  <c r="K7734" i="1"/>
  <c r="Z7735" i="1"/>
  <c r="I7740" i="1"/>
  <c r="J7745" i="1"/>
  <c r="I7751" i="1"/>
  <c r="L7754" i="1"/>
  <c r="K7754" i="1"/>
  <c r="Z7755" i="1"/>
  <c r="I7767" i="1"/>
  <c r="J7773" i="1"/>
  <c r="L7781" i="1"/>
  <c r="K7781" i="1"/>
  <c r="Z7782" i="1"/>
  <c r="K7792" i="1"/>
  <c r="J7792" i="1" s="1"/>
  <c r="Z7793" i="1"/>
  <c r="L7792" i="1"/>
  <c r="L7798" i="1"/>
  <c r="K7798" i="1"/>
  <c r="Z7799" i="1"/>
  <c r="I7804" i="1"/>
  <c r="K7816" i="1"/>
  <c r="J7816" i="1" s="1"/>
  <c r="Z7817" i="1"/>
  <c r="L7816" i="1"/>
  <c r="J7819" i="1"/>
  <c r="J7841" i="1"/>
  <c r="K7844" i="1"/>
  <c r="J7844" i="1" s="1"/>
  <c r="Z7845" i="1"/>
  <c r="L7844" i="1"/>
  <c r="I7848" i="1"/>
  <c r="K7595" i="1"/>
  <c r="I7595" i="1" s="1"/>
  <c r="I7596" i="1"/>
  <c r="I7604" i="1"/>
  <c r="J7609" i="1"/>
  <c r="I7613" i="1"/>
  <c r="Z7616" i="1"/>
  <c r="I7621" i="1"/>
  <c r="I7623" i="1"/>
  <c r="L7625" i="1"/>
  <c r="I7625" i="1" s="1"/>
  <c r="I7629" i="1"/>
  <c r="L7632" i="1"/>
  <c r="J7632" i="1" s="1"/>
  <c r="I7633" i="1"/>
  <c r="L7640" i="1"/>
  <c r="J7640" i="1" s="1"/>
  <c r="I7641" i="1"/>
  <c r="I7660" i="1"/>
  <c r="J7664" i="1"/>
  <c r="L7665" i="1"/>
  <c r="K7665" i="1"/>
  <c r="J7665" i="1" s="1"/>
  <c r="I7666" i="1"/>
  <c r="I7667" i="1"/>
  <c r="I7670" i="1"/>
  <c r="I7671" i="1"/>
  <c r="I7674" i="1"/>
  <c r="I7675" i="1"/>
  <c r="L7678" i="1"/>
  <c r="K7678" i="1"/>
  <c r="J7678" i="1" s="1"/>
  <c r="K7679" i="1"/>
  <c r="J7679" i="1" s="1"/>
  <c r="J7680" i="1"/>
  <c r="L7681" i="1"/>
  <c r="K7681" i="1"/>
  <c r="I7681" i="1" s="1"/>
  <c r="Z7682" i="1"/>
  <c r="J7686" i="1"/>
  <c r="J7692" i="1"/>
  <c r="L7693" i="1"/>
  <c r="K7693" i="1"/>
  <c r="Z7694" i="1"/>
  <c r="J7698" i="1"/>
  <c r="I7723" i="1"/>
  <c r="L7726" i="1"/>
  <c r="K7726" i="1"/>
  <c r="Z7727" i="1"/>
  <c r="L7730" i="1"/>
  <c r="K7730" i="1"/>
  <c r="Z7731" i="1"/>
  <c r="I7748" i="1"/>
  <c r="L7757" i="1"/>
  <c r="K7757" i="1"/>
  <c r="Z7758" i="1"/>
  <c r="I7771" i="1"/>
  <c r="J7781" i="1"/>
  <c r="L7857" i="1"/>
  <c r="K7857" i="1"/>
  <c r="J7857" i="1" s="1"/>
  <c r="Z7858" i="1"/>
  <c r="I7864" i="1"/>
  <c r="L7874" i="1"/>
  <c r="K7874" i="1"/>
  <c r="Z7875" i="1"/>
  <c r="Z7883" i="1"/>
  <c r="K7882" i="1"/>
  <c r="I7882" i="1" s="1"/>
  <c r="I7884" i="1"/>
  <c r="I7892" i="1"/>
  <c r="J7907" i="1"/>
  <c r="L7703" i="1"/>
  <c r="I7703" i="1" s="1"/>
  <c r="L7707" i="1"/>
  <c r="J7707" i="1" s="1"/>
  <c r="L7711" i="1"/>
  <c r="J7711" i="1" s="1"/>
  <c r="L7715" i="1"/>
  <c r="J7715" i="1" s="1"/>
  <c r="L7719" i="1"/>
  <c r="J7719" i="1" s="1"/>
  <c r="L7739" i="1"/>
  <c r="I7739" i="1" s="1"/>
  <c r="L7747" i="1"/>
  <c r="J7747" i="1" s="1"/>
  <c r="L7791" i="1"/>
  <c r="I7791" i="1" s="1"/>
  <c r="L7803" i="1"/>
  <c r="J7803" i="1" s="1"/>
  <c r="L7815" i="1"/>
  <c r="J7815" i="1" s="1"/>
  <c r="Z7822" i="1"/>
  <c r="Z7830" i="1"/>
  <c r="Z7838" i="1"/>
  <c r="Z7842" i="1"/>
  <c r="L7843" i="1"/>
  <c r="J7843" i="1" s="1"/>
  <c r="L7847" i="1"/>
  <c r="J7847" i="1" s="1"/>
  <c r="Z7850" i="1"/>
  <c r="Z7862" i="1"/>
  <c r="L7863" i="1"/>
  <c r="J7863" i="1" s="1"/>
  <c r="I7879" i="1"/>
  <c r="L7881" i="1"/>
  <c r="I7881" i="1" s="1"/>
  <c r="J7884" i="1"/>
  <c r="L7885" i="1"/>
  <c r="Z7886" i="1"/>
  <c r="I7888" i="1"/>
  <c r="J7890" i="1"/>
  <c r="J7892" i="1"/>
  <c r="L7893" i="1"/>
  <c r="Z7894" i="1"/>
  <c r="I7896" i="1"/>
  <c r="I7924" i="1"/>
  <c r="I7931" i="1"/>
  <c r="I7936" i="1"/>
  <c r="I7947" i="1"/>
  <c r="J8002" i="1"/>
  <c r="J8010" i="1"/>
  <c r="I7803" i="1"/>
  <c r="I7867" i="1"/>
  <c r="I7871" i="1"/>
  <c r="I7880" i="1"/>
  <c r="J7881" i="1"/>
  <c r="L7882" i="1"/>
  <c r="I7885" i="1"/>
  <c r="J7891" i="1"/>
  <c r="I7893" i="1"/>
  <c r="L7897" i="1"/>
  <c r="J7897" i="1" s="1"/>
  <c r="Z7898" i="1"/>
  <c r="I7907" i="1"/>
  <c r="J7922" i="1"/>
  <c r="J7924" i="1"/>
  <c r="J7934" i="1"/>
  <c r="J7936" i="1"/>
  <c r="J7882" i="1"/>
  <c r="J7885" i="1"/>
  <c r="J7887" i="1"/>
  <c r="I7889" i="1"/>
  <c r="J7893" i="1"/>
  <c r="J7895" i="1"/>
  <c r="I7897" i="1"/>
  <c r="J7906" i="1"/>
  <c r="I7923" i="1"/>
  <c r="J7926" i="1"/>
  <c r="J7928" i="1"/>
  <c r="I7932" i="1"/>
  <c r="I7935" i="1"/>
  <c r="J7938" i="1"/>
  <c r="J7940" i="1"/>
  <c r="I7948" i="1"/>
  <c r="J7960" i="1"/>
  <c r="L7991" i="1"/>
  <c r="K7991" i="1"/>
  <c r="I7991" i="1" s="1"/>
  <c r="I7989" i="1"/>
  <c r="L7990" i="1"/>
  <c r="J7990" i="1" s="1"/>
  <c r="J7995" i="1"/>
  <c r="K7997" i="1"/>
  <c r="I7997" i="1" s="1"/>
  <c r="Z8003" i="1"/>
  <c r="I8006" i="1"/>
  <c r="Z8011" i="1"/>
  <c r="I8021" i="1"/>
  <c r="L8031" i="1"/>
  <c r="L8039" i="1"/>
  <c r="L8063" i="1"/>
  <c r="Z8064" i="1"/>
  <c r="K8063" i="1"/>
  <c r="Z7909" i="1"/>
  <c r="Z7913" i="1"/>
  <c r="Z7933" i="1"/>
  <c r="Z7941" i="1"/>
  <c r="Z7953" i="1"/>
  <c r="Z7961" i="1"/>
  <c r="Z7965" i="1"/>
  <c r="Z7973" i="1"/>
  <c r="L7988" i="1"/>
  <c r="I7988" i="1" s="1"/>
  <c r="I7995" i="1"/>
  <c r="Z7998" i="1"/>
  <c r="J7999" i="1"/>
  <c r="K8001" i="1"/>
  <c r="I8001" i="1" s="1"/>
  <c r="I8002" i="1"/>
  <c r="J8007" i="1"/>
  <c r="K8009" i="1"/>
  <c r="J8009" i="1" s="1"/>
  <c r="I8010" i="1"/>
  <c r="L8020" i="1"/>
  <c r="J8020" i="1" s="1"/>
  <c r="K8026" i="1"/>
  <c r="J8026" i="1" s="1"/>
  <c r="I8027" i="1"/>
  <c r="Z8029" i="1"/>
  <c r="K8028" i="1"/>
  <c r="I8028" i="1" s="1"/>
  <c r="J8031" i="1"/>
  <c r="J8039" i="1"/>
  <c r="L8040" i="1"/>
  <c r="I8040" i="1" s="1"/>
  <c r="J8043" i="1"/>
  <c r="L8044" i="1"/>
  <c r="I8044" i="1" s="1"/>
  <c r="J8047" i="1"/>
  <c r="I7990" i="1"/>
  <c r="J8040" i="1"/>
  <c r="J8044" i="1"/>
  <c r="Z8054" i="1"/>
  <c r="L8053" i="1"/>
  <c r="J8062" i="1"/>
  <c r="I8063" i="1"/>
  <c r="I7986" i="1"/>
  <c r="L7987" i="1"/>
  <c r="I7987" i="1" s="1"/>
  <c r="J7991" i="1"/>
  <c r="K7993" i="1"/>
  <c r="J7993" i="1" s="1"/>
  <c r="I7994" i="1"/>
  <c r="L8019" i="1"/>
  <c r="J8019" i="1" s="1"/>
  <c r="K8022" i="1"/>
  <c r="J8022" i="1" s="1"/>
  <c r="Z8023" i="1"/>
  <c r="J8024" i="1"/>
  <c r="I8026" i="1"/>
  <c r="J8027" i="1"/>
  <c r="I8031" i="1"/>
  <c r="Z8033" i="1"/>
  <c r="K8032" i="1"/>
  <c r="I8032" i="1" s="1"/>
  <c r="K8038" i="1"/>
  <c r="J8038" i="1" s="1"/>
  <c r="I8039" i="1"/>
  <c r="K8042" i="1"/>
  <c r="J8042" i="1" s="1"/>
  <c r="K8046" i="1"/>
  <c r="J8046" i="1" s="1"/>
  <c r="I8047" i="1"/>
  <c r="Z8049" i="1"/>
  <c r="K8048" i="1"/>
  <c r="I8048" i="1" s="1"/>
  <c r="K8053" i="1"/>
  <c r="I8053" i="1" s="1"/>
  <c r="I8062" i="1"/>
  <c r="K8065" i="1"/>
  <c r="I8065" i="1" s="1"/>
  <c r="I8070" i="1"/>
  <c r="J8053" i="1"/>
  <c r="J8070" i="1"/>
  <c r="J8078" i="1"/>
  <c r="Z8085" i="1"/>
  <c r="J8091" i="1"/>
  <c r="K8093" i="1"/>
  <c r="J8112" i="1"/>
  <c r="K8113" i="1"/>
  <c r="I8113" i="1" s="1"/>
  <c r="Z8114" i="1"/>
  <c r="K8119" i="1"/>
  <c r="J8120" i="1"/>
  <c r="J8121" i="1"/>
  <c r="J8124" i="1"/>
  <c r="K8125" i="1"/>
  <c r="I8125" i="1" s="1"/>
  <c r="Z8126" i="1"/>
  <c r="L8130" i="1"/>
  <c r="K8130" i="1"/>
  <c r="J8136" i="1"/>
  <c r="J8137" i="1"/>
  <c r="Z8161" i="1"/>
  <c r="J8167" i="1"/>
  <c r="I8167" i="1"/>
  <c r="I8196" i="1"/>
  <c r="K8205" i="1"/>
  <c r="I8205" i="1" s="1"/>
  <c r="L8233" i="1"/>
  <c r="Z8234" i="1"/>
  <c r="K8233" i="1"/>
  <c r="K8272" i="1"/>
  <c r="L8272" i="1"/>
  <c r="I8084" i="1"/>
  <c r="K8097" i="1"/>
  <c r="J8097" i="1" s="1"/>
  <c r="Z8098" i="1"/>
  <c r="L8142" i="1"/>
  <c r="K8142" i="1"/>
  <c r="J8142" i="1" s="1"/>
  <c r="Z8154" i="1"/>
  <c r="L8153" i="1"/>
  <c r="K8153" i="1"/>
  <c r="J8159" i="1"/>
  <c r="I8159" i="1"/>
  <c r="K8204" i="1"/>
  <c r="L8204" i="1"/>
  <c r="L8209" i="1"/>
  <c r="K8209" i="1"/>
  <c r="I8209" i="1" s="1"/>
  <c r="K8216" i="1"/>
  <c r="J8216" i="1" s="1"/>
  <c r="L8216" i="1"/>
  <c r="Z8217" i="1"/>
  <c r="J8272" i="1"/>
  <c r="K8071" i="1"/>
  <c r="J8071" i="1" s="1"/>
  <c r="K8079" i="1"/>
  <c r="J8079" i="1" s="1"/>
  <c r="L8094" i="1"/>
  <c r="K8094" i="1"/>
  <c r="J8093" i="1"/>
  <c r="L8096" i="1"/>
  <c r="J8096" i="1" s="1"/>
  <c r="K8107" i="1"/>
  <c r="J8107" i="1" s="1"/>
  <c r="Z8108" i="1"/>
  <c r="K8115" i="1"/>
  <c r="J8115" i="1" s="1"/>
  <c r="Z8116" i="1"/>
  <c r="I8119" i="1"/>
  <c r="L8122" i="1"/>
  <c r="K8122" i="1"/>
  <c r="J8122" i="1" s="1"/>
  <c r="K8127" i="1"/>
  <c r="J8127" i="1" s="1"/>
  <c r="Z8128" i="1"/>
  <c r="J8129" i="1"/>
  <c r="K8131" i="1"/>
  <c r="J8131" i="1" s="1"/>
  <c r="K8133" i="1"/>
  <c r="J8133" i="1" s="1"/>
  <c r="Z8134" i="1"/>
  <c r="I8142" i="1"/>
  <c r="Z8143" i="1"/>
  <c r="L8147" i="1"/>
  <c r="Z8148" i="1"/>
  <c r="K8147" i="1"/>
  <c r="I8147" i="1" s="1"/>
  <c r="J8151" i="1"/>
  <c r="L8152" i="1"/>
  <c r="J8152" i="1" s="1"/>
  <c r="L8193" i="1"/>
  <c r="J8193" i="1" s="1"/>
  <c r="Z8194" i="1"/>
  <c r="K8193" i="1"/>
  <c r="L8213" i="1"/>
  <c r="K8213" i="1"/>
  <c r="I8213" i="1" s="1"/>
  <c r="I8052" i="1"/>
  <c r="J8065" i="1"/>
  <c r="K8067" i="1"/>
  <c r="I8067" i="1" s="1"/>
  <c r="I8068" i="1"/>
  <c r="L8069" i="1"/>
  <c r="I8069" i="1" s="1"/>
  <c r="Z8072" i="1"/>
  <c r="K8075" i="1"/>
  <c r="I8075" i="1" s="1"/>
  <c r="I8076" i="1"/>
  <c r="L8077" i="1"/>
  <c r="I8077" i="1" s="1"/>
  <c r="Z8080" i="1"/>
  <c r="L8092" i="1"/>
  <c r="J8092" i="1" s="1"/>
  <c r="I8093" i="1"/>
  <c r="I8095" i="1"/>
  <c r="L8097" i="1"/>
  <c r="I8112" i="1"/>
  <c r="J8113" i="1"/>
  <c r="J8119" i="1"/>
  <c r="Z8123" i="1"/>
  <c r="I8124" i="1"/>
  <c r="J8125" i="1"/>
  <c r="I8129" i="1"/>
  <c r="L8132" i="1"/>
  <c r="I8132" i="1" s="1"/>
  <c r="I8133" i="1"/>
  <c r="I8136" i="1"/>
  <c r="K8139" i="1"/>
  <c r="I8139" i="1" s="1"/>
  <c r="Z8140" i="1"/>
  <c r="J8141" i="1"/>
  <c r="J8145" i="1"/>
  <c r="J8153" i="1"/>
  <c r="L8169" i="1"/>
  <c r="I8169" i="1" s="1"/>
  <c r="Z8170" i="1"/>
  <c r="I8172" i="1"/>
  <c r="L8173" i="1"/>
  <c r="Z8174" i="1"/>
  <c r="K8173" i="1"/>
  <c r="I8173" i="1" s="1"/>
  <c r="I8204" i="1"/>
  <c r="J8204" i="1"/>
  <c r="K8229" i="1"/>
  <c r="I8229" i="1" s="1"/>
  <c r="J8169" i="1"/>
  <c r="J8171" i="1"/>
  <c r="L8197" i="1"/>
  <c r="J8197" i="1" s="1"/>
  <c r="Z8198" i="1"/>
  <c r="J8205" i="1"/>
  <c r="K8208" i="1"/>
  <c r="I8208" i="1" s="1"/>
  <c r="L8208" i="1"/>
  <c r="I8214" i="1"/>
  <c r="I8220" i="1"/>
  <c r="K8232" i="1"/>
  <c r="J8232" i="1" s="1"/>
  <c r="L8232" i="1"/>
  <c r="L8237" i="1"/>
  <c r="J8237" i="1" s="1"/>
  <c r="Z8238" i="1"/>
  <c r="I8253" i="1"/>
  <c r="K8268" i="1"/>
  <c r="L8268" i="1"/>
  <c r="J8269" i="1"/>
  <c r="Z8275" i="1"/>
  <c r="K8274" i="1"/>
  <c r="L8274" i="1"/>
  <c r="I8152" i="1"/>
  <c r="I8160" i="1"/>
  <c r="I8168" i="1"/>
  <c r="J8173" i="1"/>
  <c r="I8190" i="1"/>
  <c r="J8190" i="1"/>
  <c r="K8192" i="1"/>
  <c r="L8192" i="1"/>
  <c r="I8197" i="1"/>
  <c r="I8202" i="1"/>
  <c r="J8209" i="1"/>
  <c r="K8212" i="1"/>
  <c r="I8212" i="1" s="1"/>
  <c r="L8212" i="1"/>
  <c r="I8216" i="1"/>
  <c r="I8218" i="1"/>
  <c r="J8219" i="1"/>
  <c r="L8221" i="1"/>
  <c r="J8221" i="1" s="1"/>
  <c r="Z8222" i="1"/>
  <c r="I8228" i="1"/>
  <c r="J8233" i="1"/>
  <c r="I8237" i="1"/>
  <c r="I8245" i="1"/>
  <c r="K8252" i="1"/>
  <c r="L8252" i="1"/>
  <c r="J8253" i="1"/>
  <c r="J8268" i="1"/>
  <c r="I8270" i="1"/>
  <c r="Z8294" i="1"/>
  <c r="L8293" i="1"/>
  <c r="Z8302" i="1"/>
  <c r="L8301" i="1"/>
  <c r="I8312" i="1"/>
  <c r="Z8326" i="1"/>
  <c r="L8325" i="1"/>
  <c r="L8191" i="1"/>
  <c r="J8191" i="1" s="1"/>
  <c r="L8203" i="1"/>
  <c r="I8203" i="1" s="1"/>
  <c r="L8207" i="1"/>
  <c r="I8207" i="1" s="1"/>
  <c r="L8211" i="1"/>
  <c r="J8211" i="1" s="1"/>
  <c r="L8215" i="1"/>
  <c r="I8215" i="1" s="1"/>
  <c r="L8231" i="1"/>
  <c r="J8231" i="1" s="1"/>
  <c r="Z8246" i="1"/>
  <c r="L8251" i="1"/>
  <c r="I8251" i="1" s="1"/>
  <c r="Z8254" i="1"/>
  <c r="L8267" i="1"/>
  <c r="I8267" i="1" s="1"/>
  <c r="L8271" i="1"/>
  <c r="I8271" i="1" s="1"/>
  <c r="J8274" i="1"/>
  <c r="I8288" i="1"/>
  <c r="K8293" i="1"/>
  <c r="J8293" i="1" s="1"/>
  <c r="K8301" i="1"/>
  <c r="J8301" i="1" s="1"/>
  <c r="J8312" i="1"/>
  <c r="Z8314" i="1"/>
  <c r="L8313" i="1"/>
  <c r="I8313" i="1" s="1"/>
  <c r="K8321" i="1"/>
  <c r="J8321" i="1" s="1"/>
  <c r="J8323" i="1"/>
  <c r="K8325" i="1"/>
  <c r="J8325" i="1" s="1"/>
  <c r="L8273" i="1"/>
  <c r="J8273" i="1" s="1"/>
  <c r="I8274" i="1"/>
  <c r="J8288" i="1"/>
  <c r="Z8290" i="1"/>
  <c r="L8289" i="1"/>
  <c r="I8291" i="1"/>
  <c r="J8313" i="1"/>
  <c r="Z8318" i="1"/>
  <c r="L8317" i="1"/>
  <c r="I8317" i="1" s="1"/>
  <c r="I8319" i="1"/>
  <c r="I8323" i="1"/>
  <c r="L8331" i="1"/>
  <c r="K8331" i="1"/>
  <c r="I8331" i="1" s="1"/>
  <c r="Z8332" i="1"/>
  <c r="Z8338" i="1"/>
  <c r="L8337" i="1"/>
  <c r="K8337" i="1"/>
  <c r="J8287" i="1"/>
  <c r="K8289" i="1"/>
  <c r="J8289" i="1" s="1"/>
  <c r="I8292" i="1"/>
  <c r="I8293" i="1"/>
  <c r="I8300" i="1"/>
  <c r="I8301" i="1"/>
  <c r="J8317" i="1"/>
  <c r="I8320" i="1"/>
  <c r="I8321" i="1"/>
  <c r="I8324" i="1"/>
  <c r="I8325" i="1"/>
  <c r="J8331" i="1"/>
  <c r="K8366" i="1"/>
  <c r="L8366" i="1"/>
  <c r="K8357" i="1"/>
  <c r="I8357" i="1" s="1"/>
  <c r="I8360" i="1"/>
  <c r="J8366" i="1"/>
  <c r="K8335" i="1"/>
  <c r="I8335" i="1" s="1"/>
  <c r="I8336" i="1"/>
  <c r="J8357" i="1"/>
  <c r="K8362" i="1"/>
  <c r="I8362" i="1" s="1"/>
  <c r="Z8363" i="1"/>
  <c r="L8362" i="1"/>
  <c r="J8337" i="1"/>
  <c r="I8356" i="1"/>
  <c r="J8358" i="1"/>
  <c r="J8362" i="1"/>
  <c r="J8368" i="1"/>
  <c r="Z8380" i="1"/>
  <c r="L8379" i="1"/>
  <c r="I8386" i="1"/>
  <c r="Z8412" i="1"/>
  <c r="L8411" i="1"/>
  <c r="I8428" i="1"/>
  <c r="J8428" i="1"/>
  <c r="J8447" i="1"/>
  <c r="I8447" i="1"/>
  <c r="L8361" i="1"/>
  <c r="I8361" i="1" s="1"/>
  <c r="L8365" i="1"/>
  <c r="J8365" i="1" s="1"/>
  <c r="Z8371" i="1"/>
  <c r="K8379" i="1"/>
  <c r="I8379" i="1" s="1"/>
  <c r="K8383" i="1"/>
  <c r="I8383" i="1" s="1"/>
  <c r="I8384" i="1"/>
  <c r="J8385" i="1"/>
  <c r="L8401" i="1"/>
  <c r="I8401" i="1" s="1"/>
  <c r="Z8402" i="1"/>
  <c r="K8407" i="1"/>
  <c r="I8407" i="1" s="1"/>
  <c r="I8408" i="1"/>
  <c r="K8411" i="1"/>
  <c r="I8411" i="1" s="1"/>
  <c r="I8378" i="1"/>
  <c r="J8379" i="1"/>
  <c r="K8381" i="1"/>
  <c r="I8381" i="1" s="1"/>
  <c r="I8382" i="1"/>
  <c r="J8383" i="1"/>
  <c r="Z8388" i="1"/>
  <c r="L8387" i="1"/>
  <c r="I8406" i="1"/>
  <c r="J8407" i="1"/>
  <c r="J8411" i="1"/>
  <c r="J8431" i="1"/>
  <c r="I8431" i="1"/>
  <c r="I8444" i="1"/>
  <c r="J8444" i="1"/>
  <c r="I8368" i="1"/>
  <c r="L8369" i="1"/>
  <c r="I8369" i="1" s="1"/>
  <c r="J8381" i="1"/>
  <c r="I8385" i="1"/>
  <c r="K8387" i="1"/>
  <c r="J8387" i="1" s="1"/>
  <c r="J8401" i="1"/>
  <c r="I8404" i="1"/>
  <c r="J8405" i="1"/>
  <c r="L8409" i="1"/>
  <c r="J8409" i="1" s="1"/>
  <c r="Z8410" i="1"/>
  <c r="L8429" i="1"/>
  <c r="Z8430" i="1"/>
  <c r="L8445" i="1"/>
  <c r="Z8446" i="1"/>
  <c r="J8453" i="1"/>
  <c r="J8457" i="1"/>
  <c r="L8495" i="1"/>
  <c r="K8495" i="1"/>
  <c r="J8429" i="1"/>
  <c r="I8429" i="1"/>
  <c r="I8432" i="1"/>
  <c r="I8440" i="1"/>
  <c r="J8443" i="1"/>
  <c r="J8445" i="1"/>
  <c r="I8445" i="1"/>
  <c r="I8448" i="1"/>
  <c r="J8477" i="1"/>
  <c r="Z8484" i="1"/>
  <c r="L8483" i="1"/>
  <c r="K8483" i="1"/>
  <c r="J8495" i="1"/>
  <c r="J8432" i="1"/>
  <c r="L8433" i="1"/>
  <c r="J8433" i="1" s="1"/>
  <c r="Z8434" i="1"/>
  <c r="J8440" i="1"/>
  <c r="L8441" i="1"/>
  <c r="J8441" i="1" s="1"/>
  <c r="Z8442" i="1"/>
  <c r="I8443" i="1"/>
  <c r="J8448" i="1"/>
  <c r="L8449" i="1"/>
  <c r="J8449" i="1" s="1"/>
  <c r="Z8450" i="1"/>
  <c r="I8452" i="1"/>
  <c r="I8456" i="1"/>
  <c r="J8465" i="1"/>
  <c r="Z8468" i="1"/>
  <c r="L8467" i="1"/>
  <c r="K8467" i="1"/>
  <c r="J8483" i="1"/>
  <c r="J8505" i="1"/>
  <c r="J8497" i="1"/>
  <c r="I8453" i="1"/>
  <c r="I8457" i="1"/>
  <c r="I8465" i="1"/>
  <c r="I8473" i="1"/>
  <c r="I8477" i="1"/>
  <c r="I8493" i="1"/>
  <c r="I8497" i="1"/>
  <c r="I8501" i="1"/>
  <c r="I8505" i="1"/>
  <c r="J8506" i="1"/>
  <c r="Z8454" i="1"/>
  <c r="Z8458" i="1"/>
  <c r="Z8474" i="1"/>
  <c r="Z8478" i="1"/>
  <c r="Z8502" i="1"/>
  <c r="L8474" i="1" l="1"/>
  <c r="K8474" i="1"/>
  <c r="Z8475" i="1"/>
  <c r="I8467" i="1"/>
  <c r="K8450" i="1"/>
  <c r="L8450" i="1"/>
  <c r="K8434" i="1"/>
  <c r="Z8435" i="1"/>
  <c r="L8434" i="1"/>
  <c r="I8483" i="1"/>
  <c r="I8449" i="1"/>
  <c r="I8409" i="1"/>
  <c r="I8387" i="1"/>
  <c r="I8433" i="1"/>
  <c r="Z8372" i="1"/>
  <c r="L8371" i="1"/>
  <c r="K8371" i="1"/>
  <c r="J8369" i="1"/>
  <c r="I8365" i="1"/>
  <c r="J8361" i="1"/>
  <c r="I8337" i="1"/>
  <c r="L8332" i="1"/>
  <c r="K8332" i="1"/>
  <c r="Z8333" i="1"/>
  <c r="L8254" i="1"/>
  <c r="K8254" i="1"/>
  <c r="Z8255" i="1"/>
  <c r="K8222" i="1"/>
  <c r="Z8223" i="1"/>
  <c r="L8222" i="1"/>
  <c r="J8203" i="1"/>
  <c r="K8170" i="1"/>
  <c r="L8170" i="1"/>
  <c r="L8123" i="1"/>
  <c r="K8123" i="1"/>
  <c r="K8072" i="1"/>
  <c r="Z8073" i="1"/>
  <c r="L8072" i="1"/>
  <c r="J8207" i="1"/>
  <c r="I8193" i="1"/>
  <c r="K8148" i="1"/>
  <c r="L8148" i="1"/>
  <c r="Z8149" i="1"/>
  <c r="L8143" i="1"/>
  <c r="Z8144" i="1"/>
  <c r="K8143" i="1"/>
  <c r="J8139" i="1"/>
  <c r="J8132" i="1"/>
  <c r="Z8109" i="1"/>
  <c r="L8108" i="1"/>
  <c r="K8108" i="1"/>
  <c r="J8094" i="1"/>
  <c r="J8251" i="1"/>
  <c r="I8232" i="1"/>
  <c r="L8217" i="1"/>
  <c r="K8217" i="1"/>
  <c r="I8092" i="1"/>
  <c r="I8272" i="1"/>
  <c r="I8221" i="1"/>
  <c r="Z8162" i="1"/>
  <c r="L8161" i="1"/>
  <c r="K8161" i="1"/>
  <c r="I8131" i="1"/>
  <c r="L8126" i="1"/>
  <c r="K8126" i="1"/>
  <c r="I8115" i="1"/>
  <c r="J8077" i="1"/>
  <c r="K8033" i="1"/>
  <c r="L8033" i="1"/>
  <c r="Z8034" i="1"/>
  <c r="J8067" i="1"/>
  <c r="K8054" i="1"/>
  <c r="L8054" i="1"/>
  <c r="Z8055" i="1"/>
  <c r="I8079" i="1"/>
  <c r="L7965" i="1"/>
  <c r="K7965" i="1"/>
  <c r="Z7966" i="1"/>
  <c r="L7933" i="1"/>
  <c r="K7933" i="1"/>
  <c r="K8064" i="1"/>
  <c r="L8064" i="1"/>
  <c r="J8028" i="1"/>
  <c r="J7988" i="1"/>
  <c r="I8020" i="1"/>
  <c r="J7997" i="1"/>
  <c r="K7894" i="1"/>
  <c r="L7894" i="1"/>
  <c r="L7862" i="1"/>
  <c r="K7862" i="1"/>
  <c r="L7842" i="1"/>
  <c r="K7842" i="1"/>
  <c r="K7883" i="1"/>
  <c r="L7883" i="1"/>
  <c r="J7874" i="1"/>
  <c r="J7791" i="1"/>
  <c r="L7758" i="1"/>
  <c r="K7758" i="1"/>
  <c r="Z7759" i="1"/>
  <c r="J7730" i="1"/>
  <c r="J7726" i="1"/>
  <c r="I7707" i="1"/>
  <c r="L7694" i="1"/>
  <c r="K7694" i="1"/>
  <c r="I7863" i="1"/>
  <c r="L7845" i="1"/>
  <c r="K7845" i="1"/>
  <c r="Z7846" i="1"/>
  <c r="L7817" i="1"/>
  <c r="K7817" i="1"/>
  <c r="Z7818" i="1"/>
  <c r="Z7800" i="1"/>
  <c r="L7799" i="1"/>
  <c r="K7799" i="1"/>
  <c r="L7782" i="1"/>
  <c r="K7782" i="1"/>
  <c r="Z7783" i="1"/>
  <c r="J7754" i="1"/>
  <c r="Z7736" i="1"/>
  <c r="L7735" i="1"/>
  <c r="K7735" i="1"/>
  <c r="J7720" i="1"/>
  <c r="L7705" i="1"/>
  <c r="K7705" i="1"/>
  <c r="Z7706" i="1"/>
  <c r="Z7656" i="1"/>
  <c r="L7655" i="1"/>
  <c r="K7655" i="1"/>
  <c r="I7847" i="1"/>
  <c r="J7739" i="1"/>
  <c r="I7726" i="1"/>
  <c r="I7711" i="1"/>
  <c r="K7688" i="1"/>
  <c r="Z7689" i="1"/>
  <c r="L7688" i="1"/>
  <c r="J7681" i="1"/>
  <c r="J7624" i="1"/>
  <c r="L7545" i="1"/>
  <c r="K7545" i="1"/>
  <c r="Z7546" i="1"/>
  <c r="L7505" i="1"/>
  <c r="K7505" i="1"/>
  <c r="Z7506" i="1"/>
  <c r="L7425" i="1"/>
  <c r="K7425" i="1"/>
  <c r="Z7426" i="1"/>
  <c r="L7805" i="1"/>
  <c r="K7805" i="1"/>
  <c r="Z7806" i="1"/>
  <c r="I7769" i="1"/>
  <c r="I7754" i="1"/>
  <c r="L7741" i="1"/>
  <c r="K7741" i="1"/>
  <c r="Z7742" i="1"/>
  <c r="I7720" i="1"/>
  <c r="I7714" i="1"/>
  <c r="I7687" i="1"/>
  <c r="L7662" i="1"/>
  <c r="K7662" i="1"/>
  <c r="Z7663" i="1"/>
  <c r="K7555" i="1"/>
  <c r="Z7556" i="1"/>
  <c r="L7555" i="1"/>
  <c r="K7527" i="1"/>
  <c r="Z7528" i="1"/>
  <c r="L7527" i="1"/>
  <c r="I7611" i="1"/>
  <c r="L7576" i="1"/>
  <c r="K7576" i="1"/>
  <c r="Z7577" i="1"/>
  <c r="J7522" i="1"/>
  <c r="I7542" i="1"/>
  <c r="K7499" i="1"/>
  <c r="Z7500" i="1"/>
  <c r="L7499" i="1"/>
  <c r="K7415" i="1"/>
  <c r="Z7416" i="1"/>
  <c r="L7415" i="1"/>
  <c r="J7403" i="1"/>
  <c r="L7359" i="1"/>
  <c r="K7359" i="1"/>
  <c r="Z7360" i="1"/>
  <c r="I7330" i="1"/>
  <c r="J7305" i="1"/>
  <c r="J7297" i="1"/>
  <c r="I7250" i="1"/>
  <c r="L7240" i="1"/>
  <c r="K7240" i="1"/>
  <c r="Z7241" i="1"/>
  <c r="J7234" i="1"/>
  <c r="L7101" i="1"/>
  <c r="K7101" i="1"/>
  <c r="Z7102" i="1"/>
  <c r="L7367" i="1"/>
  <c r="K7367" i="1"/>
  <c r="Z7368" i="1"/>
  <c r="J7349" i="1"/>
  <c r="J7341" i="1"/>
  <c r="L7307" i="1"/>
  <c r="K7307" i="1"/>
  <c r="L7149" i="1"/>
  <c r="K7149" i="1"/>
  <c r="Z7150" i="1"/>
  <c r="L7106" i="1"/>
  <c r="K7106" i="1"/>
  <c r="Z7107" i="1"/>
  <c r="L7387" i="1"/>
  <c r="K7387" i="1"/>
  <c r="L7379" i="1"/>
  <c r="K7379" i="1"/>
  <c r="Z7380" i="1"/>
  <c r="I7323" i="1"/>
  <c r="I7262" i="1"/>
  <c r="L7224" i="1"/>
  <c r="K7224" i="1"/>
  <c r="I7215" i="1"/>
  <c r="J7202" i="1"/>
  <c r="I7377" i="1"/>
  <c r="I7345" i="1"/>
  <c r="J7337" i="1"/>
  <c r="J7329" i="1"/>
  <c r="L7288" i="1"/>
  <c r="K7288" i="1"/>
  <c r="Z7289" i="1"/>
  <c r="J7212" i="1"/>
  <c r="K7176" i="1"/>
  <c r="Z7177" i="1"/>
  <c r="L7176" i="1"/>
  <c r="I7156" i="1"/>
  <c r="I7144" i="1"/>
  <c r="L7129" i="1"/>
  <c r="K7129" i="1"/>
  <c r="Z7130" i="1"/>
  <c r="I7116" i="1"/>
  <c r="K7096" i="1"/>
  <c r="Z7097" i="1"/>
  <c r="L7096" i="1"/>
  <c r="Z7003" i="1"/>
  <c r="K7002" i="1"/>
  <c r="L7002" i="1"/>
  <c r="Z6963" i="1"/>
  <c r="K6962" i="1"/>
  <c r="L6962" i="1"/>
  <c r="L6896" i="1"/>
  <c r="K6896" i="1"/>
  <c r="Z6897" i="1"/>
  <c r="I7148" i="1"/>
  <c r="I7072" i="1"/>
  <c r="Z7047" i="1"/>
  <c r="K7046" i="1"/>
  <c r="L7046" i="1"/>
  <c r="I7040" i="1"/>
  <c r="I7001" i="1"/>
  <c r="I6993" i="1"/>
  <c r="J6939" i="1"/>
  <c r="K7078" i="1"/>
  <c r="L7078" i="1"/>
  <c r="I7045" i="1"/>
  <c r="I7037" i="1"/>
  <c r="L7020" i="1"/>
  <c r="K7020" i="1"/>
  <c r="Z7021" i="1"/>
  <c r="I6976" i="1"/>
  <c r="K6950" i="1"/>
  <c r="L6950" i="1"/>
  <c r="Z6903" i="1"/>
  <c r="L6902" i="1"/>
  <c r="K6902" i="1"/>
  <c r="I7085" i="1"/>
  <c r="J7085" i="1"/>
  <c r="Z7011" i="1"/>
  <c r="K7010" i="1"/>
  <c r="L7010" i="1"/>
  <c r="I6946" i="1"/>
  <c r="I6885" i="1"/>
  <c r="L6872" i="1"/>
  <c r="K6872" i="1"/>
  <c r="Z6873" i="1"/>
  <c r="I6830" i="1"/>
  <c r="J6806" i="1"/>
  <c r="I6722" i="1"/>
  <c r="J6638" i="1"/>
  <c r="L6612" i="1"/>
  <c r="K6612" i="1"/>
  <c r="I6607" i="1"/>
  <c r="J6574" i="1"/>
  <c r="I6563" i="1"/>
  <c r="I6470" i="1"/>
  <c r="I6430" i="1"/>
  <c r="I6750" i="1"/>
  <c r="J6710" i="1"/>
  <c r="L6689" i="1"/>
  <c r="K6689" i="1"/>
  <c r="Z6690" i="1"/>
  <c r="J6658" i="1"/>
  <c r="I6614" i="1"/>
  <c r="I6606" i="1"/>
  <c r="I6592" i="1"/>
  <c r="J6586" i="1"/>
  <c r="L6576" i="1"/>
  <c r="K6576" i="1"/>
  <c r="I6843" i="1"/>
  <c r="J6798" i="1"/>
  <c r="J6734" i="1"/>
  <c r="I6711" i="1"/>
  <c r="J6546" i="1"/>
  <c r="I6503" i="1"/>
  <c r="L6452" i="1"/>
  <c r="K6452" i="1"/>
  <c r="Z6453" i="1"/>
  <c r="L6444" i="1"/>
  <c r="K6444" i="1"/>
  <c r="Z6445" i="1"/>
  <c r="I6345" i="1"/>
  <c r="J6345" i="1"/>
  <c r="L6860" i="1"/>
  <c r="K6860" i="1"/>
  <c r="L6825" i="1"/>
  <c r="K6825" i="1"/>
  <c r="Z6826" i="1"/>
  <c r="J6818" i="1"/>
  <c r="L6784" i="1"/>
  <c r="K6784" i="1"/>
  <c r="Z6785" i="1"/>
  <c r="J6759" i="1"/>
  <c r="I6739" i="1"/>
  <c r="L6720" i="1"/>
  <c r="K6720" i="1"/>
  <c r="J6622" i="1"/>
  <c r="J6603" i="1"/>
  <c r="L6596" i="1"/>
  <c r="K6596" i="1"/>
  <c r="Z6597" i="1"/>
  <c r="J6580" i="1"/>
  <c r="J6559" i="1"/>
  <c r="I6519" i="1"/>
  <c r="I6502" i="1"/>
  <c r="I6467" i="1"/>
  <c r="I6450" i="1"/>
  <c r="I6415" i="1"/>
  <c r="J6386" i="1"/>
  <c r="I6374" i="1"/>
  <c r="I6266" i="1"/>
  <c r="I6258" i="1"/>
  <c r="I6226" i="1"/>
  <c r="I6174" i="1"/>
  <c r="I6161" i="1"/>
  <c r="J6125" i="1"/>
  <c r="I6114" i="1"/>
  <c r="J6029" i="1"/>
  <c r="I6314" i="1"/>
  <c r="L6280" i="1"/>
  <c r="K6280" i="1"/>
  <c r="Z6281" i="1"/>
  <c r="L6199" i="1"/>
  <c r="K6199" i="1"/>
  <c r="Z6200" i="1"/>
  <c r="I6158" i="1"/>
  <c r="I6126" i="1"/>
  <c r="I6054" i="1"/>
  <c r="I6042" i="1"/>
  <c r="I6034" i="1"/>
  <c r="K6019" i="1"/>
  <c r="Z6020" i="1"/>
  <c r="L6019" i="1"/>
  <c r="L5923" i="1"/>
  <c r="K5923" i="1"/>
  <c r="L5883" i="1"/>
  <c r="K5883" i="1"/>
  <c r="I6317" i="1"/>
  <c r="L6303" i="1"/>
  <c r="K6303" i="1"/>
  <c r="Z6304" i="1"/>
  <c r="I6233" i="1"/>
  <c r="I6217" i="1"/>
  <c r="I6167" i="1"/>
  <c r="L6152" i="1"/>
  <c r="K6152" i="1"/>
  <c r="Z6153" i="1"/>
  <c r="J6105" i="1"/>
  <c r="J6077" i="1"/>
  <c r="I6041" i="1"/>
  <c r="J6261" i="1"/>
  <c r="J6253" i="1"/>
  <c r="J6177" i="1"/>
  <c r="J6169" i="1"/>
  <c r="I6162" i="1"/>
  <c r="I6102" i="1"/>
  <c r="J6059" i="1"/>
  <c r="I5996" i="1"/>
  <c r="I5958" i="1"/>
  <c r="L5951" i="1"/>
  <c r="K5951" i="1"/>
  <c r="I5898" i="1"/>
  <c r="I5846" i="1"/>
  <c r="Z5697" i="1"/>
  <c r="K5696" i="1"/>
  <c r="L5696" i="1"/>
  <c r="K5564" i="1"/>
  <c r="L5564" i="1"/>
  <c r="Z5557" i="1"/>
  <c r="K5556" i="1"/>
  <c r="L5556" i="1"/>
  <c r="L5426" i="1"/>
  <c r="K5426" i="1"/>
  <c r="Z5427" i="1"/>
  <c r="L5279" i="1"/>
  <c r="K5279" i="1"/>
  <c r="L5258" i="1"/>
  <c r="K5258" i="1"/>
  <c r="Z5259" i="1"/>
  <c r="J5842" i="1"/>
  <c r="J5768" i="1"/>
  <c r="L5708" i="1"/>
  <c r="K5708" i="1"/>
  <c r="L5578" i="1"/>
  <c r="K5578" i="1"/>
  <c r="Z5579" i="1"/>
  <c r="J5567" i="1"/>
  <c r="J5552" i="1"/>
  <c r="L5512" i="1"/>
  <c r="K5512" i="1"/>
  <c r="Z5469" i="1"/>
  <c r="L5468" i="1"/>
  <c r="K5468" i="1"/>
  <c r="J5337" i="1"/>
  <c r="L5308" i="1"/>
  <c r="K5308" i="1"/>
  <c r="J5704" i="1"/>
  <c r="I5692" i="1"/>
  <c r="J5684" i="1"/>
  <c r="J5656" i="1"/>
  <c r="I5635" i="1"/>
  <c r="I5563" i="1"/>
  <c r="I5539" i="1"/>
  <c r="L5534" i="1"/>
  <c r="K5534" i="1"/>
  <c r="Z5535" i="1"/>
  <c r="J5492" i="1"/>
  <c r="J5420" i="1"/>
  <c r="L5374" i="1"/>
  <c r="K5374" i="1"/>
  <c r="Z5375" i="1"/>
  <c r="Z5816" i="1"/>
  <c r="K5815" i="1"/>
  <c r="L5815" i="1"/>
  <c r="I5767" i="1"/>
  <c r="Z5741" i="1"/>
  <c r="L5740" i="1"/>
  <c r="K5740" i="1"/>
  <c r="I5728" i="1"/>
  <c r="I5707" i="1"/>
  <c r="I5651" i="1"/>
  <c r="I5632" i="1"/>
  <c r="J5601" i="1"/>
  <c r="I5575" i="1"/>
  <c r="J5550" i="1"/>
  <c r="I5550" i="1"/>
  <c r="I5532" i="1"/>
  <c r="J5498" i="1"/>
  <c r="I5498" i="1"/>
  <c r="I5451" i="1"/>
  <c r="Z5445" i="1"/>
  <c r="L5444" i="1"/>
  <c r="K5444" i="1"/>
  <c r="I5390" i="1"/>
  <c r="I5384" i="1"/>
  <c r="Z5369" i="1"/>
  <c r="L5368" i="1"/>
  <c r="K5368" i="1"/>
  <c r="J5362" i="1"/>
  <c r="J5358" i="1"/>
  <c r="J5354" i="1"/>
  <c r="I5307" i="1"/>
  <c r="J5278" i="1"/>
  <c r="I5216" i="1"/>
  <c r="Z5183" i="1"/>
  <c r="L5182" i="1"/>
  <c r="K5182" i="1"/>
  <c r="I5618" i="1"/>
  <c r="L5157" i="1"/>
  <c r="K5157" i="1"/>
  <c r="Z5158" i="1"/>
  <c r="J5139" i="1"/>
  <c r="K5089" i="1"/>
  <c r="L5089" i="1"/>
  <c r="J5120" i="1"/>
  <c r="L5022" i="1"/>
  <c r="K5022" i="1"/>
  <c r="Z5023" i="1"/>
  <c r="K5222" i="1"/>
  <c r="Z5223" i="1"/>
  <c r="L5222" i="1"/>
  <c r="J5131" i="1"/>
  <c r="J4981" i="1"/>
  <c r="J4973" i="1"/>
  <c r="I5366" i="1"/>
  <c r="L5189" i="1"/>
  <c r="K5189" i="1"/>
  <c r="J5119" i="1"/>
  <c r="I5092" i="1"/>
  <c r="K5081" i="1"/>
  <c r="Z5082" i="1"/>
  <c r="L5081" i="1"/>
  <c r="Z4402" i="1"/>
  <c r="L4401" i="1"/>
  <c r="K4401" i="1"/>
  <c r="Z4370" i="1"/>
  <c r="L4369" i="1"/>
  <c r="K4369" i="1"/>
  <c r="I4838" i="1"/>
  <c r="I4786" i="1"/>
  <c r="J4778" i="1"/>
  <c r="J4709" i="1"/>
  <c r="J4691" i="1"/>
  <c r="I4691" i="1"/>
  <c r="L4676" i="1"/>
  <c r="K4676" i="1"/>
  <c r="Z4677" i="1"/>
  <c r="I4654" i="1"/>
  <c r="J4603" i="1"/>
  <c r="I4603" i="1"/>
  <c r="J4578" i="1"/>
  <c r="I4536" i="1"/>
  <c r="I4530" i="1"/>
  <c r="Z4462" i="1"/>
  <c r="L4461" i="1"/>
  <c r="K4461" i="1"/>
  <c r="L4328" i="1"/>
  <c r="K4328" i="1"/>
  <c r="Z4329" i="1"/>
  <c r="Z4275" i="1"/>
  <c r="K4274" i="1"/>
  <c r="L4274" i="1"/>
  <c r="J3924" i="1"/>
  <c r="I3924" i="1"/>
  <c r="I4954" i="1"/>
  <c r="J4946" i="1"/>
  <c r="J4938" i="1"/>
  <c r="J4914" i="1"/>
  <c r="I4862" i="1"/>
  <c r="K4834" i="1"/>
  <c r="Z4835" i="1"/>
  <c r="L4834" i="1"/>
  <c r="L4780" i="1"/>
  <c r="K4780" i="1"/>
  <c r="K4758" i="1"/>
  <c r="Z4759" i="1"/>
  <c r="L4758" i="1"/>
  <c r="J4663" i="1"/>
  <c r="I4663" i="1"/>
  <c r="J4647" i="1"/>
  <c r="I4647" i="1"/>
  <c r="J4579" i="1"/>
  <c r="I4579" i="1"/>
  <c r="L4528" i="1"/>
  <c r="K4528" i="1"/>
  <c r="I4506" i="1"/>
  <c r="J4493" i="1"/>
  <c r="Z4482" i="1"/>
  <c r="L4481" i="1"/>
  <c r="K4481" i="1"/>
  <c r="I4298" i="1"/>
  <c r="L4940" i="1"/>
  <c r="K4940" i="1"/>
  <c r="K4886" i="1"/>
  <c r="Z4887" i="1"/>
  <c r="L4886" i="1"/>
  <c r="L4828" i="1"/>
  <c r="K4828" i="1"/>
  <c r="Z4829" i="1"/>
  <c r="K4630" i="1"/>
  <c r="Z4631" i="1"/>
  <c r="L4630" i="1"/>
  <c r="J4586" i="1"/>
  <c r="I4261" i="1"/>
  <c r="I4243" i="1"/>
  <c r="L3968" i="1"/>
  <c r="K3968" i="1"/>
  <c r="J4955" i="1"/>
  <c r="I4902" i="1"/>
  <c r="I4893" i="1"/>
  <c r="J4863" i="1"/>
  <c r="J4851" i="1"/>
  <c r="I4826" i="1"/>
  <c r="I4718" i="1"/>
  <c r="K4698" i="1"/>
  <c r="L4698" i="1"/>
  <c r="I4670" i="1"/>
  <c r="K4658" i="1"/>
  <c r="Z4659" i="1"/>
  <c r="L4658" i="1"/>
  <c r="J4643" i="1"/>
  <c r="I4643" i="1"/>
  <c r="K4610" i="1"/>
  <c r="Z4611" i="1"/>
  <c r="L4610" i="1"/>
  <c r="J4587" i="1"/>
  <c r="I4587" i="1"/>
  <c r="J4531" i="1"/>
  <c r="I4531" i="1"/>
  <c r="I4486" i="1"/>
  <c r="Z4211" i="1"/>
  <c r="L4210" i="1"/>
  <c r="K4210" i="1"/>
  <c r="J4170" i="1"/>
  <c r="Z4162" i="1"/>
  <c r="L4161" i="1"/>
  <c r="K4161" i="1"/>
  <c r="Z4138" i="1"/>
  <c r="L4137" i="1"/>
  <c r="K4137" i="1"/>
  <c r="Z4123" i="1"/>
  <c r="L4122" i="1"/>
  <c r="K4122" i="1"/>
  <c r="Z4115" i="1"/>
  <c r="L4114" i="1"/>
  <c r="K4114" i="1"/>
  <c r="Z4075" i="1"/>
  <c r="L4074" i="1"/>
  <c r="K4074" i="1"/>
  <c r="J4067" i="1"/>
  <c r="L4056" i="1"/>
  <c r="K4056" i="1"/>
  <c r="Z4031" i="1"/>
  <c r="L4030" i="1"/>
  <c r="K4030" i="1"/>
  <c r="J3967" i="1"/>
  <c r="J3958" i="1"/>
  <c r="Z3935" i="1"/>
  <c r="L3934" i="1"/>
  <c r="K3934" i="1"/>
  <c r="Z3926" i="1"/>
  <c r="L3925" i="1"/>
  <c r="K3925" i="1"/>
  <c r="Z3918" i="1"/>
  <c r="L3917" i="1"/>
  <c r="K3917" i="1"/>
  <c r="L3862" i="1"/>
  <c r="K3862" i="1"/>
  <c r="L3772" i="1"/>
  <c r="K3772" i="1"/>
  <c r="J4180" i="1"/>
  <c r="J4011" i="1"/>
  <c r="I3966" i="1"/>
  <c r="J3835" i="1"/>
  <c r="L3813" i="1"/>
  <c r="K3813" i="1"/>
  <c r="K3624" i="1"/>
  <c r="Z3625" i="1"/>
  <c r="L3624" i="1"/>
  <c r="L3615" i="1"/>
  <c r="Z3616" i="1"/>
  <c r="K3615" i="1"/>
  <c r="K3608" i="1"/>
  <c r="Z3609" i="1"/>
  <c r="L3608" i="1"/>
  <c r="Z3540" i="1"/>
  <c r="K3539" i="1"/>
  <c r="L3539" i="1"/>
  <c r="L3525" i="1"/>
  <c r="K3525" i="1"/>
  <c r="L3301" i="1"/>
  <c r="K3301" i="1"/>
  <c r="Z3302" i="1"/>
  <c r="J4132" i="1"/>
  <c r="I4066" i="1"/>
  <c r="I4007" i="1"/>
  <c r="I3938" i="1"/>
  <c r="I3796" i="1"/>
  <c r="J3796" i="1"/>
  <c r="J3776" i="1"/>
  <c r="I3607" i="1"/>
  <c r="I3575" i="1"/>
  <c r="I3563" i="1"/>
  <c r="J3384" i="1"/>
  <c r="J3312" i="1"/>
  <c r="J3300" i="1"/>
  <c r="Z3240" i="1"/>
  <c r="L3239" i="1"/>
  <c r="K3239" i="1"/>
  <c r="L3158" i="1"/>
  <c r="Z3159" i="1"/>
  <c r="K3158" i="1"/>
  <c r="L3119" i="1"/>
  <c r="K3119" i="1"/>
  <c r="L3071" i="1"/>
  <c r="K3071" i="1"/>
  <c r="L3829" i="1"/>
  <c r="K3829" i="1"/>
  <c r="Z3830" i="1"/>
  <c r="Z3743" i="1"/>
  <c r="L3742" i="1"/>
  <c r="K3742" i="1"/>
  <c r="K3656" i="1"/>
  <c r="L3656" i="1"/>
  <c r="K3596" i="1"/>
  <c r="L3596" i="1"/>
  <c r="L3531" i="1"/>
  <c r="K3531" i="1"/>
  <c r="J3496" i="1"/>
  <c r="J3332" i="1"/>
  <c r="J3324" i="1"/>
  <c r="J3206" i="1"/>
  <c r="I3104" i="1"/>
  <c r="K4215" i="1"/>
  <c r="L4215" i="1"/>
  <c r="J4108" i="1"/>
  <c r="L3782" i="1"/>
  <c r="K3782" i="1"/>
  <c r="J3771" i="1"/>
  <c r="J3659" i="1"/>
  <c r="J3651" i="1"/>
  <c r="L3517" i="1"/>
  <c r="K3517" i="1"/>
  <c r="Z3518" i="1"/>
  <c r="L3501" i="1"/>
  <c r="K3501" i="1"/>
  <c r="Z3502" i="1"/>
  <c r="L3493" i="1"/>
  <c r="K3493" i="1"/>
  <c r="L3485" i="1"/>
  <c r="K3485" i="1"/>
  <c r="Z3486" i="1"/>
  <c r="L3433" i="1"/>
  <c r="K3433" i="1"/>
  <c r="Z3434" i="1"/>
  <c r="L3373" i="1"/>
  <c r="K3373" i="1"/>
  <c r="Z3374" i="1"/>
  <c r="L3337" i="1"/>
  <c r="K3337" i="1"/>
  <c r="Z3338" i="1"/>
  <c r="I3254" i="1"/>
  <c r="I3235" i="1"/>
  <c r="I3219" i="1"/>
  <c r="I3166" i="1"/>
  <c r="J3623" i="1"/>
  <c r="J3102" i="1"/>
  <c r="I3040" i="1"/>
  <c r="J3000" i="1"/>
  <c r="I2988" i="1"/>
  <c r="I2972" i="1"/>
  <c r="K2928" i="1"/>
  <c r="L2928" i="1"/>
  <c r="Z2833" i="1"/>
  <c r="K2832" i="1"/>
  <c r="L2832" i="1"/>
  <c r="L2746" i="1"/>
  <c r="K2746" i="1"/>
  <c r="Z2747" i="1"/>
  <c r="L2586" i="1"/>
  <c r="K2586" i="1"/>
  <c r="Z2587" i="1"/>
  <c r="L2546" i="1"/>
  <c r="K2546" i="1"/>
  <c r="Z2547" i="1"/>
  <c r="L2494" i="1"/>
  <c r="K2494" i="1"/>
  <c r="Z2495" i="1"/>
  <c r="I3062" i="1"/>
  <c r="L3042" i="1"/>
  <c r="K3042" i="1"/>
  <c r="Z3043" i="1"/>
  <c r="L2990" i="1"/>
  <c r="K2990" i="1"/>
  <c r="Z2991" i="1"/>
  <c r="I2927" i="1"/>
  <c r="I2817" i="1"/>
  <c r="J2745" i="1"/>
  <c r="J2661" i="1"/>
  <c r="J2621" i="1"/>
  <c r="J2585" i="1"/>
  <c r="J2537" i="1"/>
  <c r="J3008" i="1"/>
  <c r="I2984" i="1"/>
  <c r="Z2933" i="1"/>
  <c r="K2932" i="1"/>
  <c r="L2932" i="1"/>
  <c r="K2852" i="1"/>
  <c r="L2852" i="1"/>
  <c r="Z2757" i="1"/>
  <c r="L2756" i="1"/>
  <c r="K2756" i="1"/>
  <c r="Z2705" i="1"/>
  <c r="L2704" i="1"/>
  <c r="K2704" i="1"/>
  <c r="Z2633" i="1"/>
  <c r="L2632" i="1"/>
  <c r="K2632" i="1"/>
  <c r="L2604" i="1"/>
  <c r="K2604" i="1"/>
  <c r="L2478" i="1"/>
  <c r="K2478" i="1"/>
  <c r="Z2479" i="1"/>
  <c r="L2370" i="1"/>
  <c r="K2370" i="1"/>
  <c r="L2298" i="1"/>
  <c r="K2298" i="1"/>
  <c r="Z2299" i="1"/>
  <c r="L2213" i="1"/>
  <c r="K2213" i="1"/>
  <c r="L2157" i="1"/>
  <c r="K2157" i="1"/>
  <c r="Z2158" i="1"/>
  <c r="L2137" i="1"/>
  <c r="K2137" i="1"/>
  <c r="Z2138" i="1"/>
  <c r="L2109" i="1"/>
  <c r="K2109" i="1"/>
  <c r="J3138" i="1"/>
  <c r="I3118" i="1"/>
  <c r="L3054" i="1"/>
  <c r="K3054" i="1"/>
  <c r="Z3055" i="1"/>
  <c r="I2960" i="1"/>
  <c r="Z2925" i="1"/>
  <c r="K2924" i="1"/>
  <c r="L2924" i="1"/>
  <c r="Z2913" i="1"/>
  <c r="K2912" i="1"/>
  <c r="L2912" i="1"/>
  <c r="J2903" i="1"/>
  <c r="I2851" i="1"/>
  <c r="J2333" i="1"/>
  <c r="J2297" i="1"/>
  <c r="I2261" i="1"/>
  <c r="L2047" i="1"/>
  <c r="Z2048" i="1"/>
  <c r="K2047" i="1"/>
  <c r="J1942" i="1"/>
  <c r="I1942" i="1"/>
  <c r="K1908" i="1"/>
  <c r="L1908" i="1"/>
  <c r="L1886" i="1"/>
  <c r="K1886" i="1"/>
  <c r="Z1887" i="1"/>
  <c r="L1750" i="1"/>
  <c r="K1750" i="1"/>
  <c r="Z1751" i="1"/>
  <c r="L1622" i="1"/>
  <c r="K1622" i="1"/>
  <c r="Z1623" i="1"/>
  <c r="L1598" i="1"/>
  <c r="K1598" i="1"/>
  <c r="Z1599" i="1"/>
  <c r="L6" i="1"/>
  <c r="K6" i="1"/>
  <c r="J1997" i="1"/>
  <c r="J1929" i="1"/>
  <c r="L1911" i="1"/>
  <c r="Z1912" i="1"/>
  <c r="K1911" i="1"/>
  <c r="J1891" i="1"/>
  <c r="J1725" i="1"/>
  <c r="L1678" i="1"/>
  <c r="K1678" i="1"/>
  <c r="Z1679" i="1"/>
  <c r="J1621" i="1"/>
  <c r="Z1485" i="1"/>
  <c r="L1484" i="1"/>
  <c r="K1484" i="1"/>
  <c r="I2057" i="1"/>
  <c r="J2008" i="1"/>
  <c r="J2000" i="1"/>
  <c r="J1992" i="1"/>
  <c r="I1959" i="1"/>
  <c r="L1898" i="1"/>
  <c r="K1898" i="1"/>
  <c r="Z1899" i="1"/>
  <c r="I1883" i="1"/>
  <c r="J1852" i="1"/>
  <c r="J1785" i="1"/>
  <c r="J1728" i="1"/>
  <c r="J1677" i="1"/>
  <c r="J1573" i="1"/>
  <c r="I2365" i="1"/>
  <c r="J2050" i="1"/>
  <c r="J2030" i="1"/>
  <c r="I2030" i="1"/>
  <c r="L1954" i="1"/>
  <c r="K1954" i="1"/>
  <c r="Z1955" i="1"/>
  <c r="I1915" i="1"/>
  <c r="I1896" i="1"/>
  <c r="L1878" i="1"/>
  <c r="K1878" i="1"/>
  <c r="Z1879" i="1"/>
  <c r="Z1809" i="1"/>
  <c r="L1808" i="1"/>
  <c r="K1808" i="1"/>
  <c r="L1762" i="1"/>
  <c r="K1762" i="1"/>
  <c r="Z1763" i="1"/>
  <c r="I1644" i="1"/>
  <c r="L1578" i="1"/>
  <c r="K1578" i="1"/>
  <c r="L1494" i="1"/>
  <c r="K1494" i="1"/>
  <c r="Z1495" i="1"/>
  <c r="I1468" i="1"/>
  <c r="Z1385" i="1"/>
  <c r="L1384" i="1"/>
  <c r="K1384" i="1"/>
  <c r="L1332" i="1"/>
  <c r="K1332" i="1"/>
  <c r="Z1305" i="1"/>
  <c r="L1304" i="1"/>
  <c r="K1304" i="1"/>
  <c r="Z1249" i="1"/>
  <c r="L1248" i="1"/>
  <c r="K1248" i="1"/>
  <c r="L1204" i="1"/>
  <c r="K1204" i="1"/>
  <c r="Z1113" i="1"/>
  <c r="L1112" i="1"/>
  <c r="K1112" i="1"/>
  <c r="Z1069" i="1"/>
  <c r="L1068" i="1"/>
  <c r="K1068" i="1"/>
  <c r="Z1013" i="1"/>
  <c r="L1012" i="1"/>
  <c r="K1012" i="1"/>
  <c r="Z941" i="1"/>
  <c r="L940" i="1"/>
  <c r="K940" i="1"/>
  <c r="L872" i="1"/>
  <c r="K872" i="1"/>
  <c r="Z789" i="1"/>
  <c r="L788" i="1"/>
  <c r="K788" i="1"/>
  <c r="Z729" i="1"/>
  <c r="L728" i="1"/>
  <c r="K728" i="1"/>
  <c r="Z701" i="1"/>
  <c r="L700" i="1"/>
  <c r="K700" i="1"/>
  <c r="Z665" i="1"/>
  <c r="L664" i="1"/>
  <c r="K664" i="1"/>
  <c r="Z609" i="1"/>
  <c r="L608" i="1"/>
  <c r="K608" i="1"/>
  <c r="Z589" i="1"/>
  <c r="L588" i="1"/>
  <c r="K588" i="1"/>
  <c r="Z565" i="1"/>
  <c r="L564" i="1"/>
  <c r="K564" i="1"/>
  <c r="Z525" i="1"/>
  <c r="L524" i="1"/>
  <c r="K524" i="1"/>
  <c r="L484" i="1"/>
  <c r="K484" i="1"/>
  <c r="Z461" i="1"/>
  <c r="L460" i="1"/>
  <c r="K460" i="1"/>
  <c r="Z433" i="1"/>
  <c r="L432" i="1"/>
  <c r="K432" i="1"/>
  <c r="Z398" i="1"/>
  <c r="L397" i="1"/>
  <c r="K397" i="1"/>
  <c r="L385" i="1"/>
  <c r="K385" i="1"/>
  <c r="L343" i="1"/>
  <c r="K343" i="1"/>
  <c r="L308" i="1"/>
  <c r="K308" i="1"/>
  <c r="Z289" i="1"/>
  <c r="L288" i="1"/>
  <c r="K288" i="1"/>
  <c r="L238" i="1"/>
  <c r="K238" i="1"/>
  <c r="L174" i="1"/>
  <c r="K174" i="1"/>
  <c r="L150" i="1"/>
  <c r="K150" i="1"/>
  <c r="Z82" i="1"/>
  <c r="L81" i="1"/>
  <c r="K81" i="1"/>
  <c r="Z62" i="1"/>
  <c r="L61" i="1"/>
  <c r="K61" i="1"/>
  <c r="Z38" i="1"/>
  <c r="L37" i="1"/>
  <c r="K37" i="1"/>
  <c r="I1874" i="1"/>
  <c r="I1153" i="1"/>
  <c r="I897" i="1"/>
  <c r="L867" i="1"/>
  <c r="K867" i="1"/>
  <c r="I689" i="1"/>
  <c r="J267" i="1"/>
  <c r="J200" i="1"/>
  <c r="J164" i="1"/>
  <c r="L145" i="1"/>
  <c r="K145" i="1"/>
  <c r="L134" i="1"/>
  <c r="K134" i="1"/>
  <c r="J93" i="1"/>
  <c r="J22" i="1"/>
  <c r="J10" i="1"/>
  <c r="I1325" i="1"/>
  <c r="I1285" i="1"/>
  <c r="L935" i="1"/>
  <c r="K935" i="1"/>
  <c r="Z936" i="1"/>
  <c r="I917" i="1"/>
  <c r="L902" i="1"/>
  <c r="K902" i="1"/>
  <c r="Z903" i="1"/>
  <c r="I709" i="1"/>
  <c r="I613" i="1"/>
  <c r="J421" i="1"/>
  <c r="J394" i="1"/>
  <c r="J374" i="1"/>
  <c r="J151" i="1"/>
  <c r="J7" i="1"/>
  <c r="I1950" i="1"/>
  <c r="L1390" i="1"/>
  <c r="K1390" i="1"/>
  <c r="Z1391" i="1"/>
  <c r="I1278" i="1"/>
  <c r="I1178" i="1"/>
  <c r="I1102" i="1"/>
  <c r="L1078" i="1"/>
  <c r="K1078" i="1"/>
  <c r="Z1079" i="1"/>
  <c r="I1021" i="1"/>
  <c r="L991" i="1"/>
  <c r="K991" i="1"/>
  <c r="Z992" i="1"/>
  <c r="L950" i="1"/>
  <c r="K950" i="1"/>
  <c r="Z951" i="1"/>
  <c r="L862" i="1"/>
  <c r="K862" i="1"/>
  <c r="Z863" i="1"/>
  <c r="L818" i="1"/>
  <c r="K818" i="1"/>
  <c r="Z819" i="1"/>
  <c r="I678" i="1"/>
  <c r="I365" i="1"/>
  <c r="J239" i="1"/>
  <c r="I200" i="1"/>
  <c r="J143" i="1"/>
  <c r="I121" i="1"/>
  <c r="J20" i="1"/>
  <c r="I2018" i="1"/>
  <c r="I1426" i="1"/>
  <c r="J1153" i="1"/>
  <c r="I1149" i="1"/>
  <c r="I1118" i="1"/>
  <c r="J985" i="1"/>
  <c r="L974" i="1"/>
  <c r="K974" i="1"/>
  <c r="J909" i="1"/>
  <c r="L799" i="1"/>
  <c r="K799" i="1"/>
  <c r="Z800" i="1"/>
  <c r="L754" i="1"/>
  <c r="K754" i="1"/>
  <c r="Z755" i="1"/>
  <c r="I725" i="1"/>
  <c r="I681" i="1"/>
  <c r="L582" i="1"/>
  <c r="K582" i="1"/>
  <c r="I549" i="1"/>
  <c r="L514" i="1"/>
  <c r="K514" i="1"/>
  <c r="Z515" i="1"/>
  <c r="J473" i="1"/>
  <c r="L8458" i="1"/>
  <c r="K8458" i="1"/>
  <c r="Z8459" i="1"/>
  <c r="K8442" i="1"/>
  <c r="L8442" i="1"/>
  <c r="K8446" i="1"/>
  <c r="L8446" i="1"/>
  <c r="K8412" i="1"/>
  <c r="L8412" i="1"/>
  <c r="Z8413" i="1"/>
  <c r="L8363" i="1"/>
  <c r="K8363" i="1"/>
  <c r="Z8364" i="1"/>
  <c r="K8294" i="1"/>
  <c r="Z8295" i="1"/>
  <c r="L8294" i="1"/>
  <c r="K8275" i="1"/>
  <c r="Z8276" i="1"/>
  <c r="L8275" i="1"/>
  <c r="I8268" i="1"/>
  <c r="K8238" i="1"/>
  <c r="Z8239" i="1"/>
  <c r="L8238" i="1"/>
  <c r="K8198" i="1"/>
  <c r="Z8199" i="1"/>
  <c r="L8198" i="1"/>
  <c r="K8174" i="1"/>
  <c r="Z8175" i="1"/>
  <c r="L8174" i="1"/>
  <c r="J8208" i="1"/>
  <c r="K8194" i="1"/>
  <c r="Z8195" i="1"/>
  <c r="L8194" i="1"/>
  <c r="Z8117" i="1"/>
  <c r="L8116" i="1"/>
  <c r="K8116" i="1"/>
  <c r="I8231" i="1"/>
  <c r="I8153" i="1"/>
  <c r="L8098" i="1"/>
  <c r="K8098" i="1"/>
  <c r="Z8099" i="1"/>
  <c r="J8267" i="1"/>
  <c r="I8233" i="1"/>
  <c r="I8211" i="1"/>
  <c r="J8130" i="1"/>
  <c r="I8130" i="1"/>
  <c r="L8114" i="1"/>
  <c r="K8114" i="1"/>
  <c r="I8107" i="1"/>
  <c r="I8096" i="1"/>
  <c r="Z8086" i="1"/>
  <c r="L8085" i="1"/>
  <c r="K8085" i="1"/>
  <c r="J8147" i="1"/>
  <c r="J8075" i="1"/>
  <c r="K8023" i="1"/>
  <c r="L8023" i="1"/>
  <c r="J8032" i="1"/>
  <c r="I8122" i="1"/>
  <c r="I8038" i="1"/>
  <c r="K8029" i="1"/>
  <c r="L8029" i="1"/>
  <c r="Z8030" i="1"/>
  <c r="I8022" i="1"/>
  <c r="L7961" i="1"/>
  <c r="K7961" i="1"/>
  <c r="L7913" i="1"/>
  <c r="K7913" i="1"/>
  <c r="Z7914" i="1"/>
  <c r="Z8004" i="1"/>
  <c r="L8003" i="1"/>
  <c r="K8003" i="1"/>
  <c r="J7987" i="1"/>
  <c r="I8009" i="1"/>
  <c r="K7886" i="1"/>
  <c r="L7886" i="1"/>
  <c r="L7850" i="1"/>
  <c r="K7850" i="1"/>
  <c r="Z7851" i="1"/>
  <c r="L7838" i="1"/>
  <c r="K7838" i="1"/>
  <c r="Z7839" i="1"/>
  <c r="I7993" i="1"/>
  <c r="I7843" i="1"/>
  <c r="I7757" i="1"/>
  <c r="I7715" i="1"/>
  <c r="J7703" i="1"/>
  <c r="I7693" i="1"/>
  <c r="I7665" i="1"/>
  <c r="K7616" i="1"/>
  <c r="Z7617" i="1"/>
  <c r="L7616" i="1"/>
  <c r="J7798" i="1"/>
  <c r="L7793" i="1"/>
  <c r="K7793" i="1"/>
  <c r="Z7794" i="1"/>
  <c r="I7781" i="1"/>
  <c r="J7734" i="1"/>
  <c r="J7704" i="1"/>
  <c r="J7654" i="1"/>
  <c r="L7642" i="1"/>
  <c r="K7642" i="1"/>
  <c r="Z7643" i="1"/>
  <c r="L7634" i="1"/>
  <c r="K7634" i="1"/>
  <c r="Z7635" i="1"/>
  <c r="L7628" i="1"/>
  <c r="K7628" i="1"/>
  <c r="L7865" i="1"/>
  <c r="K7865" i="1"/>
  <c r="L7774" i="1"/>
  <c r="K7774" i="1"/>
  <c r="Z7775" i="1"/>
  <c r="J7693" i="1"/>
  <c r="I7679" i="1"/>
  <c r="L7585" i="1"/>
  <c r="K7585" i="1"/>
  <c r="Z7586" i="1"/>
  <c r="L7541" i="1"/>
  <c r="K7541" i="1"/>
  <c r="L7477" i="1"/>
  <c r="K7477" i="1"/>
  <c r="Z7478" i="1"/>
  <c r="L7421" i="1"/>
  <c r="K7421" i="1"/>
  <c r="I7844" i="1"/>
  <c r="I7816" i="1"/>
  <c r="I7747" i="1"/>
  <c r="I7712" i="1"/>
  <c r="K7672" i="1"/>
  <c r="Z7673" i="1"/>
  <c r="L7672" i="1"/>
  <c r="I7627" i="1"/>
  <c r="J7590" i="1"/>
  <c r="K7602" i="1"/>
  <c r="Z7603" i="1"/>
  <c r="L7602" i="1"/>
  <c r="K7567" i="1"/>
  <c r="Z7568" i="1"/>
  <c r="L7567" i="1"/>
  <c r="I7526" i="1"/>
  <c r="K7471" i="1"/>
  <c r="Z7472" i="1"/>
  <c r="L7471" i="1"/>
  <c r="J7365" i="1"/>
  <c r="I7358" i="1"/>
  <c r="K7172" i="1"/>
  <c r="L7172" i="1"/>
  <c r="L7392" i="1"/>
  <c r="K7392" i="1"/>
  <c r="Z7393" i="1"/>
  <c r="L7320" i="1"/>
  <c r="K7320" i="1"/>
  <c r="Z7321" i="1"/>
  <c r="L7299" i="1"/>
  <c r="K7299" i="1"/>
  <c r="L7347" i="1"/>
  <c r="K7347" i="1"/>
  <c r="I7301" i="1"/>
  <c r="J7238" i="1"/>
  <c r="L7228" i="1"/>
  <c r="K7228" i="1"/>
  <c r="Z7229" i="1"/>
  <c r="I7385" i="1"/>
  <c r="J7357" i="1"/>
  <c r="J7315" i="1"/>
  <c r="I7287" i="1"/>
  <c r="J7266" i="1"/>
  <c r="J7258" i="1"/>
  <c r="J7239" i="1"/>
  <c r="L7204" i="1"/>
  <c r="K7204" i="1"/>
  <c r="Z7205" i="1"/>
  <c r="I7128" i="1"/>
  <c r="L7061" i="1"/>
  <c r="K7061" i="1"/>
  <c r="Z7051" i="1"/>
  <c r="K7050" i="1"/>
  <c r="L7050" i="1"/>
  <c r="I6900" i="1"/>
  <c r="I7093" i="1"/>
  <c r="J7093" i="1"/>
  <c r="K7070" i="1"/>
  <c r="L7070" i="1"/>
  <c r="K7038" i="1"/>
  <c r="L7038" i="1"/>
  <c r="Z6991" i="1"/>
  <c r="K6990" i="1"/>
  <c r="L6990" i="1"/>
  <c r="L6937" i="1"/>
  <c r="K6937" i="1"/>
  <c r="Z6923" i="1"/>
  <c r="L6922" i="1"/>
  <c r="K6922" i="1"/>
  <c r="J7122" i="1"/>
  <c r="I7069" i="1"/>
  <c r="J6921" i="1"/>
  <c r="J6911" i="1"/>
  <c r="J7138" i="1"/>
  <c r="K7086" i="1"/>
  <c r="L7086" i="1"/>
  <c r="Z7087" i="1"/>
  <c r="I6949" i="1"/>
  <c r="I6926" i="1"/>
  <c r="I6914" i="1"/>
  <c r="J6900" i="1"/>
  <c r="I6871" i="1"/>
  <c r="L6777" i="1"/>
  <c r="K6777" i="1"/>
  <c r="Z6778" i="1"/>
  <c r="L6752" i="1"/>
  <c r="K6752" i="1"/>
  <c r="Z6753" i="1"/>
  <c r="I6708" i="1"/>
  <c r="I6656" i="1"/>
  <c r="L6624" i="1"/>
  <c r="K6624" i="1"/>
  <c r="Z6625" i="1"/>
  <c r="L6616" i="1"/>
  <c r="K6616" i="1"/>
  <c r="Z6617" i="1"/>
  <c r="I6611" i="1"/>
  <c r="I6594" i="1"/>
  <c r="I6555" i="1"/>
  <c r="I6542" i="1"/>
  <c r="I6474" i="1"/>
  <c r="I6414" i="1"/>
  <c r="J6842" i="1"/>
  <c r="I6688" i="1"/>
  <c r="L6673" i="1"/>
  <c r="K6673" i="1"/>
  <c r="Z6674" i="1"/>
  <c r="L6640" i="1"/>
  <c r="K6640" i="1"/>
  <c r="I6575" i="1"/>
  <c r="I6558" i="1"/>
  <c r="L6496" i="1"/>
  <c r="K6496" i="1"/>
  <c r="Z6497" i="1"/>
  <c r="L6865" i="1"/>
  <c r="K6865" i="1"/>
  <c r="Z6866" i="1"/>
  <c r="L6837" i="1"/>
  <c r="K6837" i="1"/>
  <c r="L6789" i="1"/>
  <c r="K6789" i="1"/>
  <c r="J6782" i="1"/>
  <c r="L6745" i="1"/>
  <c r="K6745" i="1"/>
  <c r="Z6746" i="1"/>
  <c r="J6718" i="1"/>
  <c r="I6700" i="1"/>
  <c r="L6660" i="1"/>
  <c r="K6660" i="1"/>
  <c r="Z6661" i="1"/>
  <c r="I6642" i="1"/>
  <c r="I6552" i="1"/>
  <c r="J6478" i="1"/>
  <c r="I6451" i="1"/>
  <c r="I6443" i="1"/>
  <c r="K6403" i="1"/>
  <c r="L6403" i="1"/>
  <c r="I6348" i="1"/>
  <c r="J6977" i="1"/>
  <c r="J6870" i="1"/>
  <c r="I6859" i="1"/>
  <c r="I6824" i="1"/>
  <c r="J6815" i="1"/>
  <c r="I6790" i="1"/>
  <c r="I6783" i="1"/>
  <c r="J6758" i="1"/>
  <c r="L6724" i="1"/>
  <c r="K6724" i="1"/>
  <c r="I6719" i="1"/>
  <c r="J6610" i="1"/>
  <c r="J6602" i="1"/>
  <c r="I6595" i="1"/>
  <c r="I6543" i="1"/>
  <c r="I6479" i="1"/>
  <c r="L6472" i="1"/>
  <c r="K6472" i="1"/>
  <c r="L6432" i="1"/>
  <c r="K6432" i="1"/>
  <c r="Z6433" i="1"/>
  <c r="I6412" i="1"/>
  <c r="I6402" i="1"/>
  <c r="K6395" i="1"/>
  <c r="Z6396" i="1"/>
  <c r="L6395" i="1"/>
  <c r="K6340" i="1"/>
  <c r="L6340" i="1"/>
  <c r="I6250" i="1"/>
  <c r="J6197" i="1"/>
  <c r="L6179" i="1"/>
  <c r="K6179" i="1"/>
  <c r="Z6180" i="1"/>
  <c r="L6088" i="1"/>
  <c r="K6088" i="1"/>
  <c r="J6081" i="1"/>
  <c r="I6073" i="1"/>
  <c r="L6319" i="1"/>
  <c r="K6319" i="1"/>
  <c r="I6305" i="1"/>
  <c r="J6297" i="1"/>
  <c r="I6279" i="1"/>
  <c r="I6265" i="1"/>
  <c r="L6243" i="1"/>
  <c r="K6243" i="1"/>
  <c r="Z6244" i="1"/>
  <c r="L6235" i="1"/>
  <c r="K6235" i="1"/>
  <c r="Z6236" i="1"/>
  <c r="I6198" i="1"/>
  <c r="L6131" i="1"/>
  <c r="K6131" i="1"/>
  <c r="Z6132" i="1"/>
  <c r="L6083" i="1"/>
  <c r="K6083" i="1"/>
  <c r="Z6084" i="1"/>
  <c r="L6068" i="1"/>
  <c r="K6068" i="1"/>
  <c r="Z6069" i="1"/>
  <c r="L6027" i="1"/>
  <c r="K6027" i="1"/>
  <c r="K6011" i="1"/>
  <c r="L6011" i="1"/>
  <c r="K5999" i="1"/>
  <c r="L5999" i="1"/>
  <c r="Z5944" i="1"/>
  <c r="L5943" i="1"/>
  <c r="K5943" i="1"/>
  <c r="Z5864" i="1"/>
  <c r="L5863" i="1"/>
  <c r="K5863" i="1"/>
  <c r="I6313" i="1"/>
  <c r="I6302" i="1"/>
  <c r="I6241" i="1"/>
  <c r="I6157" i="1"/>
  <c r="I6151" i="1"/>
  <c r="I6129" i="1"/>
  <c r="I6111" i="1"/>
  <c r="L6005" i="1"/>
  <c r="K6005" i="1"/>
  <c r="Z6006" i="1"/>
  <c r="I6301" i="1"/>
  <c r="J6266" i="1"/>
  <c r="J6258" i="1"/>
  <c r="J6250" i="1"/>
  <c r="L6203" i="1"/>
  <c r="K6203" i="1"/>
  <c r="Z6204" i="1"/>
  <c r="L6192" i="1"/>
  <c r="K6192" i="1"/>
  <c r="Z6193" i="1"/>
  <c r="J6174" i="1"/>
  <c r="J6135" i="1"/>
  <c r="L6107" i="1"/>
  <c r="K6107" i="1"/>
  <c r="J6090" i="1"/>
  <c r="L6075" i="1"/>
  <c r="K6075" i="1"/>
  <c r="L5985" i="1"/>
  <c r="K5985" i="1"/>
  <c r="I5962" i="1"/>
  <c r="I5930" i="1"/>
  <c r="I5902" i="1"/>
  <c r="J5702" i="1"/>
  <c r="K5604" i="1"/>
  <c r="L5604" i="1"/>
  <c r="Z5585" i="1"/>
  <c r="K5584" i="1"/>
  <c r="L5584" i="1"/>
  <c r="K5568" i="1"/>
  <c r="L5568" i="1"/>
  <c r="Z5529" i="1"/>
  <c r="K5528" i="1"/>
  <c r="L5528" i="1"/>
  <c r="Z5489" i="1"/>
  <c r="K5488" i="1"/>
  <c r="L5488" i="1"/>
  <c r="Z5477" i="1"/>
  <c r="K5476" i="1"/>
  <c r="L5476" i="1"/>
  <c r="Z5844" i="1"/>
  <c r="L5843" i="1"/>
  <c r="K5843" i="1"/>
  <c r="L5759" i="1"/>
  <c r="K5759" i="1"/>
  <c r="L5755" i="1"/>
  <c r="K5755" i="1"/>
  <c r="J5665" i="1"/>
  <c r="J5623" i="1"/>
  <c r="L5572" i="1"/>
  <c r="K5572" i="1"/>
  <c r="J5425" i="1"/>
  <c r="Z5313" i="1"/>
  <c r="L5312" i="1"/>
  <c r="K5312" i="1"/>
  <c r="L5292" i="1"/>
  <c r="K5292" i="1"/>
  <c r="J5257" i="1"/>
  <c r="Z5249" i="1"/>
  <c r="L5248" i="1"/>
  <c r="K5248" i="1"/>
  <c r="L5634" i="1"/>
  <c r="K5634" i="1"/>
  <c r="J5600" i="1"/>
  <c r="I5583" i="1"/>
  <c r="I5555" i="1"/>
  <c r="I5533" i="1"/>
  <c r="I5503" i="1"/>
  <c r="I5487" i="1"/>
  <c r="I5373" i="1"/>
  <c r="L5326" i="1"/>
  <c r="K5326" i="1"/>
  <c r="Z5327" i="1"/>
  <c r="L5826" i="1"/>
  <c r="K5826" i="1"/>
  <c r="Z5827" i="1"/>
  <c r="I5801" i="1"/>
  <c r="J5801" i="1"/>
  <c r="Z5765" i="1"/>
  <c r="L5764" i="1"/>
  <c r="K5764" i="1"/>
  <c r="I5723" i="1"/>
  <c r="I5711" i="1"/>
  <c r="J5705" i="1"/>
  <c r="I5691" i="1"/>
  <c r="L5650" i="1"/>
  <c r="K5650" i="1"/>
  <c r="I5627" i="1"/>
  <c r="J5574" i="1"/>
  <c r="I5574" i="1"/>
  <c r="L5560" i="1"/>
  <c r="K5560" i="1"/>
  <c r="I5523" i="1"/>
  <c r="I5511" i="1"/>
  <c r="I5467" i="1"/>
  <c r="Z5461" i="1"/>
  <c r="L5460" i="1"/>
  <c r="K5460" i="1"/>
  <c r="J5450" i="1"/>
  <c r="I5450" i="1"/>
  <c r="J5434" i="1"/>
  <c r="Z5417" i="1"/>
  <c r="L5416" i="1"/>
  <c r="K5416" i="1"/>
  <c r="I5379" i="1"/>
  <c r="L5344" i="1"/>
  <c r="K5344" i="1"/>
  <c r="I5324" i="1"/>
  <c r="I5311" i="1"/>
  <c r="L5306" i="1"/>
  <c r="K5306" i="1"/>
  <c r="I5291" i="1"/>
  <c r="L5286" i="1"/>
  <c r="K5286" i="1"/>
  <c r="Z5287" i="1"/>
  <c r="J5282" i="1"/>
  <c r="L5272" i="1"/>
  <c r="K5272" i="1"/>
  <c r="Z5265" i="1"/>
  <c r="L5264" i="1"/>
  <c r="K5264" i="1"/>
  <c r="I5247" i="1"/>
  <c r="Z5195" i="1"/>
  <c r="L5194" i="1"/>
  <c r="K5194" i="1"/>
  <c r="Z5175" i="1"/>
  <c r="L5174" i="1"/>
  <c r="K5174" i="1"/>
  <c r="I5729" i="1"/>
  <c r="J5310" i="1"/>
  <c r="J5191" i="1"/>
  <c r="J5156" i="1"/>
  <c r="L5133" i="1"/>
  <c r="K5133" i="1"/>
  <c r="Z5134" i="1"/>
  <c r="I5241" i="1"/>
  <c r="J5143" i="1"/>
  <c r="L5129" i="1"/>
  <c r="K5129" i="1"/>
  <c r="I5094" i="1"/>
  <c r="I5078" i="1"/>
  <c r="L5054" i="1"/>
  <c r="K5054" i="1"/>
  <c r="Z5055" i="1"/>
  <c r="L4982" i="1"/>
  <c r="K4982" i="1"/>
  <c r="L4974" i="1"/>
  <c r="K4974" i="1"/>
  <c r="Z4975" i="1"/>
  <c r="I5832" i="1"/>
  <c r="J5168" i="1"/>
  <c r="I5156" i="1"/>
  <c r="K5099" i="1"/>
  <c r="L5099" i="1"/>
  <c r="Z5100" i="1"/>
  <c r="J5053" i="1"/>
  <c r="J4997" i="1"/>
  <c r="J5294" i="1"/>
  <c r="J5188" i="1"/>
  <c r="I5128" i="1"/>
  <c r="I5102" i="1"/>
  <c r="I5076" i="1"/>
  <c r="L4984" i="1"/>
  <c r="K4984" i="1"/>
  <c r="J4963" i="1"/>
  <c r="I4963" i="1"/>
  <c r="Z4398" i="1"/>
  <c r="L4397" i="1"/>
  <c r="K4397" i="1"/>
  <c r="Z4366" i="1"/>
  <c r="L4365" i="1"/>
  <c r="K4365" i="1"/>
  <c r="J4967" i="1"/>
  <c r="I4936" i="1"/>
  <c r="J4805" i="1"/>
  <c r="J4750" i="1"/>
  <c r="I4736" i="1"/>
  <c r="J4701" i="1"/>
  <c r="J4675" i="1"/>
  <c r="I4675" i="1"/>
  <c r="J4646" i="1"/>
  <c r="J4526" i="1"/>
  <c r="J4507" i="1"/>
  <c r="I4494" i="1"/>
  <c r="I4460" i="1"/>
  <c r="Z4434" i="1"/>
  <c r="L4433" i="1"/>
  <c r="K4433" i="1"/>
  <c r="I4426" i="1"/>
  <c r="I4346" i="1"/>
  <c r="I4327" i="1"/>
  <c r="I4318" i="1"/>
  <c r="K4173" i="1"/>
  <c r="Z4174" i="1"/>
  <c r="L4173" i="1"/>
  <c r="J4160" i="1"/>
  <c r="I4160" i="1"/>
  <c r="K4141" i="1"/>
  <c r="Z4142" i="1"/>
  <c r="L4141" i="1"/>
  <c r="J4128" i="1"/>
  <c r="I4128" i="1"/>
  <c r="J4104" i="1"/>
  <c r="I4104" i="1"/>
  <c r="J4064" i="1"/>
  <c r="I4064" i="1"/>
  <c r="K4025" i="1"/>
  <c r="L4025" i="1"/>
  <c r="J4004" i="1"/>
  <c r="I4004" i="1"/>
  <c r="K3961" i="1"/>
  <c r="Z3962" i="1"/>
  <c r="L3961" i="1"/>
  <c r="J3876" i="1"/>
  <c r="I3876" i="1"/>
  <c r="K3841" i="1"/>
  <c r="Z3842" i="1"/>
  <c r="L3841" i="1"/>
  <c r="K3785" i="1"/>
  <c r="Z3786" i="1"/>
  <c r="L3785" i="1"/>
  <c r="J4882" i="1"/>
  <c r="L4872" i="1"/>
  <c r="K4872" i="1"/>
  <c r="Z4873" i="1"/>
  <c r="I4850" i="1"/>
  <c r="J4818" i="1"/>
  <c r="J4806" i="1"/>
  <c r="I4779" i="1"/>
  <c r="Z4770" i="1"/>
  <c r="L4769" i="1"/>
  <c r="K4769" i="1"/>
  <c r="I4755" i="1"/>
  <c r="L4748" i="1"/>
  <c r="K4748" i="1"/>
  <c r="I4728" i="1"/>
  <c r="J4649" i="1"/>
  <c r="I4602" i="1"/>
  <c r="I4540" i="1"/>
  <c r="J4527" i="1"/>
  <c r="I4527" i="1"/>
  <c r="L4516" i="1"/>
  <c r="K4516" i="1"/>
  <c r="L4513" i="1"/>
  <c r="K4513" i="1"/>
  <c r="J4502" i="1"/>
  <c r="I4480" i="1"/>
  <c r="L4944" i="1"/>
  <c r="K4944" i="1"/>
  <c r="I4939" i="1"/>
  <c r="Z4930" i="1"/>
  <c r="L4929" i="1"/>
  <c r="K4929" i="1"/>
  <c r="L4912" i="1"/>
  <c r="K4912" i="1"/>
  <c r="L4904" i="1"/>
  <c r="K4904" i="1"/>
  <c r="Z4905" i="1"/>
  <c r="I4883" i="1"/>
  <c r="J4849" i="1"/>
  <c r="J4827" i="1"/>
  <c r="I4827" i="1"/>
  <c r="K4810" i="1"/>
  <c r="Z4811" i="1"/>
  <c r="L4810" i="1"/>
  <c r="J4774" i="1"/>
  <c r="I4754" i="1"/>
  <c r="I4716" i="1"/>
  <c r="L4688" i="1"/>
  <c r="K4688" i="1"/>
  <c r="L4685" i="1"/>
  <c r="K4685" i="1"/>
  <c r="I4669" i="1"/>
  <c r="J4627" i="1"/>
  <c r="I4627" i="1"/>
  <c r="Z4594" i="1"/>
  <c r="L4593" i="1"/>
  <c r="K4593" i="1"/>
  <c r="J4545" i="1"/>
  <c r="J4505" i="1"/>
  <c r="L4356" i="1"/>
  <c r="K4356" i="1"/>
  <c r="I4285" i="1"/>
  <c r="I4273" i="1"/>
  <c r="I4233" i="1"/>
  <c r="I4225" i="1"/>
  <c r="J5002" i="1"/>
  <c r="I4942" i="1"/>
  <c r="I4910" i="1"/>
  <c r="J4792" i="1"/>
  <c r="J4783" i="1"/>
  <c r="I4783" i="1"/>
  <c r="I4757" i="1"/>
  <c r="J4690" i="1"/>
  <c r="J4655" i="1"/>
  <c r="I4655" i="1"/>
  <c r="J4589" i="1"/>
  <c r="I4493" i="1"/>
  <c r="Z4442" i="1"/>
  <c r="L4441" i="1"/>
  <c r="K4441" i="1"/>
  <c r="J4432" i="1"/>
  <c r="Z4187" i="1"/>
  <c r="L4186" i="1"/>
  <c r="K4186" i="1"/>
  <c r="L4129" i="1"/>
  <c r="K4129" i="1"/>
  <c r="L4105" i="1"/>
  <c r="K4105" i="1"/>
  <c r="Z4038" i="1"/>
  <c r="L4037" i="1"/>
  <c r="K4037" i="1"/>
  <c r="L4028" i="1"/>
  <c r="K4028" i="1"/>
  <c r="L4022" i="1"/>
  <c r="K4022" i="1"/>
  <c r="L3998" i="1"/>
  <c r="K3998" i="1"/>
  <c r="L3972" i="1"/>
  <c r="K3972" i="1"/>
  <c r="Z3943" i="1"/>
  <c r="L3942" i="1"/>
  <c r="K3942" i="1"/>
  <c r="J3911" i="1"/>
  <c r="L3836" i="1"/>
  <c r="Z3837" i="1"/>
  <c r="K3836" i="1"/>
  <c r="I3959" i="1"/>
  <c r="I3812" i="1"/>
  <c r="J3812" i="1"/>
  <c r="Z3775" i="1"/>
  <c r="L3774" i="1"/>
  <c r="K3774" i="1"/>
  <c r="K3736" i="1"/>
  <c r="L3736" i="1"/>
  <c r="I3713" i="1"/>
  <c r="K3564" i="1"/>
  <c r="Z3565" i="1"/>
  <c r="L3564" i="1"/>
  <c r="I3529" i="1"/>
  <c r="L3514" i="1"/>
  <c r="K3514" i="1"/>
  <c r="L3313" i="1"/>
  <c r="K3313" i="1"/>
  <c r="Z3314" i="1"/>
  <c r="I3305" i="1"/>
  <c r="L3249" i="1"/>
  <c r="K3249" i="1"/>
  <c r="L3217" i="1"/>
  <c r="K3217" i="1"/>
  <c r="Z3218" i="1"/>
  <c r="J4204" i="1"/>
  <c r="I4150" i="1"/>
  <c r="I4006" i="1"/>
  <c r="J3851" i="1"/>
  <c r="Z3759" i="1"/>
  <c r="L3758" i="1"/>
  <c r="K3758" i="1"/>
  <c r="I3735" i="1"/>
  <c r="I3719" i="1"/>
  <c r="K3690" i="1"/>
  <c r="L3690" i="1"/>
  <c r="Z3691" i="1"/>
  <c r="K3680" i="1"/>
  <c r="Z3681" i="1"/>
  <c r="L3680" i="1"/>
  <c r="K3582" i="1"/>
  <c r="L3582" i="1"/>
  <c r="L3497" i="1"/>
  <c r="K3497" i="1"/>
  <c r="Z3498" i="1"/>
  <c r="L3169" i="1"/>
  <c r="K3169" i="1"/>
  <c r="Z3170" i="1"/>
  <c r="L3063" i="1"/>
  <c r="K3063" i="1"/>
  <c r="I3828" i="1"/>
  <c r="J3828" i="1"/>
  <c r="I3679" i="1"/>
  <c r="K3668" i="1"/>
  <c r="Z3669" i="1"/>
  <c r="L3668" i="1"/>
  <c r="K3650" i="1"/>
  <c r="L3650" i="1"/>
  <c r="L3559" i="1"/>
  <c r="K3559" i="1"/>
  <c r="J3476" i="1"/>
  <c r="L3309" i="1"/>
  <c r="K3309" i="1"/>
  <c r="J3187" i="1"/>
  <c r="Z3176" i="1"/>
  <c r="L3175" i="1"/>
  <c r="K3175" i="1"/>
  <c r="I3086" i="1"/>
  <c r="I3073" i="1"/>
  <c r="J4019" i="1"/>
  <c r="I3886" i="1"/>
  <c r="K3620" i="1"/>
  <c r="Z3621" i="1"/>
  <c r="L3620" i="1"/>
  <c r="L3261" i="1"/>
  <c r="K3261" i="1"/>
  <c r="Z3262" i="1"/>
  <c r="J3128" i="1"/>
  <c r="I3075" i="1"/>
  <c r="J3611" i="1"/>
  <c r="J3533" i="1"/>
  <c r="J3233" i="1"/>
  <c r="I3134" i="1"/>
  <c r="L3010" i="1"/>
  <c r="K3010" i="1"/>
  <c r="Z3011" i="1"/>
  <c r="L2878" i="1"/>
  <c r="K2878" i="1"/>
  <c r="L2738" i="1"/>
  <c r="K2738" i="1"/>
  <c r="L2682" i="1"/>
  <c r="K2682" i="1"/>
  <c r="Z2683" i="1"/>
  <c r="L2610" i="1"/>
  <c r="K2610" i="1"/>
  <c r="Z2611" i="1"/>
  <c r="L2538" i="1"/>
  <c r="K2538" i="1"/>
  <c r="Z2539" i="1"/>
  <c r="K2268" i="1"/>
  <c r="L2268" i="1"/>
  <c r="L2262" i="1"/>
  <c r="K2262" i="1"/>
  <c r="J3114" i="1"/>
  <c r="I3041" i="1"/>
  <c r="I2989" i="1"/>
  <c r="L2974" i="1"/>
  <c r="K2974" i="1"/>
  <c r="Z2975" i="1"/>
  <c r="Z2849" i="1"/>
  <c r="K2848" i="1"/>
  <c r="L2848" i="1"/>
  <c r="I2701" i="1"/>
  <c r="J2545" i="1"/>
  <c r="J2493" i="1"/>
  <c r="K3089" i="1"/>
  <c r="Z3090" i="1"/>
  <c r="L3089" i="1"/>
  <c r="L3014" i="1"/>
  <c r="K3014" i="1"/>
  <c r="Z3015" i="1"/>
  <c r="L3002" i="1"/>
  <c r="K3002" i="1"/>
  <c r="J2877" i="1"/>
  <c r="L2838" i="1"/>
  <c r="K2838" i="1"/>
  <c r="Z2839" i="1"/>
  <c r="L2676" i="1"/>
  <c r="K2676" i="1"/>
  <c r="I2387" i="1"/>
  <c r="L2346" i="1"/>
  <c r="K2346" i="1"/>
  <c r="Z2347" i="1"/>
  <c r="I2287" i="1"/>
  <c r="L2246" i="1"/>
  <c r="K2246" i="1"/>
  <c r="Z2247" i="1"/>
  <c r="L2205" i="1"/>
  <c r="K2205" i="1"/>
  <c r="Z2206" i="1"/>
  <c r="L2153" i="1"/>
  <c r="K2153" i="1"/>
  <c r="L2133" i="1"/>
  <c r="K2133" i="1"/>
  <c r="L2097" i="1"/>
  <c r="K2097" i="1"/>
  <c r="Z2098" i="1"/>
  <c r="J3130" i="1"/>
  <c r="I3053" i="1"/>
  <c r="J2997" i="1"/>
  <c r="Z2885" i="1"/>
  <c r="K2884" i="1"/>
  <c r="L2884" i="1"/>
  <c r="J2825" i="1"/>
  <c r="J2721" i="1"/>
  <c r="J2345" i="1"/>
  <c r="J2277" i="1"/>
  <c r="J2245" i="1"/>
  <c r="L2078" i="1"/>
  <c r="K2078" i="1"/>
  <c r="Z2079" i="1"/>
  <c r="Z2013" i="1"/>
  <c r="K2012" i="1"/>
  <c r="L2012" i="1"/>
  <c r="Z1961" i="1"/>
  <c r="K1960" i="1"/>
  <c r="L1960" i="1"/>
  <c r="Z1893" i="1"/>
  <c r="K1892" i="1"/>
  <c r="L1892" i="1"/>
  <c r="Z1825" i="1"/>
  <c r="K1824" i="1"/>
  <c r="L1824" i="1"/>
  <c r="L1586" i="1"/>
  <c r="K1586" i="1"/>
  <c r="Z1587" i="1"/>
  <c r="L11" i="1"/>
  <c r="Z12" i="1"/>
  <c r="K11" i="1"/>
  <c r="K2163" i="1"/>
  <c r="Z2164" i="1"/>
  <c r="L2163" i="1"/>
  <c r="L1786" i="1"/>
  <c r="K1786" i="1"/>
  <c r="Z1787" i="1"/>
  <c r="J1717" i="1"/>
  <c r="L1636" i="1"/>
  <c r="K1636" i="1"/>
  <c r="Z1629" i="1"/>
  <c r="L1628" i="1"/>
  <c r="K1628" i="1"/>
  <c r="Z1581" i="1"/>
  <c r="L1580" i="1"/>
  <c r="K1580" i="1"/>
  <c r="L1574" i="1"/>
  <c r="K1574" i="1"/>
  <c r="Z18" i="1"/>
  <c r="L17" i="1"/>
  <c r="K17" i="1"/>
  <c r="J2056" i="1"/>
  <c r="I2011" i="1"/>
  <c r="L1966" i="1"/>
  <c r="K1966" i="1"/>
  <c r="Z1967" i="1"/>
  <c r="I1897" i="1"/>
  <c r="J1635" i="1"/>
  <c r="J1603" i="1"/>
  <c r="J1579" i="1"/>
  <c r="K2127" i="1"/>
  <c r="Z2128" i="1"/>
  <c r="L2127" i="1"/>
  <c r="J2057" i="1"/>
  <c r="I1979" i="1"/>
  <c r="L1974" i="1"/>
  <c r="K1974" i="1"/>
  <c r="Z1975" i="1"/>
  <c r="I1964" i="1"/>
  <c r="I1919" i="1"/>
  <c r="I1819" i="1"/>
  <c r="I1761" i="1"/>
  <c r="I1652" i="1"/>
  <c r="I1493" i="1"/>
  <c r="Z1449" i="1"/>
  <c r="L1448" i="1"/>
  <c r="K1448" i="1"/>
  <c r="Z1381" i="1"/>
  <c r="L1380" i="1"/>
  <c r="K1380" i="1"/>
  <c r="Z1329" i="1"/>
  <c r="L1328" i="1"/>
  <c r="K1328" i="1"/>
  <c r="L1296" i="1"/>
  <c r="K1296" i="1"/>
  <c r="Z1241" i="1"/>
  <c r="L1240" i="1"/>
  <c r="K1240" i="1"/>
  <c r="L1156" i="1"/>
  <c r="K1156" i="1"/>
  <c r="L1100" i="1"/>
  <c r="K1100" i="1"/>
  <c r="L1060" i="1"/>
  <c r="K1060" i="1"/>
  <c r="Z1005" i="1"/>
  <c r="L1004" i="1"/>
  <c r="K1004" i="1"/>
  <c r="L920" i="1"/>
  <c r="K920" i="1"/>
  <c r="Z837" i="1"/>
  <c r="L836" i="1"/>
  <c r="K836" i="1"/>
  <c r="L776" i="1"/>
  <c r="K776" i="1"/>
  <c r="L720" i="1"/>
  <c r="K720" i="1"/>
  <c r="Z697" i="1"/>
  <c r="L696" i="1"/>
  <c r="K696" i="1"/>
  <c r="Z661" i="1"/>
  <c r="L660" i="1"/>
  <c r="K660" i="1"/>
  <c r="Z605" i="1"/>
  <c r="L604" i="1"/>
  <c r="K604" i="1"/>
  <c r="L584" i="1"/>
  <c r="K584" i="1"/>
  <c r="Z545" i="1"/>
  <c r="L544" i="1"/>
  <c r="K544" i="1"/>
  <c r="Z505" i="1"/>
  <c r="L504" i="1"/>
  <c r="K504" i="1"/>
  <c r="Z481" i="1"/>
  <c r="L480" i="1"/>
  <c r="K480" i="1"/>
  <c r="Z457" i="1"/>
  <c r="L456" i="1"/>
  <c r="K456" i="1"/>
  <c r="Z429" i="1"/>
  <c r="L428" i="1"/>
  <c r="K428" i="1"/>
  <c r="Z382" i="1"/>
  <c r="L381" i="1"/>
  <c r="K381" i="1"/>
  <c r="L363" i="1"/>
  <c r="K363" i="1"/>
  <c r="Z332" i="1"/>
  <c r="L331" i="1"/>
  <c r="K331" i="1"/>
  <c r="L281" i="1"/>
  <c r="K281" i="1"/>
  <c r="Z227" i="1"/>
  <c r="L226" i="1"/>
  <c r="K226" i="1"/>
  <c r="Z187" i="1"/>
  <c r="L186" i="1"/>
  <c r="K186" i="1"/>
  <c r="L127" i="1"/>
  <c r="K127" i="1"/>
  <c r="Z78" i="1"/>
  <c r="L77" i="1"/>
  <c r="K77" i="1"/>
  <c r="I1910" i="1"/>
  <c r="I1465" i="1"/>
  <c r="L1347" i="1"/>
  <c r="K1347" i="1"/>
  <c r="L1290" i="1"/>
  <c r="K1290" i="1"/>
  <c r="Z1291" i="1"/>
  <c r="L1103" i="1"/>
  <c r="K1103" i="1"/>
  <c r="Z1104" i="1"/>
  <c r="I925" i="1"/>
  <c r="L910" i="1"/>
  <c r="K910" i="1"/>
  <c r="J866" i="1"/>
  <c r="I757" i="1"/>
  <c r="J706" i="1"/>
  <c r="J417" i="1"/>
  <c r="L241" i="1"/>
  <c r="K241" i="1"/>
  <c r="Z242" i="1"/>
  <c r="J175" i="1"/>
  <c r="J144" i="1"/>
  <c r="J133" i="1"/>
  <c r="L122" i="1"/>
  <c r="K122" i="1"/>
  <c r="Z123" i="1"/>
  <c r="J5" i="1"/>
  <c r="L983" i="1"/>
  <c r="K983" i="1"/>
  <c r="J934" i="1"/>
  <c r="I901" i="1"/>
  <c r="J474" i="1"/>
  <c r="J263" i="1"/>
  <c r="L56" i="1"/>
  <c r="K56" i="1"/>
  <c r="Z57" i="1"/>
  <c r="J3" i="1"/>
  <c r="I1885" i="1"/>
  <c r="K1470" i="1"/>
  <c r="Z1471" i="1"/>
  <c r="L1470" i="1"/>
  <c r="I1406" i="1"/>
  <c r="I1389" i="1"/>
  <c r="J1358" i="1"/>
  <c r="I1298" i="1"/>
  <c r="I1077" i="1"/>
  <c r="L1038" i="1"/>
  <c r="K1038" i="1"/>
  <c r="Z1039" i="1"/>
  <c r="J990" i="1"/>
  <c r="I949" i="1"/>
  <c r="I861" i="1"/>
  <c r="I817" i="1"/>
  <c r="L779" i="1"/>
  <c r="K779" i="1"/>
  <c r="Z780" i="1"/>
  <c r="L742" i="1"/>
  <c r="K742" i="1"/>
  <c r="Z743" i="1"/>
  <c r="L638" i="1"/>
  <c r="K638" i="1"/>
  <c r="Z639" i="1"/>
  <c r="J372" i="1"/>
  <c r="J364" i="1"/>
  <c r="J199" i="1"/>
  <c r="I164" i="1"/>
  <c r="I133" i="1"/>
  <c r="J120" i="1"/>
  <c r="J19" i="1"/>
  <c r="I2046" i="1"/>
  <c r="I1870" i="1"/>
  <c r="J1441" i="1"/>
  <c r="L1362" i="1"/>
  <c r="K1362" i="1"/>
  <c r="L1350" i="1"/>
  <c r="K1350" i="1"/>
  <c r="L1139" i="1"/>
  <c r="K1139" i="1"/>
  <c r="I973" i="1"/>
  <c r="I934" i="1"/>
  <c r="L930" i="1"/>
  <c r="K930" i="1"/>
  <c r="Z931" i="1"/>
  <c r="I922" i="1"/>
  <c r="L894" i="1"/>
  <c r="K894" i="1"/>
  <c r="Z895" i="1"/>
  <c r="J798" i="1"/>
  <c r="J757" i="1"/>
  <c r="I753" i="1"/>
  <c r="I581" i="1"/>
  <c r="I513" i="1"/>
  <c r="J386" i="1"/>
  <c r="L265" i="1"/>
  <c r="K265" i="1"/>
  <c r="Z100" i="1"/>
  <c r="L99" i="1"/>
  <c r="K99" i="1"/>
  <c r="I67" i="1"/>
  <c r="J54" i="1"/>
  <c r="I31" i="1"/>
  <c r="L8502" i="1"/>
  <c r="K8502" i="1"/>
  <c r="L8454" i="1"/>
  <c r="K8454" i="1"/>
  <c r="K8468" i="1"/>
  <c r="Z8469" i="1"/>
  <c r="L8468" i="1"/>
  <c r="K8484" i="1"/>
  <c r="Z8485" i="1"/>
  <c r="L8484" i="1"/>
  <c r="I8495" i="1"/>
  <c r="K8430" i="1"/>
  <c r="L8430" i="1"/>
  <c r="K8410" i="1"/>
  <c r="L8410" i="1"/>
  <c r="K8402" i="1"/>
  <c r="L8402" i="1"/>
  <c r="Z8403" i="1"/>
  <c r="I8441" i="1"/>
  <c r="K8380" i="1"/>
  <c r="L8380" i="1"/>
  <c r="I8366" i="1"/>
  <c r="J8335" i="1"/>
  <c r="K8338" i="1"/>
  <c r="Z8339" i="1"/>
  <c r="L8338" i="1"/>
  <c r="K8290" i="1"/>
  <c r="L8290" i="1"/>
  <c r="K8314" i="1"/>
  <c r="Z8315" i="1"/>
  <c r="L8314" i="1"/>
  <c r="L8246" i="1"/>
  <c r="K8246" i="1"/>
  <c r="Z8247" i="1"/>
  <c r="K8302" i="1"/>
  <c r="Z8303" i="1"/>
  <c r="L8302" i="1"/>
  <c r="I8273" i="1"/>
  <c r="J8212" i="1"/>
  <c r="J8271" i="1"/>
  <c r="J8213" i="1"/>
  <c r="L8134" i="1"/>
  <c r="K8134" i="1"/>
  <c r="Z8135" i="1"/>
  <c r="I8097" i="1"/>
  <c r="K8234" i="1"/>
  <c r="Z8235" i="1"/>
  <c r="L8234" i="1"/>
  <c r="I8191" i="1"/>
  <c r="J8069" i="1"/>
  <c r="J8048" i="1"/>
  <c r="I8042" i="1"/>
  <c r="L7953" i="1"/>
  <c r="K7953" i="1"/>
  <c r="Z7954" i="1"/>
  <c r="L7909" i="1"/>
  <c r="K7909" i="1"/>
  <c r="Z7910" i="1"/>
  <c r="Z8012" i="1"/>
  <c r="L8011" i="1"/>
  <c r="K8011" i="1"/>
  <c r="J8001" i="1"/>
  <c r="L7830" i="1"/>
  <c r="K7830" i="1"/>
  <c r="Z7831" i="1"/>
  <c r="L7858" i="1"/>
  <c r="K7858" i="1"/>
  <c r="Z7859" i="1"/>
  <c r="I7815" i="1"/>
  <c r="L7682" i="1"/>
  <c r="K7682" i="1"/>
  <c r="Z7683" i="1"/>
  <c r="I7678" i="1"/>
  <c r="I7874" i="1"/>
  <c r="J7864" i="1"/>
  <c r="I7730" i="1"/>
  <c r="I7719" i="1"/>
  <c r="I7640" i="1"/>
  <c r="I7632" i="1"/>
  <c r="L7581" i="1"/>
  <c r="K7581" i="1"/>
  <c r="L7537" i="1"/>
  <c r="K7537" i="1"/>
  <c r="L7457" i="1"/>
  <c r="K7457" i="1"/>
  <c r="Z7458" i="1"/>
  <c r="I7792" i="1"/>
  <c r="L7717" i="1"/>
  <c r="K7717" i="1"/>
  <c r="I7704" i="1"/>
  <c r="I7695" i="1"/>
  <c r="J7625" i="1"/>
  <c r="K7606" i="1"/>
  <c r="Z7607" i="1"/>
  <c r="L7606" i="1"/>
  <c r="K7511" i="1"/>
  <c r="Z7512" i="1"/>
  <c r="L7511" i="1"/>
  <c r="J7595" i="1"/>
  <c r="J7554" i="1"/>
  <c r="K7451" i="1"/>
  <c r="Z7452" i="1"/>
  <c r="L7451" i="1"/>
  <c r="K7539" i="1"/>
  <c r="L7539" i="1"/>
  <c r="K7531" i="1"/>
  <c r="Z7532" i="1"/>
  <c r="L7531" i="1"/>
  <c r="K7407" i="1"/>
  <c r="L7407" i="1"/>
  <c r="Z7408" i="1"/>
  <c r="I7334" i="1"/>
  <c r="J7309" i="1"/>
  <c r="L7292" i="1"/>
  <c r="K7292" i="1"/>
  <c r="I7391" i="1"/>
  <c r="I7353" i="1"/>
  <c r="I7298" i="1"/>
  <c r="L7268" i="1"/>
  <c r="K7268" i="1"/>
  <c r="Z7269" i="1"/>
  <c r="J7254" i="1"/>
  <c r="L7351" i="1"/>
  <c r="K7351" i="1"/>
  <c r="Z7352" i="1"/>
  <c r="I7346" i="1"/>
  <c r="L7236" i="1"/>
  <c r="K7236" i="1"/>
  <c r="Z7237" i="1"/>
  <c r="I7206" i="1"/>
  <c r="J7171" i="1"/>
  <c r="J7375" i="1"/>
  <c r="J7354" i="1"/>
  <c r="J7333" i="1"/>
  <c r="J7291" i="1"/>
  <c r="L7264" i="1"/>
  <c r="K7264" i="1"/>
  <c r="Z7265" i="1"/>
  <c r="I7194" i="1"/>
  <c r="I7158" i="1"/>
  <c r="K6994" i="1"/>
  <c r="L6994" i="1"/>
  <c r="L6981" i="1"/>
  <c r="Z6982" i="1"/>
  <c r="K6981" i="1"/>
  <c r="K7074" i="1"/>
  <c r="L7074" i="1"/>
  <c r="Z7043" i="1"/>
  <c r="K7042" i="1"/>
  <c r="L7042" i="1"/>
  <c r="I6997" i="1"/>
  <c r="L6912" i="1"/>
  <c r="K6912" i="1"/>
  <c r="Z7124" i="1"/>
  <c r="L7123" i="1"/>
  <c r="K7123" i="1"/>
  <c r="J7100" i="1"/>
  <c r="I7041" i="1"/>
  <c r="I7033" i="1"/>
  <c r="Z6919" i="1"/>
  <c r="L6918" i="1"/>
  <c r="K6918" i="1"/>
  <c r="J6909" i="1"/>
  <c r="L7139" i="1"/>
  <c r="K7139" i="1"/>
  <c r="L7064" i="1"/>
  <c r="K7064" i="1"/>
  <c r="Z7065" i="1"/>
  <c r="J7049" i="1"/>
  <c r="Z7015" i="1"/>
  <c r="K7014" i="1"/>
  <c r="L7014" i="1"/>
  <c r="Z6971" i="1"/>
  <c r="K6970" i="1"/>
  <c r="L6970" i="1"/>
  <c r="J6961" i="1"/>
  <c r="L6948" i="1"/>
  <c r="K6948" i="1"/>
  <c r="J6876" i="1"/>
  <c r="I6858" i="1"/>
  <c r="L6604" i="1"/>
  <c r="K6604" i="1"/>
  <c r="L6560" i="1"/>
  <c r="K6560" i="1"/>
  <c r="I6518" i="1"/>
  <c r="J6494" i="1"/>
  <c r="I6466" i="1"/>
  <c r="J6434" i="1"/>
  <c r="L6773" i="1"/>
  <c r="K6773" i="1"/>
  <c r="I6672" i="1"/>
  <c r="L6644" i="1"/>
  <c r="K6644" i="1"/>
  <c r="Z6645" i="1"/>
  <c r="J6582" i="1"/>
  <c r="I6554" i="1"/>
  <c r="J6442" i="1"/>
  <c r="L6337" i="1"/>
  <c r="K6337" i="1"/>
  <c r="I6864" i="1"/>
  <c r="L6840" i="1"/>
  <c r="K6840" i="1"/>
  <c r="I6836" i="1"/>
  <c r="L6792" i="1"/>
  <c r="K6792" i="1"/>
  <c r="I6788" i="1"/>
  <c r="I6744" i="1"/>
  <c r="J6738" i="1"/>
  <c r="L6729" i="1"/>
  <c r="K6729" i="1"/>
  <c r="L6525" i="1"/>
  <c r="K6525" i="1"/>
  <c r="Z6526" i="1"/>
  <c r="K6383" i="1"/>
  <c r="L6383" i="1"/>
  <c r="K6375" i="1"/>
  <c r="Z6376" i="1"/>
  <c r="L6375" i="1"/>
  <c r="J6814" i="1"/>
  <c r="L6800" i="1"/>
  <c r="K6800" i="1"/>
  <c r="Z6801" i="1"/>
  <c r="J6776" i="1"/>
  <c r="L6736" i="1"/>
  <c r="K6736" i="1"/>
  <c r="J6615" i="1"/>
  <c r="J6607" i="1"/>
  <c r="J6563" i="1"/>
  <c r="J6555" i="1"/>
  <c r="L6548" i="1"/>
  <c r="K6548" i="1"/>
  <c r="Z6549" i="1"/>
  <c r="J6487" i="1"/>
  <c r="I6382" i="1"/>
  <c r="L6255" i="1"/>
  <c r="K6255" i="1"/>
  <c r="L6136" i="1"/>
  <c r="K6136" i="1"/>
  <c r="Z6137" i="1"/>
  <c r="J6121" i="1"/>
  <c r="L6091" i="1"/>
  <c r="K6091" i="1"/>
  <c r="Z6092" i="1"/>
  <c r="J6033" i="1"/>
  <c r="J6025" i="1"/>
  <c r="L6323" i="1"/>
  <c r="K6323" i="1"/>
  <c r="Z6324" i="1"/>
  <c r="I6249" i="1"/>
  <c r="L6219" i="1"/>
  <c r="K6219" i="1"/>
  <c r="Z6220" i="1"/>
  <c r="L6212" i="1"/>
  <c r="K6212" i="1"/>
  <c r="Z6213" i="1"/>
  <c r="I6173" i="1"/>
  <c r="I6089" i="1"/>
  <c r="J6061" i="1"/>
  <c r="L6052" i="1"/>
  <c r="K6052" i="1"/>
  <c r="L6031" i="1"/>
  <c r="K6031" i="1"/>
  <c r="L5903" i="1"/>
  <c r="K5903" i="1"/>
  <c r="J6341" i="1"/>
  <c r="I6321" i="1"/>
  <c r="J6101" i="1"/>
  <c r="I6053" i="1"/>
  <c r="K5963" i="1"/>
  <c r="Z5964" i="1"/>
  <c r="L5963" i="1"/>
  <c r="J6306" i="1"/>
  <c r="J6257" i="1"/>
  <c r="J6226" i="1"/>
  <c r="I6191" i="1"/>
  <c r="I6155" i="1"/>
  <c r="J6114" i="1"/>
  <c r="L6096" i="1"/>
  <c r="K6096" i="1"/>
  <c r="L6079" i="1"/>
  <c r="K6079" i="1"/>
  <c r="Z6080" i="1"/>
  <c r="I5984" i="1"/>
  <c r="I5954" i="1"/>
  <c r="I5942" i="1"/>
  <c r="Z5936" i="1"/>
  <c r="L5935" i="1"/>
  <c r="K5935" i="1"/>
  <c r="L5929" i="1"/>
  <c r="K5929" i="1"/>
  <c r="Z5908" i="1"/>
  <c r="L5907" i="1"/>
  <c r="K5907" i="1"/>
  <c r="L5889" i="1"/>
  <c r="K5889" i="1"/>
  <c r="Z5890" i="1"/>
  <c r="L5666" i="1"/>
  <c r="K5666" i="1"/>
  <c r="J5518" i="1"/>
  <c r="K5504" i="1"/>
  <c r="L5504" i="1"/>
  <c r="L5338" i="1"/>
  <c r="K5338" i="1"/>
  <c r="L5275" i="1"/>
  <c r="K5275" i="1"/>
  <c r="L5242" i="1"/>
  <c r="K5242" i="1"/>
  <c r="Z5243" i="1"/>
  <c r="I5848" i="1"/>
  <c r="J5782" i="1"/>
  <c r="L5770" i="1"/>
  <c r="K5770" i="1"/>
  <c r="Z5771" i="1"/>
  <c r="Z5717" i="1"/>
  <c r="L5716" i="1"/>
  <c r="K5716" i="1"/>
  <c r="J5695" i="1"/>
  <c r="J5576" i="1"/>
  <c r="L5543" i="1"/>
  <c r="K5543" i="1"/>
  <c r="J5527" i="1"/>
  <c r="Z5401" i="1"/>
  <c r="L5400" i="1"/>
  <c r="K5400" i="1"/>
  <c r="Z5393" i="1"/>
  <c r="L5392" i="1"/>
  <c r="K5392" i="1"/>
  <c r="Z5297" i="1"/>
  <c r="L5296" i="1"/>
  <c r="K5296" i="1"/>
  <c r="I5842" i="1"/>
  <c r="J5805" i="1"/>
  <c r="I5805" i="1"/>
  <c r="K5788" i="1"/>
  <c r="L5788" i="1"/>
  <c r="Z5789" i="1"/>
  <c r="L5686" i="1"/>
  <c r="K5686" i="1"/>
  <c r="Z5687" i="1"/>
  <c r="I5663" i="1"/>
  <c r="L5658" i="1"/>
  <c r="K5658" i="1"/>
  <c r="Z5659" i="1"/>
  <c r="I5633" i="1"/>
  <c r="J5520" i="1"/>
  <c r="I5507" i="1"/>
  <c r="L5422" i="1"/>
  <c r="K5422" i="1"/>
  <c r="J5372" i="1"/>
  <c r="I5325" i="1"/>
  <c r="Z5840" i="1"/>
  <c r="K5839" i="1"/>
  <c r="L5839" i="1"/>
  <c r="I5731" i="1"/>
  <c r="L5722" i="1"/>
  <c r="K5722" i="1"/>
  <c r="I5715" i="1"/>
  <c r="J5710" i="1"/>
  <c r="I5710" i="1"/>
  <c r="Z5673" i="1"/>
  <c r="L5672" i="1"/>
  <c r="K5672" i="1"/>
  <c r="I5639" i="1"/>
  <c r="I5607" i="1"/>
  <c r="I5547" i="1"/>
  <c r="J5521" i="1"/>
  <c r="I5495" i="1"/>
  <c r="J5466" i="1"/>
  <c r="I5466" i="1"/>
  <c r="I5399" i="1"/>
  <c r="I5387" i="1"/>
  <c r="J5373" i="1"/>
  <c r="L5352" i="1"/>
  <c r="K5352" i="1"/>
  <c r="I5331" i="1"/>
  <c r="I5295" i="1"/>
  <c r="L5211" i="1"/>
  <c r="Z5212" i="1"/>
  <c r="K5211" i="1"/>
  <c r="Z5171" i="1"/>
  <c r="L5170" i="1"/>
  <c r="K5170" i="1"/>
  <c r="Z5151" i="1"/>
  <c r="L5150" i="1"/>
  <c r="K5150" i="1"/>
  <c r="I5682" i="1"/>
  <c r="J5167" i="1"/>
  <c r="J5163" i="1"/>
  <c r="J5123" i="1"/>
  <c r="L4998" i="1"/>
  <c r="K4998" i="1"/>
  <c r="Z4999" i="1"/>
  <c r="J5734" i="1"/>
  <c r="I5518" i="1"/>
  <c r="J5155" i="1"/>
  <c r="J5140" i="1"/>
  <c r="J5290" i="1"/>
  <c r="L5165" i="1"/>
  <c r="K5165" i="1"/>
  <c r="J5127" i="1"/>
  <c r="K5113" i="1"/>
  <c r="Z5114" i="1"/>
  <c r="L5113" i="1"/>
  <c r="J5094" i="1"/>
  <c r="Z4418" i="1"/>
  <c r="L4417" i="1"/>
  <c r="K4417" i="1"/>
  <c r="Z4378" i="1"/>
  <c r="L4377" i="1"/>
  <c r="K4377" i="1"/>
  <c r="K4866" i="1"/>
  <c r="L4866" i="1"/>
  <c r="Z4766" i="1"/>
  <c r="L4765" i="1"/>
  <c r="K4765" i="1"/>
  <c r="K4710" i="1"/>
  <c r="L4710" i="1"/>
  <c r="I4642" i="1"/>
  <c r="Z4478" i="1"/>
  <c r="L4477" i="1"/>
  <c r="K4477" i="1"/>
  <c r="J4354" i="1"/>
  <c r="J4334" i="1"/>
  <c r="Z4259" i="1"/>
  <c r="K4258" i="1"/>
  <c r="L4258" i="1"/>
  <c r="K4238" i="1"/>
  <c r="L4238" i="1"/>
  <c r="Z4219" i="1"/>
  <c r="K4218" i="1"/>
  <c r="L4218" i="1"/>
  <c r="J4200" i="1"/>
  <c r="I4200" i="1"/>
  <c r="K4069" i="1"/>
  <c r="L4069" i="1"/>
  <c r="J4036" i="1"/>
  <c r="I4036" i="1"/>
  <c r="K4009" i="1"/>
  <c r="L4009" i="1"/>
  <c r="J3916" i="1"/>
  <c r="I3916" i="1"/>
  <c r="J3908" i="1"/>
  <c r="I3908" i="1"/>
  <c r="J3884" i="1"/>
  <c r="I3884" i="1"/>
  <c r="K3865" i="1"/>
  <c r="Z3866" i="1"/>
  <c r="L3865" i="1"/>
  <c r="K3849" i="1"/>
  <c r="L3849" i="1"/>
  <c r="K3825" i="1"/>
  <c r="Z3826" i="1"/>
  <c r="L3825" i="1"/>
  <c r="J4950" i="1"/>
  <c r="K4894" i="1"/>
  <c r="Z4895" i="1"/>
  <c r="L4894" i="1"/>
  <c r="J4858" i="1"/>
  <c r="L4732" i="1"/>
  <c r="K4732" i="1"/>
  <c r="Z4733" i="1"/>
  <c r="I4674" i="1"/>
  <c r="J4626" i="1"/>
  <c r="J4598" i="1"/>
  <c r="L4552" i="1"/>
  <c r="K4552" i="1"/>
  <c r="Z4553" i="1"/>
  <c r="K4446" i="1"/>
  <c r="Z4447" i="1"/>
  <c r="L4446" i="1"/>
  <c r="L4320" i="1"/>
  <c r="K4320" i="1"/>
  <c r="I4310" i="1"/>
  <c r="I4961" i="1"/>
  <c r="L4948" i="1"/>
  <c r="K4948" i="1"/>
  <c r="I4943" i="1"/>
  <c r="I4928" i="1"/>
  <c r="L4916" i="1"/>
  <c r="K4916" i="1"/>
  <c r="Z4917" i="1"/>
  <c r="I4911" i="1"/>
  <c r="I4903" i="1"/>
  <c r="J4885" i="1"/>
  <c r="I4865" i="1"/>
  <c r="L4845" i="1"/>
  <c r="K4845" i="1"/>
  <c r="L4820" i="1"/>
  <c r="K4820" i="1"/>
  <c r="K4726" i="1"/>
  <c r="L4726" i="1"/>
  <c r="K4722" i="1"/>
  <c r="Z4723" i="1"/>
  <c r="L4722" i="1"/>
  <c r="J4687" i="1"/>
  <c r="I4687" i="1"/>
  <c r="L4672" i="1"/>
  <c r="K4672" i="1"/>
  <c r="J4599" i="1"/>
  <c r="I4599" i="1"/>
  <c r="I4592" i="1"/>
  <c r="Z4562" i="1"/>
  <c r="L4561" i="1"/>
  <c r="K4561" i="1"/>
  <c r="L4488" i="1"/>
  <c r="K4488" i="1"/>
  <c r="Z4489" i="1"/>
  <c r="I4257" i="1"/>
  <c r="L4224" i="1"/>
  <c r="K4224" i="1"/>
  <c r="I4217" i="1"/>
  <c r="J4936" i="1"/>
  <c r="J4900" i="1"/>
  <c r="I4846" i="1"/>
  <c r="I4833" i="1"/>
  <c r="K4798" i="1"/>
  <c r="Z4799" i="1"/>
  <c r="L4798" i="1"/>
  <c r="L4788" i="1"/>
  <c r="K4788" i="1"/>
  <c r="Z4789" i="1"/>
  <c r="J4736" i="1"/>
  <c r="J4536" i="1"/>
  <c r="K4498" i="1"/>
  <c r="L4498" i="1"/>
  <c r="J4476" i="1"/>
  <c r="K4470" i="1"/>
  <c r="Z4471" i="1"/>
  <c r="L4470" i="1"/>
  <c r="K4466" i="1"/>
  <c r="Z4467" i="1"/>
  <c r="L4466" i="1"/>
  <c r="I4445" i="1"/>
  <c r="J4327" i="1"/>
  <c r="J4243" i="1"/>
  <c r="L4177" i="1"/>
  <c r="K4177" i="1"/>
  <c r="Z4098" i="1"/>
  <c r="L4097" i="1"/>
  <c r="K4097" i="1"/>
  <c r="L4020" i="1"/>
  <c r="K4020" i="1"/>
  <c r="L4014" i="1"/>
  <c r="K4014" i="1"/>
  <c r="Z3983" i="1"/>
  <c r="L3982" i="1"/>
  <c r="K3982" i="1"/>
  <c r="Z3951" i="1"/>
  <c r="L3950" i="1"/>
  <c r="K3950" i="1"/>
  <c r="J3910" i="1"/>
  <c r="Z3895" i="1"/>
  <c r="L3894" i="1"/>
  <c r="K3894" i="1"/>
  <c r="Z3878" i="1"/>
  <c r="L3877" i="1"/>
  <c r="K3877" i="1"/>
  <c r="L3740" i="1"/>
  <c r="K3740" i="1"/>
  <c r="K3823" i="1"/>
  <c r="L3823" i="1"/>
  <c r="K3706" i="1"/>
  <c r="L3706" i="1"/>
  <c r="K3660" i="1"/>
  <c r="L3660" i="1"/>
  <c r="K3612" i="1"/>
  <c r="L3612" i="1"/>
  <c r="L3385" i="1"/>
  <c r="K3385" i="1"/>
  <c r="Z3386" i="1"/>
  <c r="Z3148" i="1"/>
  <c r="K3147" i="1"/>
  <c r="L3147" i="1"/>
  <c r="K3131" i="1"/>
  <c r="L3131" i="1"/>
  <c r="J4164" i="1"/>
  <c r="K4151" i="1"/>
  <c r="Z4152" i="1"/>
  <c r="L4151" i="1"/>
  <c r="J3971" i="1"/>
  <c r="J3739" i="1"/>
  <c r="L3477" i="1"/>
  <c r="K3477" i="1"/>
  <c r="L3421" i="1"/>
  <c r="K3421" i="1"/>
  <c r="L3413" i="1"/>
  <c r="K3413" i="1"/>
  <c r="Z3414" i="1"/>
  <c r="I3369" i="1"/>
  <c r="J3369" i="1"/>
  <c r="L3333" i="1"/>
  <c r="K3333" i="1"/>
  <c r="L3325" i="1"/>
  <c r="K3325" i="1"/>
  <c r="Z3326" i="1"/>
  <c r="J3276" i="1"/>
  <c r="Z3256" i="1"/>
  <c r="L3255" i="1"/>
  <c r="K3255" i="1"/>
  <c r="J3248" i="1"/>
  <c r="Z3224" i="1"/>
  <c r="L3223" i="1"/>
  <c r="K3223" i="1"/>
  <c r="J3216" i="1"/>
  <c r="Z3208" i="1"/>
  <c r="L3207" i="1"/>
  <c r="K3207" i="1"/>
  <c r="J4188" i="1"/>
  <c r="K4159" i="1"/>
  <c r="L4159" i="1"/>
  <c r="K4063" i="1"/>
  <c r="L4063" i="1"/>
  <c r="J3705" i="1"/>
  <c r="I3627" i="1"/>
  <c r="L3506" i="1"/>
  <c r="Z3507" i="1"/>
  <c r="K3506" i="1"/>
  <c r="L3381" i="1"/>
  <c r="K3381" i="1"/>
  <c r="Z3382" i="1"/>
  <c r="J3251" i="1"/>
  <c r="J3238" i="1"/>
  <c r="L3231" i="1"/>
  <c r="K3231" i="1"/>
  <c r="J3222" i="1"/>
  <c r="I3065" i="1"/>
  <c r="J4116" i="1"/>
  <c r="J3808" i="1"/>
  <c r="K3638" i="1"/>
  <c r="L3638" i="1"/>
  <c r="Z3639" i="1"/>
  <c r="K3592" i="1"/>
  <c r="Z3593" i="1"/>
  <c r="L3592" i="1"/>
  <c r="I3067" i="1"/>
  <c r="J3529" i="1"/>
  <c r="K3077" i="1"/>
  <c r="Z3078" i="1"/>
  <c r="L3077" i="1"/>
  <c r="L2962" i="1"/>
  <c r="K2962" i="1"/>
  <c r="Z2963" i="1"/>
  <c r="L2950" i="1"/>
  <c r="K2950" i="1"/>
  <c r="Z2951" i="1"/>
  <c r="Z2389" i="1"/>
  <c r="K2388" i="1"/>
  <c r="L2388" i="1"/>
  <c r="Z2373" i="1"/>
  <c r="K2372" i="1"/>
  <c r="L2372" i="1"/>
  <c r="L2366" i="1"/>
  <c r="K2366" i="1"/>
  <c r="K2316" i="1"/>
  <c r="L2316" i="1"/>
  <c r="J3052" i="1"/>
  <c r="L2866" i="1"/>
  <c r="K2866" i="1"/>
  <c r="Z2867" i="1"/>
  <c r="I2855" i="1"/>
  <c r="J2813" i="1"/>
  <c r="J2553" i="1"/>
  <c r="J2501" i="1"/>
  <c r="J2441" i="1"/>
  <c r="I3110" i="1"/>
  <c r="L2938" i="1"/>
  <c r="K2938" i="1"/>
  <c r="Z2939" i="1"/>
  <c r="Z2881" i="1"/>
  <c r="K2880" i="1"/>
  <c r="L2880" i="1"/>
  <c r="I2847" i="1"/>
  <c r="L2828" i="1"/>
  <c r="K2828" i="1"/>
  <c r="Z2821" i="1"/>
  <c r="L2820" i="1"/>
  <c r="K2820" i="1"/>
  <c r="Z2785" i="1"/>
  <c r="L2784" i="1"/>
  <c r="K2784" i="1"/>
  <c r="Z2769" i="1"/>
  <c r="L2768" i="1"/>
  <c r="K2768" i="1"/>
  <c r="Z2653" i="1"/>
  <c r="L2652" i="1"/>
  <c r="K2652" i="1"/>
  <c r="L2614" i="1"/>
  <c r="K2614" i="1"/>
  <c r="Z2615" i="1"/>
  <c r="L2518" i="1"/>
  <c r="K2518" i="1"/>
  <c r="Z2519" i="1"/>
  <c r="L2430" i="1"/>
  <c r="K2430" i="1"/>
  <c r="Z2431" i="1"/>
  <c r="L2386" i="1"/>
  <c r="K2386" i="1"/>
  <c r="L2334" i="1"/>
  <c r="K2334" i="1"/>
  <c r="Z2335" i="1"/>
  <c r="I2327" i="1"/>
  <c r="L2322" i="1"/>
  <c r="K2322" i="1"/>
  <c r="Z2323" i="1"/>
  <c r="I2315" i="1"/>
  <c r="L2278" i="1"/>
  <c r="K2278" i="1"/>
  <c r="Z2279" i="1"/>
  <c r="Z2230" i="1"/>
  <c r="L2229" i="1"/>
  <c r="K2229" i="1"/>
  <c r="L2201" i="1"/>
  <c r="K2201" i="1"/>
  <c r="Z2202" i="1"/>
  <c r="L2149" i="1"/>
  <c r="K2149" i="1"/>
  <c r="Z2150" i="1"/>
  <c r="L2121" i="1"/>
  <c r="K2121" i="1"/>
  <c r="Z2122" i="1"/>
  <c r="L2085" i="1"/>
  <c r="K2085" i="1"/>
  <c r="Z2086" i="1"/>
  <c r="J3305" i="1"/>
  <c r="J3126" i="1"/>
  <c r="I3059" i="1"/>
  <c r="J3009" i="1"/>
  <c r="I2996" i="1"/>
  <c r="L2942" i="1"/>
  <c r="K2942" i="1"/>
  <c r="Z2943" i="1"/>
  <c r="J2385" i="1"/>
  <c r="J2369" i="1"/>
  <c r="L1987" i="1"/>
  <c r="Z1988" i="1"/>
  <c r="K1987" i="1"/>
  <c r="I1642" i="1"/>
  <c r="Z2033" i="1"/>
  <c r="L2032" i="1"/>
  <c r="K2032" i="1"/>
  <c r="Z1981" i="1"/>
  <c r="L1980" i="1"/>
  <c r="K1980" i="1"/>
  <c r="J1927" i="1"/>
  <c r="Z1801" i="1"/>
  <c r="L1800" i="1"/>
  <c r="K1800" i="1"/>
  <c r="L1656" i="1"/>
  <c r="K1656" i="1"/>
  <c r="J1597" i="1"/>
  <c r="J1585" i="1"/>
  <c r="K2147" i="1"/>
  <c r="L2147" i="1"/>
  <c r="J2077" i="1"/>
  <c r="J2066" i="1"/>
  <c r="K2060" i="1"/>
  <c r="Z2061" i="1"/>
  <c r="L2060" i="1"/>
  <c r="L2010" i="1"/>
  <c r="K2010" i="1"/>
  <c r="L2002" i="1"/>
  <c r="K2002" i="1"/>
  <c r="Z2003" i="1"/>
  <c r="L1994" i="1"/>
  <c r="K1994" i="1"/>
  <c r="Z1995" i="1"/>
  <c r="I1965" i="1"/>
  <c r="I1956" i="1"/>
  <c r="I1907" i="1"/>
  <c r="L1854" i="1"/>
  <c r="K1854" i="1"/>
  <c r="Z1855" i="1"/>
  <c r="L1730" i="1"/>
  <c r="K1730" i="1"/>
  <c r="Z1731" i="1"/>
  <c r="L1659" i="1"/>
  <c r="Z1660" i="1"/>
  <c r="K1659" i="1"/>
  <c r="J1655" i="1"/>
  <c r="J1647" i="1"/>
  <c r="J1627" i="1"/>
  <c r="J1571" i="1"/>
  <c r="I2066" i="1"/>
  <c r="J1986" i="1"/>
  <c r="J1978" i="1"/>
  <c r="I1978" i="1"/>
  <c r="I1923" i="1"/>
  <c r="I1918" i="1"/>
  <c r="L1862" i="1"/>
  <c r="K1862" i="1"/>
  <c r="Z1863" i="1"/>
  <c r="Z1817" i="1"/>
  <c r="L1816" i="1"/>
  <c r="K1816" i="1"/>
  <c r="L1782" i="1"/>
  <c r="K1782" i="1"/>
  <c r="Z1783" i="1"/>
  <c r="I1479" i="1"/>
  <c r="L1404" i="1"/>
  <c r="K1404" i="1"/>
  <c r="Z1353" i="1"/>
  <c r="L1352" i="1"/>
  <c r="K1352" i="1"/>
  <c r="L1320" i="1"/>
  <c r="K1320" i="1"/>
  <c r="Z1269" i="1"/>
  <c r="L1268" i="1"/>
  <c r="K1268" i="1"/>
  <c r="Z1217" i="1"/>
  <c r="L1216" i="1"/>
  <c r="K1216" i="1"/>
  <c r="Z1145" i="1"/>
  <c r="L1144" i="1"/>
  <c r="K1144" i="1"/>
  <c r="Z1085" i="1"/>
  <c r="L1084" i="1"/>
  <c r="K1084" i="1"/>
  <c r="Z1033" i="1"/>
  <c r="L1032" i="1"/>
  <c r="K1032" i="1"/>
  <c r="Z997" i="1"/>
  <c r="L996" i="1"/>
  <c r="K996" i="1"/>
  <c r="Z913" i="1"/>
  <c r="L912" i="1"/>
  <c r="K912" i="1"/>
  <c r="Z825" i="1"/>
  <c r="L824" i="1"/>
  <c r="K824" i="1"/>
  <c r="L736" i="1"/>
  <c r="K736" i="1"/>
  <c r="Z717" i="1"/>
  <c r="L716" i="1"/>
  <c r="K716" i="1"/>
  <c r="L684" i="1"/>
  <c r="K684" i="1"/>
  <c r="Z633" i="1"/>
  <c r="L632" i="1"/>
  <c r="K632" i="1"/>
  <c r="L596" i="1"/>
  <c r="K596" i="1"/>
  <c r="Z577" i="1"/>
  <c r="L576" i="1"/>
  <c r="K576" i="1"/>
  <c r="L536" i="1"/>
  <c r="K536" i="1"/>
  <c r="L496" i="1"/>
  <c r="K496" i="1"/>
  <c r="Z449" i="1"/>
  <c r="L448" i="1"/>
  <c r="K448" i="1"/>
  <c r="L424" i="1"/>
  <c r="K424" i="1"/>
  <c r="L351" i="1"/>
  <c r="K351" i="1"/>
  <c r="Z320" i="1"/>
  <c r="L319" i="1"/>
  <c r="K319" i="1"/>
  <c r="L296" i="1"/>
  <c r="K296" i="1"/>
  <c r="L277" i="1"/>
  <c r="K277" i="1"/>
  <c r="L258" i="1"/>
  <c r="K258" i="1"/>
  <c r="Z223" i="1"/>
  <c r="L222" i="1"/>
  <c r="K222" i="1"/>
  <c r="Z179" i="1"/>
  <c r="L178" i="1"/>
  <c r="K178" i="1"/>
  <c r="Z159" i="1"/>
  <c r="L158" i="1"/>
  <c r="K158" i="1"/>
  <c r="L92" i="1"/>
  <c r="K92" i="1"/>
  <c r="Z74" i="1"/>
  <c r="L73" i="1"/>
  <c r="K73" i="1"/>
  <c r="K2068" i="1"/>
  <c r="Z2069" i="1"/>
  <c r="L2068" i="1"/>
  <c r="J1642" i="1"/>
  <c r="Z1467" i="1"/>
  <c r="L1466" i="1"/>
  <c r="K1466" i="1"/>
  <c r="L1442" i="1"/>
  <c r="K1442" i="1"/>
  <c r="L1299" i="1"/>
  <c r="K1299" i="1"/>
  <c r="Z1300" i="1"/>
  <c r="L1179" i="1"/>
  <c r="K1179" i="1"/>
  <c r="Z1180" i="1"/>
  <c r="L1159" i="1"/>
  <c r="K1159" i="1"/>
  <c r="Z1160" i="1"/>
  <c r="L986" i="1"/>
  <c r="K986" i="1"/>
  <c r="Z987" i="1"/>
  <c r="L679" i="1"/>
  <c r="K679" i="1"/>
  <c r="J390" i="1"/>
  <c r="L366" i="1"/>
  <c r="K366" i="1"/>
  <c r="Z367" i="1"/>
  <c r="J1066" i="1"/>
  <c r="L1050" i="1"/>
  <c r="K1050" i="1"/>
  <c r="Z1051" i="1"/>
  <c r="J982" i="1"/>
  <c r="L923" i="1"/>
  <c r="K923" i="1"/>
  <c r="L763" i="1"/>
  <c r="K763" i="1"/>
  <c r="Z764" i="1"/>
  <c r="J414" i="1"/>
  <c r="J409" i="1"/>
  <c r="J387" i="1"/>
  <c r="J147" i="1"/>
  <c r="J55" i="1"/>
  <c r="I1490" i="1"/>
  <c r="I1346" i="1"/>
  <c r="L1342" i="1"/>
  <c r="K1342" i="1"/>
  <c r="Z1343" i="1"/>
  <c r="I1282" i="1"/>
  <c r="L1207" i="1"/>
  <c r="K1207" i="1"/>
  <c r="Z1208" i="1"/>
  <c r="I1158" i="1"/>
  <c r="L978" i="1"/>
  <c r="K978" i="1"/>
  <c r="Z979" i="1"/>
  <c r="L963" i="1"/>
  <c r="K963" i="1"/>
  <c r="L774" i="1"/>
  <c r="K774" i="1"/>
  <c r="J391" i="1"/>
  <c r="I302" i="1"/>
  <c r="L269" i="1"/>
  <c r="K269" i="1"/>
  <c r="J163" i="1"/>
  <c r="J132" i="1"/>
  <c r="J94" i="1"/>
  <c r="I51" i="1"/>
  <c r="J1918" i="1"/>
  <c r="L1418" i="1"/>
  <c r="K1418" i="1"/>
  <c r="Z1419" i="1"/>
  <c r="J1138" i="1"/>
  <c r="I946" i="1"/>
  <c r="J897" i="1"/>
  <c r="L830" i="1"/>
  <c r="K830" i="1"/>
  <c r="Z831" i="1"/>
  <c r="J689" i="1"/>
  <c r="J413" i="1"/>
  <c r="J395" i="1"/>
  <c r="I345" i="1"/>
  <c r="J66" i="1"/>
  <c r="J30" i="1"/>
  <c r="L8478" i="1"/>
  <c r="K8478" i="1"/>
  <c r="Z8479" i="1"/>
  <c r="J8467" i="1"/>
  <c r="K8388" i="1"/>
  <c r="Z8389" i="1"/>
  <c r="L8388" i="1"/>
  <c r="K8318" i="1"/>
  <c r="L8318" i="1"/>
  <c r="I8289" i="1"/>
  <c r="K8326" i="1"/>
  <c r="Z8327" i="1"/>
  <c r="L8326" i="1"/>
  <c r="J8252" i="1"/>
  <c r="J8192" i="1"/>
  <c r="J8229" i="1"/>
  <c r="J8215" i="1"/>
  <c r="I8192" i="1"/>
  <c r="K8140" i="1"/>
  <c r="L8140" i="1"/>
  <c r="K8080" i="1"/>
  <c r="Z8081" i="1"/>
  <c r="L8080" i="1"/>
  <c r="L8128" i="1"/>
  <c r="K8128" i="1"/>
  <c r="I8252" i="1"/>
  <c r="K8154" i="1"/>
  <c r="L8154" i="1"/>
  <c r="Z8155" i="1"/>
  <c r="I8127" i="1"/>
  <c r="I8094" i="1"/>
  <c r="Z8050" i="1"/>
  <c r="K8049" i="1"/>
  <c r="L8049" i="1"/>
  <c r="I8071" i="1"/>
  <c r="I8046" i="1"/>
  <c r="I8019" i="1"/>
  <c r="L7998" i="1"/>
  <c r="K7998" i="1"/>
  <c r="L7973" i="1"/>
  <c r="K7973" i="1"/>
  <c r="Z7974" i="1"/>
  <c r="L7941" i="1"/>
  <c r="K7941" i="1"/>
  <c r="Z7942" i="1"/>
  <c r="J8063" i="1"/>
  <c r="Z7899" i="1"/>
  <c r="K7898" i="1"/>
  <c r="L7898" i="1"/>
  <c r="L7822" i="1"/>
  <c r="K7822" i="1"/>
  <c r="Z7823" i="1"/>
  <c r="Z7876" i="1"/>
  <c r="L7875" i="1"/>
  <c r="K7875" i="1"/>
  <c r="I7857" i="1"/>
  <c r="L7731" i="1"/>
  <c r="K7731" i="1"/>
  <c r="Z7728" i="1"/>
  <c r="L7727" i="1"/>
  <c r="K7727" i="1"/>
  <c r="L7755" i="1"/>
  <c r="K7755" i="1"/>
  <c r="Z7700" i="1"/>
  <c r="L7699" i="1"/>
  <c r="K7699" i="1"/>
  <c r="K7696" i="1"/>
  <c r="L7696" i="1"/>
  <c r="L7631" i="1"/>
  <c r="K7631" i="1"/>
  <c r="L7517" i="1"/>
  <c r="K7517" i="1"/>
  <c r="Z7518" i="1"/>
  <c r="L7437" i="1"/>
  <c r="K7437" i="1"/>
  <c r="Z7438" i="1"/>
  <c r="I7798" i="1"/>
  <c r="J7757" i="1"/>
  <c r="I7734" i="1"/>
  <c r="J7716" i="1"/>
  <c r="L7709" i="1"/>
  <c r="K7709" i="1"/>
  <c r="K7668" i="1"/>
  <c r="Z7669" i="1"/>
  <c r="L7668" i="1"/>
  <c r="J7574" i="1"/>
  <c r="K7543" i="1"/>
  <c r="L7543" i="1"/>
  <c r="K7523" i="1"/>
  <c r="Z7524" i="1"/>
  <c r="L7523" i="1"/>
  <c r="K7571" i="1"/>
  <c r="Z7572" i="1"/>
  <c r="L7571" i="1"/>
  <c r="L7592" i="1"/>
  <c r="K7592" i="1"/>
  <c r="Z7593" i="1"/>
  <c r="K7563" i="1"/>
  <c r="Z7564" i="1"/>
  <c r="L7563" i="1"/>
  <c r="K7491" i="1"/>
  <c r="Z7492" i="1"/>
  <c r="L7491" i="1"/>
  <c r="L7355" i="1"/>
  <c r="K7355" i="1"/>
  <c r="L7339" i="1"/>
  <c r="K7339" i="1"/>
  <c r="Z7340" i="1"/>
  <c r="I7192" i="1"/>
  <c r="J7186" i="1"/>
  <c r="I7267" i="1"/>
  <c r="Z7246" i="1"/>
  <c r="L7245" i="1"/>
  <c r="K7245" i="1"/>
  <c r="I7350" i="1"/>
  <c r="L7324" i="1"/>
  <c r="K7324" i="1"/>
  <c r="Z7325" i="1"/>
  <c r="I7235" i="1"/>
  <c r="L7216" i="1"/>
  <c r="K7216" i="1"/>
  <c r="Z7217" i="1"/>
  <c r="J7338" i="1"/>
  <c r="J7330" i="1"/>
  <c r="J7192" i="1"/>
  <c r="K7168" i="1"/>
  <c r="Z7169" i="1"/>
  <c r="L7168" i="1"/>
  <c r="L7157" i="1"/>
  <c r="K7157" i="1"/>
  <c r="L7145" i="1"/>
  <c r="K7145" i="1"/>
  <c r="Z7146" i="1"/>
  <c r="L7117" i="1"/>
  <c r="K7117" i="1"/>
  <c r="Z7118" i="1"/>
  <c r="Z6999" i="1"/>
  <c r="K6998" i="1"/>
  <c r="L6998" i="1"/>
  <c r="K6986" i="1"/>
  <c r="L6986" i="1"/>
  <c r="L6940" i="1"/>
  <c r="K6940" i="1"/>
  <c r="I7068" i="1"/>
  <c r="Z7035" i="1"/>
  <c r="K7034" i="1"/>
  <c r="L7034" i="1"/>
  <c r="I6985" i="1"/>
  <c r="J6895" i="1"/>
  <c r="L6889" i="1"/>
  <c r="Z6890" i="1"/>
  <c r="K6889" i="1"/>
  <c r="Z7027" i="1"/>
  <c r="K7026" i="1"/>
  <c r="L7026" i="1"/>
  <c r="L6928" i="1"/>
  <c r="K6928" i="1"/>
  <c r="Z6929" i="1"/>
  <c r="I6819" i="1"/>
  <c r="L6813" i="1"/>
  <c r="K6813" i="1"/>
  <c r="L6608" i="1"/>
  <c r="K6608" i="1"/>
  <c r="L6564" i="1"/>
  <c r="K6564" i="1"/>
  <c r="Z6565" i="1"/>
  <c r="K6387" i="1"/>
  <c r="Z6388" i="1"/>
  <c r="L6387" i="1"/>
  <c r="L6349" i="1"/>
  <c r="Z6350" i="1"/>
  <c r="K6349" i="1"/>
  <c r="J6838" i="1"/>
  <c r="I6562" i="1"/>
  <c r="I6486" i="1"/>
  <c r="K6363" i="1"/>
  <c r="Z6364" i="1"/>
  <c r="L6363" i="1"/>
  <c r="L6844" i="1"/>
  <c r="K6844" i="1"/>
  <c r="Z6845" i="1"/>
  <c r="L6712" i="1"/>
  <c r="K6712" i="1"/>
  <c r="L6504" i="1"/>
  <c r="K6504" i="1"/>
  <c r="Z6505" i="1"/>
  <c r="J6819" i="1"/>
  <c r="J6812" i="1"/>
  <c r="J6768" i="1"/>
  <c r="J6751" i="1"/>
  <c r="L6740" i="1"/>
  <c r="K6740" i="1"/>
  <c r="J6656" i="1"/>
  <c r="J6623" i="1"/>
  <c r="L6529" i="1"/>
  <c r="K6529" i="1"/>
  <c r="Z6530" i="1"/>
  <c r="L6520" i="1"/>
  <c r="K6520" i="1"/>
  <c r="I6475" i="1"/>
  <c r="L6416" i="1"/>
  <c r="K6416" i="1"/>
  <c r="Z6417" i="1"/>
  <c r="I6398" i="1"/>
  <c r="L6267" i="1"/>
  <c r="K6267" i="1"/>
  <c r="I6201" i="1"/>
  <c r="I6225" i="1"/>
  <c r="L6159" i="1"/>
  <c r="K6159" i="1"/>
  <c r="Z6160" i="1"/>
  <c r="I6113" i="1"/>
  <c r="L6043" i="1"/>
  <c r="K6043" i="1"/>
  <c r="L6035" i="1"/>
  <c r="K6035" i="1"/>
  <c r="Z6036" i="1"/>
  <c r="K5991" i="1"/>
  <c r="Z5992" i="1"/>
  <c r="L5991" i="1"/>
  <c r="Z5956" i="1"/>
  <c r="L5955" i="1"/>
  <c r="K5955" i="1"/>
  <c r="L5849" i="1"/>
  <c r="K5849" i="1"/>
  <c r="J6336" i="1"/>
  <c r="I6298" i="1"/>
  <c r="J6262" i="1"/>
  <c r="J6254" i="1"/>
  <c r="J6178" i="1"/>
  <c r="J6170" i="1"/>
  <c r="L6163" i="1"/>
  <c r="K6163" i="1"/>
  <c r="Z6164" i="1"/>
  <c r="J6087" i="1"/>
  <c r="L5997" i="1"/>
  <c r="K5997" i="1"/>
  <c r="K5979" i="1"/>
  <c r="Z5980" i="1"/>
  <c r="L5979" i="1"/>
  <c r="I5922" i="1"/>
  <c r="I5914" i="1"/>
  <c r="I5882" i="1"/>
  <c r="I5862" i="1"/>
  <c r="K5472" i="1"/>
  <c r="L5472" i="1"/>
  <c r="Z5457" i="1"/>
  <c r="K5456" i="1"/>
  <c r="L5456" i="1"/>
  <c r="L5363" i="1"/>
  <c r="Z5364" i="1"/>
  <c r="K5363" i="1"/>
  <c r="Z5349" i="1"/>
  <c r="K5348" i="1"/>
  <c r="L5348" i="1"/>
  <c r="L5746" i="1"/>
  <c r="K5746" i="1"/>
  <c r="Z5747" i="1"/>
  <c r="L5738" i="1"/>
  <c r="K5738" i="1"/>
  <c r="L5640" i="1"/>
  <c r="K5640" i="1"/>
  <c r="Z5525" i="1"/>
  <c r="L5524" i="1"/>
  <c r="K5524" i="1"/>
  <c r="J5500" i="1"/>
  <c r="L5230" i="1"/>
  <c r="K5230" i="1"/>
  <c r="Z5231" i="1"/>
  <c r="K5806" i="1"/>
  <c r="L5806" i="1"/>
  <c r="Z5807" i="1"/>
  <c r="I5685" i="1"/>
  <c r="I5657" i="1"/>
  <c r="I5421" i="1"/>
  <c r="I5735" i="1"/>
  <c r="J5714" i="1"/>
  <c r="I5714" i="1"/>
  <c r="J5633" i="1"/>
  <c r="L5620" i="1"/>
  <c r="K5620" i="1"/>
  <c r="I5603" i="1"/>
  <c r="Z5593" i="1"/>
  <c r="L5592" i="1"/>
  <c r="K5592" i="1"/>
  <c r="I5571" i="1"/>
  <c r="I5551" i="1"/>
  <c r="J5533" i="1"/>
  <c r="I5499" i="1"/>
  <c r="I5447" i="1"/>
  <c r="Z5437" i="1"/>
  <c r="L5436" i="1"/>
  <c r="K5436" i="1"/>
  <c r="J5421" i="1"/>
  <c r="I5391" i="1"/>
  <c r="J5385" i="1"/>
  <c r="J5274" i="1"/>
  <c r="K5073" i="1"/>
  <c r="L5073" i="1"/>
  <c r="I5678" i="1"/>
  <c r="J5390" i="1"/>
  <c r="J5187" i="1"/>
  <c r="L5121" i="1"/>
  <c r="K5121" i="1"/>
  <c r="Z5122" i="1"/>
  <c r="K5105" i="1"/>
  <c r="L5105" i="1"/>
  <c r="K5095" i="1"/>
  <c r="L5095" i="1"/>
  <c r="K5079" i="1"/>
  <c r="L5079" i="1"/>
  <c r="K5069" i="1"/>
  <c r="Z5070" i="1"/>
  <c r="L5069" i="1"/>
  <c r="I5702" i="1"/>
  <c r="L5201" i="1"/>
  <c r="K5201" i="1"/>
  <c r="Z5202" i="1"/>
  <c r="I5132" i="1"/>
  <c r="K5117" i="1"/>
  <c r="Z5118" i="1"/>
  <c r="L5117" i="1"/>
  <c r="L5031" i="1"/>
  <c r="K5031" i="1"/>
  <c r="J5021" i="1"/>
  <c r="L4995" i="1"/>
  <c r="K4995" i="1"/>
  <c r="L5125" i="1"/>
  <c r="K5125" i="1"/>
  <c r="Z5126" i="1"/>
  <c r="I5120" i="1"/>
  <c r="K5103" i="1"/>
  <c r="L5103" i="1"/>
  <c r="J5078" i="1"/>
  <c r="Z4406" i="1"/>
  <c r="L4405" i="1"/>
  <c r="K4405" i="1"/>
  <c r="Z4374" i="1"/>
  <c r="L4373" i="1"/>
  <c r="K4373" i="1"/>
  <c r="L4353" i="1"/>
  <c r="K4353" i="1"/>
  <c r="L4852" i="1"/>
  <c r="K4852" i="1"/>
  <c r="Z4853" i="1"/>
  <c r="K4702" i="1"/>
  <c r="L4702" i="1"/>
  <c r="L4604" i="1"/>
  <c r="K4604" i="1"/>
  <c r="Z4538" i="1"/>
  <c r="L4537" i="1"/>
  <c r="K4537" i="1"/>
  <c r="J4514" i="1"/>
  <c r="K4286" i="1"/>
  <c r="L4286" i="1"/>
  <c r="J4176" i="1"/>
  <c r="I4176" i="1"/>
  <c r="J4136" i="1"/>
  <c r="I4136" i="1"/>
  <c r="J4096" i="1"/>
  <c r="I4096" i="1"/>
  <c r="J4080" i="1"/>
  <c r="I4080" i="1"/>
  <c r="J3964" i="1"/>
  <c r="I3964" i="1"/>
  <c r="K3889" i="1"/>
  <c r="Z3890" i="1"/>
  <c r="L3889" i="1"/>
  <c r="K3873" i="1"/>
  <c r="Z3874" i="1"/>
  <c r="L3873" i="1"/>
  <c r="K3769" i="1"/>
  <c r="L3769" i="1"/>
  <c r="Z4926" i="1"/>
  <c r="L4925" i="1"/>
  <c r="K4925" i="1"/>
  <c r="J4878" i="1"/>
  <c r="J4822" i="1"/>
  <c r="J4731" i="1"/>
  <c r="I4731" i="1"/>
  <c r="J4686" i="1"/>
  <c r="K4650" i="1"/>
  <c r="Z4651" i="1"/>
  <c r="L4650" i="1"/>
  <c r="L4580" i="1"/>
  <c r="K4580" i="1"/>
  <c r="Z4581" i="1"/>
  <c r="Z4574" i="1"/>
  <c r="L4573" i="1"/>
  <c r="K4573" i="1"/>
  <c r="J4551" i="1"/>
  <c r="I4551" i="1"/>
  <c r="L4348" i="1"/>
  <c r="K4348" i="1"/>
  <c r="L4952" i="1"/>
  <c r="K4952" i="1"/>
  <c r="Z4953" i="1"/>
  <c r="L4880" i="1"/>
  <c r="K4880" i="1"/>
  <c r="L4824" i="1"/>
  <c r="K4824" i="1"/>
  <c r="J4719" i="1"/>
  <c r="I4719" i="1"/>
  <c r="I4709" i="1"/>
  <c r="J4671" i="1"/>
  <c r="I4671" i="1"/>
  <c r="I4625" i="1"/>
  <c r="K4546" i="1"/>
  <c r="L4546" i="1"/>
  <c r="J4326" i="1"/>
  <c r="L4312" i="1"/>
  <c r="K4312" i="1"/>
  <c r="Z4313" i="1"/>
  <c r="I4281" i="1"/>
  <c r="L4244" i="1"/>
  <c r="K4244" i="1"/>
  <c r="Z4245" i="1"/>
  <c r="I4237" i="1"/>
  <c r="I4223" i="1"/>
  <c r="L3912" i="1"/>
  <c r="K3912" i="1"/>
  <c r="L4776" i="1"/>
  <c r="K4776" i="1"/>
  <c r="Z4777" i="1"/>
  <c r="J4764" i="1"/>
  <c r="Z4742" i="1"/>
  <c r="L4741" i="1"/>
  <c r="K4741" i="1"/>
  <c r="I4649" i="1"/>
  <c r="K4590" i="1"/>
  <c r="L4590" i="1"/>
  <c r="L4532" i="1"/>
  <c r="K4532" i="1"/>
  <c r="Z4533" i="1"/>
  <c r="I4515" i="1"/>
  <c r="J4460" i="1"/>
  <c r="Z4059" i="1"/>
  <c r="L4058" i="1"/>
  <c r="K4058" i="1"/>
  <c r="L3885" i="1"/>
  <c r="K3885" i="1"/>
  <c r="L3852" i="1"/>
  <c r="Z3853" i="1"/>
  <c r="K3852" i="1"/>
  <c r="J4027" i="1"/>
  <c r="K3720" i="1"/>
  <c r="Z3721" i="1"/>
  <c r="L3720" i="1"/>
  <c r="K3652" i="1"/>
  <c r="L3652" i="1"/>
  <c r="K3576" i="1"/>
  <c r="L3576" i="1"/>
  <c r="L3277" i="1"/>
  <c r="K3277" i="1"/>
  <c r="Z3278" i="1"/>
  <c r="K3099" i="1"/>
  <c r="L3099" i="1"/>
  <c r="J4156" i="1"/>
  <c r="I3820" i="1"/>
  <c r="J3820" i="1"/>
  <c r="L3797" i="1"/>
  <c r="K3797" i="1"/>
  <c r="Z3798" i="1"/>
  <c r="L3766" i="1"/>
  <c r="K3766" i="1"/>
  <c r="K3628" i="1"/>
  <c r="Z3629" i="1"/>
  <c r="L3628" i="1"/>
  <c r="K3590" i="1"/>
  <c r="L3590" i="1"/>
  <c r="J3524" i="1"/>
  <c r="I3513" i="1"/>
  <c r="J3513" i="1"/>
  <c r="I3481" i="1"/>
  <c r="J3481" i="1"/>
  <c r="L3143" i="1"/>
  <c r="K3143" i="1"/>
  <c r="Z3144" i="1"/>
  <c r="I4206" i="1"/>
  <c r="K4167" i="1"/>
  <c r="Z4168" i="1"/>
  <c r="L4167" i="1"/>
  <c r="K3815" i="1"/>
  <c r="Z3816" i="1"/>
  <c r="L3815" i="1"/>
  <c r="J3755" i="1"/>
  <c r="K3708" i="1"/>
  <c r="Z3709" i="1"/>
  <c r="L3708" i="1"/>
  <c r="K3572" i="1"/>
  <c r="L3572" i="1"/>
  <c r="J3561" i="1"/>
  <c r="L3537" i="1"/>
  <c r="K3537" i="1"/>
  <c r="L3527" i="1"/>
  <c r="K3527" i="1"/>
  <c r="J3420" i="1"/>
  <c r="J3412" i="1"/>
  <c r="L3189" i="1"/>
  <c r="K3189" i="1"/>
  <c r="Z3190" i="1"/>
  <c r="I3142" i="1"/>
  <c r="J3142" i="1"/>
  <c r="I4214" i="1"/>
  <c r="K4191" i="1"/>
  <c r="Z4192" i="1"/>
  <c r="L4191" i="1"/>
  <c r="J4055" i="1"/>
  <c r="K3584" i="1"/>
  <c r="Z3585" i="1"/>
  <c r="L3584" i="1"/>
  <c r="J3106" i="1"/>
  <c r="J3012" i="1"/>
  <c r="J3004" i="1"/>
  <c r="Z2905" i="1"/>
  <c r="K2904" i="1"/>
  <c r="L2904" i="1"/>
  <c r="Z2857" i="1"/>
  <c r="K2856" i="1"/>
  <c r="L2856" i="1"/>
  <c r="L2814" i="1"/>
  <c r="K2814" i="1"/>
  <c r="L2662" i="1"/>
  <c r="K2662" i="1"/>
  <c r="Z2663" i="1"/>
  <c r="L2622" i="1"/>
  <c r="K2622" i="1"/>
  <c r="Z2623" i="1"/>
  <c r="L2554" i="1"/>
  <c r="K2554" i="1"/>
  <c r="Z2555" i="1"/>
  <c r="L2502" i="1"/>
  <c r="K2502" i="1"/>
  <c r="Z2503" i="1"/>
  <c r="L2442" i="1"/>
  <c r="K2442" i="1"/>
  <c r="Z2443" i="1"/>
  <c r="J3098" i="1"/>
  <c r="J2737" i="1"/>
  <c r="J2681" i="1"/>
  <c r="J2609" i="1"/>
  <c r="I3070" i="1"/>
  <c r="L2740" i="1"/>
  <c r="K2740" i="1"/>
  <c r="Z2725" i="1"/>
  <c r="L2724" i="1"/>
  <c r="K2724" i="1"/>
  <c r="Z2637" i="1"/>
  <c r="L2636" i="1"/>
  <c r="K2636" i="1"/>
  <c r="L2578" i="1"/>
  <c r="K2578" i="1"/>
  <c r="L2450" i="1"/>
  <c r="K2450" i="1"/>
  <c r="Z2451" i="1"/>
  <c r="I2403" i="1"/>
  <c r="I2371" i="1"/>
  <c r="I2267" i="1"/>
  <c r="I2259" i="1"/>
  <c r="L2221" i="1"/>
  <c r="K2221" i="1"/>
  <c r="Z2222" i="1"/>
  <c r="L2169" i="1"/>
  <c r="K2169" i="1"/>
  <c r="Z2170" i="1"/>
  <c r="L2141" i="1"/>
  <c r="K2141" i="1"/>
  <c r="Z2142" i="1"/>
  <c r="L2117" i="1"/>
  <c r="K2117" i="1"/>
  <c r="Z2118" i="1"/>
  <c r="J3146" i="1"/>
  <c r="J3122" i="1"/>
  <c r="J2961" i="1"/>
  <c r="J2949" i="1"/>
  <c r="J2321" i="1"/>
  <c r="L1998" i="1"/>
  <c r="K1998" i="1"/>
  <c r="L1951" i="1"/>
  <c r="K1951" i="1"/>
  <c r="L1930" i="1"/>
  <c r="K1930" i="1"/>
  <c r="L1871" i="1"/>
  <c r="K1871" i="1"/>
  <c r="L1742" i="1"/>
  <c r="K1742" i="1"/>
  <c r="Z1743" i="1"/>
  <c r="L1726" i="1"/>
  <c r="K1726" i="1"/>
  <c r="L1718" i="1"/>
  <c r="K1718" i="1"/>
  <c r="Z1719" i="1"/>
  <c r="Z1925" i="1"/>
  <c r="L1924" i="1"/>
  <c r="K1924" i="1"/>
  <c r="I1806" i="1"/>
  <c r="J1806" i="1"/>
  <c r="J1749" i="1"/>
  <c r="J1741" i="1"/>
  <c r="Z1605" i="1"/>
  <c r="L1604" i="1"/>
  <c r="K1604" i="1"/>
  <c r="L1480" i="1"/>
  <c r="K1480" i="1"/>
  <c r="L2058" i="1"/>
  <c r="K2058" i="1"/>
  <c r="I2009" i="1"/>
  <c r="I2001" i="1"/>
  <c r="I1993" i="1"/>
  <c r="I2126" i="1"/>
  <c r="L2026" i="1"/>
  <c r="K2026" i="1"/>
  <c r="Z2027" i="1"/>
  <c r="I1922" i="1"/>
  <c r="J1897" i="1"/>
  <c r="L1690" i="1"/>
  <c r="K1690" i="1"/>
  <c r="Z1691" i="1"/>
  <c r="L1682" i="1"/>
  <c r="K1682" i="1"/>
  <c r="Z1683" i="1"/>
  <c r="L1674" i="1"/>
  <c r="K1674" i="1"/>
  <c r="Z1675" i="1"/>
  <c r="L1634" i="1"/>
  <c r="K1634" i="1"/>
  <c r="L1546" i="1"/>
  <c r="K1546" i="1"/>
  <c r="Z1547" i="1"/>
  <c r="I1483" i="1"/>
  <c r="Z1397" i="1"/>
  <c r="L1396" i="1"/>
  <c r="K1396" i="1"/>
  <c r="Z1337" i="1"/>
  <c r="L1336" i="1"/>
  <c r="K1336" i="1"/>
  <c r="L1312" i="1"/>
  <c r="K1312" i="1"/>
  <c r="Z1257" i="1"/>
  <c r="L1256" i="1"/>
  <c r="K1256" i="1"/>
  <c r="Z1213" i="1"/>
  <c r="L1212" i="1"/>
  <c r="K1212" i="1"/>
  <c r="L1116" i="1"/>
  <c r="K1116" i="1"/>
  <c r="L1072" i="1"/>
  <c r="K1072" i="1"/>
  <c r="L1028" i="1"/>
  <c r="K1028" i="1"/>
  <c r="L944" i="1"/>
  <c r="K944" i="1"/>
  <c r="Z889" i="1"/>
  <c r="L888" i="1"/>
  <c r="K888" i="1"/>
  <c r="Z809" i="1"/>
  <c r="L808" i="1"/>
  <c r="K808" i="1"/>
  <c r="L732" i="1"/>
  <c r="K732" i="1"/>
  <c r="L704" i="1"/>
  <c r="K704" i="1"/>
  <c r="Z669" i="1"/>
  <c r="L668" i="1"/>
  <c r="K668" i="1"/>
  <c r="Z625" i="1"/>
  <c r="L624" i="1"/>
  <c r="K624" i="1"/>
  <c r="L592" i="1"/>
  <c r="K592" i="1"/>
  <c r="L572" i="1"/>
  <c r="K572" i="1"/>
  <c r="Z533" i="1"/>
  <c r="L532" i="1"/>
  <c r="K532" i="1"/>
  <c r="L492" i="1"/>
  <c r="K492" i="1"/>
  <c r="Z469" i="1"/>
  <c r="L468" i="1"/>
  <c r="K468" i="1"/>
  <c r="Z441" i="1"/>
  <c r="L440" i="1"/>
  <c r="K440" i="1"/>
  <c r="L404" i="1"/>
  <c r="K404" i="1"/>
  <c r="L311" i="1"/>
  <c r="K311" i="1"/>
  <c r="Z293" i="1"/>
  <c r="L292" i="1"/>
  <c r="K292" i="1"/>
  <c r="Z274" i="1"/>
  <c r="L273" i="1"/>
  <c r="K273" i="1"/>
  <c r="Z219" i="1"/>
  <c r="L218" i="1"/>
  <c r="K218" i="1"/>
  <c r="Z139" i="1"/>
  <c r="L138" i="1"/>
  <c r="K138" i="1"/>
  <c r="Z116" i="1"/>
  <c r="L115" i="1"/>
  <c r="K115" i="1"/>
  <c r="L89" i="1"/>
  <c r="K89" i="1"/>
  <c r="Z46" i="1"/>
  <c r="L45" i="1"/>
  <c r="K45" i="1"/>
  <c r="L1407" i="1"/>
  <c r="K1407" i="1"/>
  <c r="Z1408" i="1"/>
  <c r="L1279" i="1"/>
  <c r="K1279" i="1"/>
  <c r="Z1280" i="1"/>
  <c r="L1154" i="1"/>
  <c r="K1154" i="1"/>
  <c r="L1131" i="1"/>
  <c r="K1131" i="1"/>
  <c r="Z1132" i="1"/>
  <c r="L898" i="1"/>
  <c r="K898" i="1"/>
  <c r="Z899" i="1"/>
  <c r="L690" i="1"/>
  <c r="K690" i="1"/>
  <c r="Z691" i="1"/>
  <c r="L303" i="1"/>
  <c r="K303" i="1"/>
  <c r="Z304" i="1"/>
  <c r="L201" i="1"/>
  <c r="K201" i="1"/>
  <c r="L165" i="1"/>
  <c r="K165" i="1"/>
  <c r="Z166" i="1"/>
  <c r="L1427" i="1"/>
  <c r="K1427" i="1"/>
  <c r="Z1428" i="1"/>
  <c r="L1119" i="1"/>
  <c r="K1119" i="1"/>
  <c r="Z1120" i="1"/>
  <c r="L918" i="1"/>
  <c r="K918" i="1"/>
  <c r="L710" i="1"/>
  <c r="K710" i="1"/>
  <c r="L614" i="1"/>
  <c r="K614" i="1"/>
  <c r="Z615" i="1"/>
  <c r="I529" i="1"/>
  <c r="J97" i="1"/>
  <c r="L68" i="1"/>
  <c r="K68" i="1"/>
  <c r="Z69" i="1"/>
  <c r="L1323" i="1"/>
  <c r="K1323" i="1"/>
  <c r="I1130" i="1"/>
  <c r="I706" i="1"/>
  <c r="J301" i="1"/>
  <c r="I240" i="1"/>
  <c r="I144" i="1"/>
  <c r="J50" i="1"/>
  <c r="J16" i="1"/>
  <c r="L1371" i="1"/>
  <c r="K1371" i="1"/>
  <c r="Z1372" i="1"/>
  <c r="J1289" i="1"/>
  <c r="L1150" i="1"/>
  <c r="K1150" i="1"/>
  <c r="Z1151" i="1"/>
  <c r="I762" i="1"/>
  <c r="L739" i="1"/>
  <c r="K739" i="1"/>
  <c r="L682" i="1"/>
  <c r="K682" i="1"/>
  <c r="I645" i="1"/>
  <c r="L550" i="1"/>
  <c r="K550" i="1"/>
  <c r="Z551" i="1"/>
  <c r="I474" i="1"/>
  <c r="L411" i="1"/>
  <c r="K411" i="1"/>
  <c r="Z412" i="1"/>
  <c r="J344" i="1"/>
  <c r="L153" i="1"/>
  <c r="K153" i="1"/>
  <c r="Z154" i="1"/>
  <c r="J682" i="1" l="1"/>
  <c r="I682" i="1"/>
  <c r="J690" i="1"/>
  <c r="I690" i="1"/>
  <c r="J311" i="1"/>
  <c r="I311" i="1"/>
  <c r="I532" i="1"/>
  <c r="J532" i="1"/>
  <c r="K669" i="1"/>
  <c r="Z670" i="1"/>
  <c r="L669" i="1"/>
  <c r="J2622" i="1"/>
  <c r="I2622" i="1"/>
  <c r="Z3722" i="1"/>
  <c r="L3721" i="1"/>
  <c r="K3721" i="1"/>
  <c r="I4880" i="1"/>
  <c r="J4880" i="1"/>
  <c r="J4995" i="1"/>
  <c r="I4995" i="1"/>
  <c r="J7668" i="1"/>
  <c r="I7668" i="1"/>
  <c r="K7728" i="1"/>
  <c r="L7728" i="1"/>
  <c r="J7998" i="1"/>
  <c r="I7998" i="1"/>
  <c r="I8326" i="1"/>
  <c r="J8326" i="1"/>
  <c r="J1342" i="1"/>
  <c r="I1342" i="1"/>
  <c r="J1050" i="1"/>
  <c r="I1050" i="1"/>
  <c r="J1179" i="1"/>
  <c r="I1179" i="1"/>
  <c r="L2069" i="1"/>
  <c r="K2069" i="1"/>
  <c r="Z2070" i="1"/>
  <c r="K179" i="1"/>
  <c r="L179" i="1"/>
  <c r="J684" i="1"/>
  <c r="I684" i="1"/>
  <c r="K913" i="1"/>
  <c r="L913" i="1"/>
  <c r="Z2123" i="1"/>
  <c r="L2122" i="1"/>
  <c r="K2122" i="1"/>
  <c r="I2784" i="1"/>
  <c r="J2784" i="1"/>
  <c r="I3592" i="1"/>
  <c r="J3592" i="1"/>
  <c r="Z3508" i="1"/>
  <c r="L3507" i="1"/>
  <c r="K3507" i="1"/>
  <c r="I3660" i="1"/>
  <c r="J3660" i="1"/>
  <c r="J4014" i="1"/>
  <c r="I4014" i="1"/>
  <c r="I4916" i="1"/>
  <c r="J4916" i="1"/>
  <c r="J4446" i="1"/>
  <c r="I4446" i="1"/>
  <c r="L4999" i="1"/>
  <c r="Z5000" i="1"/>
  <c r="K4999" i="1"/>
  <c r="J5722" i="1"/>
  <c r="I5722" i="1"/>
  <c r="J5543" i="1"/>
  <c r="I5543" i="1"/>
  <c r="L5243" i="1"/>
  <c r="Z5244" i="1"/>
  <c r="K5243" i="1"/>
  <c r="I5903" i="1"/>
  <c r="J5903" i="1"/>
  <c r="L6324" i="1"/>
  <c r="K6324" i="1"/>
  <c r="J6525" i="1"/>
  <c r="I6525" i="1"/>
  <c r="I6560" i="1"/>
  <c r="J6560" i="1"/>
  <c r="I7351" i="1"/>
  <c r="J7351" i="1"/>
  <c r="I8380" i="1"/>
  <c r="J8380" i="1"/>
  <c r="J8484" i="1"/>
  <c r="I8484" i="1"/>
  <c r="J638" i="1"/>
  <c r="I638" i="1"/>
  <c r="I122" i="1"/>
  <c r="J122" i="1"/>
  <c r="J281" i="1"/>
  <c r="I281" i="1"/>
  <c r="K661" i="1"/>
  <c r="L661" i="1"/>
  <c r="I2153" i="1"/>
  <c r="J2153" i="1"/>
  <c r="J2538" i="1"/>
  <c r="I2538" i="1"/>
  <c r="I3668" i="1"/>
  <c r="J3668" i="1"/>
  <c r="I3680" i="1"/>
  <c r="J3680" i="1"/>
  <c r="I3249" i="1"/>
  <c r="J3249" i="1"/>
  <c r="I3972" i="1"/>
  <c r="J3972" i="1"/>
  <c r="K4594" i="1"/>
  <c r="Z4595" i="1"/>
  <c r="L4594" i="1"/>
  <c r="J3841" i="1"/>
  <c r="I3841" i="1"/>
  <c r="J4984" i="1"/>
  <c r="I4984" i="1"/>
  <c r="J5416" i="1"/>
  <c r="I5416" i="1"/>
  <c r="K5529" i="1"/>
  <c r="Z5530" i="1"/>
  <c r="L5529" i="1"/>
  <c r="I5943" i="1"/>
  <c r="J5943" i="1"/>
  <c r="I6131" i="1"/>
  <c r="J6131" i="1"/>
  <c r="L6661" i="1"/>
  <c r="K6661" i="1"/>
  <c r="Z6662" i="1"/>
  <c r="L7472" i="1"/>
  <c r="K7472" i="1"/>
  <c r="Z7473" i="1"/>
  <c r="L7643" i="1"/>
  <c r="Z7644" i="1"/>
  <c r="K7643" i="1"/>
  <c r="Z7618" i="1"/>
  <c r="L7617" i="1"/>
  <c r="K7617" i="1"/>
  <c r="I7886" i="1"/>
  <c r="J7886" i="1"/>
  <c r="K8086" i="1"/>
  <c r="Z8087" i="1"/>
  <c r="L8086" i="1"/>
  <c r="I8174" i="1"/>
  <c r="J8174" i="1"/>
  <c r="L8295" i="1"/>
  <c r="K8295" i="1"/>
  <c r="Z8296" i="1"/>
  <c r="Z8460" i="1"/>
  <c r="L8459" i="1"/>
  <c r="K8459" i="1"/>
  <c r="J799" i="1"/>
  <c r="I799" i="1"/>
  <c r="L903" i="1"/>
  <c r="K903" i="1"/>
  <c r="Z904" i="1"/>
  <c r="I134" i="1"/>
  <c r="J134" i="1"/>
  <c r="J61" i="1"/>
  <c r="I61" i="1"/>
  <c r="K941" i="1"/>
  <c r="L941" i="1"/>
  <c r="J1384" i="1"/>
  <c r="I1384" i="1"/>
  <c r="K1912" i="1"/>
  <c r="L1912" i="1"/>
  <c r="J1886" i="1"/>
  <c r="I1886" i="1"/>
  <c r="I2604" i="1"/>
  <c r="J2604" i="1"/>
  <c r="L2495" i="1"/>
  <c r="Z2496" i="1"/>
  <c r="K2495" i="1"/>
  <c r="L3518" i="1"/>
  <c r="Z3519" i="1"/>
  <c r="K3518" i="1"/>
  <c r="K3743" i="1"/>
  <c r="Z3744" i="1"/>
  <c r="L3743" i="1"/>
  <c r="I3301" i="1"/>
  <c r="J3301" i="1"/>
  <c r="J3813" i="1"/>
  <c r="I3813" i="1"/>
  <c r="L4611" i="1"/>
  <c r="K4611" i="1"/>
  <c r="Z4612" i="1"/>
  <c r="K4482" i="1"/>
  <c r="L4482" i="1"/>
  <c r="L5223" i="1"/>
  <c r="Z5224" i="1"/>
  <c r="K5223" i="1"/>
  <c r="I6303" i="1"/>
  <c r="J6303" i="1"/>
  <c r="I6199" i="1"/>
  <c r="J6199" i="1"/>
  <c r="J6950" i="1"/>
  <c r="I6950" i="1"/>
  <c r="I7129" i="1"/>
  <c r="J7129" i="1"/>
  <c r="L7289" i="1"/>
  <c r="K7289" i="1"/>
  <c r="Z7547" i="1"/>
  <c r="L7546" i="1"/>
  <c r="K7546" i="1"/>
  <c r="I7705" i="1"/>
  <c r="J7705" i="1"/>
  <c r="K7800" i="1"/>
  <c r="Z7801" i="1"/>
  <c r="L7800" i="1"/>
  <c r="L7846" i="1"/>
  <c r="K7846" i="1"/>
  <c r="I411" i="1"/>
  <c r="J411" i="1"/>
  <c r="L1151" i="1"/>
  <c r="K1151" i="1"/>
  <c r="Z1373" i="1"/>
  <c r="L1372" i="1"/>
  <c r="K1372" i="1"/>
  <c r="Z70" i="1"/>
  <c r="L69" i="1"/>
  <c r="K69" i="1"/>
  <c r="Z1121" i="1"/>
  <c r="L1120" i="1"/>
  <c r="K1120" i="1"/>
  <c r="K469" i="1"/>
  <c r="L469" i="1"/>
  <c r="K625" i="1"/>
  <c r="Z626" i="1"/>
  <c r="L625" i="1"/>
  <c r="J1028" i="1"/>
  <c r="I1028" i="1"/>
  <c r="K1213" i="1"/>
  <c r="L1213" i="1"/>
  <c r="L1691" i="1"/>
  <c r="Z1692" i="1"/>
  <c r="K1691" i="1"/>
  <c r="J1742" i="1"/>
  <c r="I1742" i="1"/>
  <c r="J2450" i="1"/>
  <c r="I2450" i="1"/>
  <c r="I2554" i="1"/>
  <c r="J2554" i="1"/>
  <c r="L4192" i="1"/>
  <c r="K4192" i="1"/>
  <c r="Z4193" i="1"/>
  <c r="I3572" i="1"/>
  <c r="J3572" i="1"/>
  <c r="L3144" i="1"/>
  <c r="K3144" i="1"/>
  <c r="I3628" i="1"/>
  <c r="J3628" i="1"/>
  <c r="I3720" i="1"/>
  <c r="J3720" i="1"/>
  <c r="J4590" i="1"/>
  <c r="I4590" i="1"/>
  <c r="J4573" i="1"/>
  <c r="I4573" i="1"/>
  <c r="L3874" i="1"/>
  <c r="K3874" i="1"/>
  <c r="K4538" i="1"/>
  <c r="L4538" i="1"/>
  <c r="K4374" i="1"/>
  <c r="L4374" i="1"/>
  <c r="L5126" i="1"/>
  <c r="K5126" i="1"/>
  <c r="I5105" i="1"/>
  <c r="J5105" i="1"/>
  <c r="J5640" i="1"/>
  <c r="I5640" i="1"/>
  <c r="L6164" i="1"/>
  <c r="K6164" i="1"/>
  <c r="Z6165" i="1"/>
  <c r="I6159" i="1"/>
  <c r="J6159" i="1"/>
  <c r="L6565" i="1"/>
  <c r="K6565" i="1"/>
  <c r="Z6566" i="1"/>
  <c r="J6998" i="1"/>
  <c r="I6998" i="1"/>
  <c r="I7168" i="1"/>
  <c r="J7168" i="1"/>
  <c r="Z7218" i="1"/>
  <c r="L7217" i="1"/>
  <c r="K7217" i="1"/>
  <c r="Z7326" i="1"/>
  <c r="L7325" i="1"/>
  <c r="K7325" i="1"/>
  <c r="J7245" i="1"/>
  <c r="I7245" i="1"/>
  <c r="L7492" i="1"/>
  <c r="K7492" i="1"/>
  <c r="J7563" i="1"/>
  <c r="I7563" i="1"/>
  <c r="L7524" i="1"/>
  <c r="K7524" i="1"/>
  <c r="I7709" i="1"/>
  <c r="J7709" i="1"/>
  <c r="J7699" i="1"/>
  <c r="I7699" i="1"/>
  <c r="J7731" i="1"/>
  <c r="I7731" i="1"/>
  <c r="Z7975" i="1"/>
  <c r="L7974" i="1"/>
  <c r="K7974" i="1"/>
  <c r="Z8082" i="1"/>
  <c r="L8081" i="1"/>
  <c r="K8081" i="1"/>
  <c r="L8389" i="1"/>
  <c r="Z8390" i="1"/>
  <c r="K8389" i="1"/>
  <c r="I8478" i="1"/>
  <c r="J8478" i="1"/>
  <c r="L831" i="1"/>
  <c r="K831" i="1"/>
  <c r="Z832" i="1"/>
  <c r="J963" i="1"/>
  <c r="I963" i="1"/>
  <c r="Z765" i="1"/>
  <c r="L764" i="1"/>
  <c r="K764" i="1"/>
  <c r="L987" i="1"/>
  <c r="K987" i="1"/>
  <c r="Z988" i="1"/>
  <c r="J1159" i="1"/>
  <c r="I1159" i="1"/>
  <c r="J1442" i="1"/>
  <c r="I1442" i="1"/>
  <c r="L1467" i="1"/>
  <c r="K1467" i="1"/>
  <c r="J2068" i="1"/>
  <c r="I2068" i="1"/>
  <c r="J92" i="1"/>
  <c r="I92" i="1"/>
  <c r="K159" i="1"/>
  <c r="Z160" i="1"/>
  <c r="L159" i="1"/>
  <c r="J222" i="1"/>
  <c r="I222" i="1"/>
  <c r="J351" i="1"/>
  <c r="I351" i="1"/>
  <c r="J448" i="1"/>
  <c r="I448" i="1"/>
  <c r="I632" i="1"/>
  <c r="J632" i="1"/>
  <c r="J736" i="1"/>
  <c r="I736" i="1"/>
  <c r="K825" i="1"/>
  <c r="L825" i="1"/>
  <c r="J996" i="1"/>
  <c r="I996" i="1"/>
  <c r="K1085" i="1"/>
  <c r="Z1086" i="1"/>
  <c r="L1085" i="1"/>
  <c r="J1216" i="1"/>
  <c r="I1216" i="1"/>
  <c r="J1352" i="1"/>
  <c r="I1352" i="1"/>
  <c r="L1863" i="1"/>
  <c r="Z1864" i="1"/>
  <c r="K1863" i="1"/>
  <c r="L1731" i="1"/>
  <c r="K1731" i="1"/>
  <c r="J1854" i="1"/>
  <c r="I1854" i="1"/>
  <c r="L2003" i="1"/>
  <c r="Z2004" i="1"/>
  <c r="K2003" i="1"/>
  <c r="J1800" i="1"/>
  <c r="I1800" i="1"/>
  <c r="J1980" i="1"/>
  <c r="I1980" i="1"/>
  <c r="Z1989" i="1"/>
  <c r="L1988" i="1"/>
  <c r="K1988" i="1"/>
  <c r="L2943" i="1"/>
  <c r="K2943" i="1"/>
  <c r="Z2944" i="1"/>
  <c r="Z2087" i="1"/>
  <c r="L2086" i="1"/>
  <c r="K2086" i="1"/>
  <c r="I2121" i="1"/>
  <c r="J2121" i="1"/>
  <c r="I2229" i="1"/>
  <c r="J2229" i="1"/>
  <c r="J2278" i="1"/>
  <c r="I2278" i="1"/>
  <c r="J2322" i="1"/>
  <c r="I2322" i="1"/>
  <c r="J2334" i="1"/>
  <c r="I2334" i="1"/>
  <c r="L2431" i="1"/>
  <c r="K2431" i="1"/>
  <c r="J2518" i="1"/>
  <c r="I2518" i="1"/>
  <c r="I2768" i="1"/>
  <c r="J2768" i="1"/>
  <c r="K2821" i="1"/>
  <c r="L2821" i="1"/>
  <c r="J2938" i="1"/>
  <c r="I2938" i="1"/>
  <c r="L2867" i="1"/>
  <c r="Z2868" i="1"/>
  <c r="K2867" i="1"/>
  <c r="I2388" i="1"/>
  <c r="J2388" i="1"/>
  <c r="L3639" i="1"/>
  <c r="Z3640" i="1"/>
  <c r="K3639" i="1"/>
  <c r="I3381" i="1"/>
  <c r="J3381" i="1"/>
  <c r="J4063" i="1"/>
  <c r="I4063" i="1"/>
  <c r="J3207" i="1"/>
  <c r="I3207" i="1"/>
  <c r="J3223" i="1"/>
  <c r="I3223" i="1"/>
  <c r="J3255" i="1"/>
  <c r="I3255" i="1"/>
  <c r="L3326" i="1"/>
  <c r="Z3327" i="1"/>
  <c r="K3326" i="1"/>
  <c r="I3413" i="1"/>
  <c r="J3413" i="1"/>
  <c r="I3477" i="1"/>
  <c r="J3477" i="1"/>
  <c r="K3148" i="1"/>
  <c r="Z3149" i="1"/>
  <c r="L3148" i="1"/>
  <c r="I3740" i="1"/>
  <c r="J3740" i="1"/>
  <c r="Z3879" i="1"/>
  <c r="L3878" i="1"/>
  <c r="K3878" i="1"/>
  <c r="J3982" i="1"/>
  <c r="I3982" i="1"/>
  <c r="L4467" i="1"/>
  <c r="K4467" i="1"/>
  <c r="J4470" i="1"/>
  <c r="I4470" i="1"/>
  <c r="L4489" i="1"/>
  <c r="K4489" i="1"/>
  <c r="J4845" i="1"/>
  <c r="I4845" i="1"/>
  <c r="Z4554" i="1"/>
  <c r="L4553" i="1"/>
  <c r="K4553" i="1"/>
  <c r="J4894" i="1"/>
  <c r="I4894" i="1"/>
  <c r="J3825" i="1"/>
  <c r="I3825" i="1"/>
  <c r="Z3867" i="1"/>
  <c r="L3866" i="1"/>
  <c r="K3866" i="1"/>
  <c r="I4238" i="1"/>
  <c r="J4238" i="1"/>
  <c r="K4478" i="1"/>
  <c r="L4478" i="1"/>
  <c r="J4765" i="1"/>
  <c r="I4765" i="1"/>
  <c r="J4866" i="1"/>
  <c r="I4866" i="1"/>
  <c r="J4417" i="1"/>
  <c r="I4417" i="1"/>
  <c r="I5165" i="1"/>
  <c r="J5165" i="1"/>
  <c r="I4998" i="1"/>
  <c r="J4998" i="1"/>
  <c r="K5151" i="1"/>
  <c r="Z5152" i="1"/>
  <c r="L5151" i="1"/>
  <c r="I5211" i="1"/>
  <c r="J5211" i="1"/>
  <c r="K5840" i="1"/>
  <c r="Z5841" i="1"/>
  <c r="L5840" i="1"/>
  <c r="L5659" i="1"/>
  <c r="Z5660" i="1"/>
  <c r="K5659" i="1"/>
  <c r="L5687" i="1"/>
  <c r="K5687" i="1"/>
  <c r="J5392" i="1"/>
  <c r="I5392" i="1"/>
  <c r="J5242" i="1"/>
  <c r="I5242" i="1"/>
  <c r="J5338" i="1"/>
  <c r="I5338" i="1"/>
  <c r="J5889" i="1"/>
  <c r="I5889" i="1"/>
  <c r="K5908" i="1"/>
  <c r="Z5909" i="1"/>
  <c r="L5908" i="1"/>
  <c r="J6096" i="1"/>
  <c r="I6096" i="1"/>
  <c r="Z6214" i="1"/>
  <c r="L6213" i="1"/>
  <c r="K6213" i="1"/>
  <c r="I6219" i="1"/>
  <c r="J6219" i="1"/>
  <c r="I6323" i="1"/>
  <c r="J6323" i="1"/>
  <c r="L6092" i="1"/>
  <c r="K6092" i="1"/>
  <c r="Z6093" i="1"/>
  <c r="Z6138" i="1"/>
  <c r="L6137" i="1"/>
  <c r="K6137" i="1"/>
  <c r="I6548" i="1"/>
  <c r="J6548" i="1"/>
  <c r="I6337" i="1"/>
  <c r="J6337" i="1"/>
  <c r="J7014" i="1"/>
  <c r="I7014" i="1"/>
  <c r="J7064" i="1"/>
  <c r="I7064" i="1"/>
  <c r="J7292" i="1"/>
  <c r="I7292" i="1"/>
  <c r="L7408" i="1"/>
  <c r="Z7409" i="1"/>
  <c r="K7408" i="1"/>
  <c r="L7532" i="1"/>
  <c r="K7532" i="1"/>
  <c r="Z7533" i="1"/>
  <c r="I7537" i="1"/>
  <c r="J7537" i="1"/>
  <c r="I7682" i="1"/>
  <c r="J7682" i="1"/>
  <c r="J7858" i="1"/>
  <c r="I7858" i="1"/>
  <c r="K8012" i="1"/>
  <c r="Z8013" i="1"/>
  <c r="L8012" i="1"/>
  <c r="Z7955" i="1"/>
  <c r="L7954" i="1"/>
  <c r="K7954" i="1"/>
  <c r="Z8236" i="1"/>
  <c r="L8235" i="1"/>
  <c r="K8235" i="1"/>
  <c r="J8134" i="1"/>
  <c r="I8134" i="1"/>
  <c r="I8302" i="1"/>
  <c r="J8302" i="1"/>
  <c r="I8290" i="1"/>
  <c r="J8290" i="1"/>
  <c r="K100" i="1"/>
  <c r="Z101" i="1"/>
  <c r="L100" i="1"/>
  <c r="J1350" i="1"/>
  <c r="I1350" i="1"/>
  <c r="Z781" i="1"/>
  <c r="L780" i="1"/>
  <c r="K780" i="1"/>
  <c r="J1038" i="1"/>
  <c r="I1038" i="1"/>
  <c r="L1471" i="1"/>
  <c r="K1471" i="1"/>
  <c r="Z1472" i="1"/>
  <c r="Z58" i="1"/>
  <c r="L57" i="1"/>
  <c r="K57" i="1"/>
  <c r="Z243" i="1"/>
  <c r="L242" i="1"/>
  <c r="K242" i="1"/>
  <c r="J1347" i="1"/>
  <c r="I1347" i="1"/>
  <c r="J77" i="1"/>
  <c r="I77" i="1"/>
  <c r="J226" i="1"/>
  <c r="I226" i="1"/>
  <c r="J363" i="1"/>
  <c r="I363" i="1"/>
  <c r="K382" i="1"/>
  <c r="L382" i="1"/>
  <c r="J456" i="1"/>
  <c r="I456" i="1"/>
  <c r="K505" i="1"/>
  <c r="L505" i="1"/>
  <c r="I584" i="1"/>
  <c r="J584" i="1"/>
  <c r="K605" i="1"/>
  <c r="Z606" i="1"/>
  <c r="L605" i="1"/>
  <c r="J696" i="1"/>
  <c r="I696" i="1"/>
  <c r="J1004" i="1"/>
  <c r="I1004" i="1"/>
  <c r="J1296" i="1"/>
  <c r="I1296" i="1"/>
  <c r="K1329" i="1"/>
  <c r="Z1330" i="1"/>
  <c r="L1329" i="1"/>
  <c r="J1448" i="1"/>
  <c r="I1448" i="1"/>
  <c r="J2127" i="1"/>
  <c r="I2127" i="1"/>
  <c r="L18" i="1"/>
  <c r="K18" i="1"/>
  <c r="K1629" i="1"/>
  <c r="Z1630" i="1"/>
  <c r="L1629" i="1"/>
  <c r="L1787" i="1"/>
  <c r="Z1788" i="1"/>
  <c r="K1787" i="1"/>
  <c r="L2164" i="1"/>
  <c r="K2164" i="1"/>
  <c r="Z2165" i="1"/>
  <c r="J1892" i="1"/>
  <c r="I1892" i="1"/>
  <c r="K1961" i="1"/>
  <c r="Z1962" i="1"/>
  <c r="L1961" i="1"/>
  <c r="Z2080" i="1"/>
  <c r="L2079" i="1"/>
  <c r="K2079" i="1"/>
  <c r="L2247" i="1"/>
  <c r="Z2248" i="1"/>
  <c r="K2247" i="1"/>
  <c r="L2347" i="1"/>
  <c r="Z2348" i="1"/>
  <c r="K2347" i="1"/>
  <c r="I2676" i="1"/>
  <c r="J2676" i="1"/>
  <c r="L3015" i="1"/>
  <c r="K3015" i="1"/>
  <c r="Z3016" i="1"/>
  <c r="L3090" i="1"/>
  <c r="Z3091" i="1"/>
  <c r="K3090" i="1"/>
  <c r="L2975" i="1"/>
  <c r="K2975" i="1"/>
  <c r="Z2976" i="1"/>
  <c r="L2683" i="1"/>
  <c r="Z2684" i="1"/>
  <c r="K2683" i="1"/>
  <c r="I3010" i="1"/>
  <c r="J3010" i="1"/>
  <c r="L3262" i="1"/>
  <c r="Z3263" i="1"/>
  <c r="K3262" i="1"/>
  <c r="L3621" i="1"/>
  <c r="K3621" i="1"/>
  <c r="K3176" i="1"/>
  <c r="Z3177" i="1"/>
  <c r="L3176" i="1"/>
  <c r="J3650" i="1"/>
  <c r="I3650" i="1"/>
  <c r="L3498" i="1"/>
  <c r="K3498" i="1"/>
  <c r="J3582" i="1"/>
  <c r="I3582" i="1"/>
  <c r="L3691" i="1"/>
  <c r="Z3692" i="1"/>
  <c r="K3691" i="1"/>
  <c r="L3218" i="1"/>
  <c r="K3218" i="1"/>
  <c r="K3775" i="1"/>
  <c r="L3775" i="1"/>
  <c r="I3836" i="1"/>
  <c r="J3836" i="1"/>
  <c r="I3942" i="1"/>
  <c r="J3942" i="1"/>
  <c r="J4129" i="1"/>
  <c r="I4129" i="1"/>
  <c r="K4187" i="1"/>
  <c r="L4187" i="1"/>
  <c r="K4442" i="1"/>
  <c r="Z4443" i="1"/>
  <c r="L4442" i="1"/>
  <c r="J4810" i="1"/>
  <c r="I4810" i="1"/>
  <c r="I4912" i="1"/>
  <c r="J4912" i="1"/>
  <c r="K4930" i="1"/>
  <c r="L4930" i="1"/>
  <c r="I4516" i="1"/>
  <c r="J4516" i="1"/>
  <c r="I4748" i="1"/>
  <c r="J4748" i="1"/>
  <c r="J3785" i="1"/>
  <c r="I3785" i="1"/>
  <c r="J3961" i="1"/>
  <c r="I3961" i="1"/>
  <c r="J4025" i="1"/>
  <c r="I4025" i="1"/>
  <c r="Z4143" i="1"/>
  <c r="L4142" i="1"/>
  <c r="K4142" i="1"/>
  <c r="K4398" i="1"/>
  <c r="L4398" i="1"/>
  <c r="L5100" i="1"/>
  <c r="K5100" i="1"/>
  <c r="I5054" i="1"/>
  <c r="J5054" i="1"/>
  <c r="I5129" i="1"/>
  <c r="J5129" i="1"/>
  <c r="Z5135" i="1"/>
  <c r="L5134" i="1"/>
  <c r="K5134" i="1"/>
  <c r="K5195" i="1"/>
  <c r="Z5196" i="1"/>
  <c r="L5195" i="1"/>
  <c r="K5265" i="1"/>
  <c r="Z5266" i="1"/>
  <c r="L5265" i="1"/>
  <c r="L5287" i="1"/>
  <c r="K5287" i="1"/>
  <c r="I5306" i="1"/>
  <c r="J5306" i="1"/>
  <c r="J5344" i="1"/>
  <c r="I5344" i="1"/>
  <c r="J5650" i="1"/>
  <c r="I5650" i="1"/>
  <c r="K5765" i="1"/>
  <c r="Z5766" i="1"/>
  <c r="L5765" i="1"/>
  <c r="J5826" i="1"/>
  <c r="I5826" i="1"/>
  <c r="I5634" i="1"/>
  <c r="J5634" i="1"/>
  <c r="K5249" i="1"/>
  <c r="Z5250" i="1"/>
  <c r="L5249" i="1"/>
  <c r="J5312" i="1"/>
  <c r="I5312" i="1"/>
  <c r="J5572" i="1"/>
  <c r="I5572" i="1"/>
  <c r="J5755" i="1"/>
  <c r="I5755" i="1"/>
  <c r="I5843" i="1"/>
  <c r="J5843" i="1"/>
  <c r="J5476" i="1"/>
  <c r="I5476" i="1"/>
  <c r="K5489" i="1"/>
  <c r="Z5490" i="1"/>
  <c r="L5489" i="1"/>
  <c r="K5585" i="1"/>
  <c r="Z5586" i="1"/>
  <c r="L5585" i="1"/>
  <c r="I6107" i="1"/>
  <c r="J6107" i="1"/>
  <c r="Z6194" i="1"/>
  <c r="L6193" i="1"/>
  <c r="K6193" i="1"/>
  <c r="I6203" i="1"/>
  <c r="J6203" i="1"/>
  <c r="I5863" i="1"/>
  <c r="J5863" i="1"/>
  <c r="Z6070" i="1"/>
  <c r="L6069" i="1"/>
  <c r="K6069" i="1"/>
  <c r="I6083" i="1"/>
  <c r="J6083" i="1"/>
  <c r="I6319" i="1"/>
  <c r="J6319" i="1"/>
  <c r="J6088" i="1"/>
  <c r="I6088" i="1"/>
  <c r="I6340" i="1"/>
  <c r="J6340" i="1"/>
  <c r="I6660" i="1"/>
  <c r="J6660" i="1"/>
  <c r="Z6747" i="1"/>
  <c r="L6746" i="1"/>
  <c r="K6746" i="1"/>
  <c r="J6789" i="1"/>
  <c r="I6789" i="1"/>
  <c r="Z6867" i="1"/>
  <c r="L6866" i="1"/>
  <c r="K6866" i="1"/>
  <c r="I6496" i="1"/>
  <c r="J6496" i="1"/>
  <c r="I6640" i="1"/>
  <c r="J6640" i="1"/>
  <c r="L6625" i="1"/>
  <c r="K6625" i="1"/>
  <c r="Z6626" i="1"/>
  <c r="L6778" i="1"/>
  <c r="K6778" i="1"/>
  <c r="L7087" i="1"/>
  <c r="K7087" i="1"/>
  <c r="J6922" i="1"/>
  <c r="I6922" i="1"/>
  <c r="J7050" i="1"/>
  <c r="I7050" i="1"/>
  <c r="I7228" i="1"/>
  <c r="J7228" i="1"/>
  <c r="I7347" i="1"/>
  <c r="J7347" i="1"/>
  <c r="L7321" i="1"/>
  <c r="K7321" i="1"/>
  <c r="J7392" i="1"/>
  <c r="I7392" i="1"/>
  <c r="J7471" i="1"/>
  <c r="I7471" i="1"/>
  <c r="J7567" i="1"/>
  <c r="I7567" i="1"/>
  <c r="J7672" i="1"/>
  <c r="I7672" i="1"/>
  <c r="J7477" i="1"/>
  <c r="I7477" i="1"/>
  <c r="Z7587" i="1"/>
  <c r="L7586" i="1"/>
  <c r="K7586" i="1"/>
  <c r="I7865" i="1"/>
  <c r="J7865" i="1"/>
  <c r="L7635" i="1"/>
  <c r="Z7636" i="1"/>
  <c r="K7635" i="1"/>
  <c r="J7642" i="1"/>
  <c r="I7642" i="1"/>
  <c r="J7616" i="1"/>
  <c r="I7616" i="1"/>
  <c r="Z7840" i="1"/>
  <c r="L7839" i="1"/>
  <c r="K7839" i="1"/>
  <c r="J7850" i="1"/>
  <c r="I7850" i="1"/>
  <c r="K8004" i="1"/>
  <c r="Z8005" i="1"/>
  <c r="L8004" i="1"/>
  <c r="I7961" i="1"/>
  <c r="J7961" i="1"/>
  <c r="K8117" i="1"/>
  <c r="Z8118" i="1"/>
  <c r="L8117" i="1"/>
  <c r="Z8240" i="1"/>
  <c r="L8239" i="1"/>
  <c r="K8239" i="1"/>
  <c r="L8276" i="1"/>
  <c r="K8276" i="1"/>
  <c r="Z8277" i="1"/>
  <c r="I8294" i="1"/>
  <c r="J8294" i="1"/>
  <c r="L8413" i="1"/>
  <c r="Z8414" i="1"/>
  <c r="K8413" i="1"/>
  <c r="I8446" i="1"/>
  <c r="J8446" i="1"/>
  <c r="I8458" i="1"/>
  <c r="J8458" i="1"/>
  <c r="J514" i="1"/>
  <c r="I514" i="1"/>
  <c r="J754" i="1"/>
  <c r="I754" i="1"/>
  <c r="L863" i="1"/>
  <c r="K863" i="1"/>
  <c r="Z864" i="1"/>
  <c r="J950" i="1"/>
  <c r="I950" i="1"/>
  <c r="L1391" i="1"/>
  <c r="K1391" i="1"/>
  <c r="Z1392" i="1"/>
  <c r="J902" i="1"/>
  <c r="I902" i="1"/>
  <c r="J935" i="1"/>
  <c r="I935" i="1"/>
  <c r="J37" i="1"/>
  <c r="I37" i="1"/>
  <c r="K82" i="1"/>
  <c r="L82" i="1"/>
  <c r="J343" i="1"/>
  <c r="I343" i="1"/>
  <c r="J397" i="1"/>
  <c r="I397" i="1"/>
  <c r="K461" i="1"/>
  <c r="Z462" i="1"/>
  <c r="L461" i="1"/>
  <c r="K565" i="1"/>
  <c r="L565" i="1"/>
  <c r="I608" i="1"/>
  <c r="J608" i="1"/>
  <c r="K701" i="1"/>
  <c r="L701" i="1"/>
  <c r="J788" i="1"/>
  <c r="I788" i="1"/>
  <c r="J1012" i="1"/>
  <c r="I1012" i="1"/>
  <c r="K1113" i="1"/>
  <c r="L1113" i="1"/>
  <c r="K1305" i="1"/>
  <c r="Z1306" i="1"/>
  <c r="L1305" i="1"/>
  <c r="I1494" i="1"/>
  <c r="J1494" i="1"/>
  <c r="J1808" i="1"/>
  <c r="I1808" i="1"/>
  <c r="J1878" i="1"/>
  <c r="I1878" i="1"/>
  <c r="L1955" i="1"/>
  <c r="K1955" i="1"/>
  <c r="L1623" i="1"/>
  <c r="Z1624" i="1"/>
  <c r="K1623" i="1"/>
  <c r="J1750" i="1"/>
  <c r="I1750" i="1"/>
  <c r="L3055" i="1"/>
  <c r="K3055" i="1"/>
  <c r="Z3056" i="1"/>
  <c r="I2137" i="1"/>
  <c r="J2137" i="1"/>
  <c r="J2298" i="1"/>
  <c r="I2298" i="1"/>
  <c r="L2479" i="1"/>
  <c r="Z2480" i="1"/>
  <c r="K2479" i="1"/>
  <c r="I2704" i="1"/>
  <c r="J2704" i="1"/>
  <c r="L2991" i="1"/>
  <c r="K2991" i="1"/>
  <c r="Z2992" i="1"/>
  <c r="I3042" i="1"/>
  <c r="J3042" i="1"/>
  <c r="J2494" i="1"/>
  <c r="I2494" i="1"/>
  <c r="L2747" i="1"/>
  <c r="Z2748" i="1"/>
  <c r="K2747" i="1"/>
  <c r="I2832" i="1"/>
  <c r="J2832" i="1"/>
  <c r="L3434" i="1"/>
  <c r="Z3435" i="1"/>
  <c r="K3434" i="1"/>
  <c r="I3485" i="1"/>
  <c r="J3485" i="1"/>
  <c r="L3502" i="1"/>
  <c r="K3502" i="1"/>
  <c r="J3517" i="1"/>
  <c r="I3517" i="1"/>
  <c r="I3656" i="1"/>
  <c r="J3656" i="1"/>
  <c r="Z3831" i="1"/>
  <c r="L3830" i="1"/>
  <c r="K3830" i="1"/>
  <c r="Z3160" i="1"/>
  <c r="K3159" i="1"/>
  <c r="L3159" i="1"/>
  <c r="K3240" i="1"/>
  <c r="L3240" i="1"/>
  <c r="J3539" i="1"/>
  <c r="I3539" i="1"/>
  <c r="I3608" i="1"/>
  <c r="J3608" i="1"/>
  <c r="J3925" i="1"/>
  <c r="I3925" i="1"/>
  <c r="J4030" i="1"/>
  <c r="I4030" i="1"/>
  <c r="K4075" i="1"/>
  <c r="Z4076" i="1"/>
  <c r="L4075" i="1"/>
  <c r="J4122" i="1"/>
  <c r="I4122" i="1"/>
  <c r="L4162" i="1"/>
  <c r="K4162" i="1"/>
  <c r="K4211" i="1"/>
  <c r="Z4212" i="1"/>
  <c r="L4211" i="1"/>
  <c r="J4610" i="1"/>
  <c r="I4610" i="1"/>
  <c r="L4659" i="1"/>
  <c r="K4659" i="1"/>
  <c r="Z4660" i="1"/>
  <c r="J4698" i="1"/>
  <c r="I4698" i="1"/>
  <c r="J3968" i="1"/>
  <c r="I3968" i="1"/>
  <c r="L4829" i="1"/>
  <c r="K4829" i="1"/>
  <c r="L4887" i="1"/>
  <c r="K4887" i="1"/>
  <c r="J4758" i="1"/>
  <c r="I4758" i="1"/>
  <c r="L4835" i="1"/>
  <c r="K4835" i="1"/>
  <c r="Z4836" i="1"/>
  <c r="Z4330" i="1"/>
  <c r="L4329" i="1"/>
  <c r="K4329" i="1"/>
  <c r="Z4678" i="1"/>
  <c r="L4677" i="1"/>
  <c r="K4677" i="1"/>
  <c r="J4401" i="1"/>
  <c r="I4401" i="1"/>
  <c r="L5082" i="1"/>
  <c r="K5082" i="1"/>
  <c r="I5189" i="1"/>
  <c r="J5189" i="1"/>
  <c r="I5222" i="1"/>
  <c r="J5222" i="1"/>
  <c r="L5158" i="1"/>
  <c r="K5158" i="1"/>
  <c r="J5182" i="1"/>
  <c r="I5182" i="1"/>
  <c r="K5445" i="1"/>
  <c r="Z5446" i="1"/>
  <c r="L5445" i="1"/>
  <c r="L5375" i="1"/>
  <c r="Z5376" i="1"/>
  <c r="K5375" i="1"/>
  <c r="K5469" i="1"/>
  <c r="L5469" i="1"/>
  <c r="J5708" i="1"/>
  <c r="I5708" i="1"/>
  <c r="L5259" i="1"/>
  <c r="Z5260" i="1"/>
  <c r="K5259" i="1"/>
  <c r="J5564" i="1"/>
  <c r="I5564" i="1"/>
  <c r="L6153" i="1"/>
  <c r="K6153" i="1"/>
  <c r="I5923" i="1"/>
  <c r="J5923" i="1"/>
  <c r="I6019" i="1"/>
  <c r="J6019" i="1"/>
  <c r="I6784" i="1"/>
  <c r="J6784" i="1"/>
  <c r="J6825" i="1"/>
  <c r="I6825" i="1"/>
  <c r="K7011" i="1"/>
  <c r="L7011" i="1"/>
  <c r="J7002" i="1"/>
  <c r="I7002" i="1"/>
  <c r="J7096" i="1"/>
  <c r="I7096" i="1"/>
  <c r="Z7178" i="1"/>
  <c r="L7177" i="1"/>
  <c r="K7177" i="1"/>
  <c r="J7288" i="1"/>
  <c r="I7288" i="1"/>
  <c r="I7224" i="1"/>
  <c r="J7224" i="1"/>
  <c r="L7380" i="1"/>
  <c r="K7380" i="1"/>
  <c r="Z7381" i="1"/>
  <c r="L7150" i="1"/>
  <c r="Z7151" i="1"/>
  <c r="K7150" i="1"/>
  <c r="I7367" i="1"/>
  <c r="J7367" i="1"/>
  <c r="J7662" i="1"/>
  <c r="I7662" i="1"/>
  <c r="Z7507" i="1"/>
  <c r="L7506" i="1"/>
  <c r="K7506" i="1"/>
  <c r="J7545" i="1"/>
  <c r="I7545" i="1"/>
  <c r="K7736" i="1"/>
  <c r="Z7737" i="1"/>
  <c r="L7736" i="1"/>
  <c r="L7818" i="1"/>
  <c r="K7818" i="1"/>
  <c r="I7845" i="1"/>
  <c r="J7845" i="1"/>
  <c r="Z7760" i="1"/>
  <c r="L7759" i="1"/>
  <c r="K7759" i="1"/>
  <c r="I7894" i="1"/>
  <c r="J7894" i="1"/>
  <c r="J8108" i="1"/>
  <c r="I8108" i="1"/>
  <c r="L8149" i="1"/>
  <c r="K8149" i="1"/>
  <c r="I8123" i="1"/>
  <c r="J8123" i="1"/>
  <c r="Z8256" i="1"/>
  <c r="L8255" i="1"/>
  <c r="K8255" i="1"/>
  <c r="J8332" i="1"/>
  <c r="I8332" i="1"/>
  <c r="Z8373" i="1"/>
  <c r="K8372" i="1"/>
  <c r="L8372" i="1"/>
  <c r="I8434" i="1"/>
  <c r="J8434" i="1"/>
  <c r="Z8476" i="1"/>
  <c r="L8475" i="1"/>
  <c r="K8475" i="1"/>
  <c r="L154" i="1"/>
  <c r="K154" i="1"/>
  <c r="L551" i="1"/>
  <c r="K551" i="1"/>
  <c r="Z552" i="1"/>
  <c r="Z1429" i="1"/>
  <c r="L1428" i="1"/>
  <c r="K1428" i="1"/>
  <c r="Z305" i="1"/>
  <c r="L304" i="1"/>
  <c r="K304" i="1"/>
  <c r="J1154" i="1"/>
  <c r="I1154" i="1"/>
  <c r="J138" i="1"/>
  <c r="I138" i="1"/>
  <c r="K274" i="1"/>
  <c r="L274" i="1"/>
  <c r="J888" i="1"/>
  <c r="I888" i="1"/>
  <c r="K1257" i="1"/>
  <c r="Z1258" i="1"/>
  <c r="L1257" i="1"/>
  <c r="K1397" i="1"/>
  <c r="Z1398" i="1"/>
  <c r="L1397" i="1"/>
  <c r="I1718" i="1"/>
  <c r="J1718" i="1"/>
  <c r="L2118" i="1"/>
  <c r="K2118" i="1"/>
  <c r="L2451" i="1"/>
  <c r="Z2452" i="1"/>
  <c r="K2451" i="1"/>
  <c r="I2724" i="1"/>
  <c r="J2724" i="1"/>
  <c r="I3708" i="1"/>
  <c r="J3708" i="1"/>
  <c r="L3629" i="1"/>
  <c r="K3629" i="1"/>
  <c r="I3576" i="1"/>
  <c r="J3576" i="1"/>
  <c r="I4058" i="1"/>
  <c r="J4058" i="1"/>
  <c r="I4776" i="1"/>
  <c r="J4776" i="1"/>
  <c r="L4651" i="1"/>
  <c r="K4651" i="1"/>
  <c r="Z4652" i="1"/>
  <c r="K5593" i="1"/>
  <c r="Z5594" i="1"/>
  <c r="L5593" i="1"/>
  <c r="L5980" i="1"/>
  <c r="K5980" i="1"/>
  <c r="L5992" i="1"/>
  <c r="K5992" i="1"/>
  <c r="Z5993" i="1"/>
  <c r="L6417" i="1"/>
  <c r="K6417" i="1"/>
  <c r="Z6418" i="1"/>
  <c r="I6712" i="1"/>
  <c r="J6712" i="1"/>
  <c r="Z6351" i="1"/>
  <c r="L6350" i="1"/>
  <c r="K6350" i="1"/>
  <c r="I6608" i="1"/>
  <c r="J6608" i="1"/>
  <c r="Z6891" i="1"/>
  <c r="L6890" i="1"/>
  <c r="K6890" i="1"/>
  <c r="I6940" i="1"/>
  <c r="J6940" i="1"/>
  <c r="J7543" i="1"/>
  <c r="I7543" i="1"/>
  <c r="J7437" i="1"/>
  <c r="I7437" i="1"/>
  <c r="J7755" i="1"/>
  <c r="I7755" i="1"/>
  <c r="J7822" i="1"/>
  <c r="I7822" i="1"/>
  <c r="J8140" i="1"/>
  <c r="I8140" i="1"/>
  <c r="J1418" i="1"/>
  <c r="I1418" i="1"/>
  <c r="J1207" i="1"/>
  <c r="I1207" i="1"/>
  <c r="Z1161" i="1"/>
  <c r="L1160" i="1"/>
  <c r="K1160" i="1"/>
  <c r="K74" i="1"/>
  <c r="L74" i="1"/>
  <c r="J258" i="1"/>
  <c r="I258" i="1"/>
  <c r="K320" i="1"/>
  <c r="Z321" i="1"/>
  <c r="L320" i="1"/>
  <c r="I576" i="1"/>
  <c r="J576" i="1"/>
  <c r="K1145" i="1"/>
  <c r="L1145" i="1"/>
  <c r="J1404" i="1"/>
  <c r="I1404" i="1"/>
  <c r="K1817" i="1"/>
  <c r="Z1818" i="1"/>
  <c r="L1817" i="1"/>
  <c r="J2060" i="1"/>
  <c r="I2060" i="1"/>
  <c r="J2147" i="1"/>
  <c r="I2147" i="1"/>
  <c r="J2032" i="1"/>
  <c r="I2032" i="1"/>
  <c r="I2149" i="1"/>
  <c r="J2149" i="1"/>
  <c r="L2279" i="1"/>
  <c r="Z2280" i="1"/>
  <c r="K2279" i="1"/>
  <c r="L2335" i="1"/>
  <c r="Z2336" i="1"/>
  <c r="K2335" i="1"/>
  <c r="L2519" i="1"/>
  <c r="Z2520" i="1"/>
  <c r="K2519" i="1"/>
  <c r="K2653" i="1"/>
  <c r="Z2654" i="1"/>
  <c r="L2653" i="1"/>
  <c r="L2939" i="1"/>
  <c r="K2939" i="1"/>
  <c r="J2950" i="1"/>
  <c r="I2950" i="1"/>
  <c r="J3231" i="1"/>
  <c r="I3231" i="1"/>
  <c r="L3382" i="1"/>
  <c r="K3382" i="1"/>
  <c r="L3414" i="1"/>
  <c r="Z3415" i="1"/>
  <c r="K3414" i="1"/>
  <c r="J3147" i="1"/>
  <c r="I3147" i="1"/>
  <c r="I3823" i="1"/>
  <c r="J3823" i="1"/>
  <c r="K3895" i="1"/>
  <c r="Z3896" i="1"/>
  <c r="L3895" i="1"/>
  <c r="J4097" i="1"/>
  <c r="I4097" i="1"/>
  <c r="J4498" i="1"/>
  <c r="I4498" i="1"/>
  <c r="J4798" i="1"/>
  <c r="I4798" i="1"/>
  <c r="I4948" i="1"/>
  <c r="J4948" i="1"/>
  <c r="K3826" i="1"/>
  <c r="L3826" i="1"/>
  <c r="J4710" i="1"/>
  <c r="I4710" i="1"/>
  <c r="K4378" i="1"/>
  <c r="Z4379" i="1"/>
  <c r="L4378" i="1"/>
  <c r="K5171" i="1"/>
  <c r="L5171" i="1"/>
  <c r="K5673" i="1"/>
  <c r="L5673" i="1"/>
  <c r="J5422" i="1"/>
  <c r="I5422" i="1"/>
  <c r="J5400" i="1"/>
  <c r="I5400" i="1"/>
  <c r="J5770" i="1"/>
  <c r="I5770" i="1"/>
  <c r="J5504" i="1"/>
  <c r="I5504" i="1"/>
  <c r="I5935" i="1"/>
  <c r="J5935" i="1"/>
  <c r="I6255" i="1"/>
  <c r="J6255" i="1"/>
  <c r="I6375" i="1"/>
  <c r="J6375" i="1"/>
  <c r="L7065" i="1"/>
  <c r="Z7066" i="1"/>
  <c r="K7065" i="1"/>
  <c r="I7123" i="1"/>
  <c r="J7123" i="1"/>
  <c r="Z6983" i="1"/>
  <c r="K6982" i="1"/>
  <c r="L6982" i="1"/>
  <c r="I7268" i="1"/>
  <c r="J7268" i="1"/>
  <c r="J7539" i="1"/>
  <c r="I7539" i="1"/>
  <c r="J7511" i="1"/>
  <c r="I7511" i="1"/>
  <c r="Z7860" i="1"/>
  <c r="L7859" i="1"/>
  <c r="K7859" i="1"/>
  <c r="J8338" i="1"/>
  <c r="I8338" i="1"/>
  <c r="I8430" i="1"/>
  <c r="J8430" i="1"/>
  <c r="I8454" i="1"/>
  <c r="J8454" i="1"/>
  <c r="J1103" i="1"/>
  <c r="I1103" i="1"/>
  <c r="J127" i="1"/>
  <c r="I127" i="1"/>
  <c r="K429" i="1"/>
  <c r="L429" i="1"/>
  <c r="J836" i="1"/>
  <c r="I836" i="1"/>
  <c r="J1156" i="1"/>
  <c r="I1156" i="1"/>
  <c r="K1241" i="1"/>
  <c r="Z1242" i="1"/>
  <c r="L1241" i="1"/>
  <c r="K1381" i="1"/>
  <c r="Z1382" i="1"/>
  <c r="L1381" i="1"/>
  <c r="J1580" i="1"/>
  <c r="I1580" i="1"/>
  <c r="I2097" i="1"/>
  <c r="J2097" i="1"/>
  <c r="L3011" i="1"/>
  <c r="K3011" i="1"/>
  <c r="J3063" i="1"/>
  <c r="I3063" i="1"/>
  <c r="J4037" i="1"/>
  <c r="I4037" i="1"/>
  <c r="Z3787" i="1"/>
  <c r="K3786" i="1"/>
  <c r="L3786" i="1"/>
  <c r="L3962" i="1"/>
  <c r="K3962" i="1"/>
  <c r="J4365" i="1"/>
  <c r="I4365" i="1"/>
  <c r="L5055" i="1"/>
  <c r="Z5056" i="1"/>
  <c r="K5055" i="1"/>
  <c r="J5174" i="1"/>
  <c r="I5174" i="1"/>
  <c r="J5560" i="1"/>
  <c r="I5560" i="1"/>
  <c r="Z5828" i="1"/>
  <c r="L5827" i="1"/>
  <c r="K5827" i="1"/>
  <c r="J5584" i="1"/>
  <c r="I5584" i="1"/>
  <c r="J5985" i="1"/>
  <c r="I5985" i="1"/>
  <c r="L6204" i="1"/>
  <c r="K6204" i="1"/>
  <c r="I5999" i="1"/>
  <c r="J5999" i="1"/>
  <c r="L6084" i="1"/>
  <c r="K6084" i="1"/>
  <c r="Z6085" i="1"/>
  <c r="I6179" i="1"/>
  <c r="J6179" i="1"/>
  <c r="I6395" i="1"/>
  <c r="J6395" i="1"/>
  <c r="K6991" i="1"/>
  <c r="Z6992" i="1"/>
  <c r="L6991" i="1"/>
  <c r="Z7230" i="1"/>
  <c r="L7229" i="1"/>
  <c r="K7229" i="1"/>
  <c r="Z7394" i="1"/>
  <c r="L7393" i="1"/>
  <c r="K7393" i="1"/>
  <c r="I7602" i="1"/>
  <c r="J7602" i="1"/>
  <c r="L7673" i="1"/>
  <c r="K7673" i="1"/>
  <c r="Z7479" i="1"/>
  <c r="L7478" i="1"/>
  <c r="K7478" i="1"/>
  <c r="Z7852" i="1"/>
  <c r="L7851" i="1"/>
  <c r="K7851" i="1"/>
  <c r="J8194" i="1"/>
  <c r="I8194" i="1"/>
  <c r="L515" i="1"/>
  <c r="K515" i="1"/>
  <c r="Z516" i="1"/>
  <c r="L755" i="1"/>
  <c r="K755" i="1"/>
  <c r="J991" i="1"/>
  <c r="I991" i="1"/>
  <c r="J867" i="1"/>
  <c r="I867" i="1"/>
  <c r="J288" i="1"/>
  <c r="I288" i="1"/>
  <c r="I524" i="1"/>
  <c r="J524" i="1"/>
  <c r="K589" i="1"/>
  <c r="L589" i="1"/>
  <c r="J872" i="1"/>
  <c r="I872" i="1"/>
  <c r="L1879" i="1"/>
  <c r="Z1880" i="1"/>
  <c r="K1879" i="1"/>
  <c r="K1485" i="1"/>
  <c r="Z1486" i="1"/>
  <c r="L1485" i="1"/>
  <c r="I6" i="1"/>
  <c r="J6" i="1"/>
  <c r="L1751" i="1"/>
  <c r="Z1752" i="1"/>
  <c r="K1751" i="1"/>
  <c r="I2157" i="1"/>
  <c r="J2157" i="1"/>
  <c r="L2299" i="1"/>
  <c r="Z2300" i="1"/>
  <c r="K2299" i="1"/>
  <c r="I2756" i="1"/>
  <c r="J2756" i="1"/>
  <c r="L3043" i="1"/>
  <c r="K3043" i="1"/>
  <c r="Z3044" i="1"/>
  <c r="I3337" i="1"/>
  <c r="J3337" i="1"/>
  <c r="L3486" i="1"/>
  <c r="Z3487" i="1"/>
  <c r="K3486" i="1"/>
  <c r="I3158" i="1"/>
  <c r="J3158" i="1"/>
  <c r="L3609" i="1"/>
  <c r="K3609" i="1"/>
  <c r="I3934" i="1"/>
  <c r="J3934" i="1"/>
  <c r="J4137" i="1"/>
  <c r="I4137" i="1"/>
  <c r="L4759" i="1"/>
  <c r="K4759" i="1"/>
  <c r="Z4760" i="1"/>
  <c r="J4461" i="1"/>
  <c r="I4461" i="1"/>
  <c r="K5816" i="1"/>
  <c r="L5816" i="1"/>
  <c r="K5697" i="1"/>
  <c r="Z5698" i="1"/>
  <c r="L5697" i="1"/>
  <c r="I6720" i="1"/>
  <c r="J6720" i="1"/>
  <c r="Z6827" i="1"/>
  <c r="L6826" i="1"/>
  <c r="K6826" i="1"/>
  <c r="J6902" i="1"/>
  <c r="I6902" i="1"/>
  <c r="J7078" i="1"/>
  <c r="I7078" i="1"/>
  <c r="L7097" i="1"/>
  <c r="K7097" i="1"/>
  <c r="I7307" i="1"/>
  <c r="J7307" i="1"/>
  <c r="J7101" i="1"/>
  <c r="I7101" i="1"/>
  <c r="L7663" i="1"/>
  <c r="K7663" i="1"/>
  <c r="I7805" i="1"/>
  <c r="J7805" i="1"/>
  <c r="J7842" i="1"/>
  <c r="I7842" i="1"/>
  <c r="I7933" i="1"/>
  <c r="J7933" i="1"/>
  <c r="I8054" i="1"/>
  <c r="J8054" i="1"/>
  <c r="K8162" i="1"/>
  <c r="Z8163" i="1"/>
  <c r="L8162" i="1"/>
  <c r="J8072" i="1"/>
  <c r="I8072" i="1"/>
  <c r="J8222" i="1"/>
  <c r="I8222" i="1"/>
  <c r="Z8334" i="1"/>
  <c r="L8333" i="1"/>
  <c r="K8333" i="1"/>
  <c r="J710" i="1"/>
  <c r="I710" i="1"/>
  <c r="J292" i="1"/>
  <c r="I292" i="1"/>
  <c r="J704" i="1"/>
  <c r="I704" i="1"/>
  <c r="J1312" i="1"/>
  <c r="I1312" i="1"/>
  <c r="J1634" i="1"/>
  <c r="I1634" i="1"/>
  <c r="J1604" i="1"/>
  <c r="I1604" i="1"/>
  <c r="J1998" i="1"/>
  <c r="I1998" i="1"/>
  <c r="L2222" i="1"/>
  <c r="K2222" i="1"/>
  <c r="I2636" i="1"/>
  <c r="J2636" i="1"/>
  <c r="L2503" i="1"/>
  <c r="Z2504" i="1"/>
  <c r="K2503" i="1"/>
  <c r="K2857" i="1"/>
  <c r="Z2858" i="1"/>
  <c r="L2857" i="1"/>
  <c r="Z3586" i="1"/>
  <c r="L3585" i="1"/>
  <c r="K3585" i="1"/>
  <c r="I4580" i="1"/>
  <c r="J4580" i="1"/>
  <c r="J4702" i="1"/>
  <c r="I4702" i="1"/>
  <c r="J5079" i="1"/>
  <c r="I5079" i="1"/>
  <c r="J5806" i="1"/>
  <c r="I5806" i="1"/>
  <c r="L5747" i="1"/>
  <c r="K5747" i="1"/>
  <c r="I5979" i="1"/>
  <c r="J5979" i="1"/>
  <c r="I5991" i="1"/>
  <c r="J5991" i="1"/>
  <c r="I6267" i="1"/>
  <c r="J6267" i="1"/>
  <c r="L6505" i="1"/>
  <c r="K6505" i="1"/>
  <c r="Z6506" i="1"/>
  <c r="L6929" i="1"/>
  <c r="K6929" i="1"/>
  <c r="I7157" i="1"/>
  <c r="J7157" i="1"/>
  <c r="J739" i="1"/>
  <c r="I739" i="1"/>
  <c r="J1150" i="1"/>
  <c r="I1150" i="1"/>
  <c r="J1371" i="1"/>
  <c r="I1371" i="1"/>
  <c r="I68" i="1"/>
  <c r="J68" i="1"/>
  <c r="L615" i="1"/>
  <c r="K615" i="1"/>
  <c r="Z616" i="1"/>
  <c r="J1119" i="1"/>
  <c r="I1119" i="1"/>
  <c r="I201" i="1"/>
  <c r="J201" i="1"/>
  <c r="L899" i="1"/>
  <c r="K899" i="1"/>
  <c r="J1131" i="1"/>
  <c r="I1131" i="1"/>
  <c r="L1280" i="1"/>
  <c r="K1280" i="1"/>
  <c r="J1407" i="1"/>
  <c r="I1407" i="1"/>
  <c r="K46" i="1"/>
  <c r="L46" i="1"/>
  <c r="K139" i="1"/>
  <c r="L139" i="1"/>
  <c r="J273" i="1"/>
  <c r="I273" i="1"/>
  <c r="J404" i="1"/>
  <c r="I404" i="1"/>
  <c r="K441" i="1"/>
  <c r="L441" i="1"/>
  <c r="I492" i="1"/>
  <c r="J492" i="1"/>
  <c r="K533" i="1"/>
  <c r="L533" i="1"/>
  <c r="I668" i="1"/>
  <c r="J668" i="1"/>
  <c r="K889" i="1"/>
  <c r="Z890" i="1"/>
  <c r="L889" i="1"/>
  <c r="J1256" i="1"/>
  <c r="I1256" i="1"/>
  <c r="J1396" i="1"/>
  <c r="I1396" i="1"/>
  <c r="L1547" i="1"/>
  <c r="Z1548" i="1"/>
  <c r="K1547" i="1"/>
  <c r="L1683" i="1"/>
  <c r="Z1684" i="1"/>
  <c r="K1683" i="1"/>
  <c r="J1690" i="1"/>
  <c r="I1690" i="1"/>
  <c r="L2027" i="1"/>
  <c r="Z2028" i="1"/>
  <c r="K2027" i="1"/>
  <c r="K1925" i="1"/>
  <c r="L1925" i="1"/>
  <c r="I1726" i="1"/>
  <c r="J1726" i="1"/>
  <c r="Z2171" i="1"/>
  <c r="L2170" i="1"/>
  <c r="K2170" i="1"/>
  <c r="I2221" i="1"/>
  <c r="J2221" i="1"/>
  <c r="K2725" i="1"/>
  <c r="Z2726" i="1"/>
  <c r="L2725" i="1"/>
  <c r="L2443" i="1"/>
  <c r="Z2444" i="1"/>
  <c r="K2443" i="1"/>
  <c r="I2502" i="1"/>
  <c r="J2502" i="1"/>
  <c r="L2663" i="1"/>
  <c r="Z2664" i="1"/>
  <c r="K2663" i="1"/>
  <c r="I3584" i="1"/>
  <c r="J3584" i="1"/>
  <c r="J4191" i="1"/>
  <c r="I4191" i="1"/>
  <c r="L3190" i="1"/>
  <c r="Z3191" i="1"/>
  <c r="K3190" i="1"/>
  <c r="L4168" i="1"/>
  <c r="K4168" i="1"/>
  <c r="J3143" i="1"/>
  <c r="I3143" i="1"/>
  <c r="I3590" i="1"/>
  <c r="J3590" i="1"/>
  <c r="I3766" i="1"/>
  <c r="J3766" i="1"/>
  <c r="I3652" i="1"/>
  <c r="J3652" i="1"/>
  <c r="J3885" i="1"/>
  <c r="I3885" i="1"/>
  <c r="K4059" i="1"/>
  <c r="L4059" i="1"/>
  <c r="I4532" i="1"/>
  <c r="J4532" i="1"/>
  <c r="J3912" i="1"/>
  <c r="I3912" i="1"/>
  <c r="L4245" i="1"/>
  <c r="Z4246" i="1"/>
  <c r="K4245" i="1"/>
  <c r="Z4314" i="1"/>
  <c r="L4313" i="1"/>
  <c r="K4313" i="1"/>
  <c r="I4824" i="1"/>
  <c r="J4824" i="1"/>
  <c r="L4953" i="1"/>
  <c r="K4953" i="1"/>
  <c r="J3873" i="1"/>
  <c r="I3873" i="1"/>
  <c r="I4604" i="1"/>
  <c r="J4604" i="1"/>
  <c r="Z4854" i="1"/>
  <c r="L4853" i="1"/>
  <c r="K4853" i="1"/>
  <c r="J4405" i="1"/>
  <c r="I4405" i="1"/>
  <c r="I5125" i="1"/>
  <c r="J5125" i="1"/>
  <c r="L5118" i="1"/>
  <c r="K5118" i="1"/>
  <c r="I5201" i="1"/>
  <c r="J5201" i="1"/>
  <c r="Z5071" i="1"/>
  <c r="L5070" i="1"/>
  <c r="K5070" i="1"/>
  <c r="L5122" i="1"/>
  <c r="K5122" i="1"/>
  <c r="J5436" i="1"/>
  <c r="I5436" i="1"/>
  <c r="J5592" i="1"/>
  <c r="I5592" i="1"/>
  <c r="J5620" i="1"/>
  <c r="I5620" i="1"/>
  <c r="L5231" i="1"/>
  <c r="Z5232" i="1"/>
  <c r="K5231" i="1"/>
  <c r="J5524" i="1"/>
  <c r="I5524" i="1"/>
  <c r="J5746" i="1"/>
  <c r="I5746" i="1"/>
  <c r="K5349" i="1"/>
  <c r="L5349" i="1"/>
  <c r="J5472" i="1"/>
  <c r="I5472" i="1"/>
  <c r="I5997" i="1"/>
  <c r="J5997" i="1"/>
  <c r="I6163" i="1"/>
  <c r="J6163" i="1"/>
  <c r="J5849" i="1"/>
  <c r="I5849" i="1"/>
  <c r="K5956" i="1"/>
  <c r="L5956" i="1"/>
  <c r="L6036" i="1"/>
  <c r="K6036" i="1"/>
  <c r="Z6037" i="1"/>
  <c r="Z6531" i="1"/>
  <c r="L6530" i="1"/>
  <c r="K6530" i="1"/>
  <c r="I6504" i="1"/>
  <c r="J6504" i="1"/>
  <c r="L6845" i="1"/>
  <c r="K6845" i="1"/>
  <c r="Z6846" i="1"/>
  <c r="L6364" i="1"/>
  <c r="K6364" i="1"/>
  <c r="Z6365" i="1"/>
  <c r="I6564" i="1"/>
  <c r="J6564" i="1"/>
  <c r="J6813" i="1"/>
  <c r="I6813" i="1"/>
  <c r="J6928" i="1"/>
  <c r="I6928" i="1"/>
  <c r="K7027" i="1"/>
  <c r="L7027" i="1"/>
  <c r="K7035" i="1"/>
  <c r="L7035" i="1"/>
  <c r="K6999" i="1"/>
  <c r="L6999" i="1"/>
  <c r="L7146" i="1"/>
  <c r="K7146" i="1"/>
  <c r="I7216" i="1"/>
  <c r="J7216" i="1"/>
  <c r="J7324" i="1"/>
  <c r="I7324" i="1"/>
  <c r="I7355" i="1"/>
  <c r="J7355" i="1"/>
  <c r="J7491" i="1"/>
  <c r="I7491" i="1"/>
  <c r="L7593" i="1"/>
  <c r="K7593" i="1"/>
  <c r="Z7594" i="1"/>
  <c r="L7572" i="1"/>
  <c r="K7572" i="1"/>
  <c r="J7523" i="1"/>
  <c r="I7523" i="1"/>
  <c r="Z7519" i="1"/>
  <c r="L7518" i="1"/>
  <c r="K7518" i="1"/>
  <c r="J7727" i="1"/>
  <c r="I7727" i="1"/>
  <c r="K7876" i="1"/>
  <c r="Z7877" i="1"/>
  <c r="L7876" i="1"/>
  <c r="Z7943" i="1"/>
  <c r="L7942" i="1"/>
  <c r="K7942" i="1"/>
  <c r="I7973" i="1"/>
  <c r="J7973" i="1"/>
  <c r="J8049" i="1"/>
  <c r="I8049" i="1"/>
  <c r="L8155" i="1"/>
  <c r="Z8156" i="1"/>
  <c r="K8155" i="1"/>
  <c r="J8128" i="1"/>
  <c r="I8128" i="1"/>
  <c r="J8080" i="1"/>
  <c r="I8080" i="1"/>
  <c r="J8388" i="1"/>
  <c r="I8388" i="1"/>
  <c r="J830" i="1"/>
  <c r="I830" i="1"/>
  <c r="J763" i="1"/>
  <c r="I763" i="1"/>
  <c r="J986" i="1"/>
  <c r="I986" i="1"/>
  <c r="Z1301" i="1"/>
  <c r="L1300" i="1"/>
  <c r="K1300" i="1"/>
  <c r="J73" i="1"/>
  <c r="I73" i="1"/>
  <c r="J178" i="1"/>
  <c r="I178" i="1"/>
  <c r="J277" i="1"/>
  <c r="I277" i="1"/>
  <c r="J319" i="1"/>
  <c r="I319" i="1"/>
  <c r="I536" i="1"/>
  <c r="J536" i="1"/>
  <c r="K577" i="1"/>
  <c r="L577" i="1"/>
  <c r="J716" i="1"/>
  <c r="I716" i="1"/>
  <c r="J912" i="1"/>
  <c r="I912" i="1"/>
  <c r="K1033" i="1"/>
  <c r="Z1034" i="1"/>
  <c r="L1033" i="1"/>
  <c r="J1144" i="1"/>
  <c r="I1144" i="1"/>
  <c r="K1269" i="1"/>
  <c r="Z1270" i="1"/>
  <c r="L1269" i="1"/>
  <c r="J1816" i="1"/>
  <c r="I1816" i="1"/>
  <c r="J1862" i="1"/>
  <c r="I1862" i="1"/>
  <c r="J1659" i="1"/>
  <c r="I1659" i="1"/>
  <c r="J1730" i="1"/>
  <c r="I1730" i="1"/>
  <c r="L1995" i="1"/>
  <c r="K1995" i="1"/>
  <c r="J2002" i="1"/>
  <c r="I2002" i="1"/>
  <c r="K2033" i="1"/>
  <c r="Z2034" i="1"/>
  <c r="L2033" i="1"/>
  <c r="J2942" i="1"/>
  <c r="I2942" i="1"/>
  <c r="I2085" i="1"/>
  <c r="J2085" i="1"/>
  <c r="L2202" i="1"/>
  <c r="K2202" i="1"/>
  <c r="J2430" i="1"/>
  <c r="I2430" i="1"/>
  <c r="I2652" i="1"/>
  <c r="J2652" i="1"/>
  <c r="K2785" i="1"/>
  <c r="L2785" i="1"/>
  <c r="I2828" i="1"/>
  <c r="J2828" i="1"/>
  <c r="I2880" i="1"/>
  <c r="J2880" i="1"/>
  <c r="I2866" i="1"/>
  <c r="J2866" i="1"/>
  <c r="I2316" i="1"/>
  <c r="J2316" i="1"/>
  <c r="I2372" i="1"/>
  <c r="J2372" i="1"/>
  <c r="K2389" i="1"/>
  <c r="Z2390" i="1"/>
  <c r="L2389" i="1"/>
  <c r="L2963" i="1"/>
  <c r="K2963" i="1"/>
  <c r="Z2964" i="1"/>
  <c r="L3078" i="1"/>
  <c r="K3078" i="1"/>
  <c r="Z3079" i="1"/>
  <c r="I3325" i="1"/>
  <c r="J3325" i="1"/>
  <c r="L4152" i="1"/>
  <c r="K4152" i="1"/>
  <c r="Z4153" i="1"/>
  <c r="J3131" i="1"/>
  <c r="I3131" i="1"/>
  <c r="L3386" i="1"/>
  <c r="Z3387" i="1"/>
  <c r="K3386" i="1"/>
  <c r="I3612" i="1"/>
  <c r="J3612" i="1"/>
  <c r="J3706" i="1"/>
  <c r="I3706" i="1"/>
  <c r="J3894" i="1"/>
  <c r="I3894" i="1"/>
  <c r="J3950" i="1"/>
  <c r="I3950" i="1"/>
  <c r="I4020" i="1"/>
  <c r="J4020" i="1"/>
  <c r="L4098" i="1"/>
  <c r="K4098" i="1"/>
  <c r="J4466" i="1"/>
  <c r="I4466" i="1"/>
  <c r="I4224" i="1"/>
  <c r="J4224" i="1"/>
  <c r="I4488" i="1"/>
  <c r="J4488" i="1"/>
  <c r="K4562" i="1"/>
  <c r="Z4563" i="1"/>
  <c r="L4562" i="1"/>
  <c r="I4672" i="1"/>
  <c r="J4672" i="1"/>
  <c r="J4726" i="1"/>
  <c r="I4726" i="1"/>
  <c r="I4552" i="1"/>
  <c r="J4552" i="1"/>
  <c r="J3865" i="1"/>
  <c r="I3865" i="1"/>
  <c r="J4009" i="1"/>
  <c r="I4009" i="1"/>
  <c r="J4069" i="1"/>
  <c r="I4069" i="1"/>
  <c r="I4218" i="1"/>
  <c r="J4218" i="1"/>
  <c r="J4377" i="1"/>
  <c r="I4377" i="1"/>
  <c r="Z5115" i="1"/>
  <c r="L5114" i="1"/>
  <c r="K5114" i="1"/>
  <c r="J5170" i="1"/>
  <c r="I5170" i="1"/>
  <c r="L5212" i="1"/>
  <c r="K5212" i="1"/>
  <c r="J5352" i="1"/>
  <c r="I5352" i="1"/>
  <c r="J5672" i="1"/>
  <c r="I5672" i="1"/>
  <c r="I5658" i="1"/>
  <c r="J5658" i="1"/>
  <c r="J5686" i="1"/>
  <c r="I5686" i="1"/>
  <c r="I5788" i="1"/>
  <c r="J5788" i="1"/>
  <c r="J5296" i="1"/>
  <c r="I5296" i="1"/>
  <c r="K5401" i="1"/>
  <c r="Z5402" i="1"/>
  <c r="L5401" i="1"/>
  <c r="K5717" i="1"/>
  <c r="Z5718" i="1"/>
  <c r="L5717" i="1"/>
  <c r="J5666" i="1"/>
  <c r="I5666" i="1"/>
  <c r="I5929" i="1"/>
  <c r="J5929" i="1"/>
  <c r="K5936" i="1"/>
  <c r="Z5937" i="1"/>
  <c r="L5936" i="1"/>
  <c r="L6080" i="1"/>
  <c r="K6080" i="1"/>
  <c r="L5964" i="1"/>
  <c r="K5964" i="1"/>
  <c r="I6031" i="1"/>
  <c r="J6031" i="1"/>
  <c r="J6212" i="1"/>
  <c r="I6212" i="1"/>
  <c r="I6091" i="1"/>
  <c r="J6091" i="1"/>
  <c r="J6136" i="1"/>
  <c r="I6136" i="1"/>
  <c r="L6801" i="1"/>
  <c r="K6801" i="1"/>
  <c r="Z6802" i="1"/>
  <c r="I6383" i="1"/>
  <c r="J6383" i="1"/>
  <c r="J6729" i="1"/>
  <c r="I6729" i="1"/>
  <c r="I6840" i="1"/>
  <c r="J6840" i="1"/>
  <c r="L6645" i="1"/>
  <c r="K6645" i="1"/>
  <c r="J6773" i="1"/>
  <c r="I6773" i="1"/>
  <c r="I6604" i="1"/>
  <c r="J6604" i="1"/>
  <c r="I6948" i="1"/>
  <c r="J6948" i="1"/>
  <c r="J6970" i="1"/>
  <c r="I6970" i="1"/>
  <c r="K7015" i="1"/>
  <c r="L7015" i="1"/>
  <c r="J6918" i="1"/>
  <c r="I6918" i="1"/>
  <c r="K7124" i="1"/>
  <c r="Z7125" i="1"/>
  <c r="L7124" i="1"/>
  <c r="J7074" i="1"/>
  <c r="I7074" i="1"/>
  <c r="L7265" i="1"/>
  <c r="K7265" i="1"/>
  <c r="J7531" i="1"/>
  <c r="I7531" i="1"/>
  <c r="L7452" i="1"/>
  <c r="K7452" i="1"/>
  <c r="Z7453" i="1"/>
  <c r="L7607" i="1"/>
  <c r="Z7608" i="1"/>
  <c r="K7607" i="1"/>
  <c r="Z7459" i="1"/>
  <c r="L7458" i="1"/>
  <c r="K7458" i="1"/>
  <c r="L7910" i="1"/>
  <c r="K7910" i="1"/>
  <c r="I7953" i="1"/>
  <c r="J7953" i="1"/>
  <c r="J8234" i="1"/>
  <c r="I8234" i="1"/>
  <c r="Z8248" i="1"/>
  <c r="L8247" i="1"/>
  <c r="K8247" i="1"/>
  <c r="L8315" i="1"/>
  <c r="K8315" i="1"/>
  <c r="Z8316" i="1"/>
  <c r="L8403" i="1"/>
  <c r="K8403" i="1"/>
  <c r="J8410" i="1"/>
  <c r="I8410" i="1"/>
  <c r="L8469" i="1"/>
  <c r="K8469" i="1"/>
  <c r="Z8470" i="1"/>
  <c r="I8502" i="1"/>
  <c r="J8502" i="1"/>
  <c r="I265" i="1"/>
  <c r="J265" i="1"/>
  <c r="L895" i="1"/>
  <c r="K895" i="1"/>
  <c r="L931" i="1"/>
  <c r="K931" i="1"/>
  <c r="Z932" i="1"/>
  <c r="L743" i="1"/>
  <c r="K743" i="1"/>
  <c r="Z744" i="1"/>
  <c r="J779" i="1"/>
  <c r="I779" i="1"/>
  <c r="J1470" i="1"/>
  <c r="I1470" i="1"/>
  <c r="I56" i="1"/>
  <c r="J56" i="1"/>
  <c r="I241" i="1"/>
  <c r="J241" i="1"/>
  <c r="L1291" i="1"/>
  <c r="K1291" i="1"/>
  <c r="Z1292" i="1"/>
  <c r="J186" i="1"/>
  <c r="I186" i="1"/>
  <c r="J331" i="1"/>
  <c r="I331" i="1"/>
  <c r="J428" i="1"/>
  <c r="I428" i="1"/>
  <c r="K481" i="1"/>
  <c r="Z482" i="1"/>
  <c r="L481" i="1"/>
  <c r="I544" i="1"/>
  <c r="J544" i="1"/>
  <c r="I660" i="1"/>
  <c r="J660" i="1"/>
  <c r="J776" i="1"/>
  <c r="I776" i="1"/>
  <c r="K837" i="1"/>
  <c r="Z838" i="1"/>
  <c r="L837" i="1"/>
  <c r="J1100" i="1"/>
  <c r="I1100" i="1"/>
  <c r="J1240" i="1"/>
  <c r="I1240" i="1"/>
  <c r="J1380" i="1"/>
  <c r="I1380" i="1"/>
  <c r="L1975" i="1"/>
  <c r="Z1976" i="1"/>
  <c r="K1975" i="1"/>
  <c r="L1967" i="1"/>
  <c r="Z1968" i="1"/>
  <c r="K1967" i="1"/>
  <c r="I1574" i="1"/>
  <c r="J1574" i="1"/>
  <c r="K1581" i="1"/>
  <c r="L1581" i="1"/>
  <c r="J1636" i="1"/>
  <c r="I1636" i="1"/>
  <c r="I1786" i="1"/>
  <c r="J1786" i="1"/>
  <c r="J2163" i="1"/>
  <c r="I2163" i="1"/>
  <c r="L1587" i="1"/>
  <c r="Z1588" i="1"/>
  <c r="K1587" i="1"/>
  <c r="J1824" i="1"/>
  <c r="I1824" i="1"/>
  <c r="K1893" i="1"/>
  <c r="Z1894" i="1"/>
  <c r="L1893" i="1"/>
  <c r="I2078" i="1"/>
  <c r="J2078" i="1"/>
  <c r="I2884" i="1"/>
  <c r="J2884" i="1"/>
  <c r="I2133" i="1"/>
  <c r="J2133" i="1"/>
  <c r="Z2207" i="1"/>
  <c r="L2206" i="1"/>
  <c r="K2206" i="1"/>
  <c r="J2246" i="1"/>
  <c r="I2246" i="1"/>
  <c r="J2346" i="1"/>
  <c r="I2346" i="1"/>
  <c r="I3014" i="1"/>
  <c r="J3014" i="1"/>
  <c r="J3089" i="1"/>
  <c r="I3089" i="1"/>
  <c r="I2974" i="1"/>
  <c r="J2974" i="1"/>
  <c r="I2268" i="1"/>
  <c r="J2268" i="1"/>
  <c r="L2611" i="1"/>
  <c r="K2611" i="1"/>
  <c r="J2682" i="1"/>
  <c r="I2682" i="1"/>
  <c r="J2878" i="1"/>
  <c r="I2878" i="1"/>
  <c r="J3261" i="1"/>
  <c r="I3261" i="1"/>
  <c r="I3620" i="1"/>
  <c r="J3620" i="1"/>
  <c r="J3559" i="1"/>
  <c r="I3559" i="1"/>
  <c r="L3170" i="1"/>
  <c r="K3170" i="1"/>
  <c r="I3497" i="1"/>
  <c r="J3497" i="1"/>
  <c r="J3758" i="1"/>
  <c r="I3758" i="1"/>
  <c r="I3217" i="1"/>
  <c r="J3217" i="1"/>
  <c r="J3514" i="1"/>
  <c r="I3514" i="1"/>
  <c r="Z3566" i="1"/>
  <c r="L3565" i="1"/>
  <c r="K3565" i="1"/>
  <c r="I3736" i="1"/>
  <c r="J3736" i="1"/>
  <c r="L3837" i="1"/>
  <c r="K3837" i="1"/>
  <c r="Z3838" i="1"/>
  <c r="I3998" i="1"/>
  <c r="J3998" i="1"/>
  <c r="I4028" i="1"/>
  <c r="J4028" i="1"/>
  <c r="Z4039" i="1"/>
  <c r="L4038" i="1"/>
  <c r="K4038" i="1"/>
  <c r="I4356" i="1"/>
  <c r="J4356" i="1"/>
  <c r="J4593" i="1"/>
  <c r="I4593" i="1"/>
  <c r="I4688" i="1"/>
  <c r="J4688" i="1"/>
  <c r="Z4906" i="1"/>
  <c r="L4905" i="1"/>
  <c r="K4905" i="1"/>
  <c r="K4770" i="1"/>
  <c r="Z4771" i="1"/>
  <c r="L4770" i="1"/>
  <c r="J4141" i="1"/>
  <c r="I4141" i="1"/>
  <c r="L4174" i="1"/>
  <c r="K4174" i="1"/>
  <c r="K4434" i="1"/>
  <c r="Z4435" i="1"/>
  <c r="L4434" i="1"/>
  <c r="K4366" i="1"/>
  <c r="Z4367" i="1"/>
  <c r="L4366" i="1"/>
  <c r="I4982" i="1"/>
  <c r="J4982" i="1"/>
  <c r="I5133" i="1"/>
  <c r="J5133" i="1"/>
  <c r="K5175" i="1"/>
  <c r="Z5176" i="1"/>
  <c r="L5175" i="1"/>
  <c r="J5272" i="1"/>
  <c r="I5272" i="1"/>
  <c r="I5286" i="1"/>
  <c r="J5286" i="1"/>
  <c r="K5417" i="1"/>
  <c r="L5417" i="1"/>
  <c r="J5460" i="1"/>
  <c r="I5460" i="1"/>
  <c r="K5477" i="1"/>
  <c r="Z5478" i="1"/>
  <c r="L5477" i="1"/>
  <c r="J5568" i="1"/>
  <c r="I5568" i="1"/>
  <c r="I6075" i="1"/>
  <c r="J6075" i="1"/>
  <c r="J6192" i="1"/>
  <c r="I6192" i="1"/>
  <c r="K5944" i="1"/>
  <c r="Z5945" i="1"/>
  <c r="L5944" i="1"/>
  <c r="I6011" i="1"/>
  <c r="J6011" i="1"/>
  <c r="J6068" i="1"/>
  <c r="I6068" i="1"/>
  <c r="L6244" i="1"/>
  <c r="K6244" i="1"/>
  <c r="I6472" i="1"/>
  <c r="J6472" i="1"/>
  <c r="I6724" i="1"/>
  <c r="J6724" i="1"/>
  <c r="I6403" i="1"/>
  <c r="J6403" i="1"/>
  <c r="J6745" i="1"/>
  <c r="I6745" i="1"/>
  <c r="J6865" i="1"/>
  <c r="I6865" i="1"/>
  <c r="L6617" i="1"/>
  <c r="K6617" i="1"/>
  <c r="Z6618" i="1"/>
  <c r="I6624" i="1"/>
  <c r="J6624" i="1"/>
  <c r="L6753" i="1"/>
  <c r="K6753" i="1"/>
  <c r="Z6754" i="1"/>
  <c r="J6777" i="1"/>
  <c r="I6777" i="1"/>
  <c r="J7038" i="1"/>
  <c r="I7038" i="1"/>
  <c r="K7051" i="1"/>
  <c r="L7051" i="1"/>
  <c r="L7205" i="1"/>
  <c r="K7205" i="1"/>
  <c r="J7320" i="1"/>
  <c r="I7320" i="1"/>
  <c r="I7421" i="1"/>
  <c r="J7421" i="1"/>
  <c r="J7585" i="1"/>
  <c r="I7585" i="1"/>
  <c r="Z7776" i="1"/>
  <c r="L7775" i="1"/>
  <c r="K7775" i="1"/>
  <c r="J7634" i="1"/>
  <c r="I7634" i="1"/>
  <c r="J7838" i="1"/>
  <c r="I7838" i="1"/>
  <c r="Z7915" i="1"/>
  <c r="L7914" i="1"/>
  <c r="K7914" i="1"/>
  <c r="J8029" i="1"/>
  <c r="I8029" i="1"/>
  <c r="I8085" i="1"/>
  <c r="J8085" i="1"/>
  <c r="L8099" i="1"/>
  <c r="Z8100" i="1"/>
  <c r="K8099" i="1"/>
  <c r="Z8200" i="1"/>
  <c r="L8199" i="1"/>
  <c r="K8199" i="1"/>
  <c r="J8238" i="1"/>
  <c r="I8238" i="1"/>
  <c r="I8275" i="1"/>
  <c r="J8275" i="1"/>
  <c r="L8364" i="1"/>
  <c r="K8364" i="1"/>
  <c r="L819" i="1"/>
  <c r="K819" i="1"/>
  <c r="Z820" i="1"/>
  <c r="J862" i="1"/>
  <c r="I862" i="1"/>
  <c r="J1390" i="1"/>
  <c r="I1390" i="1"/>
  <c r="I145" i="1"/>
  <c r="J145" i="1"/>
  <c r="K62" i="1"/>
  <c r="Z63" i="1"/>
  <c r="L62" i="1"/>
  <c r="J150" i="1"/>
  <c r="I150" i="1"/>
  <c r="J238" i="1"/>
  <c r="I238" i="1"/>
  <c r="K289" i="1"/>
  <c r="L289" i="1"/>
  <c r="K433" i="1"/>
  <c r="Z434" i="1"/>
  <c r="L433" i="1"/>
  <c r="K525" i="1"/>
  <c r="L525" i="1"/>
  <c r="I588" i="1"/>
  <c r="J588" i="1"/>
  <c r="K665" i="1"/>
  <c r="Z666" i="1"/>
  <c r="L665" i="1"/>
  <c r="J728" i="1"/>
  <c r="I728" i="1"/>
  <c r="J940" i="1"/>
  <c r="I940" i="1"/>
  <c r="K1069" i="1"/>
  <c r="Z1070" i="1"/>
  <c r="L1069" i="1"/>
  <c r="J1204" i="1"/>
  <c r="I1204" i="1"/>
  <c r="K1249" i="1"/>
  <c r="Z1250" i="1"/>
  <c r="L1249" i="1"/>
  <c r="J1332" i="1"/>
  <c r="I1332" i="1"/>
  <c r="K1385" i="1"/>
  <c r="Z1386" i="1"/>
  <c r="L1385" i="1"/>
  <c r="L1763" i="1"/>
  <c r="Z1764" i="1"/>
  <c r="K1763" i="1"/>
  <c r="J1954" i="1"/>
  <c r="I1954" i="1"/>
  <c r="L1899" i="1"/>
  <c r="Z1900" i="1"/>
  <c r="K1899" i="1"/>
  <c r="J1484" i="1"/>
  <c r="I1484" i="1"/>
  <c r="L1679" i="1"/>
  <c r="K1679" i="1"/>
  <c r="L1599" i="1"/>
  <c r="Z1600" i="1"/>
  <c r="K1599" i="1"/>
  <c r="I1622" i="1"/>
  <c r="J1622" i="1"/>
  <c r="I2047" i="1"/>
  <c r="J2047" i="1"/>
  <c r="I2924" i="1"/>
  <c r="J2924" i="1"/>
  <c r="I3054" i="1"/>
  <c r="J3054" i="1"/>
  <c r="I2109" i="1"/>
  <c r="J2109" i="1"/>
  <c r="I2213" i="1"/>
  <c r="J2213" i="1"/>
  <c r="J2478" i="1"/>
  <c r="I2478" i="1"/>
  <c r="I2632" i="1"/>
  <c r="J2632" i="1"/>
  <c r="K2757" i="1"/>
  <c r="Z2758" i="1"/>
  <c r="L2757" i="1"/>
  <c r="I2932" i="1"/>
  <c r="J2932" i="1"/>
  <c r="I2990" i="1"/>
  <c r="J2990" i="1"/>
  <c r="L2587" i="1"/>
  <c r="Z2588" i="1"/>
  <c r="K2587" i="1"/>
  <c r="J2746" i="1"/>
  <c r="I2746" i="1"/>
  <c r="K2833" i="1"/>
  <c r="Z2834" i="1"/>
  <c r="L2833" i="1"/>
  <c r="L3374" i="1"/>
  <c r="Z3375" i="1"/>
  <c r="K3374" i="1"/>
  <c r="I3433" i="1"/>
  <c r="J3433" i="1"/>
  <c r="I3501" i="1"/>
  <c r="J3501" i="1"/>
  <c r="J3782" i="1"/>
  <c r="I3782" i="1"/>
  <c r="I4215" i="1"/>
  <c r="J4215" i="1"/>
  <c r="I3742" i="1"/>
  <c r="J3742" i="1"/>
  <c r="J3829" i="1"/>
  <c r="I3829" i="1"/>
  <c r="J3119" i="1"/>
  <c r="I3119" i="1"/>
  <c r="I3525" i="1"/>
  <c r="J3525" i="1"/>
  <c r="K3540" i="1"/>
  <c r="Z3541" i="1"/>
  <c r="L3540" i="1"/>
  <c r="J3615" i="1"/>
  <c r="I3615" i="1"/>
  <c r="L3625" i="1"/>
  <c r="K3625" i="1"/>
  <c r="I3772" i="1"/>
  <c r="J3772" i="1"/>
  <c r="J3917" i="1"/>
  <c r="I3917" i="1"/>
  <c r="K3935" i="1"/>
  <c r="L3935" i="1"/>
  <c r="I4114" i="1"/>
  <c r="J4114" i="1"/>
  <c r="Z4139" i="1"/>
  <c r="L4138" i="1"/>
  <c r="K4138" i="1"/>
  <c r="J4658" i="1"/>
  <c r="I4658" i="1"/>
  <c r="I4828" i="1"/>
  <c r="J4828" i="1"/>
  <c r="J4886" i="1"/>
  <c r="I4886" i="1"/>
  <c r="J4481" i="1"/>
  <c r="I4481" i="1"/>
  <c r="I4780" i="1"/>
  <c r="J4780" i="1"/>
  <c r="J4834" i="1"/>
  <c r="I4834" i="1"/>
  <c r="I4328" i="1"/>
  <c r="J4328" i="1"/>
  <c r="K4462" i="1"/>
  <c r="L4462" i="1"/>
  <c r="I4676" i="1"/>
  <c r="J4676" i="1"/>
  <c r="J4369" i="1"/>
  <c r="I4369" i="1"/>
  <c r="I5081" i="1"/>
  <c r="J5081" i="1"/>
  <c r="L5023" i="1"/>
  <c r="Z5024" i="1"/>
  <c r="K5023" i="1"/>
  <c r="I5157" i="1"/>
  <c r="J5157" i="1"/>
  <c r="J5368" i="1"/>
  <c r="I5368" i="1"/>
  <c r="J5740" i="1"/>
  <c r="I5740" i="1"/>
  <c r="J5374" i="1"/>
  <c r="I5374" i="1"/>
  <c r="L5535" i="1"/>
  <c r="Z5536" i="1"/>
  <c r="K5535" i="1"/>
  <c r="J5512" i="1"/>
  <c r="I5512" i="1"/>
  <c r="L5579" i="1"/>
  <c r="K5579" i="1"/>
  <c r="J5258" i="1"/>
  <c r="I5258" i="1"/>
  <c r="L5427" i="1"/>
  <c r="K5427" i="1"/>
  <c r="J5556" i="1"/>
  <c r="I5556" i="1"/>
  <c r="J6152" i="1"/>
  <c r="I6152" i="1"/>
  <c r="L6281" i="1"/>
  <c r="K6281" i="1"/>
  <c r="L6453" i="1"/>
  <c r="K6453" i="1"/>
  <c r="Z6454" i="1"/>
  <c r="Z6691" i="1"/>
  <c r="L6690" i="1"/>
  <c r="K6690" i="1"/>
  <c r="L6873" i="1"/>
  <c r="K6873" i="1"/>
  <c r="K6903" i="1"/>
  <c r="Z6904" i="1"/>
  <c r="L6903" i="1"/>
  <c r="L7021" i="1"/>
  <c r="K7021" i="1"/>
  <c r="J7046" i="1"/>
  <c r="I7046" i="1"/>
  <c r="L6897" i="1"/>
  <c r="K6897" i="1"/>
  <c r="J6962" i="1"/>
  <c r="I6962" i="1"/>
  <c r="K7003" i="1"/>
  <c r="Z7004" i="1"/>
  <c r="L7003" i="1"/>
  <c r="I7176" i="1"/>
  <c r="J7176" i="1"/>
  <c r="I7379" i="1"/>
  <c r="J7379" i="1"/>
  <c r="Z7108" i="1"/>
  <c r="K7107" i="1"/>
  <c r="L7107" i="1"/>
  <c r="J7149" i="1"/>
  <c r="I7149" i="1"/>
  <c r="L7360" i="1"/>
  <c r="K7360" i="1"/>
  <c r="Z7361" i="1"/>
  <c r="L7500" i="1"/>
  <c r="K7500" i="1"/>
  <c r="Z7501" i="1"/>
  <c r="L7577" i="1"/>
  <c r="K7577" i="1"/>
  <c r="Z7578" i="1"/>
  <c r="L7556" i="1"/>
  <c r="K7556" i="1"/>
  <c r="Z7557" i="1"/>
  <c r="L7742" i="1"/>
  <c r="K7742" i="1"/>
  <c r="Z7743" i="1"/>
  <c r="Z7427" i="1"/>
  <c r="L7426" i="1"/>
  <c r="K7426" i="1"/>
  <c r="J7505" i="1"/>
  <c r="I7505" i="1"/>
  <c r="L7689" i="1"/>
  <c r="K7689" i="1"/>
  <c r="Z7690" i="1"/>
  <c r="K7656" i="1"/>
  <c r="Z7657" i="1"/>
  <c r="L7656" i="1"/>
  <c r="J7799" i="1"/>
  <c r="I7799" i="1"/>
  <c r="I7817" i="1"/>
  <c r="J7817" i="1"/>
  <c r="J7758" i="1"/>
  <c r="I7758" i="1"/>
  <c r="J7862" i="1"/>
  <c r="I7862" i="1"/>
  <c r="Z7967" i="1"/>
  <c r="L7966" i="1"/>
  <c r="K7966" i="1"/>
  <c r="L8055" i="1"/>
  <c r="Z8056" i="1"/>
  <c r="K8055" i="1"/>
  <c r="L8034" i="1"/>
  <c r="Z8035" i="1"/>
  <c r="K8034" i="1"/>
  <c r="I8161" i="1"/>
  <c r="J8161" i="1"/>
  <c r="I8143" i="1"/>
  <c r="J8143" i="1"/>
  <c r="J8254" i="1"/>
  <c r="I8254" i="1"/>
  <c r="I8474" i="1"/>
  <c r="J8474" i="1"/>
  <c r="L412" i="1"/>
  <c r="K412" i="1"/>
  <c r="I165" i="1"/>
  <c r="J165" i="1"/>
  <c r="J45" i="1"/>
  <c r="I45" i="1"/>
  <c r="J440" i="1"/>
  <c r="I440" i="1"/>
  <c r="I1674" i="1"/>
  <c r="J1674" i="1"/>
  <c r="J1924" i="1"/>
  <c r="I1924" i="1"/>
  <c r="L1743" i="1"/>
  <c r="Z1744" i="1"/>
  <c r="K1743" i="1"/>
  <c r="I2141" i="1"/>
  <c r="J2141" i="1"/>
  <c r="L2555" i="1"/>
  <c r="Z2556" i="1"/>
  <c r="K2555" i="1"/>
  <c r="I2856" i="1"/>
  <c r="J2856" i="1"/>
  <c r="K2905" i="1"/>
  <c r="Z2906" i="1"/>
  <c r="L2905" i="1"/>
  <c r="I3815" i="1"/>
  <c r="J3815" i="1"/>
  <c r="Z3799" i="1"/>
  <c r="L3798" i="1"/>
  <c r="K3798" i="1"/>
  <c r="L3278" i="1"/>
  <c r="Z3279" i="1"/>
  <c r="K3278" i="1"/>
  <c r="L3853" i="1"/>
  <c r="K3853" i="1"/>
  <c r="Z3854" i="1"/>
  <c r="Z4582" i="1"/>
  <c r="L4581" i="1"/>
  <c r="K4581" i="1"/>
  <c r="Z3891" i="1"/>
  <c r="L3890" i="1"/>
  <c r="K3890" i="1"/>
  <c r="K4406" i="1"/>
  <c r="Z4407" i="1"/>
  <c r="L4406" i="1"/>
  <c r="K5437" i="1"/>
  <c r="L5437" i="1"/>
  <c r="K5525" i="1"/>
  <c r="L5525" i="1"/>
  <c r="L5364" i="1"/>
  <c r="K5364" i="1"/>
  <c r="K5457" i="1"/>
  <c r="L5457" i="1"/>
  <c r="I5955" i="1"/>
  <c r="J5955" i="1"/>
  <c r="L6160" i="1"/>
  <c r="K6160" i="1"/>
  <c r="I6520" i="1"/>
  <c r="J6520" i="1"/>
  <c r="I6387" i="1"/>
  <c r="J6387" i="1"/>
  <c r="I7117" i="1"/>
  <c r="J7117" i="1"/>
  <c r="L7169" i="1"/>
  <c r="K7169" i="1"/>
  <c r="I7339" i="1"/>
  <c r="J7339" i="1"/>
  <c r="L7564" i="1"/>
  <c r="K7564" i="1"/>
  <c r="Z7565" i="1"/>
  <c r="J7696" i="1"/>
  <c r="I7696" i="1"/>
  <c r="J7875" i="1"/>
  <c r="I7875" i="1"/>
  <c r="K7899" i="1"/>
  <c r="Z7900" i="1"/>
  <c r="L7899" i="1"/>
  <c r="I8154" i="1"/>
  <c r="J8154" i="1"/>
  <c r="Z8480" i="1"/>
  <c r="L8479" i="1"/>
  <c r="K8479" i="1"/>
  <c r="J978" i="1"/>
  <c r="I978" i="1"/>
  <c r="J923" i="1"/>
  <c r="I923" i="1"/>
  <c r="I366" i="1"/>
  <c r="J366" i="1"/>
  <c r="J296" i="1"/>
  <c r="I296" i="1"/>
  <c r="I496" i="1"/>
  <c r="J496" i="1"/>
  <c r="K717" i="1"/>
  <c r="L717" i="1"/>
  <c r="J1032" i="1"/>
  <c r="I1032" i="1"/>
  <c r="J1268" i="1"/>
  <c r="I1268" i="1"/>
  <c r="I1782" i="1"/>
  <c r="J1782" i="1"/>
  <c r="L1855" i="1"/>
  <c r="Z1856" i="1"/>
  <c r="K1855" i="1"/>
  <c r="J2010" i="1"/>
  <c r="I2010" i="1"/>
  <c r="J1987" i="1"/>
  <c r="I1987" i="1"/>
  <c r="L2323" i="1"/>
  <c r="K2323" i="1"/>
  <c r="J2614" i="1"/>
  <c r="I2614" i="1"/>
  <c r="I3333" i="1"/>
  <c r="J3333" i="1"/>
  <c r="K3951" i="1"/>
  <c r="Z3952" i="1"/>
  <c r="L3951" i="1"/>
  <c r="L4471" i="1"/>
  <c r="K4471" i="1"/>
  <c r="Z4472" i="1"/>
  <c r="I4788" i="1"/>
  <c r="J4788" i="1"/>
  <c r="J4561" i="1"/>
  <c r="I4561" i="1"/>
  <c r="J4722" i="1"/>
  <c r="I4722" i="1"/>
  <c r="I4320" i="1"/>
  <c r="J4320" i="1"/>
  <c r="I4732" i="1"/>
  <c r="J4732" i="1"/>
  <c r="L4895" i="1"/>
  <c r="K4895" i="1"/>
  <c r="Z4896" i="1"/>
  <c r="K4259" i="1"/>
  <c r="L4259" i="1"/>
  <c r="I5839" i="1"/>
  <c r="J5839" i="1"/>
  <c r="L5789" i="1"/>
  <c r="Z5790" i="1"/>
  <c r="K5789" i="1"/>
  <c r="K5297" i="1"/>
  <c r="L5297" i="1"/>
  <c r="J5716" i="1"/>
  <c r="I5716" i="1"/>
  <c r="L5890" i="1"/>
  <c r="K5890" i="1"/>
  <c r="J6052" i="1"/>
  <c r="I6052" i="1"/>
  <c r="L6220" i="1"/>
  <c r="K6220" i="1"/>
  <c r="L6549" i="1"/>
  <c r="K6549" i="1"/>
  <c r="Z6550" i="1"/>
  <c r="K6919" i="1"/>
  <c r="L6919" i="1"/>
  <c r="K7043" i="1"/>
  <c r="L7043" i="1"/>
  <c r="I7236" i="1"/>
  <c r="J7236" i="1"/>
  <c r="Z7684" i="1"/>
  <c r="L7683" i="1"/>
  <c r="K7683" i="1"/>
  <c r="J7830" i="1"/>
  <c r="I7830" i="1"/>
  <c r="L8135" i="1"/>
  <c r="K8135" i="1"/>
  <c r="L8303" i="1"/>
  <c r="K8303" i="1"/>
  <c r="Z8304" i="1"/>
  <c r="J8402" i="1"/>
  <c r="I8402" i="1"/>
  <c r="L1039" i="1"/>
  <c r="K1039" i="1"/>
  <c r="J983" i="1"/>
  <c r="I983" i="1"/>
  <c r="J910" i="1"/>
  <c r="I910" i="1"/>
  <c r="K187" i="1"/>
  <c r="Z188" i="1"/>
  <c r="L187" i="1"/>
  <c r="K332" i="1"/>
  <c r="Z333" i="1"/>
  <c r="L332" i="1"/>
  <c r="J480" i="1"/>
  <c r="I480" i="1"/>
  <c r="K545" i="1"/>
  <c r="L545" i="1"/>
  <c r="J720" i="1"/>
  <c r="I720" i="1"/>
  <c r="J1060" i="1"/>
  <c r="I1060" i="1"/>
  <c r="L2128" i="1"/>
  <c r="K2128" i="1"/>
  <c r="Z2129" i="1"/>
  <c r="L12" i="1"/>
  <c r="Z13" i="1"/>
  <c r="K12" i="1"/>
  <c r="J1960" i="1"/>
  <c r="I1960" i="1"/>
  <c r="K2013" i="1"/>
  <c r="Z2014" i="1"/>
  <c r="L2013" i="1"/>
  <c r="J2838" i="1"/>
  <c r="I2838" i="1"/>
  <c r="K2849" i="1"/>
  <c r="L2849" i="1"/>
  <c r="J2738" i="1"/>
  <c r="I2738" i="1"/>
  <c r="K3759" i="1"/>
  <c r="Z3760" i="1"/>
  <c r="L3759" i="1"/>
  <c r="I3313" i="1"/>
  <c r="J3313" i="1"/>
  <c r="I4022" i="1"/>
  <c r="J4022" i="1"/>
  <c r="J4685" i="1"/>
  <c r="I4685" i="1"/>
  <c r="L4811" i="1"/>
  <c r="K4811" i="1"/>
  <c r="Z4812" i="1"/>
  <c r="J4769" i="1"/>
  <c r="I4769" i="1"/>
  <c r="I4872" i="1"/>
  <c r="J4872" i="1"/>
  <c r="J4433" i="1"/>
  <c r="I4433" i="1"/>
  <c r="I4974" i="1"/>
  <c r="J4974" i="1"/>
  <c r="K5461" i="1"/>
  <c r="Z5462" i="1"/>
  <c r="L5461" i="1"/>
  <c r="I5326" i="1"/>
  <c r="J5326" i="1"/>
  <c r="J5488" i="1"/>
  <c r="I5488" i="1"/>
  <c r="J6005" i="1"/>
  <c r="I6005" i="1"/>
  <c r="I6235" i="1"/>
  <c r="J6235" i="1"/>
  <c r="I6432" i="1"/>
  <c r="J6432" i="1"/>
  <c r="L6497" i="1"/>
  <c r="K6497" i="1"/>
  <c r="Z6498" i="1"/>
  <c r="J6673" i="1"/>
  <c r="I6673" i="1"/>
  <c r="J6937" i="1"/>
  <c r="I6937" i="1"/>
  <c r="J7070" i="1"/>
  <c r="I7070" i="1"/>
  <c r="I7172" i="1"/>
  <c r="J7172" i="1"/>
  <c r="L7568" i="1"/>
  <c r="K7568" i="1"/>
  <c r="I7793" i="1"/>
  <c r="J7793" i="1"/>
  <c r="L8030" i="1"/>
  <c r="K8030" i="1"/>
  <c r="J582" i="1"/>
  <c r="I582" i="1"/>
  <c r="L951" i="1"/>
  <c r="K951" i="1"/>
  <c r="Z952" i="1"/>
  <c r="J1078" i="1"/>
  <c r="I1078" i="1"/>
  <c r="L936" i="1"/>
  <c r="K936" i="1"/>
  <c r="J174" i="1"/>
  <c r="I174" i="1"/>
  <c r="J432" i="1"/>
  <c r="I432" i="1"/>
  <c r="I664" i="1"/>
  <c r="J664" i="1"/>
  <c r="K729" i="1"/>
  <c r="L729" i="1"/>
  <c r="J1068" i="1"/>
  <c r="I1068" i="1"/>
  <c r="J1248" i="1"/>
  <c r="I1248" i="1"/>
  <c r="L1495" i="1"/>
  <c r="Z1496" i="1"/>
  <c r="K1495" i="1"/>
  <c r="K2913" i="1"/>
  <c r="Z2914" i="1"/>
  <c r="L2913" i="1"/>
  <c r="L2138" i="1"/>
  <c r="K2138" i="1"/>
  <c r="K2633" i="1"/>
  <c r="L2633" i="1"/>
  <c r="I2852" i="1"/>
  <c r="J2852" i="1"/>
  <c r="I2546" i="1"/>
  <c r="J2546" i="1"/>
  <c r="I2928" i="1"/>
  <c r="J2928" i="1"/>
  <c r="J3531" i="1"/>
  <c r="I3531" i="1"/>
  <c r="J3071" i="1"/>
  <c r="I3071" i="1"/>
  <c r="I3862" i="1"/>
  <c r="J3862" i="1"/>
  <c r="L3918" i="1"/>
  <c r="K3918" i="1"/>
  <c r="I4056" i="1"/>
  <c r="J4056" i="1"/>
  <c r="K4115" i="1"/>
  <c r="L4115" i="1"/>
  <c r="J4630" i="1"/>
  <c r="I4630" i="1"/>
  <c r="K4275" i="1"/>
  <c r="Z4276" i="1"/>
  <c r="L4275" i="1"/>
  <c r="K4370" i="1"/>
  <c r="Z4371" i="1"/>
  <c r="L4370" i="1"/>
  <c r="K5369" i="1"/>
  <c r="L5369" i="1"/>
  <c r="K5741" i="1"/>
  <c r="Z5742" i="1"/>
  <c r="L5741" i="1"/>
  <c r="J5308" i="1"/>
  <c r="I5308" i="1"/>
  <c r="J5279" i="1"/>
  <c r="I5279" i="1"/>
  <c r="L6020" i="1"/>
  <c r="K6020" i="1"/>
  <c r="Z6021" i="1"/>
  <c r="I6596" i="1"/>
  <c r="J6596" i="1"/>
  <c r="L6785" i="1"/>
  <c r="K6785" i="1"/>
  <c r="Z6786" i="1"/>
  <c r="I6444" i="1"/>
  <c r="J6444" i="1"/>
  <c r="I6612" i="1"/>
  <c r="J6612" i="1"/>
  <c r="J7010" i="1"/>
  <c r="I7010" i="1"/>
  <c r="I7387" i="1"/>
  <c r="J7387" i="1"/>
  <c r="L7368" i="1"/>
  <c r="K7368" i="1"/>
  <c r="Z7369" i="1"/>
  <c r="I7240" i="1"/>
  <c r="J7240" i="1"/>
  <c r="J7415" i="1"/>
  <c r="I7415" i="1"/>
  <c r="J7527" i="1"/>
  <c r="I7527" i="1"/>
  <c r="J7655" i="1"/>
  <c r="I7655" i="1"/>
  <c r="J7782" i="1"/>
  <c r="I7782" i="1"/>
  <c r="J7694" i="1"/>
  <c r="I7694" i="1"/>
  <c r="I8033" i="1"/>
  <c r="J8033" i="1"/>
  <c r="I8217" i="1"/>
  <c r="J8217" i="1"/>
  <c r="I8170" i="1"/>
  <c r="J8170" i="1"/>
  <c r="Z8436" i="1"/>
  <c r="L8435" i="1"/>
  <c r="K8435" i="1"/>
  <c r="I153" i="1"/>
  <c r="J153" i="1"/>
  <c r="J550" i="1"/>
  <c r="I550" i="1"/>
  <c r="J1427" i="1"/>
  <c r="I1427" i="1"/>
  <c r="I303" i="1"/>
  <c r="J303" i="1"/>
  <c r="Z1133" i="1"/>
  <c r="L1132" i="1"/>
  <c r="K1132" i="1"/>
  <c r="Z1409" i="1"/>
  <c r="L1408" i="1"/>
  <c r="K1408" i="1"/>
  <c r="J115" i="1"/>
  <c r="I115" i="1"/>
  <c r="K219" i="1"/>
  <c r="L219" i="1"/>
  <c r="I592" i="1"/>
  <c r="J592" i="1"/>
  <c r="J808" i="1"/>
  <c r="I808" i="1"/>
  <c r="J1116" i="1"/>
  <c r="I1116" i="1"/>
  <c r="K1337" i="1"/>
  <c r="L1337" i="1"/>
  <c r="I2058" i="1"/>
  <c r="J2058" i="1"/>
  <c r="J1930" i="1"/>
  <c r="I1930" i="1"/>
  <c r="I2117" i="1"/>
  <c r="J2117" i="1"/>
  <c r="J2814" i="1"/>
  <c r="I2814" i="1"/>
  <c r="J3537" i="1"/>
  <c r="I3537" i="1"/>
  <c r="J3797" i="1"/>
  <c r="I3797" i="1"/>
  <c r="I3277" i="1"/>
  <c r="J3277" i="1"/>
  <c r="L4533" i="1"/>
  <c r="K4533" i="1"/>
  <c r="K4742" i="1"/>
  <c r="Z4743" i="1"/>
  <c r="L4742" i="1"/>
  <c r="I4348" i="1"/>
  <c r="J4348" i="1"/>
  <c r="J4650" i="1"/>
  <c r="I4650" i="1"/>
  <c r="K4926" i="1"/>
  <c r="L4926" i="1"/>
  <c r="J3889" i="1"/>
  <c r="I3889" i="1"/>
  <c r="I4286" i="1"/>
  <c r="J4286" i="1"/>
  <c r="J4353" i="1"/>
  <c r="I4353" i="1"/>
  <c r="Z5203" i="1"/>
  <c r="L5202" i="1"/>
  <c r="K5202" i="1"/>
  <c r="I5073" i="1"/>
  <c r="J5073" i="1"/>
  <c r="J5348" i="1"/>
  <c r="I5348" i="1"/>
  <c r="I6043" i="1"/>
  <c r="J6043" i="1"/>
  <c r="I6416" i="1"/>
  <c r="J6416" i="1"/>
  <c r="J7026" i="1"/>
  <c r="I7026" i="1"/>
  <c r="J7034" i="1"/>
  <c r="I7034" i="1"/>
  <c r="I7631" i="1"/>
  <c r="J7631" i="1"/>
  <c r="J1323" i="1"/>
  <c r="I1323" i="1"/>
  <c r="J614" i="1"/>
  <c r="I614" i="1"/>
  <c r="J918" i="1"/>
  <c r="I918" i="1"/>
  <c r="Z167" i="1"/>
  <c r="L166" i="1"/>
  <c r="K166" i="1"/>
  <c r="L691" i="1"/>
  <c r="K691" i="1"/>
  <c r="Z692" i="1"/>
  <c r="J898" i="1"/>
  <c r="I898" i="1"/>
  <c r="J1279" i="1"/>
  <c r="I1279" i="1"/>
  <c r="J89" i="1"/>
  <c r="I89" i="1"/>
  <c r="K116" i="1"/>
  <c r="L116" i="1"/>
  <c r="J218" i="1"/>
  <c r="I218" i="1"/>
  <c r="K293" i="1"/>
  <c r="L293" i="1"/>
  <c r="J468" i="1"/>
  <c r="I468" i="1"/>
  <c r="I572" i="1"/>
  <c r="J572" i="1"/>
  <c r="I624" i="1"/>
  <c r="J624" i="1"/>
  <c r="J732" i="1"/>
  <c r="I732" i="1"/>
  <c r="K809" i="1"/>
  <c r="Z810" i="1"/>
  <c r="L809" i="1"/>
  <c r="J944" i="1"/>
  <c r="I944" i="1"/>
  <c r="J1072" i="1"/>
  <c r="I1072" i="1"/>
  <c r="J1212" i="1"/>
  <c r="I1212" i="1"/>
  <c r="J1336" i="1"/>
  <c r="I1336" i="1"/>
  <c r="I1546" i="1"/>
  <c r="J1546" i="1"/>
  <c r="L1675" i="1"/>
  <c r="K1675" i="1"/>
  <c r="J1682" i="1"/>
  <c r="I1682" i="1"/>
  <c r="J2026" i="1"/>
  <c r="I2026" i="1"/>
  <c r="J1480" i="1"/>
  <c r="I1480" i="1"/>
  <c r="K1605" i="1"/>
  <c r="Z1606" i="1"/>
  <c r="L1605" i="1"/>
  <c r="L1719" i="1"/>
  <c r="Z1720" i="1"/>
  <c r="K1719" i="1"/>
  <c r="J1871" i="1"/>
  <c r="I1871" i="1"/>
  <c r="I1951" i="1"/>
  <c r="J1951" i="1"/>
  <c r="L2142" i="1"/>
  <c r="K2142" i="1"/>
  <c r="I2169" i="1"/>
  <c r="J2169" i="1"/>
  <c r="J2578" i="1"/>
  <c r="I2578" i="1"/>
  <c r="K2637" i="1"/>
  <c r="Z2638" i="1"/>
  <c r="L2637" i="1"/>
  <c r="I2740" i="1"/>
  <c r="J2740" i="1"/>
  <c r="J2442" i="1"/>
  <c r="I2442" i="1"/>
  <c r="L2623" i="1"/>
  <c r="Z2624" i="1"/>
  <c r="K2623" i="1"/>
  <c r="J2662" i="1"/>
  <c r="I2662" i="1"/>
  <c r="I2904" i="1"/>
  <c r="J2904" i="1"/>
  <c r="J3189" i="1"/>
  <c r="I3189" i="1"/>
  <c r="J3527" i="1"/>
  <c r="I3527" i="1"/>
  <c r="Z3710" i="1"/>
  <c r="L3709" i="1"/>
  <c r="K3709" i="1"/>
  <c r="L3816" i="1"/>
  <c r="Z3817" i="1"/>
  <c r="K3816" i="1"/>
  <c r="J4167" i="1"/>
  <c r="I4167" i="1"/>
  <c r="J3099" i="1"/>
  <c r="I3099" i="1"/>
  <c r="I3852" i="1"/>
  <c r="J3852" i="1"/>
  <c r="J4741" i="1"/>
  <c r="I4741" i="1"/>
  <c r="L4777" i="1"/>
  <c r="K4777" i="1"/>
  <c r="I4244" i="1"/>
  <c r="J4244" i="1"/>
  <c r="I4312" i="1"/>
  <c r="J4312" i="1"/>
  <c r="J4546" i="1"/>
  <c r="I4546" i="1"/>
  <c r="I4952" i="1"/>
  <c r="J4952" i="1"/>
  <c r="K4574" i="1"/>
  <c r="Z4575" i="1"/>
  <c r="L4574" i="1"/>
  <c r="J4925" i="1"/>
  <c r="I4925" i="1"/>
  <c r="J3769" i="1"/>
  <c r="I3769" i="1"/>
  <c r="J4537" i="1"/>
  <c r="I4537" i="1"/>
  <c r="I4852" i="1"/>
  <c r="J4852" i="1"/>
  <c r="J4373" i="1"/>
  <c r="I4373" i="1"/>
  <c r="I5103" i="1"/>
  <c r="J5103" i="1"/>
  <c r="J5031" i="1"/>
  <c r="I5031" i="1"/>
  <c r="I5117" i="1"/>
  <c r="J5117" i="1"/>
  <c r="I5069" i="1"/>
  <c r="J5069" i="1"/>
  <c r="J5095" i="1"/>
  <c r="I5095" i="1"/>
  <c r="I5121" i="1"/>
  <c r="J5121" i="1"/>
  <c r="Z5808" i="1"/>
  <c r="L5807" i="1"/>
  <c r="K5807" i="1"/>
  <c r="I5230" i="1"/>
  <c r="J5230" i="1"/>
  <c r="J5738" i="1"/>
  <c r="I5738" i="1"/>
  <c r="J5363" i="1"/>
  <c r="I5363" i="1"/>
  <c r="J5456" i="1"/>
  <c r="I5456" i="1"/>
  <c r="I6035" i="1"/>
  <c r="J6035" i="1"/>
  <c r="J6529" i="1"/>
  <c r="I6529" i="1"/>
  <c r="I6740" i="1"/>
  <c r="J6740" i="1"/>
  <c r="I6844" i="1"/>
  <c r="J6844" i="1"/>
  <c r="I6363" i="1"/>
  <c r="J6363" i="1"/>
  <c r="J6349" i="1"/>
  <c r="I6349" i="1"/>
  <c r="L6388" i="1"/>
  <c r="K6388" i="1"/>
  <c r="Z6389" i="1"/>
  <c r="I6889" i="1"/>
  <c r="J6889" i="1"/>
  <c r="J6986" i="1"/>
  <c r="I6986" i="1"/>
  <c r="L7118" i="1"/>
  <c r="Z7119" i="1"/>
  <c r="K7118" i="1"/>
  <c r="I7145" i="1"/>
  <c r="J7145" i="1"/>
  <c r="K7246" i="1"/>
  <c r="Z7247" i="1"/>
  <c r="L7246" i="1"/>
  <c r="L7340" i="1"/>
  <c r="K7340" i="1"/>
  <c r="I7592" i="1"/>
  <c r="J7592" i="1"/>
  <c r="J7571" i="1"/>
  <c r="I7571" i="1"/>
  <c r="L7669" i="1"/>
  <c r="K7669" i="1"/>
  <c r="Z7439" i="1"/>
  <c r="L7438" i="1"/>
  <c r="K7438" i="1"/>
  <c r="J7517" i="1"/>
  <c r="I7517" i="1"/>
  <c r="K7700" i="1"/>
  <c r="L7700" i="1"/>
  <c r="Z7824" i="1"/>
  <c r="L7823" i="1"/>
  <c r="K7823" i="1"/>
  <c r="I7898" i="1"/>
  <c r="J7898" i="1"/>
  <c r="I7941" i="1"/>
  <c r="J7941" i="1"/>
  <c r="K8050" i="1"/>
  <c r="L8050" i="1"/>
  <c r="Z8051" i="1"/>
  <c r="L8327" i="1"/>
  <c r="K8327" i="1"/>
  <c r="Z8328" i="1"/>
  <c r="I8318" i="1"/>
  <c r="J8318" i="1"/>
  <c r="L1419" i="1"/>
  <c r="K1419" i="1"/>
  <c r="Z1420" i="1"/>
  <c r="I269" i="1"/>
  <c r="J269" i="1"/>
  <c r="J774" i="1"/>
  <c r="I774" i="1"/>
  <c r="L979" i="1"/>
  <c r="K979" i="1"/>
  <c r="Z1209" i="1"/>
  <c r="L1208" i="1"/>
  <c r="K1208" i="1"/>
  <c r="L1343" i="1"/>
  <c r="K1343" i="1"/>
  <c r="Z1344" i="1"/>
  <c r="L1051" i="1"/>
  <c r="K1051" i="1"/>
  <c r="Z1052" i="1"/>
  <c r="Z368" i="1"/>
  <c r="L367" i="1"/>
  <c r="K367" i="1"/>
  <c r="J679" i="1"/>
  <c r="I679" i="1"/>
  <c r="Z1181" i="1"/>
  <c r="L1180" i="1"/>
  <c r="K1180" i="1"/>
  <c r="J1299" i="1"/>
  <c r="I1299" i="1"/>
  <c r="J1466" i="1"/>
  <c r="I1466" i="1"/>
  <c r="J158" i="1"/>
  <c r="I158" i="1"/>
  <c r="K223" i="1"/>
  <c r="Z224" i="1"/>
  <c r="L223" i="1"/>
  <c r="J424" i="1"/>
  <c r="I424" i="1"/>
  <c r="K449" i="1"/>
  <c r="Z450" i="1"/>
  <c r="L449" i="1"/>
  <c r="I596" i="1"/>
  <c r="J596" i="1"/>
  <c r="K633" i="1"/>
  <c r="Z634" i="1"/>
  <c r="L633" i="1"/>
  <c r="J824" i="1"/>
  <c r="I824" i="1"/>
  <c r="K997" i="1"/>
  <c r="Z998" i="1"/>
  <c r="L997" i="1"/>
  <c r="J1084" i="1"/>
  <c r="I1084" i="1"/>
  <c r="K1217" i="1"/>
  <c r="Z1218" i="1"/>
  <c r="L1217" i="1"/>
  <c r="J1320" i="1"/>
  <c r="I1320" i="1"/>
  <c r="K1353" i="1"/>
  <c r="L1353" i="1"/>
  <c r="L1783" i="1"/>
  <c r="K1783" i="1"/>
  <c r="Z1661" i="1"/>
  <c r="L1660" i="1"/>
  <c r="K1660" i="1"/>
  <c r="I1994" i="1"/>
  <c r="J1994" i="1"/>
  <c r="L2061" i="1"/>
  <c r="K2061" i="1"/>
  <c r="Z2062" i="1"/>
  <c r="J1656" i="1"/>
  <c r="I1656" i="1"/>
  <c r="K1801" i="1"/>
  <c r="Z1802" i="1"/>
  <c r="L1801" i="1"/>
  <c r="K1981" i="1"/>
  <c r="Z1982" i="1"/>
  <c r="L1981" i="1"/>
  <c r="L2150" i="1"/>
  <c r="K2150" i="1"/>
  <c r="I2201" i="1"/>
  <c r="J2201" i="1"/>
  <c r="L2230" i="1"/>
  <c r="Z2231" i="1"/>
  <c r="K2230" i="1"/>
  <c r="J2386" i="1"/>
  <c r="I2386" i="1"/>
  <c r="L2615" i="1"/>
  <c r="Z2616" i="1"/>
  <c r="K2615" i="1"/>
  <c r="K2769" i="1"/>
  <c r="Z2770" i="1"/>
  <c r="L2769" i="1"/>
  <c r="I2820" i="1"/>
  <c r="J2820" i="1"/>
  <c r="K2881" i="1"/>
  <c r="L2881" i="1"/>
  <c r="I2366" i="1"/>
  <c r="J2366" i="1"/>
  <c r="K2373" i="1"/>
  <c r="Z2374" i="1"/>
  <c r="L2373" i="1"/>
  <c r="L2951" i="1"/>
  <c r="K2951" i="1"/>
  <c r="Z2952" i="1"/>
  <c r="I2962" i="1"/>
  <c r="J2962" i="1"/>
  <c r="I3077" i="1"/>
  <c r="J3077" i="1"/>
  <c r="Z3594" i="1"/>
  <c r="L3593" i="1"/>
  <c r="K3593" i="1"/>
  <c r="J3638" i="1"/>
  <c r="I3638" i="1"/>
  <c r="J3506" i="1"/>
  <c r="I3506" i="1"/>
  <c r="J4159" i="1"/>
  <c r="I4159" i="1"/>
  <c r="K3208" i="1"/>
  <c r="Z3209" i="1"/>
  <c r="L3208" i="1"/>
  <c r="K3224" i="1"/>
  <c r="Z3225" i="1"/>
  <c r="L3224" i="1"/>
  <c r="K3256" i="1"/>
  <c r="Z3257" i="1"/>
  <c r="L3256" i="1"/>
  <c r="I3421" i="1"/>
  <c r="J3421" i="1"/>
  <c r="J4151" i="1"/>
  <c r="I4151" i="1"/>
  <c r="I3385" i="1"/>
  <c r="J3385" i="1"/>
  <c r="J3877" i="1"/>
  <c r="I3877" i="1"/>
  <c r="K3983" i="1"/>
  <c r="Z3984" i="1"/>
  <c r="L3983" i="1"/>
  <c r="J4177" i="1"/>
  <c r="I4177" i="1"/>
  <c r="L4789" i="1"/>
  <c r="K4789" i="1"/>
  <c r="L4799" i="1"/>
  <c r="K4799" i="1"/>
  <c r="Z4800" i="1"/>
  <c r="L4723" i="1"/>
  <c r="K4723" i="1"/>
  <c r="I4820" i="1"/>
  <c r="J4820" i="1"/>
  <c r="Z4918" i="1"/>
  <c r="L4917" i="1"/>
  <c r="K4917" i="1"/>
  <c r="L4447" i="1"/>
  <c r="K4447" i="1"/>
  <c r="Z4448" i="1"/>
  <c r="Z4734" i="1"/>
  <c r="L4733" i="1"/>
  <c r="K4733" i="1"/>
  <c r="J3849" i="1"/>
  <c r="I3849" i="1"/>
  <c r="K4219" i="1"/>
  <c r="Z4220" i="1"/>
  <c r="L4219" i="1"/>
  <c r="I4258" i="1"/>
  <c r="J4258" i="1"/>
  <c r="J4477" i="1"/>
  <c r="I4477" i="1"/>
  <c r="K4766" i="1"/>
  <c r="L4766" i="1"/>
  <c r="K4418" i="1"/>
  <c r="Z4419" i="1"/>
  <c r="L4418" i="1"/>
  <c r="I5113" i="1"/>
  <c r="J5113" i="1"/>
  <c r="J5150" i="1"/>
  <c r="I5150" i="1"/>
  <c r="K5393" i="1"/>
  <c r="L5393" i="1"/>
  <c r="Z5772" i="1"/>
  <c r="K5771" i="1"/>
  <c r="L5771" i="1"/>
  <c r="J5275" i="1"/>
  <c r="I5275" i="1"/>
  <c r="I5907" i="1"/>
  <c r="J5907" i="1"/>
  <c r="I6079" i="1"/>
  <c r="J6079" i="1"/>
  <c r="I5963" i="1"/>
  <c r="J5963" i="1"/>
  <c r="I6736" i="1"/>
  <c r="J6736" i="1"/>
  <c r="I6800" i="1"/>
  <c r="J6800" i="1"/>
  <c r="L6376" i="1"/>
  <c r="K6376" i="1"/>
  <c r="Z6377" i="1"/>
  <c r="L6526" i="1"/>
  <c r="K6526" i="1"/>
  <c r="I6792" i="1"/>
  <c r="J6792" i="1"/>
  <c r="I6644" i="1"/>
  <c r="J6644" i="1"/>
  <c r="K6971" i="1"/>
  <c r="Z6972" i="1"/>
  <c r="L6971" i="1"/>
  <c r="I7139" i="1"/>
  <c r="J7139" i="1"/>
  <c r="I6912" i="1"/>
  <c r="J6912" i="1"/>
  <c r="J7042" i="1"/>
  <c r="I7042" i="1"/>
  <c r="J6981" i="1"/>
  <c r="I6981" i="1"/>
  <c r="J6994" i="1"/>
  <c r="I6994" i="1"/>
  <c r="I7264" i="1"/>
  <c r="J7264" i="1"/>
  <c r="L7237" i="1"/>
  <c r="K7237" i="1"/>
  <c r="L7352" i="1"/>
  <c r="K7352" i="1"/>
  <c r="Z7270" i="1"/>
  <c r="L7269" i="1"/>
  <c r="K7269" i="1"/>
  <c r="J7407" i="1"/>
  <c r="I7407" i="1"/>
  <c r="J7451" i="1"/>
  <c r="I7451" i="1"/>
  <c r="L7512" i="1"/>
  <c r="K7512" i="1"/>
  <c r="Z7513" i="1"/>
  <c r="J7606" i="1"/>
  <c r="I7606" i="1"/>
  <c r="I7717" i="1"/>
  <c r="J7717" i="1"/>
  <c r="J7457" i="1"/>
  <c r="I7457" i="1"/>
  <c r="J7581" i="1"/>
  <c r="I7581" i="1"/>
  <c r="Z7832" i="1"/>
  <c r="L7831" i="1"/>
  <c r="K7831" i="1"/>
  <c r="J8011" i="1"/>
  <c r="I8011" i="1"/>
  <c r="I7909" i="1"/>
  <c r="J7909" i="1"/>
  <c r="J8246" i="1"/>
  <c r="I8246" i="1"/>
  <c r="I8314" i="1"/>
  <c r="J8314" i="1"/>
  <c r="L8339" i="1"/>
  <c r="K8339" i="1"/>
  <c r="Z8340" i="1"/>
  <c r="L8485" i="1"/>
  <c r="K8485" i="1"/>
  <c r="Z8486" i="1"/>
  <c r="J8468" i="1"/>
  <c r="I8468" i="1"/>
  <c r="I99" i="1"/>
  <c r="J99" i="1"/>
  <c r="J894" i="1"/>
  <c r="I894" i="1"/>
  <c r="J930" i="1"/>
  <c r="I930" i="1"/>
  <c r="J1139" i="1"/>
  <c r="I1139" i="1"/>
  <c r="J1362" i="1"/>
  <c r="I1362" i="1"/>
  <c r="L639" i="1"/>
  <c r="K639" i="1"/>
  <c r="Z640" i="1"/>
  <c r="J742" i="1"/>
  <c r="I742" i="1"/>
  <c r="Z124" i="1"/>
  <c r="L123" i="1"/>
  <c r="K123" i="1"/>
  <c r="Z1105" i="1"/>
  <c r="L1104" i="1"/>
  <c r="K1104" i="1"/>
  <c r="J1290" i="1"/>
  <c r="I1290" i="1"/>
  <c r="K78" i="1"/>
  <c r="L78" i="1"/>
  <c r="K227" i="1"/>
  <c r="Z228" i="1"/>
  <c r="L227" i="1"/>
  <c r="J381" i="1"/>
  <c r="I381" i="1"/>
  <c r="K457" i="1"/>
  <c r="L457" i="1"/>
  <c r="I504" i="1"/>
  <c r="J504" i="1"/>
  <c r="I604" i="1"/>
  <c r="J604" i="1"/>
  <c r="K697" i="1"/>
  <c r="L697" i="1"/>
  <c r="J920" i="1"/>
  <c r="I920" i="1"/>
  <c r="K1005" i="1"/>
  <c r="Z1006" i="1"/>
  <c r="L1005" i="1"/>
  <c r="J1328" i="1"/>
  <c r="I1328" i="1"/>
  <c r="K1449" i="1"/>
  <c r="Z1450" i="1"/>
  <c r="L1449" i="1"/>
  <c r="J1974" i="1"/>
  <c r="I1974" i="1"/>
  <c r="J1966" i="1"/>
  <c r="I1966" i="1"/>
  <c r="J17" i="1"/>
  <c r="I17" i="1"/>
  <c r="J1628" i="1"/>
  <c r="I1628" i="1"/>
  <c r="I11" i="1"/>
  <c r="J11" i="1"/>
  <c r="I1586" i="1"/>
  <c r="J1586" i="1"/>
  <c r="K1825" i="1"/>
  <c r="Z1826" i="1"/>
  <c r="L1825" i="1"/>
  <c r="J2012" i="1"/>
  <c r="I2012" i="1"/>
  <c r="K2885" i="1"/>
  <c r="Z2886" i="1"/>
  <c r="L2885" i="1"/>
  <c r="Z2099" i="1"/>
  <c r="L2098" i="1"/>
  <c r="K2098" i="1"/>
  <c r="I2205" i="1"/>
  <c r="J2205" i="1"/>
  <c r="L2839" i="1"/>
  <c r="Z2840" i="1"/>
  <c r="K2839" i="1"/>
  <c r="I3002" i="1"/>
  <c r="J3002" i="1"/>
  <c r="I2848" i="1"/>
  <c r="J2848" i="1"/>
  <c r="J2262" i="1"/>
  <c r="I2262" i="1"/>
  <c r="L2539" i="1"/>
  <c r="Z2540" i="1"/>
  <c r="K2539" i="1"/>
  <c r="J2610" i="1"/>
  <c r="I2610" i="1"/>
  <c r="J3175" i="1"/>
  <c r="I3175" i="1"/>
  <c r="J3309" i="1"/>
  <c r="I3309" i="1"/>
  <c r="Z3670" i="1"/>
  <c r="L3669" i="1"/>
  <c r="K3669" i="1"/>
  <c r="J3169" i="1"/>
  <c r="I3169" i="1"/>
  <c r="L3681" i="1"/>
  <c r="K3681" i="1"/>
  <c r="J3690" i="1"/>
  <c r="I3690" i="1"/>
  <c r="L3314" i="1"/>
  <c r="Z3315" i="1"/>
  <c r="K3314" i="1"/>
  <c r="I3564" i="1"/>
  <c r="J3564" i="1"/>
  <c r="J3774" i="1"/>
  <c r="I3774" i="1"/>
  <c r="K3943" i="1"/>
  <c r="Z3944" i="1"/>
  <c r="L3943" i="1"/>
  <c r="J4105" i="1"/>
  <c r="I4105" i="1"/>
  <c r="J4186" i="1"/>
  <c r="I4186" i="1"/>
  <c r="J4441" i="1"/>
  <c r="I4441" i="1"/>
  <c r="I4904" i="1"/>
  <c r="J4904" i="1"/>
  <c r="J4929" i="1"/>
  <c r="I4929" i="1"/>
  <c r="I4944" i="1"/>
  <c r="J4944" i="1"/>
  <c r="J4513" i="1"/>
  <c r="I4513" i="1"/>
  <c r="Z4874" i="1"/>
  <c r="L4873" i="1"/>
  <c r="K4873" i="1"/>
  <c r="Z3843" i="1"/>
  <c r="L3842" i="1"/>
  <c r="K3842" i="1"/>
  <c r="J4173" i="1"/>
  <c r="I4173" i="1"/>
  <c r="J4397" i="1"/>
  <c r="I4397" i="1"/>
  <c r="I5099" i="1"/>
  <c r="J5099" i="1"/>
  <c r="L4975" i="1"/>
  <c r="Z4976" i="1"/>
  <c r="K4975" i="1"/>
  <c r="J5194" i="1"/>
  <c r="I5194" i="1"/>
  <c r="J5264" i="1"/>
  <c r="I5264" i="1"/>
  <c r="J5764" i="1"/>
  <c r="I5764" i="1"/>
  <c r="L5327" i="1"/>
  <c r="K5327" i="1"/>
  <c r="J5248" i="1"/>
  <c r="I5248" i="1"/>
  <c r="J5292" i="1"/>
  <c r="I5292" i="1"/>
  <c r="K5313" i="1"/>
  <c r="L5313" i="1"/>
  <c r="J5759" i="1"/>
  <c r="I5759" i="1"/>
  <c r="K5844" i="1"/>
  <c r="L5844" i="1"/>
  <c r="J5528" i="1"/>
  <c r="I5528" i="1"/>
  <c r="Z6007" i="1"/>
  <c r="L6006" i="1"/>
  <c r="K6006" i="1"/>
  <c r="K5864" i="1"/>
  <c r="Z5865" i="1"/>
  <c r="L5864" i="1"/>
  <c r="I6027" i="1"/>
  <c r="J6027" i="1"/>
  <c r="L6132" i="1"/>
  <c r="K6132" i="1"/>
  <c r="Z6133" i="1"/>
  <c r="L6236" i="1"/>
  <c r="K6236" i="1"/>
  <c r="Z6237" i="1"/>
  <c r="I6243" i="1"/>
  <c r="J6243" i="1"/>
  <c r="L6180" i="1"/>
  <c r="K6180" i="1"/>
  <c r="Z6181" i="1"/>
  <c r="L6396" i="1"/>
  <c r="K6396" i="1"/>
  <c r="Z6397" i="1"/>
  <c r="L6433" i="1"/>
  <c r="K6433" i="1"/>
  <c r="J6837" i="1"/>
  <c r="I6837" i="1"/>
  <c r="L6674" i="1"/>
  <c r="K6674" i="1"/>
  <c r="I6616" i="1"/>
  <c r="J6616" i="1"/>
  <c r="I6752" i="1"/>
  <c r="J6752" i="1"/>
  <c r="J7086" i="1"/>
  <c r="I7086" i="1"/>
  <c r="K6923" i="1"/>
  <c r="Z6924" i="1"/>
  <c r="L6923" i="1"/>
  <c r="J6990" i="1"/>
  <c r="I6990" i="1"/>
  <c r="J7061" i="1"/>
  <c r="I7061" i="1"/>
  <c r="I7204" i="1"/>
  <c r="J7204" i="1"/>
  <c r="I7299" i="1"/>
  <c r="J7299" i="1"/>
  <c r="L7603" i="1"/>
  <c r="K7603" i="1"/>
  <c r="J7541" i="1"/>
  <c r="I7541" i="1"/>
  <c r="J7774" i="1"/>
  <c r="I7774" i="1"/>
  <c r="J7628" i="1"/>
  <c r="I7628" i="1"/>
  <c r="L7794" i="1"/>
  <c r="K7794" i="1"/>
  <c r="Z7795" i="1"/>
  <c r="J8003" i="1"/>
  <c r="I8003" i="1"/>
  <c r="I7913" i="1"/>
  <c r="J7913" i="1"/>
  <c r="I8023" i="1"/>
  <c r="J8023" i="1"/>
  <c r="J8114" i="1"/>
  <c r="I8114" i="1"/>
  <c r="J8098" i="1"/>
  <c r="I8098" i="1"/>
  <c r="J8116" i="1"/>
  <c r="I8116" i="1"/>
  <c r="L8195" i="1"/>
  <c r="K8195" i="1"/>
  <c r="Z8176" i="1"/>
  <c r="L8175" i="1"/>
  <c r="K8175" i="1"/>
  <c r="J8198" i="1"/>
  <c r="I8198" i="1"/>
  <c r="I8363" i="1"/>
  <c r="J8363" i="1"/>
  <c r="I8412" i="1"/>
  <c r="J8412" i="1"/>
  <c r="I8442" i="1"/>
  <c r="J8442" i="1"/>
  <c r="Z801" i="1"/>
  <c r="L800" i="1"/>
  <c r="K800" i="1"/>
  <c r="J974" i="1"/>
  <c r="I974" i="1"/>
  <c r="J818" i="1"/>
  <c r="I818" i="1"/>
  <c r="Z993" i="1"/>
  <c r="L992" i="1"/>
  <c r="K992" i="1"/>
  <c r="L1079" i="1"/>
  <c r="K1079" i="1"/>
  <c r="Z1080" i="1"/>
  <c r="K38" i="1"/>
  <c r="Z39" i="1"/>
  <c r="L38" i="1"/>
  <c r="J81" i="1"/>
  <c r="I81" i="1"/>
  <c r="J308" i="1"/>
  <c r="I308" i="1"/>
  <c r="J385" i="1"/>
  <c r="I385" i="1"/>
  <c r="K398" i="1"/>
  <c r="Z399" i="1"/>
  <c r="L398" i="1"/>
  <c r="J460" i="1"/>
  <c r="I460" i="1"/>
  <c r="I564" i="1"/>
  <c r="J564" i="1"/>
  <c r="K609" i="1"/>
  <c r="Z610" i="1"/>
  <c r="L609" i="1"/>
  <c r="J700" i="1"/>
  <c r="I700" i="1"/>
  <c r="K789" i="1"/>
  <c r="Z790" i="1"/>
  <c r="L789" i="1"/>
  <c r="K1013" i="1"/>
  <c r="Z1014" i="1"/>
  <c r="L1013" i="1"/>
  <c r="J1112" i="1"/>
  <c r="I1112" i="1"/>
  <c r="J1304" i="1"/>
  <c r="I1304" i="1"/>
  <c r="I1578" i="1"/>
  <c r="J1578" i="1"/>
  <c r="I1762" i="1"/>
  <c r="J1762" i="1"/>
  <c r="K1809" i="1"/>
  <c r="Z1810" i="1"/>
  <c r="L1809" i="1"/>
  <c r="J1898" i="1"/>
  <c r="I1898" i="1"/>
  <c r="I1678" i="1"/>
  <c r="J1678" i="1"/>
  <c r="I1911" i="1"/>
  <c r="J1911" i="1"/>
  <c r="I1598" i="1"/>
  <c r="J1598" i="1"/>
  <c r="L1887" i="1"/>
  <c r="Z1888" i="1"/>
  <c r="K1887" i="1"/>
  <c r="J1908" i="1"/>
  <c r="I1908" i="1"/>
  <c r="L2048" i="1"/>
  <c r="K2048" i="1"/>
  <c r="I2912" i="1"/>
  <c r="J2912" i="1"/>
  <c r="K2925" i="1"/>
  <c r="L2925" i="1"/>
  <c r="Z2159" i="1"/>
  <c r="L2158" i="1"/>
  <c r="K2158" i="1"/>
  <c r="J2370" i="1"/>
  <c r="I2370" i="1"/>
  <c r="K2705" i="1"/>
  <c r="Z2706" i="1"/>
  <c r="L2705" i="1"/>
  <c r="K2933" i="1"/>
  <c r="Z2934" i="1"/>
  <c r="L2933" i="1"/>
  <c r="L2547" i="1"/>
  <c r="Z2548" i="1"/>
  <c r="K2547" i="1"/>
  <c r="J2586" i="1"/>
  <c r="I2586" i="1"/>
  <c r="L3338" i="1"/>
  <c r="Z3339" i="1"/>
  <c r="K3338" i="1"/>
  <c r="J3373" i="1"/>
  <c r="I3373" i="1"/>
  <c r="I3493" i="1"/>
  <c r="J3493" i="1"/>
  <c r="I3596" i="1"/>
  <c r="J3596" i="1"/>
  <c r="J3239" i="1"/>
  <c r="I3239" i="1"/>
  <c r="L3302" i="1"/>
  <c r="K3302" i="1"/>
  <c r="K3616" i="1"/>
  <c r="Z3617" i="1"/>
  <c r="L3616" i="1"/>
  <c r="I3624" i="1"/>
  <c r="J3624" i="1"/>
  <c r="L3926" i="1"/>
  <c r="K3926" i="1"/>
  <c r="K4031" i="1"/>
  <c r="Z4032" i="1"/>
  <c r="L4031" i="1"/>
  <c r="J4074" i="1"/>
  <c r="I4074" i="1"/>
  <c r="K4123" i="1"/>
  <c r="Z4124" i="1"/>
  <c r="L4123" i="1"/>
  <c r="J4161" i="1"/>
  <c r="I4161" i="1"/>
  <c r="J4210" i="1"/>
  <c r="I4210" i="1"/>
  <c r="L4631" i="1"/>
  <c r="K4631" i="1"/>
  <c r="Z4632" i="1"/>
  <c r="I4940" i="1"/>
  <c r="J4940" i="1"/>
  <c r="I4528" i="1"/>
  <c r="J4528" i="1"/>
  <c r="I4274" i="1"/>
  <c r="J4274" i="1"/>
  <c r="K4402" i="1"/>
  <c r="Z4403" i="1"/>
  <c r="L4402" i="1"/>
  <c r="I5022" i="1"/>
  <c r="J5022" i="1"/>
  <c r="I5089" i="1"/>
  <c r="J5089" i="1"/>
  <c r="K5183" i="1"/>
  <c r="Z5184" i="1"/>
  <c r="L5183" i="1"/>
  <c r="J5444" i="1"/>
  <c r="I5444" i="1"/>
  <c r="J5815" i="1"/>
  <c r="I5815" i="1"/>
  <c r="I5534" i="1"/>
  <c r="J5534" i="1"/>
  <c r="J5468" i="1"/>
  <c r="I5468" i="1"/>
  <c r="J5578" i="1"/>
  <c r="I5578" i="1"/>
  <c r="J5426" i="1"/>
  <c r="I5426" i="1"/>
  <c r="K5557" i="1"/>
  <c r="L5557" i="1"/>
  <c r="J5696" i="1"/>
  <c r="I5696" i="1"/>
  <c r="I5951" i="1"/>
  <c r="J5951" i="1"/>
  <c r="L6304" i="1"/>
  <c r="K6304" i="1"/>
  <c r="I5883" i="1"/>
  <c r="J5883" i="1"/>
  <c r="L6200" i="1"/>
  <c r="K6200" i="1"/>
  <c r="J6280" i="1"/>
  <c r="I6280" i="1"/>
  <c r="L6597" i="1"/>
  <c r="K6597" i="1"/>
  <c r="Z6598" i="1"/>
  <c r="I6860" i="1"/>
  <c r="J6860" i="1"/>
  <c r="L6445" i="1"/>
  <c r="K6445" i="1"/>
  <c r="Z6446" i="1"/>
  <c r="I6452" i="1"/>
  <c r="J6452" i="1"/>
  <c r="I6576" i="1"/>
  <c r="J6576" i="1"/>
  <c r="J6689" i="1"/>
  <c r="I6689" i="1"/>
  <c r="I6872" i="1"/>
  <c r="J6872" i="1"/>
  <c r="J7020" i="1"/>
  <c r="I7020" i="1"/>
  <c r="K7047" i="1"/>
  <c r="Z7048" i="1"/>
  <c r="L7047" i="1"/>
  <c r="I6896" i="1"/>
  <c r="J6896" i="1"/>
  <c r="K6963" i="1"/>
  <c r="Z6964" i="1"/>
  <c r="L6963" i="1"/>
  <c r="L7130" i="1"/>
  <c r="Z7131" i="1"/>
  <c r="K7130" i="1"/>
  <c r="J7106" i="1"/>
  <c r="I7106" i="1"/>
  <c r="Z7103" i="1"/>
  <c r="L7102" i="1"/>
  <c r="K7102" i="1"/>
  <c r="L7241" i="1"/>
  <c r="K7241" i="1"/>
  <c r="I7359" i="1"/>
  <c r="J7359" i="1"/>
  <c r="L7416" i="1"/>
  <c r="K7416" i="1"/>
  <c r="J7499" i="1"/>
  <c r="I7499" i="1"/>
  <c r="I7576" i="1"/>
  <c r="J7576" i="1"/>
  <c r="L7528" i="1"/>
  <c r="K7528" i="1"/>
  <c r="Z7529" i="1"/>
  <c r="J7555" i="1"/>
  <c r="I7555" i="1"/>
  <c r="I7741" i="1"/>
  <c r="J7741" i="1"/>
  <c r="L7806" i="1"/>
  <c r="K7806" i="1"/>
  <c r="Z7807" i="1"/>
  <c r="J7425" i="1"/>
  <c r="I7425" i="1"/>
  <c r="J7688" i="1"/>
  <c r="I7688" i="1"/>
  <c r="L7706" i="1"/>
  <c r="K7706" i="1"/>
  <c r="J7735" i="1"/>
  <c r="I7735" i="1"/>
  <c r="L7783" i="1"/>
  <c r="K7783" i="1"/>
  <c r="J7883" i="1"/>
  <c r="I7883" i="1"/>
  <c r="J8064" i="1"/>
  <c r="I8064" i="1"/>
  <c r="I7965" i="1"/>
  <c r="J7965" i="1"/>
  <c r="J8126" i="1"/>
  <c r="I8126" i="1"/>
  <c r="K8109" i="1"/>
  <c r="Z8110" i="1"/>
  <c r="L8109" i="1"/>
  <c r="K8144" i="1"/>
  <c r="L8144" i="1"/>
  <c r="J8148" i="1"/>
  <c r="I8148" i="1"/>
  <c r="L8073" i="1"/>
  <c r="K8073" i="1"/>
  <c r="Z8224" i="1"/>
  <c r="L8223" i="1"/>
  <c r="K8223" i="1"/>
  <c r="I8371" i="1"/>
  <c r="J8371" i="1"/>
  <c r="I8450" i="1"/>
  <c r="J8450" i="1"/>
  <c r="I8223" i="1" l="1"/>
  <c r="J8223" i="1"/>
  <c r="J8144" i="1"/>
  <c r="I8144" i="1"/>
  <c r="J7783" i="1"/>
  <c r="I7783" i="1"/>
  <c r="J7706" i="1"/>
  <c r="I7706" i="1"/>
  <c r="I7416" i="1"/>
  <c r="J7416" i="1"/>
  <c r="J7241" i="1"/>
  <c r="I7241" i="1"/>
  <c r="K7103" i="1"/>
  <c r="L7103" i="1"/>
  <c r="Z7132" i="1"/>
  <c r="L7131" i="1"/>
  <c r="K7131" i="1"/>
  <c r="I6963" i="1"/>
  <c r="J6963" i="1"/>
  <c r="L7048" i="1"/>
  <c r="K7048" i="1"/>
  <c r="Z6447" i="1"/>
  <c r="L6446" i="1"/>
  <c r="K6446" i="1"/>
  <c r="I5183" i="1"/>
  <c r="J5183" i="1"/>
  <c r="J4031" i="1"/>
  <c r="I4031" i="1"/>
  <c r="J3302" i="1"/>
  <c r="I3302" i="1"/>
  <c r="L2548" i="1"/>
  <c r="K2548" i="1"/>
  <c r="I2933" i="1"/>
  <c r="J2933" i="1"/>
  <c r="K2159" i="1"/>
  <c r="Z2160" i="1"/>
  <c r="L2159" i="1"/>
  <c r="L1014" i="1"/>
  <c r="K1014" i="1"/>
  <c r="Z1015" i="1"/>
  <c r="I789" i="1"/>
  <c r="J789" i="1"/>
  <c r="L610" i="1"/>
  <c r="K610" i="1"/>
  <c r="Z611" i="1"/>
  <c r="I398" i="1"/>
  <c r="J398" i="1"/>
  <c r="L39" i="1"/>
  <c r="K39" i="1"/>
  <c r="J800" i="1"/>
  <c r="I800" i="1"/>
  <c r="Z7796" i="1"/>
  <c r="L7795" i="1"/>
  <c r="K7795" i="1"/>
  <c r="L6924" i="1"/>
  <c r="K6924" i="1"/>
  <c r="Z6925" i="1"/>
  <c r="J6674" i="1"/>
  <c r="I6674" i="1"/>
  <c r="J6433" i="1"/>
  <c r="I6433" i="1"/>
  <c r="I5864" i="1"/>
  <c r="J5864" i="1"/>
  <c r="J5327" i="1"/>
  <c r="I5327" i="1"/>
  <c r="J4975" i="1"/>
  <c r="I4975" i="1"/>
  <c r="J4873" i="1"/>
  <c r="I4873" i="1"/>
  <c r="J3314" i="1"/>
  <c r="I3314" i="1"/>
  <c r="Z2841" i="1"/>
  <c r="K2840" i="1"/>
  <c r="L2840" i="1"/>
  <c r="I2098" i="1"/>
  <c r="J2098" i="1"/>
  <c r="L2886" i="1"/>
  <c r="K2886" i="1"/>
  <c r="Z2887" i="1"/>
  <c r="L1450" i="1"/>
  <c r="K1450" i="1"/>
  <c r="Z1451" i="1"/>
  <c r="I457" i="1"/>
  <c r="J457" i="1"/>
  <c r="L228" i="1"/>
  <c r="K228" i="1"/>
  <c r="Z229" i="1"/>
  <c r="K1105" i="1"/>
  <c r="Z1106" i="1"/>
  <c r="L1105" i="1"/>
  <c r="L8340" i="1"/>
  <c r="Z8341" i="1"/>
  <c r="K8340" i="1"/>
  <c r="J7352" i="1"/>
  <c r="I7352" i="1"/>
  <c r="I5393" i="1"/>
  <c r="J5393" i="1"/>
  <c r="J4219" i="1"/>
  <c r="I4219" i="1"/>
  <c r="L4800" i="1"/>
  <c r="K4800" i="1"/>
  <c r="L3984" i="1"/>
  <c r="Z3985" i="1"/>
  <c r="K3984" i="1"/>
  <c r="I3256" i="1"/>
  <c r="J3256" i="1"/>
  <c r="Z2953" i="1"/>
  <c r="L2952" i="1"/>
  <c r="K2952" i="1"/>
  <c r="L2374" i="1"/>
  <c r="K2374" i="1"/>
  <c r="Z2375" i="1"/>
  <c r="Z2617" i="1"/>
  <c r="K2616" i="1"/>
  <c r="L2616" i="1"/>
  <c r="I2230" i="1"/>
  <c r="J2230" i="1"/>
  <c r="L1982" i="1"/>
  <c r="K1982" i="1"/>
  <c r="Z1983" i="1"/>
  <c r="I1801" i="1"/>
  <c r="J1801" i="1"/>
  <c r="I2061" i="1"/>
  <c r="J2061" i="1"/>
  <c r="J1660" i="1"/>
  <c r="I1660" i="1"/>
  <c r="I997" i="1"/>
  <c r="J997" i="1"/>
  <c r="L634" i="1"/>
  <c r="K634" i="1"/>
  <c r="Z635" i="1"/>
  <c r="K1181" i="1"/>
  <c r="Z1182" i="1"/>
  <c r="L1181" i="1"/>
  <c r="J1208" i="1"/>
  <c r="I1208" i="1"/>
  <c r="I7823" i="1"/>
  <c r="J7823" i="1"/>
  <c r="J7700" i="1"/>
  <c r="I7700" i="1"/>
  <c r="J7340" i="1"/>
  <c r="I7340" i="1"/>
  <c r="I7246" i="1"/>
  <c r="J7246" i="1"/>
  <c r="Z7120" i="1"/>
  <c r="L7119" i="1"/>
  <c r="K7119" i="1"/>
  <c r="J4574" i="1"/>
  <c r="I4574" i="1"/>
  <c r="K3817" i="1"/>
  <c r="Z3818" i="1"/>
  <c r="L3817" i="1"/>
  <c r="K3710" i="1"/>
  <c r="L3710" i="1"/>
  <c r="Z693" i="1"/>
  <c r="L692" i="1"/>
  <c r="K692" i="1"/>
  <c r="K5203" i="1"/>
  <c r="Z5204" i="1"/>
  <c r="L5203" i="1"/>
  <c r="J4926" i="1"/>
  <c r="I4926" i="1"/>
  <c r="J4533" i="1"/>
  <c r="I4533" i="1"/>
  <c r="J1408" i="1"/>
  <c r="I1408" i="1"/>
  <c r="K8436" i="1"/>
  <c r="L8436" i="1"/>
  <c r="Z8437" i="1"/>
  <c r="J7368" i="1"/>
  <c r="I7368" i="1"/>
  <c r="I6020" i="1"/>
  <c r="J6020" i="1"/>
  <c r="I5741" i="1"/>
  <c r="J5741" i="1"/>
  <c r="L4371" i="1"/>
  <c r="K4371" i="1"/>
  <c r="J4275" i="1"/>
  <c r="I4275" i="1"/>
  <c r="J4115" i="1"/>
  <c r="I4115" i="1"/>
  <c r="J1495" i="1"/>
  <c r="I1495" i="1"/>
  <c r="I729" i="1"/>
  <c r="J729" i="1"/>
  <c r="J951" i="1"/>
  <c r="I951" i="1"/>
  <c r="J8030" i="1"/>
  <c r="I8030" i="1"/>
  <c r="I7568" i="1"/>
  <c r="J7568" i="1"/>
  <c r="L5462" i="1"/>
  <c r="K5462" i="1"/>
  <c r="Z5463" i="1"/>
  <c r="L3760" i="1"/>
  <c r="Z3761" i="1"/>
  <c r="K3760" i="1"/>
  <c r="L2129" i="1"/>
  <c r="K2129" i="1"/>
  <c r="Z2130" i="1"/>
  <c r="I545" i="1"/>
  <c r="J545" i="1"/>
  <c r="L333" i="1"/>
  <c r="K333" i="1"/>
  <c r="Z334" i="1"/>
  <c r="I187" i="1"/>
  <c r="J187" i="1"/>
  <c r="J8135" i="1"/>
  <c r="I8135" i="1"/>
  <c r="J7683" i="1"/>
  <c r="I7683" i="1"/>
  <c r="I6919" i="1"/>
  <c r="J6919" i="1"/>
  <c r="J6220" i="1"/>
  <c r="I6220" i="1"/>
  <c r="J5890" i="1"/>
  <c r="I5890" i="1"/>
  <c r="I4259" i="1"/>
  <c r="J4259" i="1"/>
  <c r="J2323" i="1"/>
  <c r="I2323" i="1"/>
  <c r="I717" i="1"/>
  <c r="J717" i="1"/>
  <c r="J7564" i="1"/>
  <c r="I7564" i="1"/>
  <c r="I7169" i="1"/>
  <c r="J7169" i="1"/>
  <c r="J6160" i="1"/>
  <c r="I6160" i="1"/>
  <c r="K4582" i="1"/>
  <c r="Z4583" i="1"/>
  <c r="L4582" i="1"/>
  <c r="J3278" i="1"/>
  <c r="I3278" i="1"/>
  <c r="J8055" i="1"/>
  <c r="I8055" i="1"/>
  <c r="J7656" i="1"/>
  <c r="I7656" i="1"/>
  <c r="K7427" i="1"/>
  <c r="Z7428" i="1"/>
  <c r="L7427" i="1"/>
  <c r="L7557" i="1"/>
  <c r="K7557" i="1"/>
  <c r="Z7558" i="1"/>
  <c r="J7577" i="1"/>
  <c r="I7577" i="1"/>
  <c r="K7108" i="1"/>
  <c r="Z7109" i="1"/>
  <c r="L7108" i="1"/>
  <c r="Z6455" i="1"/>
  <c r="L6454" i="1"/>
  <c r="K6454" i="1"/>
  <c r="J5023" i="1"/>
  <c r="I5023" i="1"/>
  <c r="I3625" i="1"/>
  <c r="J3625" i="1"/>
  <c r="L3375" i="1"/>
  <c r="K3375" i="1"/>
  <c r="I2833" i="1"/>
  <c r="J2833" i="1"/>
  <c r="L2588" i="1"/>
  <c r="K2588" i="1"/>
  <c r="I2757" i="1"/>
  <c r="J2757" i="1"/>
  <c r="J1679" i="1"/>
  <c r="I1679" i="1"/>
  <c r="I1899" i="1"/>
  <c r="J1899" i="1"/>
  <c r="I1069" i="1"/>
  <c r="J1069" i="1"/>
  <c r="I289" i="1"/>
  <c r="J289" i="1"/>
  <c r="J7775" i="1"/>
  <c r="I7775" i="1"/>
  <c r="J7051" i="1"/>
  <c r="I7051" i="1"/>
  <c r="J5477" i="1"/>
  <c r="I5477" i="1"/>
  <c r="I5417" i="1"/>
  <c r="J5417" i="1"/>
  <c r="L4435" i="1"/>
  <c r="K4435" i="1"/>
  <c r="Z4436" i="1"/>
  <c r="J4770" i="1"/>
  <c r="I4770" i="1"/>
  <c r="K4039" i="1"/>
  <c r="Z4040" i="1"/>
  <c r="L4039" i="1"/>
  <c r="K3566" i="1"/>
  <c r="L3566" i="1"/>
  <c r="I837" i="1"/>
  <c r="J837" i="1"/>
  <c r="L482" i="1"/>
  <c r="K482" i="1"/>
  <c r="L1292" i="1"/>
  <c r="K1292" i="1"/>
  <c r="J743" i="1"/>
  <c r="I743" i="1"/>
  <c r="J8469" i="1"/>
  <c r="I8469" i="1"/>
  <c r="I8403" i="1"/>
  <c r="J8403" i="1"/>
  <c r="I7910" i="1"/>
  <c r="J7910" i="1"/>
  <c r="K7459" i="1"/>
  <c r="Z7460" i="1"/>
  <c r="L7459" i="1"/>
  <c r="L7453" i="1"/>
  <c r="K7453" i="1"/>
  <c r="Z7454" i="1"/>
  <c r="J6645" i="1"/>
  <c r="I6645" i="1"/>
  <c r="Z6803" i="1"/>
  <c r="L6802" i="1"/>
  <c r="K6802" i="1"/>
  <c r="L5937" i="1"/>
  <c r="K5937" i="1"/>
  <c r="Z5938" i="1"/>
  <c r="J5717" i="1"/>
  <c r="I5717" i="1"/>
  <c r="J5212" i="1"/>
  <c r="I5212" i="1"/>
  <c r="I5114" i="1"/>
  <c r="J5114" i="1"/>
  <c r="L4563" i="1"/>
  <c r="K4563" i="1"/>
  <c r="Z4564" i="1"/>
  <c r="I4098" i="1"/>
  <c r="J4098" i="1"/>
  <c r="J3386" i="1"/>
  <c r="I3386" i="1"/>
  <c r="J1300" i="1"/>
  <c r="I1300" i="1"/>
  <c r="K8156" i="1"/>
  <c r="L8156" i="1"/>
  <c r="Z8157" i="1"/>
  <c r="K7943" i="1"/>
  <c r="Z7944" i="1"/>
  <c r="L7943" i="1"/>
  <c r="K7519" i="1"/>
  <c r="Z7520" i="1"/>
  <c r="L7519" i="1"/>
  <c r="J7146" i="1"/>
  <c r="I7146" i="1"/>
  <c r="K6531" i="1"/>
  <c r="Z6532" i="1"/>
  <c r="L6531" i="1"/>
  <c r="J5231" i="1"/>
  <c r="I5231" i="1"/>
  <c r="J5118" i="1"/>
  <c r="I5118" i="1"/>
  <c r="K4854" i="1"/>
  <c r="Z4855" i="1"/>
  <c r="L4854" i="1"/>
  <c r="J4245" i="1"/>
  <c r="I4245" i="1"/>
  <c r="J4059" i="1"/>
  <c r="I4059" i="1"/>
  <c r="J2663" i="1"/>
  <c r="I2663" i="1"/>
  <c r="J2027" i="1"/>
  <c r="I2027" i="1"/>
  <c r="I1547" i="1"/>
  <c r="J1547" i="1"/>
  <c r="L890" i="1"/>
  <c r="K890" i="1"/>
  <c r="J1280" i="1"/>
  <c r="I1280" i="1"/>
  <c r="J899" i="1"/>
  <c r="I899" i="1"/>
  <c r="I3585" i="1"/>
  <c r="J3585" i="1"/>
  <c r="L2858" i="1"/>
  <c r="K2858" i="1"/>
  <c r="Z2859" i="1"/>
  <c r="J8162" i="1"/>
  <c r="I8162" i="1"/>
  <c r="I5697" i="1"/>
  <c r="J5697" i="1"/>
  <c r="I3609" i="1"/>
  <c r="J3609" i="1"/>
  <c r="I3486" i="1"/>
  <c r="J3486" i="1"/>
  <c r="Z1753" i="1"/>
  <c r="L1752" i="1"/>
  <c r="K1752" i="1"/>
  <c r="Z1881" i="1"/>
  <c r="L1880" i="1"/>
  <c r="K1880" i="1"/>
  <c r="Z517" i="1"/>
  <c r="L516" i="1"/>
  <c r="K516" i="1"/>
  <c r="I7478" i="1"/>
  <c r="J7478" i="1"/>
  <c r="K7230" i="1"/>
  <c r="Z7231" i="1"/>
  <c r="L7230" i="1"/>
  <c r="L6085" i="1"/>
  <c r="K6085" i="1"/>
  <c r="J3011" i="1"/>
  <c r="I3011" i="1"/>
  <c r="I1381" i="1"/>
  <c r="J1381" i="1"/>
  <c r="I7859" i="1"/>
  <c r="J7859" i="1"/>
  <c r="I5673" i="1"/>
  <c r="J5673" i="1"/>
  <c r="L4379" i="1"/>
  <c r="K4379" i="1"/>
  <c r="Z4380" i="1"/>
  <c r="J3895" i="1"/>
  <c r="I3895" i="1"/>
  <c r="J3382" i="1"/>
  <c r="I3382" i="1"/>
  <c r="Z2521" i="1"/>
  <c r="K2520" i="1"/>
  <c r="L2520" i="1"/>
  <c r="J1160" i="1"/>
  <c r="I1160" i="1"/>
  <c r="J6350" i="1"/>
  <c r="I6350" i="1"/>
  <c r="L5993" i="1"/>
  <c r="K5993" i="1"/>
  <c r="L4652" i="1"/>
  <c r="K4652" i="1"/>
  <c r="Z2453" i="1"/>
  <c r="K2452" i="1"/>
  <c r="L2452" i="1"/>
  <c r="I1397" i="1"/>
  <c r="J1397" i="1"/>
  <c r="J304" i="1"/>
  <c r="I304" i="1"/>
  <c r="J7759" i="1"/>
  <c r="I7759" i="1"/>
  <c r="L7737" i="1"/>
  <c r="K7737" i="1"/>
  <c r="I7506" i="1"/>
  <c r="J7506" i="1"/>
  <c r="Z7152" i="1"/>
  <c r="K7151" i="1"/>
  <c r="L7151" i="1"/>
  <c r="J5469" i="1"/>
  <c r="I5469" i="1"/>
  <c r="K4330" i="1"/>
  <c r="Z4331" i="1"/>
  <c r="L4330" i="1"/>
  <c r="J4829" i="1"/>
  <c r="I4829" i="1"/>
  <c r="L4212" i="1"/>
  <c r="K4212" i="1"/>
  <c r="J4075" i="1"/>
  <c r="I4075" i="1"/>
  <c r="J3159" i="1"/>
  <c r="I3159" i="1"/>
  <c r="K3831" i="1"/>
  <c r="Z3832" i="1"/>
  <c r="L3831" i="1"/>
  <c r="I82" i="1"/>
  <c r="J82" i="1"/>
  <c r="J1391" i="1"/>
  <c r="I1391" i="1"/>
  <c r="L864" i="1"/>
  <c r="K864" i="1"/>
  <c r="K8414" i="1"/>
  <c r="L8414" i="1"/>
  <c r="Z8415" i="1"/>
  <c r="Z8278" i="1"/>
  <c r="L8277" i="1"/>
  <c r="K8277" i="1"/>
  <c r="I8117" i="1"/>
  <c r="J8117" i="1"/>
  <c r="L8005" i="1"/>
  <c r="K8005" i="1"/>
  <c r="I7839" i="1"/>
  <c r="J7839" i="1"/>
  <c r="Z7637" i="1"/>
  <c r="L7636" i="1"/>
  <c r="K7636" i="1"/>
  <c r="I7586" i="1"/>
  <c r="J7586" i="1"/>
  <c r="J6625" i="1"/>
  <c r="I6625" i="1"/>
  <c r="K6867" i="1"/>
  <c r="Z6868" i="1"/>
  <c r="L6867" i="1"/>
  <c r="J6069" i="1"/>
  <c r="I6069" i="1"/>
  <c r="L5490" i="1"/>
  <c r="K5490" i="1"/>
  <c r="L5766" i="1"/>
  <c r="K5766" i="1"/>
  <c r="J5287" i="1"/>
  <c r="I5287" i="1"/>
  <c r="I5265" i="1"/>
  <c r="J5265" i="1"/>
  <c r="J5134" i="1"/>
  <c r="I5134" i="1"/>
  <c r="J4442" i="1"/>
  <c r="I4442" i="1"/>
  <c r="I3176" i="1"/>
  <c r="J3176" i="1"/>
  <c r="Z3264" i="1"/>
  <c r="L3263" i="1"/>
  <c r="K3263" i="1"/>
  <c r="J2683" i="1"/>
  <c r="I2683" i="1"/>
  <c r="J2975" i="1"/>
  <c r="I2975" i="1"/>
  <c r="J2079" i="1"/>
  <c r="I2079" i="1"/>
  <c r="L1962" i="1"/>
  <c r="K1962" i="1"/>
  <c r="Z1963" i="1"/>
  <c r="L2165" i="1"/>
  <c r="K2165" i="1"/>
  <c r="Z2166" i="1"/>
  <c r="Z1789" i="1"/>
  <c r="L1788" i="1"/>
  <c r="K1788" i="1"/>
  <c r="I1629" i="1"/>
  <c r="J1629" i="1"/>
  <c r="L1330" i="1"/>
  <c r="K1330" i="1"/>
  <c r="K58" i="1"/>
  <c r="L58" i="1"/>
  <c r="K781" i="1"/>
  <c r="Z782" i="1"/>
  <c r="L781" i="1"/>
  <c r="L101" i="1"/>
  <c r="K101" i="1"/>
  <c r="Z102" i="1"/>
  <c r="I8235" i="1"/>
  <c r="J8235" i="1"/>
  <c r="J8012" i="1"/>
  <c r="I8012" i="1"/>
  <c r="I7532" i="1"/>
  <c r="J7532" i="1"/>
  <c r="I5908" i="1"/>
  <c r="J5908" i="1"/>
  <c r="K5660" i="1"/>
  <c r="L5660" i="1"/>
  <c r="J5840" i="1"/>
  <c r="I5840" i="1"/>
  <c r="L5152" i="1"/>
  <c r="K5152" i="1"/>
  <c r="Z5153" i="1"/>
  <c r="I3866" i="1"/>
  <c r="J3866" i="1"/>
  <c r="J4489" i="1"/>
  <c r="I4489" i="1"/>
  <c r="J4467" i="1"/>
  <c r="I4467" i="1"/>
  <c r="I3878" i="1"/>
  <c r="J3878" i="1"/>
  <c r="J3326" i="1"/>
  <c r="I3326" i="1"/>
  <c r="J2821" i="1"/>
  <c r="I2821" i="1"/>
  <c r="L2944" i="1"/>
  <c r="K2944" i="1"/>
  <c r="J1467" i="1"/>
  <c r="I1467" i="1"/>
  <c r="K8390" i="1"/>
  <c r="L8390" i="1"/>
  <c r="Z8391" i="1"/>
  <c r="K8082" i="1"/>
  <c r="Z8083" i="1"/>
  <c r="L8082" i="1"/>
  <c r="K7326" i="1"/>
  <c r="L7326" i="1"/>
  <c r="Z6567" i="1"/>
  <c r="L6566" i="1"/>
  <c r="K6566" i="1"/>
  <c r="J5126" i="1"/>
  <c r="I5126" i="1"/>
  <c r="I3144" i="1"/>
  <c r="J3144" i="1"/>
  <c r="Z4194" i="1"/>
  <c r="L4193" i="1"/>
  <c r="K4193" i="1"/>
  <c r="I469" i="1"/>
  <c r="J469" i="1"/>
  <c r="J69" i="1"/>
  <c r="I69" i="1"/>
  <c r="J7289" i="1"/>
  <c r="I7289" i="1"/>
  <c r="J4611" i="1"/>
  <c r="I4611" i="1"/>
  <c r="I3743" i="1"/>
  <c r="J3743" i="1"/>
  <c r="I2495" i="1"/>
  <c r="J2495" i="1"/>
  <c r="J1912" i="1"/>
  <c r="I1912" i="1"/>
  <c r="I941" i="1"/>
  <c r="J941" i="1"/>
  <c r="K8460" i="1"/>
  <c r="Z8461" i="1"/>
  <c r="L8460" i="1"/>
  <c r="I8086" i="1"/>
  <c r="J8086" i="1"/>
  <c r="Z6663" i="1"/>
  <c r="L6662" i="1"/>
  <c r="K6662" i="1"/>
  <c r="L5530" i="1"/>
  <c r="K5530" i="1"/>
  <c r="I661" i="1"/>
  <c r="J661" i="1"/>
  <c r="J4999" i="1"/>
  <c r="I4999" i="1"/>
  <c r="K2123" i="1"/>
  <c r="Z2124" i="1"/>
  <c r="L2123" i="1"/>
  <c r="I2069" i="1"/>
  <c r="J2069" i="1"/>
  <c r="I3721" i="1"/>
  <c r="J3721" i="1"/>
  <c r="L7529" i="1"/>
  <c r="K7529" i="1"/>
  <c r="I7047" i="1"/>
  <c r="J7047" i="1"/>
  <c r="J6445" i="1"/>
  <c r="I6445" i="1"/>
  <c r="L6598" i="1"/>
  <c r="K6598" i="1"/>
  <c r="I5557" i="1"/>
  <c r="J5557" i="1"/>
  <c r="I3926" i="1"/>
  <c r="J3926" i="1"/>
  <c r="J2048" i="1"/>
  <c r="I2048" i="1"/>
  <c r="J1887" i="1"/>
  <c r="I1887" i="1"/>
  <c r="L1810" i="1"/>
  <c r="K1810" i="1"/>
  <c r="Z1811" i="1"/>
  <c r="I1013" i="1"/>
  <c r="J1013" i="1"/>
  <c r="I609" i="1"/>
  <c r="J609" i="1"/>
  <c r="I38" i="1"/>
  <c r="J38" i="1"/>
  <c r="J992" i="1"/>
  <c r="I992" i="1"/>
  <c r="K8176" i="1"/>
  <c r="L8176" i="1"/>
  <c r="Z8177" i="1"/>
  <c r="J7794" i="1"/>
  <c r="I7794" i="1"/>
  <c r="I7603" i="1"/>
  <c r="J7603" i="1"/>
  <c r="I6923" i="1"/>
  <c r="J6923" i="1"/>
  <c r="Z6182" i="1"/>
  <c r="L6181" i="1"/>
  <c r="K6181" i="1"/>
  <c r="L6133" i="1"/>
  <c r="K6133" i="1"/>
  <c r="J6006" i="1"/>
  <c r="I6006" i="1"/>
  <c r="Z4977" i="1"/>
  <c r="L4976" i="1"/>
  <c r="K4976" i="1"/>
  <c r="I3842" i="1"/>
  <c r="J3842" i="1"/>
  <c r="Z3316" i="1"/>
  <c r="L3315" i="1"/>
  <c r="K3315" i="1"/>
  <c r="I3681" i="1"/>
  <c r="J3681" i="1"/>
  <c r="I3669" i="1"/>
  <c r="J3669" i="1"/>
  <c r="I2885" i="1"/>
  <c r="J2885" i="1"/>
  <c r="L1826" i="1"/>
  <c r="K1826" i="1"/>
  <c r="Z1827" i="1"/>
  <c r="I1449" i="1"/>
  <c r="J1449" i="1"/>
  <c r="L1006" i="1"/>
  <c r="K1006" i="1"/>
  <c r="Z1007" i="1"/>
  <c r="I227" i="1"/>
  <c r="J227" i="1"/>
  <c r="J123" i="1"/>
  <c r="I123" i="1"/>
  <c r="L8486" i="1"/>
  <c r="K8486" i="1"/>
  <c r="Z8487" i="1"/>
  <c r="I8339" i="1"/>
  <c r="J8339" i="1"/>
  <c r="K7832" i="1"/>
  <c r="Z7833" i="1"/>
  <c r="L7832" i="1"/>
  <c r="J7269" i="1"/>
  <c r="I7269" i="1"/>
  <c r="L6972" i="1"/>
  <c r="K6972" i="1"/>
  <c r="Z6973" i="1"/>
  <c r="L6377" i="1"/>
  <c r="K6377" i="1"/>
  <c r="Z6378" i="1"/>
  <c r="I5771" i="1"/>
  <c r="J5771" i="1"/>
  <c r="J4766" i="1"/>
  <c r="I4766" i="1"/>
  <c r="K4734" i="1"/>
  <c r="L4734" i="1"/>
  <c r="J4917" i="1"/>
  <c r="I4917" i="1"/>
  <c r="I4799" i="1"/>
  <c r="J4799" i="1"/>
  <c r="J3983" i="1"/>
  <c r="I3983" i="1"/>
  <c r="L3209" i="1"/>
  <c r="K3209" i="1"/>
  <c r="Z3210" i="1"/>
  <c r="I3593" i="1"/>
  <c r="J3593" i="1"/>
  <c r="J2951" i="1"/>
  <c r="I2951" i="1"/>
  <c r="J2373" i="1"/>
  <c r="I2373" i="1"/>
  <c r="I2881" i="1"/>
  <c r="J2881" i="1"/>
  <c r="L2770" i="1"/>
  <c r="K2770" i="1"/>
  <c r="Z2232" i="1"/>
  <c r="L2231" i="1"/>
  <c r="K2231" i="1"/>
  <c r="I2150" i="1"/>
  <c r="J2150" i="1"/>
  <c r="I1981" i="1"/>
  <c r="J1981" i="1"/>
  <c r="I633" i="1"/>
  <c r="J633" i="1"/>
  <c r="L450" i="1"/>
  <c r="K450" i="1"/>
  <c r="Z451" i="1"/>
  <c r="K368" i="1"/>
  <c r="L368" i="1"/>
  <c r="L1344" i="1"/>
  <c r="K1344" i="1"/>
  <c r="Z1421" i="1"/>
  <c r="L1420" i="1"/>
  <c r="K1420" i="1"/>
  <c r="L8051" i="1"/>
  <c r="K8051" i="1"/>
  <c r="K7439" i="1"/>
  <c r="Z7440" i="1"/>
  <c r="L7439" i="1"/>
  <c r="I5807" i="1"/>
  <c r="J5807" i="1"/>
  <c r="J4777" i="1"/>
  <c r="I4777" i="1"/>
  <c r="J2623" i="1"/>
  <c r="I2623" i="1"/>
  <c r="L2638" i="1"/>
  <c r="K2638" i="1"/>
  <c r="Z2639" i="1"/>
  <c r="J1719" i="1"/>
  <c r="I1719" i="1"/>
  <c r="L1606" i="1"/>
  <c r="K1606" i="1"/>
  <c r="Z1607" i="1"/>
  <c r="I1675" i="1"/>
  <c r="J1675" i="1"/>
  <c r="I293" i="1"/>
  <c r="J293" i="1"/>
  <c r="I116" i="1"/>
  <c r="J116" i="1"/>
  <c r="J691" i="1"/>
  <c r="I691" i="1"/>
  <c r="K167" i="1"/>
  <c r="Z168" i="1"/>
  <c r="L167" i="1"/>
  <c r="I1337" i="1"/>
  <c r="J1337" i="1"/>
  <c r="I219" i="1"/>
  <c r="J219" i="1"/>
  <c r="K1133" i="1"/>
  <c r="Z1134" i="1"/>
  <c r="L1133" i="1"/>
  <c r="I4370" i="1"/>
  <c r="J4370" i="1"/>
  <c r="Z1497" i="1"/>
  <c r="L1496" i="1"/>
  <c r="K1496" i="1"/>
  <c r="I5461" i="1"/>
  <c r="J5461" i="1"/>
  <c r="I3759" i="1"/>
  <c r="J3759" i="1"/>
  <c r="I2849" i="1"/>
  <c r="J2849" i="1"/>
  <c r="L2014" i="1"/>
  <c r="K2014" i="1"/>
  <c r="Z2015" i="1"/>
  <c r="I12" i="1"/>
  <c r="J12" i="1"/>
  <c r="J2128" i="1"/>
  <c r="I2128" i="1"/>
  <c r="I332" i="1"/>
  <c r="J332" i="1"/>
  <c r="J1039" i="1"/>
  <c r="I1039" i="1"/>
  <c r="L8304" i="1"/>
  <c r="K8304" i="1"/>
  <c r="Z8305" i="1"/>
  <c r="L6550" i="1"/>
  <c r="K6550" i="1"/>
  <c r="J5297" i="1"/>
  <c r="I5297" i="1"/>
  <c r="L4896" i="1"/>
  <c r="K4896" i="1"/>
  <c r="Z4897" i="1"/>
  <c r="K8480" i="1"/>
  <c r="Z8481" i="1"/>
  <c r="L8480" i="1"/>
  <c r="L7900" i="1"/>
  <c r="K7900" i="1"/>
  <c r="Z7901" i="1"/>
  <c r="I5457" i="1"/>
  <c r="J5457" i="1"/>
  <c r="I5525" i="1"/>
  <c r="J5525" i="1"/>
  <c r="L4407" i="1"/>
  <c r="K4407" i="1"/>
  <c r="Z4408" i="1"/>
  <c r="K3891" i="1"/>
  <c r="L3891" i="1"/>
  <c r="Z3855" i="1"/>
  <c r="L3854" i="1"/>
  <c r="K3854" i="1"/>
  <c r="Z3280" i="1"/>
  <c r="L3279" i="1"/>
  <c r="K3279" i="1"/>
  <c r="K3799" i="1"/>
  <c r="Z3800" i="1"/>
  <c r="L3799" i="1"/>
  <c r="L2906" i="1"/>
  <c r="K2906" i="1"/>
  <c r="I2555" i="1"/>
  <c r="J2555" i="1"/>
  <c r="J8034" i="1"/>
  <c r="I8034" i="1"/>
  <c r="K8056" i="1"/>
  <c r="L8056" i="1"/>
  <c r="Z8057" i="1"/>
  <c r="K7967" i="1"/>
  <c r="Z7968" i="1"/>
  <c r="L7967" i="1"/>
  <c r="L7690" i="1"/>
  <c r="K7690" i="1"/>
  <c r="Z7691" i="1"/>
  <c r="L7743" i="1"/>
  <c r="K7743" i="1"/>
  <c r="I7556" i="1"/>
  <c r="J7556" i="1"/>
  <c r="L7361" i="1"/>
  <c r="K7361" i="1"/>
  <c r="L6904" i="1"/>
  <c r="K6904" i="1"/>
  <c r="J6690" i="1"/>
  <c r="I6690" i="1"/>
  <c r="J6453" i="1"/>
  <c r="I6453" i="1"/>
  <c r="I5427" i="1"/>
  <c r="J5427" i="1"/>
  <c r="I5579" i="1"/>
  <c r="J5579" i="1"/>
  <c r="I5535" i="1"/>
  <c r="J5535" i="1"/>
  <c r="Z5025" i="1"/>
  <c r="L5024" i="1"/>
  <c r="K5024" i="1"/>
  <c r="I4138" i="1"/>
  <c r="J4138" i="1"/>
  <c r="L3541" i="1"/>
  <c r="K3541" i="1"/>
  <c r="Z3542" i="1"/>
  <c r="J1599" i="1"/>
  <c r="I1599" i="1"/>
  <c r="Z1901" i="1"/>
  <c r="K1900" i="1"/>
  <c r="L1900" i="1"/>
  <c r="J1763" i="1"/>
  <c r="I1763" i="1"/>
  <c r="L1386" i="1"/>
  <c r="K1386" i="1"/>
  <c r="Z1387" i="1"/>
  <c r="L434" i="1"/>
  <c r="K434" i="1"/>
  <c r="Z435" i="1"/>
  <c r="J8364" i="1"/>
  <c r="I8364" i="1"/>
  <c r="K8200" i="1"/>
  <c r="L8200" i="1"/>
  <c r="Z8201" i="1"/>
  <c r="I7914" i="1"/>
  <c r="J7914" i="1"/>
  <c r="J7205" i="1"/>
  <c r="I7205" i="1"/>
  <c r="Z6755" i="1"/>
  <c r="L6754" i="1"/>
  <c r="K6754" i="1"/>
  <c r="L4367" i="1"/>
  <c r="K4367" i="1"/>
  <c r="J4434" i="1"/>
  <c r="I4434" i="1"/>
  <c r="J4905" i="1"/>
  <c r="I4905" i="1"/>
  <c r="L3838" i="1"/>
  <c r="K3838" i="1"/>
  <c r="J3170" i="1"/>
  <c r="I3170" i="1"/>
  <c r="J2611" i="1"/>
  <c r="I2611" i="1"/>
  <c r="K2207" i="1"/>
  <c r="Z2208" i="1"/>
  <c r="L2207" i="1"/>
  <c r="L1894" i="1"/>
  <c r="K1894" i="1"/>
  <c r="Z1895" i="1"/>
  <c r="J1587" i="1"/>
  <c r="I1587" i="1"/>
  <c r="J1975" i="1"/>
  <c r="I1975" i="1"/>
  <c r="I481" i="1"/>
  <c r="J481" i="1"/>
  <c r="J1291" i="1"/>
  <c r="I1291" i="1"/>
  <c r="J895" i="1"/>
  <c r="I895" i="1"/>
  <c r="I8247" i="1"/>
  <c r="J8247" i="1"/>
  <c r="I7607" i="1"/>
  <c r="J7607" i="1"/>
  <c r="I7452" i="1"/>
  <c r="J7452" i="1"/>
  <c r="J7265" i="1"/>
  <c r="I7265" i="1"/>
  <c r="J6801" i="1"/>
  <c r="I6801" i="1"/>
  <c r="J6080" i="1"/>
  <c r="I6080" i="1"/>
  <c r="I5936" i="1"/>
  <c r="J5936" i="1"/>
  <c r="J4562" i="1"/>
  <c r="I4562" i="1"/>
  <c r="Z3388" i="1"/>
  <c r="L3387" i="1"/>
  <c r="K3387" i="1"/>
  <c r="Z4154" i="1"/>
  <c r="L4153" i="1"/>
  <c r="K4153" i="1"/>
  <c r="Z2965" i="1"/>
  <c r="L2964" i="1"/>
  <c r="K2964" i="1"/>
  <c r="L2390" i="1"/>
  <c r="K2390" i="1"/>
  <c r="Z2391" i="1"/>
  <c r="L1270" i="1"/>
  <c r="K1270" i="1"/>
  <c r="Z1271" i="1"/>
  <c r="I577" i="1"/>
  <c r="J577" i="1"/>
  <c r="L7594" i="1"/>
  <c r="K7594" i="1"/>
  <c r="I7035" i="1"/>
  <c r="J7035" i="1"/>
  <c r="Z6847" i="1"/>
  <c r="L6846" i="1"/>
  <c r="K6846" i="1"/>
  <c r="Z6038" i="1"/>
  <c r="L6037" i="1"/>
  <c r="K6037" i="1"/>
  <c r="J5956" i="1"/>
  <c r="I5956" i="1"/>
  <c r="Z5233" i="1"/>
  <c r="L5232" i="1"/>
  <c r="K5232" i="1"/>
  <c r="J5122" i="1"/>
  <c r="I5122" i="1"/>
  <c r="K5071" i="1"/>
  <c r="L5071" i="1"/>
  <c r="J4953" i="1"/>
  <c r="I4953" i="1"/>
  <c r="J4313" i="1"/>
  <c r="I4313" i="1"/>
  <c r="Z4247" i="1"/>
  <c r="K4246" i="1"/>
  <c r="L4246" i="1"/>
  <c r="I3190" i="1"/>
  <c r="J3190" i="1"/>
  <c r="Z2665" i="1"/>
  <c r="L2664" i="1"/>
  <c r="K2664" i="1"/>
  <c r="I2443" i="1"/>
  <c r="J2443" i="1"/>
  <c r="L2726" i="1"/>
  <c r="K2726" i="1"/>
  <c r="I2170" i="1"/>
  <c r="J2170" i="1"/>
  <c r="L2028" i="1"/>
  <c r="K2028" i="1"/>
  <c r="I1683" i="1"/>
  <c r="J1683" i="1"/>
  <c r="Z1549" i="1"/>
  <c r="L1548" i="1"/>
  <c r="K1548" i="1"/>
  <c r="I889" i="1"/>
  <c r="J889" i="1"/>
  <c r="I533" i="1"/>
  <c r="J533" i="1"/>
  <c r="I441" i="1"/>
  <c r="J441" i="1"/>
  <c r="I46" i="1"/>
  <c r="J46" i="1"/>
  <c r="Z6507" i="1"/>
  <c r="L6506" i="1"/>
  <c r="K6506" i="1"/>
  <c r="I2857" i="1"/>
  <c r="J2857" i="1"/>
  <c r="K8334" i="1"/>
  <c r="L8334" i="1"/>
  <c r="J7663" i="1"/>
  <c r="I7663" i="1"/>
  <c r="J6826" i="1"/>
  <c r="I6826" i="1"/>
  <c r="L4760" i="1"/>
  <c r="K4760" i="1"/>
  <c r="Z4761" i="1"/>
  <c r="Z3488" i="1"/>
  <c r="L3487" i="1"/>
  <c r="K3487" i="1"/>
  <c r="L3044" i="1"/>
  <c r="K3044" i="1"/>
  <c r="L1486" i="1"/>
  <c r="K1486" i="1"/>
  <c r="I589" i="1"/>
  <c r="J589" i="1"/>
  <c r="J515" i="1"/>
  <c r="I515" i="1"/>
  <c r="I7851" i="1"/>
  <c r="J7851" i="1"/>
  <c r="K7394" i="1"/>
  <c r="Z7395" i="1"/>
  <c r="L7394" i="1"/>
  <c r="J6084" i="1"/>
  <c r="I6084" i="1"/>
  <c r="J6204" i="1"/>
  <c r="I6204" i="1"/>
  <c r="K5828" i="1"/>
  <c r="L5828" i="1"/>
  <c r="I429" i="1"/>
  <c r="J429" i="1"/>
  <c r="I4378" i="1"/>
  <c r="J4378" i="1"/>
  <c r="I3826" i="1"/>
  <c r="J3826" i="1"/>
  <c r="J3414" i="1"/>
  <c r="I3414" i="1"/>
  <c r="L2654" i="1"/>
  <c r="K2654" i="1"/>
  <c r="J2279" i="1"/>
  <c r="I2279" i="1"/>
  <c r="L1818" i="1"/>
  <c r="K1818" i="1"/>
  <c r="K6891" i="1"/>
  <c r="L6891" i="1"/>
  <c r="Z6419" i="1"/>
  <c r="L6418" i="1"/>
  <c r="K6418" i="1"/>
  <c r="I5992" i="1"/>
  <c r="J5992" i="1"/>
  <c r="J4651" i="1"/>
  <c r="I4651" i="1"/>
  <c r="I3629" i="1"/>
  <c r="J3629" i="1"/>
  <c r="K1429" i="1"/>
  <c r="Z1430" i="1"/>
  <c r="L1429" i="1"/>
  <c r="J154" i="1"/>
  <c r="I154" i="1"/>
  <c r="K8476" i="1"/>
  <c r="L8476" i="1"/>
  <c r="J8372" i="1"/>
  <c r="I8372" i="1"/>
  <c r="I8255" i="1"/>
  <c r="J8255" i="1"/>
  <c r="J7818" i="1"/>
  <c r="I7818" i="1"/>
  <c r="J7736" i="1"/>
  <c r="I7736" i="1"/>
  <c r="I7177" i="1"/>
  <c r="J7177" i="1"/>
  <c r="I7011" i="1"/>
  <c r="J7011" i="1"/>
  <c r="I5375" i="1"/>
  <c r="J5375" i="1"/>
  <c r="L5446" i="1"/>
  <c r="K5446" i="1"/>
  <c r="J5158" i="1"/>
  <c r="I5158" i="1"/>
  <c r="K4678" i="1"/>
  <c r="L4678" i="1"/>
  <c r="L4836" i="1"/>
  <c r="K4836" i="1"/>
  <c r="Z4837" i="1"/>
  <c r="J4211" i="1"/>
  <c r="I4211" i="1"/>
  <c r="K3160" i="1"/>
  <c r="Z3161" i="1"/>
  <c r="L3160" i="1"/>
  <c r="I3502" i="1"/>
  <c r="J3502" i="1"/>
  <c r="I3434" i="1"/>
  <c r="J3434" i="1"/>
  <c r="L2992" i="1"/>
  <c r="K2992" i="1"/>
  <c r="L3056" i="1"/>
  <c r="K3056" i="1"/>
  <c r="J1955" i="1"/>
  <c r="I1955" i="1"/>
  <c r="I1113" i="1"/>
  <c r="J1113" i="1"/>
  <c r="L462" i="1"/>
  <c r="K462" i="1"/>
  <c r="Z463" i="1"/>
  <c r="J863" i="1"/>
  <c r="I863" i="1"/>
  <c r="J8276" i="1"/>
  <c r="I8276" i="1"/>
  <c r="K8240" i="1"/>
  <c r="Z8241" i="1"/>
  <c r="L8240" i="1"/>
  <c r="J8004" i="1"/>
  <c r="I8004" i="1"/>
  <c r="J7321" i="1"/>
  <c r="I7321" i="1"/>
  <c r="J6778" i="1"/>
  <c r="I6778" i="1"/>
  <c r="K6747" i="1"/>
  <c r="L6747" i="1"/>
  <c r="K6194" i="1"/>
  <c r="L6194" i="1"/>
  <c r="L5586" i="1"/>
  <c r="K5586" i="1"/>
  <c r="Z5587" i="1"/>
  <c r="J5489" i="1"/>
  <c r="I5489" i="1"/>
  <c r="L5250" i="1"/>
  <c r="K5250" i="1"/>
  <c r="I5765" i="1"/>
  <c r="J5765" i="1"/>
  <c r="K4143" i="1"/>
  <c r="Z4144" i="1"/>
  <c r="L4143" i="1"/>
  <c r="J4930" i="1"/>
  <c r="I4930" i="1"/>
  <c r="J3691" i="1"/>
  <c r="I3691" i="1"/>
  <c r="I3621" i="1"/>
  <c r="J3621" i="1"/>
  <c r="Z2685" i="1"/>
  <c r="L2684" i="1"/>
  <c r="K2684" i="1"/>
  <c r="L3016" i="1"/>
  <c r="K3016" i="1"/>
  <c r="J2247" i="1"/>
  <c r="I2247" i="1"/>
  <c r="I1961" i="1"/>
  <c r="J1961" i="1"/>
  <c r="J2164" i="1"/>
  <c r="I2164" i="1"/>
  <c r="J18" i="1"/>
  <c r="I18" i="1"/>
  <c r="I1329" i="1"/>
  <c r="J1329" i="1"/>
  <c r="L606" i="1"/>
  <c r="K606" i="1"/>
  <c r="K243" i="1"/>
  <c r="L243" i="1"/>
  <c r="Z1473" i="1"/>
  <c r="L1472" i="1"/>
  <c r="K1472" i="1"/>
  <c r="K7955" i="1"/>
  <c r="Z7956" i="1"/>
  <c r="L7955" i="1"/>
  <c r="K6138" i="1"/>
  <c r="Z6139" i="1"/>
  <c r="L6138" i="1"/>
  <c r="J6213" i="1"/>
  <c r="I6213" i="1"/>
  <c r="J5687" i="1"/>
  <c r="I5687" i="1"/>
  <c r="I5151" i="1"/>
  <c r="J5151" i="1"/>
  <c r="J4478" i="1"/>
  <c r="I4478" i="1"/>
  <c r="K4554" i="1"/>
  <c r="Z4555" i="1"/>
  <c r="L4554" i="1"/>
  <c r="Z3328" i="1"/>
  <c r="L3327" i="1"/>
  <c r="K3327" i="1"/>
  <c r="J3639" i="1"/>
  <c r="I3639" i="1"/>
  <c r="J2431" i="1"/>
  <c r="I2431" i="1"/>
  <c r="I2086" i="1"/>
  <c r="J2086" i="1"/>
  <c r="J2943" i="1"/>
  <c r="I2943" i="1"/>
  <c r="K1989" i="1"/>
  <c r="L1989" i="1"/>
  <c r="J1863" i="1"/>
  <c r="I1863" i="1"/>
  <c r="L1086" i="1"/>
  <c r="K1086" i="1"/>
  <c r="Z1087" i="1"/>
  <c r="J764" i="1"/>
  <c r="I764" i="1"/>
  <c r="I7974" i="1"/>
  <c r="J7974" i="1"/>
  <c r="J7217" i="1"/>
  <c r="I7217" i="1"/>
  <c r="J6565" i="1"/>
  <c r="I6565" i="1"/>
  <c r="L6165" i="1"/>
  <c r="K6165" i="1"/>
  <c r="J4538" i="1"/>
  <c r="I4538" i="1"/>
  <c r="J4192" i="1"/>
  <c r="I4192" i="1"/>
  <c r="I1691" i="1"/>
  <c r="J1691" i="1"/>
  <c r="I1213" i="1"/>
  <c r="J1213" i="1"/>
  <c r="L626" i="1"/>
  <c r="K626" i="1"/>
  <c r="Z627" i="1"/>
  <c r="J1120" i="1"/>
  <c r="I1120" i="1"/>
  <c r="K1373" i="1"/>
  <c r="Z1374" i="1"/>
  <c r="L1373" i="1"/>
  <c r="L7801" i="1"/>
  <c r="K7801" i="1"/>
  <c r="I7546" i="1"/>
  <c r="J7546" i="1"/>
  <c r="I3518" i="1"/>
  <c r="J3518" i="1"/>
  <c r="Z2497" i="1"/>
  <c r="L2496" i="1"/>
  <c r="K2496" i="1"/>
  <c r="Z905" i="1"/>
  <c r="L904" i="1"/>
  <c r="K904" i="1"/>
  <c r="L8296" i="1"/>
  <c r="K8296" i="1"/>
  <c r="Z8297" i="1"/>
  <c r="K7618" i="1"/>
  <c r="Z7619" i="1"/>
  <c r="L7618" i="1"/>
  <c r="L7473" i="1"/>
  <c r="K7473" i="1"/>
  <c r="Z7474" i="1"/>
  <c r="J6661" i="1"/>
  <c r="I6661" i="1"/>
  <c r="I5529" i="1"/>
  <c r="J5529" i="1"/>
  <c r="L4595" i="1"/>
  <c r="K4595" i="1"/>
  <c r="Z4596" i="1"/>
  <c r="J6324" i="1"/>
  <c r="I6324" i="1"/>
  <c r="J5243" i="1"/>
  <c r="I5243" i="1"/>
  <c r="L5000" i="1"/>
  <c r="K5000" i="1"/>
  <c r="K3508" i="1"/>
  <c r="Z3509" i="1"/>
  <c r="L3508" i="1"/>
  <c r="J7728" i="1"/>
  <c r="I7728" i="1"/>
  <c r="K8224" i="1"/>
  <c r="L8224" i="1"/>
  <c r="Z8225" i="1"/>
  <c r="L8110" i="1"/>
  <c r="K8110" i="1"/>
  <c r="Z8111" i="1"/>
  <c r="Z7808" i="1"/>
  <c r="L7807" i="1"/>
  <c r="K7807" i="1"/>
  <c r="I7528" i="1"/>
  <c r="J7528" i="1"/>
  <c r="J7102" i="1"/>
  <c r="I7102" i="1"/>
  <c r="J6597" i="1"/>
  <c r="I6597" i="1"/>
  <c r="J6200" i="1"/>
  <c r="I6200" i="1"/>
  <c r="J6304" i="1"/>
  <c r="I6304" i="1"/>
  <c r="L4403" i="1"/>
  <c r="K4403" i="1"/>
  <c r="L4632" i="1"/>
  <c r="K4632" i="1"/>
  <c r="Z4633" i="1"/>
  <c r="L4124" i="1"/>
  <c r="K4124" i="1"/>
  <c r="Z3618" i="1"/>
  <c r="L3617" i="1"/>
  <c r="K3617" i="1"/>
  <c r="I3338" i="1"/>
  <c r="J3338" i="1"/>
  <c r="L2706" i="1"/>
  <c r="K2706" i="1"/>
  <c r="Z2707" i="1"/>
  <c r="I2158" i="1"/>
  <c r="J2158" i="1"/>
  <c r="I2925" i="1"/>
  <c r="J2925" i="1"/>
  <c r="Z1889" i="1"/>
  <c r="L1888" i="1"/>
  <c r="K1888" i="1"/>
  <c r="I1809" i="1"/>
  <c r="J1809" i="1"/>
  <c r="Z1081" i="1"/>
  <c r="L1080" i="1"/>
  <c r="K1080" i="1"/>
  <c r="K801" i="1"/>
  <c r="Z802" i="1"/>
  <c r="L801" i="1"/>
  <c r="I8195" i="1"/>
  <c r="J8195" i="1"/>
  <c r="L6397" i="1"/>
  <c r="K6397" i="1"/>
  <c r="J6180" i="1"/>
  <c r="I6180" i="1"/>
  <c r="Z6238" i="1"/>
  <c r="L6237" i="1"/>
  <c r="K6237" i="1"/>
  <c r="J6132" i="1"/>
  <c r="I6132" i="1"/>
  <c r="K4874" i="1"/>
  <c r="L4874" i="1"/>
  <c r="L3944" i="1"/>
  <c r="Z3945" i="1"/>
  <c r="K3944" i="1"/>
  <c r="J2539" i="1"/>
  <c r="I2539" i="1"/>
  <c r="K2099" i="1"/>
  <c r="Z2100" i="1"/>
  <c r="L2099" i="1"/>
  <c r="I1825" i="1"/>
  <c r="J1825" i="1"/>
  <c r="I1005" i="1"/>
  <c r="J1005" i="1"/>
  <c r="I697" i="1"/>
  <c r="J697" i="1"/>
  <c r="J1104" i="1"/>
  <c r="I1104" i="1"/>
  <c r="Z641" i="1"/>
  <c r="L640" i="1"/>
  <c r="K640" i="1"/>
  <c r="J8485" i="1"/>
  <c r="I8485" i="1"/>
  <c r="L7513" i="1"/>
  <c r="K7513" i="1"/>
  <c r="Z7514" i="1"/>
  <c r="J7237" i="1"/>
  <c r="I7237" i="1"/>
  <c r="I6971" i="1"/>
  <c r="J6971" i="1"/>
  <c r="I6376" i="1"/>
  <c r="J6376" i="1"/>
  <c r="K5772" i="1"/>
  <c r="Z5773" i="1"/>
  <c r="L5772" i="1"/>
  <c r="L4419" i="1"/>
  <c r="K4419" i="1"/>
  <c r="Z4420" i="1"/>
  <c r="L4448" i="1"/>
  <c r="K4448" i="1"/>
  <c r="Z4449" i="1"/>
  <c r="J4723" i="1"/>
  <c r="I4723" i="1"/>
  <c r="L3225" i="1"/>
  <c r="K3225" i="1"/>
  <c r="Z3226" i="1"/>
  <c r="I3208" i="1"/>
  <c r="J3208" i="1"/>
  <c r="J2769" i="1"/>
  <c r="I2769" i="1"/>
  <c r="K1661" i="1"/>
  <c r="Z1662" i="1"/>
  <c r="L1661" i="1"/>
  <c r="I1353" i="1"/>
  <c r="J1353" i="1"/>
  <c r="L1218" i="1"/>
  <c r="K1218" i="1"/>
  <c r="Z1219" i="1"/>
  <c r="I449" i="1"/>
  <c r="J449" i="1"/>
  <c r="L224" i="1"/>
  <c r="K224" i="1"/>
  <c r="J1180" i="1"/>
  <c r="I1180" i="1"/>
  <c r="Z1053" i="1"/>
  <c r="L1052" i="1"/>
  <c r="K1052" i="1"/>
  <c r="J1343" i="1"/>
  <c r="I1343" i="1"/>
  <c r="K1209" i="1"/>
  <c r="L1209" i="1"/>
  <c r="J1419" i="1"/>
  <c r="I1419" i="1"/>
  <c r="L8328" i="1"/>
  <c r="K8328" i="1"/>
  <c r="K7824" i="1"/>
  <c r="Z7825" i="1"/>
  <c r="L7824" i="1"/>
  <c r="I7669" i="1"/>
  <c r="J7669" i="1"/>
  <c r="L6389" i="1"/>
  <c r="K6389" i="1"/>
  <c r="Z6390" i="1"/>
  <c r="J3709" i="1"/>
  <c r="I3709" i="1"/>
  <c r="Z2625" i="1"/>
  <c r="L2624" i="1"/>
  <c r="K2624" i="1"/>
  <c r="J2637" i="1"/>
  <c r="I2637" i="1"/>
  <c r="Z1721" i="1"/>
  <c r="L1720" i="1"/>
  <c r="K1720" i="1"/>
  <c r="I1605" i="1"/>
  <c r="J1605" i="1"/>
  <c r="L810" i="1"/>
  <c r="K810" i="1"/>
  <c r="Z811" i="1"/>
  <c r="J5202" i="1"/>
  <c r="I5202" i="1"/>
  <c r="L4743" i="1"/>
  <c r="K4743" i="1"/>
  <c r="K1409" i="1"/>
  <c r="Z1410" i="1"/>
  <c r="L1409" i="1"/>
  <c r="J8435" i="1"/>
  <c r="I8435" i="1"/>
  <c r="L6786" i="1"/>
  <c r="K6786" i="1"/>
  <c r="I5369" i="1"/>
  <c r="J5369" i="1"/>
  <c r="I2633" i="1"/>
  <c r="J2633" i="1"/>
  <c r="L2914" i="1"/>
  <c r="K2914" i="1"/>
  <c r="Z2915" i="1"/>
  <c r="L6498" i="1"/>
  <c r="K6498" i="1"/>
  <c r="L4812" i="1"/>
  <c r="K4812" i="1"/>
  <c r="Z4813" i="1"/>
  <c r="I2013" i="1"/>
  <c r="J2013" i="1"/>
  <c r="L13" i="1"/>
  <c r="Z14" i="1"/>
  <c r="K13" i="1"/>
  <c r="I8303" i="1"/>
  <c r="J8303" i="1"/>
  <c r="K7684" i="1"/>
  <c r="L7684" i="1"/>
  <c r="I7043" i="1"/>
  <c r="J7043" i="1"/>
  <c r="J6549" i="1"/>
  <c r="I6549" i="1"/>
  <c r="J5789" i="1"/>
  <c r="I5789" i="1"/>
  <c r="I4895" i="1"/>
  <c r="J4895" i="1"/>
  <c r="L4472" i="1"/>
  <c r="K4472" i="1"/>
  <c r="Z4473" i="1"/>
  <c r="L3952" i="1"/>
  <c r="Z3953" i="1"/>
  <c r="K3952" i="1"/>
  <c r="J1855" i="1"/>
  <c r="I1855" i="1"/>
  <c r="I7899" i="1"/>
  <c r="J7899" i="1"/>
  <c r="J5364" i="1"/>
  <c r="I5364" i="1"/>
  <c r="I4406" i="1"/>
  <c r="J4406" i="1"/>
  <c r="J4581" i="1"/>
  <c r="I4581" i="1"/>
  <c r="J3853" i="1"/>
  <c r="I3853" i="1"/>
  <c r="J2905" i="1"/>
  <c r="I2905" i="1"/>
  <c r="Z2557" i="1"/>
  <c r="L2556" i="1"/>
  <c r="K2556" i="1"/>
  <c r="J1743" i="1"/>
  <c r="I1743" i="1"/>
  <c r="Z8036" i="1"/>
  <c r="L8035" i="1"/>
  <c r="K8035" i="1"/>
  <c r="I7689" i="1"/>
  <c r="J7689" i="1"/>
  <c r="I7426" i="1"/>
  <c r="J7426" i="1"/>
  <c r="J7742" i="1"/>
  <c r="I7742" i="1"/>
  <c r="L7501" i="1"/>
  <c r="K7501" i="1"/>
  <c r="J7360" i="1"/>
  <c r="I7360" i="1"/>
  <c r="L7004" i="1"/>
  <c r="K7004" i="1"/>
  <c r="Z7005" i="1"/>
  <c r="J6897" i="1"/>
  <c r="I6897" i="1"/>
  <c r="J7021" i="1"/>
  <c r="I7021" i="1"/>
  <c r="I6903" i="1"/>
  <c r="J6903" i="1"/>
  <c r="K5536" i="1"/>
  <c r="L5536" i="1"/>
  <c r="J4462" i="1"/>
  <c r="I4462" i="1"/>
  <c r="I3540" i="1"/>
  <c r="J3540" i="1"/>
  <c r="Z1601" i="1"/>
  <c r="L1600" i="1"/>
  <c r="K1600" i="1"/>
  <c r="Z1765" i="1"/>
  <c r="L1764" i="1"/>
  <c r="K1764" i="1"/>
  <c r="I1385" i="1"/>
  <c r="J1385" i="1"/>
  <c r="L1250" i="1"/>
  <c r="K1250" i="1"/>
  <c r="Z1251" i="1"/>
  <c r="L666" i="1"/>
  <c r="K666" i="1"/>
  <c r="I433" i="1"/>
  <c r="J433" i="1"/>
  <c r="L63" i="1"/>
  <c r="K63" i="1"/>
  <c r="Z64" i="1"/>
  <c r="Z821" i="1"/>
  <c r="L820" i="1"/>
  <c r="K820" i="1"/>
  <c r="I8099" i="1"/>
  <c r="J8099" i="1"/>
  <c r="K7776" i="1"/>
  <c r="Z7777" i="1"/>
  <c r="L7776" i="1"/>
  <c r="J6753" i="1"/>
  <c r="I6753" i="1"/>
  <c r="Z6619" i="1"/>
  <c r="L6618" i="1"/>
  <c r="K6618" i="1"/>
  <c r="L5945" i="1"/>
  <c r="K5945" i="1"/>
  <c r="L5176" i="1"/>
  <c r="K5176" i="1"/>
  <c r="I4366" i="1"/>
  <c r="J4366" i="1"/>
  <c r="I4174" i="1"/>
  <c r="J4174" i="1"/>
  <c r="I4038" i="1"/>
  <c r="J4038" i="1"/>
  <c r="J3837" i="1"/>
  <c r="I3837" i="1"/>
  <c r="J3565" i="1"/>
  <c r="I3565" i="1"/>
  <c r="I1893" i="1"/>
  <c r="J1893" i="1"/>
  <c r="Z1589" i="1"/>
  <c r="L1588" i="1"/>
  <c r="K1588" i="1"/>
  <c r="J1967" i="1"/>
  <c r="I1967" i="1"/>
  <c r="L1976" i="1"/>
  <c r="K1976" i="1"/>
  <c r="L932" i="1"/>
  <c r="K932" i="1"/>
  <c r="L8316" i="1"/>
  <c r="K8316" i="1"/>
  <c r="I7458" i="1"/>
  <c r="J7458" i="1"/>
  <c r="K7608" i="1"/>
  <c r="L7608" i="1"/>
  <c r="L7125" i="1"/>
  <c r="K7125" i="1"/>
  <c r="Z7126" i="1"/>
  <c r="L5402" i="1"/>
  <c r="K5402" i="1"/>
  <c r="Z5403" i="1"/>
  <c r="K5115" i="1"/>
  <c r="L5115" i="1"/>
  <c r="J4152" i="1"/>
  <c r="I4152" i="1"/>
  <c r="Z3080" i="1"/>
  <c r="L3079" i="1"/>
  <c r="K3079" i="1"/>
  <c r="J2963" i="1"/>
  <c r="I2963" i="1"/>
  <c r="J2389" i="1"/>
  <c r="I2389" i="1"/>
  <c r="I2785" i="1"/>
  <c r="J2785" i="1"/>
  <c r="L2034" i="1"/>
  <c r="K2034" i="1"/>
  <c r="Z2035" i="1"/>
  <c r="J1995" i="1"/>
  <c r="I1995" i="1"/>
  <c r="I1269" i="1"/>
  <c r="J1269" i="1"/>
  <c r="L1034" i="1"/>
  <c r="K1034" i="1"/>
  <c r="Z1035" i="1"/>
  <c r="K1301" i="1"/>
  <c r="Z1302" i="1"/>
  <c r="L1301" i="1"/>
  <c r="I7942" i="1"/>
  <c r="J7942" i="1"/>
  <c r="L7877" i="1"/>
  <c r="K7877" i="1"/>
  <c r="I7518" i="1"/>
  <c r="J7518" i="1"/>
  <c r="J7593" i="1"/>
  <c r="I7593" i="1"/>
  <c r="L6365" i="1"/>
  <c r="K6365" i="1"/>
  <c r="Z6366" i="1"/>
  <c r="J6845" i="1"/>
  <c r="I6845" i="1"/>
  <c r="J6530" i="1"/>
  <c r="I6530" i="1"/>
  <c r="J6036" i="1"/>
  <c r="I6036" i="1"/>
  <c r="J4853" i="1"/>
  <c r="I4853" i="1"/>
  <c r="Z3192" i="1"/>
  <c r="K3191" i="1"/>
  <c r="L3191" i="1"/>
  <c r="Z2445" i="1"/>
  <c r="L2444" i="1"/>
  <c r="K2444" i="1"/>
  <c r="I2725" i="1"/>
  <c r="J2725" i="1"/>
  <c r="Z1685" i="1"/>
  <c r="L1684" i="1"/>
  <c r="K1684" i="1"/>
  <c r="Z617" i="1"/>
  <c r="L616" i="1"/>
  <c r="K616" i="1"/>
  <c r="J6505" i="1"/>
  <c r="I6505" i="1"/>
  <c r="J5747" i="1"/>
  <c r="I5747" i="1"/>
  <c r="K3586" i="1"/>
  <c r="L3586" i="1"/>
  <c r="Z3587" i="1"/>
  <c r="J2503" i="1"/>
  <c r="I2503" i="1"/>
  <c r="J5816" i="1"/>
  <c r="I5816" i="1"/>
  <c r="I4759" i="1"/>
  <c r="J4759" i="1"/>
  <c r="J3043" i="1"/>
  <c r="I3043" i="1"/>
  <c r="J2299" i="1"/>
  <c r="I2299" i="1"/>
  <c r="J1485" i="1"/>
  <c r="I1485" i="1"/>
  <c r="J755" i="1"/>
  <c r="I755" i="1"/>
  <c r="K7479" i="1"/>
  <c r="Z7480" i="1"/>
  <c r="L7479" i="1"/>
  <c r="J7229" i="1"/>
  <c r="I7229" i="1"/>
  <c r="L6992" i="1"/>
  <c r="K6992" i="1"/>
  <c r="J5055" i="1"/>
  <c r="I5055" i="1"/>
  <c r="I3786" i="1"/>
  <c r="J3786" i="1"/>
  <c r="L1242" i="1"/>
  <c r="K1242" i="1"/>
  <c r="Z1243" i="1"/>
  <c r="K7860" i="1"/>
  <c r="L7860" i="1"/>
  <c r="J6982" i="1"/>
  <c r="I6982" i="1"/>
  <c r="J7065" i="1"/>
  <c r="I7065" i="1"/>
  <c r="I5171" i="1"/>
  <c r="J5171" i="1"/>
  <c r="Z3416" i="1"/>
  <c r="L3415" i="1"/>
  <c r="K3415" i="1"/>
  <c r="J2939" i="1"/>
  <c r="I2939" i="1"/>
  <c r="J2653" i="1"/>
  <c r="I2653" i="1"/>
  <c r="J2335" i="1"/>
  <c r="I2335" i="1"/>
  <c r="Z2281" i="1"/>
  <c r="K2280" i="1"/>
  <c r="L2280" i="1"/>
  <c r="I1817" i="1"/>
  <c r="J1817" i="1"/>
  <c r="I1145" i="1"/>
  <c r="J1145" i="1"/>
  <c r="L321" i="1"/>
  <c r="K321" i="1"/>
  <c r="Z322" i="1"/>
  <c r="K1161" i="1"/>
  <c r="Z1162" i="1"/>
  <c r="L1161" i="1"/>
  <c r="Z6352" i="1"/>
  <c r="K6351" i="1"/>
  <c r="L6351" i="1"/>
  <c r="J6417" i="1"/>
  <c r="I6417" i="1"/>
  <c r="L5594" i="1"/>
  <c r="K5594" i="1"/>
  <c r="Z5595" i="1"/>
  <c r="I2118" i="1"/>
  <c r="J2118" i="1"/>
  <c r="L1258" i="1"/>
  <c r="K1258" i="1"/>
  <c r="Z1259" i="1"/>
  <c r="K305" i="1"/>
  <c r="L305" i="1"/>
  <c r="Z553" i="1"/>
  <c r="L552" i="1"/>
  <c r="K552" i="1"/>
  <c r="L8373" i="1"/>
  <c r="Z8374" i="1"/>
  <c r="K8373" i="1"/>
  <c r="I8149" i="1"/>
  <c r="J8149" i="1"/>
  <c r="K7760" i="1"/>
  <c r="Z7761" i="1"/>
  <c r="L7760" i="1"/>
  <c r="K7507" i="1"/>
  <c r="Z7508" i="1"/>
  <c r="L7507" i="1"/>
  <c r="Z7382" i="1"/>
  <c r="L7381" i="1"/>
  <c r="K7381" i="1"/>
  <c r="J6153" i="1"/>
  <c r="I6153" i="1"/>
  <c r="J5259" i="1"/>
  <c r="I5259" i="1"/>
  <c r="K5376" i="1"/>
  <c r="L5376" i="1"/>
  <c r="I5445" i="1"/>
  <c r="J5445" i="1"/>
  <c r="J4329" i="1"/>
  <c r="I4329" i="1"/>
  <c r="I4835" i="1"/>
  <c r="J4835" i="1"/>
  <c r="I4887" i="1"/>
  <c r="J4887" i="1"/>
  <c r="L4660" i="1"/>
  <c r="K4660" i="1"/>
  <c r="Z4661" i="1"/>
  <c r="I4162" i="1"/>
  <c r="J4162" i="1"/>
  <c r="I3240" i="1"/>
  <c r="J3240" i="1"/>
  <c r="I3830" i="1"/>
  <c r="J3830" i="1"/>
  <c r="Z3436" i="1"/>
  <c r="L3435" i="1"/>
  <c r="K3435" i="1"/>
  <c r="J2747" i="1"/>
  <c r="I2747" i="1"/>
  <c r="J2991" i="1"/>
  <c r="I2991" i="1"/>
  <c r="I2479" i="1"/>
  <c r="J2479" i="1"/>
  <c r="J3055" i="1"/>
  <c r="I3055" i="1"/>
  <c r="J1623" i="1"/>
  <c r="I1623" i="1"/>
  <c r="L1306" i="1"/>
  <c r="K1306" i="1"/>
  <c r="Z1307" i="1"/>
  <c r="I461" i="1"/>
  <c r="J461" i="1"/>
  <c r="K7840" i="1"/>
  <c r="L7840" i="1"/>
  <c r="K7587" i="1"/>
  <c r="Z7588" i="1"/>
  <c r="L7587" i="1"/>
  <c r="J6866" i="1"/>
  <c r="I6866" i="1"/>
  <c r="K6070" i="1"/>
  <c r="L6070" i="1"/>
  <c r="I5585" i="1"/>
  <c r="J5585" i="1"/>
  <c r="J5249" i="1"/>
  <c r="I5249" i="1"/>
  <c r="L5196" i="1"/>
  <c r="K5196" i="1"/>
  <c r="Z5197" i="1"/>
  <c r="K5135" i="1"/>
  <c r="Z5136" i="1"/>
  <c r="L5135" i="1"/>
  <c r="I4398" i="1"/>
  <c r="J4398" i="1"/>
  <c r="J4187" i="1"/>
  <c r="I4187" i="1"/>
  <c r="I3775" i="1"/>
  <c r="J3775" i="1"/>
  <c r="K3692" i="1"/>
  <c r="Z3693" i="1"/>
  <c r="L3692" i="1"/>
  <c r="J3498" i="1"/>
  <c r="I3498" i="1"/>
  <c r="I3090" i="1"/>
  <c r="J3090" i="1"/>
  <c r="J3015" i="1"/>
  <c r="I3015" i="1"/>
  <c r="J2347" i="1"/>
  <c r="I2347" i="1"/>
  <c r="Z2249" i="1"/>
  <c r="K2248" i="1"/>
  <c r="L2248" i="1"/>
  <c r="K2080" i="1"/>
  <c r="L2080" i="1"/>
  <c r="I605" i="1"/>
  <c r="J605" i="1"/>
  <c r="I505" i="1"/>
  <c r="J505" i="1"/>
  <c r="I382" i="1"/>
  <c r="J382" i="1"/>
  <c r="J57" i="1"/>
  <c r="I57" i="1"/>
  <c r="I1471" i="1"/>
  <c r="J1471" i="1"/>
  <c r="J780" i="1"/>
  <c r="I780" i="1"/>
  <c r="K8236" i="1"/>
  <c r="L8236" i="1"/>
  <c r="I7408" i="1"/>
  <c r="J7408" i="1"/>
  <c r="L6093" i="1"/>
  <c r="K6093" i="1"/>
  <c r="K3867" i="1"/>
  <c r="Z3868" i="1"/>
  <c r="L3867" i="1"/>
  <c r="K3879" i="1"/>
  <c r="Z3880" i="1"/>
  <c r="L3879" i="1"/>
  <c r="L3149" i="1"/>
  <c r="K3149" i="1"/>
  <c r="Z3150" i="1"/>
  <c r="K3640" i="1"/>
  <c r="Z3641" i="1"/>
  <c r="L3640" i="1"/>
  <c r="J2867" i="1"/>
  <c r="I2867" i="1"/>
  <c r="J2003" i="1"/>
  <c r="I2003" i="1"/>
  <c r="Z1865" i="1"/>
  <c r="L1864" i="1"/>
  <c r="K1864" i="1"/>
  <c r="I1085" i="1"/>
  <c r="J1085" i="1"/>
  <c r="I825" i="1"/>
  <c r="J825" i="1"/>
  <c r="L160" i="1"/>
  <c r="K160" i="1"/>
  <c r="L988" i="1"/>
  <c r="K988" i="1"/>
  <c r="Z833" i="1"/>
  <c r="L832" i="1"/>
  <c r="K832" i="1"/>
  <c r="I8081" i="1"/>
  <c r="J8081" i="1"/>
  <c r="J7524" i="1"/>
  <c r="I7524" i="1"/>
  <c r="I7492" i="1"/>
  <c r="J7492" i="1"/>
  <c r="J7325" i="1"/>
  <c r="I7325" i="1"/>
  <c r="J6164" i="1"/>
  <c r="I6164" i="1"/>
  <c r="I3874" i="1"/>
  <c r="J3874" i="1"/>
  <c r="Z1693" i="1"/>
  <c r="L1692" i="1"/>
  <c r="K1692" i="1"/>
  <c r="I625" i="1"/>
  <c r="J625" i="1"/>
  <c r="K70" i="1"/>
  <c r="L70" i="1"/>
  <c r="J1151" i="1"/>
  <c r="I1151" i="1"/>
  <c r="J7846" i="1"/>
  <c r="I7846" i="1"/>
  <c r="J7800" i="1"/>
  <c r="I7800" i="1"/>
  <c r="J5223" i="1"/>
  <c r="I5223" i="1"/>
  <c r="J4482" i="1"/>
  <c r="I4482" i="1"/>
  <c r="Z3520" i="1"/>
  <c r="L3519" i="1"/>
  <c r="K3519" i="1"/>
  <c r="J903" i="1"/>
  <c r="I903" i="1"/>
  <c r="I8459" i="1"/>
  <c r="J8459" i="1"/>
  <c r="I8295" i="1"/>
  <c r="J8295" i="1"/>
  <c r="I7643" i="1"/>
  <c r="J7643" i="1"/>
  <c r="I7472" i="1"/>
  <c r="J7472" i="1"/>
  <c r="J4594" i="1"/>
  <c r="I4594" i="1"/>
  <c r="Z5245" i="1"/>
  <c r="L5244" i="1"/>
  <c r="K5244" i="1"/>
  <c r="I2122" i="1"/>
  <c r="J2122" i="1"/>
  <c r="I913" i="1"/>
  <c r="J913" i="1"/>
  <c r="I179" i="1"/>
  <c r="J179" i="1"/>
  <c r="K3722" i="1"/>
  <c r="L3722" i="1"/>
  <c r="Z3723" i="1"/>
  <c r="L670" i="1"/>
  <c r="K670" i="1"/>
  <c r="J8073" i="1"/>
  <c r="I8073" i="1"/>
  <c r="I8109" i="1"/>
  <c r="J8109" i="1"/>
  <c r="J7806" i="1"/>
  <c r="I7806" i="1"/>
  <c r="J7130" i="1"/>
  <c r="I7130" i="1"/>
  <c r="L6964" i="1"/>
  <c r="K6964" i="1"/>
  <c r="Z6965" i="1"/>
  <c r="L5184" i="1"/>
  <c r="K5184" i="1"/>
  <c r="Z5185" i="1"/>
  <c r="I4402" i="1"/>
  <c r="J4402" i="1"/>
  <c r="J4631" i="1"/>
  <c r="I4631" i="1"/>
  <c r="J4123" i="1"/>
  <c r="I4123" i="1"/>
  <c r="L4032" i="1"/>
  <c r="K4032" i="1"/>
  <c r="I3616" i="1"/>
  <c r="J3616" i="1"/>
  <c r="Z3340" i="1"/>
  <c r="L3339" i="1"/>
  <c r="K3339" i="1"/>
  <c r="I2547" i="1"/>
  <c r="J2547" i="1"/>
  <c r="L2934" i="1"/>
  <c r="K2934" i="1"/>
  <c r="Z2935" i="1"/>
  <c r="I2705" i="1"/>
  <c r="J2705" i="1"/>
  <c r="L790" i="1"/>
  <c r="K790" i="1"/>
  <c r="L399" i="1"/>
  <c r="K399" i="1"/>
  <c r="J1079" i="1"/>
  <c r="I1079" i="1"/>
  <c r="K993" i="1"/>
  <c r="L993" i="1"/>
  <c r="I8175" i="1"/>
  <c r="J8175" i="1"/>
  <c r="I6396" i="1"/>
  <c r="J6396" i="1"/>
  <c r="J6236" i="1"/>
  <c r="I6236" i="1"/>
  <c r="L5865" i="1"/>
  <c r="K5865" i="1"/>
  <c r="Z5866" i="1"/>
  <c r="K6007" i="1"/>
  <c r="Z6008" i="1"/>
  <c r="L6007" i="1"/>
  <c r="J5844" i="1"/>
  <c r="I5844" i="1"/>
  <c r="J5313" i="1"/>
  <c r="I5313" i="1"/>
  <c r="K3843" i="1"/>
  <c r="Z3844" i="1"/>
  <c r="L3843" i="1"/>
  <c r="J3943" i="1"/>
  <c r="I3943" i="1"/>
  <c r="K3670" i="1"/>
  <c r="L3670" i="1"/>
  <c r="Z3671" i="1"/>
  <c r="L2540" i="1"/>
  <c r="K2540" i="1"/>
  <c r="J2839" i="1"/>
  <c r="I2839" i="1"/>
  <c r="I78" i="1"/>
  <c r="J78" i="1"/>
  <c r="K124" i="1"/>
  <c r="L124" i="1"/>
  <c r="J639" i="1"/>
  <c r="I639" i="1"/>
  <c r="I7831" i="1"/>
  <c r="J7831" i="1"/>
  <c r="J7512" i="1"/>
  <c r="I7512" i="1"/>
  <c r="K7270" i="1"/>
  <c r="Z7271" i="1"/>
  <c r="L7270" i="1"/>
  <c r="J6526" i="1"/>
  <c r="I6526" i="1"/>
  <c r="I4418" i="1"/>
  <c r="J4418" i="1"/>
  <c r="L4220" i="1"/>
  <c r="K4220" i="1"/>
  <c r="J4733" i="1"/>
  <c r="I4733" i="1"/>
  <c r="J4447" i="1"/>
  <c r="I4447" i="1"/>
  <c r="K4918" i="1"/>
  <c r="Z4919" i="1"/>
  <c r="L4918" i="1"/>
  <c r="J4789" i="1"/>
  <c r="I4789" i="1"/>
  <c r="L3257" i="1"/>
  <c r="K3257" i="1"/>
  <c r="I3224" i="1"/>
  <c r="J3224" i="1"/>
  <c r="K3594" i="1"/>
  <c r="L3594" i="1"/>
  <c r="J2615" i="1"/>
  <c r="I2615" i="1"/>
  <c r="L1802" i="1"/>
  <c r="K1802" i="1"/>
  <c r="Z1803" i="1"/>
  <c r="L2062" i="1"/>
  <c r="K2062" i="1"/>
  <c r="Z2063" i="1"/>
  <c r="J1783" i="1"/>
  <c r="I1783" i="1"/>
  <c r="I1217" i="1"/>
  <c r="J1217" i="1"/>
  <c r="L998" i="1"/>
  <c r="K998" i="1"/>
  <c r="Z999" i="1"/>
  <c r="I223" i="1"/>
  <c r="J223" i="1"/>
  <c r="J367" i="1"/>
  <c r="I367" i="1"/>
  <c r="J1051" i="1"/>
  <c r="I1051" i="1"/>
  <c r="J979" i="1"/>
  <c r="I979" i="1"/>
  <c r="I8327" i="1"/>
  <c r="J8327" i="1"/>
  <c r="J8050" i="1"/>
  <c r="I8050" i="1"/>
  <c r="I7438" i="1"/>
  <c r="J7438" i="1"/>
  <c r="L7247" i="1"/>
  <c r="K7247" i="1"/>
  <c r="J7118" i="1"/>
  <c r="I7118" i="1"/>
  <c r="J6388" i="1"/>
  <c r="I6388" i="1"/>
  <c r="K5808" i="1"/>
  <c r="L5808" i="1"/>
  <c r="Z5809" i="1"/>
  <c r="L4575" i="1"/>
  <c r="K4575" i="1"/>
  <c r="Z4576" i="1"/>
  <c r="J3816" i="1"/>
  <c r="I3816" i="1"/>
  <c r="I2142" i="1"/>
  <c r="J2142" i="1"/>
  <c r="I809" i="1"/>
  <c r="J809" i="1"/>
  <c r="J166" i="1"/>
  <c r="I166" i="1"/>
  <c r="J4742" i="1"/>
  <c r="I4742" i="1"/>
  <c r="J1132" i="1"/>
  <c r="I1132" i="1"/>
  <c r="Z7370" i="1"/>
  <c r="L7369" i="1"/>
  <c r="K7369" i="1"/>
  <c r="J6785" i="1"/>
  <c r="I6785" i="1"/>
  <c r="L6021" i="1"/>
  <c r="K6021" i="1"/>
  <c r="L5742" i="1"/>
  <c r="K5742" i="1"/>
  <c r="Z5743" i="1"/>
  <c r="L4276" i="1"/>
  <c r="K4276" i="1"/>
  <c r="Z4277" i="1"/>
  <c r="I3918" i="1"/>
  <c r="J3918" i="1"/>
  <c r="I2138" i="1"/>
  <c r="J2138" i="1"/>
  <c r="I2913" i="1"/>
  <c r="J2913" i="1"/>
  <c r="J936" i="1"/>
  <c r="I936" i="1"/>
  <c r="L952" i="1"/>
  <c r="K952" i="1"/>
  <c r="J6497" i="1"/>
  <c r="I6497" i="1"/>
  <c r="I4811" i="1"/>
  <c r="J4811" i="1"/>
  <c r="L188" i="1"/>
  <c r="K188" i="1"/>
  <c r="Z189" i="1"/>
  <c r="K5790" i="1"/>
  <c r="L5790" i="1"/>
  <c r="J4471" i="1"/>
  <c r="I4471" i="1"/>
  <c r="J3951" i="1"/>
  <c r="I3951" i="1"/>
  <c r="Z1857" i="1"/>
  <c r="K1856" i="1"/>
  <c r="L1856" i="1"/>
  <c r="I8479" i="1"/>
  <c r="J8479" i="1"/>
  <c r="L7565" i="1"/>
  <c r="K7565" i="1"/>
  <c r="I5437" i="1"/>
  <c r="J5437" i="1"/>
  <c r="I3890" i="1"/>
  <c r="J3890" i="1"/>
  <c r="I3798" i="1"/>
  <c r="J3798" i="1"/>
  <c r="Z1745" i="1"/>
  <c r="L1744" i="1"/>
  <c r="K1744" i="1"/>
  <c r="J412" i="1"/>
  <c r="I412" i="1"/>
  <c r="I7966" i="1"/>
  <c r="J7966" i="1"/>
  <c r="L7657" i="1"/>
  <c r="K7657" i="1"/>
  <c r="Z7658" i="1"/>
  <c r="Z7579" i="1"/>
  <c r="L7578" i="1"/>
  <c r="K7578" i="1"/>
  <c r="J7500" i="1"/>
  <c r="I7500" i="1"/>
  <c r="I7107" i="1"/>
  <c r="J7107" i="1"/>
  <c r="I7003" i="1"/>
  <c r="J7003" i="1"/>
  <c r="J6873" i="1"/>
  <c r="I6873" i="1"/>
  <c r="K6691" i="1"/>
  <c r="Z6692" i="1"/>
  <c r="L6691" i="1"/>
  <c r="J6281" i="1"/>
  <c r="I6281" i="1"/>
  <c r="K4139" i="1"/>
  <c r="L4139" i="1"/>
  <c r="J3935" i="1"/>
  <c r="I3935" i="1"/>
  <c r="I3374" i="1"/>
  <c r="J3374" i="1"/>
  <c r="L2834" i="1"/>
  <c r="K2834" i="1"/>
  <c r="Z2835" i="1"/>
  <c r="J2587" i="1"/>
  <c r="I2587" i="1"/>
  <c r="L2758" i="1"/>
  <c r="K2758" i="1"/>
  <c r="Z2759" i="1"/>
  <c r="I1249" i="1"/>
  <c r="J1249" i="1"/>
  <c r="L1070" i="1"/>
  <c r="K1070" i="1"/>
  <c r="I665" i="1"/>
  <c r="J665" i="1"/>
  <c r="I525" i="1"/>
  <c r="J525" i="1"/>
  <c r="I62" i="1"/>
  <c r="J62" i="1"/>
  <c r="J819" i="1"/>
  <c r="I819" i="1"/>
  <c r="J8199" i="1"/>
  <c r="I8199" i="1"/>
  <c r="Z8101" i="1"/>
  <c r="K8100" i="1"/>
  <c r="L8100" i="1"/>
  <c r="K7915" i="1"/>
  <c r="Z7916" i="1"/>
  <c r="L7915" i="1"/>
  <c r="J6617" i="1"/>
  <c r="I6617" i="1"/>
  <c r="J6244" i="1"/>
  <c r="I6244" i="1"/>
  <c r="I5944" i="1"/>
  <c r="J5944" i="1"/>
  <c r="L5478" i="1"/>
  <c r="K5478" i="1"/>
  <c r="Z5479" i="1"/>
  <c r="I5175" i="1"/>
  <c r="J5175" i="1"/>
  <c r="L4771" i="1"/>
  <c r="K4771" i="1"/>
  <c r="Z4772" i="1"/>
  <c r="K4906" i="1"/>
  <c r="Z4907" i="1"/>
  <c r="L4906" i="1"/>
  <c r="I2206" i="1"/>
  <c r="J2206" i="1"/>
  <c r="I1581" i="1"/>
  <c r="J1581" i="1"/>
  <c r="Z1969" i="1"/>
  <c r="K1968" i="1"/>
  <c r="L1968" i="1"/>
  <c r="L838" i="1"/>
  <c r="K838" i="1"/>
  <c r="Z839" i="1"/>
  <c r="Z745" i="1"/>
  <c r="L744" i="1"/>
  <c r="K744" i="1"/>
  <c r="J931" i="1"/>
  <c r="I931" i="1"/>
  <c r="L8470" i="1"/>
  <c r="K8470" i="1"/>
  <c r="Z8471" i="1"/>
  <c r="I8315" i="1"/>
  <c r="J8315" i="1"/>
  <c r="K8248" i="1"/>
  <c r="Z8249" i="1"/>
  <c r="L8248" i="1"/>
  <c r="J7124" i="1"/>
  <c r="I7124" i="1"/>
  <c r="I7015" i="1"/>
  <c r="J7015" i="1"/>
  <c r="I5964" i="1"/>
  <c r="J5964" i="1"/>
  <c r="L5718" i="1"/>
  <c r="K5718" i="1"/>
  <c r="Z5719" i="1"/>
  <c r="I5401" i="1"/>
  <c r="J5401" i="1"/>
  <c r="J3078" i="1"/>
  <c r="I3078" i="1"/>
  <c r="I2202" i="1"/>
  <c r="J2202" i="1"/>
  <c r="J2033" i="1"/>
  <c r="I2033" i="1"/>
  <c r="I1033" i="1"/>
  <c r="J1033" i="1"/>
  <c r="J8155" i="1"/>
  <c r="I8155" i="1"/>
  <c r="J7876" i="1"/>
  <c r="I7876" i="1"/>
  <c r="I7572" i="1"/>
  <c r="J7572" i="1"/>
  <c r="J6999" i="1"/>
  <c r="I6999" i="1"/>
  <c r="I7027" i="1"/>
  <c r="J7027" i="1"/>
  <c r="I6364" i="1"/>
  <c r="J6364" i="1"/>
  <c r="J5349" i="1"/>
  <c r="I5349" i="1"/>
  <c r="J5070" i="1"/>
  <c r="I5070" i="1"/>
  <c r="K4314" i="1"/>
  <c r="L4314" i="1"/>
  <c r="J4168" i="1"/>
  <c r="I4168" i="1"/>
  <c r="K2171" i="1"/>
  <c r="Z2172" i="1"/>
  <c r="L2171" i="1"/>
  <c r="I1925" i="1"/>
  <c r="J1925" i="1"/>
  <c r="I139" i="1"/>
  <c r="J139" i="1"/>
  <c r="J615" i="1"/>
  <c r="I615" i="1"/>
  <c r="I6929" i="1"/>
  <c r="J6929" i="1"/>
  <c r="Z2505" i="1"/>
  <c r="L2504" i="1"/>
  <c r="K2504" i="1"/>
  <c r="I2222" i="1"/>
  <c r="J2222" i="1"/>
  <c r="J8333" i="1"/>
  <c r="I8333" i="1"/>
  <c r="Z8164" i="1"/>
  <c r="L8163" i="1"/>
  <c r="K8163" i="1"/>
  <c r="I7097" i="1"/>
  <c r="J7097" i="1"/>
  <c r="K6827" i="1"/>
  <c r="Z6828" i="1"/>
  <c r="L6827" i="1"/>
  <c r="L5698" i="1"/>
  <c r="K5698" i="1"/>
  <c r="Z5699" i="1"/>
  <c r="Z2301" i="1"/>
  <c r="K2300" i="1"/>
  <c r="L2300" i="1"/>
  <c r="J1751" i="1"/>
  <c r="I1751" i="1"/>
  <c r="J1879" i="1"/>
  <c r="I1879" i="1"/>
  <c r="K7852" i="1"/>
  <c r="Z7853" i="1"/>
  <c r="L7852" i="1"/>
  <c r="I7673" i="1"/>
  <c r="J7673" i="1"/>
  <c r="J7393" i="1"/>
  <c r="I7393" i="1"/>
  <c r="I6991" i="1"/>
  <c r="J6991" i="1"/>
  <c r="I5827" i="1"/>
  <c r="J5827" i="1"/>
  <c r="Z5057" i="1"/>
  <c r="L5056" i="1"/>
  <c r="K5056" i="1"/>
  <c r="I3962" i="1"/>
  <c r="J3962" i="1"/>
  <c r="K3787" i="1"/>
  <c r="Z3788" i="1"/>
  <c r="L3787" i="1"/>
  <c r="L1382" i="1"/>
  <c r="K1382" i="1"/>
  <c r="I1241" i="1"/>
  <c r="J1241" i="1"/>
  <c r="K6983" i="1"/>
  <c r="L6983" i="1"/>
  <c r="K7066" i="1"/>
  <c r="L7066" i="1"/>
  <c r="L3896" i="1"/>
  <c r="Z3897" i="1"/>
  <c r="K3896" i="1"/>
  <c r="J2519" i="1"/>
  <c r="I2519" i="1"/>
  <c r="Z2337" i="1"/>
  <c r="K2336" i="1"/>
  <c r="L2336" i="1"/>
  <c r="I320" i="1"/>
  <c r="J320" i="1"/>
  <c r="I74" i="1"/>
  <c r="J74" i="1"/>
  <c r="J6890" i="1"/>
  <c r="I6890" i="1"/>
  <c r="I5980" i="1"/>
  <c r="J5980" i="1"/>
  <c r="I5593" i="1"/>
  <c r="J5593" i="1"/>
  <c r="I2451" i="1"/>
  <c r="J2451" i="1"/>
  <c r="L1398" i="1"/>
  <c r="K1398" i="1"/>
  <c r="Z1399" i="1"/>
  <c r="I1257" i="1"/>
  <c r="J1257" i="1"/>
  <c r="I274" i="1"/>
  <c r="J274" i="1"/>
  <c r="J1428" i="1"/>
  <c r="I1428" i="1"/>
  <c r="J551" i="1"/>
  <c r="I551" i="1"/>
  <c r="I8475" i="1"/>
  <c r="J8475" i="1"/>
  <c r="K8256" i="1"/>
  <c r="Z8257" i="1"/>
  <c r="L8256" i="1"/>
  <c r="J7150" i="1"/>
  <c r="I7150" i="1"/>
  <c r="J7380" i="1"/>
  <c r="I7380" i="1"/>
  <c r="K7178" i="1"/>
  <c r="Z7179" i="1"/>
  <c r="L7178" i="1"/>
  <c r="L5260" i="1"/>
  <c r="K5260" i="1"/>
  <c r="J5082" i="1"/>
  <c r="I5082" i="1"/>
  <c r="J4677" i="1"/>
  <c r="I4677" i="1"/>
  <c r="J4659" i="1"/>
  <c r="I4659" i="1"/>
  <c r="L4076" i="1"/>
  <c r="Z4077" i="1"/>
  <c r="K4076" i="1"/>
  <c r="Z2749" i="1"/>
  <c r="L2748" i="1"/>
  <c r="K2748" i="1"/>
  <c r="Z2481" i="1"/>
  <c r="K2480" i="1"/>
  <c r="L2480" i="1"/>
  <c r="Z1625" i="1"/>
  <c r="L1624" i="1"/>
  <c r="K1624" i="1"/>
  <c r="I1305" i="1"/>
  <c r="J1305" i="1"/>
  <c r="I701" i="1"/>
  <c r="J701" i="1"/>
  <c r="I565" i="1"/>
  <c r="J565" i="1"/>
  <c r="Z1393" i="1"/>
  <c r="L1392" i="1"/>
  <c r="K1392" i="1"/>
  <c r="I8413" i="1"/>
  <c r="J8413" i="1"/>
  <c r="I8239" i="1"/>
  <c r="J8239" i="1"/>
  <c r="L8118" i="1"/>
  <c r="K8118" i="1"/>
  <c r="J7635" i="1"/>
  <c r="I7635" i="1"/>
  <c r="I7087" i="1"/>
  <c r="J7087" i="1"/>
  <c r="Z6627" i="1"/>
  <c r="L6626" i="1"/>
  <c r="K6626" i="1"/>
  <c r="J6746" i="1"/>
  <c r="I6746" i="1"/>
  <c r="J6193" i="1"/>
  <c r="I6193" i="1"/>
  <c r="L5266" i="1"/>
  <c r="K5266" i="1"/>
  <c r="Z5267" i="1"/>
  <c r="I5195" i="1"/>
  <c r="J5195" i="1"/>
  <c r="J5100" i="1"/>
  <c r="I5100" i="1"/>
  <c r="I4142" i="1"/>
  <c r="J4142" i="1"/>
  <c r="L4443" i="1"/>
  <c r="K4443" i="1"/>
  <c r="J3218" i="1"/>
  <c r="I3218" i="1"/>
  <c r="L3177" i="1"/>
  <c r="K3177" i="1"/>
  <c r="Z3178" i="1"/>
  <c r="I3262" i="1"/>
  <c r="J3262" i="1"/>
  <c r="Z2977" i="1"/>
  <c r="L2976" i="1"/>
  <c r="K2976" i="1"/>
  <c r="K3091" i="1"/>
  <c r="Z3092" i="1"/>
  <c r="L3091" i="1"/>
  <c r="Z2349" i="1"/>
  <c r="K2348" i="1"/>
  <c r="L2348" i="1"/>
  <c r="J1787" i="1"/>
  <c r="I1787" i="1"/>
  <c r="L1630" i="1"/>
  <c r="K1630" i="1"/>
  <c r="J242" i="1"/>
  <c r="I242" i="1"/>
  <c r="I7954" i="1"/>
  <c r="J7954" i="1"/>
  <c r="L8013" i="1"/>
  <c r="Z8014" i="1"/>
  <c r="K8013" i="1"/>
  <c r="L7533" i="1"/>
  <c r="K7533" i="1"/>
  <c r="Z7534" i="1"/>
  <c r="K7409" i="1"/>
  <c r="L7409" i="1"/>
  <c r="Z7410" i="1"/>
  <c r="J6137" i="1"/>
  <c r="I6137" i="1"/>
  <c r="J6092" i="1"/>
  <c r="I6092" i="1"/>
  <c r="K6214" i="1"/>
  <c r="Z6215" i="1"/>
  <c r="L6214" i="1"/>
  <c r="L5909" i="1"/>
  <c r="K5909" i="1"/>
  <c r="Z5910" i="1"/>
  <c r="J5659" i="1"/>
  <c r="I5659" i="1"/>
  <c r="L5841" i="1"/>
  <c r="K5841" i="1"/>
  <c r="J4553" i="1"/>
  <c r="I4553" i="1"/>
  <c r="I3148" i="1"/>
  <c r="J3148" i="1"/>
  <c r="Z2869" i="1"/>
  <c r="K2868" i="1"/>
  <c r="L2868" i="1"/>
  <c r="K2087" i="1"/>
  <c r="Z2088" i="1"/>
  <c r="L2087" i="1"/>
  <c r="J1988" i="1"/>
  <c r="I1988" i="1"/>
  <c r="Z2005" i="1"/>
  <c r="K2004" i="1"/>
  <c r="L2004" i="1"/>
  <c r="I1731" i="1"/>
  <c r="J1731" i="1"/>
  <c r="I159" i="1"/>
  <c r="J159" i="1"/>
  <c r="J987" i="1"/>
  <c r="I987" i="1"/>
  <c r="K765" i="1"/>
  <c r="Z766" i="1"/>
  <c r="L765" i="1"/>
  <c r="J831" i="1"/>
  <c r="I831" i="1"/>
  <c r="I8389" i="1"/>
  <c r="J8389" i="1"/>
  <c r="K7975" i="1"/>
  <c r="Z7976" i="1"/>
  <c r="L7975" i="1"/>
  <c r="K7218" i="1"/>
  <c r="Z7219" i="1"/>
  <c r="L7218" i="1"/>
  <c r="I4374" i="1"/>
  <c r="J4374" i="1"/>
  <c r="K1121" i="1"/>
  <c r="Z1122" i="1"/>
  <c r="L1121" i="1"/>
  <c r="J1372" i="1"/>
  <c r="I1372" i="1"/>
  <c r="K7547" i="1"/>
  <c r="Z7548" i="1"/>
  <c r="L7547" i="1"/>
  <c r="Z5225" i="1"/>
  <c r="L5224" i="1"/>
  <c r="K5224" i="1"/>
  <c r="L4612" i="1"/>
  <c r="K4612" i="1"/>
  <c r="L3744" i="1"/>
  <c r="Z3745" i="1"/>
  <c r="K3744" i="1"/>
  <c r="L8087" i="1"/>
  <c r="Z8088" i="1"/>
  <c r="K8087" i="1"/>
  <c r="I7617" i="1"/>
  <c r="J7617" i="1"/>
  <c r="Z7645" i="1"/>
  <c r="L7644" i="1"/>
  <c r="K7644" i="1"/>
  <c r="J3507" i="1"/>
  <c r="I3507" i="1"/>
  <c r="L2070" i="1"/>
  <c r="K2070" i="1"/>
  <c r="Z2071" i="1"/>
  <c r="I669" i="1"/>
  <c r="J669" i="1"/>
  <c r="L4576" i="1" l="1"/>
  <c r="K4576" i="1"/>
  <c r="I4220" i="1"/>
  <c r="J4220" i="1"/>
  <c r="I124" i="1"/>
  <c r="J124" i="1"/>
  <c r="I3867" i="1"/>
  <c r="J3867" i="1"/>
  <c r="L5197" i="1"/>
  <c r="K5197" i="1"/>
  <c r="Z5198" i="1"/>
  <c r="L7761" i="1"/>
  <c r="K7761" i="1"/>
  <c r="Z7762" i="1"/>
  <c r="L322" i="1"/>
  <c r="K322" i="1"/>
  <c r="Z323" i="1"/>
  <c r="J7479" i="1"/>
  <c r="I7479" i="1"/>
  <c r="Z6367" i="1"/>
  <c r="L6366" i="1"/>
  <c r="K6366" i="1"/>
  <c r="L1302" i="1"/>
  <c r="K1302" i="1"/>
  <c r="Z3081" i="1"/>
  <c r="L3080" i="1"/>
  <c r="K3080" i="1"/>
  <c r="I5945" i="1"/>
  <c r="J5945" i="1"/>
  <c r="J666" i="1"/>
  <c r="I666" i="1"/>
  <c r="L2915" i="1"/>
  <c r="Z2916" i="1"/>
  <c r="K2915" i="1"/>
  <c r="I8087" i="1"/>
  <c r="J8087" i="1"/>
  <c r="Z3746" i="1"/>
  <c r="K3745" i="1"/>
  <c r="L3745" i="1"/>
  <c r="J5224" i="1"/>
  <c r="I5224" i="1"/>
  <c r="L7548" i="1"/>
  <c r="K7548" i="1"/>
  <c r="Z7549" i="1"/>
  <c r="L766" i="1"/>
  <c r="K766" i="1"/>
  <c r="Z767" i="1"/>
  <c r="I5909" i="1"/>
  <c r="J5909" i="1"/>
  <c r="I6214" i="1"/>
  <c r="J6214" i="1"/>
  <c r="Z7535" i="1"/>
  <c r="L7534" i="1"/>
  <c r="K7534" i="1"/>
  <c r="Z8015" i="1"/>
  <c r="L8014" i="1"/>
  <c r="K8014" i="1"/>
  <c r="K2349" i="1"/>
  <c r="Z2350" i="1"/>
  <c r="L2349" i="1"/>
  <c r="I2976" i="1"/>
  <c r="J2976" i="1"/>
  <c r="J8118" i="1"/>
  <c r="I8118" i="1"/>
  <c r="K1393" i="1"/>
  <c r="Z1394" i="1"/>
  <c r="L1393" i="1"/>
  <c r="K2481" i="1"/>
  <c r="Z2482" i="1"/>
  <c r="L2481" i="1"/>
  <c r="I4076" i="1"/>
  <c r="J4076" i="1"/>
  <c r="L7179" i="1"/>
  <c r="Z7180" i="1"/>
  <c r="K7179" i="1"/>
  <c r="J8256" i="1"/>
  <c r="I8256" i="1"/>
  <c r="J1398" i="1"/>
  <c r="I1398" i="1"/>
  <c r="K2337" i="1"/>
  <c r="Z2338" i="1"/>
  <c r="L2337" i="1"/>
  <c r="Z3898" i="1"/>
  <c r="L3897" i="1"/>
  <c r="K3897" i="1"/>
  <c r="J1382" i="1"/>
  <c r="I1382" i="1"/>
  <c r="I3787" i="1"/>
  <c r="J3787" i="1"/>
  <c r="J7852" i="1"/>
  <c r="I7852" i="1"/>
  <c r="L5699" i="1"/>
  <c r="Z5700" i="1"/>
  <c r="K5699" i="1"/>
  <c r="L6828" i="1"/>
  <c r="K6828" i="1"/>
  <c r="Z6829" i="1"/>
  <c r="J8163" i="1"/>
  <c r="I8163" i="1"/>
  <c r="J2171" i="1"/>
  <c r="I2171" i="1"/>
  <c r="I4314" i="1"/>
  <c r="J4314" i="1"/>
  <c r="J5718" i="1"/>
  <c r="I5718" i="1"/>
  <c r="K745" i="1"/>
  <c r="Z746" i="1"/>
  <c r="L745" i="1"/>
  <c r="L4907" i="1"/>
  <c r="K4907" i="1"/>
  <c r="J5478" i="1"/>
  <c r="I5478" i="1"/>
  <c r="J8100" i="1"/>
  <c r="I8100" i="1"/>
  <c r="J1070" i="1"/>
  <c r="I1070" i="1"/>
  <c r="L2759" i="1"/>
  <c r="Z2760" i="1"/>
  <c r="K2759" i="1"/>
  <c r="K1857" i="1"/>
  <c r="L1857" i="1"/>
  <c r="J188" i="1"/>
  <c r="I188" i="1"/>
  <c r="L4277" i="1"/>
  <c r="Z4278" i="1"/>
  <c r="K4277" i="1"/>
  <c r="I5742" i="1"/>
  <c r="J5742" i="1"/>
  <c r="K7370" i="1"/>
  <c r="L7370" i="1"/>
  <c r="L5809" i="1"/>
  <c r="K5809" i="1"/>
  <c r="J998" i="1"/>
  <c r="I998" i="1"/>
  <c r="J4918" i="1"/>
  <c r="I4918" i="1"/>
  <c r="L7271" i="1"/>
  <c r="K7271" i="1"/>
  <c r="L3671" i="1"/>
  <c r="Z3672" i="1"/>
  <c r="K3671" i="1"/>
  <c r="I5865" i="1"/>
  <c r="J5865" i="1"/>
  <c r="J399" i="1"/>
  <c r="I399" i="1"/>
  <c r="I4032" i="1"/>
  <c r="J4032" i="1"/>
  <c r="L5185" i="1"/>
  <c r="K5185" i="1"/>
  <c r="Z5186" i="1"/>
  <c r="J6964" i="1"/>
  <c r="I6964" i="1"/>
  <c r="L3723" i="1"/>
  <c r="Z3724" i="1"/>
  <c r="K3723" i="1"/>
  <c r="J3519" i="1"/>
  <c r="I3519" i="1"/>
  <c r="J832" i="1"/>
  <c r="I832" i="1"/>
  <c r="I3640" i="1"/>
  <c r="J3640" i="1"/>
  <c r="L3868" i="1"/>
  <c r="Z3869" i="1"/>
  <c r="K3868" i="1"/>
  <c r="K2249" i="1"/>
  <c r="Z2250" i="1"/>
  <c r="L2249" i="1"/>
  <c r="I5135" i="1"/>
  <c r="J5135" i="1"/>
  <c r="J7840" i="1"/>
  <c r="I7840" i="1"/>
  <c r="J1306" i="1"/>
  <c r="I1306" i="1"/>
  <c r="J3435" i="1"/>
  <c r="I3435" i="1"/>
  <c r="K7382" i="1"/>
  <c r="L7382" i="1"/>
  <c r="I552" i="1"/>
  <c r="J552" i="1"/>
  <c r="I305" i="1"/>
  <c r="J305" i="1"/>
  <c r="I6351" i="1"/>
  <c r="J6351" i="1"/>
  <c r="I1161" i="1"/>
  <c r="J1161" i="1"/>
  <c r="L1243" i="1"/>
  <c r="K1243" i="1"/>
  <c r="Z1244" i="1"/>
  <c r="L7480" i="1"/>
  <c r="K7480" i="1"/>
  <c r="Z7481" i="1"/>
  <c r="L3587" i="1"/>
  <c r="K3587" i="1"/>
  <c r="K1685" i="1"/>
  <c r="Z1686" i="1"/>
  <c r="L1685" i="1"/>
  <c r="K3192" i="1"/>
  <c r="Z3193" i="1"/>
  <c r="L3192" i="1"/>
  <c r="I7877" i="1"/>
  <c r="J7877" i="1"/>
  <c r="J1034" i="1"/>
  <c r="I1034" i="1"/>
  <c r="J8316" i="1"/>
  <c r="I8316" i="1"/>
  <c r="J1976" i="1"/>
  <c r="I1976" i="1"/>
  <c r="J1588" i="1"/>
  <c r="I1588" i="1"/>
  <c r="L64" i="1"/>
  <c r="K64" i="1"/>
  <c r="Z65" i="1"/>
  <c r="J1250" i="1"/>
  <c r="I1250" i="1"/>
  <c r="J1764" i="1"/>
  <c r="I1764" i="1"/>
  <c r="I2556" i="1"/>
  <c r="J2556" i="1"/>
  <c r="L4473" i="1"/>
  <c r="K4473" i="1"/>
  <c r="J7684" i="1"/>
  <c r="I7684" i="1"/>
  <c r="L14" i="1"/>
  <c r="K14" i="1"/>
  <c r="Z4814" i="1"/>
  <c r="L4813" i="1"/>
  <c r="K4813" i="1"/>
  <c r="J6786" i="1"/>
  <c r="I6786" i="1"/>
  <c r="J810" i="1"/>
  <c r="I810" i="1"/>
  <c r="J1720" i="1"/>
  <c r="I1720" i="1"/>
  <c r="L7825" i="1"/>
  <c r="K7825" i="1"/>
  <c r="Z7826" i="1"/>
  <c r="K1053" i="1"/>
  <c r="Z1054" i="1"/>
  <c r="L1053" i="1"/>
  <c r="J1218" i="1"/>
  <c r="I1218" i="1"/>
  <c r="I3225" i="1"/>
  <c r="J3225" i="1"/>
  <c r="Z4450" i="1"/>
  <c r="L4449" i="1"/>
  <c r="K4449" i="1"/>
  <c r="J4419" i="1"/>
  <c r="I4419" i="1"/>
  <c r="I5772" i="1"/>
  <c r="J5772" i="1"/>
  <c r="J7513" i="1"/>
  <c r="I7513" i="1"/>
  <c r="I640" i="1"/>
  <c r="J640" i="1"/>
  <c r="L2100" i="1"/>
  <c r="K2100" i="1"/>
  <c r="Z2101" i="1"/>
  <c r="I3944" i="1"/>
  <c r="J3944" i="1"/>
  <c r="J4874" i="1"/>
  <c r="I4874" i="1"/>
  <c r="I6397" i="1"/>
  <c r="J6397" i="1"/>
  <c r="J1888" i="1"/>
  <c r="I1888" i="1"/>
  <c r="I2706" i="1"/>
  <c r="J2706" i="1"/>
  <c r="I3617" i="1"/>
  <c r="J3617" i="1"/>
  <c r="J4403" i="1"/>
  <c r="I4403" i="1"/>
  <c r="I7807" i="1"/>
  <c r="J7807" i="1"/>
  <c r="I8110" i="1"/>
  <c r="J8110" i="1"/>
  <c r="J8224" i="1"/>
  <c r="I8224" i="1"/>
  <c r="L3509" i="1"/>
  <c r="K3509" i="1"/>
  <c r="Z3510" i="1"/>
  <c r="L4596" i="1"/>
  <c r="K4596" i="1"/>
  <c r="J7473" i="1"/>
  <c r="I7473" i="1"/>
  <c r="I7618" i="1"/>
  <c r="J7618" i="1"/>
  <c r="J904" i="1"/>
  <c r="I904" i="1"/>
  <c r="J6165" i="1"/>
  <c r="I6165" i="1"/>
  <c r="I1989" i="1"/>
  <c r="J1989" i="1"/>
  <c r="L6139" i="1"/>
  <c r="K6139" i="1"/>
  <c r="J7955" i="1"/>
  <c r="I7955" i="1"/>
  <c r="Z1474" i="1"/>
  <c r="L1473" i="1"/>
  <c r="K1473" i="1"/>
  <c r="I4143" i="1"/>
  <c r="J4143" i="1"/>
  <c r="J5586" i="1"/>
  <c r="I5586" i="1"/>
  <c r="J462" i="1"/>
  <c r="I462" i="1"/>
  <c r="I2992" i="1"/>
  <c r="J2992" i="1"/>
  <c r="I3160" i="1"/>
  <c r="J3160" i="1"/>
  <c r="I4836" i="1"/>
  <c r="J4836" i="1"/>
  <c r="I1429" i="1"/>
  <c r="J1429" i="1"/>
  <c r="I1818" i="1"/>
  <c r="J1818" i="1"/>
  <c r="J2654" i="1"/>
  <c r="I2654" i="1"/>
  <c r="Z4762" i="1"/>
  <c r="L4761" i="1"/>
  <c r="K4761" i="1"/>
  <c r="I8334" i="1"/>
  <c r="J8334" i="1"/>
  <c r="K1549" i="1"/>
  <c r="Z1550" i="1"/>
  <c r="L1549" i="1"/>
  <c r="J5071" i="1"/>
  <c r="I5071" i="1"/>
  <c r="J6037" i="1"/>
  <c r="I6037" i="1"/>
  <c r="I7594" i="1"/>
  <c r="J7594" i="1"/>
  <c r="L1271" i="1"/>
  <c r="K1271" i="1"/>
  <c r="Z1272" i="1"/>
  <c r="I2390" i="1"/>
  <c r="J2390" i="1"/>
  <c r="K2965" i="1"/>
  <c r="L2965" i="1"/>
  <c r="J3387" i="1"/>
  <c r="I3387" i="1"/>
  <c r="J8200" i="1"/>
  <c r="I8200" i="1"/>
  <c r="J434" i="1"/>
  <c r="I434" i="1"/>
  <c r="J1900" i="1"/>
  <c r="I1900" i="1"/>
  <c r="L3542" i="1"/>
  <c r="Z3543" i="1"/>
  <c r="K3542" i="1"/>
  <c r="J7361" i="1"/>
  <c r="I7361" i="1"/>
  <c r="J7743" i="1"/>
  <c r="I7743" i="1"/>
  <c r="Z8058" i="1"/>
  <c r="L8057" i="1"/>
  <c r="K8057" i="1"/>
  <c r="J3279" i="1"/>
  <c r="I3279" i="1"/>
  <c r="L4408" i="1"/>
  <c r="K4408" i="1"/>
  <c r="Z4409" i="1"/>
  <c r="I7900" i="1"/>
  <c r="J7900" i="1"/>
  <c r="J8480" i="1"/>
  <c r="I8480" i="1"/>
  <c r="Z8306" i="1"/>
  <c r="L8305" i="1"/>
  <c r="K8305" i="1"/>
  <c r="J2014" i="1"/>
  <c r="I2014" i="1"/>
  <c r="J1496" i="1"/>
  <c r="I1496" i="1"/>
  <c r="I1606" i="1"/>
  <c r="J1606" i="1"/>
  <c r="L2639" i="1"/>
  <c r="Z2640" i="1"/>
  <c r="K2639" i="1"/>
  <c r="I8051" i="1"/>
  <c r="J8051" i="1"/>
  <c r="K1421" i="1"/>
  <c r="Z1422" i="1"/>
  <c r="L1421" i="1"/>
  <c r="I368" i="1"/>
  <c r="J368" i="1"/>
  <c r="K2232" i="1"/>
  <c r="L2232" i="1"/>
  <c r="I3209" i="1"/>
  <c r="J3209" i="1"/>
  <c r="J7832" i="1"/>
  <c r="I7832" i="1"/>
  <c r="I8486" i="1"/>
  <c r="J8486" i="1"/>
  <c r="J1826" i="1"/>
  <c r="I1826" i="1"/>
  <c r="J3315" i="1"/>
  <c r="I3315" i="1"/>
  <c r="J6181" i="1"/>
  <c r="I6181" i="1"/>
  <c r="L1811" i="1"/>
  <c r="Z1812" i="1"/>
  <c r="K1811" i="1"/>
  <c r="L2124" i="1"/>
  <c r="K2124" i="1"/>
  <c r="J6662" i="1"/>
  <c r="I6662" i="1"/>
  <c r="J4193" i="1"/>
  <c r="I4193" i="1"/>
  <c r="I2944" i="1"/>
  <c r="J2944" i="1"/>
  <c r="J5660" i="1"/>
  <c r="I5660" i="1"/>
  <c r="I58" i="1"/>
  <c r="J58" i="1"/>
  <c r="L2166" i="1"/>
  <c r="K2166" i="1"/>
  <c r="J1962" i="1"/>
  <c r="I1962" i="1"/>
  <c r="J3263" i="1"/>
  <c r="I3263" i="1"/>
  <c r="L6868" i="1"/>
  <c r="K6868" i="1"/>
  <c r="K7637" i="1"/>
  <c r="Z7638" i="1"/>
  <c r="L7637" i="1"/>
  <c r="J8414" i="1"/>
  <c r="I8414" i="1"/>
  <c r="L3832" i="1"/>
  <c r="Z3833" i="1"/>
  <c r="K3832" i="1"/>
  <c r="I4330" i="1"/>
  <c r="J4330" i="1"/>
  <c r="I7151" i="1"/>
  <c r="J7151" i="1"/>
  <c r="I7737" i="1"/>
  <c r="J7737" i="1"/>
  <c r="I2520" i="1"/>
  <c r="J2520" i="1"/>
  <c r="L7231" i="1"/>
  <c r="K7231" i="1"/>
  <c r="I516" i="1"/>
  <c r="J516" i="1"/>
  <c r="K1753" i="1"/>
  <c r="Z1754" i="1"/>
  <c r="L1753" i="1"/>
  <c r="J4854" i="1"/>
  <c r="I4854" i="1"/>
  <c r="J7519" i="1"/>
  <c r="I7519" i="1"/>
  <c r="Z8158" i="1"/>
  <c r="L8157" i="1"/>
  <c r="K8157" i="1"/>
  <c r="J1292" i="1"/>
  <c r="I1292" i="1"/>
  <c r="J6454" i="1"/>
  <c r="I6454" i="1"/>
  <c r="L7109" i="1"/>
  <c r="K7109" i="1"/>
  <c r="Z7110" i="1"/>
  <c r="Z7559" i="1"/>
  <c r="L7558" i="1"/>
  <c r="K7558" i="1"/>
  <c r="L7428" i="1"/>
  <c r="K7428" i="1"/>
  <c r="J333" i="1"/>
  <c r="I333" i="1"/>
  <c r="Z2131" i="1"/>
  <c r="L2130" i="1"/>
  <c r="K2130" i="1"/>
  <c r="Z3762" i="1"/>
  <c r="K3761" i="1"/>
  <c r="L3761" i="1"/>
  <c r="I1181" i="1"/>
  <c r="J1181" i="1"/>
  <c r="L1983" i="1"/>
  <c r="Z1984" i="1"/>
  <c r="K1983" i="1"/>
  <c r="L2375" i="1"/>
  <c r="Z2376" i="1"/>
  <c r="K2375" i="1"/>
  <c r="I3984" i="1"/>
  <c r="J3984" i="1"/>
  <c r="Z8342" i="1"/>
  <c r="L8341" i="1"/>
  <c r="K8341" i="1"/>
  <c r="I1105" i="1"/>
  <c r="J1105" i="1"/>
  <c r="K2841" i="1"/>
  <c r="Z2842" i="1"/>
  <c r="L2841" i="1"/>
  <c r="I6924" i="1"/>
  <c r="J6924" i="1"/>
  <c r="K7796" i="1"/>
  <c r="L7796" i="1"/>
  <c r="J610" i="1"/>
  <c r="I610" i="1"/>
  <c r="L1015" i="1"/>
  <c r="K1015" i="1"/>
  <c r="Z1016" i="1"/>
  <c r="L2160" i="1"/>
  <c r="K2160" i="1"/>
  <c r="I2548" i="1"/>
  <c r="J2548" i="1"/>
  <c r="J6446" i="1"/>
  <c r="I6446" i="1"/>
  <c r="J2099" i="1"/>
  <c r="I2099" i="1"/>
  <c r="Z3946" i="1"/>
  <c r="L3945" i="1"/>
  <c r="K3945" i="1"/>
  <c r="K6238" i="1"/>
  <c r="Z6239" i="1"/>
  <c r="L6238" i="1"/>
  <c r="L802" i="1"/>
  <c r="K802" i="1"/>
  <c r="Z803" i="1"/>
  <c r="K1081" i="1"/>
  <c r="L1081" i="1"/>
  <c r="Z4634" i="1"/>
  <c r="L4633" i="1"/>
  <c r="K4633" i="1"/>
  <c r="I3508" i="1"/>
  <c r="J3508" i="1"/>
  <c r="J4595" i="1"/>
  <c r="I4595" i="1"/>
  <c r="Z8298" i="1"/>
  <c r="L8297" i="1"/>
  <c r="K8297" i="1"/>
  <c r="K2497" i="1"/>
  <c r="Z2498" i="1"/>
  <c r="L2497" i="1"/>
  <c r="L1374" i="1"/>
  <c r="K1374" i="1"/>
  <c r="Z1375" i="1"/>
  <c r="L627" i="1"/>
  <c r="K627" i="1"/>
  <c r="Z628" i="1"/>
  <c r="J3327" i="1"/>
  <c r="I3327" i="1"/>
  <c r="L4555" i="1"/>
  <c r="K4555" i="1"/>
  <c r="Z4556" i="1"/>
  <c r="I6138" i="1"/>
  <c r="J6138" i="1"/>
  <c r="I2684" i="1"/>
  <c r="J2684" i="1"/>
  <c r="I6747" i="1"/>
  <c r="J6747" i="1"/>
  <c r="L8241" i="1"/>
  <c r="K8241" i="1"/>
  <c r="Z8242" i="1"/>
  <c r="K6419" i="1"/>
  <c r="Z6420" i="1"/>
  <c r="L6419" i="1"/>
  <c r="L7395" i="1"/>
  <c r="K7395" i="1"/>
  <c r="Z7396" i="1"/>
  <c r="I1486" i="1"/>
  <c r="J1486" i="1"/>
  <c r="J3487" i="1"/>
  <c r="I3487" i="1"/>
  <c r="I4760" i="1"/>
  <c r="J4760" i="1"/>
  <c r="K6507" i="1"/>
  <c r="Z6508" i="1"/>
  <c r="L6507" i="1"/>
  <c r="K2665" i="1"/>
  <c r="Z2666" i="1"/>
  <c r="L2665" i="1"/>
  <c r="I4246" i="1"/>
  <c r="J4246" i="1"/>
  <c r="K5233" i="1"/>
  <c r="Z5234" i="1"/>
  <c r="L5233" i="1"/>
  <c r="K6847" i="1"/>
  <c r="Z6848" i="1"/>
  <c r="L6847" i="1"/>
  <c r="J1270" i="1"/>
  <c r="I1270" i="1"/>
  <c r="J4153" i="1"/>
  <c r="I4153" i="1"/>
  <c r="L1895" i="1"/>
  <c r="K1895" i="1"/>
  <c r="L2208" i="1"/>
  <c r="K2208" i="1"/>
  <c r="Z2209" i="1"/>
  <c r="J4367" i="1"/>
  <c r="I4367" i="1"/>
  <c r="K6755" i="1"/>
  <c r="L6755" i="1"/>
  <c r="K1901" i="1"/>
  <c r="Z1902" i="1"/>
  <c r="L1901" i="1"/>
  <c r="I3541" i="1"/>
  <c r="J3541" i="1"/>
  <c r="J5024" i="1"/>
  <c r="I5024" i="1"/>
  <c r="K3855" i="1"/>
  <c r="L3855" i="1"/>
  <c r="J4407" i="1"/>
  <c r="I4407" i="1"/>
  <c r="Z4898" i="1"/>
  <c r="L4897" i="1"/>
  <c r="K4897" i="1"/>
  <c r="I8304" i="1"/>
  <c r="J8304" i="1"/>
  <c r="L168" i="1"/>
  <c r="K168" i="1"/>
  <c r="Z169" i="1"/>
  <c r="J2638" i="1"/>
  <c r="I2638" i="1"/>
  <c r="J1344" i="1"/>
  <c r="I1344" i="1"/>
  <c r="L451" i="1"/>
  <c r="K451" i="1"/>
  <c r="J2770" i="1"/>
  <c r="I2770" i="1"/>
  <c r="J4734" i="1"/>
  <c r="I4734" i="1"/>
  <c r="L6973" i="1"/>
  <c r="Z6974" i="1"/>
  <c r="K6973" i="1"/>
  <c r="J4976" i="1"/>
  <c r="I4976" i="1"/>
  <c r="L8177" i="1"/>
  <c r="Z8178" i="1"/>
  <c r="K8177" i="1"/>
  <c r="I1810" i="1"/>
  <c r="J1810" i="1"/>
  <c r="I7529" i="1"/>
  <c r="J7529" i="1"/>
  <c r="J2123" i="1"/>
  <c r="I2123" i="1"/>
  <c r="K6567" i="1"/>
  <c r="L6567" i="1"/>
  <c r="L8083" i="1"/>
  <c r="K8083" i="1"/>
  <c r="J8390" i="1"/>
  <c r="I8390" i="1"/>
  <c r="L102" i="1"/>
  <c r="K102" i="1"/>
  <c r="Z103" i="1"/>
  <c r="L782" i="1"/>
  <c r="K782" i="1"/>
  <c r="Z783" i="1"/>
  <c r="J1330" i="1"/>
  <c r="I1330" i="1"/>
  <c r="J1788" i="1"/>
  <c r="I1788" i="1"/>
  <c r="I2165" i="1"/>
  <c r="J2165" i="1"/>
  <c r="J5766" i="1"/>
  <c r="I5766" i="1"/>
  <c r="I6867" i="1"/>
  <c r="J6867" i="1"/>
  <c r="Z8279" i="1"/>
  <c r="L8278" i="1"/>
  <c r="K8278" i="1"/>
  <c r="J864" i="1"/>
  <c r="I864" i="1"/>
  <c r="I3831" i="1"/>
  <c r="J3831" i="1"/>
  <c r="K7152" i="1"/>
  <c r="L7152" i="1"/>
  <c r="I2452" i="1"/>
  <c r="J2452" i="1"/>
  <c r="J5993" i="1"/>
  <c r="I5993" i="1"/>
  <c r="K2521" i="1"/>
  <c r="Z2522" i="1"/>
  <c r="L2521" i="1"/>
  <c r="J6085" i="1"/>
  <c r="I6085" i="1"/>
  <c r="J7230" i="1"/>
  <c r="I7230" i="1"/>
  <c r="K1881" i="1"/>
  <c r="L1881" i="1"/>
  <c r="L2859" i="1"/>
  <c r="Z2860" i="1"/>
  <c r="K2859" i="1"/>
  <c r="L4564" i="1"/>
  <c r="K4564" i="1"/>
  <c r="Z4565" i="1"/>
  <c r="J6802" i="1"/>
  <c r="I6802" i="1"/>
  <c r="L4040" i="1"/>
  <c r="K4040" i="1"/>
  <c r="L4436" i="1"/>
  <c r="K4436" i="1"/>
  <c r="I7108" i="1"/>
  <c r="J7108" i="1"/>
  <c r="J7557" i="1"/>
  <c r="I7557" i="1"/>
  <c r="J7427" i="1"/>
  <c r="I7427" i="1"/>
  <c r="L4583" i="1"/>
  <c r="K4583" i="1"/>
  <c r="Z4584" i="1"/>
  <c r="I2129" i="1"/>
  <c r="J2129" i="1"/>
  <c r="I8436" i="1"/>
  <c r="J8436" i="1"/>
  <c r="L5204" i="1"/>
  <c r="K5204" i="1"/>
  <c r="Z5205" i="1"/>
  <c r="K693" i="1"/>
  <c r="L693" i="1"/>
  <c r="K3818" i="1"/>
  <c r="L3818" i="1"/>
  <c r="I7119" i="1"/>
  <c r="J7119" i="1"/>
  <c r="L635" i="1"/>
  <c r="K635" i="1"/>
  <c r="I1982" i="1"/>
  <c r="J1982" i="1"/>
  <c r="J2374" i="1"/>
  <c r="I2374" i="1"/>
  <c r="K2953" i="1"/>
  <c r="Z2954" i="1"/>
  <c r="L2953" i="1"/>
  <c r="Z3986" i="1"/>
  <c r="L3985" i="1"/>
  <c r="K3985" i="1"/>
  <c r="L229" i="1"/>
  <c r="K229" i="1"/>
  <c r="Z230" i="1"/>
  <c r="L2887" i="1"/>
  <c r="Z2888" i="1"/>
  <c r="K2887" i="1"/>
  <c r="J1014" i="1"/>
  <c r="I1014" i="1"/>
  <c r="J2159" i="1"/>
  <c r="I2159" i="1"/>
  <c r="K7132" i="1"/>
  <c r="Z7133" i="1"/>
  <c r="L7132" i="1"/>
  <c r="K7645" i="1"/>
  <c r="Z7646" i="1"/>
  <c r="L7645" i="1"/>
  <c r="I7533" i="1"/>
  <c r="J7533" i="1"/>
  <c r="L3178" i="1"/>
  <c r="Z3179" i="1"/>
  <c r="K3178" i="1"/>
  <c r="J6626" i="1"/>
  <c r="I6626" i="1"/>
  <c r="K1625" i="1"/>
  <c r="L1625" i="1"/>
  <c r="Z4078" i="1"/>
  <c r="L4077" i="1"/>
  <c r="K4077" i="1"/>
  <c r="J7178" i="1"/>
  <c r="I7178" i="1"/>
  <c r="I6983" i="1"/>
  <c r="J6983" i="1"/>
  <c r="K5057" i="1"/>
  <c r="Z5058" i="1"/>
  <c r="L5057" i="1"/>
  <c r="J5698" i="1"/>
  <c r="I5698" i="1"/>
  <c r="L8249" i="1"/>
  <c r="K8249" i="1"/>
  <c r="L839" i="1"/>
  <c r="K839" i="1"/>
  <c r="Z840" i="1"/>
  <c r="J1968" i="1"/>
  <c r="I1968" i="1"/>
  <c r="J4906" i="1"/>
  <c r="I4906" i="1"/>
  <c r="L7916" i="1"/>
  <c r="K7916" i="1"/>
  <c r="Z7917" i="1"/>
  <c r="K8101" i="1"/>
  <c r="Z8102" i="1"/>
  <c r="L8101" i="1"/>
  <c r="I2758" i="1"/>
  <c r="J2758" i="1"/>
  <c r="J4139" i="1"/>
  <c r="I4139" i="1"/>
  <c r="K7579" i="1"/>
  <c r="L7579" i="1"/>
  <c r="J1744" i="1"/>
  <c r="I1744" i="1"/>
  <c r="J4276" i="1"/>
  <c r="I4276" i="1"/>
  <c r="K3340" i="1"/>
  <c r="Z3341" i="1"/>
  <c r="L3340" i="1"/>
  <c r="J5184" i="1"/>
  <c r="I5184" i="1"/>
  <c r="J160" i="1"/>
  <c r="I160" i="1"/>
  <c r="K1865" i="1"/>
  <c r="Z1866" i="1"/>
  <c r="L1865" i="1"/>
  <c r="L3880" i="1"/>
  <c r="Z3881" i="1"/>
  <c r="K3880" i="1"/>
  <c r="I6070" i="1"/>
  <c r="J6070" i="1"/>
  <c r="L7588" i="1"/>
  <c r="K7588" i="1"/>
  <c r="J3415" i="1"/>
  <c r="I3415" i="1"/>
  <c r="J1242" i="1"/>
  <c r="I1242" i="1"/>
  <c r="J7608" i="1"/>
  <c r="I7608" i="1"/>
  <c r="L7777" i="1"/>
  <c r="K7777" i="1"/>
  <c r="J63" i="1"/>
  <c r="I63" i="1"/>
  <c r="I4472" i="1"/>
  <c r="J4472" i="1"/>
  <c r="L1410" i="1"/>
  <c r="K1410" i="1"/>
  <c r="Z1411" i="1"/>
  <c r="I4448" i="1"/>
  <c r="J4448" i="1"/>
  <c r="Z2072" i="1"/>
  <c r="L2071" i="1"/>
  <c r="K2071" i="1"/>
  <c r="I4612" i="1"/>
  <c r="J4612" i="1"/>
  <c r="K5225" i="1"/>
  <c r="Z5226" i="1"/>
  <c r="L5225" i="1"/>
  <c r="I1121" i="1"/>
  <c r="J1121" i="1"/>
  <c r="L7219" i="1"/>
  <c r="K7219" i="1"/>
  <c r="Z7220" i="1"/>
  <c r="J7975" i="1"/>
  <c r="I7975" i="1"/>
  <c r="K2005" i="1"/>
  <c r="Z2006" i="1"/>
  <c r="L2005" i="1"/>
  <c r="L2088" i="1"/>
  <c r="K2088" i="1"/>
  <c r="Z2089" i="1"/>
  <c r="K2869" i="1"/>
  <c r="Z2870" i="1"/>
  <c r="L2869" i="1"/>
  <c r="I1630" i="1"/>
  <c r="J1630" i="1"/>
  <c r="Z3093" i="1"/>
  <c r="L3092" i="1"/>
  <c r="K3092" i="1"/>
  <c r="K2977" i="1"/>
  <c r="Z2978" i="1"/>
  <c r="L2977" i="1"/>
  <c r="J3177" i="1"/>
  <c r="I3177" i="1"/>
  <c r="J4443" i="1"/>
  <c r="I4443" i="1"/>
  <c r="L5267" i="1"/>
  <c r="Z5268" i="1"/>
  <c r="K5267" i="1"/>
  <c r="J1392" i="1"/>
  <c r="I1392" i="1"/>
  <c r="I2300" i="1"/>
  <c r="J2300" i="1"/>
  <c r="L8164" i="1"/>
  <c r="K8164" i="1"/>
  <c r="Z8165" i="1"/>
  <c r="J8248" i="1"/>
  <c r="I8248" i="1"/>
  <c r="I8470" i="1"/>
  <c r="J8470" i="1"/>
  <c r="J744" i="1"/>
  <c r="I744" i="1"/>
  <c r="J838" i="1"/>
  <c r="I838" i="1"/>
  <c r="K1969" i="1"/>
  <c r="L1969" i="1"/>
  <c r="L4772" i="1"/>
  <c r="K4772" i="1"/>
  <c r="J7915" i="1"/>
  <c r="I7915" i="1"/>
  <c r="J2834" i="1"/>
  <c r="I2834" i="1"/>
  <c r="I6691" i="1"/>
  <c r="J6691" i="1"/>
  <c r="L7658" i="1"/>
  <c r="K7658" i="1"/>
  <c r="Z7659" i="1"/>
  <c r="I7565" i="1"/>
  <c r="J7565" i="1"/>
  <c r="J5790" i="1"/>
  <c r="I5790" i="1"/>
  <c r="J952" i="1"/>
  <c r="I952" i="1"/>
  <c r="J6021" i="1"/>
  <c r="I6021" i="1"/>
  <c r="J7369" i="1"/>
  <c r="I7369" i="1"/>
  <c r="J4575" i="1"/>
  <c r="I4575" i="1"/>
  <c r="I5808" i="1"/>
  <c r="J5808" i="1"/>
  <c r="L2063" i="1"/>
  <c r="K2063" i="1"/>
  <c r="I1802" i="1"/>
  <c r="J1802" i="1"/>
  <c r="I3257" i="1"/>
  <c r="J3257" i="1"/>
  <c r="I2540" i="1"/>
  <c r="J2540" i="1"/>
  <c r="J3670" i="1"/>
  <c r="I3670" i="1"/>
  <c r="L3844" i="1"/>
  <c r="Z3845" i="1"/>
  <c r="K3844" i="1"/>
  <c r="I6007" i="1"/>
  <c r="J6007" i="1"/>
  <c r="J790" i="1"/>
  <c r="I790" i="1"/>
  <c r="L2935" i="1"/>
  <c r="K2935" i="1"/>
  <c r="J670" i="1"/>
  <c r="I670" i="1"/>
  <c r="J3722" i="1"/>
  <c r="I3722" i="1"/>
  <c r="K3520" i="1"/>
  <c r="L3520" i="1"/>
  <c r="I70" i="1"/>
  <c r="J70" i="1"/>
  <c r="K833" i="1"/>
  <c r="L833" i="1"/>
  <c r="J3149" i="1"/>
  <c r="I3149" i="1"/>
  <c r="I3879" i="1"/>
  <c r="J3879" i="1"/>
  <c r="J6093" i="1"/>
  <c r="I6093" i="1"/>
  <c r="Z3694" i="1"/>
  <c r="L3693" i="1"/>
  <c r="K3693" i="1"/>
  <c r="J5196" i="1"/>
  <c r="I5196" i="1"/>
  <c r="J7587" i="1"/>
  <c r="I7587" i="1"/>
  <c r="K3436" i="1"/>
  <c r="L3436" i="1"/>
  <c r="I4660" i="1"/>
  <c r="J4660" i="1"/>
  <c r="J7381" i="1"/>
  <c r="I7381" i="1"/>
  <c r="L7508" i="1"/>
  <c r="K7508" i="1"/>
  <c r="J7760" i="1"/>
  <c r="I7760" i="1"/>
  <c r="K8374" i="1"/>
  <c r="L8374" i="1"/>
  <c r="Z8375" i="1"/>
  <c r="K553" i="1"/>
  <c r="L553" i="1"/>
  <c r="J1258" i="1"/>
  <c r="I1258" i="1"/>
  <c r="L5595" i="1"/>
  <c r="K5595" i="1"/>
  <c r="J321" i="1"/>
  <c r="I321" i="1"/>
  <c r="K2281" i="1"/>
  <c r="Z2282" i="1"/>
  <c r="L2281" i="1"/>
  <c r="J3586" i="1"/>
  <c r="I3586" i="1"/>
  <c r="J1684" i="1"/>
  <c r="I1684" i="1"/>
  <c r="J6365" i="1"/>
  <c r="I6365" i="1"/>
  <c r="I1301" i="1"/>
  <c r="J1301" i="1"/>
  <c r="L2035" i="1"/>
  <c r="Z2036" i="1"/>
  <c r="K2035" i="1"/>
  <c r="L5403" i="1"/>
  <c r="Z5404" i="1"/>
  <c r="K5403" i="1"/>
  <c r="J7125" i="1"/>
  <c r="I7125" i="1"/>
  <c r="J932" i="1"/>
  <c r="I932" i="1"/>
  <c r="K1589" i="1"/>
  <c r="Z1590" i="1"/>
  <c r="L1589" i="1"/>
  <c r="J7776" i="1"/>
  <c r="I7776" i="1"/>
  <c r="K1765" i="1"/>
  <c r="Z1766" i="1"/>
  <c r="L1765" i="1"/>
  <c r="L7005" i="1"/>
  <c r="Z7006" i="1"/>
  <c r="K7005" i="1"/>
  <c r="K2557" i="1"/>
  <c r="Z2558" i="1"/>
  <c r="L2557" i="1"/>
  <c r="Z3954" i="1"/>
  <c r="L3953" i="1"/>
  <c r="K3953" i="1"/>
  <c r="J2914" i="1"/>
  <c r="I2914" i="1"/>
  <c r="I1409" i="1"/>
  <c r="J1409" i="1"/>
  <c r="K1721" i="1"/>
  <c r="Z1722" i="1"/>
  <c r="L1721" i="1"/>
  <c r="L6390" i="1"/>
  <c r="K6390" i="1"/>
  <c r="J8328" i="1"/>
  <c r="I8328" i="1"/>
  <c r="J1052" i="1"/>
  <c r="I1052" i="1"/>
  <c r="I1661" i="1"/>
  <c r="J1661" i="1"/>
  <c r="K641" i="1"/>
  <c r="L641" i="1"/>
  <c r="I801" i="1"/>
  <c r="J801" i="1"/>
  <c r="K1889" i="1"/>
  <c r="Z1890" i="1"/>
  <c r="L1889" i="1"/>
  <c r="K3618" i="1"/>
  <c r="L3618" i="1"/>
  <c r="I4632" i="1"/>
  <c r="J4632" i="1"/>
  <c r="K7808" i="1"/>
  <c r="Z7809" i="1"/>
  <c r="L7808" i="1"/>
  <c r="L8225" i="1"/>
  <c r="Z8226" i="1"/>
  <c r="K8225" i="1"/>
  <c r="J5000" i="1"/>
  <c r="I5000" i="1"/>
  <c r="I8296" i="1"/>
  <c r="J8296" i="1"/>
  <c r="K905" i="1"/>
  <c r="Z906" i="1"/>
  <c r="L905" i="1"/>
  <c r="I7801" i="1"/>
  <c r="J7801" i="1"/>
  <c r="I1373" i="1"/>
  <c r="J1373" i="1"/>
  <c r="J626" i="1"/>
  <c r="I626" i="1"/>
  <c r="L1087" i="1"/>
  <c r="K1087" i="1"/>
  <c r="Z1088" i="1"/>
  <c r="J4554" i="1"/>
  <c r="I4554" i="1"/>
  <c r="J1472" i="1"/>
  <c r="I1472" i="1"/>
  <c r="I243" i="1"/>
  <c r="J243" i="1"/>
  <c r="J8240" i="1"/>
  <c r="I8240" i="1"/>
  <c r="I3056" i="1"/>
  <c r="J3056" i="1"/>
  <c r="J5446" i="1"/>
  <c r="I5446" i="1"/>
  <c r="I7394" i="1"/>
  <c r="J7394" i="1"/>
  <c r="J1548" i="1"/>
  <c r="I1548" i="1"/>
  <c r="K4247" i="1"/>
  <c r="Z4248" i="1"/>
  <c r="L4247" i="1"/>
  <c r="K6038" i="1"/>
  <c r="Z6039" i="1"/>
  <c r="L6038" i="1"/>
  <c r="I2964" i="1"/>
  <c r="J2964" i="1"/>
  <c r="K3388" i="1"/>
  <c r="Z3389" i="1"/>
  <c r="L3388" i="1"/>
  <c r="J1894" i="1"/>
  <c r="I1894" i="1"/>
  <c r="J2207" i="1"/>
  <c r="I2207" i="1"/>
  <c r="L8201" i="1"/>
  <c r="K8201" i="1"/>
  <c r="L1387" i="1"/>
  <c r="K1387" i="1"/>
  <c r="J6904" i="1"/>
  <c r="I6904" i="1"/>
  <c r="L7691" i="1"/>
  <c r="K7691" i="1"/>
  <c r="L7968" i="1"/>
  <c r="K7968" i="1"/>
  <c r="Z7969" i="1"/>
  <c r="J8056" i="1"/>
  <c r="I8056" i="1"/>
  <c r="L3800" i="1"/>
  <c r="Z3801" i="1"/>
  <c r="K3800" i="1"/>
  <c r="K3280" i="1"/>
  <c r="Z3281" i="1"/>
  <c r="L3280" i="1"/>
  <c r="I4896" i="1"/>
  <c r="J4896" i="1"/>
  <c r="J6550" i="1"/>
  <c r="I6550" i="1"/>
  <c r="K1497" i="1"/>
  <c r="Z1498" i="1"/>
  <c r="L1497" i="1"/>
  <c r="L1134" i="1"/>
  <c r="K1134" i="1"/>
  <c r="I167" i="1"/>
  <c r="J167" i="1"/>
  <c r="L7440" i="1"/>
  <c r="K7440" i="1"/>
  <c r="Z7441" i="1"/>
  <c r="J1420" i="1"/>
  <c r="I1420" i="1"/>
  <c r="J450" i="1"/>
  <c r="I450" i="1"/>
  <c r="J2231" i="1"/>
  <c r="I2231" i="1"/>
  <c r="Z6379" i="1"/>
  <c r="L6378" i="1"/>
  <c r="K6378" i="1"/>
  <c r="J6972" i="1"/>
  <c r="I6972" i="1"/>
  <c r="L1007" i="1"/>
  <c r="K1007" i="1"/>
  <c r="K3316" i="1"/>
  <c r="Z3317" i="1"/>
  <c r="L3316" i="1"/>
  <c r="J6133" i="1"/>
  <c r="I6133" i="1"/>
  <c r="K6182" i="1"/>
  <c r="Z6183" i="1"/>
  <c r="L6182" i="1"/>
  <c r="J5530" i="1"/>
  <c r="I5530" i="1"/>
  <c r="K6663" i="1"/>
  <c r="Z6664" i="1"/>
  <c r="L6663" i="1"/>
  <c r="L8461" i="1"/>
  <c r="K8461" i="1"/>
  <c r="Z8462" i="1"/>
  <c r="Z4195" i="1"/>
  <c r="L4194" i="1"/>
  <c r="K4194" i="1"/>
  <c r="J8082" i="1"/>
  <c r="I8082" i="1"/>
  <c r="L5153" i="1"/>
  <c r="K5153" i="1"/>
  <c r="J101" i="1"/>
  <c r="I101" i="1"/>
  <c r="I781" i="1"/>
  <c r="J781" i="1"/>
  <c r="K3264" i="1"/>
  <c r="L3264" i="1"/>
  <c r="J7636" i="1"/>
  <c r="I7636" i="1"/>
  <c r="Z8416" i="1"/>
  <c r="L8415" i="1"/>
  <c r="K8415" i="1"/>
  <c r="I4212" i="1"/>
  <c r="J4212" i="1"/>
  <c r="K2453" i="1"/>
  <c r="Z2454" i="1"/>
  <c r="L2453" i="1"/>
  <c r="L4380" i="1"/>
  <c r="K4380" i="1"/>
  <c r="Z4381" i="1"/>
  <c r="K517" i="1"/>
  <c r="Z518" i="1"/>
  <c r="L517" i="1"/>
  <c r="J1752" i="1"/>
  <c r="I1752" i="1"/>
  <c r="J2858" i="1"/>
  <c r="I2858" i="1"/>
  <c r="J890" i="1"/>
  <c r="I890" i="1"/>
  <c r="L6532" i="1"/>
  <c r="K6532" i="1"/>
  <c r="L7944" i="1"/>
  <c r="K7944" i="1"/>
  <c r="J8156" i="1"/>
  <c r="I8156" i="1"/>
  <c r="J4563" i="1"/>
  <c r="I4563" i="1"/>
  <c r="L5938" i="1"/>
  <c r="K5938" i="1"/>
  <c r="Z7455" i="1"/>
  <c r="L7454" i="1"/>
  <c r="K7454" i="1"/>
  <c r="L7460" i="1"/>
  <c r="K7460" i="1"/>
  <c r="Z7461" i="1"/>
  <c r="J482" i="1"/>
  <c r="I482" i="1"/>
  <c r="J4039" i="1"/>
  <c r="I4039" i="1"/>
  <c r="J4435" i="1"/>
  <c r="I4435" i="1"/>
  <c r="I2588" i="1"/>
  <c r="J2588" i="1"/>
  <c r="J3375" i="1"/>
  <c r="I3375" i="1"/>
  <c r="K6455" i="1"/>
  <c r="Z6456" i="1"/>
  <c r="L6455" i="1"/>
  <c r="J4582" i="1"/>
  <c r="I4582" i="1"/>
  <c r="L5463" i="1"/>
  <c r="K5463" i="1"/>
  <c r="I5203" i="1"/>
  <c r="J5203" i="1"/>
  <c r="J3817" i="1"/>
  <c r="I3817" i="1"/>
  <c r="J634" i="1"/>
  <c r="I634" i="1"/>
  <c r="I2616" i="1"/>
  <c r="J2616" i="1"/>
  <c r="J228" i="1"/>
  <c r="I228" i="1"/>
  <c r="L1451" i="1"/>
  <c r="K1451" i="1"/>
  <c r="Z1452" i="1"/>
  <c r="I2886" i="1"/>
  <c r="J2886" i="1"/>
  <c r="J7795" i="1"/>
  <c r="I7795" i="1"/>
  <c r="K6447" i="1"/>
  <c r="Z6448" i="1"/>
  <c r="L6447" i="1"/>
  <c r="Z8089" i="1"/>
  <c r="L8088" i="1"/>
  <c r="K8088" i="1"/>
  <c r="J7547" i="1"/>
  <c r="I7547" i="1"/>
  <c r="L1122" i="1"/>
  <c r="K1122" i="1"/>
  <c r="Z1123" i="1"/>
  <c r="L7976" i="1"/>
  <c r="K7976" i="1"/>
  <c r="Z7977" i="1"/>
  <c r="I765" i="1"/>
  <c r="J765" i="1"/>
  <c r="J2004" i="1"/>
  <c r="I2004" i="1"/>
  <c r="I2868" i="1"/>
  <c r="J2868" i="1"/>
  <c r="Z7411" i="1"/>
  <c r="L7410" i="1"/>
  <c r="K7410" i="1"/>
  <c r="I2748" i="1"/>
  <c r="J2748" i="1"/>
  <c r="J5260" i="1"/>
  <c r="I5260" i="1"/>
  <c r="I6827" i="1"/>
  <c r="J6827" i="1"/>
  <c r="K2505" i="1"/>
  <c r="Z2506" i="1"/>
  <c r="L2505" i="1"/>
  <c r="Z8472" i="1"/>
  <c r="L8471" i="1"/>
  <c r="K8471" i="1"/>
  <c r="L2835" i="1"/>
  <c r="K2835" i="1"/>
  <c r="L6692" i="1"/>
  <c r="K6692" i="1"/>
  <c r="Z6693" i="1"/>
  <c r="L1803" i="1"/>
  <c r="K1803" i="1"/>
  <c r="I7270" i="1"/>
  <c r="J7270" i="1"/>
  <c r="L6008" i="1"/>
  <c r="K6008" i="1"/>
  <c r="I993" i="1"/>
  <c r="J993" i="1"/>
  <c r="J5244" i="1"/>
  <c r="I5244" i="1"/>
  <c r="J1692" i="1"/>
  <c r="I1692" i="1"/>
  <c r="L3150" i="1"/>
  <c r="Z3151" i="1"/>
  <c r="K3150" i="1"/>
  <c r="J2080" i="1"/>
  <c r="I2080" i="1"/>
  <c r="L4661" i="1"/>
  <c r="K4661" i="1"/>
  <c r="J5376" i="1"/>
  <c r="I5376" i="1"/>
  <c r="J8373" i="1"/>
  <c r="I8373" i="1"/>
  <c r="L1259" i="1"/>
  <c r="K1259" i="1"/>
  <c r="Z1260" i="1"/>
  <c r="L6352" i="1"/>
  <c r="K6352" i="1"/>
  <c r="I2280" i="1"/>
  <c r="J2280" i="1"/>
  <c r="K617" i="1"/>
  <c r="Z618" i="1"/>
  <c r="L617" i="1"/>
  <c r="K2445" i="1"/>
  <c r="L2445" i="1"/>
  <c r="J5115" i="1"/>
  <c r="I5115" i="1"/>
  <c r="L7126" i="1"/>
  <c r="K7126" i="1"/>
  <c r="K6619" i="1"/>
  <c r="L6619" i="1"/>
  <c r="J820" i="1"/>
  <c r="I820" i="1"/>
  <c r="K1601" i="1"/>
  <c r="L1601" i="1"/>
  <c r="Z8037" i="1"/>
  <c r="K8036" i="1"/>
  <c r="L8036" i="1"/>
  <c r="I3952" i="1"/>
  <c r="J3952" i="1"/>
  <c r="I4812" i="1"/>
  <c r="J4812" i="1"/>
  <c r="I2624" i="1"/>
  <c r="J2624" i="1"/>
  <c r="J7824" i="1"/>
  <c r="I7824" i="1"/>
  <c r="L1662" i="1"/>
  <c r="K1662" i="1"/>
  <c r="J2070" i="1"/>
  <c r="I2070" i="1"/>
  <c r="J7644" i="1"/>
  <c r="I7644" i="1"/>
  <c r="I3744" i="1"/>
  <c r="J3744" i="1"/>
  <c r="J7218" i="1"/>
  <c r="I7218" i="1"/>
  <c r="J2087" i="1"/>
  <c r="I2087" i="1"/>
  <c r="J5841" i="1"/>
  <c r="I5841" i="1"/>
  <c r="L5910" i="1"/>
  <c r="Z5911" i="1"/>
  <c r="K5910" i="1"/>
  <c r="L6215" i="1"/>
  <c r="K6215" i="1"/>
  <c r="Z6216" i="1"/>
  <c r="J7409" i="1"/>
  <c r="I7409" i="1"/>
  <c r="I8013" i="1"/>
  <c r="J8013" i="1"/>
  <c r="I2348" i="1"/>
  <c r="J2348" i="1"/>
  <c r="J3091" i="1"/>
  <c r="I3091" i="1"/>
  <c r="I5266" i="1"/>
  <c r="J5266" i="1"/>
  <c r="K6627" i="1"/>
  <c r="Z6628" i="1"/>
  <c r="L6627" i="1"/>
  <c r="J1624" i="1"/>
  <c r="I1624" i="1"/>
  <c r="I2480" i="1"/>
  <c r="J2480" i="1"/>
  <c r="K2749" i="1"/>
  <c r="Z2750" i="1"/>
  <c r="L2749" i="1"/>
  <c r="L8257" i="1"/>
  <c r="K8257" i="1"/>
  <c r="Z8258" i="1"/>
  <c r="L1399" i="1"/>
  <c r="K1399" i="1"/>
  <c r="Z1400" i="1"/>
  <c r="I2336" i="1"/>
  <c r="J2336" i="1"/>
  <c r="I3896" i="1"/>
  <c r="J3896" i="1"/>
  <c r="J7066" i="1"/>
  <c r="I7066" i="1"/>
  <c r="L3788" i="1"/>
  <c r="K3788" i="1"/>
  <c r="Z3789" i="1"/>
  <c r="J5056" i="1"/>
  <c r="I5056" i="1"/>
  <c r="L7853" i="1"/>
  <c r="K7853" i="1"/>
  <c r="Z7854" i="1"/>
  <c r="K2301" i="1"/>
  <c r="Z2302" i="1"/>
  <c r="L2301" i="1"/>
  <c r="I2504" i="1"/>
  <c r="J2504" i="1"/>
  <c r="L2172" i="1"/>
  <c r="K2172" i="1"/>
  <c r="Z2173" i="1"/>
  <c r="L5719" i="1"/>
  <c r="K5719" i="1"/>
  <c r="I4771" i="1"/>
  <c r="J4771" i="1"/>
  <c r="L5479" i="1"/>
  <c r="Z5480" i="1"/>
  <c r="K5479" i="1"/>
  <c r="I7578" i="1"/>
  <c r="J7578" i="1"/>
  <c r="I7657" i="1"/>
  <c r="J7657" i="1"/>
  <c r="K1745" i="1"/>
  <c r="Z1746" i="1"/>
  <c r="L1745" i="1"/>
  <c r="J1856" i="1"/>
  <c r="I1856" i="1"/>
  <c r="L189" i="1"/>
  <c r="K189" i="1"/>
  <c r="Z190" i="1"/>
  <c r="L5743" i="1"/>
  <c r="K5743" i="1"/>
  <c r="I7247" i="1"/>
  <c r="J7247" i="1"/>
  <c r="L999" i="1"/>
  <c r="K999" i="1"/>
  <c r="Z1000" i="1"/>
  <c r="J2062" i="1"/>
  <c r="I2062" i="1"/>
  <c r="J3594" i="1"/>
  <c r="I3594" i="1"/>
  <c r="L4919" i="1"/>
  <c r="K4919" i="1"/>
  <c r="Z4920" i="1"/>
  <c r="I3843" i="1"/>
  <c r="J3843" i="1"/>
  <c r="L5866" i="1"/>
  <c r="K5866" i="1"/>
  <c r="J2934" i="1"/>
  <c r="I2934" i="1"/>
  <c r="J3339" i="1"/>
  <c r="I3339" i="1"/>
  <c r="L6965" i="1"/>
  <c r="Z6966" i="1"/>
  <c r="K6965" i="1"/>
  <c r="K5245" i="1"/>
  <c r="L5245" i="1"/>
  <c r="K1693" i="1"/>
  <c r="Z1694" i="1"/>
  <c r="L1693" i="1"/>
  <c r="J988" i="1"/>
  <c r="I988" i="1"/>
  <c r="J1864" i="1"/>
  <c r="I1864" i="1"/>
  <c r="Z3642" i="1"/>
  <c r="L3641" i="1"/>
  <c r="K3641" i="1"/>
  <c r="J8236" i="1"/>
  <c r="I8236" i="1"/>
  <c r="I2248" i="1"/>
  <c r="J2248" i="1"/>
  <c r="I3692" i="1"/>
  <c r="J3692" i="1"/>
  <c r="L5136" i="1"/>
  <c r="K5136" i="1"/>
  <c r="Z5137" i="1"/>
  <c r="L1307" i="1"/>
  <c r="K1307" i="1"/>
  <c r="J7507" i="1"/>
  <c r="I7507" i="1"/>
  <c r="J5594" i="1"/>
  <c r="I5594" i="1"/>
  <c r="L1162" i="1"/>
  <c r="K1162" i="1"/>
  <c r="Z1163" i="1"/>
  <c r="K3416" i="1"/>
  <c r="Z3417" i="1"/>
  <c r="L3416" i="1"/>
  <c r="J7860" i="1"/>
  <c r="I7860" i="1"/>
  <c r="J6992" i="1"/>
  <c r="I6992" i="1"/>
  <c r="I616" i="1"/>
  <c r="J616" i="1"/>
  <c r="I2444" i="1"/>
  <c r="J2444" i="1"/>
  <c r="J3191" i="1"/>
  <c r="I3191" i="1"/>
  <c r="L1035" i="1"/>
  <c r="K1035" i="1"/>
  <c r="I2034" i="1"/>
  <c r="J2034" i="1"/>
  <c r="J3079" i="1"/>
  <c r="I3079" i="1"/>
  <c r="I5402" i="1"/>
  <c r="J5402" i="1"/>
  <c r="J5176" i="1"/>
  <c r="I5176" i="1"/>
  <c r="J6618" i="1"/>
  <c r="I6618" i="1"/>
  <c r="K821" i="1"/>
  <c r="Z822" i="1"/>
  <c r="L821" i="1"/>
  <c r="L1251" i="1"/>
  <c r="K1251" i="1"/>
  <c r="J1600" i="1"/>
  <c r="I1600" i="1"/>
  <c r="J5536" i="1"/>
  <c r="I5536" i="1"/>
  <c r="I7004" i="1"/>
  <c r="J7004" i="1"/>
  <c r="J7501" i="1"/>
  <c r="I7501" i="1"/>
  <c r="I8035" i="1"/>
  <c r="J8035" i="1"/>
  <c r="I13" i="1"/>
  <c r="J13" i="1"/>
  <c r="J6498" i="1"/>
  <c r="I6498" i="1"/>
  <c r="I4743" i="1"/>
  <c r="J4743" i="1"/>
  <c r="L811" i="1"/>
  <c r="K811" i="1"/>
  <c r="Z812" i="1"/>
  <c r="K2625" i="1"/>
  <c r="Z2626" i="1"/>
  <c r="L2625" i="1"/>
  <c r="I6389" i="1"/>
  <c r="J6389" i="1"/>
  <c r="I1209" i="1"/>
  <c r="J1209" i="1"/>
  <c r="J224" i="1"/>
  <c r="I224" i="1"/>
  <c r="L1219" i="1"/>
  <c r="K1219" i="1"/>
  <c r="Z1220" i="1"/>
  <c r="L3226" i="1"/>
  <c r="Z3227" i="1"/>
  <c r="K3226" i="1"/>
  <c r="L4420" i="1"/>
  <c r="K4420" i="1"/>
  <c r="L5773" i="1"/>
  <c r="K5773" i="1"/>
  <c r="Z5774" i="1"/>
  <c r="Z7515" i="1"/>
  <c r="L7514" i="1"/>
  <c r="K7514" i="1"/>
  <c r="J6237" i="1"/>
  <c r="I6237" i="1"/>
  <c r="J1080" i="1"/>
  <c r="I1080" i="1"/>
  <c r="L2707" i="1"/>
  <c r="Z2708" i="1"/>
  <c r="K2707" i="1"/>
  <c r="I4124" i="1"/>
  <c r="J4124" i="1"/>
  <c r="L8111" i="1"/>
  <c r="K8111" i="1"/>
  <c r="L7474" i="1"/>
  <c r="K7474" i="1"/>
  <c r="L7619" i="1"/>
  <c r="K7619" i="1"/>
  <c r="I2496" i="1"/>
  <c r="J2496" i="1"/>
  <c r="J1086" i="1"/>
  <c r="I1086" i="1"/>
  <c r="K3328" i="1"/>
  <c r="Z3329" i="1"/>
  <c r="L3328" i="1"/>
  <c r="L7956" i="1"/>
  <c r="K7956" i="1"/>
  <c r="Z7957" i="1"/>
  <c r="J606" i="1"/>
  <c r="I606" i="1"/>
  <c r="I3016" i="1"/>
  <c r="J3016" i="1"/>
  <c r="K2685" i="1"/>
  <c r="Z2686" i="1"/>
  <c r="L2685" i="1"/>
  <c r="L4144" i="1"/>
  <c r="Z4145" i="1"/>
  <c r="K4144" i="1"/>
  <c r="I5250" i="1"/>
  <c r="J5250" i="1"/>
  <c r="L5587" i="1"/>
  <c r="K5587" i="1"/>
  <c r="I6194" i="1"/>
  <c r="J6194" i="1"/>
  <c r="L463" i="1"/>
  <c r="K463" i="1"/>
  <c r="Z464" i="1"/>
  <c r="L3161" i="1"/>
  <c r="K3161" i="1"/>
  <c r="Z3162" i="1"/>
  <c r="L4837" i="1"/>
  <c r="K4837" i="1"/>
  <c r="J4678" i="1"/>
  <c r="I4678" i="1"/>
  <c r="J8476" i="1"/>
  <c r="I8476" i="1"/>
  <c r="L1430" i="1"/>
  <c r="K1430" i="1"/>
  <c r="Z1431" i="1"/>
  <c r="J6418" i="1"/>
  <c r="I6418" i="1"/>
  <c r="I6891" i="1"/>
  <c r="J6891" i="1"/>
  <c r="J5828" i="1"/>
  <c r="I5828" i="1"/>
  <c r="I3044" i="1"/>
  <c r="J3044" i="1"/>
  <c r="K3488" i="1"/>
  <c r="Z3489" i="1"/>
  <c r="L3488" i="1"/>
  <c r="J6506" i="1"/>
  <c r="I6506" i="1"/>
  <c r="J2028" i="1"/>
  <c r="I2028" i="1"/>
  <c r="J2726" i="1"/>
  <c r="I2726" i="1"/>
  <c r="I2664" i="1"/>
  <c r="J2664" i="1"/>
  <c r="J5232" i="1"/>
  <c r="I5232" i="1"/>
  <c r="J6846" i="1"/>
  <c r="I6846" i="1"/>
  <c r="L2391" i="1"/>
  <c r="Z2392" i="1"/>
  <c r="K2391" i="1"/>
  <c r="L4154" i="1"/>
  <c r="K4154" i="1"/>
  <c r="J3838" i="1"/>
  <c r="I3838" i="1"/>
  <c r="J6754" i="1"/>
  <c r="I6754" i="1"/>
  <c r="L435" i="1"/>
  <c r="K435" i="1"/>
  <c r="Z436" i="1"/>
  <c r="J1386" i="1"/>
  <c r="I1386" i="1"/>
  <c r="K5025" i="1"/>
  <c r="Z5026" i="1"/>
  <c r="L5025" i="1"/>
  <c r="J7690" i="1"/>
  <c r="I7690" i="1"/>
  <c r="J7967" i="1"/>
  <c r="I7967" i="1"/>
  <c r="J2906" i="1"/>
  <c r="I2906" i="1"/>
  <c r="I3799" i="1"/>
  <c r="J3799" i="1"/>
  <c r="J3854" i="1"/>
  <c r="I3854" i="1"/>
  <c r="I3891" i="1"/>
  <c r="J3891" i="1"/>
  <c r="L7901" i="1"/>
  <c r="Z7902" i="1"/>
  <c r="K7901" i="1"/>
  <c r="L8481" i="1"/>
  <c r="K8481" i="1"/>
  <c r="L2015" i="1"/>
  <c r="Z2016" i="1"/>
  <c r="K2015" i="1"/>
  <c r="I1133" i="1"/>
  <c r="J1133" i="1"/>
  <c r="L1607" i="1"/>
  <c r="Z1608" i="1"/>
  <c r="K1607" i="1"/>
  <c r="J7439" i="1"/>
  <c r="I7439" i="1"/>
  <c r="L3210" i="1"/>
  <c r="Z3211" i="1"/>
  <c r="K3210" i="1"/>
  <c r="J6377" i="1"/>
  <c r="I6377" i="1"/>
  <c r="L7833" i="1"/>
  <c r="K7833" i="1"/>
  <c r="Z8488" i="1"/>
  <c r="L8487" i="1"/>
  <c r="K8487" i="1"/>
  <c r="J1006" i="1"/>
  <c r="I1006" i="1"/>
  <c r="L1827" i="1"/>
  <c r="Z1828" i="1"/>
  <c r="K1827" i="1"/>
  <c r="K4977" i="1"/>
  <c r="Z4978" i="1"/>
  <c r="L4977" i="1"/>
  <c r="J8176" i="1"/>
  <c r="I8176" i="1"/>
  <c r="J6598" i="1"/>
  <c r="I6598" i="1"/>
  <c r="J8460" i="1"/>
  <c r="I8460" i="1"/>
  <c r="J6566" i="1"/>
  <c r="I6566" i="1"/>
  <c r="I7326" i="1"/>
  <c r="J7326" i="1"/>
  <c r="Z8392" i="1"/>
  <c r="L8391" i="1"/>
  <c r="K8391" i="1"/>
  <c r="J5152" i="1"/>
  <c r="I5152" i="1"/>
  <c r="K1789" i="1"/>
  <c r="Z1790" i="1"/>
  <c r="L1789" i="1"/>
  <c r="L1963" i="1"/>
  <c r="K1963" i="1"/>
  <c r="J5490" i="1"/>
  <c r="I5490" i="1"/>
  <c r="I8005" i="1"/>
  <c r="J8005" i="1"/>
  <c r="J8277" i="1"/>
  <c r="I8277" i="1"/>
  <c r="L4331" i="1"/>
  <c r="K4331" i="1"/>
  <c r="I4652" i="1"/>
  <c r="J4652" i="1"/>
  <c r="J4379" i="1"/>
  <c r="I4379" i="1"/>
  <c r="J1880" i="1"/>
  <c r="I1880" i="1"/>
  <c r="L4855" i="1"/>
  <c r="K4855" i="1"/>
  <c r="Z4856" i="1"/>
  <c r="I6531" i="1"/>
  <c r="J6531" i="1"/>
  <c r="L7520" i="1"/>
  <c r="K7520" i="1"/>
  <c r="Z7521" i="1"/>
  <c r="J7943" i="1"/>
  <c r="I7943" i="1"/>
  <c r="I5937" i="1"/>
  <c r="J5937" i="1"/>
  <c r="K6803" i="1"/>
  <c r="Z6804" i="1"/>
  <c r="L6803" i="1"/>
  <c r="J7453" i="1"/>
  <c r="I7453" i="1"/>
  <c r="J7459" i="1"/>
  <c r="I7459" i="1"/>
  <c r="I3566" i="1"/>
  <c r="J3566" i="1"/>
  <c r="L334" i="1"/>
  <c r="K334" i="1"/>
  <c r="Z335" i="1"/>
  <c r="I3760" i="1"/>
  <c r="J3760" i="1"/>
  <c r="J5462" i="1"/>
  <c r="I5462" i="1"/>
  <c r="J4371" i="1"/>
  <c r="I4371" i="1"/>
  <c r="L8437" i="1"/>
  <c r="Z8438" i="1"/>
  <c r="K8437" i="1"/>
  <c r="J692" i="1"/>
  <c r="I692" i="1"/>
  <c r="J3710" i="1"/>
  <c r="I3710" i="1"/>
  <c r="K7120" i="1"/>
  <c r="L7120" i="1"/>
  <c r="L1182" i="1"/>
  <c r="K1182" i="1"/>
  <c r="Z1183" i="1"/>
  <c r="K2617" i="1"/>
  <c r="L2617" i="1"/>
  <c r="I2952" i="1"/>
  <c r="J2952" i="1"/>
  <c r="I4800" i="1"/>
  <c r="J4800" i="1"/>
  <c r="J8340" i="1"/>
  <c r="I8340" i="1"/>
  <c r="L1106" i="1"/>
  <c r="K1106" i="1"/>
  <c r="Z1107" i="1"/>
  <c r="J1450" i="1"/>
  <c r="I1450" i="1"/>
  <c r="I2840" i="1"/>
  <c r="J2840" i="1"/>
  <c r="L6925" i="1"/>
  <c r="K6925" i="1"/>
  <c r="J39" i="1"/>
  <c r="I39" i="1"/>
  <c r="L611" i="1"/>
  <c r="K611" i="1"/>
  <c r="I7048" i="1"/>
  <c r="J7048" i="1"/>
  <c r="I7131" i="1"/>
  <c r="J7131" i="1"/>
  <c r="J7103" i="1"/>
  <c r="I7103" i="1"/>
  <c r="L1107" i="1" l="1"/>
  <c r="K1107" i="1"/>
  <c r="J8437" i="1"/>
  <c r="I8437" i="1"/>
  <c r="I6803" i="1"/>
  <c r="J6803" i="1"/>
  <c r="Z1609" i="1"/>
  <c r="L1608" i="1"/>
  <c r="K1608" i="1"/>
  <c r="I4154" i="1"/>
  <c r="J4154" i="1"/>
  <c r="L1431" i="1"/>
  <c r="K1431" i="1"/>
  <c r="Z1432" i="1"/>
  <c r="J3226" i="1"/>
  <c r="I3226" i="1"/>
  <c r="L5480" i="1"/>
  <c r="K5480" i="1"/>
  <c r="Z1401" i="1"/>
  <c r="L1400" i="1"/>
  <c r="K1400" i="1"/>
  <c r="I1662" i="1"/>
  <c r="J1662" i="1"/>
  <c r="Z1261" i="1"/>
  <c r="L1260" i="1"/>
  <c r="K1260" i="1"/>
  <c r="I6008" i="1"/>
  <c r="J6008" i="1"/>
  <c r="J2505" i="1"/>
  <c r="I2505" i="1"/>
  <c r="J8461" i="1"/>
  <c r="I8461" i="1"/>
  <c r="L7441" i="1"/>
  <c r="K7441" i="1"/>
  <c r="Z7442" i="1"/>
  <c r="L1498" i="1"/>
  <c r="K1498" i="1"/>
  <c r="Z1499" i="1"/>
  <c r="Z1089" i="1"/>
  <c r="L1088" i="1"/>
  <c r="K1088" i="1"/>
  <c r="L2282" i="1"/>
  <c r="K2282" i="1"/>
  <c r="Z2283" i="1"/>
  <c r="I4772" i="1"/>
  <c r="J4772" i="1"/>
  <c r="I7645" i="1"/>
  <c r="J7645" i="1"/>
  <c r="L783" i="1"/>
  <c r="K783" i="1"/>
  <c r="L628" i="1"/>
  <c r="K628" i="1"/>
  <c r="I1081" i="1"/>
  <c r="J1081" i="1"/>
  <c r="J7796" i="1"/>
  <c r="I7796" i="1"/>
  <c r="I2130" i="1"/>
  <c r="J2130" i="1"/>
  <c r="J4473" i="1"/>
  <c r="I4473" i="1"/>
  <c r="J1182" i="1"/>
  <c r="I1182" i="1"/>
  <c r="I7956" i="1"/>
  <c r="J7956" i="1"/>
  <c r="J5773" i="1"/>
  <c r="I5773" i="1"/>
  <c r="J811" i="1"/>
  <c r="I811" i="1"/>
  <c r="Z1001" i="1"/>
  <c r="L1000" i="1"/>
  <c r="K1000" i="1"/>
  <c r="J5719" i="1"/>
  <c r="I5719" i="1"/>
  <c r="L2302" i="1"/>
  <c r="K2302" i="1"/>
  <c r="Z2303" i="1"/>
  <c r="J2749" i="1"/>
  <c r="I2749" i="1"/>
  <c r="Z3152" i="1"/>
  <c r="L3151" i="1"/>
  <c r="K3151" i="1"/>
  <c r="J1803" i="1"/>
  <c r="I1803" i="1"/>
  <c r="J1122" i="1"/>
  <c r="I1122" i="1"/>
  <c r="I7944" i="1"/>
  <c r="J7944" i="1"/>
  <c r="I5153" i="1"/>
  <c r="J5153" i="1"/>
  <c r="L6183" i="1"/>
  <c r="K6183" i="1"/>
  <c r="I6038" i="1"/>
  <c r="J6038" i="1"/>
  <c r="I8225" i="1"/>
  <c r="J8225" i="1"/>
  <c r="L7809" i="1"/>
  <c r="K7809" i="1"/>
  <c r="Z7810" i="1"/>
  <c r="I641" i="1"/>
  <c r="J641" i="1"/>
  <c r="J3953" i="1"/>
  <c r="I3953" i="1"/>
  <c r="J2035" i="1"/>
  <c r="I2035" i="1"/>
  <c r="J5595" i="1"/>
  <c r="I5595" i="1"/>
  <c r="J8374" i="1"/>
  <c r="I8374" i="1"/>
  <c r="J7658" i="1"/>
  <c r="I7658" i="1"/>
  <c r="I2977" i="1"/>
  <c r="J2977" i="1"/>
  <c r="I2869" i="1"/>
  <c r="J2869" i="1"/>
  <c r="L1411" i="1"/>
  <c r="K1411" i="1"/>
  <c r="Z1412" i="1"/>
  <c r="J1865" i="1"/>
  <c r="I1865" i="1"/>
  <c r="I229" i="1"/>
  <c r="J229" i="1"/>
  <c r="J4583" i="1"/>
  <c r="I4583" i="1"/>
  <c r="I2521" i="1"/>
  <c r="J2521" i="1"/>
  <c r="I102" i="1"/>
  <c r="J102" i="1"/>
  <c r="K6974" i="1"/>
  <c r="L6974" i="1"/>
  <c r="L169" i="1"/>
  <c r="K169" i="1"/>
  <c r="Z170" i="1"/>
  <c r="J2208" i="1"/>
  <c r="I2208" i="1"/>
  <c r="L6508" i="1"/>
  <c r="K6508" i="1"/>
  <c r="Z6509" i="1"/>
  <c r="L7396" i="1"/>
  <c r="K7396" i="1"/>
  <c r="Z7397" i="1"/>
  <c r="J1374" i="1"/>
  <c r="I1374" i="1"/>
  <c r="J4633" i="1"/>
  <c r="I4633" i="1"/>
  <c r="J2160" i="1"/>
  <c r="I2160" i="1"/>
  <c r="I8341" i="1"/>
  <c r="J8341" i="1"/>
  <c r="I1983" i="1"/>
  <c r="J1983" i="1"/>
  <c r="Z1813" i="1"/>
  <c r="L1812" i="1"/>
  <c r="K1812" i="1"/>
  <c r="I1421" i="1"/>
  <c r="J1421" i="1"/>
  <c r="I8057" i="1"/>
  <c r="J8057" i="1"/>
  <c r="I14" i="1"/>
  <c r="J14" i="1"/>
  <c r="J3868" i="1"/>
  <c r="I3868" i="1"/>
  <c r="I1857" i="1"/>
  <c r="J1857" i="1"/>
  <c r="I6828" i="1"/>
  <c r="J6828" i="1"/>
  <c r="I2337" i="1"/>
  <c r="J2337" i="1"/>
  <c r="L7549" i="1"/>
  <c r="K7549" i="1"/>
  <c r="Z7550" i="1"/>
  <c r="K6367" i="1"/>
  <c r="Z6368" i="1"/>
  <c r="L6367" i="1"/>
  <c r="L335" i="1"/>
  <c r="K335" i="1"/>
  <c r="K8488" i="1"/>
  <c r="Z8489" i="1"/>
  <c r="L8488" i="1"/>
  <c r="L2016" i="1"/>
  <c r="K2016" i="1"/>
  <c r="Z437" i="1"/>
  <c r="L436" i="1"/>
  <c r="K436" i="1"/>
  <c r="J1430" i="1"/>
  <c r="I1430" i="1"/>
  <c r="I463" i="1"/>
  <c r="J463" i="1"/>
  <c r="I4144" i="1"/>
  <c r="J4144" i="1"/>
  <c r="I8111" i="1"/>
  <c r="J8111" i="1"/>
  <c r="I2707" i="1"/>
  <c r="J2707" i="1"/>
  <c r="Z3228" i="1"/>
  <c r="L3227" i="1"/>
  <c r="K3227" i="1"/>
  <c r="L822" i="1"/>
  <c r="K822" i="1"/>
  <c r="J1035" i="1"/>
  <c r="I1035" i="1"/>
  <c r="J1162" i="1"/>
  <c r="I1162" i="1"/>
  <c r="L5137" i="1"/>
  <c r="K5137" i="1"/>
  <c r="Z5138" i="1"/>
  <c r="J5743" i="1"/>
  <c r="I5743" i="1"/>
  <c r="J5910" i="1"/>
  <c r="I5910" i="1"/>
  <c r="K8472" i="1"/>
  <c r="L8472" i="1"/>
  <c r="K7411" i="1"/>
  <c r="Z7412" i="1"/>
  <c r="L7411" i="1"/>
  <c r="I7976" i="1"/>
  <c r="J7976" i="1"/>
  <c r="I7460" i="1"/>
  <c r="J7460" i="1"/>
  <c r="Z4382" i="1"/>
  <c r="L4381" i="1"/>
  <c r="K4381" i="1"/>
  <c r="I8415" i="1"/>
  <c r="J8415" i="1"/>
  <c r="I6182" i="1"/>
  <c r="J6182" i="1"/>
  <c r="L3317" i="1"/>
  <c r="K3317" i="1"/>
  <c r="Z3318" i="1"/>
  <c r="I7440" i="1"/>
  <c r="J7440" i="1"/>
  <c r="J1497" i="1"/>
  <c r="I1497" i="1"/>
  <c r="J3800" i="1"/>
  <c r="I3800" i="1"/>
  <c r="J7691" i="1"/>
  <c r="I7691" i="1"/>
  <c r="J7808" i="1"/>
  <c r="I7808" i="1"/>
  <c r="J5403" i="1"/>
  <c r="I5403" i="1"/>
  <c r="Z2037" i="1"/>
  <c r="L2036" i="1"/>
  <c r="K2036" i="1"/>
  <c r="J2281" i="1"/>
  <c r="I2281" i="1"/>
  <c r="I553" i="1"/>
  <c r="J553" i="1"/>
  <c r="I3520" i="1"/>
  <c r="J3520" i="1"/>
  <c r="L3845" i="1"/>
  <c r="K3845" i="1"/>
  <c r="Z3846" i="1"/>
  <c r="I3092" i="1"/>
  <c r="J3092" i="1"/>
  <c r="L2089" i="1"/>
  <c r="K2089" i="1"/>
  <c r="Z2090" i="1"/>
  <c r="K2072" i="1"/>
  <c r="Z2073" i="1"/>
  <c r="L2072" i="1"/>
  <c r="J7579" i="1"/>
  <c r="I7579" i="1"/>
  <c r="L7917" i="1"/>
  <c r="K7917" i="1"/>
  <c r="Z7918" i="1"/>
  <c r="J839" i="1"/>
  <c r="I839" i="1"/>
  <c r="I5057" i="1"/>
  <c r="J5057" i="1"/>
  <c r="I3818" i="1"/>
  <c r="J3818" i="1"/>
  <c r="J2859" i="1"/>
  <c r="I2859" i="1"/>
  <c r="I1881" i="1"/>
  <c r="J1881" i="1"/>
  <c r="L8279" i="1"/>
  <c r="K8279" i="1"/>
  <c r="Z8280" i="1"/>
  <c r="J168" i="1"/>
  <c r="I168" i="1"/>
  <c r="L1902" i="1"/>
  <c r="K1902" i="1"/>
  <c r="Z1903" i="1"/>
  <c r="I5233" i="1"/>
  <c r="J5233" i="1"/>
  <c r="L2666" i="1"/>
  <c r="K2666" i="1"/>
  <c r="I6419" i="1"/>
  <c r="J6419" i="1"/>
  <c r="J627" i="1"/>
  <c r="I627" i="1"/>
  <c r="J8297" i="1"/>
  <c r="I8297" i="1"/>
  <c r="L6239" i="1"/>
  <c r="K6239" i="1"/>
  <c r="I7428" i="1"/>
  <c r="J7428" i="1"/>
  <c r="L1754" i="1"/>
  <c r="K1754" i="1"/>
  <c r="I7231" i="1"/>
  <c r="J7231" i="1"/>
  <c r="L7638" i="1"/>
  <c r="K7638" i="1"/>
  <c r="Z7639" i="1"/>
  <c r="I2166" i="1"/>
  <c r="J2166" i="1"/>
  <c r="I1549" i="1"/>
  <c r="J1549" i="1"/>
  <c r="I3509" i="1"/>
  <c r="J3509" i="1"/>
  <c r="I7825" i="1"/>
  <c r="J7825" i="1"/>
  <c r="J4813" i="1"/>
  <c r="I4813" i="1"/>
  <c r="I64" i="1"/>
  <c r="J64" i="1"/>
  <c r="L1686" i="1"/>
  <c r="K1686" i="1"/>
  <c r="J1243" i="1"/>
  <c r="I1243" i="1"/>
  <c r="I2759" i="1"/>
  <c r="J2759" i="1"/>
  <c r="L746" i="1"/>
  <c r="K746" i="1"/>
  <c r="Z747" i="1"/>
  <c r="Z3899" i="1"/>
  <c r="K3898" i="1"/>
  <c r="L3898" i="1"/>
  <c r="I7179" i="1"/>
  <c r="J7179" i="1"/>
  <c r="I7548" i="1"/>
  <c r="J7548" i="1"/>
  <c r="L5198" i="1"/>
  <c r="K5198" i="1"/>
  <c r="J611" i="1"/>
  <c r="I611" i="1"/>
  <c r="J6925" i="1"/>
  <c r="I6925" i="1"/>
  <c r="I2617" i="1"/>
  <c r="J2617" i="1"/>
  <c r="I334" i="1"/>
  <c r="J334" i="1"/>
  <c r="I7520" i="1"/>
  <c r="J7520" i="1"/>
  <c r="L4856" i="1"/>
  <c r="K4856" i="1"/>
  <c r="Z4857" i="1"/>
  <c r="L1790" i="1"/>
  <c r="K1790" i="1"/>
  <c r="Z1791" i="1"/>
  <c r="I8391" i="1"/>
  <c r="J8391" i="1"/>
  <c r="J1827" i="1"/>
  <c r="I1827" i="1"/>
  <c r="I7833" i="1"/>
  <c r="J7833" i="1"/>
  <c r="J3210" i="1"/>
  <c r="I3210" i="1"/>
  <c r="Z7903" i="1"/>
  <c r="K7902" i="1"/>
  <c r="L7902" i="1"/>
  <c r="J5025" i="1"/>
  <c r="I5025" i="1"/>
  <c r="I435" i="1"/>
  <c r="J435" i="1"/>
  <c r="J2391" i="1"/>
  <c r="I2391" i="1"/>
  <c r="L3489" i="1"/>
  <c r="K3489" i="1"/>
  <c r="Z3490" i="1"/>
  <c r="J3161" i="1"/>
  <c r="I3161" i="1"/>
  <c r="L4145" i="1"/>
  <c r="K4145" i="1"/>
  <c r="Z4146" i="1"/>
  <c r="I2685" i="1"/>
  <c r="J2685" i="1"/>
  <c r="Z2709" i="1"/>
  <c r="K2708" i="1"/>
  <c r="L2708" i="1"/>
  <c r="K7515" i="1"/>
  <c r="L7515" i="1"/>
  <c r="I4420" i="1"/>
  <c r="J4420" i="1"/>
  <c r="J2625" i="1"/>
  <c r="I2625" i="1"/>
  <c r="J1251" i="1"/>
  <c r="I1251" i="1"/>
  <c r="I821" i="1"/>
  <c r="J821" i="1"/>
  <c r="L3417" i="1"/>
  <c r="K3417" i="1"/>
  <c r="J5136" i="1"/>
  <c r="I5136" i="1"/>
  <c r="I3641" i="1"/>
  <c r="J3641" i="1"/>
  <c r="L1694" i="1"/>
  <c r="K1694" i="1"/>
  <c r="Z1695" i="1"/>
  <c r="J6965" i="1"/>
  <c r="I6965" i="1"/>
  <c r="I4919" i="1"/>
  <c r="J4919" i="1"/>
  <c r="I1745" i="1"/>
  <c r="J1745" i="1"/>
  <c r="L2173" i="1"/>
  <c r="K2173" i="1"/>
  <c r="Z2174" i="1"/>
  <c r="L7854" i="1"/>
  <c r="K7854" i="1"/>
  <c r="Z7855" i="1"/>
  <c r="L6628" i="1"/>
  <c r="K6628" i="1"/>
  <c r="Z6629" i="1"/>
  <c r="L6216" i="1"/>
  <c r="K6216" i="1"/>
  <c r="Z5912" i="1"/>
  <c r="L5911" i="1"/>
  <c r="K5911" i="1"/>
  <c r="J1601" i="1"/>
  <c r="I1601" i="1"/>
  <c r="I6619" i="1"/>
  <c r="J6619" i="1"/>
  <c r="L618" i="1"/>
  <c r="K618" i="1"/>
  <c r="Z619" i="1"/>
  <c r="J6352" i="1"/>
  <c r="I6352" i="1"/>
  <c r="L6693" i="1"/>
  <c r="K6693" i="1"/>
  <c r="Z6694" i="1"/>
  <c r="K8089" i="1"/>
  <c r="L8089" i="1"/>
  <c r="Z1453" i="1"/>
  <c r="L1452" i="1"/>
  <c r="K1452" i="1"/>
  <c r="J5938" i="1"/>
  <c r="I5938" i="1"/>
  <c r="I6532" i="1"/>
  <c r="J6532" i="1"/>
  <c r="I4380" i="1"/>
  <c r="J4380" i="1"/>
  <c r="I2453" i="1"/>
  <c r="J2453" i="1"/>
  <c r="K4195" i="1"/>
  <c r="Z4196" i="1"/>
  <c r="L4195" i="1"/>
  <c r="I3316" i="1"/>
  <c r="J3316" i="1"/>
  <c r="K3801" i="1"/>
  <c r="Z3802" i="1"/>
  <c r="L3801" i="1"/>
  <c r="L7969" i="1"/>
  <c r="K7969" i="1"/>
  <c r="Z7970" i="1"/>
  <c r="L3389" i="1"/>
  <c r="K3389" i="1"/>
  <c r="Z3390" i="1"/>
  <c r="L4248" i="1"/>
  <c r="K4248" i="1"/>
  <c r="Z4249" i="1"/>
  <c r="L906" i="1"/>
  <c r="K906" i="1"/>
  <c r="L1722" i="1"/>
  <c r="K1722" i="1"/>
  <c r="Z3955" i="1"/>
  <c r="K3954" i="1"/>
  <c r="L3954" i="1"/>
  <c r="J7005" i="1"/>
  <c r="I7005" i="1"/>
  <c r="L1766" i="1"/>
  <c r="K1766" i="1"/>
  <c r="Z1767" i="1"/>
  <c r="L5404" i="1"/>
  <c r="K5404" i="1"/>
  <c r="Z8376" i="1"/>
  <c r="L8375" i="1"/>
  <c r="K8375" i="1"/>
  <c r="I3436" i="1"/>
  <c r="J3436" i="1"/>
  <c r="J2935" i="1"/>
  <c r="I2935" i="1"/>
  <c r="J2088" i="1"/>
  <c r="I2088" i="1"/>
  <c r="J2005" i="1"/>
  <c r="I2005" i="1"/>
  <c r="I7219" i="1"/>
  <c r="J7219" i="1"/>
  <c r="L3341" i="1"/>
  <c r="K3341" i="1"/>
  <c r="Z3342" i="1"/>
  <c r="I7916" i="1"/>
  <c r="J7916" i="1"/>
  <c r="J4077" i="1"/>
  <c r="I4077" i="1"/>
  <c r="J1625" i="1"/>
  <c r="I1625" i="1"/>
  <c r="Z3180" i="1"/>
  <c r="K3179" i="1"/>
  <c r="L3179" i="1"/>
  <c r="L7133" i="1"/>
  <c r="K7133" i="1"/>
  <c r="Z7134" i="1"/>
  <c r="J3985" i="1"/>
  <c r="I3985" i="1"/>
  <c r="L2954" i="1"/>
  <c r="K2954" i="1"/>
  <c r="Z2955" i="1"/>
  <c r="Z4566" i="1"/>
  <c r="L4565" i="1"/>
  <c r="K4565" i="1"/>
  <c r="Z2861" i="1"/>
  <c r="K2860" i="1"/>
  <c r="L2860" i="1"/>
  <c r="I7152" i="1"/>
  <c r="J7152" i="1"/>
  <c r="I8177" i="1"/>
  <c r="J8177" i="1"/>
  <c r="I451" i="1"/>
  <c r="J451" i="1"/>
  <c r="I1901" i="1"/>
  <c r="J1901" i="1"/>
  <c r="J1895" i="1"/>
  <c r="I1895" i="1"/>
  <c r="I6847" i="1"/>
  <c r="J6847" i="1"/>
  <c r="I2665" i="1"/>
  <c r="J2665" i="1"/>
  <c r="L8242" i="1"/>
  <c r="K8242" i="1"/>
  <c r="Z8243" i="1"/>
  <c r="K4634" i="1"/>
  <c r="Z4635" i="1"/>
  <c r="L4634" i="1"/>
  <c r="J802" i="1"/>
  <c r="I802" i="1"/>
  <c r="I6238" i="1"/>
  <c r="J6238" i="1"/>
  <c r="L1016" i="1"/>
  <c r="K1016" i="1"/>
  <c r="K8342" i="1"/>
  <c r="Z8343" i="1"/>
  <c r="L8342" i="1"/>
  <c r="Z2377" i="1"/>
  <c r="L2376" i="1"/>
  <c r="K2376" i="1"/>
  <c r="J3761" i="1"/>
  <c r="I3761" i="1"/>
  <c r="K2131" i="1"/>
  <c r="L2131" i="1"/>
  <c r="Z7111" i="1"/>
  <c r="L7110" i="1"/>
  <c r="K7110" i="1"/>
  <c r="J1753" i="1"/>
  <c r="I1753" i="1"/>
  <c r="I7637" i="1"/>
  <c r="J7637" i="1"/>
  <c r="K8306" i="1"/>
  <c r="Z8307" i="1"/>
  <c r="L8306" i="1"/>
  <c r="K8058" i="1"/>
  <c r="Z8059" i="1"/>
  <c r="L8058" i="1"/>
  <c r="Z1273" i="1"/>
  <c r="L1272" i="1"/>
  <c r="K1272" i="1"/>
  <c r="K4762" i="1"/>
  <c r="L4762" i="1"/>
  <c r="I6139" i="1"/>
  <c r="J6139" i="1"/>
  <c r="I4596" i="1"/>
  <c r="J4596" i="1"/>
  <c r="J4449" i="1"/>
  <c r="I4449" i="1"/>
  <c r="L1054" i="1"/>
  <c r="K1054" i="1"/>
  <c r="Z1055" i="1"/>
  <c r="L3193" i="1"/>
  <c r="K3193" i="1"/>
  <c r="Z3194" i="1"/>
  <c r="I1685" i="1"/>
  <c r="J1685" i="1"/>
  <c r="I7480" i="1"/>
  <c r="J7480" i="1"/>
  <c r="L2250" i="1"/>
  <c r="K2250" i="1"/>
  <c r="K3724" i="1"/>
  <c r="Z3725" i="1"/>
  <c r="L3724" i="1"/>
  <c r="L5186" i="1"/>
  <c r="K5186" i="1"/>
  <c r="I7271" i="1"/>
  <c r="J7271" i="1"/>
  <c r="J4277" i="1"/>
  <c r="I4277" i="1"/>
  <c r="Z2761" i="1"/>
  <c r="K2760" i="1"/>
  <c r="L2760" i="1"/>
  <c r="I4907" i="1"/>
  <c r="J4907" i="1"/>
  <c r="I745" i="1"/>
  <c r="J745" i="1"/>
  <c r="J5699" i="1"/>
  <c r="I5699" i="1"/>
  <c r="L7180" i="1"/>
  <c r="K7180" i="1"/>
  <c r="Z7181" i="1"/>
  <c r="L1394" i="1"/>
  <c r="K1394" i="1"/>
  <c r="J2349" i="1"/>
  <c r="I2349" i="1"/>
  <c r="I7534" i="1"/>
  <c r="J7534" i="1"/>
  <c r="J766" i="1"/>
  <c r="I766" i="1"/>
  <c r="J3745" i="1"/>
  <c r="I3745" i="1"/>
  <c r="J2915" i="1"/>
  <c r="I2915" i="1"/>
  <c r="J6366" i="1"/>
  <c r="I6366" i="1"/>
  <c r="L7762" i="1"/>
  <c r="K7762" i="1"/>
  <c r="Z7763" i="1"/>
  <c r="I5197" i="1"/>
  <c r="J5197" i="1"/>
  <c r="I4576" i="1"/>
  <c r="J4576" i="1"/>
  <c r="K8392" i="1"/>
  <c r="L8392" i="1"/>
  <c r="Z8393" i="1"/>
  <c r="L4978" i="1"/>
  <c r="K4978" i="1"/>
  <c r="Z4979" i="1"/>
  <c r="J2015" i="1"/>
  <c r="I2015" i="1"/>
  <c r="Z465" i="1"/>
  <c r="L464" i="1"/>
  <c r="K464" i="1"/>
  <c r="I3328" i="1"/>
  <c r="J3328" i="1"/>
  <c r="I7514" i="1"/>
  <c r="J7514" i="1"/>
  <c r="J1219" i="1"/>
  <c r="I1219" i="1"/>
  <c r="L1163" i="1"/>
  <c r="K1163" i="1"/>
  <c r="Z1164" i="1"/>
  <c r="K3642" i="1"/>
  <c r="L3642" i="1"/>
  <c r="Z3643" i="1"/>
  <c r="I189" i="1"/>
  <c r="J189" i="1"/>
  <c r="J3788" i="1"/>
  <c r="I3788" i="1"/>
  <c r="I8257" i="1"/>
  <c r="J8257" i="1"/>
  <c r="K8037" i="1"/>
  <c r="L8037" i="1"/>
  <c r="J2445" i="1"/>
  <c r="I2445" i="1"/>
  <c r="L7977" i="1"/>
  <c r="K7977" i="1"/>
  <c r="Z7978" i="1"/>
  <c r="J8088" i="1"/>
  <c r="I8088" i="1"/>
  <c r="L6448" i="1"/>
  <c r="K6448" i="1"/>
  <c r="L6456" i="1"/>
  <c r="K6456" i="1"/>
  <c r="Z6457" i="1"/>
  <c r="L7461" i="1"/>
  <c r="K7461" i="1"/>
  <c r="Z7462" i="1"/>
  <c r="I517" i="1"/>
  <c r="J517" i="1"/>
  <c r="I4194" i="1"/>
  <c r="J4194" i="1"/>
  <c r="I6663" i="1"/>
  <c r="J6663" i="1"/>
  <c r="J3280" i="1"/>
  <c r="I3280" i="1"/>
  <c r="I1889" i="1"/>
  <c r="J1889" i="1"/>
  <c r="L2558" i="1"/>
  <c r="K2558" i="1"/>
  <c r="Z2559" i="1"/>
  <c r="J1589" i="1"/>
  <c r="I1589" i="1"/>
  <c r="I3844" i="1"/>
  <c r="J3844" i="1"/>
  <c r="L8165" i="1"/>
  <c r="K8165" i="1"/>
  <c r="Z5269" i="1"/>
  <c r="L5268" i="1"/>
  <c r="K5268" i="1"/>
  <c r="I5225" i="1"/>
  <c r="J5225" i="1"/>
  <c r="K3881" i="1"/>
  <c r="Z3882" i="1"/>
  <c r="L3881" i="1"/>
  <c r="I8101" i="1"/>
  <c r="J8101" i="1"/>
  <c r="Z841" i="1"/>
  <c r="L840" i="1"/>
  <c r="K840" i="1"/>
  <c r="L5058" i="1"/>
  <c r="K5058" i="1"/>
  <c r="Z5059" i="1"/>
  <c r="Z4079" i="1"/>
  <c r="K4078" i="1"/>
  <c r="L4078" i="1"/>
  <c r="J2887" i="1"/>
  <c r="I2887" i="1"/>
  <c r="Z3987" i="1"/>
  <c r="K3986" i="1"/>
  <c r="L3986" i="1"/>
  <c r="J635" i="1"/>
  <c r="I635" i="1"/>
  <c r="Z5206" i="1"/>
  <c r="L5205" i="1"/>
  <c r="K5205" i="1"/>
  <c r="I4436" i="1"/>
  <c r="J4436" i="1"/>
  <c r="J8083" i="1"/>
  <c r="I8083" i="1"/>
  <c r="I6755" i="1"/>
  <c r="J6755" i="1"/>
  <c r="L5234" i="1"/>
  <c r="K5234" i="1"/>
  <c r="Z5235" i="1"/>
  <c r="L6420" i="1"/>
  <c r="K6420" i="1"/>
  <c r="Z6421" i="1"/>
  <c r="J4555" i="1"/>
  <c r="I4555" i="1"/>
  <c r="J2497" i="1"/>
  <c r="I2497" i="1"/>
  <c r="L2842" i="1"/>
  <c r="K2842" i="1"/>
  <c r="Z2843" i="1"/>
  <c r="K3833" i="1"/>
  <c r="L3833" i="1"/>
  <c r="Z2641" i="1"/>
  <c r="K2640" i="1"/>
  <c r="L2640" i="1"/>
  <c r="J8305" i="1"/>
  <c r="I8305" i="1"/>
  <c r="I4408" i="1"/>
  <c r="J4408" i="1"/>
  <c r="Z3544" i="1"/>
  <c r="L3543" i="1"/>
  <c r="K3543" i="1"/>
  <c r="L1550" i="1"/>
  <c r="K1550" i="1"/>
  <c r="Z1551" i="1"/>
  <c r="J4761" i="1"/>
  <c r="I4761" i="1"/>
  <c r="L3510" i="1"/>
  <c r="Z3511" i="1"/>
  <c r="K3510" i="1"/>
  <c r="J2100" i="1"/>
  <c r="I2100" i="1"/>
  <c r="K4450" i="1"/>
  <c r="Z4451" i="1"/>
  <c r="L4450" i="1"/>
  <c r="L7826" i="1"/>
  <c r="K7826" i="1"/>
  <c r="Z7827" i="1"/>
  <c r="L65" i="1"/>
  <c r="K65" i="1"/>
  <c r="L1244" i="1"/>
  <c r="K1244" i="1"/>
  <c r="I7382" i="1"/>
  <c r="J7382" i="1"/>
  <c r="K3672" i="1"/>
  <c r="Z3673" i="1"/>
  <c r="L3672" i="1"/>
  <c r="I5809" i="1"/>
  <c r="J5809" i="1"/>
  <c r="I2481" i="1"/>
  <c r="J2481" i="1"/>
  <c r="K7535" i="1"/>
  <c r="L7535" i="1"/>
  <c r="J1302" i="1"/>
  <c r="I1302" i="1"/>
  <c r="I322" i="1"/>
  <c r="J322" i="1"/>
  <c r="J1106" i="1"/>
  <c r="I1106" i="1"/>
  <c r="K8438" i="1"/>
  <c r="Z8439" i="1"/>
  <c r="L8438" i="1"/>
  <c r="L7521" i="1"/>
  <c r="K7521" i="1"/>
  <c r="I4977" i="1"/>
  <c r="J4977" i="1"/>
  <c r="I7901" i="1"/>
  <c r="J7901" i="1"/>
  <c r="L5026" i="1"/>
  <c r="K5026" i="1"/>
  <c r="Z5027" i="1"/>
  <c r="L3162" i="1"/>
  <c r="Z3163" i="1"/>
  <c r="K3162" i="1"/>
  <c r="J5587" i="1"/>
  <c r="I5587" i="1"/>
  <c r="L2686" i="1"/>
  <c r="K2686" i="1"/>
  <c r="Z2687" i="1"/>
  <c r="J7619" i="1"/>
  <c r="I7619" i="1"/>
  <c r="L2626" i="1"/>
  <c r="K2626" i="1"/>
  <c r="I5245" i="1"/>
  <c r="J5245" i="1"/>
  <c r="J5866" i="1"/>
  <c r="I5866" i="1"/>
  <c r="L4920" i="1"/>
  <c r="K4920" i="1"/>
  <c r="Z4921" i="1"/>
  <c r="J999" i="1"/>
  <c r="I999" i="1"/>
  <c r="L1746" i="1"/>
  <c r="K1746" i="1"/>
  <c r="Z1747" i="1"/>
  <c r="I2301" i="1"/>
  <c r="J2301" i="1"/>
  <c r="J1399" i="1"/>
  <c r="I1399" i="1"/>
  <c r="J1259" i="1"/>
  <c r="I1259" i="1"/>
  <c r="J2835" i="1"/>
  <c r="I2835" i="1"/>
  <c r="I6447" i="1"/>
  <c r="J6447" i="1"/>
  <c r="I6455" i="1"/>
  <c r="J6455" i="1"/>
  <c r="K7455" i="1"/>
  <c r="L7455" i="1"/>
  <c r="L2454" i="1"/>
  <c r="K2454" i="1"/>
  <c r="Z2455" i="1"/>
  <c r="K6379" i="1"/>
  <c r="Z6380" i="1"/>
  <c r="L6379" i="1"/>
  <c r="J1134" i="1"/>
  <c r="I1134" i="1"/>
  <c r="J1387" i="1"/>
  <c r="I1387" i="1"/>
  <c r="J1087" i="1"/>
  <c r="I1087" i="1"/>
  <c r="K8226" i="1"/>
  <c r="Z8227" i="1"/>
  <c r="L8226" i="1"/>
  <c r="J3618" i="1"/>
  <c r="I3618" i="1"/>
  <c r="J2557" i="1"/>
  <c r="I2557" i="1"/>
  <c r="K3694" i="1"/>
  <c r="L3694" i="1"/>
  <c r="Z3695" i="1"/>
  <c r="I833" i="1"/>
  <c r="J833" i="1"/>
  <c r="I8164" i="1"/>
  <c r="J8164" i="1"/>
  <c r="L2006" i="1"/>
  <c r="K2006" i="1"/>
  <c r="L7220" i="1"/>
  <c r="K7220" i="1"/>
  <c r="J1410" i="1"/>
  <c r="I1410" i="1"/>
  <c r="I3178" i="1"/>
  <c r="J3178" i="1"/>
  <c r="Z2889" i="1"/>
  <c r="K2888" i="1"/>
  <c r="L2888" i="1"/>
  <c r="J5204" i="1"/>
  <c r="I5204" i="1"/>
  <c r="J782" i="1"/>
  <c r="I782" i="1"/>
  <c r="J4897" i="1"/>
  <c r="I4897" i="1"/>
  <c r="L6848" i="1"/>
  <c r="K6848" i="1"/>
  <c r="Z6849" i="1"/>
  <c r="I6507" i="1"/>
  <c r="J6507" i="1"/>
  <c r="I7395" i="1"/>
  <c r="J7395" i="1"/>
  <c r="L803" i="1"/>
  <c r="K803" i="1"/>
  <c r="Z804" i="1"/>
  <c r="K3946" i="1"/>
  <c r="L3946" i="1"/>
  <c r="I2841" i="1"/>
  <c r="J2841" i="1"/>
  <c r="J2375" i="1"/>
  <c r="I2375" i="1"/>
  <c r="L1984" i="1"/>
  <c r="K1984" i="1"/>
  <c r="K7559" i="1"/>
  <c r="Z7560" i="1"/>
  <c r="L7559" i="1"/>
  <c r="I8157" i="1"/>
  <c r="J8157" i="1"/>
  <c r="J2124" i="1"/>
  <c r="I2124" i="1"/>
  <c r="I1473" i="1"/>
  <c r="J1473" i="1"/>
  <c r="L7481" i="1"/>
  <c r="K7481" i="1"/>
  <c r="Z7482" i="1"/>
  <c r="L3869" i="1"/>
  <c r="K3869" i="1"/>
  <c r="Z3870" i="1"/>
  <c r="J3723" i="1"/>
  <c r="I3723" i="1"/>
  <c r="L2350" i="1"/>
  <c r="K2350" i="1"/>
  <c r="Z2351" i="1"/>
  <c r="Z8016" i="1"/>
  <c r="K8015" i="1"/>
  <c r="L8015" i="1"/>
  <c r="L767" i="1"/>
  <c r="K767" i="1"/>
  <c r="Z768" i="1"/>
  <c r="I3080" i="1"/>
  <c r="J3080" i="1"/>
  <c r="L1183" i="1"/>
  <c r="K1183" i="1"/>
  <c r="Z1184" i="1"/>
  <c r="I7120" i="1"/>
  <c r="J7120" i="1"/>
  <c r="L6804" i="1"/>
  <c r="K6804" i="1"/>
  <c r="Z6805" i="1"/>
  <c r="I4855" i="1"/>
  <c r="J4855" i="1"/>
  <c r="I4331" i="1"/>
  <c r="J4331" i="1"/>
  <c r="J1963" i="1"/>
  <c r="I1963" i="1"/>
  <c r="J1789" i="1"/>
  <c r="I1789" i="1"/>
  <c r="Z1829" i="1"/>
  <c r="L1828" i="1"/>
  <c r="K1828" i="1"/>
  <c r="I8487" i="1"/>
  <c r="J8487" i="1"/>
  <c r="L3211" i="1"/>
  <c r="K3211" i="1"/>
  <c r="J1607" i="1"/>
  <c r="I1607" i="1"/>
  <c r="J8481" i="1"/>
  <c r="I8481" i="1"/>
  <c r="Z2393" i="1"/>
  <c r="L2392" i="1"/>
  <c r="K2392" i="1"/>
  <c r="I3488" i="1"/>
  <c r="J3488" i="1"/>
  <c r="J4837" i="1"/>
  <c r="I4837" i="1"/>
  <c r="L7957" i="1"/>
  <c r="K7957" i="1"/>
  <c r="Z7958" i="1"/>
  <c r="L3329" i="1"/>
  <c r="K3329" i="1"/>
  <c r="I7474" i="1"/>
  <c r="J7474" i="1"/>
  <c r="Z5775" i="1"/>
  <c r="L5774" i="1"/>
  <c r="K5774" i="1"/>
  <c r="Z1221" i="1"/>
  <c r="L1220" i="1"/>
  <c r="K1220" i="1"/>
  <c r="Z813" i="1"/>
  <c r="L812" i="1"/>
  <c r="K812" i="1"/>
  <c r="I3416" i="1"/>
  <c r="J3416" i="1"/>
  <c r="J1307" i="1"/>
  <c r="I1307" i="1"/>
  <c r="I1693" i="1"/>
  <c r="J1693" i="1"/>
  <c r="Z6967" i="1"/>
  <c r="K6966" i="1"/>
  <c r="L6966" i="1"/>
  <c r="Z191" i="1"/>
  <c r="L190" i="1"/>
  <c r="K190" i="1"/>
  <c r="J5479" i="1"/>
  <c r="I5479" i="1"/>
  <c r="J2172" i="1"/>
  <c r="I2172" i="1"/>
  <c r="I7853" i="1"/>
  <c r="J7853" i="1"/>
  <c r="L3789" i="1"/>
  <c r="Z3790" i="1"/>
  <c r="K3789" i="1"/>
  <c r="L8258" i="1"/>
  <c r="K8258" i="1"/>
  <c r="Z8259" i="1"/>
  <c r="L2750" i="1"/>
  <c r="K2750" i="1"/>
  <c r="Z2751" i="1"/>
  <c r="I6627" i="1"/>
  <c r="J6627" i="1"/>
  <c r="I6215" i="1"/>
  <c r="J6215" i="1"/>
  <c r="I8036" i="1"/>
  <c r="J8036" i="1"/>
  <c r="J7126" i="1"/>
  <c r="I7126" i="1"/>
  <c r="I617" i="1"/>
  <c r="J617" i="1"/>
  <c r="J4661" i="1"/>
  <c r="I4661" i="1"/>
  <c r="J3150" i="1"/>
  <c r="I3150" i="1"/>
  <c r="I6692" i="1"/>
  <c r="J6692" i="1"/>
  <c r="I8471" i="1"/>
  <c r="J8471" i="1"/>
  <c r="L2506" i="1"/>
  <c r="K2506" i="1"/>
  <c r="Z2507" i="1"/>
  <c r="J7410" i="1"/>
  <c r="I7410" i="1"/>
  <c r="L1123" i="1"/>
  <c r="K1123" i="1"/>
  <c r="Z1124" i="1"/>
  <c r="J1451" i="1"/>
  <c r="I1451" i="1"/>
  <c r="J5463" i="1"/>
  <c r="I5463" i="1"/>
  <c r="I7454" i="1"/>
  <c r="J7454" i="1"/>
  <c r="L518" i="1"/>
  <c r="K518" i="1"/>
  <c r="Z519" i="1"/>
  <c r="K8416" i="1"/>
  <c r="Z8417" i="1"/>
  <c r="L8416" i="1"/>
  <c r="I3264" i="1"/>
  <c r="J3264" i="1"/>
  <c r="L8462" i="1"/>
  <c r="K8462" i="1"/>
  <c r="Z8463" i="1"/>
  <c r="L6664" i="1"/>
  <c r="K6664" i="1"/>
  <c r="Z6665" i="1"/>
  <c r="J1007" i="1"/>
  <c r="I1007" i="1"/>
  <c r="J6378" i="1"/>
  <c r="I6378" i="1"/>
  <c r="L3281" i="1"/>
  <c r="K3281" i="1"/>
  <c r="Z3282" i="1"/>
  <c r="I7968" i="1"/>
  <c r="J7968" i="1"/>
  <c r="I8201" i="1"/>
  <c r="J8201" i="1"/>
  <c r="I3388" i="1"/>
  <c r="J3388" i="1"/>
  <c r="L6039" i="1"/>
  <c r="K6039" i="1"/>
  <c r="J4247" i="1"/>
  <c r="I4247" i="1"/>
  <c r="I905" i="1"/>
  <c r="J905" i="1"/>
  <c r="L1890" i="1"/>
  <c r="K1890" i="1"/>
  <c r="J6390" i="1"/>
  <c r="I6390" i="1"/>
  <c r="J1721" i="1"/>
  <c r="I1721" i="1"/>
  <c r="K7006" i="1"/>
  <c r="L7006" i="1"/>
  <c r="J1765" i="1"/>
  <c r="I1765" i="1"/>
  <c r="L1590" i="1"/>
  <c r="K1590" i="1"/>
  <c r="Z1591" i="1"/>
  <c r="I7508" i="1"/>
  <c r="J7508" i="1"/>
  <c r="I3693" i="1"/>
  <c r="J3693" i="1"/>
  <c r="J2063" i="1"/>
  <c r="I2063" i="1"/>
  <c r="L7659" i="1"/>
  <c r="K7659" i="1"/>
  <c r="J1969" i="1"/>
  <c r="I1969" i="1"/>
  <c r="J5267" i="1"/>
  <c r="I5267" i="1"/>
  <c r="L2978" i="1"/>
  <c r="K2978" i="1"/>
  <c r="Z2979" i="1"/>
  <c r="K3093" i="1"/>
  <c r="Z3094" i="1"/>
  <c r="L3093" i="1"/>
  <c r="L2870" i="1"/>
  <c r="K2870" i="1"/>
  <c r="Z2871" i="1"/>
  <c r="L5226" i="1"/>
  <c r="K5226" i="1"/>
  <c r="Z5227" i="1"/>
  <c r="J2071" i="1"/>
  <c r="I2071" i="1"/>
  <c r="I7777" i="1"/>
  <c r="J7777" i="1"/>
  <c r="I7588" i="1"/>
  <c r="J7588" i="1"/>
  <c r="J3880" i="1"/>
  <c r="I3880" i="1"/>
  <c r="L1866" i="1"/>
  <c r="K1866" i="1"/>
  <c r="Z1867" i="1"/>
  <c r="I3340" i="1"/>
  <c r="J3340" i="1"/>
  <c r="L8102" i="1"/>
  <c r="K8102" i="1"/>
  <c r="Z8103" i="1"/>
  <c r="I8249" i="1"/>
  <c r="J8249" i="1"/>
  <c r="L7646" i="1"/>
  <c r="K7646" i="1"/>
  <c r="Z7647" i="1"/>
  <c r="J7132" i="1"/>
  <c r="I7132" i="1"/>
  <c r="Z231" i="1"/>
  <c r="L230" i="1"/>
  <c r="K230" i="1"/>
  <c r="I2953" i="1"/>
  <c r="J2953" i="1"/>
  <c r="I693" i="1"/>
  <c r="J693" i="1"/>
  <c r="L4584" i="1"/>
  <c r="K4584" i="1"/>
  <c r="I4564" i="1"/>
  <c r="J4564" i="1"/>
  <c r="L2522" i="1"/>
  <c r="K2522" i="1"/>
  <c r="Z2523" i="1"/>
  <c r="I8278" i="1"/>
  <c r="J8278" i="1"/>
  <c r="Z104" i="1"/>
  <c r="L103" i="1"/>
  <c r="K103" i="1"/>
  <c r="I6567" i="1"/>
  <c r="J6567" i="1"/>
  <c r="K8178" i="1"/>
  <c r="Z8179" i="1"/>
  <c r="L8178" i="1"/>
  <c r="J6973" i="1"/>
  <c r="I6973" i="1"/>
  <c r="K4898" i="1"/>
  <c r="L4898" i="1"/>
  <c r="J3855" i="1"/>
  <c r="I3855" i="1"/>
  <c r="L2209" i="1"/>
  <c r="K2209" i="1"/>
  <c r="I8241" i="1"/>
  <c r="J8241" i="1"/>
  <c r="L4556" i="1"/>
  <c r="K4556" i="1"/>
  <c r="Z4557" i="1"/>
  <c r="L1375" i="1"/>
  <c r="K1375" i="1"/>
  <c r="Z1376" i="1"/>
  <c r="L2498" i="1"/>
  <c r="K2498" i="1"/>
  <c r="K8298" i="1"/>
  <c r="Z8299" i="1"/>
  <c r="L8298" i="1"/>
  <c r="J3945" i="1"/>
  <c r="I3945" i="1"/>
  <c r="J1015" i="1"/>
  <c r="I1015" i="1"/>
  <c r="K3762" i="1"/>
  <c r="L3762" i="1"/>
  <c r="I7558" i="1"/>
  <c r="J7558" i="1"/>
  <c r="I7109" i="1"/>
  <c r="J7109" i="1"/>
  <c r="K8158" i="1"/>
  <c r="L8158" i="1"/>
  <c r="J3832" i="1"/>
  <c r="I3832" i="1"/>
  <c r="I6868" i="1"/>
  <c r="J6868" i="1"/>
  <c r="J1811" i="1"/>
  <c r="I1811" i="1"/>
  <c r="I2232" i="1"/>
  <c r="J2232" i="1"/>
  <c r="L1422" i="1"/>
  <c r="K1422" i="1"/>
  <c r="Z1423" i="1"/>
  <c r="J2639" i="1"/>
  <c r="I2639" i="1"/>
  <c r="Z4410" i="1"/>
  <c r="L4409" i="1"/>
  <c r="K4409" i="1"/>
  <c r="J3542" i="1"/>
  <c r="I3542" i="1"/>
  <c r="I2965" i="1"/>
  <c r="J2965" i="1"/>
  <c r="J1271" i="1"/>
  <c r="I1271" i="1"/>
  <c r="K1474" i="1"/>
  <c r="Z1475" i="1"/>
  <c r="L1474" i="1"/>
  <c r="L2101" i="1"/>
  <c r="K2101" i="1"/>
  <c r="Z2102" i="1"/>
  <c r="I1053" i="1"/>
  <c r="J1053" i="1"/>
  <c r="K4814" i="1"/>
  <c r="Z4815" i="1"/>
  <c r="L4814" i="1"/>
  <c r="I3192" i="1"/>
  <c r="J3192" i="1"/>
  <c r="J3587" i="1"/>
  <c r="I3587" i="1"/>
  <c r="I2249" i="1"/>
  <c r="J2249" i="1"/>
  <c r="I5185" i="1"/>
  <c r="J5185" i="1"/>
  <c r="J3671" i="1"/>
  <c r="I3671" i="1"/>
  <c r="I7370" i="1"/>
  <c r="J7370" i="1"/>
  <c r="Z4279" i="1"/>
  <c r="L4278" i="1"/>
  <c r="K4278" i="1"/>
  <c r="L6829" i="1"/>
  <c r="K6829" i="1"/>
  <c r="L5700" i="1"/>
  <c r="K5700" i="1"/>
  <c r="J3897" i="1"/>
  <c r="I3897" i="1"/>
  <c r="L2338" i="1"/>
  <c r="K2338" i="1"/>
  <c r="Z2339" i="1"/>
  <c r="L2482" i="1"/>
  <c r="K2482" i="1"/>
  <c r="Z2483" i="1"/>
  <c r="I1393" i="1"/>
  <c r="J1393" i="1"/>
  <c r="J8014" i="1"/>
  <c r="I8014" i="1"/>
  <c r="Z3747" i="1"/>
  <c r="K3746" i="1"/>
  <c r="L3746" i="1"/>
  <c r="Z2917" i="1"/>
  <c r="K2916" i="1"/>
  <c r="L2916" i="1"/>
  <c r="K3081" i="1"/>
  <c r="Z3082" i="1"/>
  <c r="L3081" i="1"/>
  <c r="Z324" i="1"/>
  <c r="L323" i="1"/>
  <c r="K323" i="1"/>
  <c r="I7761" i="1"/>
  <c r="J7761" i="1"/>
  <c r="J2482" i="1" l="1"/>
  <c r="I2482" i="1"/>
  <c r="I3746" i="1"/>
  <c r="J3746" i="1"/>
  <c r="J6829" i="1"/>
  <c r="I6829" i="1"/>
  <c r="J1422" i="1"/>
  <c r="I1422" i="1"/>
  <c r="J323" i="1"/>
  <c r="I323" i="1"/>
  <c r="L3082" i="1"/>
  <c r="Z3083" i="1"/>
  <c r="K3082" i="1"/>
  <c r="K2917" i="1"/>
  <c r="Z2918" i="1"/>
  <c r="L2917" i="1"/>
  <c r="L2483" i="1"/>
  <c r="Z2484" i="1"/>
  <c r="K2483" i="1"/>
  <c r="I2338" i="1"/>
  <c r="J2338" i="1"/>
  <c r="J5700" i="1"/>
  <c r="I5700" i="1"/>
  <c r="I4278" i="1"/>
  <c r="J4278" i="1"/>
  <c r="L4815" i="1"/>
  <c r="K4815" i="1"/>
  <c r="Z4816" i="1"/>
  <c r="Z2103" i="1"/>
  <c r="L2102" i="1"/>
  <c r="K2102" i="1"/>
  <c r="L1475" i="1"/>
  <c r="Z1476" i="1"/>
  <c r="K1475" i="1"/>
  <c r="J4409" i="1"/>
  <c r="I4409" i="1"/>
  <c r="L4557" i="1"/>
  <c r="K4557" i="1"/>
  <c r="K104" i="1"/>
  <c r="Z105" i="1"/>
  <c r="L104" i="1"/>
  <c r="J2522" i="1"/>
  <c r="I2522" i="1"/>
  <c r="I4584" i="1"/>
  <c r="J4584" i="1"/>
  <c r="K231" i="1"/>
  <c r="Z232" i="1"/>
  <c r="L231" i="1"/>
  <c r="J7646" i="1"/>
  <c r="I7646" i="1"/>
  <c r="L8103" i="1"/>
  <c r="Z8104" i="1"/>
  <c r="K8103" i="1"/>
  <c r="L5227" i="1"/>
  <c r="K5227" i="1"/>
  <c r="I2870" i="1"/>
  <c r="J2870" i="1"/>
  <c r="J3093" i="1"/>
  <c r="I3093" i="1"/>
  <c r="J7659" i="1"/>
  <c r="I7659" i="1"/>
  <c r="L1591" i="1"/>
  <c r="Z1592" i="1"/>
  <c r="K1591" i="1"/>
  <c r="L6665" i="1"/>
  <c r="K6665" i="1"/>
  <c r="Z6666" i="1"/>
  <c r="I8462" i="1"/>
  <c r="J8462" i="1"/>
  <c r="J518" i="1"/>
  <c r="I518" i="1"/>
  <c r="Z1125" i="1"/>
  <c r="L1124" i="1"/>
  <c r="K1124" i="1"/>
  <c r="J3789" i="1"/>
  <c r="I3789" i="1"/>
  <c r="J1220" i="1"/>
  <c r="I1220" i="1"/>
  <c r="J3329" i="1"/>
  <c r="I3329" i="1"/>
  <c r="J3211" i="1"/>
  <c r="I3211" i="1"/>
  <c r="J1828" i="1"/>
  <c r="I1828" i="1"/>
  <c r="I6804" i="1"/>
  <c r="J6804" i="1"/>
  <c r="Z1185" i="1"/>
  <c r="L1184" i="1"/>
  <c r="K1184" i="1"/>
  <c r="J2350" i="1"/>
  <c r="I2350" i="1"/>
  <c r="L3870" i="1"/>
  <c r="K3870" i="1"/>
  <c r="J7481" i="1"/>
  <c r="I7481" i="1"/>
  <c r="J803" i="1"/>
  <c r="I803" i="1"/>
  <c r="I2888" i="1"/>
  <c r="J2888" i="1"/>
  <c r="J2006" i="1"/>
  <c r="I2006" i="1"/>
  <c r="I3694" i="1"/>
  <c r="J3694" i="1"/>
  <c r="I6379" i="1"/>
  <c r="J6379" i="1"/>
  <c r="I4920" i="1"/>
  <c r="J4920" i="1"/>
  <c r="Z3164" i="1"/>
  <c r="L3163" i="1"/>
  <c r="K3163" i="1"/>
  <c r="L8439" i="1"/>
  <c r="K8439" i="1"/>
  <c r="I3672" i="1"/>
  <c r="J3672" i="1"/>
  <c r="J7826" i="1"/>
  <c r="I7826" i="1"/>
  <c r="J4450" i="1"/>
  <c r="I4450" i="1"/>
  <c r="L3511" i="1"/>
  <c r="K3511" i="1"/>
  <c r="L1551" i="1"/>
  <c r="Z1552" i="1"/>
  <c r="K1551" i="1"/>
  <c r="K2641" i="1"/>
  <c r="Z2642" i="1"/>
  <c r="L2641" i="1"/>
  <c r="I2842" i="1"/>
  <c r="J2842" i="1"/>
  <c r="Z5207" i="1"/>
  <c r="L5206" i="1"/>
  <c r="K5206" i="1"/>
  <c r="I3986" i="1"/>
  <c r="J3986" i="1"/>
  <c r="J5058" i="1"/>
  <c r="I5058" i="1"/>
  <c r="K841" i="1"/>
  <c r="Z842" i="1"/>
  <c r="L841" i="1"/>
  <c r="L3882" i="1"/>
  <c r="K3882" i="1"/>
  <c r="J5268" i="1"/>
  <c r="I5268" i="1"/>
  <c r="I6448" i="1"/>
  <c r="J6448" i="1"/>
  <c r="Z7979" i="1"/>
  <c r="L7978" i="1"/>
  <c r="K7978" i="1"/>
  <c r="Z1165" i="1"/>
  <c r="L1164" i="1"/>
  <c r="K1164" i="1"/>
  <c r="Z7764" i="1"/>
  <c r="L7763" i="1"/>
  <c r="K7763" i="1"/>
  <c r="K2761" i="1"/>
  <c r="L2761" i="1"/>
  <c r="Z3726" i="1"/>
  <c r="L3725" i="1"/>
  <c r="K3725" i="1"/>
  <c r="L3194" i="1"/>
  <c r="Z3195" i="1"/>
  <c r="K3194" i="1"/>
  <c r="J1054" i="1"/>
  <c r="I1054" i="1"/>
  <c r="K1273" i="1"/>
  <c r="Z1274" i="1"/>
  <c r="L1273" i="1"/>
  <c r="K2377" i="1"/>
  <c r="L2377" i="1"/>
  <c r="J1016" i="1"/>
  <c r="I1016" i="1"/>
  <c r="J4634" i="1"/>
  <c r="I4634" i="1"/>
  <c r="K2861" i="1"/>
  <c r="Z2862" i="1"/>
  <c r="L2861" i="1"/>
  <c r="L2955" i="1"/>
  <c r="K2955" i="1"/>
  <c r="Z2956" i="1"/>
  <c r="K8376" i="1"/>
  <c r="L8376" i="1"/>
  <c r="Z8377" i="1"/>
  <c r="I1766" i="1"/>
  <c r="J1766" i="1"/>
  <c r="J4248" i="1"/>
  <c r="I4248" i="1"/>
  <c r="J1452" i="1"/>
  <c r="I1452" i="1"/>
  <c r="I8089" i="1"/>
  <c r="J8089" i="1"/>
  <c r="J6216" i="1"/>
  <c r="I6216" i="1"/>
  <c r="Z2175" i="1"/>
  <c r="L2174" i="1"/>
  <c r="K2174" i="1"/>
  <c r="J3417" i="1"/>
  <c r="I3417" i="1"/>
  <c r="I7902" i="1"/>
  <c r="J7902" i="1"/>
  <c r="J746" i="1"/>
  <c r="I746" i="1"/>
  <c r="L7639" i="1"/>
  <c r="K7639" i="1"/>
  <c r="I7917" i="1"/>
  <c r="J7917" i="1"/>
  <c r="I2089" i="1"/>
  <c r="J2089" i="1"/>
  <c r="L3846" i="1"/>
  <c r="K3846" i="1"/>
  <c r="L3318" i="1"/>
  <c r="K3318" i="1"/>
  <c r="J7411" i="1"/>
  <c r="I7411" i="1"/>
  <c r="I5137" i="1"/>
  <c r="J5137" i="1"/>
  <c r="J3227" i="1"/>
  <c r="I3227" i="1"/>
  <c r="J2016" i="1"/>
  <c r="I2016" i="1"/>
  <c r="J8488" i="1"/>
  <c r="I8488" i="1"/>
  <c r="L6368" i="1"/>
  <c r="K6368" i="1"/>
  <c r="Z6369" i="1"/>
  <c r="Z7398" i="1"/>
  <c r="L7397" i="1"/>
  <c r="K7397" i="1"/>
  <c r="I6508" i="1"/>
  <c r="J6508" i="1"/>
  <c r="L170" i="1"/>
  <c r="K170" i="1"/>
  <c r="J6974" i="1"/>
  <c r="I6974" i="1"/>
  <c r="J1411" i="1"/>
  <c r="I1411" i="1"/>
  <c r="L2303" i="1"/>
  <c r="Z2304" i="1"/>
  <c r="K2303" i="1"/>
  <c r="I628" i="1"/>
  <c r="J628" i="1"/>
  <c r="L2283" i="1"/>
  <c r="K2283" i="1"/>
  <c r="K1261" i="1"/>
  <c r="Z1262" i="1"/>
  <c r="L1261" i="1"/>
  <c r="J3081" i="1"/>
  <c r="I3081" i="1"/>
  <c r="J4814" i="1"/>
  <c r="I4814" i="1"/>
  <c r="I2101" i="1"/>
  <c r="J2101" i="1"/>
  <c r="I1474" i="1"/>
  <c r="J1474" i="1"/>
  <c r="L1423" i="1"/>
  <c r="K1423" i="1"/>
  <c r="Z1424" i="1"/>
  <c r="I8158" i="1"/>
  <c r="J8158" i="1"/>
  <c r="L8299" i="1"/>
  <c r="K8299" i="1"/>
  <c r="Z1377" i="1"/>
  <c r="L1376" i="1"/>
  <c r="K1376" i="1"/>
  <c r="I4556" i="1"/>
  <c r="J4556" i="1"/>
  <c r="I2209" i="1"/>
  <c r="J2209" i="1"/>
  <c r="J8102" i="1"/>
  <c r="I8102" i="1"/>
  <c r="L1867" i="1"/>
  <c r="Z1868" i="1"/>
  <c r="K1867" i="1"/>
  <c r="I5226" i="1"/>
  <c r="J5226" i="1"/>
  <c r="L2979" i="1"/>
  <c r="K2979" i="1"/>
  <c r="Z2980" i="1"/>
  <c r="J1590" i="1"/>
  <c r="I1590" i="1"/>
  <c r="I6039" i="1"/>
  <c r="J6039" i="1"/>
  <c r="L3282" i="1"/>
  <c r="Z3283" i="1"/>
  <c r="K3282" i="1"/>
  <c r="I6664" i="1"/>
  <c r="J6664" i="1"/>
  <c r="L8417" i="1"/>
  <c r="Z8418" i="1"/>
  <c r="K8417" i="1"/>
  <c r="J1123" i="1"/>
  <c r="I1123" i="1"/>
  <c r="L2507" i="1"/>
  <c r="K2507" i="1"/>
  <c r="Z8260" i="1"/>
  <c r="L8259" i="1"/>
  <c r="K8259" i="1"/>
  <c r="Z3791" i="1"/>
  <c r="L3790" i="1"/>
  <c r="K3790" i="1"/>
  <c r="J190" i="1"/>
  <c r="I190" i="1"/>
  <c r="J6966" i="1"/>
  <c r="I6966" i="1"/>
  <c r="J812" i="1"/>
  <c r="I812" i="1"/>
  <c r="Z5776" i="1"/>
  <c r="K5775" i="1"/>
  <c r="L5775" i="1"/>
  <c r="I2392" i="1"/>
  <c r="J2392" i="1"/>
  <c r="J1183" i="1"/>
  <c r="I1183" i="1"/>
  <c r="Z769" i="1"/>
  <c r="L768" i="1"/>
  <c r="K768" i="1"/>
  <c r="I8015" i="1"/>
  <c r="J8015" i="1"/>
  <c r="J3869" i="1"/>
  <c r="I3869" i="1"/>
  <c r="L7560" i="1"/>
  <c r="K7560" i="1"/>
  <c r="K2889" i="1"/>
  <c r="Z2890" i="1"/>
  <c r="L2889" i="1"/>
  <c r="L2455" i="1"/>
  <c r="Z2456" i="1"/>
  <c r="K2455" i="1"/>
  <c r="J7455" i="1"/>
  <c r="I7455" i="1"/>
  <c r="J7521" i="1"/>
  <c r="I7521" i="1"/>
  <c r="I8438" i="1"/>
  <c r="J8438" i="1"/>
  <c r="J7535" i="1"/>
  <c r="I7535" i="1"/>
  <c r="J65" i="1"/>
  <c r="I65" i="1"/>
  <c r="I1550" i="1"/>
  <c r="J1550" i="1"/>
  <c r="K3544" i="1"/>
  <c r="Z3545" i="1"/>
  <c r="L3544" i="1"/>
  <c r="L5235" i="1"/>
  <c r="Z5236" i="1"/>
  <c r="K5235" i="1"/>
  <c r="K3987" i="1"/>
  <c r="Z3988" i="1"/>
  <c r="L3987" i="1"/>
  <c r="I4078" i="1"/>
  <c r="J4078" i="1"/>
  <c r="J3881" i="1"/>
  <c r="I3881" i="1"/>
  <c r="L2559" i="1"/>
  <c r="Z2560" i="1"/>
  <c r="K2559" i="1"/>
  <c r="L6457" i="1"/>
  <c r="K6457" i="1"/>
  <c r="Z6458" i="1"/>
  <c r="I7977" i="1"/>
  <c r="J7977" i="1"/>
  <c r="L3643" i="1"/>
  <c r="Z3644" i="1"/>
  <c r="K3643" i="1"/>
  <c r="J1163" i="1"/>
  <c r="I1163" i="1"/>
  <c r="J464" i="1"/>
  <c r="I464" i="1"/>
  <c r="L8393" i="1"/>
  <c r="Z8394" i="1"/>
  <c r="K8393" i="1"/>
  <c r="J7762" i="1"/>
  <c r="I7762" i="1"/>
  <c r="Z7182" i="1"/>
  <c r="L7181" i="1"/>
  <c r="K7181" i="1"/>
  <c r="J5186" i="1"/>
  <c r="I5186" i="1"/>
  <c r="I3724" i="1"/>
  <c r="J3724" i="1"/>
  <c r="I3193" i="1"/>
  <c r="J3193" i="1"/>
  <c r="J4762" i="1"/>
  <c r="I4762" i="1"/>
  <c r="L8307" i="1"/>
  <c r="K8307" i="1"/>
  <c r="Z8308" i="1"/>
  <c r="Z7112" i="1"/>
  <c r="L7111" i="1"/>
  <c r="K7111" i="1"/>
  <c r="L8243" i="1"/>
  <c r="K8243" i="1"/>
  <c r="J4565" i="1"/>
  <c r="I4565" i="1"/>
  <c r="I2954" i="1"/>
  <c r="J2954" i="1"/>
  <c r="L7134" i="1"/>
  <c r="K7134" i="1"/>
  <c r="J3179" i="1"/>
  <c r="I3179" i="1"/>
  <c r="L3342" i="1"/>
  <c r="Z3343" i="1"/>
  <c r="K3342" i="1"/>
  <c r="J5404" i="1"/>
  <c r="I5404" i="1"/>
  <c r="I3954" i="1"/>
  <c r="J3954" i="1"/>
  <c r="J906" i="1"/>
  <c r="I906" i="1"/>
  <c r="L7970" i="1"/>
  <c r="K7970" i="1"/>
  <c r="Z3803" i="1"/>
  <c r="K3802" i="1"/>
  <c r="L3802" i="1"/>
  <c r="Z6695" i="1"/>
  <c r="L6694" i="1"/>
  <c r="K6694" i="1"/>
  <c r="I5911" i="1"/>
  <c r="J5911" i="1"/>
  <c r="L7855" i="1"/>
  <c r="K7855" i="1"/>
  <c r="I2173" i="1"/>
  <c r="J2173" i="1"/>
  <c r="L1695" i="1"/>
  <c r="Z1696" i="1"/>
  <c r="K1695" i="1"/>
  <c r="I2708" i="1"/>
  <c r="J2708" i="1"/>
  <c r="Z4147" i="1"/>
  <c r="L4146" i="1"/>
  <c r="K4146" i="1"/>
  <c r="K7903" i="1"/>
  <c r="Z7904" i="1"/>
  <c r="L7903" i="1"/>
  <c r="L4857" i="1"/>
  <c r="K4857" i="1"/>
  <c r="I3898" i="1"/>
  <c r="J3898" i="1"/>
  <c r="J7638" i="1"/>
  <c r="I7638" i="1"/>
  <c r="J1754" i="1"/>
  <c r="I1754" i="1"/>
  <c r="I6239" i="1"/>
  <c r="J6239" i="1"/>
  <c r="J2666" i="1"/>
  <c r="I2666" i="1"/>
  <c r="L1903" i="1"/>
  <c r="Z1904" i="1"/>
  <c r="K1903" i="1"/>
  <c r="L2073" i="1"/>
  <c r="K2073" i="1"/>
  <c r="Z2074" i="1"/>
  <c r="J3845" i="1"/>
  <c r="I3845" i="1"/>
  <c r="J2036" i="1"/>
  <c r="I2036" i="1"/>
  <c r="J3317" i="1"/>
  <c r="I3317" i="1"/>
  <c r="K4382" i="1"/>
  <c r="Z4383" i="1"/>
  <c r="L4382" i="1"/>
  <c r="J436" i="1"/>
  <c r="I436" i="1"/>
  <c r="J335" i="1"/>
  <c r="I335" i="1"/>
  <c r="I6367" i="1"/>
  <c r="J6367" i="1"/>
  <c r="K1813" i="1"/>
  <c r="Z1814" i="1"/>
  <c r="L1813" i="1"/>
  <c r="J7396" i="1"/>
  <c r="I7396" i="1"/>
  <c r="I169" i="1"/>
  <c r="J169" i="1"/>
  <c r="I6183" i="1"/>
  <c r="J6183" i="1"/>
  <c r="K3152" i="1"/>
  <c r="Z3153" i="1"/>
  <c r="L3152" i="1"/>
  <c r="I2302" i="1"/>
  <c r="J2302" i="1"/>
  <c r="J1000" i="1"/>
  <c r="I1000" i="1"/>
  <c r="J2282" i="1"/>
  <c r="I2282" i="1"/>
  <c r="K1089" i="1"/>
  <c r="Z1090" i="1"/>
  <c r="L1089" i="1"/>
  <c r="Z7443" i="1"/>
  <c r="L7442" i="1"/>
  <c r="K7442" i="1"/>
  <c r="K1401" i="1"/>
  <c r="L1401" i="1"/>
  <c r="K1609" i="1"/>
  <c r="Z1610" i="1"/>
  <c r="L1609" i="1"/>
  <c r="K324" i="1"/>
  <c r="Z325" i="1"/>
  <c r="L324" i="1"/>
  <c r="K4279" i="1"/>
  <c r="Z4280" i="1"/>
  <c r="L4279" i="1"/>
  <c r="I8298" i="1"/>
  <c r="J8298" i="1"/>
  <c r="J1375" i="1"/>
  <c r="I1375" i="1"/>
  <c r="J4898" i="1"/>
  <c r="I4898" i="1"/>
  <c r="Z8180" i="1"/>
  <c r="L8179" i="1"/>
  <c r="K8179" i="1"/>
  <c r="J103" i="1"/>
  <c r="I103" i="1"/>
  <c r="J230" i="1"/>
  <c r="I230" i="1"/>
  <c r="I1866" i="1"/>
  <c r="J1866" i="1"/>
  <c r="I2978" i="1"/>
  <c r="J2978" i="1"/>
  <c r="J7006" i="1"/>
  <c r="I7006" i="1"/>
  <c r="J3281" i="1"/>
  <c r="I3281" i="1"/>
  <c r="J8416" i="1"/>
  <c r="I8416" i="1"/>
  <c r="J2506" i="1"/>
  <c r="I2506" i="1"/>
  <c r="L2751" i="1"/>
  <c r="Z2752" i="1"/>
  <c r="K2751" i="1"/>
  <c r="J8258" i="1"/>
  <c r="I8258" i="1"/>
  <c r="K6967" i="1"/>
  <c r="L6967" i="1"/>
  <c r="K1221" i="1"/>
  <c r="Z1222" i="1"/>
  <c r="L1221" i="1"/>
  <c r="Z7959" i="1"/>
  <c r="L7958" i="1"/>
  <c r="K7958" i="1"/>
  <c r="K1829" i="1"/>
  <c r="Z1830" i="1"/>
  <c r="L1829" i="1"/>
  <c r="J767" i="1"/>
  <c r="I767" i="1"/>
  <c r="K8016" i="1"/>
  <c r="Z8017" i="1"/>
  <c r="L8016" i="1"/>
  <c r="J7559" i="1"/>
  <c r="I7559" i="1"/>
  <c r="I3946" i="1"/>
  <c r="J3946" i="1"/>
  <c r="L6849" i="1"/>
  <c r="K6849" i="1"/>
  <c r="Z6850" i="1"/>
  <c r="I7220" i="1"/>
  <c r="J7220" i="1"/>
  <c r="L3695" i="1"/>
  <c r="Z3696" i="1"/>
  <c r="K3695" i="1"/>
  <c r="L8227" i="1"/>
  <c r="K8227" i="1"/>
  <c r="J2454" i="1"/>
  <c r="I2454" i="1"/>
  <c r="L1747" i="1"/>
  <c r="K1747" i="1"/>
  <c r="I2626" i="1"/>
  <c r="J2626" i="1"/>
  <c r="L2687" i="1"/>
  <c r="Z2688" i="1"/>
  <c r="K2687" i="1"/>
  <c r="L5027" i="1"/>
  <c r="Z5028" i="1"/>
  <c r="K5027" i="1"/>
  <c r="J3833" i="1"/>
  <c r="I3833" i="1"/>
  <c r="L6421" i="1"/>
  <c r="K6421" i="1"/>
  <c r="Z6422" i="1"/>
  <c r="I5234" i="1"/>
  <c r="J5234" i="1"/>
  <c r="I5205" i="1"/>
  <c r="J5205" i="1"/>
  <c r="K4079" i="1"/>
  <c r="L4079" i="1"/>
  <c r="J840" i="1"/>
  <c r="I840" i="1"/>
  <c r="K5269" i="1"/>
  <c r="Z5270" i="1"/>
  <c r="L5269" i="1"/>
  <c r="J2558" i="1"/>
  <c r="I2558" i="1"/>
  <c r="Z7463" i="1"/>
  <c r="L7462" i="1"/>
  <c r="K7462" i="1"/>
  <c r="I6456" i="1"/>
  <c r="J6456" i="1"/>
  <c r="J8037" i="1"/>
  <c r="I8037" i="1"/>
  <c r="L4979" i="1"/>
  <c r="K4979" i="1"/>
  <c r="I7180" i="1"/>
  <c r="J7180" i="1"/>
  <c r="J2250" i="1"/>
  <c r="I2250" i="1"/>
  <c r="J1272" i="1"/>
  <c r="I1272" i="1"/>
  <c r="L8059" i="1"/>
  <c r="Z8060" i="1"/>
  <c r="K8059" i="1"/>
  <c r="I8306" i="1"/>
  <c r="J8306" i="1"/>
  <c r="I2376" i="1"/>
  <c r="J2376" i="1"/>
  <c r="L8343" i="1"/>
  <c r="K8343" i="1"/>
  <c r="Z8344" i="1"/>
  <c r="J8242" i="1"/>
  <c r="I8242" i="1"/>
  <c r="J7133" i="1"/>
  <c r="I7133" i="1"/>
  <c r="K3180" i="1"/>
  <c r="L3180" i="1"/>
  <c r="I3341" i="1"/>
  <c r="J3341" i="1"/>
  <c r="I8375" i="1"/>
  <c r="J8375" i="1"/>
  <c r="K3955" i="1"/>
  <c r="Z3956" i="1"/>
  <c r="L3955" i="1"/>
  <c r="L3390" i="1"/>
  <c r="Z3391" i="1"/>
  <c r="K3390" i="1"/>
  <c r="I7969" i="1"/>
  <c r="J7969" i="1"/>
  <c r="I3801" i="1"/>
  <c r="J3801" i="1"/>
  <c r="L4196" i="1"/>
  <c r="Z4197" i="1"/>
  <c r="K4196" i="1"/>
  <c r="K1453" i="1"/>
  <c r="Z1454" i="1"/>
  <c r="L1453" i="1"/>
  <c r="J6693" i="1"/>
  <c r="I6693" i="1"/>
  <c r="L619" i="1"/>
  <c r="K619" i="1"/>
  <c r="Z620" i="1"/>
  <c r="L6629" i="1"/>
  <c r="K6629" i="1"/>
  <c r="Z6630" i="1"/>
  <c r="J7854" i="1"/>
  <c r="I7854" i="1"/>
  <c r="I1694" i="1"/>
  <c r="J1694" i="1"/>
  <c r="K2709" i="1"/>
  <c r="Z2710" i="1"/>
  <c r="L2709" i="1"/>
  <c r="J4145" i="1"/>
  <c r="I4145" i="1"/>
  <c r="L3490" i="1"/>
  <c r="K3490" i="1"/>
  <c r="L1791" i="1"/>
  <c r="Z1792" i="1"/>
  <c r="K1791" i="1"/>
  <c r="I4856" i="1"/>
  <c r="J4856" i="1"/>
  <c r="J5198" i="1"/>
  <c r="I5198" i="1"/>
  <c r="K3899" i="1"/>
  <c r="Z3900" i="1"/>
  <c r="L3899" i="1"/>
  <c r="I1686" i="1"/>
  <c r="J1686" i="1"/>
  <c r="J1902" i="1"/>
  <c r="I1902" i="1"/>
  <c r="L8280" i="1"/>
  <c r="Z8281" i="1"/>
  <c r="K8280" i="1"/>
  <c r="J2072" i="1"/>
  <c r="I2072" i="1"/>
  <c r="J8472" i="1"/>
  <c r="I8472" i="1"/>
  <c r="J822" i="1"/>
  <c r="I822" i="1"/>
  <c r="K3228" i="1"/>
  <c r="L3228" i="1"/>
  <c r="L7550" i="1"/>
  <c r="K7550" i="1"/>
  <c r="L7810" i="1"/>
  <c r="K7810" i="1"/>
  <c r="Z7811" i="1"/>
  <c r="J783" i="1"/>
  <c r="I783" i="1"/>
  <c r="L1499" i="1"/>
  <c r="Z1500" i="1"/>
  <c r="K1499" i="1"/>
  <c r="I7441" i="1"/>
  <c r="J7441" i="1"/>
  <c r="J1260" i="1"/>
  <c r="I1260" i="1"/>
  <c r="J5480" i="1"/>
  <c r="I5480" i="1"/>
  <c r="Z1433" i="1"/>
  <c r="L1432" i="1"/>
  <c r="K1432" i="1"/>
  <c r="J1107" i="1"/>
  <c r="I1107" i="1"/>
  <c r="K4410" i="1"/>
  <c r="Z4411" i="1"/>
  <c r="L4410" i="1"/>
  <c r="I2916" i="1"/>
  <c r="J2916" i="1"/>
  <c r="K3747" i="1"/>
  <c r="Z3748" i="1"/>
  <c r="L3747" i="1"/>
  <c r="L2339" i="1"/>
  <c r="Z2340" i="1"/>
  <c r="K2339" i="1"/>
  <c r="I3762" i="1"/>
  <c r="J3762" i="1"/>
  <c r="J2498" i="1"/>
  <c r="I2498" i="1"/>
  <c r="I8178" i="1"/>
  <c r="J8178" i="1"/>
  <c r="L2523" i="1"/>
  <c r="Z2524" i="1"/>
  <c r="K2523" i="1"/>
  <c r="L7647" i="1"/>
  <c r="Z7648" i="1"/>
  <c r="K7647" i="1"/>
  <c r="L2871" i="1"/>
  <c r="Z2872" i="1"/>
  <c r="K2871" i="1"/>
  <c r="L3094" i="1"/>
  <c r="Z3095" i="1"/>
  <c r="K3094" i="1"/>
  <c r="I1890" i="1"/>
  <c r="J1890" i="1"/>
  <c r="Z8464" i="1"/>
  <c r="L8463" i="1"/>
  <c r="K8463" i="1"/>
  <c r="L519" i="1"/>
  <c r="K519" i="1"/>
  <c r="J2750" i="1"/>
  <c r="I2750" i="1"/>
  <c r="K191" i="1"/>
  <c r="Z192" i="1"/>
  <c r="L191" i="1"/>
  <c r="K813" i="1"/>
  <c r="L813" i="1"/>
  <c r="I5774" i="1"/>
  <c r="J5774" i="1"/>
  <c r="I7957" i="1"/>
  <c r="J7957" i="1"/>
  <c r="K2393" i="1"/>
  <c r="Z2394" i="1"/>
  <c r="L2393" i="1"/>
  <c r="L6805" i="1"/>
  <c r="K6805" i="1"/>
  <c r="L2351" i="1"/>
  <c r="Z2352" i="1"/>
  <c r="K2351" i="1"/>
  <c r="Z7483" i="1"/>
  <c r="L7482" i="1"/>
  <c r="K7482" i="1"/>
  <c r="J1984" i="1"/>
  <c r="I1984" i="1"/>
  <c r="Z805" i="1"/>
  <c r="L804" i="1"/>
  <c r="K804" i="1"/>
  <c r="I6848" i="1"/>
  <c r="J6848" i="1"/>
  <c r="J8226" i="1"/>
  <c r="I8226" i="1"/>
  <c r="L6380" i="1"/>
  <c r="K6380" i="1"/>
  <c r="J1746" i="1"/>
  <c r="I1746" i="1"/>
  <c r="Z4922" i="1"/>
  <c r="L4921" i="1"/>
  <c r="K4921" i="1"/>
  <c r="J2686" i="1"/>
  <c r="I2686" i="1"/>
  <c r="J3162" i="1"/>
  <c r="I3162" i="1"/>
  <c r="J5026" i="1"/>
  <c r="I5026" i="1"/>
  <c r="Z3674" i="1"/>
  <c r="L3673" i="1"/>
  <c r="K3673" i="1"/>
  <c r="J1244" i="1"/>
  <c r="I1244" i="1"/>
  <c r="Z7828" i="1"/>
  <c r="L7827" i="1"/>
  <c r="K7827" i="1"/>
  <c r="L4451" i="1"/>
  <c r="K4451" i="1"/>
  <c r="Z4452" i="1"/>
  <c r="J3510" i="1"/>
  <c r="I3510" i="1"/>
  <c r="J3543" i="1"/>
  <c r="I3543" i="1"/>
  <c r="I2640" i="1"/>
  <c r="J2640" i="1"/>
  <c r="L2843" i="1"/>
  <c r="Z2844" i="1"/>
  <c r="K2843" i="1"/>
  <c r="I6420" i="1"/>
  <c r="J6420" i="1"/>
  <c r="L5059" i="1"/>
  <c r="K5059" i="1"/>
  <c r="I8165" i="1"/>
  <c r="J8165" i="1"/>
  <c r="J7461" i="1"/>
  <c r="I7461" i="1"/>
  <c r="J3642" i="1"/>
  <c r="I3642" i="1"/>
  <c r="K465" i="1"/>
  <c r="L465" i="1"/>
  <c r="I4978" i="1"/>
  <c r="J4978" i="1"/>
  <c r="J8392" i="1"/>
  <c r="I8392" i="1"/>
  <c r="J1394" i="1"/>
  <c r="I1394" i="1"/>
  <c r="I2760" i="1"/>
  <c r="J2760" i="1"/>
  <c r="L1055" i="1"/>
  <c r="K1055" i="1"/>
  <c r="J8058" i="1"/>
  <c r="I8058" i="1"/>
  <c r="J7110" i="1"/>
  <c r="I7110" i="1"/>
  <c r="J2131" i="1"/>
  <c r="I2131" i="1"/>
  <c r="I8342" i="1"/>
  <c r="J8342" i="1"/>
  <c r="L4635" i="1"/>
  <c r="K4635" i="1"/>
  <c r="Z4636" i="1"/>
  <c r="I2860" i="1"/>
  <c r="J2860" i="1"/>
  <c r="K4566" i="1"/>
  <c r="Z4567" i="1"/>
  <c r="L4566" i="1"/>
  <c r="L1767" i="1"/>
  <c r="Z1768" i="1"/>
  <c r="K1767" i="1"/>
  <c r="I1722" i="1"/>
  <c r="J1722" i="1"/>
  <c r="L4249" i="1"/>
  <c r="Z4250" i="1"/>
  <c r="K4249" i="1"/>
  <c r="J3389" i="1"/>
  <c r="I3389" i="1"/>
  <c r="I4195" i="1"/>
  <c r="J4195" i="1"/>
  <c r="J618" i="1"/>
  <c r="I618" i="1"/>
  <c r="K5912" i="1"/>
  <c r="L5912" i="1"/>
  <c r="I6628" i="1"/>
  <c r="J6628" i="1"/>
  <c r="J7515" i="1"/>
  <c r="I7515" i="1"/>
  <c r="I3489" i="1"/>
  <c r="J3489" i="1"/>
  <c r="I1790" i="1"/>
  <c r="J1790" i="1"/>
  <c r="L747" i="1"/>
  <c r="K747" i="1"/>
  <c r="Z748" i="1"/>
  <c r="I8279" i="1"/>
  <c r="J8279" i="1"/>
  <c r="Z7919" i="1"/>
  <c r="L7918" i="1"/>
  <c r="K7918" i="1"/>
  <c r="L2090" i="1"/>
  <c r="K2090" i="1"/>
  <c r="K2037" i="1"/>
  <c r="Z2038" i="1"/>
  <c r="L2037" i="1"/>
  <c r="J4381" i="1"/>
  <c r="I4381" i="1"/>
  <c r="L7412" i="1"/>
  <c r="K7412" i="1"/>
  <c r="Z7413" i="1"/>
  <c r="L5138" i="1"/>
  <c r="K5138" i="1"/>
  <c r="K437" i="1"/>
  <c r="Z438" i="1"/>
  <c r="L437" i="1"/>
  <c r="L8489" i="1"/>
  <c r="K8489" i="1"/>
  <c r="Z8490" i="1"/>
  <c r="J7549" i="1"/>
  <c r="I7549" i="1"/>
  <c r="J1812" i="1"/>
  <c r="I1812" i="1"/>
  <c r="L6509" i="1"/>
  <c r="K6509" i="1"/>
  <c r="Z6510" i="1"/>
  <c r="Z1413" i="1"/>
  <c r="L1412" i="1"/>
  <c r="K1412" i="1"/>
  <c r="I7809" i="1"/>
  <c r="J7809" i="1"/>
  <c r="J3151" i="1"/>
  <c r="I3151" i="1"/>
  <c r="K1001" i="1"/>
  <c r="Z1002" i="1"/>
  <c r="L1001" i="1"/>
  <c r="J1088" i="1"/>
  <c r="I1088" i="1"/>
  <c r="I1498" i="1"/>
  <c r="J1498" i="1"/>
  <c r="J1400" i="1"/>
  <c r="I1400" i="1"/>
  <c r="J1431" i="1"/>
  <c r="I1431" i="1"/>
  <c r="J1608" i="1"/>
  <c r="I1608" i="1"/>
  <c r="L4567" i="1" l="1"/>
  <c r="K4567" i="1"/>
  <c r="Z4568" i="1"/>
  <c r="L1002" i="1"/>
  <c r="K1002" i="1"/>
  <c r="L7413" i="1"/>
  <c r="K7413" i="1"/>
  <c r="I2090" i="1"/>
  <c r="J2090" i="1"/>
  <c r="J4566" i="1"/>
  <c r="I4566" i="1"/>
  <c r="J2843" i="1"/>
  <c r="I2843" i="1"/>
  <c r="K7483" i="1"/>
  <c r="Z7484" i="1"/>
  <c r="L7483" i="1"/>
  <c r="L192" i="1"/>
  <c r="K192" i="1"/>
  <c r="Z193" i="1"/>
  <c r="J1412" i="1"/>
  <c r="I1412" i="1"/>
  <c r="J6509" i="1"/>
  <c r="I6509" i="1"/>
  <c r="J5138" i="1"/>
  <c r="I5138" i="1"/>
  <c r="L2038" i="1"/>
  <c r="K2038" i="1"/>
  <c r="Z2039" i="1"/>
  <c r="I7918" i="1"/>
  <c r="J7918" i="1"/>
  <c r="J4249" i="1"/>
  <c r="I4249" i="1"/>
  <c r="J1055" i="1"/>
  <c r="I1055" i="1"/>
  <c r="J4451" i="1"/>
  <c r="I4451" i="1"/>
  <c r="K7828" i="1"/>
  <c r="L7828" i="1"/>
  <c r="J4921" i="1"/>
  <c r="I4921" i="1"/>
  <c r="I7482" i="1"/>
  <c r="J7482" i="1"/>
  <c r="Z2353" i="1"/>
  <c r="L2352" i="1"/>
  <c r="K2352" i="1"/>
  <c r="I813" i="1"/>
  <c r="J813" i="1"/>
  <c r="I8463" i="1"/>
  <c r="J8463" i="1"/>
  <c r="J2871" i="1"/>
  <c r="I2871" i="1"/>
  <c r="Z7649" i="1"/>
  <c r="L7648" i="1"/>
  <c r="K7648" i="1"/>
  <c r="Z2341" i="1"/>
  <c r="L2340" i="1"/>
  <c r="K2340" i="1"/>
  <c r="J3747" i="1"/>
  <c r="I3747" i="1"/>
  <c r="L4411" i="1"/>
  <c r="K4411" i="1"/>
  <c r="Z4412" i="1"/>
  <c r="J1432" i="1"/>
  <c r="I1432" i="1"/>
  <c r="I3228" i="1"/>
  <c r="J3228" i="1"/>
  <c r="Z8282" i="1"/>
  <c r="K8281" i="1"/>
  <c r="L8281" i="1"/>
  <c r="J3899" i="1"/>
  <c r="I3899" i="1"/>
  <c r="J3490" i="1"/>
  <c r="I3490" i="1"/>
  <c r="J6629" i="1"/>
  <c r="I6629" i="1"/>
  <c r="L1454" i="1"/>
  <c r="K1454" i="1"/>
  <c r="Z1455" i="1"/>
  <c r="I3180" i="1"/>
  <c r="J3180" i="1"/>
  <c r="I8059" i="1"/>
  <c r="J8059" i="1"/>
  <c r="J6421" i="1"/>
  <c r="I6421" i="1"/>
  <c r="J5027" i="1"/>
  <c r="I5027" i="1"/>
  <c r="Z2689" i="1"/>
  <c r="K2688" i="1"/>
  <c r="L2688" i="1"/>
  <c r="I1747" i="1"/>
  <c r="J1747" i="1"/>
  <c r="I8227" i="1"/>
  <c r="J8227" i="1"/>
  <c r="J6849" i="1"/>
  <c r="I6849" i="1"/>
  <c r="J8016" i="1"/>
  <c r="I8016" i="1"/>
  <c r="L1830" i="1"/>
  <c r="K1830" i="1"/>
  <c r="Z1831" i="1"/>
  <c r="K7959" i="1"/>
  <c r="L7959" i="1"/>
  <c r="I2751" i="1"/>
  <c r="J2751" i="1"/>
  <c r="L325" i="1"/>
  <c r="K325" i="1"/>
  <c r="Z326" i="1"/>
  <c r="I1609" i="1"/>
  <c r="J1609" i="1"/>
  <c r="I1089" i="1"/>
  <c r="J1089" i="1"/>
  <c r="L3153" i="1"/>
  <c r="K3153" i="1"/>
  <c r="Z3154" i="1"/>
  <c r="J1695" i="1"/>
  <c r="I1695" i="1"/>
  <c r="Z3344" i="1"/>
  <c r="L3343" i="1"/>
  <c r="K3343" i="1"/>
  <c r="J7134" i="1"/>
  <c r="I7134" i="1"/>
  <c r="I7111" i="1"/>
  <c r="J7111" i="1"/>
  <c r="I8307" i="1"/>
  <c r="J8307" i="1"/>
  <c r="K7182" i="1"/>
  <c r="Z7183" i="1"/>
  <c r="L7182" i="1"/>
  <c r="K8394" i="1"/>
  <c r="L8394" i="1"/>
  <c r="Z8395" i="1"/>
  <c r="J6457" i="1"/>
  <c r="I6457" i="1"/>
  <c r="J5235" i="1"/>
  <c r="I5235" i="1"/>
  <c r="L3545" i="1"/>
  <c r="K3545" i="1"/>
  <c r="Z3546" i="1"/>
  <c r="I7560" i="1"/>
  <c r="J7560" i="1"/>
  <c r="K769" i="1"/>
  <c r="L769" i="1"/>
  <c r="K3791" i="1"/>
  <c r="Z3792" i="1"/>
  <c r="L3791" i="1"/>
  <c r="I2507" i="1"/>
  <c r="J2507" i="1"/>
  <c r="J8417" i="1"/>
  <c r="I8417" i="1"/>
  <c r="Z2981" i="1"/>
  <c r="L2980" i="1"/>
  <c r="K2980" i="1"/>
  <c r="K1377" i="1"/>
  <c r="L1377" i="1"/>
  <c r="Z2305" i="1"/>
  <c r="L2304" i="1"/>
  <c r="K2304" i="1"/>
  <c r="Z7399" i="1"/>
  <c r="K7398" i="1"/>
  <c r="L7398" i="1"/>
  <c r="I3846" i="1"/>
  <c r="J3846" i="1"/>
  <c r="K2175" i="1"/>
  <c r="Z2176" i="1"/>
  <c r="L2175" i="1"/>
  <c r="I1273" i="1"/>
  <c r="J1273" i="1"/>
  <c r="Z3196" i="1"/>
  <c r="L3195" i="1"/>
  <c r="K3195" i="1"/>
  <c r="K3726" i="1"/>
  <c r="L3726" i="1"/>
  <c r="Z3727" i="1"/>
  <c r="K1165" i="1"/>
  <c r="Z1166" i="1"/>
  <c r="L1165" i="1"/>
  <c r="I3882" i="1"/>
  <c r="J3882" i="1"/>
  <c r="I841" i="1"/>
  <c r="J841" i="1"/>
  <c r="I2641" i="1"/>
  <c r="J2641" i="1"/>
  <c r="J3511" i="1"/>
  <c r="I3511" i="1"/>
  <c r="I8439" i="1"/>
  <c r="J8439" i="1"/>
  <c r="K3164" i="1"/>
  <c r="L3164" i="1"/>
  <c r="K1125" i="1"/>
  <c r="L1125" i="1"/>
  <c r="J1591" i="1"/>
  <c r="I1591" i="1"/>
  <c r="Z8105" i="1"/>
  <c r="L8104" i="1"/>
  <c r="K8104" i="1"/>
  <c r="L105" i="1"/>
  <c r="K105" i="1"/>
  <c r="Z106" i="1"/>
  <c r="L4816" i="1"/>
  <c r="K4816" i="1"/>
  <c r="K3083" i="1"/>
  <c r="Z3084" i="1"/>
  <c r="L3083" i="1"/>
  <c r="I2037" i="1"/>
  <c r="J2037" i="1"/>
  <c r="J5912" i="1"/>
  <c r="I5912" i="1"/>
  <c r="K3674" i="1"/>
  <c r="L3674" i="1"/>
  <c r="Z3675" i="1"/>
  <c r="I6380" i="1"/>
  <c r="J6380" i="1"/>
  <c r="K805" i="1"/>
  <c r="Z806" i="1"/>
  <c r="L805" i="1"/>
  <c r="L2394" i="1"/>
  <c r="K2394" i="1"/>
  <c r="Z2395" i="1"/>
  <c r="J3094" i="1"/>
  <c r="I3094" i="1"/>
  <c r="Z2873" i="1"/>
  <c r="K2872" i="1"/>
  <c r="L2872" i="1"/>
  <c r="I4410" i="1"/>
  <c r="J4410" i="1"/>
  <c r="J1499" i="1"/>
  <c r="I1499" i="1"/>
  <c r="I7550" i="1"/>
  <c r="J7550" i="1"/>
  <c r="J1791" i="1"/>
  <c r="I1791" i="1"/>
  <c r="L2710" i="1"/>
  <c r="K2710" i="1"/>
  <c r="Z2711" i="1"/>
  <c r="I1453" i="1"/>
  <c r="J1453" i="1"/>
  <c r="J3390" i="1"/>
  <c r="I3390" i="1"/>
  <c r="L3956" i="1"/>
  <c r="K3956" i="1"/>
  <c r="Z3957" i="1"/>
  <c r="L8344" i="1"/>
  <c r="K8344" i="1"/>
  <c r="Z8345" i="1"/>
  <c r="L8060" i="1"/>
  <c r="K8060" i="1"/>
  <c r="Z8061" i="1"/>
  <c r="I4979" i="1"/>
  <c r="J4979" i="1"/>
  <c r="K7463" i="1"/>
  <c r="Z7464" i="1"/>
  <c r="L7463" i="1"/>
  <c r="L5270" i="1"/>
  <c r="K5270" i="1"/>
  <c r="L5028" i="1"/>
  <c r="K5028" i="1"/>
  <c r="J1829" i="1"/>
  <c r="I1829" i="1"/>
  <c r="I6967" i="1"/>
  <c r="J6967" i="1"/>
  <c r="K2752" i="1"/>
  <c r="L2752" i="1"/>
  <c r="K8180" i="1"/>
  <c r="L8180" i="1"/>
  <c r="Z8181" i="1"/>
  <c r="L4280" i="1"/>
  <c r="K4280" i="1"/>
  <c r="I324" i="1"/>
  <c r="J324" i="1"/>
  <c r="K7443" i="1"/>
  <c r="Z7444" i="1"/>
  <c r="L7443" i="1"/>
  <c r="J3152" i="1"/>
  <c r="I3152" i="1"/>
  <c r="L1814" i="1"/>
  <c r="K1814" i="1"/>
  <c r="J1903" i="1"/>
  <c r="I1903" i="1"/>
  <c r="L7904" i="1"/>
  <c r="K7904" i="1"/>
  <c r="Z7905" i="1"/>
  <c r="K4147" i="1"/>
  <c r="Z4148" i="1"/>
  <c r="L4147" i="1"/>
  <c r="Z1697" i="1"/>
  <c r="L1696" i="1"/>
  <c r="K1696" i="1"/>
  <c r="I7855" i="1"/>
  <c r="J7855" i="1"/>
  <c r="J6694" i="1"/>
  <c r="I6694" i="1"/>
  <c r="J3802" i="1"/>
  <c r="I3802" i="1"/>
  <c r="Z5237" i="1"/>
  <c r="L5236" i="1"/>
  <c r="K5236" i="1"/>
  <c r="J3544" i="1"/>
  <c r="I3544" i="1"/>
  <c r="I8259" i="1"/>
  <c r="J8259" i="1"/>
  <c r="L8418" i="1"/>
  <c r="K8418" i="1"/>
  <c r="Z8419" i="1"/>
  <c r="J3282" i="1"/>
  <c r="I3282" i="1"/>
  <c r="J2979" i="1"/>
  <c r="I2979" i="1"/>
  <c r="J1867" i="1"/>
  <c r="I1867" i="1"/>
  <c r="I8299" i="1"/>
  <c r="J8299" i="1"/>
  <c r="L1424" i="1"/>
  <c r="K1424" i="1"/>
  <c r="L1262" i="1"/>
  <c r="K1262" i="1"/>
  <c r="Z1263" i="1"/>
  <c r="L6369" i="1"/>
  <c r="K6369" i="1"/>
  <c r="I8376" i="1"/>
  <c r="J8376" i="1"/>
  <c r="I2377" i="1"/>
  <c r="J2377" i="1"/>
  <c r="K7764" i="1"/>
  <c r="L7764" i="1"/>
  <c r="I7978" i="1"/>
  <c r="J7978" i="1"/>
  <c r="J5206" i="1"/>
  <c r="I5206" i="1"/>
  <c r="J1551" i="1"/>
  <c r="I1551" i="1"/>
  <c r="K1185" i="1"/>
  <c r="Z1186" i="1"/>
  <c r="L1185" i="1"/>
  <c r="Z6667" i="1"/>
  <c r="L6666" i="1"/>
  <c r="K6666" i="1"/>
  <c r="K1592" i="1"/>
  <c r="L1592" i="1"/>
  <c r="J5227" i="1"/>
  <c r="I5227" i="1"/>
  <c r="L232" i="1"/>
  <c r="K232" i="1"/>
  <c r="Z233" i="1"/>
  <c r="I104" i="1"/>
  <c r="J104" i="1"/>
  <c r="I2102" i="1"/>
  <c r="J2102" i="1"/>
  <c r="I4815" i="1"/>
  <c r="J4815" i="1"/>
  <c r="J2483" i="1"/>
  <c r="I2483" i="1"/>
  <c r="L2918" i="1"/>
  <c r="K2918" i="1"/>
  <c r="Z2919" i="1"/>
  <c r="Z749" i="1"/>
  <c r="L748" i="1"/>
  <c r="K748" i="1"/>
  <c r="J1767" i="1"/>
  <c r="I1767" i="1"/>
  <c r="L438" i="1"/>
  <c r="K438" i="1"/>
  <c r="J747" i="1"/>
  <c r="I747" i="1"/>
  <c r="Z1769" i="1"/>
  <c r="L1768" i="1"/>
  <c r="K1768" i="1"/>
  <c r="K4922" i="1"/>
  <c r="L4922" i="1"/>
  <c r="J6805" i="1"/>
  <c r="I6805" i="1"/>
  <c r="J519" i="1"/>
  <c r="I519" i="1"/>
  <c r="K8464" i="1"/>
  <c r="L8464" i="1"/>
  <c r="L3095" i="1"/>
  <c r="K3095" i="1"/>
  <c r="Z3096" i="1"/>
  <c r="J2523" i="1"/>
  <c r="I2523" i="1"/>
  <c r="K1433" i="1"/>
  <c r="Z1434" i="1"/>
  <c r="L1433" i="1"/>
  <c r="Z1501" i="1"/>
  <c r="L1500" i="1"/>
  <c r="K1500" i="1"/>
  <c r="Z7812" i="1"/>
  <c r="L7811" i="1"/>
  <c r="K7811" i="1"/>
  <c r="Z1793" i="1"/>
  <c r="L1792" i="1"/>
  <c r="K1792" i="1"/>
  <c r="I2709" i="1"/>
  <c r="J2709" i="1"/>
  <c r="L620" i="1"/>
  <c r="K620" i="1"/>
  <c r="J4196" i="1"/>
  <c r="I4196" i="1"/>
  <c r="K3391" i="1"/>
  <c r="L3391" i="1"/>
  <c r="J3955" i="1"/>
  <c r="I3955" i="1"/>
  <c r="J8343" i="1"/>
  <c r="I8343" i="1"/>
  <c r="J5269" i="1"/>
  <c r="I5269" i="1"/>
  <c r="J4079" i="1"/>
  <c r="I4079" i="1"/>
  <c r="J3695" i="1"/>
  <c r="I3695" i="1"/>
  <c r="I7958" i="1"/>
  <c r="J7958" i="1"/>
  <c r="L1222" i="1"/>
  <c r="K1222" i="1"/>
  <c r="Z1223" i="1"/>
  <c r="I4279" i="1"/>
  <c r="J4279" i="1"/>
  <c r="I1401" i="1"/>
  <c r="J1401" i="1"/>
  <c r="I1813" i="1"/>
  <c r="J1813" i="1"/>
  <c r="L4383" i="1"/>
  <c r="K4383" i="1"/>
  <c r="Z4384" i="1"/>
  <c r="L2074" i="1"/>
  <c r="K2074" i="1"/>
  <c r="Z2075" i="1"/>
  <c r="Z1905" i="1"/>
  <c r="L1904" i="1"/>
  <c r="K1904" i="1"/>
  <c r="J4857" i="1"/>
  <c r="I4857" i="1"/>
  <c r="J7903" i="1"/>
  <c r="I7903" i="1"/>
  <c r="K3803" i="1"/>
  <c r="Z3804" i="1"/>
  <c r="L3803" i="1"/>
  <c r="I8243" i="1"/>
  <c r="J8243" i="1"/>
  <c r="K7112" i="1"/>
  <c r="Z7113" i="1"/>
  <c r="L7112" i="1"/>
  <c r="J7181" i="1"/>
  <c r="I7181" i="1"/>
  <c r="J3643" i="1"/>
  <c r="I3643" i="1"/>
  <c r="I2559" i="1"/>
  <c r="J2559" i="1"/>
  <c r="L3988" i="1"/>
  <c r="K3988" i="1"/>
  <c r="Z3989" i="1"/>
  <c r="J2455" i="1"/>
  <c r="I2455" i="1"/>
  <c r="L2890" i="1"/>
  <c r="K2890" i="1"/>
  <c r="Z2891" i="1"/>
  <c r="J768" i="1"/>
  <c r="I768" i="1"/>
  <c r="I5775" i="1"/>
  <c r="J5775" i="1"/>
  <c r="J3790" i="1"/>
  <c r="I3790" i="1"/>
  <c r="Z3284" i="1"/>
  <c r="K3283" i="1"/>
  <c r="L3283" i="1"/>
  <c r="L1868" i="1"/>
  <c r="K1868" i="1"/>
  <c r="J1376" i="1"/>
  <c r="I1376" i="1"/>
  <c r="J1423" i="1"/>
  <c r="I1423" i="1"/>
  <c r="I1261" i="1"/>
  <c r="J1261" i="1"/>
  <c r="J170" i="1"/>
  <c r="I170" i="1"/>
  <c r="J7397" i="1"/>
  <c r="I7397" i="1"/>
  <c r="J6368" i="1"/>
  <c r="I6368" i="1"/>
  <c r="J3318" i="1"/>
  <c r="I3318" i="1"/>
  <c r="J7639" i="1"/>
  <c r="I7639" i="1"/>
  <c r="I2174" i="1"/>
  <c r="J2174" i="1"/>
  <c r="Z2957" i="1"/>
  <c r="L2956" i="1"/>
  <c r="K2956" i="1"/>
  <c r="L2862" i="1"/>
  <c r="K2862" i="1"/>
  <c r="Z2863" i="1"/>
  <c r="I3725" i="1"/>
  <c r="J3725" i="1"/>
  <c r="I2761" i="1"/>
  <c r="J2761" i="1"/>
  <c r="J1164" i="1"/>
  <c r="I1164" i="1"/>
  <c r="Z1553" i="1"/>
  <c r="L1552" i="1"/>
  <c r="K1552" i="1"/>
  <c r="J3163" i="1"/>
  <c r="I3163" i="1"/>
  <c r="J1124" i="1"/>
  <c r="I1124" i="1"/>
  <c r="J6665" i="1"/>
  <c r="I6665" i="1"/>
  <c r="I231" i="1"/>
  <c r="J231" i="1"/>
  <c r="J4557" i="1"/>
  <c r="I4557" i="1"/>
  <c r="J1475" i="1"/>
  <c r="I1475" i="1"/>
  <c r="Z2485" i="1"/>
  <c r="L2484" i="1"/>
  <c r="K2484" i="1"/>
  <c r="I2917" i="1"/>
  <c r="J2917" i="1"/>
  <c r="Z4251" i="1"/>
  <c r="L4250" i="1"/>
  <c r="K4250" i="1"/>
  <c r="L4636" i="1"/>
  <c r="K4636" i="1"/>
  <c r="Z4637" i="1"/>
  <c r="K1413" i="1"/>
  <c r="Z1414" i="1"/>
  <c r="L1413" i="1"/>
  <c r="L8490" i="1"/>
  <c r="K8490" i="1"/>
  <c r="K7919" i="1"/>
  <c r="Z7920" i="1"/>
  <c r="L7919" i="1"/>
  <c r="J4635" i="1"/>
  <c r="I4635" i="1"/>
  <c r="J5059" i="1"/>
  <c r="I5059" i="1"/>
  <c r="I7827" i="1"/>
  <c r="J7827" i="1"/>
  <c r="I2393" i="1"/>
  <c r="J2393" i="1"/>
  <c r="I1001" i="1"/>
  <c r="J1001" i="1"/>
  <c r="Z6511" i="1"/>
  <c r="L6510" i="1"/>
  <c r="K6510" i="1"/>
  <c r="J8489" i="1"/>
  <c r="I8489" i="1"/>
  <c r="I437" i="1"/>
  <c r="J437" i="1"/>
  <c r="J7412" i="1"/>
  <c r="I7412" i="1"/>
  <c r="I465" i="1"/>
  <c r="J465" i="1"/>
  <c r="K2844" i="1"/>
  <c r="L2844" i="1"/>
  <c r="L4452" i="1"/>
  <c r="K4452" i="1"/>
  <c r="Z4453" i="1"/>
  <c r="I3673" i="1"/>
  <c r="J3673" i="1"/>
  <c r="J804" i="1"/>
  <c r="I804" i="1"/>
  <c r="J2351" i="1"/>
  <c r="I2351" i="1"/>
  <c r="I191" i="1"/>
  <c r="J191" i="1"/>
  <c r="J7647" i="1"/>
  <c r="I7647" i="1"/>
  <c r="Z2525" i="1"/>
  <c r="L2524" i="1"/>
  <c r="K2524" i="1"/>
  <c r="J2339" i="1"/>
  <c r="I2339" i="1"/>
  <c r="L3748" i="1"/>
  <c r="K3748" i="1"/>
  <c r="Z3749" i="1"/>
  <c r="J7810" i="1"/>
  <c r="I7810" i="1"/>
  <c r="J8280" i="1"/>
  <c r="I8280" i="1"/>
  <c r="L3900" i="1"/>
  <c r="K3900" i="1"/>
  <c r="Z3901" i="1"/>
  <c r="Z6631" i="1"/>
  <c r="L6630" i="1"/>
  <c r="K6630" i="1"/>
  <c r="J619" i="1"/>
  <c r="I619" i="1"/>
  <c r="K4197" i="1"/>
  <c r="Z4198" i="1"/>
  <c r="L4197" i="1"/>
  <c r="I7462" i="1"/>
  <c r="J7462" i="1"/>
  <c r="Z6423" i="1"/>
  <c r="L6422" i="1"/>
  <c r="K6422" i="1"/>
  <c r="I2687" i="1"/>
  <c r="J2687" i="1"/>
  <c r="K3696" i="1"/>
  <c r="Z3697" i="1"/>
  <c r="L3696" i="1"/>
  <c r="Z6851" i="1"/>
  <c r="L6850" i="1"/>
  <c r="K6850" i="1"/>
  <c r="L8017" i="1"/>
  <c r="K8017" i="1"/>
  <c r="Z8018" i="1"/>
  <c r="I1221" i="1"/>
  <c r="J1221" i="1"/>
  <c r="I8179" i="1"/>
  <c r="J8179" i="1"/>
  <c r="L1610" i="1"/>
  <c r="K1610" i="1"/>
  <c r="Z1611" i="1"/>
  <c r="I7442" i="1"/>
  <c r="J7442" i="1"/>
  <c r="L1090" i="1"/>
  <c r="K1090" i="1"/>
  <c r="Z1091" i="1"/>
  <c r="I4382" i="1"/>
  <c r="J4382" i="1"/>
  <c r="I2073" i="1"/>
  <c r="J2073" i="1"/>
  <c r="I4146" i="1"/>
  <c r="J4146" i="1"/>
  <c r="K6695" i="1"/>
  <c r="Z6696" i="1"/>
  <c r="L6695" i="1"/>
  <c r="I7970" i="1"/>
  <c r="J7970" i="1"/>
  <c r="J3342" i="1"/>
  <c r="I3342" i="1"/>
  <c r="L8308" i="1"/>
  <c r="K8308" i="1"/>
  <c r="Z8309" i="1"/>
  <c r="I8393" i="1"/>
  <c r="J8393" i="1"/>
  <c r="K3644" i="1"/>
  <c r="Z3645" i="1"/>
  <c r="L3644" i="1"/>
  <c r="Z6459" i="1"/>
  <c r="L6458" i="1"/>
  <c r="K6458" i="1"/>
  <c r="Z2561" i="1"/>
  <c r="K2560" i="1"/>
  <c r="L2560" i="1"/>
  <c r="J3987" i="1"/>
  <c r="I3987" i="1"/>
  <c r="Z2457" i="1"/>
  <c r="L2456" i="1"/>
  <c r="K2456" i="1"/>
  <c r="I2889" i="1"/>
  <c r="J2889" i="1"/>
  <c r="K5776" i="1"/>
  <c r="Z5777" i="1"/>
  <c r="L5776" i="1"/>
  <c r="K8260" i="1"/>
  <c r="Z8261" i="1"/>
  <c r="L8260" i="1"/>
  <c r="I2283" i="1"/>
  <c r="J2283" i="1"/>
  <c r="I2303" i="1"/>
  <c r="J2303" i="1"/>
  <c r="L8377" i="1"/>
  <c r="K8377" i="1"/>
  <c r="J2955" i="1"/>
  <c r="I2955" i="1"/>
  <c r="I2861" i="1"/>
  <c r="J2861" i="1"/>
  <c r="L1274" i="1"/>
  <c r="K1274" i="1"/>
  <c r="Z1275" i="1"/>
  <c r="J3194" i="1"/>
  <c r="I3194" i="1"/>
  <c r="J7763" i="1"/>
  <c r="I7763" i="1"/>
  <c r="K7979" i="1"/>
  <c r="Z7980" i="1"/>
  <c r="L7979" i="1"/>
  <c r="L842" i="1"/>
  <c r="K842" i="1"/>
  <c r="Z843" i="1"/>
  <c r="L5207" i="1"/>
  <c r="K5207" i="1"/>
  <c r="L2642" i="1"/>
  <c r="K2642" i="1"/>
  <c r="Z2643" i="1"/>
  <c r="J3870" i="1"/>
  <c r="I3870" i="1"/>
  <c r="J1184" i="1"/>
  <c r="I1184" i="1"/>
  <c r="J8103" i="1"/>
  <c r="I8103" i="1"/>
  <c r="K1476" i="1"/>
  <c r="Z1477" i="1"/>
  <c r="L1476" i="1"/>
  <c r="K2103" i="1"/>
  <c r="Z2104" i="1"/>
  <c r="L2103" i="1"/>
  <c r="I3082" i="1"/>
  <c r="J3082" i="1"/>
  <c r="I8377" i="1" l="1"/>
  <c r="J8377" i="1"/>
  <c r="I2560" i="1"/>
  <c r="J2560" i="1"/>
  <c r="J6422" i="1"/>
  <c r="I6422" i="1"/>
  <c r="K6631" i="1"/>
  <c r="Z6632" i="1"/>
  <c r="L6631" i="1"/>
  <c r="L2104" i="1"/>
  <c r="K2104" i="1"/>
  <c r="Z2105" i="1"/>
  <c r="J1476" i="1"/>
  <c r="I1476" i="1"/>
  <c r="J2642" i="1"/>
  <c r="I2642" i="1"/>
  <c r="L843" i="1"/>
  <c r="K843" i="1"/>
  <c r="Z844" i="1"/>
  <c r="L7980" i="1"/>
  <c r="K7980" i="1"/>
  <c r="Z7981" i="1"/>
  <c r="L8261" i="1"/>
  <c r="K8261" i="1"/>
  <c r="Z8262" i="1"/>
  <c r="J5776" i="1"/>
  <c r="I5776" i="1"/>
  <c r="I3644" i="1"/>
  <c r="J3644" i="1"/>
  <c r="J8308" i="1"/>
  <c r="I8308" i="1"/>
  <c r="I6695" i="1"/>
  <c r="J6695" i="1"/>
  <c r="J1090" i="1"/>
  <c r="I1090" i="1"/>
  <c r="L1611" i="1"/>
  <c r="Z1612" i="1"/>
  <c r="K1611" i="1"/>
  <c r="J8017" i="1"/>
  <c r="I8017" i="1"/>
  <c r="K6851" i="1"/>
  <c r="Z6852" i="1"/>
  <c r="L6851" i="1"/>
  <c r="K6423" i="1"/>
  <c r="Z6424" i="1"/>
  <c r="L6423" i="1"/>
  <c r="L4198" i="1"/>
  <c r="K4198" i="1"/>
  <c r="J6630" i="1"/>
  <c r="I6630" i="1"/>
  <c r="J3900" i="1"/>
  <c r="I3900" i="1"/>
  <c r="Z4454" i="1"/>
  <c r="L4453" i="1"/>
  <c r="K4453" i="1"/>
  <c r="I2844" i="1"/>
  <c r="J2844" i="1"/>
  <c r="J7919" i="1"/>
  <c r="I7919" i="1"/>
  <c r="L1414" i="1"/>
  <c r="K1414" i="1"/>
  <c r="Z1415" i="1"/>
  <c r="K2485" i="1"/>
  <c r="Z2486" i="1"/>
  <c r="L2485" i="1"/>
  <c r="L7113" i="1"/>
  <c r="K7113" i="1"/>
  <c r="I7811" i="1"/>
  <c r="J7811" i="1"/>
  <c r="I1433" i="1"/>
  <c r="J1433" i="1"/>
  <c r="J3095" i="1"/>
  <c r="I3095" i="1"/>
  <c r="K1769" i="1"/>
  <c r="Z1770" i="1"/>
  <c r="L1769" i="1"/>
  <c r="J6666" i="1"/>
  <c r="I6666" i="1"/>
  <c r="L1186" i="1"/>
  <c r="K1186" i="1"/>
  <c r="Z1187" i="1"/>
  <c r="L1263" i="1"/>
  <c r="K1263" i="1"/>
  <c r="Z1264" i="1"/>
  <c r="J5236" i="1"/>
  <c r="I5236" i="1"/>
  <c r="J7904" i="1"/>
  <c r="I7904" i="1"/>
  <c r="I1814" i="1"/>
  <c r="J1814" i="1"/>
  <c r="J5028" i="1"/>
  <c r="I5028" i="1"/>
  <c r="Z8346" i="1"/>
  <c r="L8345" i="1"/>
  <c r="K8345" i="1"/>
  <c r="J3956" i="1"/>
  <c r="I3956" i="1"/>
  <c r="J3674" i="1"/>
  <c r="I3674" i="1"/>
  <c r="I4816" i="1"/>
  <c r="J4816" i="1"/>
  <c r="K3196" i="1"/>
  <c r="Z3197" i="1"/>
  <c r="L3196" i="1"/>
  <c r="L2176" i="1"/>
  <c r="K2176" i="1"/>
  <c r="Z2177" i="1"/>
  <c r="I2980" i="1"/>
  <c r="J2980" i="1"/>
  <c r="L3792" i="1"/>
  <c r="Z3793" i="1"/>
  <c r="K3792" i="1"/>
  <c r="L1831" i="1"/>
  <c r="Z1832" i="1"/>
  <c r="K1831" i="1"/>
  <c r="I2688" i="1"/>
  <c r="J2688" i="1"/>
  <c r="J8281" i="1"/>
  <c r="I8281" i="1"/>
  <c r="K7649" i="1"/>
  <c r="Z7650" i="1"/>
  <c r="L7649" i="1"/>
  <c r="L2039" i="1"/>
  <c r="Z2040" i="1"/>
  <c r="K2039" i="1"/>
  <c r="J842" i="1"/>
  <c r="I842" i="1"/>
  <c r="J8260" i="1"/>
  <c r="I8260" i="1"/>
  <c r="J4197" i="1"/>
  <c r="I4197" i="1"/>
  <c r="K2525" i="1"/>
  <c r="Z2526" i="1"/>
  <c r="L2525" i="1"/>
  <c r="I4452" i="1"/>
  <c r="J4452" i="1"/>
  <c r="J6510" i="1"/>
  <c r="I6510" i="1"/>
  <c r="I8490" i="1"/>
  <c r="J8490" i="1"/>
  <c r="I1413" i="1"/>
  <c r="J1413" i="1"/>
  <c r="I4250" i="1"/>
  <c r="J4250" i="1"/>
  <c r="J1552" i="1"/>
  <c r="I1552" i="1"/>
  <c r="I2956" i="1"/>
  <c r="J2956" i="1"/>
  <c r="J3283" i="1"/>
  <c r="I3283" i="1"/>
  <c r="L2891" i="1"/>
  <c r="Z2892" i="1"/>
  <c r="K2891" i="1"/>
  <c r="J7112" i="1"/>
  <c r="I7112" i="1"/>
  <c r="L3804" i="1"/>
  <c r="K3804" i="1"/>
  <c r="Z3805" i="1"/>
  <c r="K1905" i="1"/>
  <c r="Z1906" i="1"/>
  <c r="L1905" i="1"/>
  <c r="L4384" i="1"/>
  <c r="K4384" i="1"/>
  <c r="Z4385" i="1"/>
  <c r="I620" i="1"/>
  <c r="J620" i="1"/>
  <c r="J1792" i="1"/>
  <c r="I1792" i="1"/>
  <c r="K1501" i="1"/>
  <c r="Z1502" i="1"/>
  <c r="L1501" i="1"/>
  <c r="J4922" i="1"/>
  <c r="I4922" i="1"/>
  <c r="K749" i="1"/>
  <c r="Z750" i="1"/>
  <c r="L749" i="1"/>
  <c r="L233" i="1"/>
  <c r="K233" i="1"/>
  <c r="Z234" i="1"/>
  <c r="I1185" i="1"/>
  <c r="J1185" i="1"/>
  <c r="J7764" i="1"/>
  <c r="I7764" i="1"/>
  <c r="J1262" i="1"/>
  <c r="I1262" i="1"/>
  <c r="Z8420" i="1"/>
  <c r="L8419" i="1"/>
  <c r="K8419" i="1"/>
  <c r="J1696" i="1"/>
  <c r="I1696" i="1"/>
  <c r="L4148" i="1"/>
  <c r="K4148" i="1"/>
  <c r="L7444" i="1"/>
  <c r="K7444" i="1"/>
  <c r="Z7445" i="1"/>
  <c r="I4280" i="1"/>
  <c r="J4280" i="1"/>
  <c r="J8180" i="1"/>
  <c r="I8180" i="1"/>
  <c r="L7464" i="1"/>
  <c r="K7464" i="1"/>
  <c r="Z7465" i="1"/>
  <c r="K8061" i="1"/>
  <c r="L8061" i="1"/>
  <c r="J8344" i="1"/>
  <c r="I8344" i="1"/>
  <c r="J8104" i="1"/>
  <c r="I8104" i="1"/>
  <c r="J3164" i="1"/>
  <c r="I3164" i="1"/>
  <c r="L1166" i="1"/>
  <c r="K1166" i="1"/>
  <c r="Z1167" i="1"/>
  <c r="J3726" i="1"/>
  <c r="I3726" i="1"/>
  <c r="J2175" i="1"/>
  <c r="I2175" i="1"/>
  <c r="I7398" i="1"/>
  <c r="J7398" i="1"/>
  <c r="K2305" i="1"/>
  <c r="Z2306" i="1"/>
  <c r="L2305" i="1"/>
  <c r="I3791" i="1"/>
  <c r="J3791" i="1"/>
  <c r="Z8396" i="1"/>
  <c r="L8395" i="1"/>
  <c r="K8395" i="1"/>
  <c r="L7183" i="1"/>
  <c r="K7183" i="1"/>
  <c r="J3343" i="1"/>
  <c r="I3343" i="1"/>
  <c r="L326" i="1"/>
  <c r="K326" i="1"/>
  <c r="Z327" i="1"/>
  <c r="I1830" i="1"/>
  <c r="J1830" i="1"/>
  <c r="K2689" i="1"/>
  <c r="Z2690" i="1"/>
  <c r="L2689" i="1"/>
  <c r="K8282" i="1"/>
  <c r="Z8283" i="1"/>
  <c r="L8282" i="1"/>
  <c r="K2341" i="1"/>
  <c r="L2341" i="1"/>
  <c r="K2353" i="1"/>
  <c r="Z2354" i="1"/>
  <c r="L2353" i="1"/>
  <c r="J2038" i="1"/>
  <c r="I2038" i="1"/>
  <c r="L193" i="1"/>
  <c r="K193" i="1"/>
  <c r="Z194" i="1"/>
  <c r="L7484" i="1"/>
  <c r="K7484" i="1"/>
  <c r="Z7485" i="1"/>
  <c r="I7413" i="1"/>
  <c r="J7413" i="1"/>
  <c r="L4568" i="1"/>
  <c r="K4568" i="1"/>
  <c r="J2103" i="1"/>
  <c r="I2103" i="1"/>
  <c r="J7979" i="1"/>
  <c r="I7979" i="1"/>
  <c r="J5207" i="1"/>
  <c r="I5207" i="1"/>
  <c r="Z3698" i="1"/>
  <c r="L3697" i="1"/>
  <c r="K3697" i="1"/>
  <c r="L4637" i="1"/>
  <c r="K4637" i="1"/>
  <c r="I2484" i="1"/>
  <c r="J2484" i="1"/>
  <c r="L2863" i="1"/>
  <c r="K2863" i="1"/>
  <c r="J1868" i="1"/>
  <c r="I1868" i="1"/>
  <c r="K3284" i="1"/>
  <c r="Z3285" i="1"/>
  <c r="L3284" i="1"/>
  <c r="J2890" i="1"/>
  <c r="I2890" i="1"/>
  <c r="Z3990" i="1"/>
  <c r="L3989" i="1"/>
  <c r="K3989" i="1"/>
  <c r="I3803" i="1"/>
  <c r="J3803" i="1"/>
  <c r="L2075" i="1"/>
  <c r="K2075" i="1"/>
  <c r="J4383" i="1"/>
  <c r="I4383" i="1"/>
  <c r="L1223" i="1"/>
  <c r="K1223" i="1"/>
  <c r="Z1224" i="1"/>
  <c r="J3391" i="1"/>
  <c r="I3391" i="1"/>
  <c r="K7812" i="1"/>
  <c r="Z7813" i="1"/>
  <c r="L7812" i="1"/>
  <c r="J1768" i="1"/>
  <c r="I1768" i="1"/>
  <c r="L2919" i="1"/>
  <c r="Z2920" i="1"/>
  <c r="K2919" i="1"/>
  <c r="J232" i="1"/>
  <c r="I232" i="1"/>
  <c r="K6667" i="1"/>
  <c r="L6667" i="1"/>
  <c r="I6369" i="1"/>
  <c r="J6369" i="1"/>
  <c r="I8418" i="1"/>
  <c r="J8418" i="1"/>
  <c r="K5237" i="1"/>
  <c r="L5237" i="1"/>
  <c r="J4147" i="1"/>
  <c r="I4147" i="1"/>
  <c r="J7443" i="1"/>
  <c r="I7443" i="1"/>
  <c r="I5270" i="1"/>
  <c r="J5270" i="1"/>
  <c r="J7463" i="1"/>
  <c r="I7463" i="1"/>
  <c r="J8060" i="1"/>
  <c r="I8060" i="1"/>
  <c r="L2711" i="1"/>
  <c r="K2711" i="1"/>
  <c r="I2872" i="1"/>
  <c r="J2872" i="1"/>
  <c r="L2395" i="1"/>
  <c r="Z2396" i="1"/>
  <c r="K2395" i="1"/>
  <c r="L806" i="1"/>
  <c r="K806" i="1"/>
  <c r="L3675" i="1"/>
  <c r="Z3676" i="1"/>
  <c r="K3675" i="1"/>
  <c r="L3084" i="1"/>
  <c r="K3084" i="1"/>
  <c r="L106" i="1"/>
  <c r="K106" i="1"/>
  <c r="I1165" i="1"/>
  <c r="J1165" i="1"/>
  <c r="J3195" i="1"/>
  <c r="I3195" i="1"/>
  <c r="Z7400" i="1"/>
  <c r="L7399" i="1"/>
  <c r="K7399" i="1"/>
  <c r="K2981" i="1"/>
  <c r="L2981" i="1"/>
  <c r="L3546" i="1"/>
  <c r="Z3547" i="1"/>
  <c r="K3546" i="1"/>
  <c r="J7182" i="1"/>
  <c r="I7182" i="1"/>
  <c r="L3154" i="1"/>
  <c r="Z3155" i="1"/>
  <c r="K3154" i="1"/>
  <c r="J325" i="1"/>
  <c r="I325" i="1"/>
  <c r="L1455" i="1"/>
  <c r="K1455" i="1"/>
  <c r="Z1456" i="1"/>
  <c r="L4412" i="1"/>
  <c r="K4412" i="1"/>
  <c r="J7648" i="1"/>
  <c r="I7648" i="1"/>
  <c r="J192" i="1"/>
  <c r="I192" i="1"/>
  <c r="J7483" i="1"/>
  <c r="I7483" i="1"/>
  <c r="J4567" i="1"/>
  <c r="I4567" i="1"/>
  <c r="K2457" i="1"/>
  <c r="Z2458" i="1"/>
  <c r="L2457" i="1"/>
  <c r="K6459" i="1"/>
  <c r="Z6460" i="1"/>
  <c r="L6459" i="1"/>
  <c r="J1610" i="1"/>
  <c r="I1610" i="1"/>
  <c r="L1275" i="1"/>
  <c r="K1275" i="1"/>
  <c r="Z1276" i="1"/>
  <c r="K2561" i="1"/>
  <c r="Z2562" i="1"/>
  <c r="L2561" i="1"/>
  <c r="J6850" i="1"/>
  <c r="I6850" i="1"/>
  <c r="L3749" i="1"/>
  <c r="K3749" i="1"/>
  <c r="Z3750" i="1"/>
  <c r="L1477" i="1"/>
  <c r="K1477" i="1"/>
  <c r="L2643" i="1"/>
  <c r="Z2644" i="1"/>
  <c r="K2643" i="1"/>
  <c r="J1274" i="1"/>
  <c r="I1274" i="1"/>
  <c r="L5777" i="1"/>
  <c r="K5777" i="1"/>
  <c r="I2456" i="1"/>
  <c r="J2456" i="1"/>
  <c r="J6458" i="1"/>
  <c r="I6458" i="1"/>
  <c r="Z3646" i="1"/>
  <c r="L3645" i="1"/>
  <c r="K3645" i="1"/>
  <c r="Z8310" i="1"/>
  <c r="L8309" i="1"/>
  <c r="K8309" i="1"/>
  <c r="L6696" i="1"/>
  <c r="K6696" i="1"/>
  <c r="L1091" i="1"/>
  <c r="K1091" i="1"/>
  <c r="Z1092" i="1"/>
  <c r="L8018" i="1"/>
  <c r="K8018" i="1"/>
  <c r="I3696" i="1"/>
  <c r="J3696" i="1"/>
  <c r="Z3902" i="1"/>
  <c r="L3901" i="1"/>
  <c r="K3901" i="1"/>
  <c r="I3748" i="1"/>
  <c r="J3748" i="1"/>
  <c r="I2524" i="1"/>
  <c r="J2524" i="1"/>
  <c r="K6511" i="1"/>
  <c r="Z6512" i="1"/>
  <c r="L6511" i="1"/>
  <c r="L7920" i="1"/>
  <c r="K7920" i="1"/>
  <c r="I4636" i="1"/>
  <c r="J4636" i="1"/>
  <c r="K4251" i="1"/>
  <c r="Z4252" i="1"/>
  <c r="L4251" i="1"/>
  <c r="K1553" i="1"/>
  <c r="Z1554" i="1"/>
  <c r="L1553" i="1"/>
  <c r="I2862" i="1"/>
  <c r="J2862" i="1"/>
  <c r="K2957" i="1"/>
  <c r="Z2958" i="1"/>
  <c r="L2957" i="1"/>
  <c r="J3988" i="1"/>
  <c r="I3988" i="1"/>
  <c r="J1904" i="1"/>
  <c r="I1904" i="1"/>
  <c r="J2074" i="1"/>
  <c r="I2074" i="1"/>
  <c r="J1222" i="1"/>
  <c r="I1222" i="1"/>
  <c r="K1793" i="1"/>
  <c r="Z1794" i="1"/>
  <c r="L1793" i="1"/>
  <c r="J1500" i="1"/>
  <c r="I1500" i="1"/>
  <c r="L1434" i="1"/>
  <c r="K1434" i="1"/>
  <c r="Z1435" i="1"/>
  <c r="L3096" i="1"/>
  <c r="K3096" i="1"/>
  <c r="J8464" i="1"/>
  <c r="I8464" i="1"/>
  <c r="J438" i="1"/>
  <c r="I438" i="1"/>
  <c r="J748" i="1"/>
  <c r="I748" i="1"/>
  <c r="J2918" i="1"/>
  <c r="I2918" i="1"/>
  <c r="J1592" i="1"/>
  <c r="I1592" i="1"/>
  <c r="J1424" i="1"/>
  <c r="I1424" i="1"/>
  <c r="K1697" i="1"/>
  <c r="Z1698" i="1"/>
  <c r="L1697" i="1"/>
  <c r="L7905" i="1"/>
  <c r="K7905" i="1"/>
  <c r="L8181" i="1"/>
  <c r="Z8182" i="1"/>
  <c r="K8181" i="1"/>
  <c r="I2752" i="1"/>
  <c r="J2752" i="1"/>
  <c r="L3957" i="1"/>
  <c r="K3957" i="1"/>
  <c r="J2710" i="1"/>
  <c r="I2710" i="1"/>
  <c r="K2873" i="1"/>
  <c r="Z2874" i="1"/>
  <c r="L2873" i="1"/>
  <c r="J2394" i="1"/>
  <c r="I2394" i="1"/>
  <c r="I805" i="1"/>
  <c r="J805" i="1"/>
  <c r="J3083" i="1"/>
  <c r="I3083" i="1"/>
  <c r="J105" i="1"/>
  <c r="I105" i="1"/>
  <c r="K8105" i="1"/>
  <c r="L8105" i="1"/>
  <c r="I1125" i="1"/>
  <c r="J1125" i="1"/>
  <c r="L3727" i="1"/>
  <c r="Z3728" i="1"/>
  <c r="K3727" i="1"/>
  <c r="I2304" i="1"/>
  <c r="J2304" i="1"/>
  <c r="I1377" i="1"/>
  <c r="J1377" i="1"/>
  <c r="I769" i="1"/>
  <c r="J769" i="1"/>
  <c r="J3545" i="1"/>
  <c r="I3545" i="1"/>
  <c r="J8394" i="1"/>
  <c r="I8394" i="1"/>
  <c r="K3344" i="1"/>
  <c r="Z3345" i="1"/>
  <c r="L3344" i="1"/>
  <c r="I3153" i="1"/>
  <c r="J3153" i="1"/>
  <c r="J7959" i="1"/>
  <c r="I7959" i="1"/>
  <c r="J1454" i="1"/>
  <c r="I1454" i="1"/>
  <c r="J4411" i="1"/>
  <c r="I4411" i="1"/>
  <c r="I2340" i="1"/>
  <c r="J2340" i="1"/>
  <c r="I2352" i="1"/>
  <c r="J2352" i="1"/>
  <c r="J7828" i="1"/>
  <c r="I7828" i="1"/>
  <c r="J1002" i="1"/>
  <c r="I1002" i="1"/>
  <c r="I8105" i="1" l="1"/>
  <c r="J8105" i="1"/>
  <c r="I7905" i="1"/>
  <c r="J7905" i="1"/>
  <c r="I3344" i="1"/>
  <c r="J3344" i="1"/>
  <c r="K3728" i="1"/>
  <c r="Z3729" i="1"/>
  <c r="L3728" i="1"/>
  <c r="I2873" i="1"/>
  <c r="J2873" i="1"/>
  <c r="K8182" i="1"/>
  <c r="Z8183" i="1"/>
  <c r="L8182" i="1"/>
  <c r="I1793" i="1"/>
  <c r="J1793" i="1"/>
  <c r="J1553" i="1"/>
  <c r="I1553" i="1"/>
  <c r="J8018" i="1"/>
  <c r="I8018" i="1"/>
  <c r="K3646" i="1"/>
  <c r="L3646" i="1"/>
  <c r="Z3647" i="1"/>
  <c r="I1477" i="1"/>
  <c r="J1477" i="1"/>
  <c r="L2562" i="1"/>
  <c r="K2562" i="1"/>
  <c r="Z2563" i="1"/>
  <c r="L6460" i="1"/>
  <c r="K6460" i="1"/>
  <c r="Z6461" i="1"/>
  <c r="J2457" i="1"/>
  <c r="I2457" i="1"/>
  <c r="J1455" i="1"/>
  <c r="I1455" i="1"/>
  <c r="I3154" i="1"/>
  <c r="J3154" i="1"/>
  <c r="L7400" i="1"/>
  <c r="Z7401" i="1"/>
  <c r="K7400" i="1"/>
  <c r="J806" i="1"/>
  <c r="I806" i="1"/>
  <c r="J5237" i="1"/>
  <c r="I5237" i="1"/>
  <c r="J7812" i="1"/>
  <c r="I7812" i="1"/>
  <c r="J1223" i="1"/>
  <c r="I1223" i="1"/>
  <c r="J2075" i="1"/>
  <c r="I2075" i="1"/>
  <c r="J3989" i="1"/>
  <c r="I3989" i="1"/>
  <c r="I3697" i="1"/>
  <c r="J3697" i="1"/>
  <c r="Z195" i="1"/>
  <c r="L194" i="1"/>
  <c r="K194" i="1"/>
  <c r="I8282" i="1"/>
  <c r="J8282" i="1"/>
  <c r="I2305" i="1"/>
  <c r="J2305" i="1"/>
  <c r="J1166" i="1"/>
  <c r="I1166" i="1"/>
  <c r="I4148" i="1"/>
  <c r="J4148" i="1"/>
  <c r="I8419" i="1"/>
  <c r="J8419" i="1"/>
  <c r="Z4386" i="1"/>
  <c r="L4385" i="1"/>
  <c r="K4385" i="1"/>
  <c r="L1906" i="1"/>
  <c r="K1906" i="1"/>
  <c r="Z2893" i="1"/>
  <c r="K2892" i="1"/>
  <c r="L2892" i="1"/>
  <c r="J2525" i="1"/>
  <c r="I2525" i="1"/>
  <c r="Z2041" i="1"/>
  <c r="L2040" i="1"/>
  <c r="K2040" i="1"/>
  <c r="J7649" i="1"/>
  <c r="I7649" i="1"/>
  <c r="J3792" i="1"/>
  <c r="I3792" i="1"/>
  <c r="Z1265" i="1"/>
  <c r="L1264" i="1"/>
  <c r="K1264" i="1"/>
  <c r="J1186" i="1"/>
  <c r="I1186" i="1"/>
  <c r="L2486" i="1"/>
  <c r="K2486" i="1"/>
  <c r="Z2487" i="1"/>
  <c r="J4198" i="1"/>
  <c r="I4198" i="1"/>
  <c r="I6423" i="1"/>
  <c r="J6423" i="1"/>
  <c r="I8261" i="1"/>
  <c r="J8261" i="1"/>
  <c r="L2105" i="1"/>
  <c r="K2105" i="1"/>
  <c r="Z2106" i="1"/>
  <c r="L6632" i="1"/>
  <c r="K6632" i="1"/>
  <c r="Z6633" i="1"/>
  <c r="L1698" i="1"/>
  <c r="K1698" i="1"/>
  <c r="Z1699" i="1"/>
  <c r="L1435" i="1"/>
  <c r="K1435" i="1"/>
  <c r="Z1436" i="1"/>
  <c r="L6512" i="1"/>
  <c r="K6512" i="1"/>
  <c r="Z3903" i="1"/>
  <c r="L3902" i="1"/>
  <c r="K3902" i="1"/>
  <c r="I6696" i="1"/>
  <c r="J6696" i="1"/>
  <c r="K8310" i="1"/>
  <c r="Z8311" i="1"/>
  <c r="L8310" i="1"/>
  <c r="I5777" i="1"/>
  <c r="J5777" i="1"/>
  <c r="J2643" i="1"/>
  <c r="I2643" i="1"/>
  <c r="I2561" i="1"/>
  <c r="J2561" i="1"/>
  <c r="I6459" i="1"/>
  <c r="J6459" i="1"/>
  <c r="I4412" i="1"/>
  <c r="J4412" i="1"/>
  <c r="K3155" i="1"/>
  <c r="L3155" i="1"/>
  <c r="J3546" i="1"/>
  <c r="I3546" i="1"/>
  <c r="I2981" i="1"/>
  <c r="J2981" i="1"/>
  <c r="I106" i="1"/>
  <c r="J106" i="1"/>
  <c r="J3675" i="1"/>
  <c r="I3675" i="1"/>
  <c r="J2919" i="1"/>
  <c r="I2919" i="1"/>
  <c r="I4568" i="1"/>
  <c r="J4568" i="1"/>
  <c r="L7485" i="1"/>
  <c r="K7485" i="1"/>
  <c r="Z7486" i="1"/>
  <c r="I193" i="1"/>
  <c r="J193" i="1"/>
  <c r="I2341" i="1"/>
  <c r="J2341" i="1"/>
  <c r="I8395" i="1"/>
  <c r="J8395" i="1"/>
  <c r="J8061" i="1"/>
  <c r="I8061" i="1"/>
  <c r="L7445" i="1"/>
  <c r="K7445" i="1"/>
  <c r="Z7446" i="1"/>
  <c r="Z235" i="1"/>
  <c r="L234" i="1"/>
  <c r="K234" i="1"/>
  <c r="L750" i="1"/>
  <c r="K750" i="1"/>
  <c r="Z751" i="1"/>
  <c r="I4384" i="1"/>
  <c r="J4384" i="1"/>
  <c r="I1905" i="1"/>
  <c r="J1905" i="1"/>
  <c r="J1831" i="1"/>
  <c r="I1831" i="1"/>
  <c r="K3793" i="1"/>
  <c r="L3793" i="1"/>
  <c r="L2177" i="1"/>
  <c r="K2177" i="1"/>
  <c r="Z2178" i="1"/>
  <c r="L3197" i="1"/>
  <c r="K3197" i="1"/>
  <c r="Z3198" i="1"/>
  <c r="I8345" i="1"/>
  <c r="J8345" i="1"/>
  <c r="J1263" i="1"/>
  <c r="I1263" i="1"/>
  <c r="L1770" i="1"/>
  <c r="K1770" i="1"/>
  <c r="Z1771" i="1"/>
  <c r="I7113" i="1"/>
  <c r="J7113" i="1"/>
  <c r="I2485" i="1"/>
  <c r="J2485" i="1"/>
  <c r="J4453" i="1"/>
  <c r="I4453" i="1"/>
  <c r="Z845" i="1"/>
  <c r="L844" i="1"/>
  <c r="K844" i="1"/>
  <c r="J2104" i="1"/>
  <c r="I2104" i="1"/>
  <c r="I6631" i="1"/>
  <c r="J6631" i="1"/>
  <c r="J1434" i="1"/>
  <c r="I1434" i="1"/>
  <c r="L2958" i="1"/>
  <c r="K2958" i="1"/>
  <c r="L4252" i="1"/>
  <c r="K4252" i="1"/>
  <c r="Z4253" i="1"/>
  <c r="I7920" i="1"/>
  <c r="J7920" i="1"/>
  <c r="I6511" i="1"/>
  <c r="J6511" i="1"/>
  <c r="Z1093" i="1"/>
  <c r="L1092" i="1"/>
  <c r="K1092" i="1"/>
  <c r="J3645" i="1"/>
  <c r="I3645" i="1"/>
  <c r="Z2645" i="1"/>
  <c r="L2644" i="1"/>
  <c r="K2644" i="1"/>
  <c r="Z3751" i="1"/>
  <c r="L3750" i="1"/>
  <c r="K3750" i="1"/>
  <c r="L1276" i="1"/>
  <c r="K1276" i="1"/>
  <c r="Z3548" i="1"/>
  <c r="K3547" i="1"/>
  <c r="L3547" i="1"/>
  <c r="I7399" i="1"/>
  <c r="J7399" i="1"/>
  <c r="K3676" i="1"/>
  <c r="Z3677" i="1"/>
  <c r="L3676" i="1"/>
  <c r="J2395" i="1"/>
  <c r="I2395" i="1"/>
  <c r="I6667" i="1"/>
  <c r="J6667" i="1"/>
  <c r="K2920" i="1"/>
  <c r="L2920" i="1"/>
  <c r="L3990" i="1"/>
  <c r="K3990" i="1"/>
  <c r="L3285" i="1"/>
  <c r="K3285" i="1"/>
  <c r="Z3286" i="1"/>
  <c r="J2863" i="1"/>
  <c r="I2863" i="1"/>
  <c r="J4637" i="1"/>
  <c r="I4637" i="1"/>
  <c r="K3698" i="1"/>
  <c r="L3698" i="1"/>
  <c r="Z3699" i="1"/>
  <c r="I7484" i="1"/>
  <c r="J7484" i="1"/>
  <c r="L2354" i="1"/>
  <c r="K2354" i="1"/>
  <c r="Z2355" i="1"/>
  <c r="L2690" i="1"/>
  <c r="K2690" i="1"/>
  <c r="Z2691" i="1"/>
  <c r="Z328" i="1"/>
  <c r="L327" i="1"/>
  <c r="K327" i="1"/>
  <c r="L7465" i="1"/>
  <c r="K7465" i="1"/>
  <c r="Z7466" i="1"/>
  <c r="I7444" i="1"/>
  <c r="J7444" i="1"/>
  <c r="K8420" i="1"/>
  <c r="Z8421" i="1"/>
  <c r="L8420" i="1"/>
  <c r="I233" i="1"/>
  <c r="J233" i="1"/>
  <c r="I749" i="1"/>
  <c r="J749" i="1"/>
  <c r="L1502" i="1"/>
  <c r="K1502" i="1"/>
  <c r="Z1503" i="1"/>
  <c r="L3805" i="1"/>
  <c r="K3805" i="1"/>
  <c r="Z1833" i="1"/>
  <c r="K1832" i="1"/>
  <c r="L1832" i="1"/>
  <c r="J2176" i="1"/>
  <c r="I2176" i="1"/>
  <c r="I3196" i="1"/>
  <c r="J3196" i="1"/>
  <c r="I1769" i="1"/>
  <c r="J1769" i="1"/>
  <c r="L1415" i="1"/>
  <c r="K1415" i="1"/>
  <c r="L6852" i="1"/>
  <c r="K6852" i="1"/>
  <c r="Z6853" i="1"/>
  <c r="I1611" i="1"/>
  <c r="J1611" i="1"/>
  <c r="L7981" i="1"/>
  <c r="K7981" i="1"/>
  <c r="Z7982" i="1"/>
  <c r="J843" i="1"/>
  <c r="I843" i="1"/>
  <c r="J1697" i="1"/>
  <c r="I1697" i="1"/>
  <c r="L3345" i="1"/>
  <c r="K3345" i="1"/>
  <c r="Z3346" i="1"/>
  <c r="J3727" i="1"/>
  <c r="I3727" i="1"/>
  <c r="L2874" i="1"/>
  <c r="K2874" i="1"/>
  <c r="Z2875" i="1"/>
  <c r="J3957" i="1"/>
  <c r="I3957" i="1"/>
  <c r="I8181" i="1"/>
  <c r="J8181" i="1"/>
  <c r="J3096" i="1"/>
  <c r="I3096" i="1"/>
  <c r="L1794" i="1"/>
  <c r="K1794" i="1"/>
  <c r="Z1795" i="1"/>
  <c r="I2957" i="1"/>
  <c r="J2957" i="1"/>
  <c r="L1554" i="1"/>
  <c r="K1554" i="1"/>
  <c r="Z1555" i="1"/>
  <c r="I4251" i="1"/>
  <c r="J4251" i="1"/>
  <c r="J3901" i="1"/>
  <c r="I3901" i="1"/>
  <c r="J1091" i="1"/>
  <c r="I1091" i="1"/>
  <c r="J8309" i="1"/>
  <c r="I8309" i="1"/>
  <c r="J3749" i="1"/>
  <c r="I3749" i="1"/>
  <c r="J1275" i="1"/>
  <c r="I1275" i="1"/>
  <c r="L2458" i="1"/>
  <c r="K2458" i="1"/>
  <c r="Z2459" i="1"/>
  <c r="Z1457" i="1"/>
  <c r="L1456" i="1"/>
  <c r="K1456" i="1"/>
  <c r="I3084" i="1"/>
  <c r="J3084" i="1"/>
  <c r="Z2397" i="1"/>
  <c r="K2396" i="1"/>
  <c r="L2396" i="1"/>
  <c r="J2711" i="1"/>
  <c r="I2711" i="1"/>
  <c r="L7813" i="1"/>
  <c r="K7813" i="1"/>
  <c r="Z1225" i="1"/>
  <c r="L1224" i="1"/>
  <c r="K1224" i="1"/>
  <c r="I3284" i="1"/>
  <c r="J3284" i="1"/>
  <c r="I2353" i="1"/>
  <c r="J2353" i="1"/>
  <c r="L8283" i="1"/>
  <c r="K8283" i="1"/>
  <c r="Z8284" i="1"/>
  <c r="I2689" i="1"/>
  <c r="J2689" i="1"/>
  <c r="I326" i="1"/>
  <c r="J326" i="1"/>
  <c r="I7183" i="1"/>
  <c r="J7183" i="1"/>
  <c r="K8396" i="1"/>
  <c r="Z8397" i="1"/>
  <c r="L8396" i="1"/>
  <c r="L2306" i="1"/>
  <c r="K2306" i="1"/>
  <c r="Z2307" i="1"/>
  <c r="L1167" i="1"/>
  <c r="K1167" i="1"/>
  <c r="Z1168" i="1"/>
  <c r="I7464" i="1"/>
  <c r="J7464" i="1"/>
  <c r="J1501" i="1"/>
  <c r="I1501" i="1"/>
  <c r="I3804" i="1"/>
  <c r="J3804" i="1"/>
  <c r="J2891" i="1"/>
  <c r="I2891" i="1"/>
  <c r="L2526" i="1"/>
  <c r="K2526" i="1"/>
  <c r="Z2527" i="1"/>
  <c r="J2039" i="1"/>
  <c r="I2039" i="1"/>
  <c r="L7650" i="1"/>
  <c r="K7650" i="1"/>
  <c r="Z7651" i="1"/>
  <c r="K8346" i="1"/>
  <c r="Z8347" i="1"/>
  <c r="L8346" i="1"/>
  <c r="L1187" i="1"/>
  <c r="K1187" i="1"/>
  <c r="Z1188" i="1"/>
  <c r="J1414" i="1"/>
  <c r="I1414" i="1"/>
  <c r="K4454" i="1"/>
  <c r="Z4455" i="1"/>
  <c r="L4454" i="1"/>
  <c r="L6424" i="1"/>
  <c r="K6424" i="1"/>
  <c r="Z6425" i="1"/>
  <c r="I6851" i="1"/>
  <c r="J6851" i="1"/>
  <c r="Z1613" i="1"/>
  <c r="L1612" i="1"/>
  <c r="K1612" i="1"/>
  <c r="L8262" i="1"/>
  <c r="K8262" i="1"/>
  <c r="Z8263" i="1"/>
  <c r="I7980" i="1"/>
  <c r="J7980" i="1"/>
  <c r="J4454" i="1" l="1"/>
  <c r="I4454" i="1"/>
  <c r="Z1169" i="1"/>
  <c r="L1168" i="1"/>
  <c r="K1168" i="1"/>
  <c r="J1612" i="1"/>
  <c r="I1612" i="1"/>
  <c r="J7650" i="1"/>
  <c r="I7650" i="1"/>
  <c r="L2527" i="1"/>
  <c r="Z2528" i="1"/>
  <c r="K2527" i="1"/>
  <c r="J1167" i="1"/>
  <c r="I1167" i="1"/>
  <c r="I7813" i="1"/>
  <c r="J7813" i="1"/>
  <c r="L2459" i="1"/>
  <c r="Z2460" i="1"/>
  <c r="K2459" i="1"/>
  <c r="I1554" i="1"/>
  <c r="J1554" i="1"/>
  <c r="L1795" i="1"/>
  <c r="Z1796" i="1"/>
  <c r="K1795" i="1"/>
  <c r="J3805" i="1"/>
  <c r="I3805" i="1"/>
  <c r="L2691" i="1"/>
  <c r="Z2692" i="1"/>
  <c r="K2691" i="1"/>
  <c r="J2354" i="1"/>
  <c r="I2354" i="1"/>
  <c r="L3699" i="1"/>
  <c r="K3699" i="1"/>
  <c r="I3285" i="1"/>
  <c r="J3285" i="1"/>
  <c r="I3676" i="1"/>
  <c r="J3676" i="1"/>
  <c r="J3547" i="1"/>
  <c r="I3547" i="1"/>
  <c r="I3750" i="1"/>
  <c r="J3750" i="1"/>
  <c r="J1092" i="1"/>
  <c r="I1092" i="1"/>
  <c r="I4252" i="1"/>
  <c r="J4252" i="1"/>
  <c r="K845" i="1"/>
  <c r="Z846" i="1"/>
  <c r="L845" i="1"/>
  <c r="I1770" i="1"/>
  <c r="J1770" i="1"/>
  <c r="L751" i="1"/>
  <c r="K751" i="1"/>
  <c r="I6512" i="1"/>
  <c r="J6512" i="1"/>
  <c r="L6633" i="1"/>
  <c r="K6633" i="1"/>
  <c r="Z6634" i="1"/>
  <c r="I2105" i="1"/>
  <c r="J2105" i="1"/>
  <c r="L2487" i="1"/>
  <c r="Z2488" i="1"/>
  <c r="K2487" i="1"/>
  <c r="J2040" i="1"/>
  <c r="I2040" i="1"/>
  <c r="J1906" i="1"/>
  <c r="I1906" i="1"/>
  <c r="K4386" i="1"/>
  <c r="Z4387" i="1"/>
  <c r="L4386" i="1"/>
  <c r="I7400" i="1"/>
  <c r="J7400" i="1"/>
  <c r="L2563" i="1"/>
  <c r="Z2564" i="1"/>
  <c r="K2563" i="1"/>
  <c r="I8182" i="1"/>
  <c r="J8182" i="1"/>
  <c r="Z3730" i="1"/>
  <c r="L3729" i="1"/>
  <c r="K3729" i="1"/>
  <c r="K1613" i="1"/>
  <c r="L1613" i="1"/>
  <c r="J1187" i="1"/>
  <c r="I1187" i="1"/>
  <c r="L7651" i="1"/>
  <c r="Z7652" i="1"/>
  <c r="K7651" i="1"/>
  <c r="L8263" i="1"/>
  <c r="K8263" i="1"/>
  <c r="L6425" i="1"/>
  <c r="K6425" i="1"/>
  <c r="Z6426" i="1"/>
  <c r="L4455" i="1"/>
  <c r="K4455" i="1"/>
  <c r="Z4456" i="1"/>
  <c r="Z1189" i="1"/>
  <c r="L1188" i="1"/>
  <c r="K1188" i="1"/>
  <c r="L8347" i="1"/>
  <c r="K8347" i="1"/>
  <c r="Z8348" i="1"/>
  <c r="J2526" i="1"/>
  <c r="I2526" i="1"/>
  <c r="J1224" i="1"/>
  <c r="I1224" i="1"/>
  <c r="I2396" i="1"/>
  <c r="J2396" i="1"/>
  <c r="J1456" i="1"/>
  <c r="I1456" i="1"/>
  <c r="J2458" i="1"/>
  <c r="I2458" i="1"/>
  <c r="I1794" i="1"/>
  <c r="J1794" i="1"/>
  <c r="L2875" i="1"/>
  <c r="K2875" i="1"/>
  <c r="Z7983" i="1"/>
  <c r="L7982" i="1"/>
  <c r="K7982" i="1"/>
  <c r="J1415" i="1"/>
  <c r="I1415" i="1"/>
  <c r="J327" i="1"/>
  <c r="I327" i="1"/>
  <c r="J2690" i="1"/>
  <c r="I2690" i="1"/>
  <c r="I2920" i="1"/>
  <c r="J2920" i="1"/>
  <c r="K3548" i="1"/>
  <c r="Z3549" i="1"/>
  <c r="L3548" i="1"/>
  <c r="K2645" i="1"/>
  <c r="Z2646" i="1"/>
  <c r="L2645" i="1"/>
  <c r="Z2179" i="1"/>
  <c r="L2178" i="1"/>
  <c r="K2178" i="1"/>
  <c r="J3793" i="1"/>
  <c r="I3793" i="1"/>
  <c r="J750" i="1"/>
  <c r="I750" i="1"/>
  <c r="K235" i="1"/>
  <c r="Z236" i="1"/>
  <c r="L235" i="1"/>
  <c r="L7486" i="1"/>
  <c r="K7486" i="1"/>
  <c r="J3155" i="1"/>
  <c r="I3155" i="1"/>
  <c r="L8311" i="1"/>
  <c r="K8311" i="1"/>
  <c r="I3902" i="1"/>
  <c r="J3902" i="1"/>
  <c r="L1699" i="1"/>
  <c r="Z1700" i="1"/>
  <c r="K1699" i="1"/>
  <c r="I6632" i="1"/>
  <c r="J6632" i="1"/>
  <c r="J2486" i="1"/>
  <c r="I2486" i="1"/>
  <c r="J1264" i="1"/>
  <c r="I1264" i="1"/>
  <c r="K195" i="1"/>
  <c r="L195" i="1"/>
  <c r="L7401" i="1"/>
  <c r="K7401" i="1"/>
  <c r="L6461" i="1"/>
  <c r="K6461" i="1"/>
  <c r="Z6462" i="1"/>
  <c r="I2562" i="1"/>
  <c r="J2562" i="1"/>
  <c r="L3647" i="1"/>
  <c r="K3647" i="1"/>
  <c r="I3728" i="1"/>
  <c r="J3728" i="1"/>
  <c r="I6424" i="1"/>
  <c r="J6424" i="1"/>
  <c r="I8346" i="1"/>
  <c r="J8346" i="1"/>
  <c r="L2307" i="1"/>
  <c r="Z2308" i="1"/>
  <c r="K2307" i="1"/>
  <c r="L8397" i="1"/>
  <c r="Z8398" i="1"/>
  <c r="K8397" i="1"/>
  <c r="L8284" i="1"/>
  <c r="K8284" i="1"/>
  <c r="Z8285" i="1"/>
  <c r="K2397" i="1"/>
  <c r="Z2398" i="1"/>
  <c r="L2397" i="1"/>
  <c r="J2874" i="1"/>
  <c r="I2874" i="1"/>
  <c r="L3346" i="1"/>
  <c r="Z3347" i="1"/>
  <c r="K3346" i="1"/>
  <c r="I7981" i="1"/>
  <c r="J7981" i="1"/>
  <c r="L6853" i="1"/>
  <c r="K6853" i="1"/>
  <c r="Z6854" i="1"/>
  <c r="J1832" i="1"/>
  <c r="I1832" i="1"/>
  <c r="L1503" i="1"/>
  <c r="Z1504" i="1"/>
  <c r="K1503" i="1"/>
  <c r="L8421" i="1"/>
  <c r="K8421" i="1"/>
  <c r="Z8422" i="1"/>
  <c r="Z7467" i="1"/>
  <c r="L7466" i="1"/>
  <c r="K7466" i="1"/>
  <c r="J3698" i="1"/>
  <c r="I3698" i="1"/>
  <c r="I3990" i="1"/>
  <c r="J3990" i="1"/>
  <c r="J1276" i="1"/>
  <c r="I1276" i="1"/>
  <c r="K3751" i="1"/>
  <c r="Z3752" i="1"/>
  <c r="L3751" i="1"/>
  <c r="K1093" i="1"/>
  <c r="Z1094" i="1"/>
  <c r="L1093" i="1"/>
  <c r="I2958" i="1"/>
  <c r="J2958" i="1"/>
  <c r="J844" i="1"/>
  <c r="I844" i="1"/>
  <c r="L3198" i="1"/>
  <c r="Z3199" i="1"/>
  <c r="K3198" i="1"/>
  <c r="I2177" i="1"/>
  <c r="J2177" i="1"/>
  <c r="Z7447" i="1"/>
  <c r="L7446" i="1"/>
  <c r="K7446" i="1"/>
  <c r="J7485" i="1"/>
  <c r="I7485" i="1"/>
  <c r="I8310" i="1"/>
  <c r="J8310" i="1"/>
  <c r="Z1437" i="1"/>
  <c r="L1436" i="1"/>
  <c r="K1436" i="1"/>
  <c r="I1698" i="1"/>
  <c r="J1698" i="1"/>
  <c r="K2041" i="1"/>
  <c r="Z2042" i="1"/>
  <c r="L2041" i="1"/>
  <c r="I2892" i="1"/>
  <c r="J2892" i="1"/>
  <c r="J4385" i="1"/>
  <c r="I4385" i="1"/>
  <c r="I6460" i="1"/>
  <c r="J6460" i="1"/>
  <c r="J8262" i="1"/>
  <c r="I8262" i="1"/>
  <c r="J2306" i="1"/>
  <c r="I2306" i="1"/>
  <c r="J8396" i="1"/>
  <c r="I8396" i="1"/>
  <c r="I8283" i="1"/>
  <c r="J8283" i="1"/>
  <c r="K1225" i="1"/>
  <c r="Z1226" i="1"/>
  <c r="L1225" i="1"/>
  <c r="K1457" i="1"/>
  <c r="Z1458" i="1"/>
  <c r="L1457" i="1"/>
  <c r="L1555" i="1"/>
  <c r="Z1556" i="1"/>
  <c r="K1555" i="1"/>
  <c r="I3345" i="1"/>
  <c r="J3345" i="1"/>
  <c r="I6852" i="1"/>
  <c r="J6852" i="1"/>
  <c r="K1833" i="1"/>
  <c r="Z1834" i="1"/>
  <c r="L1833" i="1"/>
  <c r="J1502" i="1"/>
  <c r="I1502" i="1"/>
  <c r="J8420" i="1"/>
  <c r="I8420" i="1"/>
  <c r="J7465" i="1"/>
  <c r="I7465" i="1"/>
  <c r="K328" i="1"/>
  <c r="L328" i="1"/>
  <c r="L2355" i="1"/>
  <c r="Z2356" i="1"/>
  <c r="K2355" i="1"/>
  <c r="L3286" i="1"/>
  <c r="Z3287" i="1"/>
  <c r="K3286" i="1"/>
  <c r="L3677" i="1"/>
  <c r="K3677" i="1"/>
  <c r="I2644" i="1"/>
  <c r="J2644" i="1"/>
  <c r="L4253" i="1"/>
  <c r="Z4254" i="1"/>
  <c r="K4253" i="1"/>
  <c r="L1771" i="1"/>
  <c r="Z1772" i="1"/>
  <c r="K1771" i="1"/>
  <c r="J3197" i="1"/>
  <c r="I3197" i="1"/>
  <c r="J234" i="1"/>
  <c r="I234" i="1"/>
  <c r="J7445" i="1"/>
  <c r="I7445" i="1"/>
  <c r="K3903" i="1"/>
  <c r="Z3904" i="1"/>
  <c r="L3903" i="1"/>
  <c r="J1435" i="1"/>
  <c r="I1435" i="1"/>
  <c r="L2106" i="1"/>
  <c r="K2106" i="1"/>
  <c r="K1265" i="1"/>
  <c r="L1265" i="1"/>
  <c r="K2893" i="1"/>
  <c r="Z2894" i="1"/>
  <c r="L2893" i="1"/>
  <c r="J194" i="1"/>
  <c r="I194" i="1"/>
  <c r="J3646" i="1"/>
  <c r="I3646" i="1"/>
  <c r="Z8184" i="1"/>
  <c r="L8183" i="1"/>
  <c r="K8183" i="1"/>
  <c r="K8184" i="1" l="1"/>
  <c r="L8184" i="1"/>
  <c r="Z8185" i="1"/>
  <c r="I1265" i="1"/>
  <c r="J1265" i="1"/>
  <c r="J3286" i="1"/>
  <c r="I3286" i="1"/>
  <c r="Z2357" i="1"/>
  <c r="K2356" i="1"/>
  <c r="L2356" i="1"/>
  <c r="I1833" i="1"/>
  <c r="J1833" i="1"/>
  <c r="L1226" i="1"/>
  <c r="K1226" i="1"/>
  <c r="Z1227" i="1"/>
  <c r="I7446" i="1"/>
  <c r="J7446" i="1"/>
  <c r="L3752" i="1"/>
  <c r="K3752" i="1"/>
  <c r="I7466" i="1"/>
  <c r="J7466" i="1"/>
  <c r="I8421" i="1"/>
  <c r="J8421" i="1"/>
  <c r="J6853" i="1"/>
  <c r="I6853" i="1"/>
  <c r="I3346" i="1"/>
  <c r="J3346" i="1"/>
  <c r="Z8286" i="1"/>
  <c r="L8285" i="1"/>
  <c r="K8285" i="1"/>
  <c r="K8398" i="1"/>
  <c r="L8398" i="1"/>
  <c r="Z8399" i="1"/>
  <c r="J6461" i="1"/>
  <c r="I6461" i="1"/>
  <c r="I1699" i="1"/>
  <c r="J1699" i="1"/>
  <c r="L236" i="1"/>
  <c r="K236" i="1"/>
  <c r="K2179" i="1"/>
  <c r="Z2180" i="1"/>
  <c r="L2179" i="1"/>
  <c r="L8348" i="1"/>
  <c r="K8348" i="1"/>
  <c r="Z8349" i="1"/>
  <c r="I8263" i="1"/>
  <c r="J8263" i="1"/>
  <c r="I1613" i="1"/>
  <c r="J1613" i="1"/>
  <c r="L4387" i="1"/>
  <c r="K4387" i="1"/>
  <c r="Z4388" i="1"/>
  <c r="J6633" i="1"/>
  <c r="I6633" i="1"/>
  <c r="J751" i="1"/>
  <c r="I751" i="1"/>
  <c r="Z2693" i="1"/>
  <c r="L2692" i="1"/>
  <c r="K2692" i="1"/>
  <c r="J1795" i="1"/>
  <c r="I1795" i="1"/>
  <c r="I2527" i="1"/>
  <c r="J2527" i="1"/>
  <c r="J8183" i="1"/>
  <c r="I8183" i="1"/>
  <c r="L2894" i="1"/>
  <c r="K2894" i="1"/>
  <c r="Z2895" i="1"/>
  <c r="I2106" i="1"/>
  <c r="J2106" i="1"/>
  <c r="J4253" i="1"/>
  <c r="I4253" i="1"/>
  <c r="Z3288" i="1"/>
  <c r="L3287" i="1"/>
  <c r="K3287" i="1"/>
  <c r="J1555" i="1"/>
  <c r="I1555" i="1"/>
  <c r="L1458" i="1"/>
  <c r="K1458" i="1"/>
  <c r="Z1459" i="1"/>
  <c r="I1225" i="1"/>
  <c r="J1225" i="1"/>
  <c r="L2042" i="1"/>
  <c r="K2042" i="1"/>
  <c r="Z2043" i="1"/>
  <c r="J1436" i="1"/>
  <c r="I1436" i="1"/>
  <c r="J3198" i="1"/>
  <c r="I3198" i="1"/>
  <c r="L1094" i="1"/>
  <c r="K1094" i="1"/>
  <c r="Z1095" i="1"/>
  <c r="I3751" i="1"/>
  <c r="J3751" i="1"/>
  <c r="Z3348" i="1"/>
  <c r="L3347" i="1"/>
  <c r="K3347" i="1"/>
  <c r="I8284" i="1"/>
  <c r="J8284" i="1"/>
  <c r="I195" i="1"/>
  <c r="J195" i="1"/>
  <c r="Z1701" i="1"/>
  <c r="L1700" i="1"/>
  <c r="K1700" i="1"/>
  <c r="I8311" i="1"/>
  <c r="J8311" i="1"/>
  <c r="I7486" i="1"/>
  <c r="J7486" i="1"/>
  <c r="I235" i="1"/>
  <c r="J235" i="1"/>
  <c r="L3549" i="1"/>
  <c r="K3549" i="1"/>
  <c r="Z3550" i="1"/>
  <c r="Z7984" i="1"/>
  <c r="K7983" i="1"/>
  <c r="L7983" i="1"/>
  <c r="J8347" i="1"/>
  <c r="I8347" i="1"/>
  <c r="K1189" i="1"/>
  <c r="Z1190" i="1"/>
  <c r="L1189" i="1"/>
  <c r="Z6427" i="1"/>
  <c r="L6426" i="1"/>
  <c r="K6426" i="1"/>
  <c r="J3729" i="1"/>
  <c r="I3729" i="1"/>
  <c r="I4386" i="1"/>
  <c r="J4386" i="1"/>
  <c r="L846" i="1"/>
  <c r="K846" i="1"/>
  <c r="Z847" i="1"/>
  <c r="Z1797" i="1"/>
  <c r="L1796" i="1"/>
  <c r="K1796" i="1"/>
  <c r="J2459" i="1"/>
  <c r="I2459" i="1"/>
  <c r="Z2529" i="1"/>
  <c r="K2528" i="1"/>
  <c r="L2528" i="1"/>
  <c r="K1169" i="1"/>
  <c r="Z1170" i="1"/>
  <c r="L1169" i="1"/>
  <c r="J2893" i="1"/>
  <c r="I2893" i="1"/>
  <c r="L3904" i="1"/>
  <c r="Z3905" i="1"/>
  <c r="K3904" i="1"/>
  <c r="J1771" i="1"/>
  <c r="I1771" i="1"/>
  <c r="Z4255" i="1"/>
  <c r="K4254" i="1"/>
  <c r="L4254" i="1"/>
  <c r="J3677" i="1"/>
  <c r="I3677" i="1"/>
  <c r="Z1557" i="1"/>
  <c r="L1556" i="1"/>
  <c r="K1556" i="1"/>
  <c r="I1457" i="1"/>
  <c r="J1457" i="1"/>
  <c r="J2041" i="1"/>
  <c r="I2041" i="1"/>
  <c r="K7447" i="1"/>
  <c r="Z7448" i="1"/>
  <c r="L7447" i="1"/>
  <c r="Z3200" i="1"/>
  <c r="K3199" i="1"/>
  <c r="L3199" i="1"/>
  <c r="I1093" i="1"/>
  <c r="J1093" i="1"/>
  <c r="K7467" i="1"/>
  <c r="Z7468" i="1"/>
  <c r="L7467" i="1"/>
  <c r="I1503" i="1"/>
  <c r="J1503" i="1"/>
  <c r="L2398" i="1"/>
  <c r="K2398" i="1"/>
  <c r="J2307" i="1"/>
  <c r="I2307" i="1"/>
  <c r="J7401" i="1"/>
  <c r="I7401" i="1"/>
  <c r="I2178" i="1"/>
  <c r="J2178" i="1"/>
  <c r="L2646" i="1"/>
  <c r="K2646" i="1"/>
  <c r="Z2647" i="1"/>
  <c r="I3548" i="1"/>
  <c r="J3548" i="1"/>
  <c r="J2875" i="1"/>
  <c r="I2875" i="1"/>
  <c r="L4456" i="1"/>
  <c r="K4456" i="1"/>
  <c r="Z4457" i="1"/>
  <c r="J6425" i="1"/>
  <c r="I6425" i="1"/>
  <c r="I7651" i="1"/>
  <c r="J7651" i="1"/>
  <c r="J2563" i="1"/>
  <c r="I2563" i="1"/>
  <c r="I2487" i="1"/>
  <c r="J2487" i="1"/>
  <c r="I845" i="1"/>
  <c r="J845" i="1"/>
  <c r="Z2461" i="1"/>
  <c r="K2460" i="1"/>
  <c r="L2460" i="1"/>
  <c r="J3903" i="1"/>
  <c r="I3903" i="1"/>
  <c r="L1772" i="1"/>
  <c r="K1772" i="1"/>
  <c r="J2355" i="1"/>
  <c r="I2355" i="1"/>
  <c r="I328" i="1"/>
  <c r="J328" i="1"/>
  <c r="L1834" i="1"/>
  <c r="K1834" i="1"/>
  <c r="Z1835" i="1"/>
  <c r="K1437" i="1"/>
  <c r="Z1438" i="1"/>
  <c r="L1437" i="1"/>
  <c r="L8422" i="1"/>
  <c r="K8422" i="1"/>
  <c r="Z8423" i="1"/>
  <c r="Z1505" i="1"/>
  <c r="L1504" i="1"/>
  <c r="K1504" i="1"/>
  <c r="L6854" i="1"/>
  <c r="K6854" i="1"/>
  <c r="I2397" i="1"/>
  <c r="J2397" i="1"/>
  <c r="J8397" i="1"/>
  <c r="I8397" i="1"/>
  <c r="Z2309" i="1"/>
  <c r="K2308" i="1"/>
  <c r="L2308" i="1"/>
  <c r="J3647" i="1"/>
  <c r="I3647" i="1"/>
  <c r="L6462" i="1"/>
  <c r="K6462" i="1"/>
  <c r="I2645" i="1"/>
  <c r="J2645" i="1"/>
  <c r="I7982" i="1"/>
  <c r="J7982" i="1"/>
  <c r="J1188" i="1"/>
  <c r="I1188" i="1"/>
  <c r="J4455" i="1"/>
  <c r="I4455" i="1"/>
  <c r="L7652" i="1"/>
  <c r="K7652" i="1"/>
  <c r="K3730" i="1"/>
  <c r="L3730" i="1"/>
  <c r="Z3731" i="1"/>
  <c r="Z2565" i="1"/>
  <c r="L2564" i="1"/>
  <c r="K2564" i="1"/>
  <c r="Z2489" i="1"/>
  <c r="K2488" i="1"/>
  <c r="L2488" i="1"/>
  <c r="L6634" i="1"/>
  <c r="K6634" i="1"/>
  <c r="J3699" i="1"/>
  <c r="I3699" i="1"/>
  <c r="J2691" i="1"/>
  <c r="I2691" i="1"/>
  <c r="J1168" i="1"/>
  <c r="I1168" i="1"/>
  <c r="I2488" i="1" l="1"/>
  <c r="J2488" i="1"/>
  <c r="K2565" i="1"/>
  <c r="Z2566" i="1"/>
  <c r="L2565" i="1"/>
  <c r="J7652" i="1"/>
  <c r="I7652" i="1"/>
  <c r="K2309" i="1"/>
  <c r="Z2310" i="1"/>
  <c r="L2309" i="1"/>
  <c r="L1835" i="1"/>
  <c r="Z1836" i="1"/>
  <c r="K1835" i="1"/>
  <c r="I2460" i="1"/>
  <c r="J2460" i="1"/>
  <c r="Z4458" i="1"/>
  <c r="L4457" i="1"/>
  <c r="K4457" i="1"/>
  <c r="J2646" i="1"/>
  <c r="I2646" i="1"/>
  <c r="J2398" i="1"/>
  <c r="I2398" i="1"/>
  <c r="I1169" i="1"/>
  <c r="J1169" i="1"/>
  <c r="K1797" i="1"/>
  <c r="Z1798" i="1"/>
  <c r="L1797" i="1"/>
  <c r="J6426" i="1"/>
  <c r="I6426" i="1"/>
  <c r="L1190" i="1"/>
  <c r="K1190" i="1"/>
  <c r="Z1191" i="1"/>
  <c r="I3549" i="1"/>
  <c r="J3549" i="1"/>
  <c r="J1700" i="1"/>
  <c r="I1700" i="1"/>
  <c r="L1095" i="1"/>
  <c r="K1095" i="1"/>
  <c r="Z1096" i="1"/>
  <c r="I2042" i="1"/>
  <c r="J2042" i="1"/>
  <c r="L1459" i="1"/>
  <c r="K1459" i="1"/>
  <c r="Z1460" i="1"/>
  <c r="L2895" i="1"/>
  <c r="Z2896" i="1"/>
  <c r="K2895" i="1"/>
  <c r="L4388" i="1"/>
  <c r="K4388" i="1"/>
  <c r="Z4389" i="1"/>
  <c r="J8348" i="1"/>
  <c r="I8348" i="1"/>
  <c r="J2179" i="1"/>
  <c r="I2179" i="1"/>
  <c r="K8286" i="1"/>
  <c r="L8286" i="1"/>
  <c r="K2357" i="1"/>
  <c r="Z2358" i="1"/>
  <c r="L2357" i="1"/>
  <c r="K2489" i="1"/>
  <c r="L2489" i="1"/>
  <c r="L3731" i="1"/>
  <c r="Z3732" i="1"/>
  <c r="K3731" i="1"/>
  <c r="J6854" i="1"/>
  <c r="I6854" i="1"/>
  <c r="K1505" i="1"/>
  <c r="Z1506" i="1"/>
  <c r="L1505" i="1"/>
  <c r="J1834" i="1"/>
  <c r="I1834" i="1"/>
  <c r="K2461" i="1"/>
  <c r="Z2462" i="1"/>
  <c r="L2461" i="1"/>
  <c r="I4456" i="1"/>
  <c r="J4456" i="1"/>
  <c r="L7468" i="1"/>
  <c r="K7468" i="1"/>
  <c r="Z7469" i="1"/>
  <c r="L7448" i="1"/>
  <c r="K7448" i="1"/>
  <c r="K1557" i="1"/>
  <c r="Z1558" i="1"/>
  <c r="L1557" i="1"/>
  <c r="I4254" i="1"/>
  <c r="J4254" i="1"/>
  <c r="J3904" i="1"/>
  <c r="I3904" i="1"/>
  <c r="L847" i="1"/>
  <c r="K847" i="1"/>
  <c r="Z848" i="1"/>
  <c r="I1189" i="1"/>
  <c r="J1189" i="1"/>
  <c r="J7983" i="1"/>
  <c r="I7983" i="1"/>
  <c r="K3348" i="1"/>
  <c r="Z3349" i="1"/>
  <c r="L3348" i="1"/>
  <c r="J1094" i="1"/>
  <c r="I1094" i="1"/>
  <c r="J1458" i="1"/>
  <c r="I1458" i="1"/>
  <c r="J3287" i="1"/>
  <c r="I3287" i="1"/>
  <c r="J2894" i="1"/>
  <c r="I2894" i="1"/>
  <c r="I2692" i="1"/>
  <c r="J2692" i="1"/>
  <c r="J4387" i="1"/>
  <c r="I4387" i="1"/>
  <c r="J236" i="1"/>
  <c r="I236" i="1"/>
  <c r="J8398" i="1"/>
  <c r="I8398" i="1"/>
  <c r="J3752" i="1"/>
  <c r="I3752" i="1"/>
  <c r="L1227" i="1"/>
  <c r="K1227" i="1"/>
  <c r="Z1228" i="1"/>
  <c r="L8185" i="1"/>
  <c r="Z8186" i="1"/>
  <c r="K8185" i="1"/>
  <c r="J6634" i="1"/>
  <c r="I6634" i="1"/>
  <c r="I2564" i="1"/>
  <c r="J2564" i="1"/>
  <c r="J6462" i="1"/>
  <c r="I6462" i="1"/>
  <c r="Z8424" i="1"/>
  <c r="L8423" i="1"/>
  <c r="K8423" i="1"/>
  <c r="L1438" i="1"/>
  <c r="K1438" i="1"/>
  <c r="Z1439" i="1"/>
  <c r="J7467" i="1"/>
  <c r="I7467" i="1"/>
  <c r="J3199" i="1"/>
  <c r="I3199" i="1"/>
  <c r="J7447" i="1"/>
  <c r="I7447" i="1"/>
  <c r="K4255" i="1"/>
  <c r="L4255" i="1"/>
  <c r="K3905" i="1"/>
  <c r="L3905" i="1"/>
  <c r="I2528" i="1"/>
  <c r="J2528" i="1"/>
  <c r="J1796" i="1"/>
  <c r="I1796" i="1"/>
  <c r="J846" i="1"/>
  <c r="I846" i="1"/>
  <c r="K6427" i="1"/>
  <c r="L6427" i="1"/>
  <c r="K7984" i="1"/>
  <c r="Z7985" i="1"/>
  <c r="L7984" i="1"/>
  <c r="K1701" i="1"/>
  <c r="L1701" i="1"/>
  <c r="J8285" i="1"/>
  <c r="I8285" i="1"/>
  <c r="J1226" i="1"/>
  <c r="I1226" i="1"/>
  <c r="I3730" i="1"/>
  <c r="J3730" i="1"/>
  <c r="I2308" i="1"/>
  <c r="J2308" i="1"/>
  <c r="J1504" i="1"/>
  <c r="I1504" i="1"/>
  <c r="J8422" i="1"/>
  <c r="I8422" i="1"/>
  <c r="I1437" i="1"/>
  <c r="J1437" i="1"/>
  <c r="J1772" i="1"/>
  <c r="I1772" i="1"/>
  <c r="L2647" i="1"/>
  <c r="Z2648" i="1"/>
  <c r="K2647" i="1"/>
  <c r="K3200" i="1"/>
  <c r="Z3201" i="1"/>
  <c r="L3200" i="1"/>
  <c r="J1556" i="1"/>
  <c r="I1556" i="1"/>
  <c r="L1170" i="1"/>
  <c r="K1170" i="1"/>
  <c r="Z1171" i="1"/>
  <c r="K2529" i="1"/>
  <c r="Z2530" i="1"/>
  <c r="L2529" i="1"/>
  <c r="L3550" i="1"/>
  <c r="Z3551" i="1"/>
  <c r="K3550" i="1"/>
  <c r="J3347" i="1"/>
  <c r="I3347" i="1"/>
  <c r="L2043" i="1"/>
  <c r="Z2044" i="1"/>
  <c r="K2043" i="1"/>
  <c r="K3288" i="1"/>
  <c r="L3288" i="1"/>
  <c r="K2693" i="1"/>
  <c r="Z2694" i="1"/>
  <c r="L2693" i="1"/>
  <c r="Z8350" i="1"/>
  <c r="L8349" i="1"/>
  <c r="K8349" i="1"/>
  <c r="L2180" i="1"/>
  <c r="K2180" i="1"/>
  <c r="Z2181" i="1"/>
  <c r="Z8400" i="1"/>
  <c r="L8399" i="1"/>
  <c r="K8399" i="1"/>
  <c r="I2356" i="1"/>
  <c r="J2356" i="1"/>
  <c r="I8184" i="1"/>
  <c r="J8184" i="1"/>
  <c r="I8399" i="1" l="1"/>
  <c r="J8399" i="1"/>
  <c r="K8350" i="1"/>
  <c r="Z8351" i="1"/>
  <c r="L8350" i="1"/>
  <c r="I2529" i="1"/>
  <c r="J2529" i="1"/>
  <c r="I3200" i="1"/>
  <c r="J3200" i="1"/>
  <c r="I3288" i="1"/>
  <c r="J3288" i="1"/>
  <c r="L1171" i="1"/>
  <c r="K1171" i="1"/>
  <c r="Z1172" i="1"/>
  <c r="J2647" i="1"/>
  <c r="I2647" i="1"/>
  <c r="I1701" i="1"/>
  <c r="J1701" i="1"/>
  <c r="I3348" i="1"/>
  <c r="J3348" i="1"/>
  <c r="I2461" i="1"/>
  <c r="J2461" i="1"/>
  <c r="L1506" i="1"/>
  <c r="K1506" i="1"/>
  <c r="Z1507" i="1"/>
  <c r="J3731" i="1"/>
  <c r="I3731" i="1"/>
  <c r="I2489" i="1"/>
  <c r="J2489" i="1"/>
  <c r="Z1461" i="1"/>
  <c r="L1460" i="1"/>
  <c r="K1460" i="1"/>
  <c r="L1191" i="1"/>
  <c r="K1191" i="1"/>
  <c r="Z1192" i="1"/>
  <c r="K4458" i="1"/>
  <c r="L4458" i="1"/>
  <c r="Z1837" i="1"/>
  <c r="L1836" i="1"/>
  <c r="K1836" i="1"/>
  <c r="I2309" i="1"/>
  <c r="J2309" i="1"/>
  <c r="L2566" i="1"/>
  <c r="K2566" i="1"/>
  <c r="Z2567" i="1"/>
  <c r="K8400" i="1"/>
  <c r="L8400" i="1"/>
  <c r="J2043" i="1"/>
  <c r="I2043" i="1"/>
  <c r="J1170" i="1"/>
  <c r="I1170" i="1"/>
  <c r="I6427" i="1"/>
  <c r="J6427" i="1"/>
  <c r="J3905" i="1"/>
  <c r="I3905" i="1"/>
  <c r="I8423" i="1"/>
  <c r="J8423" i="1"/>
  <c r="Z1229" i="1"/>
  <c r="L1228" i="1"/>
  <c r="K1228" i="1"/>
  <c r="Z849" i="1"/>
  <c r="L848" i="1"/>
  <c r="K848" i="1"/>
  <c r="L1558" i="1"/>
  <c r="K1558" i="1"/>
  <c r="Z1559" i="1"/>
  <c r="L7469" i="1"/>
  <c r="K7469" i="1"/>
  <c r="I1505" i="1"/>
  <c r="J1505" i="1"/>
  <c r="K3732" i="1"/>
  <c r="Z3733" i="1"/>
  <c r="L3732" i="1"/>
  <c r="I8286" i="1"/>
  <c r="J8286" i="1"/>
  <c r="J2895" i="1"/>
  <c r="I2895" i="1"/>
  <c r="J1459" i="1"/>
  <c r="I1459" i="1"/>
  <c r="Z1097" i="1"/>
  <c r="L1096" i="1"/>
  <c r="K1096" i="1"/>
  <c r="J1190" i="1"/>
  <c r="I1190" i="1"/>
  <c r="I2565" i="1"/>
  <c r="J2565" i="1"/>
  <c r="I8349" i="1"/>
  <c r="J8349" i="1"/>
  <c r="L2694" i="1"/>
  <c r="K2694" i="1"/>
  <c r="Z2695" i="1"/>
  <c r="K2648" i="1"/>
  <c r="L2648" i="1"/>
  <c r="L2181" i="1"/>
  <c r="K2181" i="1"/>
  <c r="Z2182" i="1"/>
  <c r="I2693" i="1"/>
  <c r="J2693" i="1"/>
  <c r="L2044" i="1"/>
  <c r="K2044" i="1"/>
  <c r="J3550" i="1"/>
  <c r="I3550" i="1"/>
  <c r="L2530" i="1"/>
  <c r="K2530" i="1"/>
  <c r="Z2531" i="1"/>
  <c r="L3201" i="1"/>
  <c r="K3201" i="1"/>
  <c r="Z3202" i="1"/>
  <c r="L7985" i="1"/>
  <c r="K7985" i="1"/>
  <c r="L1439" i="1"/>
  <c r="K1439" i="1"/>
  <c r="I8185" i="1"/>
  <c r="J8185" i="1"/>
  <c r="J1227" i="1"/>
  <c r="I1227" i="1"/>
  <c r="J847" i="1"/>
  <c r="I847" i="1"/>
  <c r="I1557" i="1"/>
  <c r="J1557" i="1"/>
  <c r="I7468" i="1"/>
  <c r="J7468" i="1"/>
  <c r="L2358" i="1"/>
  <c r="K2358" i="1"/>
  <c r="Z2359" i="1"/>
  <c r="Z4390" i="1"/>
  <c r="L4389" i="1"/>
  <c r="K4389" i="1"/>
  <c r="Z2897" i="1"/>
  <c r="K2896" i="1"/>
  <c r="L2896" i="1"/>
  <c r="J1095" i="1"/>
  <c r="I1095" i="1"/>
  <c r="L1798" i="1"/>
  <c r="K1798" i="1"/>
  <c r="J4457" i="1"/>
  <c r="I4457" i="1"/>
  <c r="J2180" i="1"/>
  <c r="I2180" i="1"/>
  <c r="Z3552" i="1"/>
  <c r="L3551" i="1"/>
  <c r="K3551" i="1"/>
  <c r="I7984" i="1"/>
  <c r="J7984" i="1"/>
  <c r="J4255" i="1"/>
  <c r="I4255" i="1"/>
  <c r="J1438" i="1"/>
  <c r="I1438" i="1"/>
  <c r="K8424" i="1"/>
  <c r="L8424" i="1"/>
  <c r="Z8425" i="1"/>
  <c r="K8186" i="1"/>
  <c r="Z8187" i="1"/>
  <c r="L8186" i="1"/>
  <c r="L3349" i="1"/>
  <c r="K3349" i="1"/>
  <c r="Z3350" i="1"/>
  <c r="I7448" i="1"/>
  <c r="J7448" i="1"/>
  <c r="L2462" i="1"/>
  <c r="K2462" i="1"/>
  <c r="Z2463" i="1"/>
  <c r="I2357" i="1"/>
  <c r="J2357" i="1"/>
  <c r="I4388" i="1"/>
  <c r="J4388" i="1"/>
  <c r="I1797" i="1"/>
  <c r="J1797" i="1"/>
  <c r="J1835" i="1"/>
  <c r="I1835" i="1"/>
  <c r="L2310" i="1"/>
  <c r="K2310" i="1"/>
  <c r="Z2311" i="1"/>
  <c r="J3551" i="1" l="1"/>
  <c r="I3551" i="1"/>
  <c r="J2310" i="1"/>
  <c r="I2310" i="1"/>
  <c r="I3349" i="1"/>
  <c r="J3349" i="1"/>
  <c r="I8186" i="1"/>
  <c r="J8186" i="1"/>
  <c r="K3552" i="1"/>
  <c r="L3552" i="1"/>
  <c r="J4389" i="1"/>
  <c r="I4389" i="1"/>
  <c r="I2358" i="1"/>
  <c r="J2358" i="1"/>
  <c r="J1439" i="1"/>
  <c r="I1439" i="1"/>
  <c r="L3202" i="1"/>
  <c r="Z3203" i="1"/>
  <c r="K3202" i="1"/>
  <c r="J2530" i="1"/>
  <c r="I2530" i="1"/>
  <c r="J2044" i="1"/>
  <c r="I2044" i="1"/>
  <c r="Z2183" i="1"/>
  <c r="L2182" i="1"/>
  <c r="K2182" i="1"/>
  <c r="I2648" i="1"/>
  <c r="J2648" i="1"/>
  <c r="K1097" i="1"/>
  <c r="L1097" i="1"/>
  <c r="Z3734" i="1"/>
  <c r="L3733" i="1"/>
  <c r="K3733" i="1"/>
  <c r="J7469" i="1"/>
  <c r="I7469" i="1"/>
  <c r="J1228" i="1"/>
  <c r="I1228" i="1"/>
  <c r="J2566" i="1"/>
  <c r="I2566" i="1"/>
  <c r="J1836" i="1"/>
  <c r="I1836" i="1"/>
  <c r="J4458" i="1"/>
  <c r="I4458" i="1"/>
  <c r="J1460" i="1"/>
  <c r="I1460" i="1"/>
  <c r="I1506" i="1"/>
  <c r="J1506" i="1"/>
  <c r="L8351" i="1"/>
  <c r="K8351" i="1"/>
  <c r="Z8352" i="1"/>
  <c r="Z8426" i="1"/>
  <c r="L8425" i="1"/>
  <c r="K8425" i="1"/>
  <c r="I3201" i="1"/>
  <c r="J3201" i="1"/>
  <c r="I2181" i="1"/>
  <c r="J2181" i="1"/>
  <c r="L2695" i="1"/>
  <c r="Z2696" i="1"/>
  <c r="K2695" i="1"/>
  <c r="I3732" i="1"/>
  <c r="J3732" i="1"/>
  <c r="J848" i="1"/>
  <c r="I848" i="1"/>
  <c r="Z1193" i="1"/>
  <c r="L1192" i="1"/>
  <c r="K1192" i="1"/>
  <c r="I8350" i="1"/>
  <c r="J8350" i="1"/>
  <c r="I2896" i="1"/>
  <c r="J2896" i="1"/>
  <c r="J7985" i="1"/>
  <c r="I7985" i="1"/>
  <c r="I2694" i="1"/>
  <c r="J2694" i="1"/>
  <c r="J1096" i="1"/>
  <c r="I1096" i="1"/>
  <c r="L1559" i="1"/>
  <c r="Z1560" i="1"/>
  <c r="K1559" i="1"/>
  <c r="K1229" i="1"/>
  <c r="Z1230" i="1"/>
  <c r="L1229" i="1"/>
  <c r="I8400" i="1"/>
  <c r="J8400" i="1"/>
  <c r="K1837" i="1"/>
  <c r="Z1838" i="1"/>
  <c r="L1837" i="1"/>
  <c r="J1191" i="1"/>
  <c r="I1191" i="1"/>
  <c r="K1461" i="1"/>
  <c r="L1461" i="1"/>
  <c r="Z1173" i="1"/>
  <c r="L1172" i="1"/>
  <c r="K1172" i="1"/>
  <c r="I1798" i="1"/>
  <c r="J1798" i="1"/>
  <c r="L2463" i="1"/>
  <c r="Z2464" i="1"/>
  <c r="K2463" i="1"/>
  <c r="K4390" i="1"/>
  <c r="Z4391" i="1"/>
  <c r="L4390" i="1"/>
  <c r="L2311" i="1"/>
  <c r="Z2312" i="1"/>
  <c r="K2311" i="1"/>
  <c r="J2462" i="1"/>
  <c r="I2462" i="1"/>
  <c r="L3350" i="1"/>
  <c r="Z3351" i="1"/>
  <c r="K3350" i="1"/>
  <c r="Z8188" i="1"/>
  <c r="L8187" i="1"/>
  <c r="K8187" i="1"/>
  <c r="J8424" i="1"/>
  <c r="I8424" i="1"/>
  <c r="K2897" i="1"/>
  <c r="Z2898" i="1"/>
  <c r="L2897" i="1"/>
  <c r="L2359" i="1"/>
  <c r="Z2360" i="1"/>
  <c r="K2359" i="1"/>
  <c r="L2531" i="1"/>
  <c r="K2531" i="1"/>
  <c r="I1558" i="1"/>
  <c r="J1558" i="1"/>
  <c r="K849" i="1"/>
  <c r="Z850" i="1"/>
  <c r="L849" i="1"/>
  <c r="L2567" i="1"/>
  <c r="Z2568" i="1"/>
  <c r="K2567" i="1"/>
  <c r="L1507" i="1"/>
  <c r="Z1508" i="1"/>
  <c r="K1507" i="1"/>
  <c r="J1171" i="1"/>
  <c r="I1171" i="1"/>
  <c r="Z2569" i="1" l="1"/>
  <c r="K2568" i="1"/>
  <c r="L2568" i="1"/>
  <c r="Z1509" i="1"/>
  <c r="L1508" i="1"/>
  <c r="K1508" i="1"/>
  <c r="J2359" i="1"/>
  <c r="I2359" i="1"/>
  <c r="I2311" i="1"/>
  <c r="J2311" i="1"/>
  <c r="L4391" i="1"/>
  <c r="K4391" i="1"/>
  <c r="I2567" i="1"/>
  <c r="J2567" i="1"/>
  <c r="L850" i="1"/>
  <c r="K850" i="1"/>
  <c r="J2531" i="1"/>
  <c r="I2531" i="1"/>
  <c r="K8188" i="1"/>
  <c r="L8188" i="1"/>
  <c r="Z8189" i="1"/>
  <c r="J2463" i="1"/>
  <c r="I2463" i="1"/>
  <c r="J1559" i="1"/>
  <c r="I1559" i="1"/>
  <c r="I2695" i="1"/>
  <c r="J2695" i="1"/>
  <c r="K2183" i="1"/>
  <c r="Z2184" i="1"/>
  <c r="L2183" i="1"/>
  <c r="J3350" i="1"/>
  <c r="I3350" i="1"/>
  <c r="Z2465" i="1"/>
  <c r="L2464" i="1"/>
  <c r="K2464" i="1"/>
  <c r="J1172" i="1"/>
  <c r="I1172" i="1"/>
  <c r="I1461" i="1"/>
  <c r="J1461" i="1"/>
  <c r="L1838" i="1"/>
  <c r="K1838" i="1"/>
  <c r="Z1839" i="1"/>
  <c r="Z1561" i="1"/>
  <c r="L1560" i="1"/>
  <c r="K1560" i="1"/>
  <c r="J1192" i="1"/>
  <c r="I1192" i="1"/>
  <c r="Z2697" i="1"/>
  <c r="K2696" i="1"/>
  <c r="L2696" i="1"/>
  <c r="K8426" i="1"/>
  <c r="Z8427" i="1"/>
  <c r="L8426" i="1"/>
  <c r="K3734" i="1"/>
  <c r="L3734" i="1"/>
  <c r="J3202" i="1"/>
  <c r="I3202" i="1"/>
  <c r="I849" i="1"/>
  <c r="J849" i="1"/>
  <c r="L2898" i="1"/>
  <c r="K2898" i="1"/>
  <c r="Z2899" i="1"/>
  <c r="L1230" i="1"/>
  <c r="K1230" i="1"/>
  <c r="Z1231" i="1"/>
  <c r="L8352" i="1"/>
  <c r="K8352" i="1"/>
  <c r="Z8353" i="1"/>
  <c r="I2182" i="1"/>
  <c r="J2182" i="1"/>
  <c r="Z3204" i="1"/>
  <c r="L3203" i="1"/>
  <c r="K3203" i="1"/>
  <c r="J1507" i="1"/>
  <c r="I1507" i="1"/>
  <c r="I8187" i="1"/>
  <c r="J8187" i="1"/>
  <c r="Z3352" i="1"/>
  <c r="L3351" i="1"/>
  <c r="K3351" i="1"/>
  <c r="J1837" i="1"/>
  <c r="I1837" i="1"/>
  <c r="Z2361" i="1"/>
  <c r="L2360" i="1"/>
  <c r="K2360" i="1"/>
  <c r="I2897" i="1"/>
  <c r="J2897" i="1"/>
  <c r="L2312" i="1"/>
  <c r="K2312" i="1"/>
  <c r="I4390" i="1"/>
  <c r="J4390" i="1"/>
  <c r="K1173" i="1"/>
  <c r="Z1174" i="1"/>
  <c r="L1173" i="1"/>
  <c r="I1229" i="1"/>
  <c r="J1229" i="1"/>
  <c r="K1193" i="1"/>
  <c r="Z1194" i="1"/>
  <c r="L1193" i="1"/>
  <c r="J8425" i="1"/>
  <c r="I8425" i="1"/>
  <c r="I8351" i="1"/>
  <c r="J8351" i="1"/>
  <c r="I3733" i="1"/>
  <c r="J3733" i="1"/>
  <c r="I1097" i="1"/>
  <c r="J1097" i="1"/>
  <c r="I3552" i="1"/>
  <c r="J3552" i="1"/>
  <c r="I1173" i="1" l="1"/>
  <c r="J1173" i="1"/>
  <c r="J3351" i="1"/>
  <c r="I3351" i="1"/>
  <c r="Z8354" i="1"/>
  <c r="L8353" i="1"/>
  <c r="K8353" i="1"/>
  <c r="J1230" i="1"/>
  <c r="I1230" i="1"/>
  <c r="L8427" i="1"/>
  <c r="K8427" i="1"/>
  <c r="K2697" i="1"/>
  <c r="Z2698" i="1"/>
  <c r="L2697" i="1"/>
  <c r="J2183" i="1"/>
  <c r="I2183" i="1"/>
  <c r="J850" i="1"/>
  <c r="I850" i="1"/>
  <c r="J4391" i="1"/>
  <c r="I4391" i="1"/>
  <c r="K1509" i="1"/>
  <c r="Z1510" i="1"/>
  <c r="L1509" i="1"/>
  <c r="K2361" i="1"/>
  <c r="Z2362" i="1"/>
  <c r="L2361" i="1"/>
  <c r="K3204" i="1"/>
  <c r="L3204" i="1"/>
  <c r="I8352" i="1"/>
  <c r="J8352" i="1"/>
  <c r="I8426" i="1"/>
  <c r="J8426" i="1"/>
  <c r="K1561" i="1"/>
  <c r="Z1562" i="1"/>
  <c r="L1561" i="1"/>
  <c r="I2464" i="1"/>
  <c r="J2464" i="1"/>
  <c r="J8188" i="1"/>
  <c r="I8188" i="1"/>
  <c r="K3352" i="1"/>
  <c r="Z3353" i="1"/>
  <c r="L3352" i="1"/>
  <c r="L2899" i="1"/>
  <c r="Z2900" i="1"/>
  <c r="K2899" i="1"/>
  <c r="I3734" i="1"/>
  <c r="J3734" i="1"/>
  <c r="L1839" i="1"/>
  <c r="Z1840" i="1"/>
  <c r="K1839" i="1"/>
  <c r="J1508" i="1"/>
  <c r="I1508" i="1"/>
  <c r="I2568" i="1"/>
  <c r="J2568" i="1"/>
  <c r="L1194" i="1"/>
  <c r="K1194" i="1"/>
  <c r="Z1195" i="1"/>
  <c r="I1193" i="1"/>
  <c r="J1193" i="1"/>
  <c r="L1174" i="1"/>
  <c r="K1174" i="1"/>
  <c r="Z1175" i="1"/>
  <c r="I2312" i="1"/>
  <c r="J2312" i="1"/>
  <c r="I2360" i="1"/>
  <c r="J2360" i="1"/>
  <c r="J3203" i="1"/>
  <c r="I3203" i="1"/>
  <c r="L1231" i="1"/>
  <c r="K1231" i="1"/>
  <c r="Z1232" i="1"/>
  <c r="J2898" i="1"/>
  <c r="I2898" i="1"/>
  <c r="I2696" i="1"/>
  <c r="J2696" i="1"/>
  <c r="J1560" i="1"/>
  <c r="I1560" i="1"/>
  <c r="I1838" i="1"/>
  <c r="J1838" i="1"/>
  <c r="K2465" i="1"/>
  <c r="Z2466" i="1"/>
  <c r="L2465" i="1"/>
  <c r="L2184" i="1"/>
  <c r="K2184" i="1"/>
  <c r="Z2185" i="1"/>
  <c r="L8189" i="1"/>
  <c r="K8189" i="1"/>
  <c r="K2569" i="1"/>
  <c r="L2569" i="1"/>
  <c r="I2569" i="1" l="1"/>
  <c r="J2569" i="1"/>
  <c r="J2184" i="1"/>
  <c r="I2184" i="1"/>
  <c r="J2465" i="1"/>
  <c r="I2465" i="1"/>
  <c r="J1194" i="1"/>
  <c r="I1194" i="1"/>
  <c r="Z2901" i="1"/>
  <c r="K2900" i="1"/>
  <c r="L2900" i="1"/>
  <c r="J3352" i="1"/>
  <c r="I3352" i="1"/>
  <c r="I2361" i="1"/>
  <c r="J2361" i="1"/>
  <c r="I2697" i="1"/>
  <c r="J2697" i="1"/>
  <c r="I8189" i="1"/>
  <c r="J8189" i="1"/>
  <c r="J3204" i="1"/>
  <c r="I3204" i="1"/>
  <c r="J8427" i="1"/>
  <c r="I8427" i="1"/>
  <c r="I8353" i="1"/>
  <c r="J8353" i="1"/>
  <c r="Z1233" i="1"/>
  <c r="L1232" i="1"/>
  <c r="K1232" i="1"/>
  <c r="L1175" i="1"/>
  <c r="K1175" i="1"/>
  <c r="Z1176" i="1"/>
  <c r="J1839" i="1"/>
  <c r="I1839" i="1"/>
  <c r="L1562" i="1"/>
  <c r="K1562" i="1"/>
  <c r="Z1563" i="1"/>
  <c r="L1510" i="1"/>
  <c r="K1510" i="1"/>
  <c r="Z1511" i="1"/>
  <c r="J1231" i="1"/>
  <c r="I1231" i="1"/>
  <c r="L2185" i="1"/>
  <c r="K2185" i="1"/>
  <c r="Z2186" i="1"/>
  <c r="L2466" i="1"/>
  <c r="K2466" i="1"/>
  <c r="Z2467" i="1"/>
  <c r="J1174" i="1"/>
  <c r="I1174" i="1"/>
  <c r="L1195" i="1"/>
  <c r="K1195" i="1"/>
  <c r="Z1196" i="1"/>
  <c r="Z1841" i="1"/>
  <c r="K1840" i="1"/>
  <c r="L1840" i="1"/>
  <c r="J2899" i="1"/>
  <c r="I2899" i="1"/>
  <c r="L3353" i="1"/>
  <c r="K3353" i="1"/>
  <c r="Z3354" i="1"/>
  <c r="I1561" i="1"/>
  <c r="J1561" i="1"/>
  <c r="L2362" i="1"/>
  <c r="K2362" i="1"/>
  <c r="Z2363" i="1"/>
  <c r="J1509" i="1"/>
  <c r="I1509" i="1"/>
  <c r="L2698" i="1"/>
  <c r="K2698" i="1"/>
  <c r="Z2699" i="1"/>
  <c r="K8354" i="1"/>
  <c r="Z8355" i="1"/>
  <c r="L8354" i="1"/>
  <c r="L8355" i="1" l="1"/>
  <c r="K8355" i="1"/>
  <c r="J2362" i="1"/>
  <c r="I2362" i="1"/>
  <c r="L3354" i="1"/>
  <c r="Z3355" i="1"/>
  <c r="K3354" i="1"/>
  <c r="Z1197" i="1"/>
  <c r="L1196" i="1"/>
  <c r="K1196" i="1"/>
  <c r="Z2187" i="1"/>
  <c r="L2186" i="1"/>
  <c r="K2186" i="1"/>
  <c r="L1563" i="1"/>
  <c r="Z1564" i="1"/>
  <c r="K1563" i="1"/>
  <c r="J1232" i="1"/>
  <c r="I1232" i="1"/>
  <c r="J1195" i="1"/>
  <c r="I1195" i="1"/>
  <c r="L2467" i="1"/>
  <c r="Z2468" i="1"/>
  <c r="K2467" i="1"/>
  <c r="I2185" i="1"/>
  <c r="J2185" i="1"/>
  <c r="L1511" i="1"/>
  <c r="Z1512" i="1"/>
  <c r="K1511" i="1"/>
  <c r="J1562" i="1"/>
  <c r="I1562" i="1"/>
  <c r="L1176" i="1"/>
  <c r="K1176" i="1"/>
  <c r="I8354" i="1"/>
  <c r="J8354" i="1"/>
  <c r="L2699" i="1"/>
  <c r="K2699" i="1"/>
  <c r="J1840" i="1"/>
  <c r="I1840" i="1"/>
  <c r="J2466" i="1"/>
  <c r="I2466" i="1"/>
  <c r="J1510" i="1"/>
  <c r="I1510" i="1"/>
  <c r="J1175" i="1"/>
  <c r="I1175" i="1"/>
  <c r="K1233" i="1"/>
  <c r="Z1234" i="1"/>
  <c r="L1233" i="1"/>
  <c r="I2900" i="1"/>
  <c r="J2900" i="1"/>
  <c r="J3353" i="1"/>
  <c r="I3353" i="1"/>
  <c r="J2698" i="1"/>
  <c r="I2698" i="1"/>
  <c r="L2363" i="1"/>
  <c r="K2363" i="1"/>
  <c r="K1841" i="1"/>
  <c r="Z1842" i="1"/>
  <c r="L1841" i="1"/>
  <c r="K2901" i="1"/>
  <c r="L2901" i="1"/>
  <c r="I1841" i="1" l="1"/>
  <c r="J1841" i="1"/>
  <c r="J2699" i="1"/>
  <c r="I2699" i="1"/>
  <c r="J1176" i="1"/>
  <c r="I1176" i="1"/>
  <c r="I1511" i="1"/>
  <c r="J1511" i="1"/>
  <c r="J1563" i="1"/>
  <c r="I1563" i="1"/>
  <c r="K1197" i="1"/>
  <c r="Z1198" i="1"/>
  <c r="L1197" i="1"/>
  <c r="Z1513" i="1"/>
  <c r="L1512" i="1"/>
  <c r="K1512" i="1"/>
  <c r="I2467" i="1"/>
  <c r="J2467" i="1"/>
  <c r="Z1565" i="1"/>
  <c r="L1564" i="1"/>
  <c r="K1564" i="1"/>
  <c r="K2187" i="1"/>
  <c r="Z2188" i="1"/>
  <c r="L2187" i="1"/>
  <c r="I3354" i="1"/>
  <c r="J3354" i="1"/>
  <c r="I2901" i="1"/>
  <c r="J2901" i="1"/>
  <c r="L1234" i="1"/>
  <c r="K1234" i="1"/>
  <c r="Z1235" i="1"/>
  <c r="Z2469" i="1"/>
  <c r="K2468" i="1"/>
  <c r="L2468" i="1"/>
  <c r="J1196" i="1"/>
  <c r="I1196" i="1"/>
  <c r="Z3356" i="1"/>
  <c r="L3355" i="1"/>
  <c r="K3355" i="1"/>
  <c r="I8355" i="1"/>
  <c r="J8355" i="1"/>
  <c r="J2363" i="1"/>
  <c r="I2363" i="1"/>
  <c r="L1842" i="1"/>
  <c r="K1842" i="1"/>
  <c r="Z1843" i="1"/>
  <c r="I1233" i="1"/>
  <c r="J1233" i="1"/>
  <c r="I2186" i="1"/>
  <c r="J2186" i="1"/>
  <c r="K2469" i="1" l="1"/>
  <c r="L2469" i="1"/>
  <c r="J1512" i="1"/>
  <c r="I1512" i="1"/>
  <c r="L1198" i="1"/>
  <c r="K1198" i="1"/>
  <c r="Z1199" i="1"/>
  <c r="J1842" i="1"/>
  <c r="I1842" i="1"/>
  <c r="J3355" i="1"/>
  <c r="I3355" i="1"/>
  <c r="L1235" i="1"/>
  <c r="K1235" i="1"/>
  <c r="L2188" i="1"/>
  <c r="K2188" i="1"/>
  <c r="Z2189" i="1"/>
  <c r="K1565" i="1"/>
  <c r="Z1566" i="1"/>
  <c r="L1565" i="1"/>
  <c r="I1197" i="1"/>
  <c r="J1197" i="1"/>
  <c r="L1843" i="1"/>
  <c r="Z1844" i="1"/>
  <c r="K1843" i="1"/>
  <c r="J1234" i="1"/>
  <c r="I1234" i="1"/>
  <c r="J2187" i="1"/>
  <c r="I2187" i="1"/>
  <c r="K1513" i="1"/>
  <c r="Z1514" i="1"/>
  <c r="L1513" i="1"/>
  <c r="K3356" i="1"/>
  <c r="Z3357" i="1"/>
  <c r="L3356" i="1"/>
  <c r="I2468" i="1"/>
  <c r="J2468" i="1"/>
  <c r="J1564" i="1"/>
  <c r="I1564" i="1"/>
  <c r="I3356" i="1" l="1"/>
  <c r="J3356" i="1"/>
  <c r="J1843" i="1"/>
  <c r="I1843" i="1"/>
  <c r="L2189" i="1"/>
  <c r="K2189" i="1"/>
  <c r="Z2190" i="1"/>
  <c r="Z1845" i="1"/>
  <c r="L1844" i="1"/>
  <c r="K1844" i="1"/>
  <c r="J2188" i="1"/>
  <c r="I2188" i="1"/>
  <c r="L1199" i="1"/>
  <c r="K1199" i="1"/>
  <c r="Z1200" i="1"/>
  <c r="L1514" i="1"/>
  <c r="K1514" i="1"/>
  <c r="Z1515" i="1"/>
  <c r="L1566" i="1"/>
  <c r="K1566" i="1"/>
  <c r="Z1567" i="1"/>
  <c r="J1198" i="1"/>
  <c r="I1198" i="1"/>
  <c r="L3357" i="1"/>
  <c r="K3357" i="1"/>
  <c r="Z3358" i="1"/>
  <c r="I1513" i="1"/>
  <c r="J1513" i="1"/>
  <c r="I1565" i="1"/>
  <c r="J1565" i="1"/>
  <c r="J1235" i="1"/>
  <c r="I1235" i="1"/>
  <c r="I2469" i="1"/>
  <c r="J2469" i="1"/>
  <c r="I1566" i="1" l="1"/>
  <c r="J1566" i="1"/>
  <c r="K1845" i="1"/>
  <c r="Z1846" i="1"/>
  <c r="L1845" i="1"/>
  <c r="Z1201" i="1"/>
  <c r="L1200" i="1"/>
  <c r="K1200" i="1"/>
  <c r="Z2191" i="1"/>
  <c r="L2190" i="1"/>
  <c r="K2190" i="1"/>
  <c r="L3358" i="1"/>
  <c r="Z3359" i="1"/>
  <c r="K3358" i="1"/>
  <c r="L1515" i="1"/>
  <c r="Z1516" i="1"/>
  <c r="K1515" i="1"/>
  <c r="J1199" i="1"/>
  <c r="I1199" i="1"/>
  <c r="J1844" i="1"/>
  <c r="I1844" i="1"/>
  <c r="I2189" i="1"/>
  <c r="J2189" i="1"/>
  <c r="I3357" i="1"/>
  <c r="J3357" i="1"/>
  <c r="L1567" i="1"/>
  <c r="Z1568" i="1"/>
  <c r="K1567" i="1"/>
  <c r="I1514" i="1"/>
  <c r="J1514" i="1"/>
  <c r="Z3360" i="1" l="1"/>
  <c r="L3359" i="1"/>
  <c r="K3359" i="1"/>
  <c r="J1567" i="1"/>
  <c r="I1567" i="1"/>
  <c r="Z1517" i="1"/>
  <c r="L1516" i="1"/>
  <c r="K1516" i="1"/>
  <c r="J1200" i="1"/>
  <c r="I1200" i="1"/>
  <c r="L1846" i="1"/>
  <c r="K1846" i="1"/>
  <c r="Z1847" i="1"/>
  <c r="J1515" i="1"/>
  <c r="I1515" i="1"/>
  <c r="K2191" i="1"/>
  <c r="Z2192" i="1"/>
  <c r="L2191" i="1"/>
  <c r="Z1569" i="1"/>
  <c r="L1568" i="1"/>
  <c r="K1568" i="1"/>
  <c r="I2190" i="1"/>
  <c r="J2190" i="1"/>
  <c r="J1845" i="1"/>
  <c r="I1845" i="1"/>
  <c r="J3358" i="1"/>
  <c r="I3358" i="1"/>
  <c r="K1201" i="1"/>
  <c r="L1201" i="1"/>
  <c r="J2191" i="1" l="1"/>
  <c r="I2191" i="1"/>
  <c r="I1846" i="1"/>
  <c r="J1846" i="1"/>
  <c r="J1516" i="1"/>
  <c r="I1516" i="1"/>
  <c r="K1569" i="1"/>
  <c r="Z1570" i="1"/>
  <c r="L1569" i="1"/>
  <c r="J3359" i="1"/>
  <c r="I3359" i="1"/>
  <c r="K1517" i="1"/>
  <c r="Z1518" i="1"/>
  <c r="L1517" i="1"/>
  <c r="I1201" i="1"/>
  <c r="J1201" i="1"/>
  <c r="J1568" i="1"/>
  <c r="I1568" i="1"/>
  <c r="L2192" i="1"/>
  <c r="K2192" i="1"/>
  <c r="Z2193" i="1"/>
  <c r="L1847" i="1"/>
  <c r="Z1848" i="1"/>
  <c r="K1847" i="1"/>
  <c r="K3360" i="1"/>
  <c r="Z3361" i="1"/>
  <c r="L3360" i="1"/>
  <c r="I1517" i="1" l="1"/>
  <c r="J1517" i="1"/>
  <c r="L1570" i="1"/>
  <c r="K1570" i="1"/>
  <c r="Z1849" i="1"/>
  <c r="K1848" i="1"/>
  <c r="L1848" i="1"/>
  <c r="I1569" i="1"/>
  <c r="J1569" i="1"/>
  <c r="J1847" i="1"/>
  <c r="I1847" i="1"/>
  <c r="L3361" i="1"/>
  <c r="K3361" i="1"/>
  <c r="Z3362" i="1"/>
  <c r="J2192" i="1"/>
  <c r="I2192" i="1"/>
  <c r="I3360" i="1"/>
  <c r="J3360" i="1"/>
  <c r="L2193" i="1"/>
  <c r="K2193" i="1"/>
  <c r="Z2194" i="1"/>
  <c r="L1518" i="1"/>
  <c r="K1518" i="1"/>
  <c r="Z1519" i="1"/>
  <c r="I2193" i="1" l="1"/>
  <c r="J2193" i="1"/>
  <c r="I1570" i="1"/>
  <c r="J1570" i="1"/>
  <c r="I1518" i="1"/>
  <c r="J1518" i="1"/>
  <c r="L3362" i="1"/>
  <c r="Z3363" i="1"/>
  <c r="K3362" i="1"/>
  <c r="J1848" i="1"/>
  <c r="I1848" i="1"/>
  <c r="L1519" i="1"/>
  <c r="Z1520" i="1"/>
  <c r="K1519" i="1"/>
  <c r="Z2195" i="1"/>
  <c r="L2194" i="1"/>
  <c r="K2194" i="1"/>
  <c r="J3361" i="1"/>
  <c r="I3361" i="1"/>
  <c r="K1849" i="1"/>
  <c r="Z1850" i="1"/>
  <c r="L1849" i="1"/>
  <c r="Z3364" i="1" l="1"/>
  <c r="L3363" i="1"/>
  <c r="K3363" i="1"/>
  <c r="K2195" i="1"/>
  <c r="Z2196" i="1"/>
  <c r="L2195" i="1"/>
  <c r="J1519" i="1"/>
  <c r="I1519" i="1"/>
  <c r="I1849" i="1"/>
  <c r="J1849" i="1"/>
  <c r="L1850" i="1"/>
  <c r="K1850" i="1"/>
  <c r="I2194" i="1"/>
  <c r="J2194" i="1"/>
  <c r="Z1521" i="1"/>
  <c r="L1520" i="1"/>
  <c r="K1520" i="1"/>
  <c r="J3362" i="1"/>
  <c r="I3362" i="1"/>
  <c r="J1850" i="1" l="1"/>
  <c r="I1850" i="1"/>
  <c r="J2195" i="1"/>
  <c r="I2195" i="1"/>
  <c r="J3363" i="1"/>
  <c r="I3363" i="1"/>
  <c r="K1521" i="1"/>
  <c r="Z1522" i="1"/>
  <c r="L1521" i="1"/>
  <c r="J1520" i="1"/>
  <c r="I1520" i="1"/>
  <c r="L2196" i="1"/>
  <c r="K2196" i="1"/>
  <c r="Z2197" i="1"/>
  <c r="K3364" i="1"/>
  <c r="Z3365" i="1"/>
  <c r="L3364" i="1"/>
  <c r="L3365" i="1" l="1"/>
  <c r="K3365" i="1"/>
  <c r="Z3366" i="1"/>
  <c r="L1522" i="1"/>
  <c r="K1522" i="1"/>
  <c r="Z1523" i="1"/>
  <c r="I1521" i="1"/>
  <c r="J1521" i="1"/>
  <c r="I3364" i="1"/>
  <c r="J3364" i="1"/>
  <c r="L2197" i="1"/>
  <c r="K2197" i="1"/>
  <c r="Z2198" i="1"/>
  <c r="J2196" i="1"/>
  <c r="I2196" i="1"/>
  <c r="L3366" i="1" l="1"/>
  <c r="Z3367" i="1"/>
  <c r="K3366" i="1"/>
  <c r="I2197" i="1"/>
  <c r="J2197" i="1"/>
  <c r="L1523" i="1"/>
  <c r="Z1524" i="1"/>
  <c r="K1523" i="1"/>
  <c r="I3365" i="1"/>
  <c r="J3365" i="1"/>
  <c r="L2198" i="1"/>
  <c r="K2198" i="1"/>
  <c r="I1522" i="1"/>
  <c r="J1522" i="1"/>
  <c r="J1523" i="1" l="1"/>
  <c r="I1523" i="1"/>
  <c r="I2198" i="1"/>
  <c r="J2198" i="1"/>
  <c r="Z1525" i="1"/>
  <c r="L1524" i="1"/>
  <c r="K1524" i="1"/>
  <c r="J3366" i="1"/>
  <c r="I3366" i="1"/>
  <c r="L3367" i="1"/>
  <c r="K3367" i="1"/>
  <c r="J3367" i="1" l="1"/>
  <c r="I3367" i="1"/>
  <c r="J1524" i="1"/>
  <c r="I1524" i="1"/>
  <c r="K1525" i="1"/>
  <c r="Z1526" i="1"/>
  <c r="L1525" i="1"/>
  <c r="L1526" i="1" l="1"/>
  <c r="K1526" i="1"/>
  <c r="Z1527" i="1"/>
  <c r="I1525" i="1"/>
  <c r="J1525" i="1"/>
  <c r="L1527" i="1" l="1"/>
  <c r="Z1528" i="1"/>
  <c r="K1527" i="1"/>
  <c r="I1526" i="1"/>
  <c r="J1526" i="1"/>
  <c r="I1527" i="1" l="1"/>
  <c r="J1527" i="1"/>
  <c r="Z1529" i="1"/>
  <c r="L1528" i="1"/>
  <c r="K1528" i="1"/>
  <c r="K1529" i="1" l="1"/>
  <c r="Z1530" i="1"/>
  <c r="L1529" i="1"/>
  <c r="J1528" i="1"/>
  <c r="I1528" i="1"/>
  <c r="L1530" i="1" l="1"/>
  <c r="K1530" i="1"/>
  <c r="Z1531" i="1"/>
  <c r="I1529" i="1"/>
  <c r="J1529" i="1"/>
  <c r="I1530" i="1" l="1"/>
  <c r="J1530" i="1"/>
  <c r="L1531" i="1"/>
  <c r="Z1532" i="1"/>
  <c r="K1531" i="1"/>
  <c r="Z1533" i="1" l="1"/>
  <c r="L1532" i="1"/>
  <c r="K1532" i="1"/>
  <c r="J1531" i="1"/>
  <c r="I1531" i="1"/>
  <c r="J1532" i="1" l="1"/>
  <c r="I1532" i="1"/>
  <c r="K1533" i="1"/>
  <c r="Z1534" i="1"/>
  <c r="L1533" i="1"/>
  <c r="L1534" i="1" l="1"/>
  <c r="K1534" i="1"/>
  <c r="Z1535" i="1"/>
  <c r="J1533" i="1"/>
  <c r="I1533" i="1"/>
  <c r="J1534" i="1" l="1"/>
  <c r="I1534" i="1"/>
  <c r="L1535" i="1"/>
  <c r="K1535" i="1"/>
  <c r="I1535" i="1" l="1"/>
  <c r="J1535" i="1"/>
</calcChain>
</file>

<file path=xl/sharedStrings.xml><?xml version="1.0" encoding="utf-8"?>
<sst xmlns="http://schemas.openxmlformats.org/spreadsheetml/2006/main" count="12600" uniqueCount="8523">
  <si>
    <t>Time</t>
  </si>
  <si>
    <t>Latitude (Deg)</t>
  </si>
  <si>
    <t>Longitude (Deg)</t>
  </si>
  <si>
    <t>Altitude (m)</t>
  </si>
  <si>
    <t>Heart Rate (bpm)</t>
  </si>
  <si>
    <t>Speed (km/h)</t>
  </si>
  <si>
    <t>Vibrations</t>
  </si>
  <si>
    <t>Route Num</t>
  </si>
  <si>
    <t>Marker</t>
  </si>
  <si>
    <t>Story Formula</t>
  </si>
  <si>
    <t>Max HR</t>
  </si>
  <si>
    <t>Min HR</t>
  </si>
  <si>
    <t>Max altitude</t>
  </si>
  <si>
    <t>Min Altitude</t>
  </si>
  <si>
    <t>Max Speed</t>
  </si>
  <si>
    <t>Min Speed</t>
  </si>
  <si>
    <t>Start</t>
  </si>
  <si>
    <t>Finish</t>
  </si>
  <si>
    <t>Story</t>
  </si>
  <si>
    <t>Previous</t>
  </si>
  <si>
    <t>2019-09-20T22:42:42Z</t>
  </si>
  <si>
    <t>=K2</t>
  </si>
  <si>
    <t>2019-09-20T22:42:43Z</t>
  </si>
  <si>
    <t>""</t>
  </si>
  <si>
    <t>2019-09-20T22:42:45Z</t>
  </si>
  <si>
    <t>MIN HR</t>
  </si>
  <si>
    <t>2019-09-20T22:42:47Z</t>
  </si>
  <si>
    <t>Local max min hr with label</t>
  </si>
  <si>
    <t>2019-09-20T22:42:49Z</t>
  </si>
  <si>
    <t>2019-09-20T22:42:51Z</t>
  </si>
  <si>
    <t>Min altitude</t>
  </si>
  <si>
    <t>2019-09-20T22:42:53Z</t>
  </si>
  <si>
    <t>Max speed</t>
  </si>
  <si>
    <t>2019-09-20T22:42:55Z</t>
  </si>
  <si>
    <t>Min speed</t>
  </si>
  <si>
    <t>2019-09-20T22:42:57Z</t>
  </si>
  <si>
    <t>2019-09-20T22:42:59Z</t>
  </si>
  <si>
    <t>2019-09-20T22:43:01Z</t>
  </si>
  <si>
    <t>2019-09-20T22:43:03Z</t>
  </si>
  <si>
    <t>Route 1 = also when goes over bridge</t>
  </si>
  <si>
    <t>2019-09-20T22:43:05Z</t>
  </si>
  <si>
    <t>2019-09-20T22:43:07Z</t>
  </si>
  <si>
    <t>2019-09-20T22:43:09Z</t>
  </si>
  <si>
    <t>2019-09-20T22:43:11Z</t>
  </si>
  <si>
    <t>2019-09-20T22:43:13Z</t>
  </si>
  <si>
    <t>2019-09-20T22:43:15Z</t>
  </si>
  <si>
    <t>2019-09-20T22:43:17Z</t>
  </si>
  <si>
    <t>2019-09-20T22:43:19Z</t>
  </si>
  <si>
    <t>2019-09-20T22:43:21Z</t>
  </si>
  <si>
    <t>2019-09-20T22:43:23Z</t>
  </si>
  <si>
    <t>2019-09-20T22:43:25Z</t>
  </si>
  <si>
    <t>2019-09-20T22:43:27Z</t>
  </si>
  <si>
    <t>2019-09-20T22:43:29Z</t>
  </si>
  <si>
    <t>2019-09-20T22:43:31Z</t>
  </si>
  <si>
    <t>2019-09-20T22:43:33Z</t>
  </si>
  <si>
    <t>2019-09-20T22:43:35Z</t>
  </si>
  <si>
    <t>2019-09-20T22:43:37Z</t>
  </si>
  <si>
    <t>2019-09-20T22:43:39Z</t>
  </si>
  <si>
    <t>2019-09-20T22:43:41Z</t>
  </si>
  <si>
    <t>2019-09-20T22:43:43Z</t>
  </si>
  <si>
    <t>2019-09-20T22:43:45Z</t>
  </si>
  <si>
    <t>2019-09-20T22:43:47Z</t>
  </si>
  <si>
    <t>2019-09-20T22:43:49Z</t>
  </si>
  <si>
    <t>2019-09-20T22:43:51Z</t>
  </si>
  <si>
    <t>2019-09-20T22:43:53Z</t>
  </si>
  <si>
    <t>2019-09-20T22:43:55Z</t>
  </si>
  <si>
    <t>2019-09-20T22:43:57Z</t>
  </si>
  <si>
    <t>2019-09-20T22:43:59Z</t>
  </si>
  <si>
    <t>2019-09-20T22:44:01Z</t>
  </si>
  <si>
    <t>2019-09-20T22:44:03Z</t>
  </si>
  <si>
    <t>2019-09-20T22:44:05Z</t>
  </si>
  <si>
    <t>2019-09-20T22:44:07Z</t>
  </si>
  <si>
    <t>2019-09-20T22:44:09Z</t>
  </si>
  <si>
    <t>2019-09-20T22:44:11Z</t>
  </si>
  <si>
    <t>2019-09-20T22:44:13Z</t>
  </si>
  <si>
    <t>2019-09-20T22:44:15Z</t>
  </si>
  <si>
    <t>2019-09-20T22:44:17Z</t>
  </si>
  <si>
    <t>2019-09-20T22:44:19Z</t>
  </si>
  <si>
    <t>2019-09-20T22:44:21Z</t>
  </si>
  <si>
    <t>2019-09-20T22:44:23Z</t>
  </si>
  <si>
    <t>2019-09-20T22:44:25Z</t>
  </si>
  <si>
    <t>2019-09-20T22:44:27Z</t>
  </si>
  <si>
    <t>2019-09-20T22:44:29Z</t>
  </si>
  <si>
    <t>2019-09-20T22:44:31Z</t>
  </si>
  <si>
    <t>2019-09-20T22:44:33Z</t>
  </si>
  <si>
    <t>2019-09-20T22:44:35Z</t>
  </si>
  <si>
    <t>2019-09-20T22:44:37Z</t>
  </si>
  <si>
    <t>2019-09-20T22:44:39Z</t>
  </si>
  <si>
    <t>2019-09-20T22:44:41Z</t>
  </si>
  <si>
    <t>2019-09-20T22:44:43Z</t>
  </si>
  <si>
    <t>2019-09-20T22:44:45Z</t>
  </si>
  <si>
    <t>2019-09-20T22:44:47Z</t>
  </si>
  <si>
    <t>2019-09-20T22:44:49Z</t>
  </si>
  <si>
    <t>2019-09-20T22:44:51Z</t>
  </si>
  <si>
    <t>2019-09-20T22:44:53Z</t>
  </si>
  <si>
    <t>2019-09-20T22:44:55Z</t>
  </si>
  <si>
    <t>2019-09-20T22:44:57Z</t>
  </si>
  <si>
    <t>2019-09-20T22:44:59Z</t>
  </si>
  <si>
    <t>2019-09-20T22:45:01Z</t>
  </si>
  <si>
    <t>2019-09-20T22:45:03Z</t>
  </si>
  <si>
    <t>2019-09-20T22:45:05Z</t>
  </si>
  <si>
    <t>2019-09-20T22:45:07Z</t>
  </si>
  <si>
    <t>2019-09-20T22:45:09Z</t>
  </si>
  <si>
    <t>2019-09-20T22:45:11Z</t>
  </si>
  <si>
    <t>2019-09-20T22:45:13Z</t>
  </si>
  <si>
    <t>2019-09-20T22:45:15Z</t>
  </si>
  <si>
    <t>2019-09-20T22:45:17Z</t>
  </si>
  <si>
    <t>2019-09-20T22:45:19Z</t>
  </si>
  <si>
    <t>2019-09-20T22:45:21Z</t>
  </si>
  <si>
    <t>2019-09-20T22:45:23Z</t>
  </si>
  <si>
    <t>2019-09-20T22:45:25Z</t>
  </si>
  <si>
    <t>2019-09-20T22:45:27Z</t>
  </si>
  <si>
    <t>2019-09-20T22:45:29Z</t>
  </si>
  <si>
    <t>2019-09-20T22:45:31Z</t>
  </si>
  <si>
    <t>2019-09-20T22:45:33Z</t>
  </si>
  <si>
    <t>2019-09-20T22:45:35Z</t>
  </si>
  <si>
    <t>2019-09-20T22:45:37Z</t>
  </si>
  <si>
    <t>2019-09-20T22:45:39Z</t>
  </si>
  <si>
    <t>Seasonal Floods</t>
  </si>
  <si>
    <t>2019-09-20T22:45:41Z</t>
  </si>
  <si>
    <t>2019-09-20T22:45:43Z</t>
  </si>
  <si>
    <t>2019-09-20T22:45:45Z</t>
  </si>
  <si>
    <t>2019-09-20T22:45:47Z</t>
  </si>
  <si>
    <t>2019-09-20T22:45:49Z</t>
  </si>
  <si>
    <t>2019-09-20T22:45:51Z</t>
  </si>
  <si>
    <t>2019-09-20T22:45:53Z</t>
  </si>
  <si>
    <t>2019-09-20T22:45:55Z</t>
  </si>
  <si>
    <t>2019-09-20T22:45:57Z</t>
  </si>
  <si>
    <t>Water Bubbler</t>
  </si>
  <si>
    <t>2019-09-20T22:45:59Z</t>
  </si>
  <si>
    <t>2019-09-20T22:46:01Z</t>
  </si>
  <si>
    <t>2019-09-20T22:46:03Z</t>
  </si>
  <si>
    <t>2019-09-20T22:46:05Z</t>
  </si>
  <si>
    <t>2019-09-20T22:46:07Z</t>
  </si>
  <si>
    <t>2019-09-20T22:46:09Z</t>
  </si>
  <si>
    <t>2019-09-20T22:46:11Z</t>
  </si>
  <si>
    <t>2019-09-20T22:46:13Z</t>
  </si>
  <si>
    <t>2019-09-20T22:46:15Z</t>
  </si>
  <si>
    <t>2019-09-20T22:46:17Z</t>
  </si>
  <si>
    <t>2019-09-20T22:46:19Z</t>
  </si>
  <si>
    <t>2019-09-20T22:46:21Z</t>
  </si>
  <si>
    <t>2019-09-20T22:46:23Z</t>
  </si>
  <si>
    <t>2019-09-20T22:46:25Z</t>
  </si>
  <si>
    <t>2019-09-20T22:46:27Z</t>
  </si>
  <si>
    <t>2019-09-20T22:46:29Z</t>
  </si>
  <si>
    <t>2019-09-20T22:46:31Z</t>
  </si>
  <si>
    <t>2019-09-20T22:46:33Z</t>
  </si>
  <si>
    <t>2019-09-20T22:46:35Z</t>
  </si>
  <si>
    <t>2019-09-20T22:46:37Z</t>
  </si>
  <si>
    <t>2019-09-20T22:46:39Z</t>
  </si>
  <si>
    <t>2019-09-20T22:46:41Z</t>
  </si>
  <si>
    <t>2019-09-20T22:46:43Z</t>
  </si>
  <si>
    <t>2019-09-20T22:46:45Z</t>
  </si>
  <si>
    <t>2019-09-20T22:46:47Z</t>
  </si>
  <si>
    <t>2019-09-20T22:46:49Z</t>
  </si>
  <si>
    <t>2019-09-20T22:46:51Z</t>
  </si>
  <si>
    <t>2019-09-20T22:46:53Z</t>
  </si>
  <si>
    <t>2019-09-20T22:46:55Z</t>
  </si>
  <si>
    <t>2019-09-20T22:46:57Z</t>
  </si>
  <si>
    <t>2019-09-20T22:46:59Z</t>
  </si>
  <si>
    <t>2019-09-20T22:47:01Z</t>
  </si>
  <si>
    <t>2019-09-20T22:47:03Z</t>
  </si>
  <si>
    <t>2019-09-20T22:47:05Z</t>
  </si>
  <si>
    <t>2019-09-20T22:47:07Z</t>
  </si>
  <si>
    <t>2019-09-20T22:47:09Z</t>
  </si>
  <si>
    <t>2019-09-20T22:47:11Z</t>
  </si>
  <si>
    <t>2019-09-20T22:47:13Z</t>
  </si>
  <si>
    <t>2019-09-20T22:47:15Z</t>
  </si>
  <si>
    <t>2019-09-20T22:47:17Z</t>
  </si>
  <si>
    <t>2019-09-20T22:47:19Z</t>
  </si>
  <si>
    <t>2019-09-20T22:47:21Z</t>
  </si>
  <si>
    <t>2019-09-20T22:47:23Z</t>
  </si>
  <si>
    <t>2019-09-20T22:47:25Z</t>
  </si>
  <si>
    <t>2019-09-20T22:47:27Z</t>
  </si>
  <si>
    <t>2019-09-20T22:47:29Z</t>
  </si>
  <si>
    <t>2019-09-20T22:47:31Z</t>
  </si>
  <si>
    <t>2019-09-20T22:47:33Z</t>
  </si>
  <si>
    <t>2019-09-20T22:47:35Z</t>
  </si>
  <si>
    <t>2019-09-20T22:47:37Z</t>
  </si>
  <si>
    <t>2019-09-20T22:47:39Z</t>
  </si>
  <si>
    <t>2019-09-20T22:47:41Z</t>
  </si>
  <si>
    <t>2019-09-20T22:47:43Z</t>
  </si>
  <si>
    <t>2019-09-20T22:47:45Z</t>
  </si>
  <si>
    <t>2019-09-20T22:47:47Z</t>
  </si>
  <si>
    <t>2019-09-20T22:47:49Z</t>
  </si>
  <si>
    <t>2019-09-20T22:47:51Z</t>
  </si>
  <si>
    <t>2019-09-20T22:47:53Z</t>
  </si>
  <si>
    <t>2019-09-20T22:47:55Z</t>
  </si>
  <si>
    <t>2019-09-20T22:47:57Z</t>
  </si>
  <si>
    <t>2019-09-20T22:47:59Z</t>
  </si>
  <si>
    <t>2019-09-20T22:48:01Z</t>
  </si>
  <si>
    <t>2019-09-20T22:48:03Z</t>
  </si>
  <si>
    <t>2019-09-20T22:48:05Z</t>
  </si>
  <si>
    <t>2019-09-20T22:48:07Z</t>
  </si>
  <si>
    <t>2019-09-20T22:48:09Z</t>
  </si>
  <si>
    <t>2019-09-20T22:48:11Z</t>
  </si>
  <si>
    <t>2019-09-20T22:48:13Z</t>
  </si>
  <si>
    <t>2019-09-20T22:48:15Z</t>
  </si>
  <si>
    <t>2019-09-20T22:48:17Z</t>
  </si>
  <si>
    <t>2019-09-20T22:48:19Z</t>
  </si>
  <si>
    <t>2019-09-20T22:48:21Z</t>
  </si>
  <si>
    <t>2019-09-20T22:48:23Z</t>
  </si>
  <si>
    <t>2019-09-20T22:48:25Z</t>
  </si>
  <si>
    <t>2019-09-20T22:48:27Z</t>
  </si>
  <si>
    <t>2019-09-20T22:48:29Z</t>
  </si>
  <si>
    <t>2019-09-20T22:48:31Z</t>
  </si>
  <si>
    <t>2019-09-20T22:48:33Z</t>
  </si>
  <si>
    <t>2019-09-20T22:48:35Z</t>
  </si>
  <si>
    <t>2019-09-20T22:48:37Z</t>
  </si>
  <si>
    <t>2019-09-20T22:48:39Z</t>
  </si>
  <si>
    <t>2019-09-20T22:48:41Z</t>
  </si>
  <si>
    <t>2019-09-20T22:48:43Z</t>
  </si>
  <si>
    <t>2019-09-20T22:48:45Z</t>
  </si>
  <si>
    <t>2019-09-20T22:48:47Z</t>
  </si>
  <si>
    <t>2019-09-20T22:48:49Z</t>
  </si>
  <si>
    <t>2019-09-20T22:48:51Z</t>
  </si>
  <si>
    <t>2019-09-20T22:48:53Z</t>
  </si>
  <si>
    <t>2019-09-20T22:48:55Z</t>
  </si>
  <si>
    <t>2019-09-20T22:48:57Z</t>
  </si>
  <si>
    <t>2019-09-20T22:48:59Z</t>
  </si>
  <si>
    <t>2019-09-20T22:49:01Z</t>
  </si>
  <si>
    <t>2019-09-20T22:49:03Z</t>
  </si>
  <si>
    <t>2019-09-20T22:49:05Z</t>
  </si>
  <si>
    <t>2019-09-20T22:49:07Z</t>
  </si>
  <si>
    <t>2019-09-20T22:49:09Z</t>
  </si>
  <si>
    <t>2019-09-20T22:49:11Z</t>
  </si>
  <si>
    <t>2019-09-20T22:49:13Z</t>
  </si>
  <si>
    <t>2019-09-20T22:49:15Z</t>
  </si>
  <si>
    <t>2019-09-20T22:49:17Z</t>
  </si>
  <si>
    <t>2019-09-20T22:49:19Z</t>
  </si>
  <si>
    <t>2019-09-20T22:49:21Z</t>
  </si>
  <si>
    <t>2019-09-20T22:49:23Z</t>
  </si>
  <si>
    <t>2019-09-20T22:49:25Z</t>
  </si>
  <si>
    <t>2019-09-20T22:49:27Z</t>
  </si>
  <si>
    <t>2019-09-20T22:49:29Z</t>
  </si>
  <si>
    <t>2019-09-20T22:49:31Z</t>
  </si>
  <si>
    <t>2019-09-20T22:49:33Z</t>
  </si>
  <si>
    <t>2019-09-20T22:49:35Z</t>
  </si>
  <si>
    <t>2019-09-20T22:49:37Z</t>
  </si>
  <si>
    <t>2019-09-20T22:49:39Z</t>
  </si>
  <si>
    <t>2019-09-20T22:49:41Z</t>
  </si>
  <si>
    <t>2019-09-20T22:49:43Z</t>
  </si>
  <si>
    <t>2019-09-20T22:49:45Z</t>
  </si>
  <si>
    <t>2019-09-20T22:49:47Z</t>
  </si>
  <si>
    <t>2019-09-20T22:49:49Z</t>
  </si>
  <si>
    <t>2019-09-20T22:49:51Z</t>
  </si>
  <si>
    <t>2019-09-20T22:49:53Z</t>
  </si>
  <si>
    <t>2019-09-20T22:49:55Z</t>
  </si>
  <si>
    <t>2019-09-20T22:49:57Z</t>
  </si>
  <si>
    <t>2019-09-20T22:49:59Z</t>
  </si>
  <si>
    <t>2019-09-20T22:50:01Z</t>
  </si>
  <si>
    <t>2019-09-20T22:50:03Z</t>
  </si>
  <si>
    <t>2019-09-20T22:50:05Z</t>
  </si>
  <si>
    <t>2019-09-20T22:50:07Z</t>
  </si>
  <si>
    <t>2019-09-20T22:50:09Z</t>
  </si>
  <si>
    <t>2019-09-20T22:50:11Z</t>
  </si>
  <si>
    <t>2019-09-20T22:50:13Z</t>
  </si>
  <si>
    <t>2019-09-20T22:50:15Z</t>
  </si>
  <si>
    <t>2019-09-20T22:50:17Z</t>
  </si>
  <si>
    <t>2019-09-20T22:50:19Z</t>
  </si>
  <si>
    <t>2019-09-20T22:50:21Z</t>
  </si>
  <si>
    <t>2019-09-20T22:50:23Z</t>
  </si>
  <si>
    <t>2019-09-20T22:50:25Z</t>
  </si>
  <si>
    <t>2019-09-20T22:50:27Z</t>
  </si>
  <si>
    <t>2019-09-20T22:50:29Z</t>
  </si>
  <si>
    <t>2019-09-20T22:50:31Z</t>
  </si>
  <si>
    <t>2019-09-20T22:50:33Z</t>
  </si>
  <si>
    <t>2019-09-20T22:50:35Z</t>
  </si>
  <si>
    <t>2019-09-20T22:50:37Z</t>
  </si>
  <si>
    <t>2019-09-20T22:50:39Z</t>
  </si>
  <si>
    <t>2019-09-20T22:50:41Z</t>
  </si>
  <si>
    <t>2019-09-20T22:50:43Z</t>
  </si>
  <si>
    <t>2019-09-20T22:50:45Z</t>
  </si>
  <si>
    <t>2019-09-20T22:50:47Z</t>
  </si>
  <si>
    <t>2019-09-20T22:50:49Z</t>
  </si>
  <si>
    <t>2019-09-20T22:50:51Z</t>
  </si>
  <si>
    <t>2019-09-20T22:50:53Z</t>
  </si>
  <si>
    <t>2019-09-20T22:50:55Z</t>
  </si>
  <si>
    <t>2019-09-20T22:50:57Z</t>
  </si>
  <si>
    <t>2019-09-20T22:50:59Z</t>
  </si>
  <si>
    <t>2019-09-20T22:51:01Z</t>
  </si>
  <si>
    <t>2019-09-20T22:51:03Z</t>
  </si>
  <si>
    <t>2019-09-20T22:51:05Z</t>
  </si>
  <si>
    <t>2019-09-20T22:51:07Z</t>
  </si>
  <si>
    <t>2019-09-20T22:51:09Z</t>
  </si>
  <si>
    <t>2019-09-20T22:51:11Z</t>
  </si>
  <si>
    <t>2019-09-20T22:51:13Z</t>
  </si>
  <si>
    <t>2019-09-20T22:51:15Z</t>
  </si>
  <si>
    <t>2019-09-20T22:51:17Z</t>
  </si>
  <si>
    <t>2019-09-20T22:51:19Z</t>
  </si>
  <si>
    <t>2019-09-20T22:51:21Z</t>
  </si>
  <si>
    <t>2019-09-20T22:51:23Z</t>
  </si>
  <si>
    <t>2019-09-20T22:51:25Z</t>
  </si>
  <si>
    <t>2019-09-20T22:51:27Z</t>
  </si>
  <si>
    <t>2019-09-20T22:51:29Z</t>
  </si>
  <si>
    <t>2019-09-20T22:51:31Z</t>
  </si>
  <si>
    <t>2019-09-20T22:51:33Z</t>
  </si>
  <si>
    <t>2019-09-20T22:51:35Z</t>
  </si>
  <si>
    <t>2019-09-20T22:51:37Z</t>
  </si>
  <si>
    <t>2019-09-20T22:51:39Z</t>
  </si>
  <si>
    <t>2019-09-20T22:51:41Z</t>
  </si>
  <si>
    <t>Local Markets</t>
  </si>
  <si>
    <t>2019-09-20T22:51:43Z</t>
  </si>
  <si>
    <t>2019-09-20T22:51:45Z</t>
  </si>
  <si>
    <t>2019-09-20T22:51:47Z</t>
  </si>
  <si>
    <t>2019-09-20T22:51:49Z</t>
  </si>
  <si>
    <t>2019-09-20T22:51:51Z</t>
  </si>
  <si>
    <t>2019-09-20T22:51:53Z</t>
  </si>
  <si>
    <t>2019-09-20T22:51:55Z</t>
  </si>
  <si>
    <t>2019-09-20T22:51:57Z</t>
  </si>
  <si>
    <t>2019-09-20T22:51:59Z</t>
  </si>
  <si>
    <t>2019-09-20T22:52:01Z</t>
  </si>
  <si>
    <t>2019-09-20T22:52:03Z</t>
  </si>
  <si>
    <t>2019-09-20T22:52:05Z</t>
  </si>
  <si>
    <t>2019-09-20T22:52:07Z</t>
  </si>
  <si>
    <t>2019-09-20T22:52:09Z</t>
  </si>
  <si>
    <t>2019-09-20T22:52:11Z</t>
  </si>
  <si>
    <t>2019-09-20T22:52:13Z</t>
  </si>
  <si>
    <t>2019-09-20T22:52:15Z</t>
  </si>
  <si>
    <t>2019-09-20T22:52:17Z</t>
  </si>
  <si>
    <t>2019-09-20T22:52:19Z</t>
  </si>
  <si>
    <t>2019-09-20T22:52:21Z</t>
  </si>
  <si>
    <t>2019-09-20T22:52:23Z</t>
  </si>
  <si>
    <t>2019-09-20T22:52:25Z</t>
  </si>
  <si>
    <t>2019-09-20T22:52:27Z</t>
  </si>
  <si>
    <t>2019-09-20T22:52:29Z</t>
  </si>
  <si>
    <t>2019-09-20T22:52:31Z</t>
  </si>
  <si>
    <t>2019-09-20T22:52:33Z</t>
  </si>
  <si>
    <t>2019-09-20T22:52:35Z</t>
  </si>
  <si>
    <t>2019-09-20T22:52:37Z</t>
  </si>
  <si>
    <t>2019-09-20T22:52:39Z</t>
  </si>
  <si>
    <t>2019-09-20T22:52:41Z</t>
  </si>
  <si>
    <t>2019-09-20T22:52:43Z</t>
  </si>
  <si>
    <t>2019-09-20T22:52:45Z</t>
  </si>
  <si>
    <t>2019-09-20T22:52:47Z</t>
  </si>
  <si>
    <t>2019-09-20T22:52:49Z</t>
  </si>
  <si>
    <t>2019-09-20T22:52:51Z</t>
  </si>
  <si>
    <t>2019-09-20T22:52:53Z</t>
  </si>
  <si>
    <t>2019-09-20T22:52:55Z</t>
  </si>
  <si>
    <t>2019-09-20T22:52:57Z</t>
  </si>
  <si>
    <t>Construction</t>
  </si>
  <si>
    <t>2019-09-20T22:52:59Z</t>
  </si>
  <si>
    <t>2019-09-20T22:53:01Z</t>
  </si>
  <si>
    <t>2019-09-20T22:53:03Z</t>
  </si>
  <si>
    <t>2019-09-20T22:53:05Z</t>
  </si>
  <si>
    <t>2019-09-20T22:53:07Z</t>
  </si>
  <si>
    <t>2019-09-20T22:53:09Z</t>
  </si>
  <si>
    <t>2019-09-20T22:53:11Z</t>
  </si>
  <si>
    <t>2019-09-20T22:53:13Z</t>
  </si>
  <si>
    <t>2019-09-20T22:53:15Z</t>
  </si>
  <si>
    <t>2019-09-20T22:53:17Z</t>
  </si>
  <si>
    <t>2019-09-20T22:53:19Z</t>
  </si>
  <si>
    <t>2019-09-20T22:53:21Z</t>
  </si>
  <si>
    <t>2019-09-20T22:53:23Z</t>
  </si>
  <si>
    <t>2019-09-20T22:53:25Z</t>
  </si>
  <si>
    <t>2019-09-20T22:53:27Z</t>
  </si>
  <si>
    <t>2019-09-20T22:53:29Z</t>
  </si>
  <si>
    <t>2019-09-20T22:53:31Z</t>
  </si>
  <si>
    <t>2019-09-20T22:53:33Z</t>
  </si>
  <si>
    <t>2019-09-20T22:53:35Z</t>
  </si>
  <si>
    <t>2019-09-20T22:53:37Z</t>
  </si>
  <si>
    <t>2019-09-20T22:53:39Z</t>
  </si>
  <si>
    <t>2019-09-20T22:53:41Z</t>
  </si>
  <si>
    <t>2019-09-20T22:53:43Z</t>
  </si>
  <si>
    <t>2019-09-20T22:53:45Z</t>
  </si>
  <si>
    <t>2019-09-20T22:53:47Z</t>
  </si>
  <si>
    <t>2019-09-20T22:53:49Z</t>
  </si>
  <si>
    <t>2019-09-20T22:53:51Z</t>
  </si>
  <si>
    <t>2019-09-20T22:53:53Z</t>
  </si>
  <si>
    <t>2019-09-20T22:53:55Z</t>
  </si>
  <si>
    <t>2019-09-20T22:53:57Z</t>
  </si>
  <si>
    <t>2019-09-20T22:53:59Z</t>
  </si>
  <si>
    <t>2019-09-20T22:54:01Z</t>
  </si>
  <si>
    <t>2019-09-20T22:54:03Z</t>
  </si>
  <si>
    <t>2019-09-20T22:54:05Z</t>
  </si>
  <si>
    <t>2019-09-20T22:54:07Z</t>
  </si>
  <si>
    <t>2019-09-20T22:54:09Z</t>
  </si>
  <si>
    <t>2019-09-20T22:54:11Z</t>
  </si>
  <si>
    <t>2019-09-20T22:54:13Z</t>
  </si>
  <si>
    <t>2019-09-20T22:54:15Z</t>
  </si>
  <si>
    <t>2019-09-20T22:54:17Z</t>
  </si>
  <si>
    <t>2019-09-20T22:54:19Z</t>
  </si>
  <si>
    <t>2019-09-20T22:54:21Z</t>
  </si>
  <si>
    <t>2019-09-20T22:54:23Z</t>
  </si>
  <si>
    <t>2019-09-20T22:54:25Z</t>
  </si>
  <si>
    <t>2019-09-20T22:54:27Z</t>
  </si>
  <si>
    <t>2019-09-20T22:54:29Z</t>
  </si>
  <si>
    <t>2019-09-20T22:54:31Z</t>
  </si>
  <si>
    <t>2019-09-20T22:54:33Z</t>
  </si>
  <si>
    <t>2019-09-20T22:54:35Z</t>
  </si>
  <si>
    <t>2019-09-20T22:54:37Z</t>
  </si>
  <si>
    <t>2019-09-20T22:54:39Z</t>
  </si>
  <si>
    <t>2019-09-20T22:54:41Z</t>
  </si>
  <si>
    <t>2019-09-20T22:54:43Z</t>
  </si>
  <si>
    <t>2019-09-20T22:54:45Z</t>
  </si>
  <si>
    <t>2019-09-20T22:54:47Z</t>
  </si>
  <si>
    <t>2019-09-20T22:54:49Z</t>
  </si>
  <si>
    <t>2019-09-20T22:54:51Z</t>
  </si>
  <si>
    <t>2019-09-20T22:54:53Z</t>
  </si>
  <si>
    <t>2019-09-20T22:54:55Z</t>
  </si>
  <si>
    <t>2019-09-20T22:54:57Z</t>
  </si>
  <si>
    <t>2019-09-20T22:54:59Z</t>
  </si>
  <si>
    <t>Major Traffic</t>
  </si>
  <si>
    <t>2019-09-20T22:55:01Z</t>
  </si>
  <si>
    <t>2019-09-20T22:55:03Z</t>
  </si>
  <si>
    <t>2019-09-20T22:55:05Z</t>
  </si>
  <si>
    <t>2019-09-20T22:55:07Z</t>
  </si>
  <si>
    <t>2019-09-20T22:55:09Z</t>
  </si>
  <si>
    <t>2019-09-20T22:55:11Z</t>
  </si>
  <si>
    <t>2019-09-20T22:55:13Z</t>
  </si>
  <si>
    <t>2019-09-20T22:55:15Z</t>
  </si>
  <si>
    <t>2019-09-20T22:55:17Z</t>
  </si>
  <si>
    <t>2019-09-20T22:55:19Z</t>
  </si>
  <si>
    <t>2019-09-20T22:55:21Z</t>
  </si>
  <si>
    <t>2019-09-20T22:55:23Z</t>
  </si>
  <si>
    <t>2019-09-20T22:55:25Z</t>
  </si>
  <si>
    <t>2019-09-20T22:55:27Z</t>
  </si>
  <si>
    <t>2019-09-20T22:55:29Z</t>
  </si>
  <si>
    <t>2019-09-20T22:55:31Z</t>
  </si>
  <si>
    <t>2019-09-20T22:55:33Z</t>
  </si>
  <si>
    <t>2019-09-20T22:55:35Z</t>
  </si>
  <si>
    <t>2019-09-20T22:55:37Z</t>
  </si>
  <si>
    <t>2019-09-20T22:55:39Z</t>
  </si>
  <si>
    <t>2019-09-20T22:55:41Z</t>
  </si>
  <si>
    <t>2019-09-20T22:55:43Z</t>
  </si>
  <si>
    <t>2019-09-20T22:55:45Z</t>
  </si>
  <si>
    <t>2019-09-20T22:55:47Z</t>
  </si>
  <si>
    <t>2019-09-20T22:55:49Z</t>
  </si>
  <si>
    <t>2019-09-20T22:55:51Z</t>
  </si>
  <si>
    <t>2019-09-20T22:55:53Z</t>
  </si>
  <si>
    <t>2019-09-20T22:55:55Z</t>
  </si>
  <si>
    <t>2019-09-20T22:55:57Z</t>
  </si>
  <si>
    <t>2019-09-20T22:55:59Z</t>
  </si>
  <si>
    <t>2019-09-20T22:56:01Z</t>
  </si>
  <si>
    <t>2019-09-20T22:56:03Z</t>
  </si>
  <si>
    <t>2019-09-20T22:56:05Z</t>
  </si>
  <si>
    <t>2019-09-20T22:56:07Z</t>
  </si>
  <si>
    <t>2019-09-20T22:56:09Z</t>
  </si>
  <si>
    <t>2019-09-20T22:56:11Z</t>
  </si>
  <si>
    <t>2019-09-20T22:56:13Z</t>
  </si>
  <si>
    <t>2019-09-20T22:56:15Z</t>
  </si>
  <si>
    <t>2019-09-20T22:56:17Z</t>
  </si>
  <si>
    <t>2019-09-20T22:56:19Z</t>
  </si>
  <si>
    <t>2019-09-20T22:56:21Z</t>
  </si>
  <si>
    <t>2019-09-20T22:56:23Z</t>
  </si>
  <si>
    <t>2019-09-20T22:56:25Z</t>
  </si>
  <si>
    <t>2019-09-20T22:56:27Z</t>
  </si>
  <si>
    <t>2019-09-20T22:56:29Z</t>
  </si>
  <si>
    <t>2019-09-20T22:56:31Z</t>
  </si>
  <si>
    <t>2019-09-20T22:56:33Z</t>
  </si>
  <si>
    <t>2019-09-20T22:56:35Z</t>
  </si>
  <si>
    <t>2019-09-20T22:56:37Z</t>
  </si>
  <si>
    <t>2019-09-20T22:56:39Z</t>
  </si>
  <si>
    <t>2019-09-20T22:56:41Z</t>
  </si>
  <si>
    <t>2019-09-20T22:56:43Z</t>
  </si>
  <si>
    <t>2019-09-20T22:56:45Z</t>
  </si>
  <si>
    <t>2019-09-20T22:56:47Z</t>
  </si>
  <si>
    <t>2019-09-20T22:56:49Z</t>
  </si>
  <si>
    <t>2019-09-20T22:56:51Z</t>
  </si>
  <si>
    <t>2019-09-20T22:56:53Z</t>
  </si>
  <si>
    <t>2019-09-20T22:56:55Z</t>
  </si>
  <si>
    <t>2019-09-20T22:56:57Z</t>
  </si>
  <si>
    <t>2019-09-20T22:56:59Z</t>
  </si>
  <si>
    <t>2019-09-20T22:57:01Z</t>
  </si>
  <si>
    <t>2019-09-20T22:57:03Z</t>
  </si>
  <si>
    <t>2019-09-20T22:57:05Z</t>
  </si>
  <si>
    <t>2019-09-20T22:57:07Z</t>
  </si>
  <si>
    <t>2019-09-20T22:57:09Z</t>
  </si>
  <si>
    <t>2019-09-20T22:57:11Z</t>
  </si>
  <si>
    <t>2019-09-20T22:57:13Z</t>
  </si>
  <si>
    <t>2019-09-20T22:57:15Z</t>
  </si>
  <si>
    <t>2019-09-20T22:57:17Z</t>
  </si>
  <si>
    <t>2019-09-20T22:57:19Z</t>
  </si>
  <si>
    <t>2019-09-20T22:57:21Z</t>
  </si>
  <si>
    <t>2019-09-20T22:57:23Z</t>
  </si>
  <si>
    <t>2019-09-20T22:57:25Z</t>
  </si>
  <si>
    <t>2019-09-20T22:57:27Z</t>
  </si>
  <si>
    <t>2019-09-20T22:57:29Z</t>
  </si>
  <si>
    <t>2019-09-20T22:57:31Z</t>
  </si>
  <si>
    <t>2019-09-20T22:57:33Z</t>
  </si>
  <si>
    <t>2019-09-20T22:57:35Z</t>
  </si>
  <si>
    <t>2019-09-20T22:57:37Z</t>
  </si>
  <si>
    <t>2019-09-20T22:57:39Z</t>
  </si>
  <si>
    <t>2019-09-20T22:57:41Z</t>
  </si>
  <si>
    <t>2019-09-20T22:57:43Z</t>
  </si>
  <si>
    <t>2019-09-20T22:57:45Z</t>
  </si>
  <si>
    <t>2019-09-20T22:57:47Z</t>
  </si>
  <si>
    <t>2019-09-20T22:57:49Z</t>
  </si>
  <si>
    <t>2019-09-20T22:57:51Z</t>
  </si>
  <si>
    <t>2019-09-20T22:57:53Z</t>
  </si>
  <si>
    <t>2019-09-20T22:57:55Z</t>
  </si>
  <si>
    <t>2019-09-20T22:57:57Z</t>
  </si>
  <si>
    <t>2019-09-20T22:57:59Z</t>
  </si>
  <si>
    <t>2019-09-20T22:58:01Z</t>
  </si>
  <si>
    <t>2019-09-20T22:58:03Z</t>
  </si>
  <si>
    <t>2019-09-20T22:58:05Z</t>
  </si>
  <si>
    <t>2019-09-20T22:58:07Z</t>
  </si>
  <si>
    <t>2019-09-20T22:58:09Z</t>
  </si>
  <si>
    <t>2019-09-20T22:58:11Z</t>
  </si>
  <si>
    <t>2019-09-20T22:58:13Z</t>
  </si>
  <si>
    <t>2019-09-20T22:58:15Z</t>
  </si>
  <si>
    <t>2019-09-20T22:58:17Z</t>
  </si>
  <si>
    <t>2019-09-20T22:58:19Z</t>
  </si>
  <si>
    <t>2019-09-20T22:58:21Z</t>
  </si>
  <si>
    <t>2019-09-20T22:58:23Z</t>
  </si>
  <si>
    <t>2019-09-20T22:58:25Z</t>
  </si>
  <si>
    <t>2019-09-20T22:58:27Z</t>
  </si>
  <si>
    <t>2019-09-20T22:58:29Z</t>
  </si>
  <si>
    <t>2019-09-20T22:58:31Z</t>
  </si>
  <si>
    <t>2019-09-20T22:58:33Z</t>
  </si>
  <si>
    <t>2019-09-20T22:58:35Z</t>
  </si>
  <si>
    <t>2019-09-20T22:58:37Z</t>
  </si>
  <si>
    <t>2019-09-20T22:58:39Z</t>
  </si>
  <si>
    <t>2019-09-20T22:58:41Z</t>
  </si>
  <si>
    <t>2019-09-20T22:58:43Z</t>
  </si>
  <si>
    <t>2019-09-20T22:58:45Z</t>
  </si>
  <si>
    <t>2019-09-19T18:55:37Z</t>
  </si>
  <si>
    <t>2019-09-19T18:55:38Z</t>
  </si>
  <si>
    <t>2019-09-19T18:55:40Z</t>
  </si>
  <si>
    <t>2019-09-19T18:55:42Z</t>
  </si>
  <si>
    <t>2019-09-19T18:55:44Z</t>
  </si>
  <si>
    <t>2019-09-19T18:55:46Z</t>
  </si>
  <si>
    <t>2019-09-19T18:55:48Z</t>
  </si>
  <si>
    <t>2019-09-19T18:55:50Z</t>
  </si>
  <si>
    <t>2019-09-19T18:55:52Z</t>
  </si>
  <si>
    <t>2019-09-19T18:55:54Z</t>
  </si>
  <si>
    <t>2019-09-19T18:55:56Z</t>
  </si>
  <si>
    <t>2019-09-19T18:55:58Z</t>
  </si>
  <si>
    <t>2019-09-19T18:56:00Z</t>
  </si>
  <si>
    <t>2019-09-19T18:56:02Z</t>
  </si>
  <si>
    <t>2019-09-19T18:56:04Z</t>
  </si>
  <si>
    <t>2019-09-19T18:56:06Z</t>
  </si>
  <si>
    <t>2019-09-19T18:56:08Z</t>
  </si>
  <si>
    <t>2019-09-19T18:56:10Z</t>
  </si>
  <si>
    <t>2019-09-19T18:56:12Z</t>
  </si>
  <si>
    <t>2019-09-19T18:56:14Z</t>
  </si>
  <si>
    <t>2019-09-19T18:56:16Z</t>
  </si>
  <si>
    <t>2019-09-19T18:56:18Z</t>
  </si>
  <si>
    <t>2019-09-19T18:56:20Z</t>
  </si>
  <si>
    <t>2019-09-19T18:56:22Z</t>
  </si>
  <si>
    <t>2019-09-19T18:56:24Z</t>
  </si>
  <si>
    <t>2019-09-19T18:56:26Z</t>
  </si>
  <si>
    <t>2019-09-19T18:56:28Z</t>
  </si>
  <si>
    <t>2019-09-19T18:56:30Z</t>
  </si>
  <si>
    <t>2019-09-19T18:56:32Z</t>
  </si>
  <si>
    <t>2019-09-19T18:56:34Z</t>
  </si>
  <si>
    <t>2019-09-19T18:56:36Z</t>
  </si>
  <si>
    <t>2019-09-19T18:56:38Z</t>
  </si>
  <si>
    <t>2019-09-19T18:56:40Z</t>
  </si>
  <si>
    <t>2019-09-19T18:56:42Z</t>
  </si>
  <si>
    <t>2019-09-19T18:56:44Z</t>
  </si>
  <si>
    <t>2019-09-19T18:56:46Z</t>
  </si>
  <si>
    <t>2019-09-19T18:56:48Z</t>
  </si>
  <si>
    <t>2019-09-19T18:56:50Z</t>
  </si>
  <si>
    <t>2019-09-19T18:56:52Z</t>
  </si>
  <si>
    <t>2019-09-19T18:56:54Z</t>
  </si>
  <si>
    <t>2019-09-19T18:56:56Z</t>
  </si>
  <si>
    <t>2019-09-19T18:56:58Z</t>
  </si>
  <si>
    <t>2019-09-19T18:57:00Z</t>
  </si>
  <si>
    <t>2019-09-19T18:57:02Z</t>
  </si>
  <si>
    <t>2019-09-19T18:57:04Z</t>
  </si>
  <si>
    <t>2019-09-19T18:57:06Z</t>
  </si>
  <si>
    <t>2019-09-19T18:57:08Z</t>
  </si>
  <si>
    <t>2019-09-19T18:57:10Z</t>
  </si>
  <si>
    <t>2019-09-19T18:57:12Z</t>
  </si>
  <si>
    <t>2019-09-19T18:57:14Z</t>
  </si>
  <si>
    <t>2019-09-19T18:57:16Z</t>
  </si>
  <si>
    <t>2019-09-19T18:57:18Z</t>
  </si>
  <si>
    <t>2019-09-19T18:57:20Z</t>
  </si>
  <si>
    <t>2019-09-19T18:57:22Z</t>
  </si>
  <si>
    <t>2019-09-19T18:57:24Z</t>
  </si>
  <si>
    <t>2019-09-19T18:57:26Z</t>
  </si>
  <si>
    <t>2019-09-19T18:57:28Z</t>
  </si>
  <si>
    <t>2019-09-19T18:57:30Z</t>
  </si>
  <si>
    <t>2019-09-19T18:57:32Z</t>
  </si>
  <si>
    <t>2019-09-19T18:57:34Z</t>
  </si>
  <si>
    <t>2019-09-19T18:57:36Z</t>
  </si>
  <si>
    <t>2019-09-19T18:57:38Z</t>
  </si>
  <si>
    <t>2019-09-19T18:57:40Z</t>
  </si>
  <si>
    <t>2019-09-19T18:57:42Z</t>
  </si>
  <si>
    <t>2019-09-19T18:57:44Z</t>
  </si>
  <si>
    <t>2019-09-19T18:57:46Z</t>
  </si>
  <si>
    <t>2019-09-19T18:57:48Z</t>
  </si>
  <si>
    <t>2019-09-19T18:57:50Z</t>
  </si>
  <si>
    <t>2019-09-19T18:57:52Z</t>
  </si>
  <si>
    <t>2019-09-19T18:57:54Z</t>
  </si>
  <si>
    <t>2019-09-19T18:57:56Z</t>
  </si>
  <si>
    <t>2019-09-19T18:57:58Z</t>
  </si>
  <si>
    <t>2019-09-19T18:58:00Z</t>
  </si>
  <si>
    <t>2019-09-19T18:58:02Z</t>
  </si>
  <si>
    <t>2019-09-19T18:58:04Z</t>
  </si>
  <si>
    <t>2019-09-19T18:58:06Z</t>
  </si>
  <si>
    <t>2019-09-19T18:58:08Z</t>
  </si>
  <si>
    <t>2019-09-19T18:58:10Z</t>
  </si>
  <si>
    <t>2019-09-19T18:58:12Z</t>
  </si>
  <si>
    <t>2019-09-19T18:58:14Z</t>
  </si>
  <si>
    <t>2019-09-19T18:58:16Z</t>
  </si>
  <si>
    <t>2019-09-19T18:58:18Z</t>
  </si>
  <si>
    <t>2019-09-19T18:58:20Z</t>
  </si>
  <si>
    <t>2019-09-19T18:58:22Z</t>
  </si>
  <si>
    <t>2019-09-19T18:58:24Z</t>
  </si>
  <si>
    <t>2019-09-19T18:58:26Z</t>
  </si>
  <si>
    <t>2019-09-19T18:58:28Z</t>
  </si>
  <si>
    <t>2019-09-19T18:58:30Z</t>
  </si>
  <si>
    <t>2019-09-19T18:58:32Z</t>
  </si>
  <si>
    <t>2019-09-19T18:58:34Z</t>
  </si>
  <si>
    <t>2019-09-19T18:58:36Z</t>
  </si>
  <si>
    <t>2019-09-19T18:58:38Z</t>
  </si>
  <si>
    <t>2019-09-19T18:58:40Z</t>
  </si>
  <si>
    <t>2019-09-19T18:58:42Z</t>
  </si>
  <si>
    <t>2019-09-19T18:58:44Z</t>
  </si>
  <si>
    <t>2019-09-19T18:58:46Z</t>
  </si>
  <si>
    <t>2019-09-19T18:58:48Z</t>
  </si>
  <si>
    <t>2019-09-19T18:58:50Z</t>
  </si>
  <si>
    <t>2019-09-19T18:58:52Z</t>
  </si>
  <si>
    <t>2019-09-19T18:58:54Z</t>
  </si>
  <si>
    <t>2019-09-19T18:58:56Z</t>
  </si>
  <si>
    <t>2019-09-19T18:58:58Z</t>
  </si>
  <si>
    <t>2019-09-19T18:59:00Z</t>
  </si>
  <si>
    <t>2019-09-19T18:59:02Z</t>
  </si>
  <si>
    <t>2019-09-19T18:59:04Z</t>
  </si>
  <si>
    <t>2019-09-19T18:59:06Z</t>
  </si>
  <si>
    <t>2019-09-19T18:59:08Z</t>
  </si>
  <si>
    <t>2019-09-19T18:59:10Z</t>
  </si>
  <si>
    <t>2019-09-19T18:59:12Z</t>
  </si>
  <si>
    <t>2019-09-19T18:59:14Z</t>
  </si>
  <si>
    <t>2019-09-19T18:59:16Z</t>
  </si>
  <si>
    <t>2019-09-19T18:59:18Z</t>
  </si>
  <si>
    <t>2019-09-19T18:59:20Z</t>
  </si>
  <si>
    <t>2019-09-19T18:59:22Z</t>
  </si>
  <si>
    <t>2019-09-19T18:59:24Z</t>
  </si>
  <si>
    <t>2019-09-19T18:59:26Z</t>
  </si>
  <si>
    <t>2019-09-19T18:59:28Z</t>
  </si>
  <si>
    <t>2019-09-19T18:59:30Z</t>
  </si>
  <si>
    <t>2019-09-19T18:59:32Z</t>
  </si>
  <si>
    <t>2019-09-19T18:59:34Z</t>
  </si>
  <si>
    <t>2019-09-19T18:59:36Z</t>
  </si>
  <si>
    <t>2019-09-19T18:59:38Z</t>
  </si>
  <si>
    <t>2019-09-19T18:59:40Z</t>
  </si>
  <si>
    <t>2019-09-19T18:59:42Z</t>
  </si>
  <si>
    <t>2019-09-19T18:59:44Z</t>
  </si>
  <si>
    <t>2019-09-19T18:59:46Z</t>
  </si>
  <si>
    <t>2019-09-19T18:59:48Z</t>
  </si>
  <si>
    <t>2019-09-19T18:59:50Z</t>
  </si>
  <si>
    <t>2019-09-19T18:59:52Z</t>
  </si>
  <si>
    <t>2019-09-19T18:59:54Z</t>
  </si>
  <si>
    <t>2019-09-19T18:59:56Z</t>
  </si>
  <si>
    <t>2019-09-19T18:59:58Z</t>
  </si>
  <si>
    <t>2019-09-19T19:00:00Z</t>
  </si>
  <si>
    <t>2019-09-19T19:00:02Z</t>
  </si>
  <si>
    <t>2019-09-19T19:00:04Z</t>
  </si>
  <si>
    <t>2019-09-19T19:00:06Z</t>
  </si>
  <si>
    <t>2019-09-19T19:00:08Z</t>
  </si>
  <si>
    <t>2019-09-19T19:00:10Z</t>
  </si>
  <si>
    <t>2019-09-19T19:00:12Z</t>
  </si>
  <si>
    <t>2019-09-19T19:00:14Z</t>
  </si>
  <si>
    <t>2019-09-19T19:00:16Z</t>
  </si>
  <si>
    <t>2019-09-19T19:00:18Z</t>
  </si>
  <si>
    <t>2019-09-19T19:00:20Z</t>
  </si>
  <si>
    <t>2019-09-19T19:00:22Z</t>
  </si>
  <si>
    <t>2019-09-19T19:00:24Z</t>
  </si>
  <si>
    <t>2019-09-19T19:00:26Z</t>
  </si>
  <si>
    <t>2019-09-19T19:00:28Z</t>
  </si>
  <si>
    <t>2019-09-19T19:00:30Z</t>
  </si>
  <si>
    <t>2019-09-19T19:00:32Z</t>
  </si>
  <si>
    <t>2019-09-19T19:00:34Z</t>
  </si>
  <si>
    <t>2019-09-19T19:00:36Z</t>
  </si>
  <si>
    <t>2019-09-19T19:00:38Z</t>
  </si>
  <si>
    <t>2019-09-19T19:00:40Z</t>
  </si>
  <si>
    <t>2019-09-19T19:00:42Z</t>
  </si>
  <si>
    <t>2019-09-19T19:00:44Z</t>
  </si>
  <si>
    <t>2019-09-19T19:00:46Z</t>
  </si>
  <si>
    <t>2019-09-19T19:00:48Z</t>
  </si>
  <si>
    <t>2019-09-19T19:00:50Z</t>
  </si>
  <si>
    <t>2019-09-19T19:00:52Z</t>
  </si>
  <si>
    <t>2019-09-19T19:00:54Z</t>
  </si>
  <si>
    <t>2019-09-19T19:00:56Z</t>
  </si>
  <si>
    <t>2019-09-19T19:00:58Z</t>
  </si>
  <si>
    <t>2019-09-19T19:01:00Z</t>
  </si>
  <si>
    <t>2019-09-19T19:01:02Z</t>
  </si>
  <si>
    <t>2019-09-19T19:01:04Z</t>
  </si>
  <si>
    <t>2019-09-19T19:01:06Z</t>
  </si>
  <si>
    <t>2019-09-19T19:01:08Z</t>
  </si>
  <si>
    <t>2019-09-19T19:01:10Z</t>
  </si>
  <si>
    <t>2019-09-19T19:01:12Z</t>
  </si>
  <si>
    <t>2019-09-19T19:01:14Z</t>
  </si>
  <si>
    <t>2019-09-19T19:01:16Z</t>
  </si>
  <si>
    <t>2019-09-19T19:01:18Z</t>
  </si>
  <si>
    <t>2019-09-19T19:01:20Z</t>
  </si>
  <si>
    <t>2019-09-19T19:01:22Z</t>
  </si>
  <si>
    <t>2019-09-19T19:01:24Z</t>
  </si>
  <si>
    <t>2019-09-19T19:01:26Z</t>
  </si>
  <si>
    <t>2019-09-19T19:01:28Z</t>
  </si>
  <si>
    <t>2019-09-19T19:01:30Z</t>
  </si>
  <si>
    <t>2019-09-19T19:01:32Z</t>
  </si>
  <si>
    <t>2019-09-19T19:01:34Z</t>
  </si>
  <si>
    <t>2019-09-19T19:01:36Z</t>
  </si>
  <si>
    <t>2019-09-19T19:01:38Z</t>
  </si>
  <si>
    <t>2019-09-19T19:01:40Z</t>
  </si>
  <si>
    <t>2019-09-19T19:01:42Z</t>
  </si>
  <si>
    <t>2019-09-19T19:01:44Z</t>
  </si>
  <si>
    <t>2019-09-19T19:01:46Z</t>
  </si>
  <si>
    <t>2019-09-19T19:01:48Z</t>
  </si>
  <si>
    <t>2019-09-19T19:01:50Z</t>
  </si>
  <si>
    <t>2019-09-19T19:01:52Z</t>
  </si>
  <si>
    <t>2019-09-19T19:01:54Z</t>
  </si>
  <si>
    <t>2019-09-19T19:01:56Z</t>
  </si>
  <si>
    <t>2019-09-19T19:01:58Z</t>
  </si>
  <si>
    <t>2019-09-19T19:02:00Z</t>
  </si>
  <si>
    <t>2019-09-19T19:02:02Z</t>
  </si>
  <si>
    <t>2019-09-19T19:02:04Z</t>
  </si>
  <si>
    <t>2019-09-19T19:02:06Z</t>
  </si>
  <si>
    <t>2019-09-19T19:02:08Z</t>
  </si>
  <si>
    <t>2019-09-19T19:02:10Z</t>
  </si>
  <si>
    <t>2019-09-19T19:02:12Z</t>
  </si>
  <si>
    <t>2019-09-19T19:02:14Z</t>
  </si>
  <si>
    <t>2019-09-19T19:02:16Z</t>
  </si>
  <si>
    <t>2019-09-19T19:02:18Z</t>
  </si>
  <si>
    <t>2019-09-19T19:02:20Z</t>
  </si>
  <si>
    <t>2019-09-19T19:02:22Z</t>
  </si>
  <si>
    <t>2019-09-19T19:02:24Z</t>
  </si>
  <si>
    <t>2019-09-19T19:02:26Z</t>
  </si>
  <si>
    <t>2019-09-19T19:02:28Z</t>
  </si>
  <si>
    <t>2019-09-19T19:02:30Z</t>
  </si>
  <si>
    <t>2019-09-19T19:02:32Z</t>
  </si>
  <si>
    <t>2019-09-19T19:02:34Z</t>
  </si>
  <si>
    <t>2019-09-19T19:02:36Z</t>
  </si>
  <si>
    <t>2019-09-19T19:02:38Z</t>
  </si>
  <si>
    <t>2019-09-19T19:02:40Z</t>
  </si>
  <si>
    <t>2019-09-19T19:02:42Z</t>
  </si>
  <si>
    <t>2019-09-19T19:02:44Z</t>
  </si>
  <si>
    <t>2019-09-19T19:02:46Z</t>
  </si>
  <si>
    <t>2019-09-19T19:02:48Z</t>
  </si>
  <si>
    <t>2019-09-19T19:02:50Z</t>
  </si>
  <si>
    <t>2019-09-19T19:02:52Z</t>
  </si>
  <si>
    <t>2019-09-19T19:02:54Z</t>
  </si>
  <si>
    <t>2019-09-19T19:02:56Z</t>
  </si>
  <si>
    <t>2019-09-19T19:02:58Z</t>
  </si>
  <si>
    <t>2019-09-19T19:03:00Z</t>
  </si>
  <si>
    <t>2019-09-19T19:03:02Z</t>
  </si>
  <si>
    <t>2019-09-19T19:03:04Z</t>
  </si>
  <si>
    <t>2019-09-19T19:03:06Z</t>
  </si>
  <si>
    <t>2019-09-19T19:03:08Z</t>
  </si>
  <si>
    <t>2019-09-19T19:03:10Z</t>
  </si>
  <si>
    <t>2019-09-19T19:03:12Z</t>
  </si>
  <si>
    <t>2019-09-19T19:03:14Z</t>
  </si>
  <si>
    <t>2019-09-19T19:03:16Z</t>
  </si>
  <si>
    <t>2019-09-19T19:03:18Z</t>
  </si>
  <si>
    <t>2019-09-19T19:03:20Z</t>
  </si>
  <si>
    <t>2019-09-19T19:03:22Z</t>
  </si>
  <si>
    <t>2019-09-19T19:03:24Z</t>
  </si>
  <si>
    <t>2019-09-19T19:03:26Z</t>
  </si>
  <si>
    <t>2019-09-19T19:03:28Z</t>
  </si>
  <si>
    <t>2019-09-19T19:03:30Z</t>
  </si>
  <si>
    <t>2019-09-19T19:03:32Z</t>
  </si>
  <si>
    <t>2019-09-19T19:03:34Z</t>
  </si>
  <si>
    <t>2019-09-19T19:03:36Z</t>
  </si>
  <si>
    <t>2019-09-19T19:03:38Z</t>
  </si>
  <si>
    <t>2019-09-19T19:03:40Z</t>
  </si>
  <si>
    <t>2019-09-19T19:03:42Z</t>
  </si>
  <si>
    <t>2019-09-19T19:03:44Z</t>
  </si>
  <si>
    <t>2019-09-19T19:03:46Z</t>
  </si>
  <si>
    <t>2019-09-19T19:03:48Z</t>
  </si>
  <si>
    <t>2019-09-19T19:03:50Z</t>
  </si>
  <si>
    <t>2019-09-19T19:03:52Z</t>
  </si>
  <si>
    <t>2019-09-19T19:03:54Z</t>
  </si>
  <si>
    <t>2019-09-19T19:03:56Z</t>
  </si>
  <si>
    <t>2019-09-19T19:03:58Z</t>
  </si>
  <si>
    <t>2019-09-19T19:04:00Z</t>
  </si>
  <si>
    <t>2019-09-19T19:04:02Z</t>
  </si>
  <si>
    <t>2019-09-19T19:04:04Z</t>
  </si>
  <si>
    <t>2019-09-19T19:04:06Z</t>
  </si>
  <si>
    <t>2019-09-19T19:04:08Z</t>
  </si>
  <si>
    <t>2019-09-19T19:04:10Z</t>
  </si>
  <si>
    <t>2019-09-19T19:04:12Z</t>
  </si>
  <si>
    <t>2019-09-19T19:04:14Z</t>
  </si>
  <si>
    <t>2019-09-19T19:04:16Z</t>
  </si>
  <si>
    <t>2019-09-19T19:04:18Z</t>
  </si>
  <si>
    <t>2019-09-19T19:04:20Z</t>
  </si>
  <si>
    <t>2019-09-19T19:04:22Z</t>
  </si>
  <si>
    <t>2019-09-19T19:04:24Z</t>
  </si>
  <si>
    <t>2019-09-19T19:04:26Z</t>
  </si>
  <si>
    <t>2019-09-19T19:04:28Z</t>
  </si>
  <si>
    <t>2019-09-19T19:04:30Z</t>
  </si>
  <si>
    <t>2019-09-19T19:04:32Z</t>
  </si>
  <si>
    <t>2019-09-19T19:04:34Z</t>
  </si>
  <si>
    <t>2019-09-19T19:04:36Z</t>
  </si>
  <si>
    <t>2019-09-19T19:04:38Z</t>
  </si>
  <si>
    <t>2019-09-19T19:04:40Z</t>
  </si>
  <si>
    <t>2019-09-19T19:04:42Z</t>
  </si>
  <si>
    <t>2019-09-19T19:04:44Z</t>
  </si>
  <si>
    <t>2019-09-19T19:04:46Z</t>
  </si>
  <si>
    <t>2019-09-19T19:04:48Z</t>
  </si>
  <si>
    <t>2019-09-19T19:04:50Z</t>
  </si>
  <si>
    <t>2019-09-19T19:04:52Z</t>
  </si>
  <si>
    <t>2019-09-19T19:04:54Z</t>
  </si>
  <si>
    <t>2019-09-19T19:04:56Z</t>
  </si>
  <si>
    <t>2019-09-19T19:04:58Z</t>
  </si>
  <si>
    <t>2019-09-19T19:05:00Z</t>
  </si>
  <si>
    <t>2019-09-19T19:05:02Z</t>
  </si>
  <si>
    <t>2019-09-19T19:05:04Z</t>
  </si>
  <si>
    <t>2019-09-19T19:05:06Z</t>
  </si>
  <si>
    <t>2019-09-19T19:05:08Z</t>
  </si>
  <si>
    <t>2019-09-19T19:05:10Z</t>
  </si>
  <si>
    <t>2019-09-19T19:05:12Z</t>
  </si>
  <si>
    <t>2019-09-19T19:05:14Z</t>
  </si>
  <si>
    <t>2019-09-19T19:05:16Z</t>
  </si>
  <si>
    <t>2019-09-19T19:05:18Z</t>
  </si>
  <si>
    <t>2019-09-19T19:05:20Z</t>
  </si>
  <si>
    <t>2019-09-19T19:05:22Z</t>
  </si>
  <si>
    <t>2019-09-19T19:05:24Z</t>
  </si>
  <si>
    <t>2019-09-19T19:05:26Z</t>
  </si>
  <si>
    <t>2019-09-19T19:05:28Z</t>
  </si>
  <si>
    <t>2019-09-19T19:05:30Z</t>
  </si>
  <si>
    <t>2019-09-19T19:05:32Z</t>
  </si>
  <si>
    <t>2019-09-19T19:05:34Z</t>
  </si>
  <si>
    <t>2019-09-19T19:05:36Z</t>
  </si>
  <si>
    <t>2019-09-19T19:05:38Z</t>
  </si>
  <si>
    <t>2019-09-19T19:05:40Z</t>
  </si>
  <si>
    <t>2019-09-19T19:05:42Z</t>
  </si>
  <si>
    <t>2019-09-19T19:05:44Z</t>
  </si>
  <si>
    <t>2019-09-19T19:05:46Z</t>
  </si>
  <si>
    <t>2019-09-19T19:05:48Z</t>
  </si>
  <si>
    <t>2019-09-19T19:05:50Z</t>
  </si>
  <si>
    <t>2019-09-19T19:05:52Z</t>
  </si>
  <si>
    <t>2019-09-19T19:05:54Z</t>
  </si>
  <si>
    <t>2019-09-19T19:05:56Z</t>
  </si>
  <si>
    <t>2019-09-19T19:05:58Z</t>
  </si>
  <si>
    <t>2019-09-19T19:06:00Z</t>
  </si>
  <si>
    <t>2019-09-19T19:06:02Z</t>
  </si>
  <si>
    <t>2019-09-19T19:06:04Z</t>
  </si>
  <si>
    <t>2019-09-19T19:06:06Z</t>
  </si>
  <si>
    <t>2019-09-19T19:06:08Z</t>
  </si>
  <si>
    <t>2019-09-19T19:06:10Z</t>
  </si>
  <si>
    <t>2019-09-19T19:06:12Z</t>
  </si>
  <si>
    <t>2019-09-19T19:06:14Z</t>
  </si>
  <si>
    <t>2019-09-19T19:06:16Z</t>
  </si>
  <si>
    <t>2019-09-19T19:06:18Z</t>
  </si>
  <si>
    <t>2019-09-19T19:06:20Z</t>
  </si>
  <si>
    <t>2019-09-19T19:06:22Z</t>
  </si>
  <si>
    <t>2019-09-19T19:06:24Z</t>
  </si>
  <si>
    <t>2019-09-19T19:06:26Z</t>
  </si>
  <si>
    <t>2019-09-19T19:06:28Z</t>
  </si>
  <si>
    <t>2019-09-19T19:06:30Z</t>
  </si>
  <si>
    <t>2019-09-19T19:06:32Z</t>
  </si>
  <si>
    <t>2019-09-19T19:06:34Z</t>
  </si>
  <si>
    <t>2019-09-19T19:06:36Z</t>
  </si>
  <si>
    <t>2019-09-19T19:06:38Z</t>
  </si>
  <si>
    <t>2019-09-19T19:06:40Z</t>
  </si>
  <si>
    <t>2019-09-19T19:06:42Z</t>
  </si>
  <si>
    <t>2019-09-19T19:06:44Z</t>
  </si>
  <si>
    <t>2019-09-19T19:06:46Z</t>
  </si>
  <si>
    <t>2019-09-19T19:06:48Z</t>
  </si>
  <si>
    <t>2019-09-19T19:06:50Z</t>
  </si>
  <si>
    <t>2019-09-19T19:06:52Z</t>
  </si>
  <si>
    <t>2019-09-19T19:06:54Z</t>
  </si>
  <si>
    <t>2019-09-19T19:06:56Z</t>
  </si>
  <si>
    <t>2019-09-19T19:06:58Z</t>
  </si>
  <si>
    <t>2019-09-19T19:07:00Z</t>
  </si>
  <si>
    <t>2019-09-19T19:07:02Z</t>
  </si>
  <si>
    <t>2019-09-19T19:07:04Z</t>
  </si>
  <si>
    <t>2019-09-19T19:07:06Z</t>
  </si>
  <si>
    <t>2019-09-19T19:07:08Z</t>
  </si>
  <si>
    <t>2019-09-19T19:07:10Z</t>
  </si>
  <si>
    <t>2019-09-19T19:07:12Z</t>
  </si>
  <si>
    <t>2019-09-19T19:07:14Z</t>
  </si>
  <si>
    <t>2019-09-19T19:07:16Z</t>
  </si>
  <si>
    <t>2019-09-19T19:07:18Z</t>
  </si>
  <si>
    <t>2019-09-19T19:07:20Z</t>
  </si>
  <si>
    <t>2019-09-19T19:07:22Z</t>
  </si>
  <si>
    <t>2019-09-19T19:07:24Z</t>
  </si>
  <si>
    <t>2019-09-19T19:07:26Z</t>
  </si>
  <si>
    <t>2019-09-19T19:07:28Z</t>
  </si>
  <si>
    <t>2019-09-19T19:07:30Z</t>
  </si>
  <si>
    <t>2019-09-19T19:07:32Z</t>
  </si>
  <si>
    <t>2019-09-19T19:07:34Z</t>
  </si>
  <si>
    <t>2019-09-19T19:07:36Z</t>
  </si>
  <si>
    <t>2019-09-19T19:07:38Z</t>
  </si>
  <si>
    <t>2019-09-19T19:07:40Z</t>
  </si>
  <si>
    <t>2019-09-19T19:07:42Z</t>
  </si>
  <si>
    <t>2019-09-19T19:07:44Z</t>
  </si>
  <si>
    <t>2019-09-19T19:07:46Z</t>
  </si>
  <si>
    <t>2019-09-19T19:07:48Z</t>
  </si>
  <si>
    <t>2019-09-19T19:07:50Z</t>
  </si>
  <si>
    <t>2019-09-19T19:07:52Z</t>
  </si>
  <si>
    <t>2019-09-19T19:07:54Z</t>
  </si>
  <si>
    <t>2019-09-19T19:07:56Z</t>
  </si>
  <si>
    <t>2019-09-19T19:07:58Z</t>
  </si>
  <si>
    <t>2019-09-19T19:08:00Z</t>
  </si>
  <si>
    <t>2019-09-19T19:08:02Z</t>
  </si>
  <si>
    <t>2019-09-19T19:08:04Z</t>
  </si>
  <si>
    <t>2019-09-19T19:08:06Z</t>
  </si>
  <si>
    <t>2019-09-19T19:08:08Z</t>
  </si>
  <si>
    <t>2019-09-19T19:08:10Z</t>
  </si>
  <si>
    <t>2019-09-19T19:08:12Z</t>
  </si>
  <si>
    <t>2019-09-19T19:08:14Z</t>
  </si>
  <si>
    <t>2019-09-19T19:08:16Z</t>
  </si>
  <si>
    <t>2019-09-19T19:08:18Z</t>
  </si>
  <si>
    <t>2019-09-19T19:08:20Z</t>
  </si>
  <si>
    <t>2019-09-19T19:08:22Z</t>
  </si>
  <si>
    <t>2019-09-19T19:08:24Z</t>
  </si>
  <si>
    <t>2019-09-19T19:08:26Z</t>
  </si>
  <si>
    <t>2019-09-19T19:08:28Z</t>
  </si>
  <si>
    <t>2019-09-19T19:08:30Z</t>
  </si>
  <si>
    <t>2019-09-19T19:08:32Z</t>
  </si>
  <si>
    <t>2019-09-19T19:08:34Z</t>
  </si>
  <si>
    <t>2019-09-19T19:08:36Z</t>
  </si>
  <si>
    <t>2019-09-19T19:08:38Z</t>
  </si>
  <si>
    <t>2019-09-19T19:08:40Z</t>
  </si>
  <si>
    <t>2019-09-19T19:08:42Z</t>
  </si>
  <si>
    <t>2019-09-19T19:08:44Z</t>
  </si>
  <si>
    <t>2019-09-19T19:08:46Z</t>
  </si>
  <si>
    <t>2019-09-19T19:08:48Z</t>
  </si>
  <si>
    <t>2019-09-19T19:08:50Z</t>
  </si>
  <si>
    <t>2019-09-19T19:08:52Z</t>
  </si>
  <si>
    <t>2019-09-19T19:08:54Z</t>
  </si>
  <si>
    <t>2019-09-19T19:08:56Z</t>
  </si>
  <si>
    <t>2019-09-19T19:08:58Z</t>
  </si>
  <si>
    <t>2019-09-19T19:09:00Z</t>
  </si>
  <si>
    <t>2019-09-19T19:09:02Z</t>
  </si>
  <si>
    <t>2019-09-19T19:09:04Z</t>
  </si>
  <si>
    <t>2019-09-19T19:09:06Z</t>
  </si>
  <si>
    <t>2019-09-19T19:09:08Z</t>
  </si>
  <si>
    <t>2019-09-19T19:09:10Z</t>
  </si>
  <si>
    <t>2019-09-19T19:09:12Z</t>
  </si>
  <si>
    <t>2019-09-19T19:09:14Z</t>
  </si>
  <si>
    <t>2019-09-19T19:09:16Z</t>
  </si>
  <si>
    <t>2019-09-19T19:09:18Z</t>
  </si>
  <si>
    <t>2019-09-19T19:09:20Z</t>
  </si>
  <si>
    <t>2019-09-19T19:09:22Z</t>
  </si>
  <si>
    <t>2019-09-19T19:09:24Z</t>
  </si>
  <si>
    <t>2019-09-19T19:09:26Z</t>
  </si>
  <si>
    <t>2019-09-19T19:09:28Z</t>
  </si>
  <si>
    <t>2019-09-19T19:09:30Z</t>
  </si>
  <si>
    <t>2019-09-19T19:09:32Z</t>
  </si>
  <si>
    <t>2019-09-19T19:09:34Z</t>
  </si>
  <si>
    <t>2019-09-19T19:09:36Z</t>
  </si>
  <si>
    <t>2019-09-19T19:09:38Z</t>
  </si>
  <si>
    <t>2019-09-19T19:09:40Z</t>
  </si>
  <si>
    <t>2019-09-19T19:09:42Z</t>
  </si>
  <si>
    <t>2019-09-19T19:09:44Z</t>
  </si>
  <si>
    <t>2019-09-19T19:09:46Z</t>
  </si>
  <si>
    <t>2019-09-19T19:09:48Z</t>
  </si>
  <si>
    <t>2019-09-19T19:09:50Z</t>
  </si>
  <si>
    <t>2019-09-19T19:09:52Z</t>
  </si>
  <si>
    <t>2019-09-19T19:09:54Z</t>
  </si>
  <si>
    <t>2019-09-19T19:09:56Z</t>
  </si>
  <si>
    <t>2019-09-19T19:09:58Z</t>
  </si>
  <si>
    <t>2019-09-19T19:10:00Z</t>
  </si>
  <si>
    <t>2019-09-19T19:10:02Z</t>
  </si>
  <si>
    <t>2019-09-19T19:10:04Z</t>
  </si>
  <si>
    <t>2019-09-19T19:10:06Z</t>
  </si>
  <si>
    <t>2019-09-19T19:10:08Z</t>
  </si>
  <si>
    <t>2019-09-19T19:10:10Z</t>
  </si>
  <si>
    <t>2019-09-19T19:10:12Z</t>
  </si>
  <si>
    <t>2019-09-19T19:10:14Z</t>
  </si>
  <si>
    <t>2019-09-19T19:10:16Z</t>
  </si>
  <si>
    <t>2019-09-19T19:10:18Z</t>
  </si>
  <si>
    <t>2019-09-19T19:10:20Z</t>
  </si>
  <si>
    <t>2019-09-19T19:10:22Z</t>
  </si>
  <si>
    <t>2019-09-19T19:10:24Z</t>
  </si>
  <si>
    <t>2019-09-19T19:10:26Z</t>
  </si>
  <si>
    <t>2019-09-19T19:10:28Z</t>
  </si>
  <si>
    <t>2019-09-19T19:10:30Z</t>
  </si>
  <si>
    <t>2019-09-19T19:10:32Z</t>
  </si>
  <si>
    <t>2019-09-19T19:10:34Z</t>
  </si>
  <si>
    <t>2019-09-19T19:10:36Z</t>
  </si>
  <si>
    <t>2019-09-19T19:10:38Z</t>
  </si>
  <si>
    <t>2019-09-19T19:10:40Z</t>
  </si>
  <si>
    <t>2019-09-19T19:10:42Z</t>
  </si>
  <si>
    <t>2019-09-19T19:10:44Z</t>
  </si>
  <si>
    <t>2019-09-19T19:10:46Z</t>
  </si>
  <si>
    <t>2019-09-19T19:10:48Z</t>
  </si>
  <si>
    <t>2019-09-19T19:10:50Z</t>
  </si>
  <si>
    <t>2019-09-19T19:10:52Z</t>
  </si>
  <si>
    <t>2019-09-19T19:10:54Z</t>
  </si>
  <si>
    <t>2019-09-19T19:10:56Z</t>
  </si>
  <si>
    <t>2019-09-19T19:10:58Z</t>
  </si>
  <si>
    <t>2019-09-19T19:11:00Z</t>
  </si>
  <si>
    <t>2019-09-19T19:11:02Z</t>
  </si>
  <si>
    <t>2019-09-19T19:11:04Z</t>
  </si>
  <si>
    <t>2019-09-19T19:11:06Z</t>
  </si>
  <si>
    <t>2019-09-19T19:11:08Z</t>
  </si>
  <si>
    <t>2019-09-19T19:11:10Z</t>
  </si>
  <si>
    <t>2019-09-19T19:11:12Z</t>
  </si>
  <si>
    <t>2019-09-19T19:11:14Z</t>
  </si>
  <si>
    <t>2019-09-19T19:11:16Z</t>
  </si>
  <si>
    <t>2019-09-19T19:11:18Z</t>
  </si>
  <si>
    <t>2019-09-19T19:11:20Z</t>
  </si>
  <si>
    <t>2019-09-19T19:11:22Z</t>
  </si>
  <si>
    <t>2019-09-19T19:11:24Z</t>
  </si>
  <si>
    <t>2019-09-19T19:11:26Z</t>
  </si>
  <si>
    <t>2019-09-19T19:11:28Z</t>
  </si>
  <si>
    <t>2019-09-19T19:11:30Z</t>
  </si>
  <si>
    <t>2019-09-19T19:11:32Z</t>
  </si>
  <si>
    <t>2019-09-19T19:11:34Z</t>
  </si>
  <si>
    <t>2019-09-19T19:11:36Z</t>
  </si>
  <si>
    <t>2019-09-19T19:11:38Z</t>
  </si>
  <si>
    <t>2019-09-19T19:11:40Z</t>
  </si>
  <si>
    <t>2019-09-19T19:11:42Z</t>
  </si>
  <si>
    <t>2019-09-19T19:11:44Z</t>
  </si>
  <si>
    <t>2019-09-19T19:11:46Z</t>
  </si>
  <si>
    <t>2019-09-19T19:11:48Z</t>
  </si>
  <si>
    <t>2019-09-19T19:11:50Z</t>
  </si>
  <si>
    <t>2019-09-19T19:11:52Z</t>
  </si>
  <si>
    <t>2019-09-19T19:11:54Z</t>
  </si>
  <si>
    <t>2019-09-19T19:11:56Z</t>
  </si>
  <si>
    <t>2019-09-19T19:11:58Z</t>
  </si>
  <si>
    <t>2019-09-19T19:12:00Z</t>
  </si>
  <si>
    <t>2019-09-19T19:12:02Z</t>
  </si>
  <si>
    <t>2019-09-19T19:12:04Z</t>
  </si>
  <si>
    <t>2019-09-19T19:12:06Z</t>
  </si>
  <si>
    <t>2019-09-19T19:12:08Z</t>
  </si>
  <si>
    <t>2019-09-19T19:12:10Z</t>
  </si>
  <si>
    <t>2019-09-19T19:12:12Z</t>
  </si>
  <si>
    <t>2019-09-19T19:12:14Z</t>
  </si>
  <si>
    <t>2019-09-19T19:12:16Z</t>
  </si>
  <si>
    <t>2019-09-19T19:12:18Z</t>
  </si>
  <si>
    <t>2019-09-19T19:12:20Z</t>
  </si>
  <si>
    <t>2019-09-19T19:12:22Z</t>
  </si>
  <si>
    <t>2019-09-19T19:12:24Z</t>
  </si>
  <si>
    <t>2019-09-19T19:12:26Z</t>
  </si>
  <si>
    <t>2019-09-19T19:12:28Z</t>
  </si>
  <si>
    <t>2019-09-19T19:12:30Z</t>
  </si>
  <si>
    <t>2019-09-19T19:12:32Z</t>
  </si>
  <si>
    <t>2019-09-19T19:12:34Z</t>
  </si>
  <si>
    <t>2019-09-19T19:12:36Z</t>
  </si>
  <si>
    <t>2019-09-19T19:12:38Z</t>
  </si>
  <si>
    <t>2019-09-19T19:12:40Z</t>
  </si>
  <si>
    <t>2019-09-19T19:12:42Z</t>
  </si>
  <si>
    <t>2019-09-19T19:12:44Z</t>
  </si>
  <si>
    <t>2019-09-19T19:12:46Z</t>
  </si>
  <si>
    <t>2019-09-19T19:12:48Z</t>
  </si>
  <si>
    <t>2019-09-19T19:12:50Z</t>
  </si>
  <si>
    <t>2019-09-19T19:12:52Z</t>
  </si>
  <si>
    <t>2019-09-19T19:12:54Z</t>
  </si>
  <si>
    <t>2019-09-19T19:12:56Z</t>
  </si>
  <si>
    <t>2019-09-19T19:12:58Z</t>
  </si>
  <si>
    <t>2019-09-19T19:13:00Z</t>
  </si>
  <si>
    <t>2019-09-19T19:13:02Z</t>
  </si>
  <si>
    <t>2019-09-19T19:13:04Z</t>
  </si>
  <si>
    <t>2019-09-19T19:13:06Z</t>
  </si>
  <si>
    <t>2019-09-19T19:13:08Z</t>
  </si>
  <si>
    <t>2019-09-19T19:13:10Z</t>
  </si>
  <si>
    <t>2019-09-19T19:13:12Z</t>
  </si>
  <si>
    <t>2019-09-19T19:13:14Z</t>
  </si>
  <si>
    <t>2019-09-19T19:13:16Z</t>
  </si>
  <si>
    <t>2019-09-19T19:13:18Z</t>
  </si>
  <si>
    <t>2019-09-19T19:13:20Z</t>
  </si>
  <si>
    <t>2019-09-19T19:13:22Z</t>
  </si>
  <si>
    <t>2019-09-19T19:13:24Z</t>
  </si>
  <si>
    <t>2019-09-19T19:13:26Z</t>
  </si>
  <si>
    <t>2019-09-19T19:13:28Z</t>
  </si>
  <si>
    <t>2019-09-19T19:13:30Z</t>
  </si>
  <si>
    <t>2019-09-19T19:13:32Z</t>
  </si>
  <si>
    <t>2019-09-19T19:13:34Z</t>
  </si>
  <si>
    <t>2019-09-19T19:13:36Z</t>
  </si>
  <si>
    <t>2019-09-19T19:13:38Z</t>
  </si>
  <si>
    <t>2019-09-19T19:13:40Z</t>
  </si>
  <si>
    <t>2019-09-19T19:13:42Z</t>
  </si>
  <si>
    <t>2019-09-19T19:13:44Z</t>
  </si>
  <si>
    <t>2019-09-19T19:13:46Z</t>
  </si>
  <si>
    <t>2019-09-19T19:13:48Z</t>
  </si>
  <si>
    <t>2019-09-19T19:13:50Z</t>
  </si>
  <si>
    <t>2019-09-19T19:13:52Z</t>
  </si>
  <si>
    <t>2019-09-19T19:13:54Z</t>
  </si>
  <si>
    <t>2019-09-19T19:13:56Z</t>
  </si>
  <si>
    <t>2019-09-19T19:13:58Z</t>
  </si>
  <si>
    <t>2019-09-19T19:14:00Z</t>
  </si>
  <si>
    <t>2019-09-19T19:14:02Z</t>
  </si>
  <si>
    <t>2019-09-19T19:14:04Z</t>
  </si>
  <si>
    <t>2019-09-19T19:14:06Z</t>
  </si>
  <si>
    <t>2019-09-19T19:14:08Z</t>
  </si>
  <si>
    <t>2019-09-19T19:14:10Z</t>
  </si>
  <si>
    <t>2019-09-19T19:14:12Z</t>
  </si>
  <si>
    <t>2019-09-19T19:14:14Z</t>
  </si>
  <si>
    <t>2019-09-19T19:14:16Z</t>
  </si>
  <si>
    <t>2019-09-19T19:14:18Z</t>
  </si>
  <si>
    <t>2019-09-19T19:14:20Z</t>
  </si>
  <si>
    <t>2019-09-19T19:14:22Z</t>
  </si>
  <si>
    <t>2019-09-19T19:14:24Z</t>
  </si>
  <si>
    <t>2019-09-19T19:14:26Z</t>
  </si>
  <si>
    <t>2019-09-19T19:14:28Z</t>
  </si>
  <si>
    <t>2019-09-19T19:14:30Z</t>
  </si>
  <si>
    <t>2019-09-19T19:14:32Z</t>
  </si>
  <si>
    <t>2019-09-19T19:14:34Z</t>
  </si>
  <si>
    <t>2019-09-19T19:14:36Z</t>
  </si>
  <si>
    <t>2019-09-19T19:14:38Z</t>
  </si>
  <si>
    <t>2019-09-19T19:14:40Z</t>
  </si>
  <si>
    <t>2019-09-19T19:14:42Z</t>
  </si>
  <si>
    <t>2019-09-19T19:14:44Z</t>
  </si>
  <si>
    <t>2019-09-19T19:14:46Z</t>
  </si>
  <si>
    <t>2019-09-19T19:14:48Z</t>
  </si>
  <si>
    <t>2019-09-19T19:14:50Z</t>
  </si>
  <si>
    <t>2019-09-19T19:14:52Z</t>
  </si>
  <si>
    <t>2019-09-19T19:14:54Z</t>
  </si>
  <si>
    <t>2019-09-19T19:14:56Z</t>
  </si>
  <si>
    <t>2019-09-19T19:14:58Z</t>
  </si>
  <si>
    <t>2019-09-19T19:15:00Z</t>
  </si>
  <si>
    <t>2019-09-19T19:15:02Z</t>
  </si>
  <si>
    <t>2019-09-19T19:15:04Z</t>
  </si>
  <si>
    <t>2019-09-19T19:15:06Z</t>
  </si>
  <si>
    <t>2019-09-19T19:15:08Z</t>
  </si>
  <si>
    <t>2019-09-19T19:15:10Z</t>
  </si>
  <si>
    <t>2019-09-19T19:15:12Z</t>
  </si>
  <si>
    <t>2019-09-19T19:15:14Z</t>
  </si>
  <si>
    <t>2019-09-19T19:15:16Z</t>
  </si>
  <si>
    <t>2019-09-19T19:15:18Z</t>
  </si>
  <si>
    <t>2019-09-19T19:15:20Z</t>
  </si>
  <si>
    <t>2019-09-19T19:15:22Z</t>
  </si>
  <si>
    <t>2019-09-19T19:15:24Z</t>
  </si>
  <si>
    <t>2019-09-19T19:15:26Z</t>
  </si>
  <si>
    <t>2019-09-19T19:15:28Z</t>
  </si>
  <si>
    <t>2019-09-19T19:15:30Z</t>
  </si>
  <si>
    <t>2019-09-19T19:15:32Z</t>
  </si>
  <si>
    <t>2019-09-19T19:15:34Z</t>
  </si>
  <si>
    <t>2019-09-19T19:15:36Z</t>
  </si>
  <si>
    <t>2019-09-19T19:15:38Z</t>
  </si>
  <si>
    <t>2019-09-19T19:15:40Z</t>
  </si>
  <si>
    <t>2019-09-19T19:15:42Z</t>
  </si>
  <si>
    <t>2019-09-19T19:15:44Z</t>
  </si>
  <si>
    <t>2019-09-19T19:15:46Z</t>
  </si>
  <si>
    <t>2019-09-19T19:15:48Z</t>
  </si>
  <si>
    <t>2019-09-19T19:15:50Z</t>
  </si>
  <si>
    <t>2019-09-19T19:15:52Z</t>
  </si>
  <si>
    <t>2019-09-19T19:15:54Z</t>
  </si>
  <si>
    <t>2019-09-19T19:15:56Z</t>
  </si>
  <si>
    <t>2019-09-19T19:15:58Z</t>
  </si>
  <si>
    <t>2019-09-19T19:16:00Z</t>
  </si>
  <si>
    <t>2019-09-19T19:16:02Z</t>
  </si>
  <si>
    <t>2019-09-19T19:16:04Z</t>
  </si>
  <si>
    <t>2019-09-19T19:16:06Z</t>
  </si>
  <si>
    <t>2019-09-19T19:16:08Z</t>
  </si>
  <si>
    <t>2019-09-19T19:16:10Z</t>
  </si>
  <si>
    <t>2019-09-19T19:16:12Z</t>
  </si>
  <si>
    <t>2019-09-19T19:16:14Z</t>
  </si>
  <si>
    <t>2019-09-19T19:16:16Z</t>
  </si>
  <si>
    <t>2019-09-19T19:16:18Z</t>
  </si>
  <si>
    <t>2019-09-19T19:16:20Z</t>
  </si>
  <si>
    <t>2019-09-19T19:16:22Z</t>
  </si>
  <si>
    <t>2019-09-19T19:16:24Z</t>
  </si>
  <si>
    <t>2019-09-19T19:16:26Z</t>
  </si>
  <si>
    <t>2019-09-19T19:16:28Z</t>
  </si>
  <si>
    <t>2019-09-19T19:16:30Z</t>
  </si>
  <si>
    <t>2019-09-19T19:16:32Z</t>
  </si>
  <si>
    <t>2019-09-19T19:16:34Z</t>
  </si>
  <si>
    <t>2019-09-19T19:16:36Z</t>
  </si>
  <si>
    <t>2019-09-19T19:16:38Z</t>
  </si>
  <si>
    <t>2019-09-19T19:16:40Z</t>
  </si>
  <si>
    <t>2019-09-19T19:16:42Z</t>
  </si>
  <si>
    <t>2019-09-19T19:16:44Z</t>
  </si>
  <si>
    <t>2019-09-19T19:16:46Z</t>
  </si>
  <si>
    <t>2019-09-19T19:16:48Z</t>
  </si>
  <si>
    <t>2019-09-19T19:16:50Z</t>
  </si>
  <si>
    <t>2019-09-19T19:16:52Z</t>
  </si>
  <si>
    <t>2019-09-19T19:16:54Z</t>
  </si>
  <si>
    <t>2019-09-19T19:16:56Z</t>
  </si>
  <si>
    <t>2019-09-19T19:16:58Z</t>
  </si>
  <si>
    <t>2019-09-19T19:17:00Z</t>
  </si>
  <si>
    <t>2019-09-19T19:17:02Z</t>
  </si>
  <si>
    <t>2019-09-19T19:17:04Z</t>
  </si>
  <si>
    <t>2019-09-19T19:17:06Z</t>
  </si>
  <si>
    <t>2019-09-19T19:17:08Z</t>
  </si>
  <si>
    <t>2019-09-19T19:17:10Z</t>
  </si>
  <si>
    <t>2019-09-19T19:17:12Z</t>
  </si>
  <si>
    <t>2019-09-19T19:17:14Z</t>
  </si>
  <si>
    <t>2019-09-19T19:17:16Z</t>
  </si>
  <si>
    <t>2019-09-19T19:17:18Z</t>
  </si>
  <si>
    <t>2019-09-19T19:17:20Z</t>
  </si>
  <si>
    <t>2019-09-19T19:17:22Z</t>
  </si>
  <si>
    <t>2019-09-19T19:17:24Z</t>
  </si>
  <si>
    <t>2019-09-19T19:17:26Z</t>
  </si>
  <si>
    <t>2019-09-19T19:17:28Z</t>
  </si>
  <si>
    <t>2019-09-19T19:17:30Z</t>
  </si>
  <si>
    <t>2019-09-19T19:17:32Z</t>
  </si>
  <si>
    <t>2019-09-19T19:17:34Z</t>
  </si>
  <si>
    <t>2019-09-19T19:17:36Z</t>
  </si>
  <si>
    <t>2019-09-19T19:17:38Z</t>
  </si>
  <si>
    <t>2019-09-19T19:17:40Z</t>
  </si>
  <si>
    <t>2019-09-19T19:17:42Z</t>
  </si>
  <si>
    <t>2019-09-19T19:17:44Z</t>
  </si>
  <si>
    <t>2019-09-19T19:17:46Z</t>
  </si>
  <si>
    <t>2019-09-19T19:17:48Z</t>
  </si>
  <si>
    <t>2019-09-19T19:17:50Z</t>
  </si>
  <si>
    <t>2019-09-19T19:17:52Z</t>
  </si>
  <si>
    <t>2019-09-19T19:17:54Z</t>
  </si>
  <si>
    <t>2019-09-19T19:17:56Z</t>
  </si>
  <si>
    <t>2019-09-19T19:17:58Z</t>
  </si>
  <si>
    <t>2019-09-19T19:18:00Z</t>
  </si>
  <si>
    <t>2019-09-19T19:18:02Z</t>
  </si>
  <si>
    <t>2019-09-19T19:18:04Z</t>
  </si>
  <si>
    <t>2019-09-19T19:18:06Z</t>
  </si>
  <si>
    <t>2019-09-19T19:18:08Z</t>
  </si>
  <si>
    <t>2019-09-19T19:18:10Z</t>
  </si>
  <si>
    <t>2019-09-19T19:18:12Z</t>
  </si>
  <si>
    <t>2019-09-19T19:18:14Z</t>
  </si>
  <si>
    <t>2019-09-19T19:18:16Z</t>
  </si>
  <si>
    <t>2019-09-19T19:18:18Z</t>
  </si>
  <si>
    <t>2019-09-19T19:18:20Z</t>
  </si>
  <si>
    <t>2019-09-19T19:18:22Z</t>
  </si>
  <si>
    <t>2019-09-19T19:18:24Z</t>
  </si>
  <si>
    <t>2019-09-19T19:18:26Z</t>
  </si>
  <si>
    <t>2019-09-19T19:18:28Z</t>
  </si>
  <si>
    <t>2019-09-19T19:18:30Z</t>
  </si>
  <si>
    <t>2019-09-19T19:18:32Z</t>
  </si>
  <si>
    <t>2019-09-19T19:18:34Z</t>
  </si>
  <si>
    <t>2019-09-19T19:18:36Z</t>
  </si>
  <si>
    <t>2019-09-19T19:18:38Z</t>
  </si>
  <si>
    <t>2019-09-19T19:18:40Z</t>
  </si>
  <si>
    <t>2019-09-19T19:18:42Z</t>
  </si>
  <si>
    <t>2019-09-19T19:18:44Z</t>
  </si>
  <si>
    <t>2019-09-19T19:18:46Z</t>
  </si>
  <si>
    <t>2019-09-19T19:18:48Z</t>
  </si>
  <si>
    <t>2019-09-19T19:18:50Z</t>
  </si>
  <si>
    <t>2019-09-19T19:18:52Z</t>
  </si>
  <si>
    <t>2019-09-19T19:18:54Z</t>
  </si>
  <si>
    <t>2019-09-19T19:18:56Z</t>
  </si>
  <si>
    <t>2019-09-19T19:18:58Z</t>
  </si>
  <si>
    <t>2019-09-19T19:19:00Z</t>
  </si>
  <si>
    <t>2019-09-19T19:19:02Z</t>
  </si>
  <si>
    <t>2019-09-19T19:19:04Z</t>
  </si>
  <si>
    <t>2019-09-19T19:19:06Z</t>
  </si>
  <si>
    <t>2019-09-19T19:19:08Z</t>
  </si>
  <si>
    <t>2019-09-19T19:19:10Z</t>
  </si>
  <si>
    <t>2019-09-19T19:19:12Z</t>
  </si>
  <si>
    <t>2019-09-19T19:19:14Z</t>
  </si>
  <si>
    <t>2019-09-19T19:19:16Z</t>
  </si>
  <si>
    <t>2019-09-19T19:19:18Z</t>
  </si>
  <si>
    <t>2019-09-19T19:19:20Z</t>
  </si>
  <si>
    <t>2019-09-19T19:19:22Z</t>
  </si>
  <si>
    <t>2019-09-19T19:19:24Z</t>
  </si>
  <si>
    <t>2019-09-19T19:19:26Z</t>
  </si>
  <si>
    <t>2019-09-19T19:19:28Z</t>
  </si>
  <si>
    <t>2019-09-19T19:19:30Z</t>
  </si>
  <si>
    <t>2019-09-19T19:19:32Z</t>
  </si>
  <si>
    <t>2019-09-19T19:19:34Z</t>
  </si>
  <si>
    <t>2019-09-19T19:19:36Z</t>
  </si>
  <si>
    <t>2019-09-19T19:19:38Z</t>
  </si>
  <si>
    <t>2019-09-19T19:19:40Z</t>
  </si>
  <si>
    <t>2019-09-19T19:19:42Z</t>
  </si>
  <si>
    <t>2019-09-19T19:19:44Z</t>
  </si>
  <si>
    <t>2019-09-19T19:19:46Z</t>
  </si>
  <si>
    <t>2019-09-19T19:19:48Z</t>
  </si>
  <si>
    <t>2019-09-19T19:19:50Z</t>
  </si>
  <si>
    <t>2019-09-19T19:19:52Z</t>
  </si>
  <si>
    <t>2019-09-19T19:19:54Z</t>
  </si>
  <si>
    <t>2019-09-19T19:19:56Z</t>
  </si>
  <si>
    <t>2019-09-19T19:19:58Z</t>
  </si>
  <si>
    <t>2019-09-19T19:20:00Z</t>
  </si>
  <si>
    <t>2019-09-19T19:20:02Z</t>
  </si>
  <si>
    <t>2019-09-19T19:20:04Z</t>
  </si>
  <si>
    <t>2019-09-19T19:20:06Z</t>
  </si>
  <si>
    <t>2019-09-19T19:20:08Z</t>
  </si>
  <si>
    <t>2019-09-19T19:20:10Z</t>
  </si>
  <si>
    <t>2019-09-19T19:20:12Z</t>
  </si>
  <si>
    <t>2019-09-19T19:20:14Z</t>
  </si>
  <si>
    <t>2019-09-19T19:20:16Z</t>
  </si>
  <si>
    <t>2019-09-19T19:20:18Z</t>
  </si>
  <si>
    <t>2019-09-19T19:20:20Z</t>
  </si>
  <si>
    <t>2019-09-19T19:20:22Z</t>
  </si>
  <si>
    <t>2019-09-19T19:20:24Z</t>
  </si>
  <si>
    <t>2019-09-19T19:20:26Z</t>
  </si>
  <si>
    <t>2019-09-19T19:20:28Z</t>
  </si>
  <si>
    <t>2019-09-19T19:20:30Z</t>
  </si>
  <si>
    <t>2019-09-19T19:20:32Z</t>
  </si>
  <si>
    <t>2019-09-19T19:20:34Z</t>
  </si>
  <si>
    <t>2019-09-19T19:20:36Z</t>
  </si>
  <si>
    <t>2019-09-19T19:20:38Z</t>
  </si>
  <si>
    <t>2019-09-19T19:20:40Z</t>
  </si>
  <si>
    <t>2019-09-19T19:20:42Z</t>
  </si>
  <si>
    <t>2019-09-19T19:20:44Z</t>
  </si>
  <si>
    <t>2019-09-19T19:20:46Z</t>
  </si>
  <si>
    <t>2019-09-19T19:20:48Z</t>
  </si>
  <si>
    <t>2019-09-19T19:20:50Z</t>
  </si>
  <si>
    <t>2019-09-19T19:20:52Z</t>
  </si>
  <si>
    <t>2019-09-19T19:20:54Z</t>
  </si>
  <si>
    <t>2019-09-19T19:20:56Z</t>
  </si>
  <si>
    <t>2019-09-19T19:20:58Z</t>
  </si>
  <si>
    <t>2019-09-19T19:21:00Z</t>
  </si>
  <si>
    <t>2019-09-19T19:21:02Z</t>
  </si>
  <si>
    <t>2019-09-19T19:21:04Z</t>
  </si>
  <si>
    <t>2019-09-19T19:21:06Z</t>
  </si>
  <si>
    <t>2019-09-19T19:21:08Z</t>
  </si>
  <si>
    <t>2019-09-19T19:21:10Z</t>
  </si>
  <si>
    <t>2019-09-19T19:21:12Z</t>
  </si>
  <si>
    <t>2019-09-19T19:21:14Z</t>
  </si>
  <si>
    <t>2019-09-19T19:21:16Z</t>
  </si>
  <si>
    <t>2019-09-19T19:21:18Z</t>
  </si>
  <si>
    <t>2019-09-19T19:21:20Z</t>
  </si>
  <si>
    <t>2019-09-19T19:21:22Z</t>
  </si>
  <si>
    <t>2019-09-19T19:21:24Z</t>
  </si>
  <si>
    <t>2019-09-19T19:21:26Z</t>
  </si>
  <si>
    <t>2019-09-19T19:21:28Z</t>
  </si>
  <si>
    <t>2019-09-19T19:21:30Z</t>
  </si>
  <si>
    <t>2019-09-19T19:21:32Z</t>
  </si>
  <si>
    <t>2019-09-19T19:21:34Z</t>
  </si>
  <si>
    <t>2019-09-19T19:21:36Z</t>
  </si>
  <si>
    <t>2019-09-19T19:21:38Z</t>
  </si>
  <si>
    <t>2019-09-19T19:21:40Z</t>
  </si>
  <si>
    <t>2019-09-19T19:21:42Z</t>
  </si>
  <si>
    <t>2019-09-19T19:21:44Z</t>
  </si>
  <si>
    <t>2019-09-19T19:21:46Z</t>
  </si>
  <si>
    <t>2019-09-19T19:21:48Z</t>
  </si>
  <si>
    <t>2019-09-19T19:21:50Z</t>
  </si>
  <si>
    <t>2019-09-19T19:21:52Z</t>
  </si>
  <si>
    <t>2019-09-19T19:21:54Z</t>
  </si>
  <si>
    <t>2019-09-19T19:21:56Z</t>
  </si>
  <si>
    <t>2019-09-19T19:21:58Z</t>
  </si>
  <si>
    <t>2019-09-19T19:22:00Z</t>
  </si>
  <si>
    <t>2019-09-19T19:22:02Z</t>
  </si>
  <si>
    <t>2019-09-19T19:22:04Z</t>
  </si>
  <si>
    <t>2019-09-19T19:22:06Z</t>
  </si>
  <si>
    <t>2019-09-19T19:22:08Z</t>
  </si>
  <si>
    <t>2019-09-19T19:22:10Z</t>
  </si>
  <si>
    <t>2019-09-19T19:22:12Z</t>
  </si>
  <si>
    <t>2019-09-19T19:22:14Z</t>
  </si>
  <si>
    <t>2019-09-19T19:22:16Z</t>
  </si>
  <si>
    <t>2019-09-19T19:22:18Z</t>
  </si>
  <si>
    <t>2019-09-19T19:22:20Z</t>
  </si>
  <si>
    <t>2019-09-19T19:22:22Z</t>
  </si>
  <si>
    <t>2019-09-19T19:22:24Z</t>
  </si>
  <si>
    <t>2019-09-19T19:22:26Z</t>
  </si>
  <si>
    <t>2019-09-19T19:22:28Z</t>
  </si>
  <si>
    <t>2019-09-19T19:22:30Z</t>
  </si>
  <si>
    <t>2019-09-19T19:22:32Z</t>
  </si>
  <si>
    <t>2019-09-19T19:22:34Z</t>
  </si>
  <si>
    <t>2019-09-19T19:22:36Z</t>
  </si>
  <si>
    <t>2019-09-19T19:22:38Z</t>
  </si>
  <si>
    <t>2019-09-19T19:22:40Z</t>
  </si>
  <si>
    <t>2019-09-19T19:22:42Z</t>
  </si>
  <si>
    <t>2019-09-19T19:22:44Z</t>
  </si>
  <si>
    <t>2019-09-19T19:22:46Z</t>
  </si>
  <si>
    <t>2019-09-19T19:22:48Z</t>
  </si>
  <si>
    <t>2019-09-19T19:22:50Z</t>
  </si>
  <si>
    <t>2019-09-19T19:22:52Z</t>
  </si>
  <si>
    <t>2019-09-19T19:22:54Z</t>
  </si>
  <si>
    <t>2019-09-19T19:22:56Z</t>
  </si>
  <si>
    <t>2019-09-19T19:22:58Z</t>
  </si>
  <si>
    <t>2019-09-19T19:23:00Z</t>
  </si>
  <si>
    <t>2019-09-19T19:23:02Z</t>
  </si>
  <si>
    <t>2019-09-19T19:23:04Z</t>
  </si>
  <si>
    <t>2019-09-19T19:23:06Z</t>
  </si>
  <si>
    <t>2019-09-19T19:23:08Z</t>
  </si>
  <si>
    <t>2019-09-19T19:23:10Z</t>
  </si>
  <si>
    <t>2019-09-19T19:23:12Z</t>
  </si>
  <si>
    <t>2019-09-19T19:23:14Z</t>
  </si>
  <si>
    <t>2019-09-19T19:23:16Z</t>
  </si>
  <si>
    <t>2019-09-19T19:23:18Z</t>
  </si>
  <si>
    <t>2019-09-19T19:23:20Z</t>
  </si>
  <si>
    <t>2019-09-19T19:23:22Z</t>
  </si>
  <si>
    <t>2019-09-19T19:23:24Z</t>
  </si>
  <si>
    <t>2019-09-19T19:23:26Z</t>
  </si>
  <si>
    <t>2019-09-19T19:23:28Z</t>
  </si>
  <si>
    <t>2019-09-19T19:23:30Z</t>
  </si>
  <si>
    <t>2019-09-19T19:23:32Z</t>
  </si>
  <si>
    <t>2019-09-19T19:23:34Z</t>
  </si>
  <si>
    <t>2019-09-19T19:23:36Z</t>
  </si>
  <si>
    <t>2019-09-19T19:23:38Z</t>
  </si>
  <si>
    <t>2019-09-19T19:23:40Z</t>
  </si>
  <si>
    <t>2019-09-19T19:23:42Z</t>
  </si>
  <si>
    <t>2019-09-19T19:23:44Z</t>
  </si>
  <si>
    <t>2019-09-19T19:23:46Z</t>
  </si>
  <si>
    <t>2019-09-19T19:23:48Z</t>
  </si>
  <si>
    <t>2019-09-19T19:23:50Z</t>
  </si>
  <si>
    <t>2019-09-19T19:23:52Z</t>
  </si>
  <si>
    <t>2019-09-19T19:23:54Z</t>
  </si>
  <si>
    <t>2019-09-19T19:23:56Z</t>
  </si>
  <si>
    <t>2019-09-19T19:23:58Z</t>
  </si>
  <si>
    <t>2019-09-19T19:24:00Z</t>
  </si>
  <si>
    <t>2019-09-19T19:24:02Z</t>
  </si>
  <si>
    <t>2019-09-19T19:24:04Z</t>
  </si>
  <si>
    <t>2019-09-19T19:24:06Z</t>
  </si>
  <si>
    <t>2019-09-19T19:24:08Z</t>
  </si>
  <si>
    <t>2019-09-19T19:24:10Z</t>
  </si>
  <si>
    <t>2019-09-19T19:24:12Z</t>
  </si>
  <si>
    <t>2019-09-19T19:24:14Z</t>
  </si>
  <si>
    <t>2019-09-19T19:24:16Z</t>
  </si>
  <si>
    <t>2019-09-19T19:24:18Z</t>
  </si>
  <si>
    <t>2019-09-19T19:24:20Z</t>
  </si>
  <si>
    <t>2019-09-19T19:24:22Z</t>
  </si>
  <si>
    <t>2019-09-19T19:24:24Z</t>
  </si>
  <si>
    <t>2019-09-19T19:24:26Z</t>
  </si>
  <si>
    <t>2019-09-19T19:24:28Z</t>
  </si>
  <si>
    <t>2019-09-19T19:24:30Z</t>
  </si>
  <si>
    <t>2019-09-19T19:24:32Z</t>
  </si>
  <si>
    <t>2019-09-19T19:24:34Z</t>
  </si>
  <si>
    <t>2019-09-19T19:24:36Z</t>
  </si>
  <si>
    <t>2019-09-19T19:24:38Z</t>
  </si>
  <si>
    <t>2019-09-19T19:24:40Z</t>
  </si>
  <si>
    <t>2019-09-19T19:24:42Z</t>
  </si>
  <si>
    <t>2019-09-19T19:24:44Z</t>
  </si>
  <si>
    <t>2019-09-19T19:24:46Z</t>
  </si>
  <si>
    <t>2019-09-19T19:24:48Z</t>
  </si>
  <si>
    <t>2019-09-19T19:24:50Z</t>
  </si>
  <si>
    <t>2019-09-19T19:24:52Z</t>
  </si>
  <si>
    <t>2019-09-19T19:24:54Z</t>
  </si>
  <si>
    <t>2019-09-19T19:24:56Z</t>
  </si>
  <si>
    <t>2019-09-19T19:24:58Z</t>
  </si>
  <si>
    <t>2019-09-19T19:25:00Z</t>
  </si>
  <si>
    <t>2019-09-19T19:25:02Z</t>
  </si>
  <si>
    <t>2019-09-19T19:25:04Z</t>
  </si>
  <si>
    <t>2019-09-19T19:25:06Z</t>
  </si>
  <si>
    <t>2019-09-19T19:25:08Z</t>
  </si>
  <si>
    <t>2019-09-19T19:25:10Z</t>
  </si>
  <si>
    <t>2019-09-19T19:25:12Z</t>
  </si>
  <si>
    <t>2019-09-19T19:25:14Z</t>
  </si>
  <si>
    <t>2019-09-19T19:25:16Z</t>
  </si>
  <si>
    <t>2019-09-19T19:25:18Z</t>
  </si>
  <si>
    <t>2019-09-19T19:25:20Z</t>
  </si>
  <si>
    <t>2019-09-19T19:25:22Z</t>
  </si>
  <si>
    <t>2019-09-19T19:25:24Z</t>
  </si>
  <si>
    <t>2019-09-19T19:25:26Z</t>
  </si>
  <si>
    <t>2019-09-19T19:25:28Z</t>
  </si>
  <si>
    <t>2019-09-19T19:25:30Z</t>
  </si>
  <si>
    <t>2019-09-19T19:25:32Z</t>
  </si>
  <si>
    <t>2019-09-19T19:25:34Z</t>
  </si>
  <si>
    <t>2019-09-19T19:25:36Z</t>
  </si>
  <si>
    <t>2019-09-19T19:25:38Z</t>
  </si>
  <si>
    <t>2019-09-19T19:25:40Z</t>
  </si>
  <si>
    <t>2019-09-19T19:25:42Z</t>
  </si>
  <si>
    <t>2019-09-19T19:25:44Z</t>
  </si>
  <si>
    <t>2019-09-19T19:25:46Z</t>
  </si>
  <si>
    <t>2019-09-19T19:25:48Z</t>
  </si>
  <si>
    <t>2019-09-19T19:25:50Z</t>
  </si>
  <si>
    <t>2019-09-19T19:25:52Z</t>
  </si>
  <si>
    <t>2019-09-19T19:25:54Z</t>
  </si>
  <si>
    <t>2019-09-19T19:25:56Z</t>
  </si>
  <si>
    <t>2019-09-19T19:25:58Z</t>
  </si>
  <si>
    <t>2019-09-19T19:26:00Z</t>
  </si>
  <si>
    <t>2019-09-19T19:26:02Z</t>
  </si>
  <si>
    <t>2019-09-19T19:26:04Z</t>
  </si>
  <si>
    <t>2019-09-19T19:26:06Z</t>
  </si>
  <si>
    <t>2019-09-19T19:26:08Z</t>
  </si>
  <si>
    <t>2019-09-19T19:26:10Z</t>
  </si>
  <si>
    <t>2019-09-19T19:26:12Z</t>
  </si>
  <si>
    <t>2019-09-19T19:26:14Z</t>
  </si>
  <si>
    <t>2019-09-19T19:26:16Z</t>
  </si>
  <si>
    <t>2019-09-19T19:26:18Z</t>
  </si>
  <si>
    <t>2019-09-19T19:26:20Z</t>
  </si>
  <si>
    <t>2019-09-19T19:26:22Z</t>
  </si>
  <si>
    <t>2019-09-19T19:26:24Z</t>
  </si>
  <si>
    <t>2019-09-19T19:26:26Z</t>
  </si>
  <si>
    <t>2019-09-19T19:26:28Z</t>
  </si>
  <si>
    <t>2019-09-19T19:26:30Z</t>
  </si>
  <si>
    <t>2019-09-19T19:26:32Z</t>
  </si>
  <si>
    <t>2019-09-19T19:26:34Z</t>
  </si>
  <si>
    <t>2019-09-19T19:26:36Z</t>
  </si>
  <si>
    <t>2019-09-19T19:26:38Z</t>
  </si>
  <si>
    <t>2019-09-19T19:26:40Z</t>
  </si>
  <si>
    <t>2019-09-19T19:26:42Z</t>
  </si>
  <si>
    <t>2019-09-19T19:26:44Z</t>
  </si>
  <si>
    <t>2019-09-19T19:26:46Z</t>
  </si>
  <si>
    <t>2019-09-19T19:26:48Z</t>
  </si>
  <si>
    <t>2019-09-19T19:26:50Z</t>
  </si>
  <si>
    <t>2019-09-19T19:26:52Z</t>
  </si>
  <si>
    <t>2019-09-19T19:26:54Z</t>
  </si>
  <si>
    <t>2019-09-19T19:26:56Z</t>
  </si>
  <si>
    <t>2019-09-19T19:26:58Z</t>
  </si>
  <si>
    <t>2019-09-19T19:27:00Z</t>
  </si>
  <si>
    <t>2019-09-19T19:27:02Z</t>
  </si>
  <si>
    <t>2019-09-19T19:27:04Z</t>
  </si>
  <si>
    <t>2019-09-19T19:27:06Z</t>
  </si>
  <si>
    <t>2019-09-19T19:27:08Z</t>
  </si>
  <si>
    <t>2019-09-19T19:27:10Z</t>
  </si>
  <si>
    <t>2019-09-19T19:27:12Z</t>
  </si>
  <si>
    <t>2019-09-19T19:27:14Z</t>
  </si>
  <si>
    <t>2019-09-19T19:27:16Z</t>
  </si>
  <si>
    <t>2019-09-19T19:27:18Z</t>
  </si>
  <si>
    <t>2019-09-19T19:27:20Z</t>
  </si>
  <si>
    <t>2019-09-19T19:27:22Z</t>
  </si>
  <si>
    <t>2019-09-19T19:27:24Z</t>
  </si>
  <si>
    <t>2019-09-19T19:27:26Z</t>
  </si>
  <si>
    <t>2019-09-19T19:27:28Z</t>
  </si>
  <si>
    <t>2019-09-19T19:27:30Z</t>
  </si>
  <si>
    <t>2019-09-19T19:27:32Z</t>
  </si>
  <si>
    <t>2019-09-19T19:27:34Z</t>
  </si>
  <si>
    <t>2019-09-19T19:27:36Z</t>
  </si>
  <si>
    <t>2019-09-19T19:27:38Z</t>
  </si>
  <si>
    <t>2019-09-19T19:27:40Z</t>
  </si>
  <si>
    <t>2019-09-19T19:27:42Z</t>
  </si>
  <si>
    <t>2019-09-19T19:27:44Z</t>
  </si>
  <si>
    <t>2019-09-19T19:27:46Z</t>
  </si>
  <si>
    <t>2019-09-19T19:27:48Z</t>
  </si>
  <si>
    <t>2019-09-19T19:27:50Z</t>
  </si>
  <si>
    <t>2019-09-19T19:27:52Z</t>
  </si>
  <si>
    <t>2019-09-19T19:27:54Z</t>
  </si>
  <si>
    <t>2019-09-19T19:27:56Z</t>
  </si>
  <si>
    <t>2019-09-19T19:27:58Z</t>
  </si>
  <si>
    <t>2019-09-19T19:28:00Z</t>
  </si>
  <si>
    <t>2019-09-19T19:28:02Z</t>
  </si>
  <si>
    <t>2019-09-19T19:28:04Z</t>
  </si>
  <si>
    <t>2019-09-19T19:28:06Z</t>
  </si>
  <si>
    <t>2019-09-19T19:28:08Z</t>
  </si>
  <si>
    <t>2019-09-19T19:28:10Z</t>
  </si>
  <si>
    <t>2019-09-19T19:28:12Z</t>
  </si>
  <si>
    <t>2019-09-19T19:28:14Z</t>
  </si>
  <si>
    <t>2019-09-19T19:28:16Z</t>
  </si>
  <si>
    <t>2019-09-19T19:28:18Z</t>
  </si>
  <si>
    <t>2019-09-19T19:28:20Z</t>
  </si>
  <si>
    <t>2019-09-19T19:28:22Z</t>
  </si>
  <si>
    <t>2019-09-19T19:28:24Z</t>
  </si>
  <si>
    <t>2019-09-19T19:28:26Z</t>
  </si>
  <si>
    <t>2019-09-19T19:28:28Z</t>
  </si>
  <si>
    <t>2019-09-19T19:28:30Z</t>
  </si>
  <si>
    <t>2019-09-19T19:28:32Z</t>
  </si>
  <si>
    <t>2019-09-19T19:28:34Z</t>
  </si>
  <si>
    <t>2019-09-19T19:28:36Z</t>
  </si>
  <si>
    <t>2019-09-19T19:28:38Z</t>
  </si>
  <si>
    <t>2019-09-19T19:28:40Z</t>
  </si>
  <si>
    <t>2019-09-19T19:28:42Z</t>
  </si>
  <si>
    <t>2019-09-19T19:28:44Z</t>
  </si>
  <si>
    <t>2019-09-19T19:28:46Z</t>
  </si>
  <si>
    <t>2019-09-19T19:28:48Z</t>
  </si>
  <si>
    <t>2019-09-19T19:28:50Z</t>
  </si>
  <si>
    <t>2019-09-19T19:28:52Z</t>
  </si>
  <si>
    <t>2019-09-19T19:28:54Z</t>
  </si>
  <si>
    <t>2019-09-19T19:28:56Z</t>
  </si>
  <si>
    <t>2019-09-19T19:28:58Z</t>
  </si>
  <si>
    <t>2019-09-19T19:29:00Z</t>
  </si>
  <si>
    <t>2019-09-19T19:29:02Z</t>
  </si>
  <si>
    <t>2019-09-19T19:29:04Z</t>
  </si>
  <si>
    <t>2019-09-19T19:29:06Z</t>
  </si>
  <si>
    <t>2019-09-19T19:29:08Z</t>
  </si>
  <si>
    <t>2019-09-19T19:29:10Z</t>
  </si>
  <si>
    <t>2019-09-19T19:29:12Z</t>
  </si>
  <si>
    <t>2019-09-19T19:29:14Z</t>
  </si>
  <si>
    <t>2019-09-19T19:29:16Z</t>
  </si>
  <si>
    <t>2019-09-19T19:29:18Z</t>
  </si>
  <si>
    <t>2019-09-19T19:29:20Z</t>
  </si>
  <si>
    <t>2019-09-19T19:29:22Z</t>
  </si>
  <si>
    <t>2019-09-19T19:29:24Z</t>
  </si>
  <si>
    <t>2019-09-19T19:29:26Z</t>
  </si>
  <si>
    <t>2019-09-19T19:29:28Z</t>
  </si>
  <si>
    <t>2019-09-19T19:29:30Z</t>
  </si>
  <si>
    <t>2019-09-19T19:29:32Z</t>
  </si>
  <si>
    <t>2019-09-19T19:29:34Z</t>
  </si>
  <si>
    <t>2019-09-19T19:29:36Z</t>
  </si>
  <si>
    <t>2019-09-19T19:29:38Z</t>
  </si>
  <si>
    <t>2019-09-19T19:29:40Z</t>
  </si>
  <si>
    <t>2019-09-19T19:29:42Z</t>
  </si>
  <si>
    <t>2019-09-19T19:29:44Z</t>
  </si>
  <si>
    <t>2019-09-19T19:29:46Z</t>
  </si>
  <si>
    <t>2019-09-19T19:29:48Z</t>
  </si>
  <si>
    <t>2019-09-19T19:29:50Z</t>
  </si>
  <si>
    <t>2019-09-19T19:29:52Z</t>
  </si>
  <si>
    <t>2019-09-19T19:29:54Z</t>
  </si>
  <si>
    <t>2019-09-19T19:29:56Z</t>
  </si>
  <si>
    <t>2019-09-19T19:29:58Z</t>
  </si>
  <si>
    <t>2019-09-19T19:30:00Z</t>
  </si>
  <si>
    <t>2019-09-19T19:30:02Z</t>
  </si>
  <si>
    <t>2019-09-19T19:30:04Z</t>
  </si>
  <si>
    <t>2019-09-19T19:30:06Z</t>
  </si>
  <si>
    <t>2019-09-19T19:30:08Z</t>
  </si>
  <si>
    <t>2019-09-19T19:30:10Z</t>
  </si>
  <si>
    <t>2019-09-19T19:30:12Z</t>
  </si>
  <si>
    <t>2019-09-19T19:30:14Z</t>
  </si>
  <si>
    <t>2019-09-19T19:30:16Z</t>
  </si>
  <si>
    <t>2019-09-19T19:30:18Z</t>
  </si>
  <si>
    <t>2019-09-19T19:30:20Z</t>
  </si>
  <si>
    <t>2019-09-19T19:30:22Z</t>
  </si>
  <si>
    <t>2019-09-19T19:30:24Z</t>
  </si>
  <si>
    <t>2019-09-19T19:30:26Z</t>
  </si>
  <si>
    <t>2019-09-19T19:30:28Z</t>
  </si>
  <si>
    <t>2019-09-19T19:30:30Z</t>
  </si>
  <si>
    <t>2019-09-19T19:30:32Z</t>
  </si>
  <si>
    <t>2019-09-19T19:30:34Z</t>
  </si>
  <si>
    <t>2019-09-19T19:30:36Z</t>
  </si>
  <si>
    <t>2019-09-19T19:30:38Z</t>
  </si>
  <si>
    <t>2019-09-19T19:30:40Z</t>
  </si>
  <si>
    <t>2019-09-19T19:30:42Z</t>
  </si>
  <si>
    <t>2019-09-19T19:30:44Z</t>
  </si>
  <si>
    <t>2019-09-19T19:30:46Z</t>
  </si>
  <si>
    <t>2019-09-19T19:30:48Z</t>
  </si>
  <si>
    <t>2019-09-19T19:30:50Z</t>
  </si>
  <si>
    <t>2019-09-19T19:30:52Z</t>
  </si>
  <si>
    <t>2019-09-19T19:30:54Z</t>
  </si>
  <si>
    <t>2019-09-19T19:30:56Z</t>
  </si>
  <si>
    <t>2019-09-19T19:30:58Z</t>
  </si>
  <si>
    <t>2019-09-19T19:31:00Z</t>
  </si>
  <si>
    <t>2019-09-19T19:31:02Z</t>
  </si>
  <si>
    <t>2019-09-19T19:31:04Z</t>
  </si>
  <si>
    <t>2019-09-19T19:31:06Z</t>
  </si>
  <si>
    <t>2019-09-19T19:31:08Z</t>
  </si>
  <si>
    <t>2019-09-19T19:31:10Z</t>
  </si>
  <si>
    <t>2019-09-19T19:31:12Z</t>
  </si>
  <si>
    <t>2019-09-19T19:31:14Z</t>
  </si>
  <si>
    <t>2019-09-19T19:31:16Z</t>
  </si>
  <si>
    <t>2019-09-19T19:31:18Z</t>
  </si>
  <si>
    <t>2019-09-19T19:31:20Z</t>
  </si>
  <si>
    <t>2019-09-19T19:31:22Z</t>
  </si>
  <si>
    <t>2019-09-19T19:31:24Z</t>
  </si>
  <si>
    <t>2019-09-19T19:31:26Z</t>
  </si>
  <si>
    <t>2019-09-19T19:31:28Z</t>
  </si>
  <si>
    <t>2019-09-19T19:31:30Z</t>
  </si>
  <si>
    <t>2019-09-19T19:31:32Z</t>
  </si>
  <si>
    <t>2019-09-19T19:31:34Z</t>
  </si>
  <si>
    <t>2019-09-19T19:31:36Z</t>
  </si>
  <si>
    <t>2019-09-19T19:31:38Z</t>
  </si>
  <si>
    <t>2019-09-19T19:31:40Z</t>
  </si>
  <si>
    <t>2019-09-19T19:31:42Z</t>
  </si>
  <si>
    <t>2019-09-19T19:31:44Z</t>
  </si>
  <si>
    <t>2019-09-19T19:31:46Z</t>
  </si>
  <si>
    <t>2019-09-19T19:31:48Z</t>
  </si>
  <si>
    <t>2019-09-19T19:31:50Z</t>
  </si>
  <si>
    <t>2019-09-19T19:31:52Z</t>
  </si>
  <si>
    <t>2019-09-19T19:31:54Z</t>
  </si>
  <si>
    <t>2019-09-19T19:31:56Z</t>
  </si>
  <si>
    <t>2019-09-19T19:31:58Z</t>
  </si>
  <si>
    <t>2019-09-19T19:32:00Z</t>
  </si>
  <si>
    <t>2019-09-19T19:32:02Z</t>
  </si>
  <si>
    <t>2019-09-19T19:32:04Z</t>
  </si>
  <si>
    <t>2019-09-19T19:32:06Z</t>
  </si>
  <si>
    <t>2019-09-19T19:32:08Z</t>
  </si>
  <si>
    <t>2019-09-19T19:32:10Z</t>
  </si>
  <si>
    <t>2019-09-19T19:32:12Z</t>
  </si>
  <si>
    <t>2019-09-19T19:32:14Z</t>
  </si>
  <si>
    <t>2019-09-19T19:32:16Z</t>
  </si>
  <si>
    <t>2019-09-19T19:32:18Z</t>
  </si>
  <si>
    <t>2019-09-19T19:32:20Z</t>
  </si>
  <si>
    <t>2019-09-19T19:32:22Z</t>
  </si>
  <si>
    <t>2019-09-19T19:32:24Z</t>
  </si>
  <si>
    <t>2019-09-19T19:32:26Z</t>
  </si>
  <si>
    <t>2019-09-19T19:32:28Z</t>
  </si>
  <si>
    <t>2019-09-19T19:32:30Z</t>
  </si>
  <si>
    <t>2019-09-19T19:32:32Z</t>
  </si>
  <si>
    <t>2019-09-19T19:32:34Z</t>
  </si>
  <si>
    <t>2019-09-19T19:32:36Z</t>
  </si>
  <si>
    <t>2019-09-19T19:32:38Z</t>
  </si>
  <si>
    <t>2019-09-19T19:32:40Z</t>
  </si>
  <si>
    <t>2019-09-19T19:32:42Z</t>
  </si>
  <si>
    <t>2019-09-19T19:32:44Z</t>
  </si>
  <si>
    <t>2019-09-19T19:32:46Z</t>
  </si>
  <si>
    <t>2019-09-19T19:32:48Z</t>
  </si>
  <si>
    <t>2019-09-19T19:32:50Z</t>
  </si>
  <si>
    <t>2019-09-19T19:32:52Z</t>
  </si>
  <si>
    <t>2019-09-19T19:32:54Z</t>
  </si>
  <si>
    <t>2019-09-19T19:32:56Z</t>
  </si>
  <si>
    <t>2019-09-19T19:32:58Z</t>
  </si>
  <si>
    <t>2019-09-19T19:33:00Z</t>
  </si>
  <si>
    <t>2019-09-19T19:33:02Z</t>
  </si>
  <si>
    <t>2019-09-19T19:33:04Z</t>
  </si>
  <si>
    <t>2019-09-19T19:33:06Z</t>
  </si>
  <si>
    <t>2019-09-19T19:33:08Z</t>
  </si>
  <si>
    <t>2019-09-19T19:33:10Z</t>
  </si>
  <si>
    <t>2019-09-19T19:33:12Z</t>
  </si>
  <si>
    <t>2019-09-19T19:33:14Z</t>
  </si>
  <si>
    <t>2019-09-19T19:33:16Z</t>
  </si>
  <si>
    <t>2019-09-19T19:33:18Z</t>
  </si>
  <si>
    <t>2019-09-19T19:33:20Z</t>
  </si>
  <si>
    <t>2019-09-19T19:33:22Z</t>
  </si>
  <si>
    <t>2019-09-19T19:33:24Z</t>
  </si>
  <si>
    <t>2019-09-19T19:33:26Z</t>
  </si>
  <si>
    <t>2019-09-19T19:33:28Z</t>
  </si>
  <si>
    <t>2019-09-19T19:33:30Z</t>
  </si>
  <si>
    <t>2019-09-19T19:33:32Z</t>
  </si>
  <si>
    <t>2019-09-19T19:33:34Z</t>
  </si>
  <si>
    <t>2019-09-19T19:33:36Z</t>
  </si>
  <si>
    <t>2019-09-19T19:33:38Z</t>
  </si>
  <si>
    <t>2019-09-19T19:33:40Z</t>
  </si>
  <si>
    <t>2019-09-19T19:33:42Z</t>
  </si>
  <si>
    <t>2019-09-19T19:33:44Z</t>
  </si>
  <si>
    <t>2019-09-19T19:33:46Z</t>
  </si>
  <si>
    <t>2019-09-19T19:33:48Z</t>
  </si>
  <si>
    <t>2019-09-19T19:33:50Z</t>
  </si>
  <si>
    <t>2019-09-19T19:33:52Z</t>
  </si>
  <si>
    <t>2019-09-19T19:33:54Z</t>
  </si>
  <si>
    <t>2019-09-19T19:33:56Z</t>
  </si>
  <si>
    <t>2019-09-19T19:33:58Z</t>
  </si>
  <si>
    <t>2019-09-19T19:34:00Z</t>
  </si>
  <si>
    <t>2019-09-19T19:34:02Z</t>
  </si>
  <si>
    <t>2019-09-19T19:34:04Z</t>
  </si>
  <si>
    <t>2019-09-19T19:34:06Z</t>
  </si>
  <si>
    <t>2019-09-19T19:34:08Z</t>
  </si>
  <si>
    <t>2019-09-19T19:34:10Z</t>
  </si>
  <si>
    <t>2019-09-19T19:34:12Z</t>
  </si>
  <si>
    <t>2019-09-19T19:34:14Z</t>
  </si>
  <si>
    <t>2019-09-19T19:34:16Z</t>
  </si>
  <si>
    <t>2019-09-19T19:34:18Z</t>
  </si>
  <si>
    <t>2019-09-19T19:34:20Z</t>
  </si>
  <si>
    <t>2019-09-19T19:34:22Z</t>
  </si>
  <si>
    <t>2019-09-19T19:34:24Z</t>
  </si>
  <si>
    <t>2019-09-19T19:34:26Z</t>
  </si>
  <si>
    <t>2019-09-19T19:34:28Z</t>
  </si>
  <si>
    <t>2019-09-19T19:34:30Z</t>
  </si>
  <si>
    <t>2019-09-19T19:34:32Z</t>
  </si>
  <si>
    <t>2019-09-19T19:34:34Z</t>
  </si>
  <si>
    <t>2019-09-19T19:34:36Z</t>
  </si>
  <si>
    <t>2019-09-19T19:34:38Z</t>
  </si>
  <si>
    <t>2019-09-19T19:34:40Z</t>
  </si>
  <si>
    <t>2019-09-19T19:34:42Z</t>
  </si>
  <si>
    <t>2019-09-19T19:34:44Z</t>
  </si>
  <si>
    <t>2019-09-19T19:34:46Z</t>
  </si>
  <si>
    <t>2019-09-19T19:34:48Z</t>
  </si>
  <si>
    <t>2019-09-19T19:34:50Z</t>
  </si>
  <si>
    <t>2019-09-19T19:34:52Z</t>
  </si>
  <si>
    <t>2019-09-19T19:34:54Z</t>
  </si>
  <si>
    <t>2019-09-19T19:34:56Z</t>
  </si>
  <si>
    <t>2019-09-19T19:34:58Z</t>
  </si>
  <si>
    <t>2019-09-19T19:35:00Z</t>
  </si>
  <si>
    <t>2019-09-19T19:35:02Z</t>
  </si>
  <si>
    <t>2019-09-19T19:35:04Z</t>
  </si>
  <si>
    <t>2019-09-19T19:35:06Z</t>
  </si>
  <si>
    <t>2019-09-19T19:35:08Z</t>
  </si>
  <si>
    <t>2019-09-19T19:35:10Z</t>
  </si>
  <si>
    <t>2019-09-19T19:35:12Z</t>
  </si>
  <si>
    <t>2019-09-19T19:35:14Z</t>
  </si>
  <si>
    <t>2019-09-19T19:35:16Z</t>
  </si>
  <si>
    <t>2019-09-19T19:35:18Z</t>
  </si>
  <si>
    <t>2019-09-19T19:35:20Z</t>
  </si>
  <si>
    <t>2019-09-19T19:35:22Z</t>
  </si>
  <si>
    <t>2019-09-19T19:35:24Z</t>
  </si>
  <si>
    <t>2019-09-19T19:35:26Z</t>
  </si>
  <si>
    <t>2019-09-19T19:35:28Z</t>
  </si>
  <si>
    <t>2019-09-19T19:35:30Z</t>
  </si>
  <si>
    <t>2019-09-19T19:35:32Z</t>
  </si>
  <si>
    <t>2019-09-19T19:35:34Z</t>
  </si>
  <si>
    <t>2019-09-19T19:35:36Z</t>
  </si>
  <si>
    <t>2019-09-19T19:35:38Z</t>
  </si>
  <si>
    <t>2019-09-19T19:35:40Z</t>
  </si>
  <si>
    <t>2019-09-19T19:35:42Z</t>
  </si>
  <si>
    <t>2019-09-19T19:35:44Z</t>
  </si>
  <si>
    <t>2019-09-19T19:35:46Z</t>
  </si>
  <si>
    <t>2019-09-19T19:35:48Z</t>
  </si>
  <si>
    <t>2019-09-19T19:35:50Z</t>
  </si>
  <si>
    <t>2019-09-19T19:35:52Z</t>
  </si>
  <si>
    <t>2019-09-19T19:35:54Z</t>
  </si>
  <si>
    <t>2019-09-19T19:35:56Z</t>
  </si>
  <si>
    <t>2019-09-19T19:35:58Z</t>
  </si>
  <si>
    <t>2019-09-19T19:36:00Z</t>
  </si>
  <si>
    <t>2019-09-19T19:36:02Z</t>
  </si>
  <si>
    <t>2019-09-19T19:36:04Z</t>
  </si>
  <si>
    <t>2019-09-19T19:36:06Z</t>
  </si>
  <si>
    <t>2019-09-19T19:36:08Z</t>
  </si>
  <si>
    <t>2019-09-19T19:36:10Z</t>
  </si>
  <si>
    <t>2019-09-19T19:36:12Z</t>
  </si>
  <si>
    <t>2019-09-19T19:36:14Z</t>
  </si>
  <si>
    <t>2019-09-19T19:36:16Z</t>
  </si>
  <si>
    <t>2019-09-19T19:36:18Z</t>
  </si>
  <si>
    <t>2019-09-19T19:36:20Z</t>
  </si>
  <si>
    <t>2019-09-19T19:36:22Z</t>
  </si>
  <si>
    <t>2019-09-19T19:36:24Z</t>
  </si>
  <si>
    <t>2019-09-19T19:36:26Z</t>
  </si>
  <si>
    <t>2019-09-19T19:36:28Z</t>
  </si>
  <si>
    <t>2019-09-19T19:36:30Z</t>
  </si>
  <si>
    <t>2019-09-19T19:36:32Z</t>
  </si>
  <si>
    <t>2019-09-19T19:36:34Z</t>
  </si>
  <si>
    <t>2019-09-19T19:36:36Z</t>
  </si>
  <si>
    <t>2019-09-19T19:36:38Z</t>
  </si>
  <si>
    <t>2019-09-19T19:36:40Z</t>
  </si>
  <si>
    <t>2019-09-19T19:36:42Z</t>
  </si>
  <si>
    <t>2019-09-19T19:36:44Z</t>
  </si>
  <si>
    <t>2019-09-19T19:36:46Z</t>
  </si>
  <si>
    <t>2019-09-19T19:36:48Z</t>
  </si>
  <si>
    <t>2019-09-19T19:36:50Z</t>
  </si>
  <si>
    <t>2019-09-19T19:36:52Z</t>
  </si>
  <si>
    <t>2019-09-19T19:36:54Z</t>
  </si>
  <si>
    <t>2019-09-19T19:36:56Z</t>
  </si>
  <si>
    <t>2019-09-19T19:36:58Z</t>
  </si>
  <si>
    <t>2019-09-19T19:37:00Z</t>
  </si>
  <si>
    <t>2019-09-19T19:37:02Z</t>
  </si>
  <si>
    <t>2019-09-19T19:37:04Z</t>
  </si>
  <si>
    <t>2019-09-19T19:37:06Z</t>
  </si>
  <si>
    <t>2019-09-19T19:37:08Z</t>
  </si>
  <si>
    <t>2019-09-19T19:37:10Z</t>
  </si>
  <si>
    <t>2019-09-19T19:37:12Z</t>
  </si>
  <si>
    <t>2019-09-19T19:37:14Z</t>
  </si>
  <si>
    <t>2019-09-19T19:37:16Z</t>
  </si>
  <si>
    <t>2019-09-19T19:37:18Z</t>
  </si>
  <si>
    <t>2019-09-19T19:37:20Z</t>
  </si>
  <si>
    <t>2019-09-19T19:37:22Z</t>
  </si>
  <si>
    <t>2019-09-19T19:37:24Z</t>
  </si>
  <si>
    <t>2019-09-19T19:37:26Z</t>
  </si>
  <si>
    <t>2019-09-19T19:37:28Z</t>
  </si>
  <si>
    <t>2019-09-19T19:37:30Z</t>
  </si>
  <si>
    <t>2019-09-19T19:37:32Z</t>
  </si>
  <si>
    <t>2019-09-19T19:37:34Z</t>
  </si>
  <si>
    <t>2019-09-19T19:37:36Z</t>
  </si>
  <si>
    <t>2019-09-19T19:37:38Z</t>
  </si>
  <si>
    <t>2019-09-19T19:37:40Z</t>
  </si>
  <si>
    <t>2019-09-19T19:37:42Z</t>
  </si>
  <si>
    <t>2019-09-19T19:37:44Z</t>
  </si>
  <si>
    <t>2019-09-19T19:37:46Z</t>
  </si>
  <si>
    <t>2019-09-19T19:37:48Z</t>
  </si>
  <si>
    <t>2019-09-19T19:37:50Z</t>
  </si>
  <si>
    <t>2019-09-19T19:37:52Z</t>
  </si>
  <si>
    <t>2019-09-19T19:37:54Z</t>
  </si>
  <si>
    <t>2019-09-19T19:37:56Z</t>
  </si>
  <si>
    <t>2019-09-19T19:37:58Z</t>
  </si>
  <si>
    <t>2019-09-19T19:38:00Z</t>
  </si>
  <si>
    <t>2019-09-19T19:38:02Z</t>
  </si>
  <si>
    <t>2019-09-19T19:38:04Z</t>
  </si>
  <si>
    <t>2019-09-19T19:38:06Z</t>
  </si>
  <si>
    <t>2019-09-19T19:38:08Z</t>
  </si>
  <si>
    <t>2019-09-19T19:38:10Z</t>
  </si>
  <si>
    <t>2019-09-19T19:38:12Z</t>
  </si>
  <si>
    <t>2019-09-19T19:38:14Z</t>
  </si>
  <si>
    <t>2019-09-19T19:38:16Z</t>
  </si>
  <si>
    <t>2019-09-19T19:38:18Z</t>
  </si>
  <si>
    <t>2019-09-19T19:38:20Z</t>
  </si>
  <si>
    <t>2019-09-19T19:38:22Z</t>
  </si>
  <si>
    <t>2019-09-19T19:38:24Z</t>
  </si>
  <si>
    <t>2019-09-19T19:38:26Z</t>
  </si>
  <si>
    <t>2019-09-19T19:38:28Z</t>
  </si>
  <si>
    <t>2019-09-19T19:38:30Z</t>
  </si>
  <si>
    <t>2019-09-19T19:38:32Z</t>
  </si>
  <si>
    <t>2019-09-19T19:38:34Z</t>
  </si>
  <si>
    <t>2019-09-19T19:38:36Z</t>
  </si>
  <si>
    <t>2019-09-19T19:38:38Z</t>
  </si>
  <si>
    <t>2019-09-19T19:38:40Z</t>
  </si>
  <si>
    <t>2019-09-19T19:38:42Z</t>
  </si>
  <si>
    <t>2019-09-19T19:38:44Z</t>
  </si>
  <si>
    <t>2019-09-19T19:38:46Z</t>
  </si>
  <si>
    <t>2019-09-19T19:38:48Z</t>
  </si>
  <si>
    <t>2019-09-19T19:38:50Z</t>
  </si>
  <si>
    <t>2019-09-19T19:38:52Z</t>
  </si>
  <si>
    <t>2019-09-19T19:38:54Z</t>
  </si>
  <si>
    <t>2019-09-19T19:38:56Z</t>
  </si>
  <si>
    <t>2019-09-19T19:38:58Z</t>
  </si>
  <si>
    <t>2019-09-19T19:39:00Z</t>
  </si>
  <si>
    <t>2019-09-19T19:39:02Z</t>
  </si>
  <si>
    <t>2019-09-19T19:39:04Z</t>
  </si>
  <si>
    <t>2019-09-19T19:39:06Z</t>
  </si>
  <si>
    <t>2019-09-19T19:39:08Z</t>
  </si>
  <si>
    <t>2019-09-19T19:39:10Z</t>
  </si>
  <si>
    <t>2019-09-19T19:39:12Z</t>
  </si>
  <si>
    <t>2019-09-19T19:39:14Z</t>
  </si>
  <si>
    <t>2019-09-19T19:39:16Z</t>
  </si>
  <si>
    <t>2019-09-19T19:39:18Z</t>
  </si>
  <si>
    <t>2019-09-19T19:39:20Z</t>
  </si>
  <si>
    <t>2019-09-19T19:39:22Z</t>
  </si>
  <si>
    <t>2019-09-19T19:39:24Z</t>
  </si>
  <si>
    <t>2019-09-19T19:39:26Z</t>
  </si>
  <si>
    <t>2019-09-19T19:39:28Z</t>
  </si>
  <si>
    <t>2019-09-19T19:39:30Z</t>
  </si>
  <si>
    <t>2019-09-19T19:39:32Z</t>
  </si>
  <si>
    <t>2019-09-19T19:39:34Z</t>
  </si>
  <si>
    <t>2019-09-19T19:39:36Z</t>
  </si>
  <si>
    <t>2019-09-19T19:39:38Z</t>
  </si>
  <si>
    <t>2019-09-19T19:39:40Z</t>
  </si>
  <si>
    <t>2019-09-19T19:39:42Z</t>
  </si>
  <si>
    <t>2019-09-19T19:39:44Z</t>
  </si>
  <si>
    <t>2019-09-19T19:39:46Z</t>
  </si>
  <si>
    <t>2019-09-19T19:39:48Z</t>
  </si>
  <si>
    <t>2019-09-19T19:39:50Z</t>
  </si>
  <si>
    <t>2019-09-19T19:39:52Z</t>
  </si>
  <si>
    <t>2019-09-19T19:39:54Z</t>
  </si>
  <si>
    <t>2019-09-19T19:39:56Z</t>
  </si>
  <si>
    <t>2019-09-19T19:39:58Z</t>
  </si>
  <si>
    <t>2019-09-19T19:40:00Z</t>
  </si>
  <si>
    <t>2019-09-19T19:40:02Z</t>
  </si>
  <si>
    <t>2019-09-19T19:40:04Z</t>
  </si>
  <si>
    <t>2019-09-19T19:40:06Z</t>
  </si>
  <si>
    <t>2019-09-19T19:40:08Z</t>
  </si>
  <si>
    <t>2019-09-19T19:40:10Z</t>
  </si>
  <si>
    <t>2019-09-19T19:40:12Z</t>
  </si>
  <si>
    <t>2019-09-19T19:40:14Z</t>
  </si>
  <si>
    <t>2019-09-19T19:40:16Z</t>
  </si>
  <si>
    <t>2019-09-19T19:40:18Z</t>
  </si>
  <si>
    <t>2019-09-19T19:40:20Z</t>
  </si>
  <si>
    <t>2019-09-19T19:40:22Z</t>
  </si>
  <si>
    <t>2019-09-19T19:40:24Z</t>
  </si>
  <si>
    <t>2019-09-19T19:40:26Z</t>
  </si>
  <si>
    <t>2019-09-19T19:40:28Z</t>
  </si>
  <si>
    <t>2019-09-19T19:40:30Z</t>
  </si>
  <si>
    <t>2019-09-19T19:40:32Z</t>
  </si>
  <si>
    <t>2019-09-19T19:40:34Z</t>
  </si>
  <si>
    <t>2019-09-19T19:40:36Z</t>
  </si>
  <si>
    <t>2019-09-19T19:40:38Z</t>
  </si>
  <si>
    <t>2019-09-19T19:40:40Z</t>
  </si>
  <si>
    <t>2019-09-19T19:40:42Z</t>
  </si>
  <si>
    <t>2019-09-19T19:40:44Z</t>
  </si>
  <si>
    <t>2019-09-19T19:40:46Z</t>
  </si>
  <si>
    <t>2019-09-19T19:40:48Z</t>
  </si>
  <si>
    <t>2019-09-19T19:40:50Z</t>
  </si>
  <si>
    <t>2019-09-19T19:40:52Z</t>
  </si>
  <si>
    <t>2019-09-19T19:40:54Z</t>
  </si>
  <si>
    <t>2019-09-19T19:40:56Z</t>
  </si>
  <si>
    <t>2019-09-19T19:40:58Z</t>
  </si>
  <si>
    <t>2019-09-19T19:41:00Z</t>
  </si>
  <si>
    <t>2019-09-19T19:41:02Z</t>
  </si>
  <si>
    <t>2019-09-19T19:41:04Z</t>
  </si>
  <si>
    <t>2019-09-19T19:41:06Z</t>
  </si>
  <si>
    <t>2019-09-19T19:41:08Z</t>
  </si>
  <si>
    <t>2019-09-19T19:41:10Z</t>
  </si>
  <si>
    <t>2019-09-19T19:41:12Z</t>
  </si>
  <si>
    <t>2019-09-19T19:41:14Z</t>
  </si>
  <si>
    <t>2019-09-19T19:41:16Z</t>
  </si>
  <si>
    <t>2019-09-19T19:41:18Z</t>
  </si>
  <si>
    <t>2019-09-19T19:41:20Z</t>
  </si>
  <si>
    <t>2019-09-19T19:41:22Z</t>
  </si>
  <si>
    <t>2019-09-19T19:41:24Z</t>
  </si>
  <si>
    <t>2019-09-19T19:41:26Z</t>
  </si>
  <si>
    <t>2019-09-19T19:41:28Z</t>
  </si>
  <si>
    <t>2019-09-19T19:41:30Z</t>
  </si>
  <si>
    <t>2019-09-19T19:41:32Z</t>
  </si>
  <si>
    <t>2019-09-19T19:41:34Z</t>
  </si>
  <si>
    <t>2019-09-19T19:41:36Z</t>
  </si>
  <si>
    <t>2019-09-19T19:41:38Z</t>
  </si>
  <si>
    <t>2019-09-19T19:41:40Z</t>
  </si>
  <si>
    <t>2019-09-19T19:41:42Z</t>
  </si>
  <si>
    <t>2019-09-19T19:41:44Z</t>
  </si>
  <si>
    <t>2019-09-19T19:41:46Z</t>
  </si>
  <si>
    <t>2019-09-19T19:41:48Z</t>
  </si>
  <si>
    <t>2019-09-19T19:41:50Z</t>
  </si>
  <si>
    <t>2019-09-19T19:41:52Z</t>
  </si>
  <si>
    <t>2019-09-19T19:41:54Z</t>
  </si>
  <si>
    <t>2019-09-19T19:41:56Z</t>
  </si>
  <si>
    <t>2019-09-19T19:41:58Z</t>
  </si>
  <si>
    <t>2019-09-19T19:42:00Z</t>
  </si>
  <si>
    <t>2019-09-19T19:42:02Z</t>
  </si>
  <si>
    <t>2019-09-19T19:42:04Z</t>
  </si>
  <si>
    <t>2019-09-19T19:42:06Z</t>
  </si>
  <si>
    <t>2019-09-19T19:42:08Z</t>
  </si>
  <si>
    <t>2019-09-19T19:42:10Z</t>
  </si>
  <si>
    <t>2019-09-19T19:42:12Z</t>
  </si>
  <si>
    <t>2019-09-19T19:42:14Z</t>
  </si>
  <si>
    <t>2019-09-19T19:42:16Z</t>
  </si>
  <si>
    <t>2019-09-19T19:42:18Z</t>
  </si>
  <si>
    <t>2019-09-19T19:42:20Z</t>
  </si>
  <si>
    <t>2019-09-19T19:42:22Z</t>
  </si>
  <si>
    <t>2019-09-19T19:42:24Z</t>
  </si>
  <si>
    <t>2019-09-19T19:42:26Z</t>
  </si>
  <si>
    <t>2019-09-19T19:42:28Z</t>
  </si>
  <si>
    <t>2019-09-19T19:42:30Z</t>
  </si>
  <si>
    <t>2019-09-19T19:42:32Z</t>
  </si>
  <si>
    <t>2019-09-19T19:42:34Z</t>
  </si>
  <si>
    <t>2019-09-19T19:42:36Z</t>
  </si>
  <si>
    <t>2019-09-19T19:42:38Z</t>
  </si>
  <si>
    <t>2019-09-19T19:42:40Z</t>
  </si>
  <si>
    <t>2019-09-19T19:42:42Z</t>
  </si>
  <si>
    <t>2019-09-19T19:42:44Z</t>
  </si>
  <si>
    <t>2019-09-19T19:42:46Z</t>
  </si>
  <si>
    <t>2019-09-19T19:42:48Z</t>
  </si>
  <si>
    <t>2019-09-19T19:42:50Z</t>
  </si>
  <si>
    <t>2019-09-19T19:42:52Z</t>
  </si>
  <si>
    <t>2019-09-19T19:42:54Z</t>
  </si>
  <si>
    <t>2019-09-19T19:42:56Z</t>
  </si>
  <si>
    <t>2019-09-19T19:42:58Z</t>
  </si>
  <si>
    <t>2019-09-19T19:43:00Z</t>
  </si>
  <si>
    <t>2019-09-19T19:43:02Z</t>
  </si>
  <si>
    <t>2019-09-19T19:43:04Z</t>
  </si>
  <si>
    <t>2019-09-19T19:43:06Z</t>
  </si>
  <si>
    <t>2019-09-19T19:43:08Z</t>
  </si>
  <si>
    <t>2019-09-19T19:43:10Z</t>
  </si>
  <si>
    <t>2019-09-19T19:43:12Z</t>
  </si>
  <si>
    <t>2019-09-19T19:43:14Z</t>
  </si>
  <si>
    <t>2019-09-19T19:43:16Z</t>
  </si>
  <si>
    <t>2019-09-19T19:43:18Z</t>
  </si>
  <si>
    <t>2019-09-19T19:43:20Z</t>
  </si>
  <si>
    <t>2019-09-19T19:43:22Z</t>
  </si>
  <si>
    <t>2019-09-19T19:43:24Z</t>
  </si>
  <si>
    <t>2019-09-19T19:43:26Z</t>
  </si>
  <si>
    <t>2019-09-19T19:43:28Z</t>
  </si>
  <si>
    <t>2019-09-19T19:43:30Z</t>
  </si>
  <si>
    <t>2019-09-19T19:43:32Z</t>
  </si>
  <si>
    <t>2019-09-19T19:43:34Z</t>
  </si>
  <si>
    <t>2019-09-19T19:43:36Z</t>
  </si>
  <si>
    <t>2019-09-19T19:43:38Z</t>
  </si>
  <si>
    <t>2019-09-19T19:43:40Z</t>
  </si>
  <si>
    <t>2019-09-19T19:43:42Z</t>
  </si>
  <si>
    <t>2019-09-19T19:43:44Z</t>
  </si>
  <si>
    <t>2019-09-17T20:04:31Z</t>
  </si>
  <si>
    <t>2019-09-17T20:04:32Z</t>
  </si>
  <si>
    <t>2019-09-17T20:04:34Z</t>
  </si>
  <si>
    <t>2019-09-17T20:04:36Z</t>
  </si>
  <si>
    <t>2019-09-17T20:04:38Z</t>
  </si>
  <si>
    <t>2019-09-17T20:04:40Z</t>
  </si>
  <si>
    <t>2019-09-17T20:04:42Z</t>
  </si>
  <si>
    <t>2019-09-17T20:04:44Z</t>
  </si>
  <si>
    <t>2019-09-17T20:04:46Z</t>
  </si>
  <si>
    <t>2019-09-17T20:04:48Z</t>
  </si>
  <si>
    <t>2019-09-17T20:04:50Z</t>
  </si>
  <si>
    <t>2019-09-17T20:04:52Z</t>
  </si>
  <si>
    <t>2019-09-17T20:04:54Z</t>
  </si>
  <si>
    <t>2019-09-17T20:04:56Z</t>
  </si>
  <si>
    <t>2019-09-17T20:04:58Z</t>
  </si>
  <si>
    <t>2019-09-17T20:05:00Z</t>
  </si>
  <si>
    <t>2019-09-17T20:05:02Z</t>
  </si>
  <si>
    <t>2019-09-17T20:05:04Z</t>
  </si>
  <si>
    <t>2019-09-17T20:05:06Z</t>
  </si>
  <si>
    <t>2019-09-17T20:05:08Z</t>
  </si>
  <si>
    <t>2019-09-17T20:05:10Z</t>
  </si>
  <si>
    <t>2019-09-17T20:05:12Z</t>
  </si>
  <si>
    <t>2019-09-17T20:05:14Z</t>
  </si>
  <si>
    <t>2019-09-17T20:05:16Z</t>
  </si>
  <si>
    <t>2019-09-17T20:05:18Z</t>
  </si>
  <si>
    <t>2019-09-17T20:05:20Z</t>
  </si>
  <si>
    <t>2019-09-17T20:05:22Z</t>
  </si>
  <si>
    <t>2019-09-17T20:05:24Z</t>
  </si>
  <si>
    <t>2019-09-17T20:05:26Z</t>
  </si>
  <si>
    <t>2019-09-17T20:05:28Z</t>
  </si>
  <si>
    <t>2019-09-17T20:05:30Z</t>
  </si>
  <si>
    <t>2019-09-17T20:05:32Z</t>
  </si>
  <si>
    <t>2019-09-17T20:05:34Z</t>
  </si>
  <si>
    <t>2019-09-17T20:05:36Z</t>
  </si>
  <si>
    <t>2019-09-17T20:05:38Z</t>
  </si>
  <si>
    <t>2019-09-17T20:05:40Z</t>
  </si>
  <si>
    <t>2019-09-17T20:05:42Z</t>
  </si>
  <si>
    <t>2019-09-17T20:05:44Z</t>
  </si>
  <si>
    <t>2019-09-17T20:05:46Z</t>
  </si>
  <si>
    <t>2019-09-17T20:05:48Z</t>
  </si>
  <si>
    <t>2019-09-17T20:05:50Z</t>
  </si>
  <si>
    <t>2019-09-17T20:05:52Z</t>
  </si>
  <si>
    <t>2019-09-17T20:05:54Z</t>
  </si>
  <si>
    <t>2019-09-17T20:05:56Z</t>
  </si>
  <si>
    <t>2019-09-17T20:05:58Z</t>
  </si>
  <si>
    <t>2019-09-17T20:06:00Z</t>
  </si>
  <si>
    <t>2019-09-17T20:06:02Z</t>
  </si>
  <si>
    <t>2019-09-17T20:06:04Z</t>
  </si>
  <si>
    <t>2019-09-17T20:06:06Z</t>
  </si>
  <si>
    <t>2019-09-17T20:06:08Z</t>
  </si>
  <si>
    <t>2019-09-17T20:06:10Z</t>
  </si>
  <si>
    <t>2019-09-17T20:06:12Z</t>
  </si>
  <si>
    <t>2019-09-17T20:06:14Z</t>
  </si>
  <si>
    <t>2019-09-17T20:06:16Z</t>
  </si>
  <si>
    <t>2019-09-17T20:06:18Z</t>
  </si>
  <si>
    <t>2019-09-17T20:06:20Z</t>
  </si>
  <si>
    <t>2019-09-17T20:06:22Z</t>
  </si>
  <si>
    <t>2019-09-17T20:06:24Z</t>
  </si>
  <si>
    <t>2019-09-17T20:06:26Z</t>
  </si>
  <si>
    <t>2019-09-17T20:06:28Z</t>
  </si>
  <si>
    <t>2019-09-17T20:06:30Z</t>
  </si>
  <si>
    <t>2019-09-17T20:06:32Z</t>
  </si>
  <si>
    <t>2019-09-17T20:06:34Z</t>
  </si>
  <si>
    <t>2019-09-17T20:06:36Z</t>
  </si>
  <si>
    <t>2019-09-17T20:06:38Z</t>
  </si>
  <si>
    <t>2019-09-17T20:06:40Z</t>
  </si>
  <si>
    <t>2019-09-17T20:06:42Z</t>
  </si>
  <si>
    <t>2019-09-17T20:06:44Z</t>
  </si>
  <si>
    <t>2019-09-17T20:06:46Z</t>
  </si>
  <si>
    <t>2019-09-17T20:06:48Z</t>
  </si>
  <si>
    <t>2019-09-17T20:06:50Z</t>
  </si>
  <si>
    <t>2019-09-17T20:06:52Z</t>
  </si>
  <si>
    <t>2019-09-17T20:06:54Z</t>
  </si>
  <si>
    <t>2019-09-17T20:06:56Z</t>
  </si>
  <si>
    <t>2019-09-17T20:06:58Z</t>
  </si>
  <si>
    <t>2019-09-17T20:07:00Z</t>
  </si>
  <si>
    <t>2019-09-17T20:07:02Z</t>
  </si>
  <si>
    <t>2019-09-17T20:07:04Z</t>
  </si>
  <si>
    <t>2019-09-17T20:07:06Z</t>
  </si>
  <si>
    <t>2019-09-17T20:07:08Z</t>
  </si>
  <si>
    <t>2019-09-17T20:07:10Z</t>
  </si>
  <si>
    <t>2019-09-17T20:07:12Z</t>
  </si>
  <si>
    <t>2019-09-17T20:07:14Z</t>
  </si>
  <si>
    <t>2019-09-17T20:07:16Z</t>
  </si>
  <si>
    <t>2019-09-17T20:07:18Z</t>
  </si>
  <si>
    <t>2019-09-17T20:07:20Z</t>
  </si>
  <si>
    <t>2019-09-17T20:07:22Z</t>
  </si>
  <si>
    <t>2019-09-17T20:07:24Z</t>
  </si>
  <si>
    <t>2019-09-17T20:07:26Z</t>
  </si>
  <si>
    <t>2019-09-17T20:07:28Z</t>
  </si>
  <si>
    <t>2019-09-17T20:07:30Z</t>
  </si>
  <si>
    <t>2019-09-17T20:07:32Z</t>
  </si>
  <si>
    <t>2019-09-17T20:07:34Z</t>
  </si>
  <si>
    <t>2019-09-17T20:07:36Z</t>
  </si>
  <si>
    <t>2019-09-17T20:07:38Z</t>
  </si>
  <si>
    <t>2019-09-17T20:07:40Z</t>
  </si>
  <si>
    <t>2019-09-17T20:07:42Z</t>
  </si>
  <si>
    <t>2019-09-17T20:07:44Z</t>
  </si>
  <si>
    <t>2019-09-17T20:07:46Z</t>
  </si>
  <si>
    <t>2019-09-17T20:07:48Z</t>
  </si>
  <si>
    <t>2019-09-17T20:07:50Z</t>
  </si>
  <si>
    <t>2019-09-17T20:07:52Z</t>
  </si>
  <si>
    <t>2019-09-17T20:07:54Z</t>
  </si>
  <si>
    <t>2019-09-17T20:07:56Z</t>
  </si>
  <si>
    <t>2019-09-17T20:07:58Z</t>
  </si>
  <si>
    <t>2019-09-17T20:08:00Z</t>
  </si>
  <si>
    <t>2019-09-17T20:08:02Z</t>
  </si>
  <si>
    <t>2019-09-17T20:08:04Z</t>
  </si>
  <si>
    <t>2019-09-17T20:08:06Z</t>
  </si>
  <si>
    <t>2019-09-17T20:08:08Z</t>
  </si>
  <si>
    <t>2019-09-17T20:08:10Z</t>
  </si>
  <si>
    <t>2019-09-17T20:08:12Z</t>
  </si>
  <si>
    <t>2019-09-17T20:08:14Z</t>
  </si>
  <si>
    <t>2019-09-17T20:08:16Z</t>
  </si>
  <si>
    <t>2019-09-17T20:08:18Z</t>
  </si>
  <si>
    <t>2019-09-17T20:08:20Z</t>
  </si>
  <si>
    <t>2019-09-17T20:08:22Z</t>
  </si>
  <si>
    <t>2019-09-17T20:08:24Z</t>
  </si>
  <si>
    <t>2019-09-17T20:08:26Z</t>
  </si>
  <si>
    <t>2019-09-17T20:08:28Z</t>
  </si>
  <si>
    <t>2019-09-17T20:08:30Z</t>
  </si>
  <si>
    <t>2019-09-17T20:08:32Z</t>
  </si>
  <si>
    <t>2019-09-17T20:08:34Z</t>
  </si>
  <si>
    <t>2019-09-17T20:08:36Z</t>
  </si>
  <si>
    <t>2019-09-17T20:08:38Z</t>
  </si>
  <si>
    <t>2019-09-17T20:08:40Z</t>
  </si>
  <si>
    <t>2019-09-17T20:08:42Z</t>
  </si>
  <si>
    <t>2019-09-17T20:08:44Z</t>
  </si>
  <si>
    <t>2019-09-17T20:08:46Z</t>
  </si>
  <si>
    <t>2019-09-17T20:08:48Z</t>
  </si>
  <si>
    <t>2019-09-17T20:08:50Z</t>
  </si>
  <si>
    <t>2019-09-17T20:08:52Z</t>
  </si>
  <si>
    <t>2019-09-17T20:08:54Z</t>
  </si>
  <si>
    <t>2019-09-17T20:08:56Z</t>
  </si>
  <si>
    <t>2019-09-17T20:08:58Z</t>
  </si>
  <si>
    <t>2019-09-17T20:09:00Z</t>
  </si>
  <si>
    <t>2019-09-17T20:09:02Z</t>
  </si>
  <si>
    <t>2019-09-17T20:09:04Z</t>
  </si>
  <si>
    <t>2019-09-17T20:09:06Z</t>
  </si>
  <si>
    <t>2019-09-17T20:09:08Z</t>
  </si>
  <si>
    <t>2019-09-17T20:09:10Z</t>
  </si>
  <si>
    <t>2019-09-17T20:09:12Z</t>
  </si>
  <si>
    <t>2019-09-17T20:09:14Z</t>
  </si>
  <si>
    <t>2019-09-17T20:09:16Z</t>
  </si>
  <si>
    <t>2019-09-17T20:09:18Z</t>
  </si>
  <si>
    <t>2019-09-17T20:09:20Z</t>
  </si>
  <si>
    <t>2019-09-17T20:09:22Z</t>
  </si>
  <si>
    <t>2019-09-17T20:09:24Z</t>
  </si>
  <si>
    <t>2019-09-17T20:09:26Z</t>
  </si>
  <si>
    <t>2019-09-17T20:09:28Z</t>
  </si>
  <si>
    <t>2019-09-17T20:09:30Z</t>
  </si>
  <si>
    <t>2019-09-17T20:09:32Z</t>
  </si>
  <si>
    <t>2019-09-17T20:09:34Z</t>
  </si>
  <si>
    <t>2019-09-17T20:09:36Z</t>
  </si>
  <si>
    <t>2019-09-17T20:09:38Z</t>
  </si>
  <si>
    <t>2019-09-17T20:09:40Z</t>
  </si>
  <si>
    <t>2019-09-17T20:09:42Z</t>
  </si>
  <si>
    <t>2019-09-17T20:09:44Z</t>
  </si>
  <si>
    <t>2019-09-17T20:09:46Z</t>
  </si>
  <si>
    <t>2019-09-17T20:09:48Z</t>
  </si>
  <si>
    <t>2019-09-17T20:09:50Z</t>
  </si>
  <si>
    <t>2019-09-17T20:09:52Z</t>
  </si>
  <si>
    <t>2019-09-17T20:09:54Z</t>
  </si>
  <si>
    <t>2019-09-17T20:09:56Z</t>
  </si>
  <si>
    <t>2019-09-17T20:09:58Z</t>
  </si>
  <si>
    <t>2019-09-17T20:10:00Z</t>
  </si>
  <si>
    <t>2019-09-17T20:10:02Z</t>
  </si>
  <si>
    <t>2019-09-17T20:10:04Z</t>
  </si>
  <si>
    <t>2019-09-17T20:10:06Z</t>
  </si>
  <si>
    <t>2019-09-17T20:10:08Z</t>
  </si>
  <si>
    <t>2019-09-17T20:10:10Z</t>
  </si>
  <si>
    <t>2019-09-17T20:10:12Z</t>
  </si>
  <si>
    <t>2019-09-17T20:10:14Z</t>
  </si>
  <si>
    <t>2019-09-17T20:10:16Z</t>
  </si>
  <si>
    <t>2019-09-17T20:10:18Z</t>
  </si>
  <si>
    <t>2019-09-17T20:10:20Z</t>
  </si>
  <si>
    <t>2019-09-17T20:10:22Z</t>
  </si>
  <si>
    <t>2019-09-17T20:10:24Z</t>
  </si>
  <si>
    <t>2019-09-17T20:10:26Z</t>
  </si>
  <si>
    <t>2019-09-17T20:10:28Z</t>
  </si>
  <si>
    <t>2019-09-17T20:10:30Z</t>
  </si>
  <si>
    <t>2019-09-17T20:10:32Z</t>
  </si>
  <si>
    <t>2019-09-17T20:10:34Z</t>
  </si>
  <si>
    <t>2019-09-17T20:10:36Z</t>
  </si>
  <si>
    <t>2019-09-17T20:10:38Z</t>
  </si>
  <si>
    <t>2019-09-17T20:10:40Z</t>
  </si>
  <si>
    <t>2019-09-17T20:10:42Z</t>
  </si>
  <si>
    <t>2019-09-17T20:10:44Z</t>
  </si>
  <si>
    <t>2019-09-17T20:10:46Z</t>
  </si>
  <si>
    <t>2019-09-17T20:10:48Z</t>
  </si>
  <si>
    <t>2019-09-17T20:10:50Z</t>
  </si>
  <si>
    <t>2019-09-17T20:10:52Z</t>
  </si>
  <si>
    <t>2019-09-17T20:10:54Z</t>
  </si>
  <si>
    <t>2019-09-17T20:10:56Z</t>
  </si>
  <si>
    <t>2019-09-17T20:10:58Z</t>
  </si>
  <si>
    <t>2019-09-17T20:11:00Z</t>
  </si>
  <si>
    <t>2019-09-17T20:11:02Z</t>
  </si>
  <si>
    <t>2019-09-17T20:11:04Z</t>
  </si>
  <si>
    <t>2019-09-17T20:11:06Z</t>
  </si>
  <si>
    <t>2019-09-17T20:11:08Z</t>
  </si>
  <si>
    <t>2019-09-17T20:11:10Z</t>
  </si>
  <si>
    <t>2019-09-17T20:11:12Z</t>
  </si>
  <si>
    <t>2019-09-17T20:11:14Z</t>
  </si>
  <si>
    <t>2019-09-17T20:11:16Z</t>
  </si>
  <si>
    <t>2019-09-17T20:11:18Z</t>
  </si>
  <si>
    <t>2019-09-17T20:11:20Z</t>
  </si>
  <si>
    <t>2019-09-17T20:11:22Z</t>
  </si>
  <si>
    <t>2019-09-17T20:11:24Z</t>
  </si>
  <si>
    <t>2019-09-17T20:11:26Z</t>
  </si>
  <si>
    <t>2019-09-17T20:11:28Z</t>
  </si>
  <si>
    <t>2019-09-17T20:11:30Z</t>
  </si>
  <si>
    <t>2019-09-17T20:11:32Z</t>
  </si>
  <si>
    <t>2019-09-17T20:11:34Z</t>
  </si>
  <si>
    <t>2019-09-17T20:11:36Z</t>
  </si>
  <si>
    <t>2019-09-17T20:11:38Z</t>
  </si>
  <si>
    <t>2019-09-17T20:11:40Z</t>
  </si>
  <si>
    <t>2019-09-17T20:11:42Z</t>
  </si>
  <si>
    <t>2019-09-17T20:11:44Z</t>
  </si>
  <si>
    <t>2019-09-17T20:11:46Z</t>
  </si>
  <si>
    <t>2019-09-17T20:11:48Z</t>
  </si>
  <si>
    <t>2019-09-17T20:11:50Z</t>
  </si>
  <si>
    <t>2019-09-17T20:11:52Z</t>
  </si>
  <si>
    <t>2019-09-17T20:11:54Z</t>
  </si>
  <si>
    <t>2019-09-17T20:11:56Z</t>
  </si>
  <si>
    <t>2019-09-17T20:11:58Z</t>
  </si>
  <si>
    <t>2019-09-17T20:12:00Z</t>
  </si>
  <si>
    <t>2019-09-17T20:12:02Z</t>
  </si>
  <si>
    <t>2019-09-17T20:12:04Z</t>
  </si>
  <si>
    <t>2019-09-17T20:12:06Z</t>
  </si>
  <si>
    <t>2019-09-17T20:12:08Z</t>
  </si>
  <si>
    <t>2019-09-17T20:12:10Z</t>
  </si>
  <si>
    <t>2019-09-17T20:12:12Z</t>
  </si>
  <si>
    <t>2019-09-17T20:12:14Z</t>
  </si>
  <si>
    <t>2019-09-17T20:12:16Z</t>
  </si>
  <si>
    <t>2019-09-17T20:12:18Z</t>
  </si>
  <si>
    <t>2019-09-17T20:12:20Z</t>
  </si>
  <si>
    <t>2019-09-17T20:12:22Z</t>
  </si>
  <si>
    <t>2019-09-17T20:12:24Z</t>
  </si>
  <si>
    <t>2019-09-17T20:12:26Z</t>
  </si>
  <si>
    <t>2019-09-17T20:12:28Z</t>
  </si>
  <si>
    <t>2019-09-17T20:12:30Z</t>
  </si>
  <si>
    <t>2019-09-17T20:12:32Z</t>
  </si>
  <si>
    <t>2019-09-17T20:12:34Z</t>
  </si>
  <si>
    <t>2019-09-17T20:12:36Z</t>
  </si>
  <si>
    <t>2019-09-17T20:12:38Z</t>
  </si>
  <si>
    <t>2019-09-17T20:12:40Z</t>
  </si>
  <si>
    <t>2019-09-17T20:12:42Z</t>
  </si>
  <si>
    <t>2019-09-17T20:12:44Z</t>
  </si>
  <si>
    <t>2019-09-17T20:12:46Z</t>
  </si>
  <si>
    <t>2019-09-17T20:12:48Z</t>
  </si>
  <si>
    <t>2019-09-17T20:12:50Z</t>
  </si>
  <si>
    <t>2019-09-17T20:12:52Z</t>
  </si>
  <si>
    <t>2019-09-17T20:12:54Z</t>
  </si>
  <si>
    <t>2019-09-17T20:12:56Z</t>
  </si>
  <si>
    <t>2019-09-17T20:12:58Z</t>
  </si>
  <si>
    <t>2019-09-17T20:13:00Z</t>
  </si>
  <si>
    <t>2019-09-17T20:13:02Z</t>
  </si>
  <si>
    <t>2019-09-17T20:13:04Z</t>
  </si>
  <si>
    <t>2019-09-17T20:13:06Z</t>
  </si>
  <si>
    <t>2019-09-17T20:13:08Z</t>
  </si>
  <si>
    <t>2019-09-17T20:13:10Z</t>
  </si>
  <si>
    <t>2019-09-17T20:13:12Z</t>
  </si>
  <si>
    <t>2019-09-17T20:13:14Z</t>
  </si>
  <si>
    <t>2019-09-17T20:13:16Z</t>
  </si>
  <si>
    <t>2019-09-17T20:13:18Z</t>
  </si>
  <si>
    <t>2019-09-17T20:13:20Z</t>
  </si>
  <si>
    <t>2019-09-17T20:13:22Z</t>
  </si>
  <si>
    <t>2019-09-17T20:13:24Z</t>
  </si>
  <si>
    <t>2019-09-17T20:13:26Z</t>
  </si>
  <si>
    <t>2019-09-17T20:13:28Z</t>
  </si>
  <si>
    <t>2019-09-17T20:13:30Z</t>
  </si>
  <si>
    <t>2019-09-17T20:13:32Z</t>
  </si>
  <si>
    <t>2019-09-17T20:13:34Z</t>
  </si>
  <si>
    <t>2019-09-17T20:13:36Z</t>
  </si>
  <si>
    <t>2019-09-17T20:13:38Z</t>
  </si>
  <si>
    <t>2019-09-17T20:13:40Z</t>
  </si>
  <si>
    <t>2019-09-17T20:13:42Z</t>
  </si>
  <si>
    <t>2019-09-17T20:13:44Z</t>
  </si>
  <si>
    <t>2019-09-17T20:13:46Z</t>
  </si>
  <si>
    <t>2019-09-17T20:13:48Z</t>
  </si>
  <si>
    <t>2019-09-17T20:13:50Z</t>
  </si>
  <si>
    <t>2019-09-17T20:13:52Z</t>
  </si>
  <si>
    <t>2019-09-17T20:13:54Z</t>
  </si>
  <si>
    <t>2019-09-17T20:13:56Z</t>
  </si>
  <si>
    <t>2019-09-17T20:13:58Z</t>
  </si>
  <si>
    <t>2019-09-17T20:14:00Z</t>
  </si>
  <si>
    <t>2019-09-17T20:14:02Z</t>
  </si>
  <si>
    <t>2019-09-17T20:14:04Z</t>
  </si>
  <si>
    <t>2019-09-17T20:14:06Z</t>
  </si>
  <si>
    <t>2019-09-17T20:14:08Z</t>
  </si>
  <si>
    <t>2019-09-17T20:14:10Z</t>
  </si>
  <si>
    <t>2019-09-17T20:14:12Z</t>
  </si>
  <si>
    <t>2019-09-17T20:14:14Z</t>
  </si>
  <si>
    <t>2019-09-17T20:14:16Z</t>
  </si>
  <si>
    <t>2019-09-17T20:14:18Z</t>
  </si>
  <si>
    <t>2019-09-17T20:14:20Z</t>
  </si>
  <si>
    <t>2019-09-17T20:14:22Z</t>
  </si>
  <si>
    <t>2019-09-17T20:14:24Z</t>
  </si>
  <si>
    <t>2019-09-17T20:14:26Z</t>
  </si>
  <si>
    <t>2019-09-17T20:14:28Z</t>
  </si>
  <si>
    <t>2019-09-17T20:14:30Z</t>
  </si>
  <si>
    <t>2019-09-17T20:14:32Z</t>
  </si>
  <si>
    <t>2019-09-17T20:14:34Z</t>
  </si>
  <si>
    <t>2019-09-17T20:14:36Z</t>
  </si>
  <si>
    <t>2019-09-17T20:14:38Z</t>
  </si>
  <si>
    <t>2019-09-17T20:14:40Z</t>
  </si>
  <si>
    <t>2019-09-17T20:14:42Z</t>
  </si>
  <si>
    <t>2019-09-17T20:14:44Z</t>
  </si>
  <si>
    <t>2019-09-17T20:14:46Z</t>
  </si>
  <si>
    <t>2019-09-17T20:14:48Z</t>
  </si>
  <si>
    <t>2019-09-17T20:14:50Z</t>
  </si>
  <si>
    <t>2019-09-17T20:14:52Z</t>
  </si>
  <si>
    <t>2019-09-17T20:14:54Z</t>
  </si>
  <si>
    <t>2019-09-17T20:14:56Z</t>
  </si>
  <si>
    <t>2019-09-17T20:14:58Z</t>
  </si>
  <si>
    <t>2019-09-17T20:15:00Z</t>
  </si>
  <si>
    <t>2019-09-17T20:15:02Z</t>
  </si>
  <si>
    <t>2019-09-17T20:15:04Z</t>
  </si>
  <si>
    <t>2019-09-17T20:15:06Z</t>
  </si>
  <si>
    <t>2019-09-17T20:15:08Z</t>
  </si>
  <si>
    <t>2019-09-17T20:15:10Z</t>
  </si>
  <si>
    <t>2019-09-17T20:15:12Z</t>
  </si>
  <si>
    <t>2019-09-17T20:15:14Z</t>
  </si>
  <si>
    <t>2019-09-17T20:15:16Z</t>
  </si>
  <si>
    <t>2019-09-17T20:15:18Z</t>
  </si>
  <si>
    <t>2019-09-17T20:15:20Z</t>
  </si>
  <si>
    <t>2019-09-17T20:15:22Z</t>
  </si>
  <si>
    <t>2019-09-17T20:15:24Z</t>
  </si>
  <si>
    <t>2019-09-17T20:15:26Z</t>
  </si>
  <si>
    <t>2019-09-17T20:15:28Z</t>
  </si>
  <si>
    <t>2019-09-17T20:15:30Z</t>
  </si>
  <si>
    <t>2019-09-17T20:15:32Z</t>
  </si>
  <si>
    <t>2019-09-17T20:15:34Z</t>
  </si>
  <si>
    <t>2019-09-17T20:15:36Z</t>
  </si>
  <si>
    <t>2019-09-17T20:15:38Z</t>
  </si>
  <si>
    <t>2019-09-17T20:15:40Z</t>
  </si>
  <si>
    <t>2019-09-17T20:15:42Z</t>
  </si>
  <si>
    <t>2019-09-17T20:15:44Z</t>
  </si>
  <si>
    <t>2019-09-17T20:15:46Z</t>
  </si>
  <si>
    <t>2019-09-17T20:15:48Z</t>
  </si>
  <si>
    <t>2019-09-17T20:15:50Z</t>
  </si>
  <si>
    <t>2019-09-17T20:15:52Z</t>
  </si>
  <si>
    <t>2019-09-17T20:15:54Z</t>
  </si>
  <si>
    <t>2019-09-17T20:15:56Z</t>
  </si>
  <si>
    <t>2019-09-17T20:15:58Z</t>
  </si>
  <si>
    <t>2019-09-17T20:16:00Z</t>
  </si>
  <si>
    <t>2019-09-17T20:16:02Z</t>
  </si>
  <si>
    <t>2019-09-17T20:16:04Z</t>
  </si>
  <si>
    <t>2019-09-17T20:16:06Z</t>
  </si>
  <si>
    <t>2019-09-17T20:16:08Z</t>
  </si>
  <si>
    <t>2019-09-17T20:16:10Z</t>
  </si>
  <si>
    <t>2019-09-17T20:16:12Z</t>
  </si>
  <si>
    <t>2019-09-17T20:16:14Z</t>
  </si>
  <si>
    <t>2019-09-17T20:16:16Z</t>
  </si>
  <si>
    <t>2019-09-17T20:16:18Z</t>
  </si>
  <si>
    <t>2019-09-17T20:16:20Z</t>
  </si>
  <si>
    <t>2019-09-17T20:16:22Z</t>
  </si>
  <si>
    <t>2019-09-17T20:16:24Z</t>
  </si>
  <si>
    <t>2019-09-17T20:16:26Z</t>
  </si>
  <si>
    <t>2019-09-17T20:16:28Z</t>
  </si>
  <si>
    <t>2019-09-17T20:16:30Z</t>
  </si>
  <si>
    <t>2019-09-17T20:16:32Z</t>
  </si>
  <si>
    <t>2019-09-17T20:16:34Z</t>
  </si>
  <si>
    <t>2019-09-17T20:16:36Z</t>
  </si>
  <si>
    <t>2019-09-17T20:16:38Z</t>
  </si>
  <si>
    <t>2019-09-17T20:16:40Z</t>
  </si>
  <si>
    <t>2019-09-17T20:16:42Z</t>
  </si>
  <si>
    <t>2019-09-17T20:16:44Z</t>
  </si>
  <si>
    <t>2019-09-17T20:16:46Z</t>
  </si>
  <si>
    <t>2019-09-17T20:16:48Z</t>
  </si>
  <si>
    <t>2019-09-17T20:16:50Z</t>
  </si>
  <si>
    <t>2019-09-17T20:16:52Z</t>
  </si>
  <si>
    <t>2019-09-17T20:16:54Z</t>
  </si>
  <si>
    <t>2019-09-17T20:16:56Z</t>
  </si>
  <si>
    <t>2019-09-17T20:16:58Z</t>
  </si>
  <si>
    <t>2019-09-17T20:17:00Z</t>
  </si>
  <si>
    <t>2019-09-17T20:17:02Z</t>
  </si>
  <si>
    <t>2019-09-17T20:17:04Z</t>
  </si>
  <si>
    <t>2019-09-17T20:17:06Z</t>
  </si>
  <si>
    <t>2019-09-17T20:17:08Z</t>
  </si>
  <si>
    <t>2019-09-17T20:17:10Z</t>
  </si>
  <si>
    <t>2019-09-17T20:17:12Z</t>
  </si>
  <si>
    <t>2019-09-17T20:17:14Z</t>
  </si>
  <si>
    <t>2019-09-17T20:17:16Z</t>
  </si>
  <si>
    <t>2019-09-17T20:17:18Z</t>
  </si>
  <si>
    <t>2019-09-17T20:17:20Z</t>
  </si>
  <si>
    <t>2019-09-17T20:17:22Z</t>
  </si>
  <si>
    <t>2019-09-17T20:17:24Z</t>
  </si>
  <si>
    <t>2019-09-17T20:17:26Z</t>
  </si>
  <si>
    <t>2019-09-17T20:17:28Z</t>
  </si>
  <si>
    <t>2019-09-17T20:17:30Z</t>
  </si>
  <si>
    <t>2019-09-17T20:17:32Z</t>
  </si>
  <si>
    <t>2019-09-17T20:17:34Z</t>
  </si>
  <si>
    <t>2019-09-17T20:17:36Z</t>
  </si>
  <si>
    <t>2019-09-17T20:17:38Z</t>
  </si>
  <si>
    <t>2019-09-17T20:17:40Z</t>
  </si>
  <si>
    <t>2019-09-17T20:17:42Z</t>
  </si>
  <si>
    <t>2019-09-17T20:17:44Z</t>
  </si>
  <si>
    <t>2019-09-17T20:17:46Z</t>
  </si>
  <si>
    <t>2019-09-17T20:17:48Z</t>
  </si>
  <si>
    <t>2019-09-17T20:17:50Z</t>
  </si>
  <si>
    <t>2019-09-17T20:17:52Z</t>
  </si>
  <si>
    <t>2019-09-17T20:17:54Z</t>
  </si>
  <si>
    <t>2019-09-17T20:17:56Z</t>
  </si>
  <si>
    <t>2019-09-17T20:17:58Z</t>
  </si>
  <si>
    <t>2019-09-17T20:18:00Z</t>
  </si>
  <si>
    <t>2019-09-17T20:18:02Z</t>
  </si>
  <si>
    <t>2019-09-17T20:18:04Z</t>
  </si>
  <si>
    <t>2019-09-17T20:18:06Z</t>
  </si>
  <si>
    <t>2019-09-17T20:18:08Z</t>
  </si>
  <si>
    <t>2019-09-17T20:18:10Z</t>
  </si>
  <si>
    <t>2019-09-17T20:18:12Z</t>
  </si>
  <si>
    <t>2019-09-17T20:18:14Z</t>
  </si>
  <si>
    <t>2019-09-17T20:18:16Z</t>
  </si>
  <si>
    <t>2019-09-17T20:18:18Z</t>
  </si>
  <si>
    <t>2019-09-17T20:18:20Z</t>
  </si>
  <si>
    <t>2019-09-17T20:18:22Z</t>
  </si>
  <si>
    <t>2019-09-17T20:18:24Z</t>
  </si>
  <si>
    <t>2019-09-17T20:18:26Z</t>
  </si>
  <si>
    <t>2019-09-17T20:18:28Z</t>
  </si>
  <si>
    <t>2019-09-17T20:18:30Z</t>
  </si>
  <si>
    <t>2019-09-17T20:18:32Z</t>
  </si>
  <si>
    <t>2019-09-17T20:18:34Z</t>
  </si>
  <si>
    <t>2019-09-17T20:18:36Z</t>
  </si>
  <si>
    <t>2019-09-17T20:18:38Z</t>
  </si>
  <si>
    <t>2019-09-17T20:18:40Z</t>
  </si>
  <si>
    <t>2019-09-17T20:18:42Z</t>
  </si>
  <si>
    <t>2019-09-17T20:18:44Z</t>
  </si>
  <si>
    <t>2019-09-17T20:18:46Z</t>
  </si>
  <si>
    <t>2019-09-17T20:18:48Z</t>
  </si>
  <si>
    <t>2019-09-17T20:18:50Z</t>
  </si>
  <si>
    <t>2019-09-17T20:18:52Z</t>
  </si>
  <si>
    <t>2019-09-17T20:18:54Z</t>
  </si>
  <si>
    <t>2019-09-17T20:18:56Z</t>
  </si>
  <si>
    <t>2019-09-17T20:18:58Z</t>
  </si>
  <si>
    <t>2019-09-17T20:19:00Z</t>
  </si>
  <si>
    <t>2019-09-17T20:19:02Z</t>
  </si>
  <si>
    <t>2019-09-17T20:19:04Z</t>
  </si>
  <si>
    <t>2019-09-17T20:19:06Z</t>
  </si>
  <si>
    <t>2019-09-17T20:19:08Z</t>
  </si>
  <si>
    <t>2019-09-17T20:19:10Z</t>
  </si>
  <si>
    <t>2019-09-17T20:19:12Z</t>
  </si>
  <si>
    <t>2019-09-17T20:19:14Z</t>
  </si>
  <si>
    <t>2019-09-17T20:19:16Z</t>
  </si>
  <si>
    <t>2019-09-17T20:19:18Z</t>
  </si>
  <si>
    <t>2019-09-17T20:19:20Z</t>
  </si>
  <si>
    <t>2019-09-17T20:19:22Z</t>
  </si>
  <si>
    <t>2019-09-17T20:19:24Z</t>
  </si>
  <si>
    <t>2019-09-17T20:19:26Z</t>
  </si>
  <si>
    <t>2019-09-17T20:19:28Z</t>
  </si>
  <si>
    <t>2019-09-17T20:19:30Z</t>
  </si>
  <si>
    <t>2019-09-17T20:19:32Z</t>
  </si>
  <si>
    <t>2019-09-17T20:19:34Z</t>
  </si>
  <si>
    <t>2019-09-17T20:19:36Z</t>
  </si>
  <si>
    <t>2019-09-17T20:19:38Z</t>
  </si>
  <si>
    <t>2019-09-17T20:19:40Z</t>
  </si>
  <si>
    <t>2019-09-17T20:19:42Z</t>
  </si>
  <si>
    <t>2019-09-17T20:19:44Z</t>
  </si>
  <si>
    <t>2019-09-17T20:19:46Z</t>
  </si>
  <si>
    <t>2019-09-17T20:19:48Z</t>
  </si>
  <si>
    <t>2019-09-17T20:19:50Z</t>
  </si>
  <si>
    <t>2019-09-17T20:19:52Z</t>
  </si>
  <si>
    <t>2019-09-17T20:19:54Z</t>
  </si>
  <si>
    <t>2019-09-17T20:19:56Z</t>
  </si>
  <si>
    <t>2019-09-17T20:19:58Z</t>
  </si>
  <si>
    <t>2019-09-17T20:20:00Z</t>
  </si>
  <si>
    <t>2019-09-17T20:20:02Z</t>
  </si>
  <si>
    <t>2019-09-17T20:20:04Z</t>
  </si>
  <si>
    <t>2019-09-17T20:20:06Z</t>
  </si>
  <si>
    <t>2019-09-17T20:20:08Z</t>
  </si>
  <si>
    <t>2019-09-17T20:20:10Z</t>
  </si>
  <si>
    <t>2019-09-17T20:20:12Z</t>
  </si>
  <si>
    <t>2019-09-17T20:20:14Z</t>
  </si>
  <si>
    <t>2019-09-17T20:20:16Z</t>
  </si>
  <si>
    <t>2019-09-17T20:20:18Z</t>
  </si>
  <si>
    <t>2019-09-17T20:20:20Z</t>
  </si>
  <si>
    <t>2019-09-17T20:20:22Z</t>
  </si>
  <si>
    <t>2019-09-17T20:20:24Z</t>
  </si>
  <si>
    <t>2019-09-17T20:20:26Z</t>
  </si>
  <si>
    <t>2019-09-17T20:20:28Z</t>
  </si>
  <si>
    <t>2019-09-17T20:20:30Z</t>
  </si>
  <si>
    <t>2019-09-17T20:20:32Z</t>
  </si>
  <si>
    <t>2019-09-17T20:20:34Z</t>
  </si>
  <si>
    <t>2019-09-17T20:20:36Z</t>
  </si>
  <si>
    <t>2019-09-17T20:20:38Z</t>
  </si>
  <si>
    <t>2019-09-17T20:20:40Z</t>
  </si>
  <si>
    <t>2019-09-17T20:20:42Z</t>
  </si>
  <si>
    <t>2019-09-17T20:20:44Z</t>
  </si>
  <si>
    <t>2019-09-17T20:20:46Z</t>
  </si>
  <si>
    <t>2019-09-17T20:20:48Z</t>
  </si>
  <si>
    <t>2019-09-17T20:20:50Z</t>
  </si>
  <si>
    <t>2019-09-17T20:20:52Z</t>
  </si>
  <si>
    <t>2019-09-17T20:20:54Z</t>
  </si>
  <si>
    <t>2019-09-17T20:20:56Z</t>
  </si>
  <si>
    <t>2019-09-17T20:20:58Z</t>
  </si>
  <si>
    <t>2019-09-17T20:21:00Z</t>
  </si>
  <si>
    <t>2019-09-17T20:21:02Z</t>
  </si>
  <si>
    <t>2019-09-17T20:21:04Z</t>
  </si>
  <si>
    <t>2019-09-17T20:21:06Z</t>
  </si>
  <si>
    <t>2019-09-17T20:21:08Z</t>
  </si>
  <si>
    <t>2019-09-17T20:21:10Z</t>
  </si>
  <si>
    <t>2019-09-17T20:21:12Z</t>
  </si>
  <si>
    <t>2019-09-17T20:21:14Z</t>
  </si>
  <si>
    <t>2019-09-17T20:21:16Z</t>
  </si>
  <si>
    <t>2019-09-17T20:21:18Z</t>
  </si>
  <si>
    <t>2019-09-17T20:21:20Z</t>
  </si>
  <si>
    <t>2019-09-17T20:21:22Z</t>
  </si>
  <si>
    <t>2019-09-17T20:21:24Z</t>
  </si>
  <si>
    <t>2019-09-17T20:21:26Z</t>
  </si>
  <si>
    <t>2019-09-17T20:21:28Z</t>
  </si>
  <si>
    <t>2019-09-17T20:21:30Z</t>
  </si>
  <si>
    <t>2019-09-17T20:21:32Z</t>
  </si>
  <si>
    <t>2019-09-17T20:21:34Z</t>
  </si>
  <si>
    <t>2019-09-17T20:21:36Z</t>
  </si>
  <si>
    <t>2019-09-17T20:21:38Z</t>
  </si>
  <si>
    <t>2019-09-17T20:21:40Z</t>
  </si>
  <si>
    <t>2019-09-17T20:21:42Z</t>
  </si>
  <si>
    <t>2019-09-17T20:21:44Z</t>
  </si>
  <si>
    <t>2019-09-17T20:21:46Z</t>
  </si>
  <si>
    <t>2019-09-17T20:21:48Z</t>
  </si>
  <si>
    <t>2019-09-17T20:21:50Z</t>
  </si>
  <si>
    <t>2019-09-17T20:21:52Z</t>
  </si>
  <si>
    <t>2019-09-17T20:21:54Z</t>
  </si>
  <si>
    <t>2019-09-17T20:21:56Z</t>
  </si>
  <si>
    <t>2019-09-17T20:21:58Z</t>
  </si>
  <si>
    <t>2019-09-17T20:22:00Z</t>
  </si>
  <si>
    <t>2019-09-17T20:22:02Z</t>
  </si>
  <si>
    <t>2019-09-17T20:22:04Z</t>
  </si>
  <si>
    <t>2019-09-17T20:22:06Z</t>
  </si>
  <si>
    <t>2019-09-17T20:22:08Z</t>
  </si>
  <si>
    <t>2019-09-17T20:22:10Z</t>
  </si>
  <si>
    <t>2019-09-17T20:22:12Z</t>
  </si>
  <si>
    <t>2019-09-17T20:22:14Z</t>
  </si>
  <si>
    <t>2019-09-17T20:22:16Z</t>
  </si>
  <si>
    <t>2019-09-17T20:22:18Z</t>
  </si>
  <si>
    <t>2019-09-17T20:22:20Z</t>
  </si>
  <si>
    <t>2019-09-17T20:22:22Z</t>
  </si>
  <si>
    <t>2019-09-17T20:22:24Z</t>
  </si>
  <si>
    <t>2019-09-17T20:22:26Z</t>
  </si>
  <si>
    <t>2019-09-17T20:22:28Z</t>
  </si>
  <si>
    <t>2019-09-17T20:22:30Z</t>
  </si>
  <si>
    <t>2019-09-17T20:22:32Z</t>
  </si>
  <si>
    <t>2019-09-17T20:22:34Z</t>
  </si>
  <si>
    <t>2019-09-17T20:22:36Z</t>
  </si>
  <si>
    <t>2019-09-17T20:22:38Z</t>
  </si>
  <si>
    <t>2019-09-17T20:22:40Z</t>
  </si>
  <si>
    <t>2019-09-17T20:22:42Z</t>
  </si>
  <si>
    <t>2019-09-17T20:22:44Z</t>
  </si>
  <si>
    <t>2019-09-17T20:22:46Z</t>
  </si>
  <si>
    <t>2019-09-17T20:22:48Z</t>
  </si>
  <si>
    <t>2019-09-17T20:22:50Z</t>
  </si>
  <si>
    <t>2019-09-17T20:22:52Z</t>
  </si>
  <si>
    <t>2019-09-17T20:22:54Z</t>
  </si>
  <si>
    <t>2019-09-17T20:22:56Z</t>
  </si>
  <si>
    <t>2019-09-17T20:22:58Z</t>
  </si>
  <si>
    <t>2019-09-17T20:23:00Z</t>
  </si>
  <si>
    <t>2019-09-17T20:23:02Z</t>
  </si>
  <si>
    <t>2019-09-17T20:23:04Z</t>
  </si>
  <si>
    <t>2019-09-17T20:23:06Z</t>
  </si>
  <si>
    <t>2019-09-17T20:23:08Z</t>
  </si>
  <si>
    <t>2019-09-17T20:23:10Z</t>
  </si>
  <si>
    <t>2019-09-17T20:23:12Z</t>
  </si>
  <si>
    <t>2019-09-17T20:23:14Z</t>
  </si>
  <si>
    <t>2019-09-17T20:23:16Z</t>
  </si>
  <si>
    <t>2019-09-17T20:23:18Z</t>
  </si>
  <si>
    <t>2019-09-17T20:23:20Z</t>
  </si>
  <si>
    <t>2019-09-17T20:23:22Z</t>
  </si>
  <si>
    <t>2019-09-17T20:23:24Z</t>
  </si>
  <si>
    <t>2019-09-17T20:23:26Z</t>
  </si>
  <si>
    <t>2019-09-17T20:23:28Z</t>
  </si>
  <si>
    <t>2019-09-17T20:23:30Z</t>
  </si>
  <si>
    <t>2019-09-17T20:23:32Z</t>
  </si>
  <si>
    <t>2019-09-17T20:23:34Z</t>
  </si>
  <si>
    <t>2019-09-17T20:23:36Z</t>
  </si>
  <si>
    <t>2019-09-17T20:23:38Z</t>
  </si>
  <si>
    <t>2019-09-17T20:23:40Z</t>
  </si>
  <si>
    <t>2019-09-17T20:23:42Z</t>
  </si>
  <si>
    <t>2019-09-17T20:23:44Z</t>
  </si>
  <si>
    <t>2019-09-17T20:23:46Z</t>
  </si>
  <si>
    <t>2019-09-17T20:23:48Z</t>
  </si>
  <si>
    <t>2019-09-17T20:23:50Z</t>
  </si>
  <si>
    <t>2019-09-17T20:23:52Z</t>
  </si>
  <si>
    <t>2019-09-17T20:23:54Z</t>
  </si>
  <si>
    <t>2019-09-17T20:23:56Z</t>
  </si>
  <si>
    <t>2019-09-17T20:23:58Z</t>
  </si>
  <si>
    <t>2019-09-17T20:24:00Z</t>
  </si>
  <si>
    <t>2019-09-17T20:24:02Z</t>
  </si>
  <si>
    <t>2019-09-17T20:24:04Z</t>
  </si>
  <si>
    <t>2019-09-17T20:24:06Z</t>
  </si>
  <si>
    <t>2019-09-17T20:24:08Z</t>
  </si>
  <si>
    <t>2019-09-17T20:24:10Z</t>
  </si>
  <si>
    <t>2019-09-17T20:24:12Z</t>
  </si>
  <si>
    <t>2019-09-17T20:24:14Z</t>
  </si>
  <si>
    <t>2019-09-17T20:24:16Z</t>
  </si>
  <si>
    <t>2019-09-17T20:24:18Z</t>
  </si>
  <si>
    <t>2019-09-17T20:24:20Z</t>
  </si>
  <si>
    <t>2019-09-17T20:24:22Z</t>
  </si>
  <si>
    <t>2019-09-17T20:24:24Z</t>
  </si>
  <si>
    <t>2019-09-17T20:24:26Z</t>
  </si>
  <si>
    <t>2019-09-17T20:24:28Z</t>
  </si>
  <si>
    <t>2019-09-17T20:24:30Z</t>
  </si>
  <si>
    <t>2019-09-17T20:24:32Z</t>
  </si>
  <si>
    <t>2019-09-17T20:24:34Z</t>
  </si>
  <si>
    <t>2019-09-17T20:24:36Z</t>
  </si>
  <si>
    <t>2019-09-17T20:24:38Z</t>
  </si>
  <si>
    <t>2019-09-17T20:24:40Z</t>
  </si>
  <si>
    <t>2019-09-17T20:24:42Z</t>
  </si>
  <si>
    <t>2019-09-17T20:24:44Z</t>
  </si>
  <si>
    <t>2019-09-17T20:24:46Z</t>
  </si>
  <si>
    <t>2019-09-17T20:24:48Z</t>
  </si>
  <si>
    <t>2019-09-17T20:24:50Z</t>
  </si>
  <si>
    <t>2019-09-17T20:24:52Z</t>
  </si>
  <si>
    <t>2019-09-17T20:24:54Z</t>
  </si>
  <si>
    <t>2019-09-17T20:24:56Z</t>
  </si>
  <si>
    <t>2019-09-17T20:24:58Z</t>
  </si>
  <si>
    <t>2019-09-17T20:25:00Z</t>
  </si>
  <si>
    <t>2019-09-17T20:25:02Z</t>
  </si>
  <si>
    <t>2019-09-17T20:25:04Z</t>
  </si>
  <si>
    <t>2019-09-17T20:25:06Z</t>
  </si>
  <si>
    <t>2019-09-17T20:25:08Z</t>
  </si>
  <si>
    <t>2019-09-17T20:25:10Z</t>
  </si>
  <si>
    <t>2019-09-17T20:25:12Z</t>
  </si>
  <si>
    <t>2019-09-17T20:25:14Z</t>
  </si>
  <si>
    <t>2019-09-17T20:25:16Z</t>
  </si>
  <si>
    <t>2019-09-17T20:25:18Z</t>
  </si>
  <si>
    <t>2019-09-17T20:25:20Z</t>
  </si>
  <si>
    <t>2019-09-17T20:25:22Z</t>
  </si>
  <si>
    <t>2019-09-17T20:25:24Z</t>
  </si>
  <si>
    <t>2019-09-17T20:25:26Z</t>
  </si>
  <si>
    <t>2019-09-17T20:25:28Z</t>
  </si>
  <si>
    <t>2019-09-17T20:25:30Z</t>
  </si>
  <si>
    <t>2019-09-17T20:25:32Z</t>
  </si>
  <si>
    <t>2019-09-17T20:25:34Z</t>
  </si>
  <si>
    <t>2019-09-17T20:25:36Z</t>
  </si>
  <si>
    <t>2019-09-17T20:25:38Z</t>
  </si>
  <si>
    <t>2019-09-17T20:25:40Z</t>
  </si>
  <si>
    <t>2019-09-17T20:25:42Z</t>
  </si>
  <si>
    <t>2019-09-17T20:25:44Z</t>
  </si>
  <si>
    <t>2019-09-17T20:25:46Z</t>
  </si>
  <si>
    <t>2019-09-17T20:25:48Z</t>
  </si>
  <si>
    <t>2019-09-17T20:25:50Z</t>
  </si>
  <si>
    <t>2019-09-17T20:25:52Z</t>
  </si>
  <si>
    <t>2019-09-17T20:25:54Z</t>
  </si>
  <si>
    <t>2019-09-17T20:25:56Z</t>
  </si>
  <si>
    <t>2019-09-17T20:25:58Z</t>
  </si>
  <si>
    <t>2019-09-17T20:26:00Z</t>
  </si>
  <si>
    <t>2019-09-17T20:26:02Z</t>
  </si>
  <si>
    <t>2019-09-17T20:26:04Z</t>
  </si>
  <si>
    <t>2019-09-17T20:26:06Z</t>
  </si>
  <si>
    <t>2019-09-17T20:26:08Z</t>
  </si>
  <si>
    <t>2019-09-17T20:26:10Z</t>
  </si>
  <si>
    <t>2019-09-17T20:26:12Z</t>
  </si>
  <si>
    <t>2019-09-17T20:26:14Z</t>
  </si>
  <si>
    <t>2019-09-17T20:26:16Z</t>
  </si>
  <si>
    <t>2019-09-17T20:26:18Z</t>
  </si>
  <si>
    <t>2019-09-17T20:26:20Z</t>
  </si>
  <si>
    <t>2019-09-17T20:26:22Z</t>
  </si>
  <si>
    <t>2019-09-17T20:26:24Z</t>
  </si>
  <si>
    <t>2019-09-17T20:26:26Z</t>
  </si>
  <si>
    <t>2019-09-17T20:26:28Z</t>
  </si>
  <si>
    <t>2019-09-17T20:26:30Z</t>
  </si>
  <si>
    <t>2019-09-17T20:26:32Z</t>
  </si>
  <si>
    <t>2019-09-17T20:26:34Z</t>
  </si>
  <si>
    <t>2019-09-17T20:26:36Z</t>
  </si>
  <si>
    <t>2019-09-17T20:26:38Z</t>
  </si>
  <si>
    <t>2019-09-17T20:26:40Z</t>
  </si>
  <si>
    <t>2019-09-17T20:26:42Z</t>
  </si>
  <si>
    <t>2019-09-17T20:26:44Z</t>
  </si>
  <si>
    <t>2019-09-17T20:26:46Z</t>
  </si>
  <si>
    <t>2019-09-17T20:26:48Z</t>
  </si>
  <si>
    <t>2019-09-17T20:26:50Z</t>
  </si>
  <si>
    <t>2019-09-17T20:26:52Z</t>
  </si>
  <si>
    <t>2019-09-17T20:26:54Z</t>
  </si>
  <si>
    <t>2019-09-17T20:26:56Z</t>
  </si>
  <si>
    <t>2019-09-17T20:26:58Z</t>
  </si>
  <si>
    <t>2019-09-17T20:27:00Z</t>
  </si>
  <si>
    <t>2019-09-17T20:27:02Z</t>
  </si>
  <si>
    <t>2019-09-17T20:27:04Z</t>
  </si>
  <si>
    <t>2019-09-17T20:27:06Z</t>
  </si>
  <si>
    <t>2019-09-17T20:27:08Z</t>
  </si>
  <si>
    <t>2019-09-17T20:27:10Z</t>
  </si>
  <si>
    <t>2019-09-17T20:27:12Z</t>
  </si>
  <si>
    <t>2019-09-17T20:27:14Z</t>
  </si>
  <si>
    <t>2019-09-17T20:27:16Z</t>
  </si>
  <si>
    <t>2019-09-17T20:27:18Z</t>
  </si>
  <si>
    <t>2019-09-17T20:27:20Z</t>
  </si>
  <si>
    <t>2019-09-17T20:27:22Z</t>
  </si>
  <si>
    <t>2019-09-17T20:27:24Z</t>
  </si>
  <si>
    <t>2019-09-17T20:27:26Z</t>
  </si>
  <si>
    <t>2019-09-17T20:27:28Z</t>
  </si>
  <si>
    <t>2019-09-17T20:27:30Z</t>
  </si>
  <si>
    <t>2019-09-17T20:27:32Z</t>
  </si>
  <si>
    <t>2019-09-17T20:27:34Z</t>
  </si>
  <si>
    <t>2019-09-17T20:27:36Z</t>
  </si>
  <si>
    <t>2019-09-17T20:27:38Z</t>
  </si>
  <si>
    <t>2019-09-17T20:27:40Z</t>
  </si>
  <si>
    <t>2019-09-17T20:27:42Z</t>
  </si>
  <si>
    <t>2019-09-17T20:27:44Z</t>
  </si>
  <si>
    <t>2019-09-17T20:27:46Z</t>
  </si>
  <si>
    <t>2019-09-17T20:27:48Z</t>
  </si>
  <si>
    <t>2019-09-17T20:27:50Z</t>
  </si>
  <si>
    <t>2019-09-17T20:27:52Z</t>
  </si>
  <si>
    <t>2019-09-17T20:27:54Z</t>
  </si>
  <si>
    <t>2019-09-17T20:27:56Z</t>
  </si>
  <si>
    <t>2019-09-17T20:27:58Z</t>
  </si>
  <si>
    <t>2019-09-17T20:28:00Z</t>
  </si>
  <si>
    <t>2019-09-17T20:28:02Z</t>
  </si>
  <si>
    <t>2019-09-17T20:28:04Z</t>
  </si>
  <si>
    <t>2019-09-17T20:28:06Z</t>
  </si>
  <si>
    <t>2019-09-17T20:28:08Z</t>
  </si>
  <si>
    <t>2019-09-17T20:28:10Z</t>
  </si>
  <si>
    <t>2019-09-17T20:28:12Z</t>
  </si>
  <si>
    <t>2019-09-17T20:28:14Z</t>
  </si>
  <si>
    <t>2019-09-17T20:28:16Z</t>
  </si>
  <si>
    <t>2019-09-17T20:28:18Z</t>
  </si>
  <si>
    <t>2019-09-17T20:28:20Z</t>
  </si>
  <si>
    <t>2019-09-17T20:28:22Z</t>
  </si>
  <si>
    <t>2019-09-17T20:28:24Z</t>
  </si>
  <si>
    <t>2019-09-17T20:28:26Z</t>
  </si>
  <si>
    <t>2019-09-17T20:28:28Z</t>
  </si>
  <si>
    <t>2019-09-17T20:28:30Z</t>
  </si>
  <si>
    <t>2019-09-17T20:28:32Z</t>
  </si>
  <si>
    <t>2019-09-17T20:28:34Z</t>
  </si>
  <si>
    <t>2019-09-17T20:28:36Z</t>
  </si>
  <si>
    <t>2019-09-17T20:28:38Z</t>
  </si>
  <si>
    <t>2019-09-17T20:28:40Z</t>
  </si>
  <si>
    <t>2019-09-17T20:28:42Z</t>
  </si>
  <si>
    <t>2019-09-17T20:28:44Z</t>
  </si>
  <si>
    <t>2019-09-17T20:28:46Z</t>
  </si>
  <si>
    <t>2019-09-17T20:28:48Z</t>
  </si>
  <si>
    <t>2019-09-17T20:28:50Z</t>
  </si>
  <si>
    <t>2019-09-17T20:28:52Z</t>
  </si>
  <si>
    <t>2019-09-17T20:28:54Z</t>
  </si>
  <si>
    <t>2019-09-17T20:28:56Z</t>
  </si>
  <si>
    <t>2019-09-17T20:28:58Z</t>
  </si>
  <si>
    <t>2019-09-17T20:29:00Z</t>
  </si>
  <si>
    <t>2019-09-17T20:29:02Z</t>
  </si>
  <si>
    <t>2019-09-17T20:29:04Z</t>
  </si>
  <si>
    <t>2019-09-17T20:29:06Z</t>
  </si>
  <si>
    <t>2019-09-17T20:29:08Z</t>
  </si>
  <si>
    <t>2019-09-17T20:29:10Z</t>
  </si>
  <si>
    <t>2019-09-17T20:29:12Z</t>
  </si>
  <si>
    <t>2019-09-17T20:29:14Z</t>
  </si>
  <si>
    <t>2019-09-17T20:29:16Z</t>
  </si>
  <si>
    <t>2019-09-17T20:29:18Z</t>
  </si>
  <si>
    <t>2019-09-17T20:29:20Z</t>
  </si>
  <si>
    <t>2019-09-17T20:29:22Z</t>
  </si>
  <si>
    <t>2019-09-17T20:29:24Z</t>
  </si>
  <si>
    <t>2019-09-17T20:29:26Z</t>
  </si>
  <si>
    <t>2019-09-17T20:29:28Z</t>
  </si>
  <si>
    <t>2019-09-17T20:29:30Z</t>
  </si>
  <si>
    <t>2019-09-17T20:29:32Z</t>
  </si>
  <si>
    <t>2019-09-17T20:29:34Z</t>
  </si>
  <si>
    <t>2019-09-17T20:29:36Z</t>
  </si>
  <si>
    <t>2019-09-17T20:29:38Z</t>
  </si>
  <si>
    <t>2019-09-17T20:29:40Z</t>
  </si>
  <si>
    <t>2019-09-17T20:29:42Z</t>
  </si>
  <si>
    <t>2019-09-17T20:29:44Z</t>
  </si>
  <si>
    <t>2019-09-17T20:29:46Z</t>
  </si>
  <si>
    <t>2019-09-17T20:29:48Z</t>
  </si>
  <si>
    <t>2019-09-17T20:29:50Z</t>
  </si>
  <si>
    <t>2019-09-17T20:29:52Z</t>
  </si>
  <si>
    <t>2019-09-17T20:29:54Z</t>
  </si>
  <si>
    <t>2019-09-17T20:29:56Z</t>
  </si>
  <si>
    <t>2019-09-17T20:29:58Z</t>
  </si>
  <si>
    <t>2019-09-17T20:30:00Z</t>
  </si>
  <si>
    <t>2019-09-17T20:30:02Z</t>
  </si>
  <si>
    <t>2019-09-17T20:30:04Z</t>
  </si>
  <si>
    <t>2019-09-17T20:30:06Z</t>
  </si>
  <si>
    <t>2019-09-17T20:30:08Z</t>
  </si>
  <si>
    <t>2019-09-17T20:30:10Z</t>
  </si>
  <si>
    <t>2019-09-17T20:30:12Z</t>
  </si>
  <si>
    <t>2019-09-17T20:30:14Z</t>
  </si>
  <si>
    <t>2019-09-17T20:30:16Z</t>
  </si>
  <si>
    <t>2019-09-17T20:30:18Z</t>
  </si>
  <si>
    <t>2019-09-17T20:30:20Z</t>
  </si>
  <si>
    <t>2019-09-17T20:30:22Z</t>
  </si>
  <si>
    <t>2019-09-17T20:30:24Z</t>
  </si>
  <si>
    <t>2019-09-17T20:30:26Z</t>
  </si>
  <si>
    <t>2019-09-17T20:30:28Z</t>
  </si>
  <si>
    <t>2019-09-17T20:30:30Z</t>
  </si>
  <si>
    <t>2019-09-17T20:30:32Z</t>
  </si>
  <si>
    <t>2019-09-17T20:30:34Z</t>
  </si>
  <si>
    <t>2019-09-17T20:30:36Z</t>
  </si>
  <si>
    <t>2019-09-17T20:30:38Z</t>
  </si>
  <si>
    <t>2019-09-17T20:30:40Z</t>
  </si>
  <si>
    <t>2019-09-17T20:30:42Z</t>
  </si>
  <si>
    <t>2019-09-17T20:30:44Z</t>
  </si>
  <si>
    <t>2019-09-17T20:30:46Z</t>
  </si>
  <si>
    <t>2019-09-17T20:30:48Z</t>
  </si>
  <si>
    <t>2019-09-17T20:30:50Z</t>
  </si>
  <si>
    <t>2019-09-17T20:30:52Z</t>
  </si>
  <si>
    <t>2019-09-17T20:30:54Z</t>
  </si>
  <si>
    <t>2019-09-17T20:30:56Z</t>
  </si>
  <si>
    <t>2019-09-17T20:30:58Z</t>
  </si>
  <si>
    <t>2019-09-17T20:31:00Z</t>
  </si>
  <si>
    <t>2019-09-17T20:31:02Z</t>
  </si>
  <si>
    <t>2019-09-17T20:31:04Z</t>
  </si>
  <si>
    <t>2019-09-17T20:31:06Z</t>
  </si>
  <si>
    <t>2019-09-17T20:31:08Z</t>
  </si>
  <si>
    <t>2019-09-17T20:31:10Z</t>
  </si>
  <si>
    <t>2019-09-17T20:31:12Z</t>
  </si>
  <si>
    <t>2019-09-17T20:31:14Z</t>
  </si>
  <si>
    <t>2019-09-17T20:31:16Z</t>
  </si>
  <si>
    <t>2019-09-17T20:31:18Z</t>
  </si>
  <si>
    <t>2019-09-17T20:31:20Z</t>
  </si>
  <si>
    <t>2019-09-17T20:31:22Z</t>
  </si>
  <si>
    <t>2019-09-17T20:31:24Z</t>
  </si>
  <si>
    <t>2019-09-17T20:31:26Z</t>
  </si>
  <si>
    <t>2019-09-17T20:31:28Z</t>
  </si>
  <si>
    <t>2019-09-17T20:31:30Z</t>
  </si>
  <si>
    <t>2019-09-17T20:31:32Z</t>
  </si>
  <si>
    <t>2019-09-17T20:31:34Z</t>
  </si>
  <si>
    <t>2019-09-17T20:31:36Z</t>
  </si>
  <si>
    <t>2019-09-17T20:31:38Z</t>
  </si>
  <si>
    <t>2019-09-17T20:31:40Z</t>
  </si>
  <si>
    <t>2019-09-17T20:31:42Z</t>
  </si>
  <si>
    <t>2019-09-17T20:31:44Z</t>
  </si>
  <si>
    <t>2019-09-17T20:31:46Z</t>
  </si>
  <si>
    <t>2019-09-17T20:31:48Z</t>
  </si>
  <si>
    <t>2019-09-17T20:31:50Z</t>
  </si>
  <si>
    <t>2019-09-17T20:31:52Z</t>
  </si>
  <si>
    <t>2019-09-17T20:31:54Z</t>
  </si>
  <si>
    <t>2019-09-17T20:31:56Z</t>
  </si>
  <si>
    <t>2019-09-17T20:31:58Z</t>
  </si>
  <si>
    <t>2019-09-17T20:32:00Z</t>
  </si>
  <si>
    <t>2019-09-17T20:32:02Z</t>
  </si>
  <si>
    <t>2019-09-17T20:32:04Z</t>
  </si>
  <si>
    <t>2019-09-17T20:32:06Z</t>
  </si>
  <si>
    <t>2019-09-17T20:32:08Z</t>
  </si>
  <si>
    <t>2019-09-17T20:32:10Z</t>
  </si>
  <si>
    <t>2019-09-17T20:32:12Z</t>
  </si>
  <si>
    <t>2019-09-17T20:32:14Z</t>
  </si>
  <si>
    <t>2019-09-17T20:32:16Z</t>
  </si>
  <si>
    <t>2019-09-17T20:32:18Z</t>
  </si>
  <si>
    <t>2019-09-17T20:32:20Z</t>
  </si>
  <si>
    <t>2019-09-17T20:32:22Z</t>
  </si>
  <si>
    <t>2019-09-17T20:32:24Z</t>
  </si>
  <si>
    <t>2019-09-17T20:32:26Z</t>
  </si>
  <si>
    <t>2019-09-17T20:32:28Z</t>
  </si>
  <si>
    <t>2019-09-17T20:32:30Z</t>
  </si>
  <si>
    <t>2019-09-17T20:32:32Z</t>
  </si>
  <si>
    <t>2019-09-17T20:32:34Z</t>
  </si>
  <si>
    <t>2019-09-17T20:32:36Z</t>
  </si>
  <si>
    <t>2019-09-17T20:32:38Z</t>
  </si>
  <si>
    <t>2019-09-17T20:32:40Z</t>
  </si>
  <si>
    <t>2019-09-17T20:32:42Z</t>
  </si>
  <si>
    <t>2019-09-17T20:32:44Z</t>
  </si>
  <si>
    <t>2019-09-17T20:32:46Z</t>
  </si>
  <si>
    <t>2019-09-17T20:32:48Z</t>
  </si>
  <si>
    <t>2019-09-17T20:32:50Z</t>
  </si>
  <si>
    <t>2019-09-17T20:32:52Z</t>
  </si>
  <si>
    <t>2019-09-17T20:32:54Z</t>
  </si>
  <si>
    <t>2019-09-17T20:32:56Z</t>
  </si>
  <si>
    <t>2019-09-17T20:32:58Z</t>
  </si>
  <si>
    <t>2019-09-17T20:33:00Z</t>
  </si>
  <si>
    <t>2019-09-17T20:33:02Z</t>
  </si>
  <si>
    <t>2019-09-17T20:33:04Z</t>
  </si>
  <si>
    <t>2019-09-17T20:33:06Z</t>
  </si>
  <si>
    <t>2019-09-17T20:33:08Z</t>
  </si>
  <si>
    <t>2019-09-17T20:33:10Z</t>
  </si>
  <si>
    <t>2019-09-17T20:33:12Z</t>
  </si>
  <si>
    <t>2019-09-17T20:33:14Z</t>
  </si>
  <si>
    <t>2019-09-17T20:33:16Z</t>
  </si>
  <si>
    <t>2019-09-17T20:33:18Z</t>
  </si>
  <si>
    <t>2019-09-17T20:33:20Z</t>
  </si>
  <si>
    <t>2019-09-17T20:33:22Z</t>
  </si>
  <si>
    <t>2019-09-17T20:33:24Z</t>
  </si>
  <si>
    <t>2019-09-17T20:33:26Z</t>
  </si>
  <si>
    <t>2019-09-17T20:33:28Z</t>
  </si>
  <si>
    <t>2019-09-17T20:33:30Z</t>
  </si>
  <si>
    <t>2019-09-17T20:33:32Z</t>
  </si>
  <si>
    <t>2019-09-17T20:33:34Z</t>
  </si>
  <si>
    <t>2019-09-17T20:33:36Z</t>
  </si>
  <si>
    <t>2019-09-17T20:33:38Z</t>
  </si>
  <si>
    <t>2019-09-17T20:33:40Z</t>
  </si>
  <si>
    <t>2019-09-17T20:33:42Z</t>
  </si>
  <si>
    <t>2019-09-17T20:33:44Z</t>
  </si>
  <si>
    <t>2019-09-17T20:33:46Z</t>
  </si>
  <si>
    <t>2019-09-17T20:33:48Z</t>
  </si>
  <si>
    <t>2019-09-17T20:33:50Z</t>
  </si>
  <si>
    <t>2019-09-17T20:33:52Z</t>
  </si>
  <si>
    <t>2019-09-17T20:33:54Z</t>
  </si>
  <si>
    <t>2019-09-17T20:33:56Z</t>
  </si>
  <si>
    <t>2019-09-17T20:33:58Z</t>
  </si>
  <si>
    <t>2019-09-17T20:34:00Z</t>
  </si>
  <si>
    <t>2019-09-17T20:34:02Z</t>
  </si>
  <si>
    <t>2019-09-17T20:34:04Z</t>
  </si>
  <si>
    <t>2019-09-17T20:34:06Z</t>
  </si>
  <si>
    <t>2019-09-17T20:34:08Z</t>
  </si>
  <si>
    <t>2019-09-17T20:34:10Z</t>
  </si>
  <si>
    <t>2019-09-17T20:34:12Z</t>
  </si>
  <si>
    <t>2019-09-17T20:34:14Z</t>
  </si>
  <si>
    <t>2019-09-17T20:34:16Z</t>
  </si>
  <si>
    <t>2019-09-17T20:34:18Z</t>
  </si>
  <si>
    <t>2019-09-17T20:34:20Z</t>
  </si>
  <si>
    <t>2019-09-17T20:34:22Z</t>
  </si>
  <si>
    <t>2019-09-17T20:34:24Z</t>
  </si>
  <si>
    <t>2019-09-17T20:34:26Z</t>
  </si>
  <si>
    <t>2019-09-17T20:34:28Z</t>
  </si>
  <si>
    <t>2019-09-17T20:34:30Z</t>
  </si>
  <si>
    <t>2019-09-17T20:34:32Z</t>
  </si>
  <si>
    <t>2019-09-17T20:34:34Z</t>
  </si>
  <si>
    <t>2019-09-17T20:34:36Z</t>
  </si>
  <si>
    <t>2019-09-17T20:34:38Z</t>
  </si>
  <si>
    <t>2019-09-17T20:34:40Z</t>
  </si>
  <si>
    <t>2019-09-17T20:34:42Z</t>
  </si>
  <si>
    <t>2019-09-17T20:34:44Z</t>
  </si>
  <si>
    <t>2019-09-17T20:34:46Z</t>
  </si>
  <si>
    <t>2019-09-17T20:34:48Z</t>
  </si>
  <si>
    <t>2019-09-17T20:34:50Z</t>
  </si>
  <si>
    <t>2019-09-17T20:34:52Z</t>
  </si>
  <si>
    <t>2019-09-17T20:34:54Z</t>
  </si>
  <si>
    <t>2019-09-17T20:34:56Z</t>
  </si>
  <si>
    <t>2019-09-17T20:34:58Z</t>
  </si>
  <si>
    <t>2019-09-17T20:35:00Z</t>
  </si>
  <si>
    <t>2019-09-17T20:35:02Z</t>
  </si>
  <si>
    <t>2019-09-17T20:35:04Z</t>
  </si>
  <si>
    <t>2019-09-17T20:35:06Z</t>
  </si>
  <si>
    <t>2019-09-17T20:35:08Z</t>
  </si>
  <si>
    <t>2019-09-17T20:35:10Z</t>
  </si>
  <si>
    <t>2019-09-17T20:35:12Z</t>
  </si>
  <si>
    <t>2019-09-17T20:35:14Z</t>
  </si>
  <si>
    <t>2019-09-17T20:35:16Z</t>
  </si>
  <si>
    <t>2019-09-17T20:35:18Z</t>
  </si>
  <si>
    <t>2019-09-17T20:35:20Z</t>
  </si>
  <si>
    <t>2019-09-17T20:35:22Z</t>
  </si>
  <si>
    <t>2019-09-17T20:35:24Z</t>
  </si>
  <si>
    <t>2019-09-17T20:35:26Z</t>
  </si>
  <si>
    <t>2019-09-17T20:35:28Z</t>
  </si>
  <si>
    <t>2019-09-17T20:35:30Z</t>
  </si>
  <si>
    <t>2019-09-17T20:35:32Z</t>
  </si>
  <si>
    <t>2019-09-17T20:35:34Z</t>
  </si>
  <si>
    <t>2019-09-17T20:35:36Z</t>
  </si>
  <si>
    <t>2019-09-17T20:35:38Z</t>
  </si>
  <si>
    <t>2019-09-17T20:35:40Z</t>
  </si>
  <si>
    <t>2019-09-17T20:35:42Z</t>
  </si>
  <si>
    <t>2019-09-17T20:35:44Z</t>
  </si>
  <si>
    <t>2019-09-17T20:35:46Z</t>
  </si>
  <si>
    <t>2019-09-17T20:35:48Z</t>
  </si>
  <si>
    <t>2019-09-17T20:35:50Z</t>
  </si>
  <si>
    <t>2019-09-17T20:35:52Z</t>
  </si>
  <si>
    <t>2019-09-17T20:35:54Z</t>
  </si>
  <si>
    <t>2019-09-17T20:35:56Z</t>
  </si>
  <si>
    <t>2019-09-17T20:35:58Z</t>
  </si>
  <si>
    <t>2019-09-17T20:36:00Z</t>
  </si>
  <si>
    <t>2019-09-17T20:36:02Z</t>
  </si>
  <si>
    <t>2019-09-17T20:36:04Z</t>
  </si>
  <si>
    <t>2019-09-17T20:36:06Z</t>
  </si>
  <si>
    <t>2019-09-17T20:36:08Z</t>
  </si>
  <si>
    <t>2019-09-17T20:36:10Z</t>
  </si>
  <si>
    <t>2019-09-17T20:36:12Z</t>
  </si>
  <si>
    <t>2019-09-17T20:36:14Z</t>
  </si>
  <si>
    <t>2019-09-17T20:36:16Z</t>
  </si>
  <si>
    <t>2019-09-17T20:36:18Z</t>
  </si>
  <si>
    <t>2019-09-17T20:36:20Z</t>
  </si>
  <si>
    <t>2019-09-17T20:36:22Z</t>
  </si>
  <si>
    <t>2019-09-17T20:36:24Z</t>
  </si>
  <si>
    <t>2019-09-17T20:36:26Z</t>
  </si>
  <si>
    <t>2019-09-17T20:36:28Z</t>
  </si>
  <si>
    <t>2019-09-17T20:36:30Z</t>
  </si>
  <si>
    <t>2019-09-17T20:36:32Z</t>
  </si>
  <si>
    <t>2019-09-17T20:36:34Z</t>
  </si>
  <si>
    <t>2019-09-17T20:36:36Z</t>
  </si>
  <si>
    <t>2019-09-17T20:36:38Z</t>
  </si>
  <si>
    <t>2019-09-17T20:36:40Z</t>
  </si>
  <si>
    <t>2019-09-17T20:36:42Z</t>
  </si>
  <si>
    <t>2019-09-17T20:36:44Z</t>
  </si>
  <si>
    <t>2019-09-17T20:36:46Z</t>
  </si>
  <si>
    <t>2019-09-17T20:36:48Z</t>
  </si>
  <si>
    <t>2019-09-17T20:36:50Z</t>
  </si>
  <si>
    <t>2019-09-17T20:36:52Z</t>
  </si>
  <si>
    <t>2019-09-17T20:36:54Z</t>
  </si>
  <si>
    <t>2019-09-17T20:36:56Z</t>
  </si>
  <si>
    <t>2019-09-17T20:36:58Z</t>
  </si>
  <si>
    <t>2019-09-17T20:37:00Z</t>
  </si>
  <si>
    <t>2019-09-17T20:37:02Z</t>
  </si>
  <si>
    <t>2019-09-17T20:37:04Z</t>
  </si>
  <si>
    <t>2019-09-17T20:37:06Z</t>
  </si>
  <si>
    <t>2019-09-17T20:37:08Z</t>
  </si>
  <si>
    <t>2019-09-17T20:37:10Z</t>
  </si>
  <si>
    <t>2019-09-17T20:37:12Z</t>
  </si>
  <si>
    <t>2019-09-17T20:37:14Z</t>
  </si>
  <si>
    <t>2019-09-17T20:37:16Z</t>
  </si>
  <si>
    <t>2019-09-17T20:37:18Z</t>
  </si>
  <si>
    <t>2019-09-17T20:37:20Z</t>
  </si>
  <si>
    <t>2019-09-17T20:37:22Z</t>
  </si>
  <si>
    <t>2019-09-17T20:37:24Z</t>
  </si>
  <si>
    <t>2019-09-17T20:37:26Z</t>
  </si>
  <si>
    <t>2019-09-17T20:37:28Z</t>
  </si>
  <si>
    <t>2019-09-17T20:37:30Z</t>
  </si>
  <si>
    <t>2019-09-17T20:37:32Z</t>
  </si>
  <si>
    <t>2019-09-17T20:37:34Z</t>
  </si>
  <si>
    <t>2019-09-17T20:37:36Z</t>
  </si>
  <si>
    <t>2019-09-17T20:37:38Z</t>
  </si>
  <si>
    <t>2019-09-17T20:37:40Z</t>
  </si>
  <si>
    <t>2019-09-17T20:37:42Z</t>
  </si>
  <si>
    <t>2019-09-17T20:37:44Z</t>
  </si>
  <si>
    <t>2019-09-17T20:37:46Z</t>
  </si>
  <si>
    <t>2019-09-17T20:37:48Z</t>
  </si>
  <si>
    <t>2019-09-17T20:37:50Z</t>
  </si>
  <si>
    <t>2019-09-17T20:37:52Z</t>
  </si>
  <si>
    <t>2019-09-17T20:37:54Z</t>
  </si>
  <si>
    <t>2019-09-17T20:37:56Z</t>
  </si>
  <si>
    <t>2019-09-17T20:37:58Z</t>
  </si>
  <si>
    <t>2019-09-17T20:38:00Z</t>
  </si>
  <si>
    <t>2019-09-17T20:38:02Z</t>
  </si>
  <si>
    <t>2019-09-17T20:38:04Z</t>
  </si>
  <si>
    <t>2019-09-17T20:38:06Z</t>
  </si>
  <si>
    <t>2019-09-17T20:38:08Z</t>
  </si>
  <si>
    <t>2019-09-17T20:38:10Z</t>
  </si>
  <si>
    <t>2019-09-17T20:38:12Z</t>
  </si>
  <si>
    <t>2019-09-17T20:38:14Z</t>
  </si>
  <si>
    <t>2019-09-17T20:38:16Z</t>
  </si>
  <si>
    <t>2019-09-17T20:38:18Z</t>
  </si>
  <si>
    <t>2019-09-17T20:38:20Z</t>
  </si>
  <si>
    <t>2019-09-17T20:38:22Z</t>
  </si>
  <si>
    <t>2019-09-17T20:38:24Z</t>
  </si>
  <si>
    <t>2019-09-17T20:38:26Z</t>
  </si>
  <si>
    <t>2019-09-17T20:38:28Z</t>
  </si>
  <si>
    <t>2019-09-17T20:38:30Z</t>
  </si>
  <si>
    <t>2019-09-17T20:38:32Z</t>
  </si>
  <si>
    <t>2019-09-17T20:38:34Z</t>
  </si>
  <si>
    <t>2019-09-17T20:38:36Z</t>
  </si>
  <si>
    <t>2019-09-17T20:38:38Z</t>
  </si>
  <si>
    <t>2019-09-17T20:38:40Z</t>
  </si>
  <si>
    <t>2019-09-17T20:38:42Z</t>
  </si>
  <si>
    <t>2019-09-17T20:38:44Z</t>
  </si>
  <si>
    <t>2019-09-17T20:38:46Z</t>
  </si>
  <si>
    <t>2019-09-17T20:38:48Z</t>
  </si>
  <si>
    <t>2019-09-17T20:38:50Z</t>
  </si>
  <si>
    <t>2019-09-17T20:38:52Z</t>
  </si>
  <si>
    <t>2019-09-17T20:38:54Z</t>
  </si>
  <si>
    <t>2019-09-17T20:38:56Z</t>
  </si>
  <si>
    <t>2019-09-17T20:38:58Z</t>
  </si>
  <si>
    <t>2019-09-17T20:39:00Z</t>
  </si>
  <si>
    <t>2019-09-17T20:39:02Z</t>
  </si>
  <si>
    <t>2019-09-17T20:39:04Z</t>
  </si>
  <si>
    <t>2019-09-17T20:39:06Z</t>
  </si>
  <si>
    <t>2019-09-17T20:39:08Z</t>
  </si>
  <si>
    <t>2019-09-17T20:39:10Z</t>
  </si>
  <si>
    <t>2019-09-17T20:39:12Z</t>
  </si>
  <si>
    <t>2019-09-17T20:39:14Z</t>
  </si>
  <si>
    <t>2019-09-17T20:39:16Z</t>
  </si>
  <si>
    <t>2019-09-17T20:39:18Z</t>
  </si>
  <si>
    <t>2019-09-17T20:39:20Z</t>
  </si>
  <si>
    <t>2019-09-17T20:39:22Z</t>
  </si>
  <si>
    <t>2019-09-17T20:39:24Z</t>
  </si>
  <si>
    <t>2019-09-17T20:39:26Z</t>
  </si>
  <si>
    <t>2019-09-17T20:39:28Z</t>
  </si>
  <si>
    <t>2019-09-17T20:39:30Z</t>
  </si>
  <si>
    <t>2019-09-17T20:39:32Z</t>
  </si>
  <si>
    <t>2019-09-17T20:39:34Z</t>
  </si>
  <si>
    <t>2019-09-17T20:39:36Z</t>
  </si>
  <si>
    <t>2019-09-17T20:39:38Z</t>
  </si>
  <si>
    <t>2019-09-17T20:39:40Z</t>
  </si>
  <si>
    <t>2019-09-17T20:39:42Z</t>
  </si>
  <si>
    <t>2019-09-17T20:39:44Z</t>
  </si>
  <si>
    <t>2019-09-17T20:39:46Z</t>
  </si>
  <si>
    <t>2019-09-17T20:39:48Z</t>
  </si>
  <si>
    <t>2019-09-17T20:39:50Z</t>
  </si>
  <si>
    <t>2019-09-17T20:39:52Z</t>
  </si>
  <si>
    <t>2019-09-17T20:39:54Z</t>
  </si>
  <si>
    <t>2019-09-17T20:39:56Z</t>
  </si>
  <si>
    <t>2019-09-17T20:39:58Z</t>
  </si>
  <si>
    <t>2019-09-17T20:40:00Z</t>
  </si>
  <si>
    <t>2019-09-17T20:40:02Z</t>
  </si>
  <si>
    <t>2019-09-17T20:40:04Z</t>
  </si>
  <si>
    <t>2019-09-17T20:40:06Z</t>
  </si>
  <si>
    <t>2019-09-17T20:40:08Z</t>
  </si>
  <si>
    <t>2019-09-17T20:40:10Z</t>
  </si>
  <si>
    <t>2019-09-17T20:40:12Z</t>
  </si>
  <si>
    <t>2019-09-17T20:40:14Z</t>
  </si>
  <si>
    <t>2019-09-17T20:40:16Z</t>
  </si>
  <si>
    <t>2019-09-17T20:40:18Z</t>
  </si>
  <si>
    <t>2019-09-17T20:40:20Z</t>
  </si>
  <si>
    <t>2019-09-17T20:40:22Z</t>
  </si>
  <si>
    <t>2019-09-17T20:40:24Z</t>
  </si>
  <si>
    <t>2019-09-17T20:40:26Z</t>
  </si>
  <si>
    <t>2019-09-17T20:40:28Z</t>
  </si>
  <si>
    <t>2019-09-17T20:40:30Z</t>
  </si>
  <si>
    <t>2019-09-17T20:40:32Z</t>
  </si>
  <si>
    <t>2019-09-17T20:40:34Z</t>
  </si>
  <si>
    <t>2019-09-17T20:40:36Z</t>
  </si>
  <si>
    <t>2019-09-17T20:40:38Z</t>
  </si>
  <si>
    <t>2019-09-17T20:40:40Z</t>
  </si>
  <si>
    <t>2019-09-17T20:40:42Z</t>
  </si>
  <si>
    <t>2019-09-17T20:40:44Z</t>
  </si>
  <si>
    <t>2019-09-17T20:40:46Z</t>
  </si>
  <si>
    <t>2019-09-16T20:20:29Z</t>
  </si>
  <si>
    <t>2019-09-16T20:20:30Z</t>
  </si>
  <si>
    <t>2019-09-16T20:20:32Z</t>
  </si>
  <si>
    <t>2019-09-16T20:20:34Z</t>
  </si>
  <si>
    <t>2019-09-16T20:20:36Z</t>
  </si>
  <si>
    <t>2019-09-16T20:20:38Z</t>
  </si>
  <si>
    <t>2019-09-16T20:20:40Z</t>
  </si>
  <si>
    <t>2019-09-16T20:20:42Z</t>
  </si>
  <si>
    <t>2019-09-16T20:20:44Z</t>
  </si>
  <si>
    <t>2019-09-16T20:20:46Z</t>
  </si>
  <si>
    <t>2019-09-16T20:20:48Z</t>
  </si>
  <si>
    <t>2019-09-16T20:20:50Z</t>
  </si>
  <si>
    <t>2019-09-16T20:20:52Z</t>
  </si>
  <si>
    <t>2019-09-16T20:20:54Z</t>
  </si>
  <si>
    <t>2019-09-16T20:20:56Z</t>
  </si>
  <si>
    <t>2019-09-16T20:20:58Z</t>
  </si>
  <si>
    <t>2019-09-16T20:21:00Z</t>
  </si>
  <si>
    <t>2019-09-16T20:21:02Z</t>
  </si>
  <si>
    <t>2019-09-16T20:21:04Z</t>
  </si>
  <si>
    <t>2019-09-16T20:21:06Z</t>
  </si>
  <si>
    <t>2019-09-16T20:21:08Z</t>
  </si>
  <si>
    <t>2019-09-16T20:21:10Z</t>
  </si>
  <si>
    <t>2019-09-16T20:21:12Z</t>
  </si>
  <si>
    <t>2019-09-16T20:21:14Z</t>
  </si>
  <si>
    <t>2019-09-16T20:21:16Z</t>
  </si>
  <si>
    <t>2019-09-16T20:21:18Z</t>
  </si>
  <si>
    <t>2019-09-16T20:21:20Z</t>
  </si>
  <si>
    <t>2019-09-16T20:21:22Z</t>
  </si>
  <si>
    <t>2019-09-16T20:21:24Z</t>
  </si>
  <si>
    <t>2019-09-16T20:21:26Z</t>
  </si>
  <si>
    <t>2019-09-16T20:21:28Z</t>
  </si>
  <si>
    <t>2019-09-16T20:21:30Z</t>
  </si>
  <si>
    <t>2019-09-16T20:21:32Z</t>
  </si>
  <si>
    <t>2019-09-16T20:21:34Z</t>
  </si>
  <si>
    <t>2019-09-16T20:21:36Z</t>
  </si>
  <si>
    <t>2019-09-16T20:21:38Z</t>
  </si>
  <si>
    <t>2019-09-16T20:21:40Z</t>
  </si>
  <si>
    <t>2019-09-16T20:21:42Z</t>
  </si>
  <si>
    <t>2019-09-16T20:21:44Z</t>
  </si>
  <si>
    <t>2019-09-16T20:21:46Z</t>
  </si>
  <si>
    <t>2019-09-16T20:21:48Z</t>
  </si>
  <si>
    <t>2019-09-16T20:21:50Z</t>
  </si>
  <si>
    <t>2019-09-16T20:21:52Z</t>
  </si>
  <si>
    <t>2019-09-16T20:21:54Z</t>
  </si>
  <si>
    <t>2019-09-16T20:21:56Z</t>
  </si>
  <si>
    <t>2019-09-16T20:21:58Z</t>
  </si>
  <si>
    <t>2019-09-16T20:22:00Z</t>
  </si>
  <si>
    <t>2019-09-16T20:22:02Z</t>
  </si>
  <si>
    <t>2019-09-16T20:22:04Z</t>
  </si>
  <si>
    <t>2019-09-16T20:22:06Z</t>
  </si>
  <si>
    <t>2019-09-16T20:22:08Z</t>
  </si>
  <si>
    <t>2019-09-16T20:22:10Z</t>
  </si>
  <si>
    <t>2019-09-16T20:22:12Z</t>
  </si>
  <si>
    <t>2019-09-16T20:22:14Z</t>
  </si>
  <si>
    <t>2019-09-16T20:22:16Z</t>
  </si>
  <si>
    <t>2019-09-16T20:22:18Z</t>
  </si>
  <si>
    <t>2019-09-16T20:22:20Z</t>
  </si>
  <si>
    <t>2019-09-16T20:22:22Z</t>
  </si>
  <si>
    <t>2019-09-16T20:22:24Z</t>
  </si>
  <si>
    <t>2019-09-16T20:22:26Z</t>
  </si>
  <si>
    <t>2019-09-16T20:22:28Z</t>
  </si>
  <si>
    <t>2019-09-16T20:22:30Z</t>
  </si>
  <si>
    <t>2019-09-16T20:22:32Z</t>
  </si>
  <si>
    <t>2019-09-16T20:22:34Z</t>
  </si>
  <si>
    <t>2019-09-16T20:22:36Z</t>
  </si>
  <si>
    <t>2019-09-16T20:22:38Z</t>
  </si>
  <si>
    <t>2019-09-16T20:22:40Z</t>
  </si>
  <si>
    <t>2019-09-16T20:22:42Z</t>
  </si>
  <si>
    <t>2019-09-16T20:22:44Z</t>
  </si>
  <si>
    <t>2019-09-16T20:22:46Z</t>
  </si>
  <si>
    <t>2019-09-16T20:22:48Z</t>
  </si>
  <si>
    <t>2019-09-16T20:22:50Z</t>
  </si>
  <si>
    <t>2019-09-16T20:22:52Z</t>
  </si>
  <si>
    <t>2019-09-16T20:22:54Z</t>
  </si>
  <si>
    <t>2019-09-16T20:22:56Z</t>
  </si>
  <si>
    <t>2019-09-16T20:22:58Z</t>
  </si>
  <si>
    <t>2019-09-16T20:23:00Z</t>
  </si>
  <si>
    <t>2019-09-16T20:23:02Z</t>
  </si>
  <si>
    <t>2019-09-16T20:23:04Z</t>
  </si>
  <si>
    <t>2019-09-16T20:23:06Z</t>
  </si>
  <si>
    <t>2019-09-16T20:23:08Z</t>
  </si>
  <si>
    <t>2019-09-16T20:23:10Z</t>
  </si>
  <si>
    <t>2019-09-16T20:23:12Z</t>
  </si>
  <si>
    <t>2019-09-16T20:23:14Z</t>
  </si>
  <si>
    <t>2019-09-16T20:23:16Z</t>
  </si>
  <si>
    <t>2019-09-16T20:23:18Z</t>
  </si>
  <si>
    <t>2019-09-16T20:23:20Z</t>
  </si>
  <si>
    <t>2019-09-16T20:23:22Z</t>
  </si>
  <si>
    <t>2019-09-16T20:23:24Z</t>
  </si>
  <si>
    <t>2019-09-16T20:23:26Z</t>
  </si>
  <si>
    <t>2019-09-16T20:23:28Z</t>
  </si>
  <si>
    <t>2019-09-16T20:23:30Z</t>
  </si>
  <si>
    <t>2019-09-16T20:23:32Z</t>
  </si>
  <si>
    <t>2019-09-16T20:23:34Z</t>
  </si>
  <si>
    <t>2019-09-16T20:23:36Z</t>
  </si>
  <si>
    <t>2019-09-16T20:23:38Z</t>
  </si>
  <si>
    <t>2019-09-16T20:23:40Z</t>
  </si>
  <si>
    <t>2019-09-16T20:23:42Z</t>
  </si>
  <si>
    <t>2019-09-16T20:23:44Z</t>
  </si>
  <si>
    <t>2019-09-16T20:23:46Z</t>
  </si>
  <si>
    <t>2019-09-16T20:23:48Z</t>
  </si>
  <si>
    <t>2019-09-16T20:23:50Z</t>
  </si>
  <si>
    <t>2019-09-16T20:23:52Z</t>
  </si>
  <si>
    <t>2019-09-16T20:23:54Z</t>
  </si>
  <si>
    <t>2019-09-16T20:23:56Z</t>
  </si>
  <si>
    <t>2019-09-16T20:23:58Z</t>
  </si>
  <si>
    <t>2019-09-16T20:24:00Z</t>
  </si>
  <si>
    <t>2019-09-16T20:24:02Z</t>
  </si>
  <si>
    <t>2019-09-16T20:24:04Z</t>
  </si>
  <si>
    <t>2019-09-16T20:24:06Z</t>
  </si>
  <si>
    <t>2019-09-16T20:24:08Z</t>
  </si>
  <si>
    <t>2019-09-16T20:24:10Z</t>
  </si>
  <si>
    <t>2019-09-16T20:24:12Z</t>
  </si>
  <si>
    <t>2019-09-16T20:24:14Z</t>
  </si>
  <si>
    <t>2019-09-16T20:24:16Z</t>
  </si>
  <si>
    <t>2019-09-16T20:24:18Z</t>
  </si>
  <si>
    <t>2019-09-16T20:24:20Z</t>
  </si>
  <si>
    <t>2019-09-16T20:24:22Z</t>
  </si>
  <si>
    <t>2019-09-16T20:24:24Z</t>
  </si>
  <si>
    <t>2019-09-16T20:24:26Z</t>
  </si>
  <si>
    <t>2019-09-16T20:24:28Z</t>
  </si>
  <si>
    <t>2019-09-16T20:24:30Z</t>
  </si>
  <si>
    <t>2019-09-16T20:24:32Z</t>
  </si>
  <si>
    <t>2019-09-16T20:24:34Z</t>
  </si>
  <si>
    <t>2019-09-16T20:24:36Z</t>
  </si>
  <si>
    <t>2019-09-16T20:24:38Z</t>
  </si>
  <si>
    <t>2019-09-16T20:24:40Z</t>
  </si>
  <si>
    <t>2019-09-16T20:24:42Z</t>
  </si>
  <si>
    <t>2019-09-16T20:24:44Z</t>
  </si>
  <si>
    <t>2019-09-16T20:24:46Z</t>
  </si>
  <si>
    <t>2019-09-16T20:24:48Z</t>
  </si>
  <si>
    <t>2019-09-16T20:24:50Z</t>
  </si>
  <si>
    <t>2019-09-16T20:24:52Z</t>
  </si>
  <si>
    <t>2019-09-16T20:24:54Z</t>
  </si>
  <si>
    <t>2019-09-16T20:24:56Z</t>
  </si>
  <si>
    <t>2019-09-16T20:24:58Z</t>
  </si>
  <si>
    <t>2019-09-16T20:25:00Z</t>
  </si>
  <si>
    <t>2019-09-16T20:25:02Z</t>
  </si>
  <si>
    <t>2019-09-16T20:25:04Z</t>
  </si>
  <si>
    <t>2019-09-16T20:25:06Z</t>
  </si>
  <si>
    <t>2019-09-16T20:25:08Z</t>
  </si>
  <si>
    <t>2019-09-16T20:25:10Z</t>
  </si>
  <si>
    <t>2019-09-16T20:25:12Z</t>
  </si>
  <si>
    <t>2019-09-16T20:25:14Z</t>
  </si>
  <si>
    <t>2019-09-16T20:25:16Z</t>
  </si>
  <si>
    <t>2019-09-16T20:25:18Z</t>
  </si>
  <si>
    <t>2019-09-16T20:25:20Z</t>
  </si>
  <si>
    <t>2019-09-16T20:25:22Z</t>
  </si>
  <si>
    <t>2019-09-16T20:25:24Z</t>
  </si>
  <si>
    <t>2019-09-16T20:25:26Z</t>
  </si>
  <si>
    <t>2019-09-16T20:25:28Z</t>
  </si>
  <si>
    <t>2019-09-16T20:25:30Z</t>
  </si>
  <si>
    <t>2019-09-16T20:25:32Z</t>
  </si>
  <si>
    <t>2019-09-16T20:25:34Z</t>
  </si>
  <si>
    <t>2019-09-16T20:25:36Z</t>
  </si>
  <si>
    <t>2019-09-16T20:25:38Z</t>
  </si>
  <si>
    <t>2019-09-16T20:25:40Z</t>
  </si>
  <si>
    <t>2019-09-16T20:25:42Z</t>
  </si>
  <si>
    <t>2019-09-16T20:25:44Z</t>
  </si>
  <si>
    <t>2019-09-16T20:25:46Z</t>
  </si>
  <si>
    <t>2019-09-16T20:25:48Z</t>
  </si>
  <si>
    <t>2019-09-16T20:25:50Z</t>
  </si>
  <si>
    <t>2019-09-16T20:25:52Z</t>
  </si>
  <si>
    <t>2019-09-16T20:25:54Z</t>
  </si>
  <si>
    <t>2019-09-16T20:25:56Z</t>
  </si>
  <si>
    <t>2019-09-16T20:25:58Z</t>
  </si>
  <si>
    <t>2019-09-16T20:26:00Z</t>
  </si>
  <si>
    <t>2019-09-16T20:26:02Z</t>
  </si>
  <si>
    <t>2019-09-16T20:26:04Z</t>
  </si>
  <si>
    <t>2019-09-16T20:26:06Z</t>
  </si>
  <si>
    <t>2019-09-16T20:26:08Z</t>
  </si>
  <si>
    <t>2019-09-16T20:26:10Z</t>
  </si>
  <si>
    <t>2019-09-16T20:26:12Z</t>
  </si>
  <si>
    <t>2019-09-16T20:26:14Z</t>
  </si>
  <si>
    <t>2019-09-16T20:26:16Z</t>
  </si>
  <si>
    <t>2019-09-16T20:26:18Z</t>
  </si>
  <si>
    <t>2019-09-16T20:26:20Z</t>
  </si>
  <si>
    <t>2019-09-16T20:26:22Z</t>
  </si>
  <si>
    <t>2019-09-16T20:26:24Z</t>
  </si>
  <si>
    <t>2019-09-16T20:26:26Z</t>
  </si>
  <si>
    <t>2019-09-16T20:26:28Z</t>
  </si>
  <si>
    <t>2019-09-16T20:26:30Z</t>
  </si>
  <si>
    <t>2019-09-16T20:26:32Z</t>
  </si>
  <si>
    <t>2019-09-16T20:26:34Z</t>
  </si>
  <si>
    <t>2019-09-16T20:26:36Z</t>
  </si>
  <si>
    <t>2019-09-16T20:26:38Z</t>
  </si>
  <si>
    <t>2019-09-16T20:26:40Z</t>
  </si>
  <si>
    <t>2019-09-16T20:26:42Z</t>
  </si>
  <si>
    <t>2019-09-16T20:26:44Z</t>
  </si>
  <si>
    <t>2019-09-16T20:26:46Z</t>
  </si>
  <si>
    <t>2019-09-16T20:26:48Z</t>
  </si>
  <si>
    <t>2019-09-16T20:26:50Z</t>
  </si>
  <si>
    <t>2019-09-16T20:26:52Z</t>
  </si>
  <si>
    <t>2019-09-16T20:26:54Z</t>
  </si>
  <si>
    <t>2019-09-16T20:26:56Z</t>
  </si>
  <si>
    <t>2019-09-16T20:26:58Z</t>
  </si>
  <si>
    <t>2019-09-16T20:27:00Z</t>
  </si>
  <si>
    <t>2019-09-16T20:27:02Z</t>
  </si>
  <si>
    <t>2019-09-16T20:27:04Z</t>
  </si>
  <si>
    <t>2019-09-16T20:27:06Z</t>
  </si>
  <si>
    <t>2019-09-16T20:27:08Z</t>
  </si>
  <si>
    <t>2019-09-16T20:27:10Z</t>
  </si>
  <si>
    <t>2019-09-16T20:27:12Z</t>
  </si>
  <si>
    <t>2019-09-16T20:27:14Z</t>
  </si>
  <si>
    <t>2019-09-16T20:27:16Z</t>
  </si>
  <si>
    <t>2019-09-16T20:27:18Z</t>
  </si>
  <si>
    <t>2019-09-16T20:27:20Z</t>
  </si>
  <si>
    <t>2019-09-16T20:27:22Z</t>
  </si>
  <si>
    <t>2019-09-16T20:27:24Z</t>
  </si>
  <si>
    <t>2019-09-16T20:27:26Z</t>
  </si>
  <si>
    <t>2019-09-16T20:27:28Z</t>
  </si>
  <si>
    <t>2019-09-16T20:27:30Z</t>
  </si>
  <si>
    <t>2019-09-16T20:27:32Z</t>
  </si>
  <si>
    <t>2019-09-16T20:27:34Z</t>
  </si>
  <si>
    <t>2019-09-16T20:27:36Z</t>
  </si>
  <si>
    <t>2019-09-16T20:27:38Z</t>
  </si>
  <si>
    <t>2019-09-16T20:27:40Z</t>
  </si>
  <si>
    <t>2019-09-16T20:27:42Z</t>
  </si>
  <si>
    <t>2019-09-16T20:27:44Z</t>
  </si>
  <si>
    <t>2019-09-16T20:27:46Z</t>
  </si>
  <si>
    <t>2019-09-16T20:27:48Z</t>
  </si>
  <si>
    <t>2019-09-16T20:27:50Z</t>
  </si>
  <si>
    <t>2019-09-16T20:27:52Z</t>
  </si>
  <si>
    <t>2019-09-16T20:27:54Z</t>
  </si>
  <si>
    <t>2019-09-16T20:27:56Z</t>
  </si>
  <si>
    <t>2019-09-16T20:27:58Z</t>
  </si>
  <si>
    <t>2019-09-16T20:28:00Z</t>
  </si>
  <si>
    <t>2019-09-16T20:28:02Z</t>
  </si>
  <si>
    <t>2019-09-16T20:28:04Z</t>
  </si>
  <si>
    <t>2019-09-16T20:28:06Z</t>
  </si>
  <si>
    <t>2019-09-16T20:28:08Z</t>
  </si>
  <si>
    <t>2019-09-16T20:28:10Z</t>
  </si>
  <si>
    <t>2019-09-16T20:28:12Z</t>
  </si>
  <si>
    <t>2019-09-16T20:28:14Z</t>
  </si>
  <si>
    <t>2019-09-16T20:28:16Z</t>
  </si>
  <si>
    <t>2019-09-16T20:28:18Z</t>
  </si>
  <si>
    <t>2019-09-16T20:28:20Z</t>
  </si>
  <si>
    <t>2019-09-16T20:28:22Z</t>
  </si>
  <si>
    <t>2019-09-16T20:28:24Z</t>
  </si>
  <si>
    <t>2019-09-16T20:28:26Z</t>
  </si>
  <si>
    <t>2019-09-16T20:28:28Z</t>
  </si>
  <si>
    <t>2019-09-16T20:28:30Z</t>
  </si>
  <si>
    <t>2019-09-16T20:28:32Z</t>
  </si>
  <si>
    <t>2019-09-16T20:28:34Z</t>
  </si>
  <si>
    <t>2019-09-16T20:28:36Z</t>
  </si>
  <si>
    <t>2019-09-16T20:28:38Z</t>
  </si>
  <si>
    <t>2019-09-16T20:28:40Z</t>
  </si>
  <si>
    <t>2019-09-16T20:28:42Z</t>
  </si>
  <si>
    <t>2019-09-16T20:28:44Z</t>
  </si>
  <si>
    <t>2019-09-16T20:28:46Z</t>
  </si>
  <si>
    <t>2019-09-16T20:28:48Z</t>
  </si>
  <si>
    <t>2019-09-16T20:28:50Z</t>
  </si>
  <si>
    <t>2019-09-16T20:28:52Z</t>
  </si>
  <si>
    <t>2019-09-16T20:28:54Z</t>
  </si>
  <si>
    <t>2019-09-16T20:28:56Z</t>
  </si>
  <si>
    <t>2019-09-16T20:28:58Z</t>
  </si>
  <si>
    <t>2019-09-16T20:29:00Z</t>
  </si>
  <si>
    <t>2019-09-16T20:29:02Z</t>
  </si>
  <si>
    <t>2019-09-16T20:29:04Z</t>
  </si>
  <si>
    <t>2019-09-16T20:29:06Z</t>
  </si>
  <si>
    <t>2019-09-16T20:29:08Z</t>
  </si>
  <si>
    <t>2019-09-16T20:29:10Z</t>
  </si>
  <si>
    <t>2019-09-16T20:29:12Z</t>
  </si>
  <si>
    <t>2019-09-16T20:29:14Z</t>
  </si>
  <si>
    <t>2019-09-16T20:29:16Z</t>
  </si>
  <si>
    <t>2019-09-16T20:29:18Z</t>
  </si>
  <si>
    <t>2019-09-16T20:29:20Z</t>
  </si>
  <si>
    <t>2019-09-16T20:29:22Z</t>
  </si>
  <si>
    <t>2019-09-16T20:29:24Z</t>
  </si>
  <si>
    <t>2019-09-16T20:29:26Z</t>
  </si>
  <si>
    <t>2019-09-16T20:29:28Z</t>
  </si>
  <si>
    <t>2019-09-16T20:29:30Z</t>
  </si>
  <si>
    <t>2019-09-16T20:29:32Z</t>
  </si>
  <si>
    <t>2019-09-16T20:29:34Z</t>
  </si>
  <si>
    <t>2019-09-16T20:29:36Z</t>
  </si>
  <si>
    <t>2019-09-16T20:29:38Z</t>
  </si>
  <si>
    <t>2019-09-16T20:29:40Z</t>
  </si>
  <si>
    <t>2019-09-16T20:29:42Z</t>
  </si>
  <si>
    <t>2019-09-16T20:29:44Z</t>
  </si>
  <si>
    <t>2019-09-16T20:29:46Z</t>
  </si>
  <si>
    <t>2019-09-16T20:29:48Z</t>
  </si>
  <si>
    <t>2019-09-16T20:29:50Z</t>
  </si>
  <si>
    <t>2019-09-16T20:29:52Z</t>
  </si>
  <si>
    <t>2019-09-16T20:29:54Z</t>
  </si>
  <si>
    <t>2019-09-16T20:29:56Z</t>
  </si>
  <si>
    <t>2019-09-16T20:29:58Z</t>
  </si>
  <si>
    <t>2019-09-16T20:30:00Z</t>
  </si>
  <si>
    <t>2019-09-16T20:30:02Z</t>
  </si>
  <si>
    <t>2019-09-16T20:30:04Z</t>
  </si>
  <si>
    <t>2019-09-16T20:30:06Z</t>
  </si>
  <si>
    <t>2019-09-16T20:30:08Z</t>
  </si>
  <si>
    <t>2019-09-16T20:30:10Z</t>
  </si>
  <si>
    <t>2019-09-16T20:30:12Z</t>
  </si>
  <si>
    <t>2019-09-16T20:30:14Z</t>
  </si>
  <si>
    <t>2019-09-16T20:30:16Z</t>
  </si>
  <si>
    <t>2019-09-16T20:30:18Z</t>
  </si>
  <si>
    <t>2019-09-16T20:30:20Z</t>
  </si>
  <si>
    <t>2019-09-16T20:30:22Z</t>
  </si>
  <si>
    <t>2019-09-16T20:30:24Z</t>
  </si>
  <si>
    <t>2019-09-16T20:30:26Z</t>
  </si>
  <si>
    <t>2019-09-16T20:30:28Z</t>
  </si>
  <si>
    <t>2019-09-16T20:30:30Z</t>
  </si>
  <si>
    <t>2019-09-16T20:30:32Z</t>
  </si>
  <si>
    <t>2019-09-16T20:30:34Z</t>
  </si>
  <si>
    <t>2019-09-16T20:30:36Z</t>
  </si>
  <si>
    <t>2019-09-16T20:30:38Z</t>
  </si>
  <si>
    <t>2019-09-16T20:30:40Z</t>
  </si>
  <si>
    <t>2019-09-16T20:30:42Z</t>
  </si>
  <si>
    <t>2019-09-16T20:30:44Z</t>
  </si>
  <si>
    <t>2019-09-16T20:30:46Z</t>
  </si>
  <si>
    <t>2019-09-16T20:30:48Z</t>
  </si>
  <si>
    <t>2019-09-16T20:30:50Z</t>
  </si>
  <si>
    <t>2019-09-16T20:30:52Z</t>
  </si>
  <si>
    <t>2019-09-16T20:30:54Z</t>
  </si>
  <si>
    <t>2019-09-16T20:30:56Z</t>
  </si>
  <si>
    <t>2019-09-16T20:30:58Z</t>
  </si>
  <si>
    <t>2019-09-16T20:31:00Z</t>
  </si>
  <si>
    <t>2019-09-16T20:31:02Z</t>
  </si>
  <si>
    <t>2019-09-16T20:31:04Z</t>
  </si>
  <si>
    <t>2019-09-16T20:31:06Z</t>
  </si>
  <si>
    <t>2019-09-16T20:31:08Z</t>
  </si>
  <si>
    <t>2019-09-16T20:31:10Z</t>
  </si>
  <si>
    <t>2019-09-16T20:31:12Z</t>
  </si>
  <si>
    <t>2019-09-16T20:31:14Z</t>
  </si>
  <si>
    <t>2019-09-16T20:31:16Z</t>
  </si>
  <si>
    <t>2019-09-16T20:31:18Z</t>
  </si>
  <si>
    <t>2019-09-16T20:31:20Z</t>
  </si>
  <si>
    <t>2019-09-16T20:31:22Z</t>
  </si>
  <si>
    <t>2019-09-16T20:31:24Z</t>
  </si>
  <si>
    <t>2019-09-16T20:31:26Z</t>
  </si>
  <si>
    <t>2019-09-16T20:31:28Z</t>
  </si>
  <si>
    <t>2019-09-16T20:31:30Z</t>
  </si>
  <si>
    <t>2019-09-16T20:31:32Z</t>
  </si>
  <si>
    <t>2019-09-16T20:31:34Z</t>
  </si>
  <si>
    <t>2019-09-16T20:31:36Z</t>
  </si>
  <si>
    <t>2019-09-16T20:31:38Z</t>
  </si>
  <si>
    <t>2019-09-16T20:31:40Z</t>
  </si>
  <si>
    <t>2019-09-16T20:31:42Z</t>
  </si>
  <si>
    <t>2019-09-16T20:31:44Z</t>
  </si>
  <si>
    <t>2019-09-16T20:31:46Z</t>
  </si>
  <si>
    <t>2019-09-16T20:31:48Z</t>
  </si>
  <si>
    <t>2019-09-16T20:31:50Z</t>
  </si>
  <si>
    <t>2019-09-16T20:31:52Z</t>
  </si>
  <si>
    <t>2019-09-16T20:31:54Z</t>
  </si>
  <si>
    <t>2019-09-16T20:31:56Z</t>
  </si>
  <si>
    <t>2019-09-16T20:31:58Z</t>
  </si>
  <si>
    <t>2019-09-16T20:32:00Z</t>
  </si>
  <si>
    <t>2019-09-16T20:32:02Z</t>
  </si>
  <si>
    <t>2019-09-16T20:32:04Z</t>
  </si>
  <si>
    <t>2019-09-16T20:32:06Z</t>
  </si>
  <si>
    <t>2019-09-16T20:32:08Z</t>
  </si>
  <si>
    <t>2019-09-16T20:32:10Z</t>
  </si>
  <si>
    <t>2019-09-16T20:32:12Z</t>
  </si>
  <si>
    <t>2019-09-16T20:32:14Z</t>
  </si>
  <si>
    <t>2019-09-16T20:32:16Z</t>
  </si>
  <si>
    <t>2019-09-16T20:32:18Z</t>
  </si>
  <si>
    <t>2019-09-16T20:32:20Z</t>
  </si>
  <si>
    <t>2019-09-16T20:32:22Z</t>
  </si>
  <si>
    <t>2019-09-16T20:32:24Z</t>
  </si>
  <si>
    <t>2019-09-16T20:32:26Z</t>
  </si>
  <si>
    <t>2019-09-16T20:32:28Z</t>
  </si>
  <si>
    <t>2019-09-16T20:32:30Z</t>
  </si>
  <si>
    <t>2019-09-16T20:32:32Z</t>
  </si>
  <si>
    <t>2019-09-16T20:32:34Z</t>
  </si>
  <si>
    <t>2019-09-16T20:32:36Z</t>
  </si>
  <si>
    <t>2019-09-16T20:32:38Z</t>
  </si>
  <si>
    <t>2019-09-16T20:32:40Z</t>
  </si>
  <si>
    <t>2019-09-16T20:32:42Z</t>
  </si>
  <si>
    <t>2019-09-16T20:32:44Z</t>
  </si>
  <si>
    <t>2019-09-16T20:32:46Z</t>
  </si>
  <si>
    <t>2019-09-16T20:32:48Z</t>
  </si>
  <si>
    <t>2019-09-16T20:32:50Z</t>
  </si>
  <si>
    <t>2019-09-16T20:32:52Z</t>
  </si>
  <si>
    <t>2019-09-16T20:32:54Z</t>
  </si>
  <si>
    <t>2019-09-16T20:32:56Z</t>
  </si>
  <si>
    <t>2019-09-16T20:32:58Z</t>
  </si>
  <si>
    <t>2019-09-16T20:33:00Z</t>
  </si>
  <si>
    <t>2019-09-16T20:33:02Z</t>
  </si>
  <si>
    <t>2019-09-16T20:33:04Z</t>
  </si>
  <si>
    <t>2019-09-16T20:33:06Z</t>
  </si>
  <si>
    <t>2019-09-16T20:33:08Z</t>
  </si>
  <si>
    <t>2019-09-16T20:33:10Z</t>
  </si>
  <si>
    <t>2019-09-16T20:33:12Z</t>
  </si>
  <si>
    <t>2019-09-16T20:33:14Z</t>
  </si>
  <si>
    <t>2019-09-16T20:33:16Z</t>
  </si>
  <si>
    <t>2019-09-16T20:33:18Z</t>
  </si>
  <si>
    <t>2019-09-16T20:33:20Z</t>
  </si>
  <si>
    <t>2019-09-16T20:33:22Z</t>
  </si>
  <si>
    <t>2019-09-16T20:33:24Z</t>
  </si>
  <si>
    <t>2019-09-16T20:33:26Z</t>
  </si>
  <si>
    <t>2019-09-16T20:33:28Z</t>
  </si>
  <si>
    <t>2019-09-16T20:33:30Z</t>
  </si>
  <si>
    <t>2019-09-16T20:33:32Z</t>
  </si>
  <si>
    <t>2019-09-16T20:33:34Z</t>
  </si>
  <si>
    <t>2019-09-16T20:33:36Z</t>
  </si>
  <si>
    <t>2019-09-16T20:33:38Z</t>
  </si>
  <si>
    <t>2019-09-16T20:33:40Z</t>
  </si>
  <si>
    <t>2019-09-16T20:33:42Z</t>
  </si>
  <si>
    <t>2019-09-16T20:33:44Z</t>
  </si>
  <si>
    <t>2019-09-16T20:33:46Z</t>
  </si>
  <si>
    <t>2019-09-16T20:33:48Z</t>
  </si>
  <si>
    <t>2019-09-16T20:33:50Z</t>
  </si>
  <si>
    <t>2019-09-16T20:33:52Z</t>
  </si>
  <si>
    <t>2019-09-16T20:33:54Z</t>
  </si>
  <si>
    <t>2019-09-16T20:33:56Z</t>
  </si>
  <si>
    <t>2019-09-16T20:33:58Z</t>
  </si>
  <si>
    <t>2019-09-16T20:34:00Z</t>
  </si>
  <si>
    <t>2019-09-16T20:34:02Z</t>
  </si>
  <si>
    <t>2019-09-16T20:34:04Z</t>
  </si>
  <si>
    <t>2019-09-16T20:34:06Z</t>
  </si>
  <si>
    <t>2019-09-16T20:34:08Z</t>
  </si>
  <si>
    <t>2019-09-16T20:34:10Z</t>
  </si>
  <si>
    <t>2019-09-16T20:34:12Z</t>
  </si>
  <si>
    <t>2019-09-16T20:34:14Z</t>
  </si>
  <si>
    <t>2019-09-16T20:34:16Z</t>
  </si>
  <si>
    <t>2019-09-16T20:34:18Z</t>
  </si>
  <si>
    <t>2019-09-16T20:34:20Z</t>
  </si>
  <si>
    <t>2019-09-16T20:34:22Z</t>
  </si>
  <si>
    <t>2019-09-16T20:34:24Z</t>
  </si>
  <si>
    <t>2019-09-16T20:34:26Z</t>
  </si>
  <si>
    <t>2019-09-16T20:34:28Z</t>
  </si>
  <si>
    <t>2019-09-16T20:34:30Z</t>
  </si>
  <si>
    <t>2019-09-16T20:34:32Z</t>
  </si>
  <si>
    <t>2019-09-16T20:34:34Z</t>
  </si>
  <si>
    <t>2019-09-16T20:34:36Z</t>
  </si>
  <si>
    <t>2019-09-16T20:34:38Z</t>
  </si>
  <si>
    <t>2019-09-16T20:34:40Z</t>
  </si>
  <si>
    <t>2019-09-16T20:34:42Z</t>
  </si>
  <si>
    <t>2019-09-16T20:34:44Z</t>
  </si>
  <si>
    <t>2019-09-16T20:34:46Z</t>
  </si>
  <si>
    <t>2019-09-16T20:34:48Z</t>
  </si>
  <si>
    <t>2019-09-16T20:34:50Z</t>
  </si>
  <si>
    <t>2019-09-16T20:34:52Z</t>
  </si>
  <si>
    <t>2019-09-16T20:34:54Z</t>
  </si>
  <si>
    <t>2019-09-16T20:34:56Z</t>
  </si>
  <si>
    <t>2019-09-16T20:34:58Z</t>
  </si>
  <si>
    <t>2019-09-16T20:35:00Z</t>
  </si>
  <si>
    <t>2019-09-16T20:35:02Z</t>
  </si>
  <si>
    <t>2019-09-16T20:35:04Z</t>
  </si>
  <si>
    <t>2019-09-16T20:35:06Z</t>
  </si>
  <si>
    <t>2019-09-16T20:35:08Z</t>
  </si>
  <si>
    <t>2019-09-16T20:35:10Z</t>
  </si>
  <si>
    <t>2019-09-16T20:35:12Z</t>
  </si>
  <si>
    <t>2019-09-16T20:35:14Z</t>
  </si>
  <si>
    <t>2019-09-16T20:35:16Z</t>
  </si>
  <si>
    <t>2019-09-16T20:35:18Z</t>
  </si>
  <si>
    <t>2019-09-16T20:35:20Z</t>
  </si>
  <si>
    <t>2019-09-16T20:35:22Z</t>
  </si>
  <si>
    <t>2019-09-16T20:35:24Z</t>
  </si>
  <si>
    <t>2019-09-16T20:35:26Z</t>
  </si>
  <si>
    <t>2019-09-16T20:35:28Z</t>
  </si>
  <si>
    <t>2019-09-16T20:35:30Z</t>
  </si>
  <si>
    <t>2019-09-16T20:35:32Z</t>
  </si>
  <si>
    <t>2019-09-16T20:35:34Z</t>
  </si>
  <si>
    <t>2019-09-16T20:35:36Z</t>
  </si>
  <si>
    <t>2019-09-16T20:35:38Z</t>
  </si>
  <si>
    <t>2019-09-16T20:35:40Z</t>
  </si>
  <si>
    <t>2019-09-16T20:35:42Z</t>
  </si>
  <si>
    <t>2019-09-16T20:35:44Z</t>
  </si>
  <si>
    <t>2019-09-16T20:35:46Z</t>
  </si>
  <si>
    <t>2019-09-16T20:35:48Z</t>
  </si>
  <si>
    <t>2019-09-16T20:35:50Z</t>
  </si>
  <si>
    <t>2019-09-16T20:35:52Z</t>
  </si>
  <si>
    <t>2019-09-16T20:35:54Z</t>
  </si>
  <si>
    <t>2019-09-16T20:35:56Z</t>
  </si>
  <si>
    <t>2019-09-16T20:35:58Z</t>
  </si>
  <si>
    <t>2019-09-16T20:36:00Z</t>
  </si>
  <si>
    <t>2019-09-16T20:36:02Z</t>
  </si>
  <si>
    <t>2019-09-16T20:36:04Z</t>
  </si>
  <si>
    <t>2019-09-16T20:36:06Z</t>
  </si>
  <si>
    <t>2019-09-16T20:36:08Z</t>
  </si>
  <si>
    <t>2019-09-16T20:36:10Z</t>
  </si>
  <si>
    <t>2019-09-16T20:36:12Z</t>
  </si>
  <si>
    <t>2019-09-16T20:36:14Z</t>
  </si>
  <si>
    <t>2019-09-16T20:36:16Z</t>
  </si>
  <si>
    <t>2019-09-16T20:36:18Z</t>
  </si>
  <si>
    <t>2019-09-16T20:36:20Z</t>
  </si>
  <si>
    <t>2019-09-16T20:36:22Z</t>
  </si>
  <si>
    <t>2019-09-16T20:36:24Z</t>
  </si>
  <si>
    <t>2019-09-16T20:36:26Z</t>
  </si>
  <si>
    <t>2019-09-16T20:36:28Z</t>
  </si>
  <si>
    <t>2019-09-16T20:36:30Z</t>
  </si>
  <si>
    <t>2019-09-16T20:36:32Z</t>
  </si>
  <si>
    <t>2019-09-16T20:36:34Z</t>
  </si>
  <si>
    <t>2019-09-16T20:36:36Z</t>
  </si>
  <si>
    <t>2019-09-16T20:36:38Z</t>
  </si>
  <si>
    <t>2019-09-16T20:36:40Z</t>
  </si>
  <si>
    <t>2019-09-16T20:36:42Z</t>
  </si>
  <si>
    <t>2019-09-16T20:36:44Z</t>
  </si>
  <si>
    <t>2019-09-16T20:36:46Z</t>
  </si>
  <si>
    <t>2019-09-16T20:36:48Z</t>
  </si>
  <si>
    <t>2019-09-16T20:36:50Z</t>
  </si>
  <si>
    <t>2019-09-16T20:36:52Z</t>
  </si>
  <si>
    <t>2019-09-16T20:36:54Z</t>
  </si>
  <si>
    <t>2019-09-16T20:36:56Z</t>
  </si>
  <si>
    <t>2019-09-16T20:36:58Z</t>
  </si>
  <si>
    <t>2019-09-16T20:37:00Z</t>
  </si>
  <si>
    <t>2019-09-16T20:37:02Z</t>
  </si>
  <si>
    <t>2019-09-16T20:37:04Z</t>
  </si>
  <si>
    <t>2019-09-16T20:37:06Z</t>
  </si>
  <si>
    <t>2019-09-16T20:37:08Z</t>
  </si>
  <si>
    <t>2019-09-16T20:37:10Z</t>
  </si>
  <si>
    <t>2019-09-16T20:37:12Z</t>
  </si>
  <si>
    <t>2019-09-16T20:37:14Z</t>
  </si>
  <si>
    <t>2019-09-16T20:37:16Z</t>
  </si>
  <si>
    <t>2019-09-16T20:37:18Z</t>
  </si>
  <si>
    <t>2019-09-16T20:37:20Z</t>
  </si>
  <si>
    <t>2019-09-16T20:37:22Z</t>
  </si>
  <si>
    <t>2019-09-16T20:37:24Z</t>
  </si>
  <si>
    <t>2019-09-16T20:37:26Z</t>
  </si>
  <si>
    <t>2019-09-16T20:37:28Z</t>
  </si>
  <si>
    <t>2019-09-16T20:37:30Z</t>
  </si>
  <si>
    <t>2019-09-16T20:37:32Z</t>
  </si>
  <si>
    <t>2019-09-16T20:37:34Z</t>
  </si>
  <si>
    <t>2019-09-16T20:37:36Z</t>
  </si>
  <si>
    <t>2019-09-16T20:37:38Z</t>
  </si>
  <si>
    <t>2019-09-16T20:37:40Z</t>
  </si>
  <si>
    <t>2019-09-16T20:37:42Z</t>
  </si>
  <si>
    <t>2019-09-16T20:37:44Z</t>
  </si>
  <si>
    <t>2019-09-16T20:37:46Z</t>
  </si>
  <si>
    <t>2019-09-16T20:37:48Z</t>
  </si>
  <si>
    <t>2019-09-16T20:37:50Z</t>
  </si>
  <si>
    <t>2019-09-16T20:37:52Z</t>
  </si>
  <si>
    <t>2019-09-16T20:37:54Z</t>
  </si>
  <si>
    <t>2019-09-16T20:37:56Z</t>
  </si>
  <si>
    <t>2019-09-16T20:37:58Z</t>
  </si>
  <si>
    <t>2019-09-16T20:38:00Z</t>
  </si>
  <si>
    <t>2019-09-16T20:38:02Z</t>
  </si>
  <si>
    <t>2019-09-16T20:38:04Z</t>
  </si>
  <si>
    <t>2019-09-16T20:38:06Z</t>
  </si>
  <si>
    <t>2019-09-16T20:38:08Z</t>
  </si>
  <si>
    <t>2019-09-16T20:38:10Z</t>
  </si>
  <si>
    <t>2019-09-16T20:38:12Z</t>
  </si>
  <si>
    <t>2019-09-16T20:38:14Z</t>
  </si>
  <si>
    <t>2019-09-16T20:38:16Z</t>
  </si>
  <si>
    <t>2019-09-16T20:38:18Z</t>
  </si>
  <si>
    <t>2019-09-16T20:38:20Z</t>
  </si>
  <si>
    <t>2019-09-16T20:38:22Z</t>
  </si>
  <si>
    <t>2019-09-16T20:38:24Z</t>
  </si>
  <si>
    <t>2019-09-16T20:38:26Z</t>
  </si>
  <si>
    <t>2019-09-16T20:38:28Z</t>
  </si>
  <si>
    <t>2019-09-16T20:38:30Z</t>
  </si>
  <si>
    <t>2019-09-16T20:38:32Z</t>
  </si>
  <si>
    <t>2019-09-16T20:38:34Z</t>
  </si>
  <si>
    <t>2019-09-16T20:38:36Z</t>
  </si>
  <si>
    <t>2019-09-16T20:38:38Z</t>
  </si>
  <si>
    <t>2019-09-16T20:38:40Z</t>
  </si>
  <si>
    <t>2019-09-16T20:38:42Z</t>
  </si>
  <si>
    <t>2019-09-16T20:38:44Z</t>
  </si>
  <si>
    <t>2019-09-16T20:38:46Z</t>
  </si>
  <si>
    <t>2019-09-16T20:38:48Z</t>
  </si>
  <si>
    <t>2019-09-16T20:38:50Z</t>
  </si>
  <si>
    <t>2019-09-16T20:38:52Z</t>
  </si>
  <si>
    <t>2019-09-16T20:38:54Z</t>
  </si>
  <si>
    <t>2019-09-16T20:38:56Z</t>
  </si>
  <si>
    <t>2019-09-16T20:38:58Z</t>
  </si>
  <si>
    <t>2019-09-16T20:39:00Z</t>
  </si>
  <si>
    <t>2019-09-16T20:39:02Z</t>
  </si>
  <si>
    <t>2019-09-16T20:39:04Z</t>
  </si>
  <si>
    <t>2019-09-16T20:39:06Z</t>
  </si>
  <si>
    <t>2019-09-16T20:39:08Z</t>
  </si>
  <si>
    <t>2019-09-16T20:39:10Z</t>
  </si>
  <si>
    <t>2019-09-16T20:39:12Z</t>
  </si>
  <si>
    <t>2019-09-16T20:39:14Z</t>
  </si>
  <si>
    <t>2019-09-16T20:39:16Z</t>
  </si>
  <si>
    <t>2019-09-16T20:39:18Z</t>
  </si>
  <si>
    <t>2019-09-16T20:39:20Z</t>
  </si>
  <si>
    <t>2019-09-16T20:39:22Z</t>
  </si>
  <si>
    <t>2019-09-16T20:39:24Z</t>
  </si>
  <si>
    <t>2019-09-16T20:39:26Z</t>
  </si>
  <si>
    <t>2019-09-16T20:39:28Z</t>
  </si>
  <si>
    <t>2019-09-16T20:39:30Z</t>
  </si>
  <si>
    <t>2019-09-16T20:39:32Z</t>
  </si>
  <si>
    <t>2019-09-16T20:39:34Z</t>
  </si>
  <si>
    <t>2019-09-16T20:39:36Z</t>
  </si>
  <si>
    <t>2019-09-16T20:39:38Z</t>
  </si>
  <si>
    <t>2019-09-16T20:39:40Z</t>
  </si>
  <si>
    <t>2019-09-16T20:39:42Z</t>
  </si>
  <si>
    <t>2019-09-16T20:39:44Z</t>
  </si>
  <si>
    <t>2019-09-16T20:39:46Z</t>
  </si>
  <si>
    <t>2019-09-16T20:39:48Z</t>
  </si>
  <si>
    <t>2019-09-16T20:39:50Z</t>
  </si>
  <si>
    <t>2019-09-16T20:39:52Z</t>
  </si>
  <si>
    <t>2019-09-16T20:39:54Z</t>
  </si>
  <si>
    <t>2019-09-16T20:39:56Z</t>
  </si>
  <si>
    <t>2019-09-16T20:39:58Z</t>
  </si>
  <si>
    <t>2019-09-16T20:40:00Z</t>
  </si>
  <si>
    <t>2019-09-16T20:40:02Z</t>
  </si>
  <si>
    <t>2019-09-16T20:40:04Z</t>
  </si>
  <si>
    <t>2019-09-16T20:40:06Z</t>
  </si>
  <si>
    <t>2019-09-16T20:40:08Z</t>
  </si>
  <si>
    <t>2019-09-16T20:40:10Z</t>
  </si>
  <si>
    <t>2019-09-16T20:40:12Z</t>
  </si>
  <si>
    <t>2019-09-16T20:40:14Z</t>
  </si>
  <si>
    <t>2019-09-16T20:40:16Z</t>
  </si>
  <si>
    <t>2019-09-16T20:40:18Z</t>
  </si>
  <si>
    <t>2019-09-16T20:40:20Z</t>
  </si>
  <si>
    <t>2019-09-16T20:40:22Z</t>
  </si>
  <si>
    <t>2019-09-16T20:40:24Z</t>
  </si>
  <si>
    <t>2019-09-16T20:40:26Z</t>
  </si>
  <si>
    <t>2019-09-16T20:40:28Z</t>
  </si>
  <si>
    <t>2019-09-16T20:40:30Z</t>
  </si>
  <si>
    <t>2019-09-16T20:40:32Z</t>
  </si>
  <si>
    <t>2019-09-16T20:40:34Z</t>
  </si>
  <si>
    <t>2019-09-16T20:40:36Z</t>
  </si>
  <si>
    <t>2019-09-16T20:40:38Z</t>
  </si>
  <si>
    <t>2019-09-16T20:40:40Z</t>
  </si>
  <si>
    <t>2019-09-16T20:40:42Z</t>
  </si>
  <si>
    <t>2019-09-16T20:40:44Z</t>
  </si>
  <si>
    <t>2019-09-16T20:40:46Z</t>
  </si>
  <si>
    <t>2019-09-16T20:40:48Z</t>
  </si>
  <si>
    <t>2019-09-16T20:40:50Z</t>
  </si>
  <si>
    <t>2019-09-16T20:40:52Z</t>
  </si>
  <si>
    <t>2019-09-16T20:40:54Z</t>
  </si>
  <si>
    <t>2019-09-16T20:40:56Z</t>
  </si>
  <si>
    <t>2019-09-16T20:40:58Z</t>
  </si>
  <si>
    <t>2019-09-16T20:41:00Z</t>
  </si>
  <si>
    <t>2019-09-16T20:41:02Z</t>
  </si>
  <si>
    <t>2019-09-16T20:41:04Z</t>
  </si>
  <si>
    <t>2019-09-16T20:41:06Z</t>
  </si>
  <si>
    <t>2019-09-16T20:41:08Z</t>
  </si>
  <si>
    <t>2019-09-16T20:41:10Z</t>
  </si>
  <si>
    <t>2019-09-16T20:41:12Z</t>
  </si>
  <si>
    <t>2019-09-16T20:41:14Z</t>
  </si>
  <si>
    <t>2019-09-16T20:41:16Z</t>
  </si>
  <si>
    <t>2019-09-16T20:41:18Z</t>
  </si>
  <si>
    <t>2019-09-16T20:41:20Z</t>
  </si>
  <si>
    <t>2019-09-16T20:41:22Z</t>
  </si>
  <si>
    <t>2019-09-16T20:41:24Z</t>
  </si>
  <si>
    <t>2019-09-16T20:41:26Z</t>
  </si>
  <si>
    <t>2019-09-16T20:41:28Z</t>
  </si>
  <si>
    <t>2019-09-16T20:41:30Z</t>
  </si>
  <si>
    <t>2019-09-16T20:41:32Z</t>
  </si>
  <si>
    <t>2019-09-16T20:41:34Z</t>
  </si>
  <si>
    <t>2019-09-16T20:41:36Z</t>
  </si>
  <si>
    <t>2019-09-16T20:41:38Z</t>
  </si>
  <si>
    <t>2019-09-16T20:41:40Z</t>
  </si>
  <si>
    <t>2019-09-16T20:41:42Z</t>
  </si>
  <si>
    <t>2019-09-16T20:41:44Z</t>
  </si>
  <si>
    <t>2019-09-16T20:41:46Z</t>
  </si>
  <si>
    <t>2019-09-16T20:41:48Z</t>
  </si>
  <si>
    <t>2019-09-16T20:41:50Z</t>
  </si>
  <si>
    <t>2019-09-16T20:41:52Z</t>
  </si>
  <si>
    <t>2019-09-16T20:41:54Z</t>
  </si>
  <si>
    <t>2019-09-16T20:41:56Z</t>
  </si>
  <si>
    <t>2019-09-16T20:41:58Z</t>
  </si>
  <si>
    <t>2019-09-16T20:42:00Z</t>
  </si>
  <si>
    <t>2019-09-16T20:42:02Z</t>
  </si>
  <si>
    <t>2019-09-16T20:42:04Z</t>
  </si>
  <si>
    <t>2019-09-16T20:42:06Z</t>
  </si>
  <si>
    <t>2019-09-16T20:42:08Z</t>
  </si>
  <si>
    <t>2019-09-16T20:42:10Z</t>
  </si>
  <si>
    <t>2019-09-16T20:42:12Z</t>
  </si>
  <si>
    <t>2019-09-16T20:42:14Z</t>
  </si>
  <si>
    <t>2019-09-16T20:42:16Z</t>
  </si>
  <si>
    <t>2019-09-16T20:42:18Z</t>
  </si>
  <si>
    <t>2019-09-16T20:42:20Z</t>
  </si>
  <si>
    <t>2019-09-16T20:42:22Z</t>
  </si>
  <si>
    <t>2019-09-16T20:42:24Z</t>
  </si>
  <si>
    <t>2019-09-16T20:42:26Z</t>
  </si>
  <si>
    <t>2019-09-16T20:42:28Z</t>
  </si>
  <si>
    <t>2019-09-16T20:42:30Z</t>
  </si>
  <si>
    <t>2019-09-16T20:42:32Z</t>
  </si>
  <si>
    <t>2019-09-16T20:42:34Z</t>
  </si>
  <si>
    <t>2019-09-16T20:42:36Z</t>
  </si>
  <si>
    <t>2019-09-16T20:42:38Z</t>
  </si>
  <si>
    <t>2019-09-16T20:42:40Z</t>
  </si>
  <si>
    <t>2019-09-16T20:42:42Z</t>
  </si>
  <si>
    <t>2019-09-16T20:42:44Z</t>
  </si>
  <si>
    <t>2019-09-16T20:42:46Z</t>
  </si>
  <si>
    <t>2019-09-16T20:42:48Z</t>
  </si>
  <si>
    <t>2019-09-16T20:42:50Z</t>
  </si>
  <si>
    <t>2019-09-16T20:42:52Z</t>
  </si>
  <si>
    <t>2019-09-16T20:42:54Z</t>
  </si>
  <si>
    <t>2019-09-16T20:42:56Z</t>
  </si>
  <si>
    <t>2019-09-16T20:42:58Z</t>
  </si>
  <si>
    <t>2019-09-16T20:43:00Z</t>
  </si>
  <si>
    <t>2019-09-16T20:43:02Z</t>
  </si>
  <si>
    <t>2019-09-16T20:43:04Z</t>
  </si>
  <si>
    <t>2019-09-16T20:43:06Z</t>
  </si>
  <si>
    <t>2019-09-16T20:43:08Z</t>
  </si>
  <si>
    <t>2019-09-16T20:43:10Z</t>
  </si>
  <si>
    <t>2019-09-16T20:43:12Z</t>
  </si>
  <si>
    <t>2019-09-16T20:43:14Z</t>
  </si>
  <si>
    <t>2019-09-16T20:43:16Z</t>
  </si>
  <si>
    <t>2019-09-16T20:43:18Z</t>
  </si>
  <si>
    <t>2019-09-16T20:43:20Z</t>
  </si>
  <si>
    <t>2019-09-16T20:43:22Z</t>
  </si>
  <si>
    <t>2019-09-16T20:43:24Z</t>
  </si>
  <si>
    <t>2019-09-16T20:43:26Z</t>
  </si>
  <si>
    <t>2019-09-16T20:43:28Z</t>
  </si>
  <si>
    <t>2019-09-16T20:43:30Z</t>
  </si>
  <si>
    <t>2019-09-16T20:43:32Z</t>
  </si>
  <si>
    <t>2019-09-16T20:43:34Z</t>
  </si>
  <si>
    <t>2019-09-16T20:43:36Z</t>
  </si>
  <si>
    <t>2019-09-16T20:43:38Z</t>
  </si>
  <si>
    <t>2019-09-16T20:43:40Z</t>
  </si>
  <si>
    <t>2019-09-16T20:43:42Z</t>
  </si>
  <si>
    <t>2019-09-16T20:43:44Z</t>
  </si>
  <si>
    <t>2019-09-16T20:43:46Z</t>
  </si>
  <si>
    <t>2019-09-16T20:43:48Z</t>
  </si>
  <si>
    <t>2019-09-16T20:43:50Z</t>
  </si>
  <si>
    <t>2019-09-16T20:43:52Z</t>
  </si>
  <si>
    <t>2019-09-16T20:43:54Z</t>
  </si>
  <si>
    <t>2019-09-16T20:43:56Z</t>
  </si>
  <si>
    <t>2019-09-16T20:43:58Z</t>
  </si>
  <si>
    <t>2019-09-16T20:44:00Z</t>
  </si>
  <si>
    <t>2019-09-16T20:44:02Z</t>
  </si>
  <si>
    <t>2019-09-16T20:44:04Z</t>
  </si>
  <si>
    <t>2019-09-16T20:44:06Z</t>
  </si>
  <si>
    <t>2019-09-16T20:44:08Z</t>
  </si>
  <si>
    <t>2019-09-16T20:44:10Z</t>
  </si>
  <si>
    <t>2019-09-16T20:44:12Z</t>
  </si>
  <si>
    <t>2019-09-16T20:44:14Z</t>
  </si>
  <si>
    <t>2019-09-16T20:44:16Z</t>
  </si>
  <si>
    <t>2019-09-16T20:44:18Z</t>
  </si>
  <si>
    <t>2019-09-16T20:44:20Z</t>
  </si>
  <si>
    <t>2019-09-16T20:44:22Z</t>
  </si>
  <si>
    <t>2019-09-16T20:44:24Z</t>
  </si>
  <si>
    <t>2019-09-16T20:44:26Z</t>
  </si>
  <si>
    <t>2019-09-16T20:44:28Z</t>
  </si>
  <si>
    <t>2019-09-16T20:44:30Z</t>
  </si>
  <si>
    <t>2019-09-16T20:44:32Z</t>
  </si>
  <si>
    <t>2019-09-16T20:44:34Z</t>
  </si>
  <si>
    <t>2019-09-16T20:44:36Z</t>
  </si>
  <si>
    <t>2019-09-16T20:44:38Z</t>
  </si>
  <si>
    <t>2019-09-16T20:44:40Z</t>
  </si>
  <si>
    <t>2019-09-16T20:44:42Z</t>
  </si>
  <si>
    <t>2019-09-16T20:44:44Z</t>
  </si>
  <si>
    <t>2019-09-16T20:44:46Z</t>
  </si>
  <si>
    <t>2019-09-16T20:44:48Z</t>
  </si>
  <si>
    <t>2019-09-16T20:44:50Z</t>
  </si>
  <si>
    <t>2019-09-16T20:44:52Z</t>
  </si>
  <si>
    <t>2019-09-16T20:44:54Z</t>
  </si>
  <si>
    <t>2019-09-16T20:44:56Z</t>
  </si>
  <si>
    <t>2019-09-16T20:44:58Z</t>
  </si>
  <si>
    <t>2019-09-16T20:45:00Z</t>
  </si>
  <si>
    <t>2019-09-16T20:45:02Z</t>
  </si>
  <si>
    <t>2019-09-16T20:45:04Z</t>
  </si>
  <si>
    <t>2019-09-16T20:45:06Z</t>
  </si>
  <si>
    <t>2019-09-16T20:45:08Z</t>
  </si>
  <si>
    <t>2019-09-16T20:45:10Z</t>
  </si>
  <si>
    <t>2019-09-16T20:45:12Z</t>
  </si>
  <si>
    <t>2019-09-16T20:45:14Z</t>
  </si>
  <si>
    <t>2019-09-16T20:45:16Z</t>
  </si>
  <si>
    <t>2019-09-16T20:45:18Z</t>
  </si>
  <si>
    <t>2019-09-16T20:45:20Z</t>
  </si>
  <si>
    <t>2019-09-16T20:45:22Z</t>
  </si>
  <si>
    <t>2019-09-16T20:45:24Z</t>
  </si>
  <si>
    <t>2019-09-16T20:45:26Z</t>
  </si>
  <si>
    <t>2019-09-16T20:45:28Z</t>
  </si>
  <si>
    <t>2019-09-16T20:45:30Z</t>
  </si>
  <si>
    <t>2019-09-16T20:45:32Z</t>
  </si>
  <si>
    <t>2019-09-16T20:45:34Z</t>
  </si>
  <si>
    <t>2019-09-16T20:45:36Z</t>
  </si>
  <si>
    <t>2019-09-16T20:45:38Z</t>
  </si>
  <si>
    <t>2019-09-16T20:45:40Z</t>
  </si>
  <si>
    <t>2019-09-16T20:45:42Z</t>
  </si>
  <si>
    <t>2019-09-16T20:45:44Z</t>
  </si>
  <si>
    <t>2019-09-16T20:45:46Z</t>
  </si>
  <si>
    <t>2019-09-16T20:45:48Z</t>
  </si>
  <si>
    <t>2019-09-16T20:45:50Z</t>
  </si>
  <si>
    <t>2019-09-16T20:45:52Z</t>
  </si>
  <si>
    <t>2019-09-16T20:45:54Z</t>
  </si>
  <si>
    <t>2019-09-16T20:45:56Z</t>
  </si>
  <si>
    <t>2019-09-16T20:45:58Z</t>
  </si>
  <si>
    <t>2019-09-16T20:46:00Z</t>
  </si>
  <si>
    <t>2019-09-16T20:46:02Z</t>
  </si>
  <si>
    <t>2019-09-16T20:46:04Z</t>
  </si>
  <si>
    <t>2019-09-16T20:46:06Z</t>
  </si>
  <si>
    <t>2019-09-16T20:46:08Z</t>
  </si>
  <si>
    <t>2019-09-16T20:46:10Z</t>
  </si>
  <si>
    <t>2019-09-16T20:46:12Z</t>
  </si>
  <si>
    <t>2019-09-16T20:46:14Z</t>
  </si>
  <si>
    <t>2019-09-16T20:46:16Z</t>
  </si>
  <si>
    <t>2019-09-16T20:46:18Z</t>
  </si>
  <si>
    <t>2019-09-16T20:46:20Z</t>
  </si>
  <si>
    <t>2019-09-16T20:46:22Z</t>
  </si>
  <si>
    <t>2019-09-16T20:46:24Z</t>
  </si>
  <si>
    <t>2019-09-16T20:46:26Z</t>
  </si>
  <si>
    <t>2019-09-16T20:46:28Z</t>
  </si>
  <si>
    <t>2019-09-16T20:46:30Z</t>
  </si>
  <si>
    <t>2019-09-16T20:46:32Z</t>
  </si>
  <si>
    <t>2019-09-16T20:46:34Z</t>
  </si>
  <si>
    <t>2019-09-16T20:46:36Z</t>
  </si>
  <si>
    <t>2019-09-16T20:46:38Z</t>
  </si>
  <si>
    <t>2019-09-16T20:46:40Z</t>
  </si>
  <si>
    <t>2019-09-16T20:46:42Z</t>
  </si>
  <si>
    <t>2019-09-16T20:46:44Z</t>
  </si>
  <si>
    <t>2019-09-16T20:46:46Z</t>
  </si>
  <si>
    <t>2019-09-16T20:46:48Z</t>
  </si>
  <si>
    <t>2019-09-16T20:46:50Z</t>
  </si>
  <si>
    <t>2019-09-16T20:46:52Z</t>
  </si>
  <si>
    <t>2019-09-16T20:46:54Z</t>
  </si>
  <si>
    <t>2019-09-16T20:46:56Z</t>
  </si>
  <si>
    <t>2019-09-16T20:46:58Z</t>
  </si>
  <si>
    <t>2019-09-16T20:47:00Z</t>
  </si>
  <si>
    <t>2019-09-16T20:47:02Z</t>
  </si>
  <si>
    <t>2019-09-16T20:47:04Z</t>
  </si>
  <si>
    <t>2019-09-16T20:47:06Z</t>
  </si>
  <si>
    <t>2019-09-16T20:47:08Z</t>
  </si>
  <si>
    <t>2019-09-16T20:47:10Z</t>
  </si>
  <si>
    <t>2019-09-16T20:47:12Z</t>
  </si>
  <si>
    <t>2019-09-16T20:47:14Z</t>
  </si>
  <si>
    <t>2019-09-16T20:47:16Z</t>
  </si>
  <si>
    <t>2019-09-16T20:47:18Z</t>
  </si>
  <si>
    <t>2019-09-16T20:47:20Z</t>
  </si>
  <si>
    <t>2019-09-16T20:47:22Z</t>
  </si>
  <si>
    <t>2019-09-16T20:47:24Z</t>
  </si>
  <si>
    <t>2019-09-16T20:47:26Z</t>
  </si>
  <si>
    <t>2019-09-16T20:47:28Z</t>
  </si>
  <si>
    <t>2019-09-16T20:47:30Z</t>
  </si>
  <si>
    <t>2019-09-16T20:47:32Z</t>
  </si>
  <si>
    <t>2019-09-16T20:47:34Z</t>
  </si>
  <si>
    <t>2019-09-16T20:47:36Z</t>
  </si>
  <si>
    <t>2019-09-16T20:47:38Z</t>
  </si>
  <si>
    <t>2019-09-16T20:47:40Z</t>
  </si>
  <si>
    <t>2019-09-16T20:47:42Z</t>
  </si>
  <si>
    <t>2019-09-16T20:47:44Z</t>
  </si>
  <si>
    <t>2019-09-16T20:47:46Z</t>
  </si>
  <si>
    <t>2019-09-16T20:47:48Z</t>
  </si>
  <si>
    <t>2019-09-16T20:47:50Z</t>
  </si>
  <si>
    <t>2019-09-16T20:47:52Z</t>
  </si>
  <si>
    <t>2019-09-16T20:47:54Z</t>
  </si>
  <si>
    <t>2019-09-16T20:47:56Z</t>
  </si>
  <si>
    <t>2019-09-16T20:47:58Z</t>
  </si>
  <si>
    <t>2019-09-16T20:48:00Z</t>
  </si>
  <si>
    <t>2019-09-16T20:48:02Z</t>
  </si>
  <si>
    <t>2019-09-16T20:48:04Z</t>
  </si>
  <si>
    <t>2019-09-16T20:48:06Z</t>
  </si>
  <si>
    <t>2019-09-16T20:48:08Z</t>
  </si>
  <si>
    <t>2019-09-16T20:48:10Z</t>
  </si>
  <si>
    <t>2019-09-16T20:48:12Z</t>
  </si>
  <si>
    <t>2019-09-16T20:48:14Z</t>
  </si>
  <si>
    <t>2019-09-16T20:48:16Z</t>
  </si>
  <si>
    <t>2019-09-16T20:48:18Z</t>
  </si>
  <si>
    <t>2019-09-16T20:48:20Z</t>
  </si>
  <si>
    <t>2019-09-16T20:48:22Z</t>
  </si>
  <si>
    <t>2019-09-16T20:48:24Z</t>
  </si>
  <si>
    <t>2019-09-16T20:48:26Z</t>
  </si>
  <si>
    <t>2019-09-16T20:48:28Z</t>
  </si>
  <si>
    <t>2019-09-16T20:48:30Z</t>
  </si>
  <si>
    <t>2019-09-16T20:48:32Z</t>
  </si>
  <si>
    <t>2019-09-16T20:48:34Z</t>
  </si>
  <si>
    <t>2019-09-16T20:48:36Z</t>
  </si>
  <si>
    <t>2019-09-16T20:48:38Z</t>
  </si>
  <si>
    <t>2019-09-16T20:48:40Z</t>
  </si>
  <si>
    <t>2019-09-16T20:48:42Z</t>
  </si>
  <si>
    <t>2019-09-16T20:48:44Z</t>
  </si>
  <si>
    <t>2019-09-16T20:48:46Z</t>
  </si>
  <si>
    <t>2019-09-16T20:48:48Z</t>
  </si>
  <si>
    <t>2019-09-16T20:48:50Z</t>
  </si>
  <si>
    <t>2019-09-16T20:48:52Z</t>
  </si>
  <si>
    <t>2019-09-16T20:48:54Z</t>
  </si>
  <si>
    <t>2019-09-16T20:48:56Z</t>
  </si>
  <si>
    <t>2019-09-16T20:48:58Z</t>
  </si>
  <si>
    <t>2019-09-16T20:49:00Z</t>
  </si>
  <si>
    <t>2019-09-16T20:49:02Z</t>
  </si>
  <si>
    <t>2019-09-16T20:49:04Z</t>
  </si>
  <si>
    <t>2019-09-16T20:49:06Z</t>
  </si>
  <si>
    <t>2019-09-16T20:49:08Z</t>
  </si>
  <si>
    <t>2019-09-16T20:49:10Z</t>
  </si>
  <si>
    <t>2019-09-16T20:49:12Z</t>
  </si>
  <si>
    <t>2019-09-16T20:49:14Z</t>
  </si>
  <si>
    <t>2019-09-16T20:49:16Z</t>
  </si>
  <si>
    <t>2019-09-16T20:49:18Z</t>
  </si>
  <si>
    <t>2019-09-16T20:49:20Z</t>
  </si>
  <si>
    <t>2019-09-16T20:49:22Z</t>
  </si>
  <si>
    <t>2019-09-16T20:49:24Z</t>
  </si>
  <si>
    <t>2019-09-16T20:49:26Z</t>
  </si>
  <si>
    <t>2019-09-16T20:49:28Z</t>
  </si>
  <si>
    <t>2019-09-16T20:49:30Z</t>
  </si>
  <si>
    <t>2019-09-16T20:49:32Z</t>
  </si>
  <si>
    <t>2019-09-16T20:49:34Z</t>
  </si>
  <si>
    <t>2019-09-16T20:49:36Z</t>
  </si>
  <si>
    <t>2019-09-16T20:49:38Z</t>
  </si>
  <si>
    <t>2019-09-16T20:49:40Z</t>
  </si>
  <si>
    <t>2019-09-16T20:49:42Z</t>
  </si>
  <si>
    <t>2019-09-16T20:49:44Z</t>
  </si>
  <si>
    <t>2019-09-16T20:49:46Z</t>
  </si>
  <si>
    <t>2019-09-16T20:49:48Z</t>
  </si>
  <si>
    <t>2019-09-16T20:49:50Z</t>
  </si>
  <si>
    <t>2019-09-16T20:49:52Z</t>
  </si>
  <si>
    <t>2019-09-16T20:49:54Z</t>
  </si>
  <si>
    <t>2019-09-16T20:49:56Z</t>
  </si>
  <si>
    <t>2019-09-16T20:49:58Z</t>
  </si>
  <si>
    <t>2019-09-16T20:50:00Z</t>
  </si>
  <si>
    <t>2019-09-16T20:50:02Z</t>
  </si>
  <si>
    <t>2019-09-16T20:50:04Z</t>
  </si>
  <si>
    <t>2019-09-16T20:50:06Z</t>
  </si>
  <si>
    <t>2019-09-16T20:50:08Z</t>
  </si>
  <si>
    <t>2019-09-16T20:50:10Z</t>
  </si>
  <si>
    <t>2019-09-16T20:50:12Z</t>
  </si>
  <si>
    <t>2019-09-16T20:50:14Z</t>
  </si>
  <si>
    <t>2019-09-16T20:50:16Z</t>
  </si>
  <si>
    <t>2019-09-16T20:50:18Z</t>
  </si>
  <si>
    <t>2019-09-16T20:50:20Z</t>
  </si>
  <si>
    <t>2019-09-16T20:50:22Z</t>
  </si>
  <si>
    <t>2019-09-16T20:50:24Z</t>
  </si>
  <si>
    <t>2019-09-16T20:50:26Z</t>
  </si>
  <si>
    <t>2019-09-16T20:50:28Z</t>
  </si>
  <si>
    <t>2019-09-16T20:50:30Z</t>
  </si>
  <si>
    <t>2019-09-16T20:50:32Z</t>
  </si>
  <si>
    <t>2019-09-16T20:50:34Z</t>
  </si>
  <si>
    <t>2019-09-16T20:50:36Z</t>
  </si>
  <si>
    <t>2019-09-16T20:50:38Z</t>
  </si>
  <si>
    <t>2019-09-16T20:50:40Z</t>
  </si>
  <si>
    <t>2019-09-16T20:50:42Z</t>
  </si>
  <si>
    <t>2019-09-16T20:50:44Z</t>
  </si>
  <si>
    <t>2019-09-16T20:50:46Z</t>
  </si>
  <si>
    <t>2019-09-16T20:50:48Z</t>
  </si>
  <si>
    <t>2019-09-16T20:50:50Z</t>
  </si>
  <si>
    <t>2019-09-16T20:50:52Z</t>
  </si>
  <si>
    <t>2019-09-16T20:50:54Z</t>
  </si>
  <si>
    <t>2019-09-16T20:50:56Z</t>
  </si>
  <si>
    <t>2019-09-16T20:50:58Z</t>
  </si>
  <si>
    <t>2019-09-16T20:51:00Z</t>
  </si>
  <si>
    <t>2019-09-16T20:51:02Z</t>
  </si>
  <si>
    <t>2019-09-16T20:51:04Z</t>
  </si>
  <si>
    <t>2019-09-16T20:51:06Z</t>
  </si>
  <si>
    <t>2019-09-16T20:51:08Z</t>
  </si>
  <si>
    <t>2019-09-16T20:51:10Z</t>
  </si>
  <si>
    <t>2019-09-16T20:51:12Z</t>
  </si>
  <si>
    <t>2019-09-16T20:51:14Z</t>
  </si>
  <si>
    <t>2019-09-16T20:51:16Z</t>
  </si>
  <si>
    <t>2019-09-16T20:51:18Z</t>
  </si>
  <si>
    <t>2019-09-16T20:51:20Z</t>
  </si>
  <si>
    <t>2019-09-16T20:51:22Z</t>
  </si>
  <si>
    <t>2019-09-16T20:51:24Z</t>
  </si>
  <si>
    <t>2019-09-16T20:51:26Z</t>
  </si>
  <si>
    <t>2019-09-16T20:51:28Z</t>
  </si>
  <si>
    <t>2019-09-16T20:51:30Z</t>
  </si>
  <si>
    <t>2019-09-16T20:51:32Z</t>
  </si>
  <si>
    <t>2019-09-16T20:51:34Z</t>
  </si>
  <si>
    <t>2019-09-16T20:51:36Z</t>
  </si>
  <si>
    <t>2019-09-16T20:51:38Z</t>
  </si>
  <si>
    <t>2019-09-16T20:51:40Z</t>
  </si>
  <si>
    <t>2019-09-16T20:51:42Z</t>
  </si>
  <si>
    <t>2019-09-16T20:51:44Z</t>
  </si>
  <si>
    <t>2019-09-16T20:51:46Z</t>
  </si>
  <si>
    <t>2019-09-16T20:51:48Z</t>
  </si>
  <si>
    <t>2019-09-16T20:51:50Z</t>
  </si>
  <si>
    <t>2019-09-16T20:51:52Z</t>
  </si>
  <si>
    <t>2019-09-16T20:51:54Z</t>
  </si>
  <si>
    <t>2019-09-16T20:51:56Z</t>
  </si>
  <si>
    <t>2019-09-16T20:51:58Z</t>
  </si>
  <si>
    <t>2019-09-16T20:52:00Z</t>
  </si>
  <si>
    <t>2019-09-16T20:52:02Z</t>
  </si>
  <si>
    <t>2019-09-16T20:52:04Z</t>
  </si>
  <si>
    <t>2019-09-16T20:52:06Z</t>
  </si>
  <si>
    <t>2019-09-16T20:52:08Z</t>
  </si>
  <si>
    <t>2019-09-16T20:52:10Z</t>
  </si>
  <si>
    <t>2019-09-16T20:52:12Z</t>
  </si>
  <si>
    <t>2019-09-16T20:52:14Z</t>
  </si>
  <si>
    <t>2019-09-16T20:52:16Z</t>
  </si>
  <si>
    <t>2019-09-16T20:52:18Z</t>
  </si>
  <si>
    <t>2019-09-16T20:52:20Z</t>
  </si>
  <si>
    <t>2019-09-16T20:52:22Z</t>
  </si>
  <si>
    <t>2019-09-16T20:52:24Z</t>
  </si>
  <si>
    <t>2019-09-16T20:52:26Z</t>
  </si>
  <si>
    <t>2019-09-16T20:52:28Z</t>
  </si>
  <si>
    <t>2019-09-16T20:52:30Z</t>
  </si>
  <si>
    <t>2019-09-16T20:52:32Z</t>
  </si>
  <si>
    <t>2019-09-16T20:52:34Z</t>
  </si>
  <si>
    <t>2019-09-16T20:52:36Z</t>
  </si>
  <si>
    <t>2019-09-16T20:52:38Z</t>
  </si>
  <si>
    <t>2019-09-16T20:52:40Z</t>
  </si>
  <si>
    <t>2019-09-16T20:52:42Z</t>
  </si>
  <si>
    <t>2019-09-16T20:52:44Z</t>
  </si>
  <si>
    <t>2019-09-16T20:52:46Z</t>
  </si>
  <si>
    <t>2019-09-16T20:52:48Z</t>
  </si>
  <si>
    <t>2019-09-16T20:52:50Z</t>
  </si>
  <si>
    <t>2019-09-16T20:52:52Z</t>
  </si>
  <si>
    <t>2019-09-16T20:52:54Z</t>
  </si>
  <si>
    <t>2019-09-16T20:52:56Z</t>
  </si>
  <si>
    <t>2019-09-16T20:52:58Z</t>
  </si>
  <si>
    <t>2019-09-16T20:53:00Z</t>
  </si>
  <si>
    <t>2019-09-16T20:53:02Z</t>
  </si>
  <si>
    <t>2019-09-16T20:53:04Z</t>
  </si>
  <si>
    <t>2019-09-16T20:53:06Z</t>
  </si>
  <si>
    <t>2019-09-16T20:53:08Z</t>
  </si>
  <si>
    <t>2019-09-16T20:53:10Z</t>
  </si>
  <si>
    <t>2019-09-16T20:53:12Z</t>
  </si>
  <si>
    <t>2019-09-16T20:53:14Z</t>
  </si>
  <si>
    <t>2019-09-16T20:53:16Z</t>
  </si>
  <si>
    <t>2019-09-16T20:53:18Z</t>
  </si>
  <si>
    <t>2019-09-16T20:53:20Z</t>
  </si>
  <si>
    <t>2019-09-16T20:53:22Z</t>
  </si>
  <si>
    <t>2019-09-16T20:53:24Z</t>
  </si>
  <si>
    <t>2019-09-16T20:53:26Z</t>
  </si>
  <si>
    <t>2019-09-16T20:53:28Z</t>
  </si>
  <si>
    <t>2019-09-16T20:53:30Z</t>
  </si>
  <si>
    <t>2019-09-16T20:53:32Z</t>
  </si>
  <si>
    <t>2019-09-16T20:53:34Z</t>
  </si>
  <si>
    <t>2019-09-16T20:53:36Z</t>
  </si>
  <si>
    <t>2019-09-16T20:53:38Z</t>
  </si>
  <si>
    <t>2019-09-16T20:53:40Z</t>
  </si>
  <si>
    <t>2019-09-16T20:53:42Z</t>
  </si>
  <si>
    <t>2019-09-16T20:53:44Z</t>
  </si>
  <si>
    <t>2019-09-16T20:53:46Z</t>
  </si>
  <si>
    <t>2019-09-16T20:53:48Z</t>
  </si>
  <si>
    <t>2019-09-16T20:53:50Z</t>
  </si>
  <si>
    <t>2019-09-16T20:53:52Z</t>
  </si>
  <si>
    <t>2019-09-16T20:53:54Z</t>
  </si>
  <si>
    <t>2019-09-16T20:53:56Z</t>
  </si>
  <si>
    <t>2019-09-16T20:53:58Z</t>
  </si>
  <si>
    <t>2019-09-16T20:54:00Z</t>
  </si>
  <si>
    <t>2019-09-16T20:54:02Z</t>
  </si>
  <si>
    <t>2019-09-16T20:54:04Z</t>
  </si>
  <si>
    <t>2019-09-16T20:54:06Z</t>
  </si>
  <si>
    <t>2019-09-16T20:54:08Z</t>
  </si>
  <si>
    <t>2019-09-16T20:54:10Z</t>
  </si>
  <si>
    <t>2019-09-16T20:54:12Z</t>
  </si>
  <si>
    <t>2019-09-14T21:26:21Z</t>
  </si>
  <si>
    <t>2019-09-14T21:26:22Z</t>
  </si>
  <si>
    <t>2019-09-14T21:26:24Z</t>
  </si>
  <si>
    <t>2019-09-14T21:26:26Z</t>
  </si>
  <si>
    <t>2019-09-14T21:26:28Z</t>
  </si>
  <si>
    <t>2019-09-14T21:26:30Z</t>
  </si>
  <si>
    <t>2019-09-14T21:26:32Z</t>
  </si>
  <si>
    <t>2019-09-14T21:26:34Z</t>
  </si>
  <si>
    <t>2019-09-14T21:26:36Z</t>
  </si>
  <si>
    <t>2019-09-14T21:26:38Z</t>
  </si>
  <si>
    <t>2019-09-14T21:26:40Z</t>
  </si>
  <si>
    <t>2019-09-14T21:26:42Z</t>
  </si>
  <si>
    <t>2019-09-14T21:26:44Z</t>
  </si>
  <si>
    <t>2019-09-14T21:26:46Z</t>
  </si>
  <si>
    <t>2019-09-14T21:26:48Z</t>
  </si>
  <si>
    <t>2019-09-14T21:26:50Z</t>
  </si>
  <si>
    <t>2019-09-14T21:26:52Z</t>
  </si>
  <si>
    <t>2019-09-14T21:26:54Z</t>
  </si>
  <si>
    <t>2019-09-14T21:26:56Z</t>
  </si>
  <si>
    <t>2019-09-14T21:26:58Z</t>
  </si>
  <si>
    <t>2019-09-14T21:27:00Z</t>
  </si>
  <si>
    <t>2019-09-14T21:27:02Z</t>
  </si>
  <si>
    <t>2019-09-14T21:27:04Z</t>
  </si>
  <si>
    <t>2019-09-14T21:27:06Z</t>
  </si>
  <si>
    <t>2019-09-14T21:27:08Z</t>
  </si>
  <si>
    <t>2019-09-14T21:27:10Z</t>
  </si>
  <si>
    <t>2019-09-14T21:27:12Z</t>
  </si>
  <si>
    <t>2019-09-14T21:27:14Z</t>
  </si>
  <si>
    <t>2019-09-14T21:27:16Z</t>
  </si>
  <si>
    <t>2019-09-14T21:27:18Z</t>
  </si>
  <si>
    <t>2019-09-14T21:27:20Z</t>
  </si>
  <si>
    <t>2019-09-14T21:27:22Z</t>
  </si>
  <si>
    <t>2019-09-14T21:27:24Z</t>
  </si>
  <si>
    <t>2019-09-14T21:27:26Z</t>
  </si>
  <si>
    <t>2019-09-14T21:27:28Z</t>
  </si>
  <si>
    <t>2019-09-14T21:27:30Z</t>
  </si>
  <si>
    <t>2019-09-14T21:27:32Z</t>
  </si>
  <si>
    <t>2019-09-14T21:27:34Z</t>
  </si>
  <si>
    <t>2019-09-14T21:27:36Z</t>
  </si>
  <si>
    <t>2019-09-14T21:27:38Z</t>
  </si>
  <si>
    <t>2019-09-14T21:27:40Z</t>
  </si>
  <si>
    <t>2019-09-14T21:27:42Z</t>
  </si>
  <si>
    <t>2019-09-14T21:27:44Z</t>
  </si>
  <si>
    <t>2019-09-14T21:27:46Z</t>
  </si>
  <si>
    <t>2019-09-14T21:27:48Z</t>
  </si>
  <si>
    <t>2019-09-14T21:27:50Z</t>
  </si>
  <si>
    <t>2019-09-14T21:27:52Z</t>
  </si>
  <si>
    <t>2019-09-14T21:27:54Z</t>
  </si>
  <si>
    <t>2019-09-14T21:27:56Z</t>
  </si>
  <si>
    <t>2019-09-14T21:27:58Z</t>
  </si>
  <si>
    <t>2019-09-14T21:28:00Z</t>
  </si>
  <si>
    <t>2019-09-14T21:28:02Z</t>
  </si>
  <si>
    <t>2019-09-14T21:28:04Z</t>
  </si>
  <si>
    <t>2019-09-14T21:28:06Z</t>
  </si>
  <si>
    <t>2019-09-14T21:28:08Z</t>
  </si>
  <si>
    <t>2019-09-14T21:28:10Z</t>
  </si>
  <si>
    <t>2019-09-14T21:28:12Z</t>
  </si>
  <si>
    <t>2019-09-14T21:28:14Z</t>
  </si>
  <si>
    <t>2019-09-14T21:28:16Z</t>
  </si>
  <si>
    <t>2019-09-14T21:28:18Z</t>
  </si>
  <si>
    <t>2019-09-14T21:28:20Z</t>
  </si>
  <si>
    <t>2019-09-14T21:28:22Z</t>
  </si>
  <si>
    <t>2019-09-14T21:28:24Z</t>
  </si>
  <si>
    <t>2019-09-14T21:28:26Z</t>
  </si>
  <si>
    <t>2019-09-14T21:28:28Z</t>
  </si>
  <si>
    <t>2019-09-14T21:28:30Z</t>
  </si>
  <si>
    <t>2019-09-14T21:28:32Z</t>
  </si>
  <si>
    <t>2019-09-14T21:28:34Z</t>
  </si>
  <si>
    <t>2019-09-14T21:28:36Z</t>
  </si>
  <si>
    <t>2019-09-14T21:28:38Z</t>
  </si>
  <si>
    <t>2019-09-14T21:28:40Z</t>
  </si>
  <si>
    <t>2019-09-14T21:28:42Z</t>
  </si>
  <si>
    <t>2019-09-14T21:28:44Z</t>
  </si>
  <si>
    <t>2019-09-14T21:28:46Z</t>
  </si>
  <si>
    <t>2019-09-14T21:28:48Z</t>
  </si>
  <si>
    <t>2019-09-14T21:28:50Z</t>
  </si>
  <si>
    <t>2019-09-14T21:28:52Z</t>
  </si>
  <si>
    <t>2019-09-14T21:28:54Z</t>
  </si>
  <si>
    <t>2019-09-14T21:28:56Z</t>
  </si>
  <si>
    <t>2019-09-14T21:28:58Z</t>
  </si>
  <si>
    <t>2019-09-14T21:29:00Z</t>
  </si>
  <si>
    <t>2019-09-14T21:29:02Z</t>
  </si>
  <si>
    <t>2019-09-14T21:29:04Z</t>
  </si>
  <si>
    <t>2019-09-14T21:29:06Z</t>
  </si>
  <si>
    <t>2019-09-14T21:29:08Z</t>
  </si>
  <si>
    <t>2019-09-14T21:29:10Z</t>
  </si>
  <si>
    <t>2019-09-14T21:29:12Z</t>
  </si>
  <si>
    <t>2019-09-14T21:29:14Z</t>
  </si>
  <si>
    <t>2019-09-14T21:29:16Z</t>
  </si>
  <si>
    <t>2019-09-14T21:29:18Z</t>
  </si>
  <si>
    <t>2019-09-14T21:29:20Z</t>
  </si>
  <si>
    <t>2019-09-14T21:29:22Z</t>
  </si>
  <si>
    <t>2019-09-14T21:29:24Z</t>
  </si>
  <si>
    <t>2019-09-14T21:29:26Z</t>
  </si>
  <si>
    <t>2019-09-14T21:29:28Z</t>
  </si>
  <si>
    <t>2019-09-14T21:29:30Z</t>
  </si>
  <si>
    <t>2019-09-14T21:29:32Z</t>
  </si>
  <si>
    <t>2019-09-14T21:29:34Z</t>
  </si>
  <si>
    <t>2019-09-14T21:29:36Z</t>
  </si>
  <si>
    <t>2019-09-14T21:29:38Z</t>
  </si>
  <si>
    <t>2019-09-14T21:29:40Z</t>
  </si>
  <si>
    <t>2019-09-14T21:29:42Z</t>
  </si>
  <si>
    <t>2019-09-14T21:29:44Z</t>
  </si>
  <si>
    <t>2019-09-14T21:29:46Z</t>
  </si>
  <si>
    <t>2019-09-14T21:29:48Z</t>
  </si>
  <si>
    <t>2019-09-14T21:29:50Z</t>
  </si>
  <si>
    <t>2019-09-14T21:29:52Z</t>
  </si>
  <si>
    <t>2019-09-14T21:29:54Z</t>
  </si>
  <si>
    <t>2019-09-14T21:29:56Z</t>
  </si>
  <si>
    <t>2019-09-14T21:29:58Z</t>
  </si>
  <si>
    <t>2019-09-14T21:30:00Z</t>
  </si>
  <si>
    <t>2019-09-14T21:30:02Z</t>
  </si>
  <si>
    <t>2019-09-14T21:30:04Z</t>
  </si>
  <si>
    <t>2019-09-14T21:30:06Z</t>
  </si>
  <si>
    <t>2019-09-14T21:30:08Z</t>
  </si>
  <si>
    <t>2019-09-14T21:30:10Z</t>
  </si>
  <si>
    <t>2019-09-14T21:30:12Z</t>
  </si>
  <si>
    <t>2019-09-14T21:30:14Z</t>
  </si>
  <si>
    <t>2019-09-14T21:30:16Z</t>
  </si>
  <si>
    <t>2019-09-14T21:30:18Z</t>
  </si>
  <si>
    <t>2019-09-14T21:30:20Z</t>
  </si>
  <si>
    <t>2019-09-14T21:30:22Z</t>
  </si>
  <si>
    <t>2019-09-14T21:30:24Z</t>
  </si>
  <si>
    <t>2019-09-14T21:30:26Z</t>
  </si>
  <si>
    <t>2019-09-14T21:30:28Z</t>
  </si>
  <si>
    <t>2019-09-14T21:30:30Z</t>
  </si>
  <si>
    <t>2019-09-14T21:30:32Z</t>
  </si>
  <si>
    <t>2019-09-14T21:30:34Z</t>
  </si>
  <si>
    <t>2019-09-14T21:30:36Z</t>
  </si>
  <si>
    <t>2019-09-14T21:30:38Z</t>
  </si>
  <si>
    <t>2019-09-14T21:30:40Z</t>
  </si>
  <si>
    <t>2019-09-14T21:30:42Z</t>
  </si>
  <si>
    <t>2019-09-14T21:30:44Z</t>
  </si>
  <si>
    <t>2019-09-14T21:30:46Z</t>
  </si>
  <si>
    <t>2019-09-14T21:30:48Z</t>
  </si>
  <si>
    <t>2019-09-14T21:30:50Z</t>
  </si>
  <si>
    <t>2019-09-14T21:30:52Z</t>
  </si>
  <si>
    <t>2019-09-14T21:30:54Z</t>
  </si>
  <si>
    <t>2019-09-14T21:30:56Z</t>
  </si>
  <si>
    <t>2019-09-14T21:30:58Z</t>
  </si>
  <si>
    <t>2019-09-14T21:31:00Z</t>
  </si>
  <si>
    <t>2019-09-14T21:31:02Z</t>
  </si>
  <si>
    <t>2019-09-14T21:31:04Z</t>
  </si>
  <si>
    <t>2019-09-14T21:31:06Z</t>
  </si>
  <si>
    <t>2019-09-14T21:31:08Z</t>
  </si>
  <si>
    <t>2019-09-14T21:31:10Z</t>
  </si>
  <si>
    <t>2019-09-14T21:31:12Z</t>
  </si>
  <si>
    <t>2019-09-14T21:31:14Z</t>
  </si>
  <si>
    <t>2019-09-14T21:31:16Z</t>
  </si>
  <si>
    <t>2019-09-14T21:31:18Z</t>
  </si>
  <si>
    <t>2019-09-14T21:31:20Z</t>
  </si>
  <si>
    <t>2019-09-14T21:31:22Z</t>
  </si>
  <si>
    <t>2019-09-14T21:31:24Z</t>
  </si>
  <si>
    <t>2019-09-14T21:31:26Z</t>
  </si>
  <si>
    <t>2019-09-14T21:31:28Z</t>
  </si>
  <si>
    <t>2019-09-14T21:31:30Z</t>
  </si>
  <si>
    <t>2019-09-14T21:31:32Z</t>
  </si>
  <si>
    <t>2019-09-14T21:31:34Z</t>
  </si>
  <si>
    <t>2019-09-14T21:31:36Z</t>
  </si>
  <si>
    <t>2019-09-14T21:31:38Z</t>
  </si>
  <si>
    <t>2019-09-14T21:31:40Z</t>
  </si>
  <si>
    <t>2019-09-14T21:31:42Z</t>
  </si>
  <si>
    <t>2019-09-14T21:31:44Z</t>
  </si>
  <si>
    <t>2019-09-14T21:31:46Z</t>
  </si>
  <si>
    <t>2019-09-14T21:31:48Z</t>
  </si>
  <si>
    <t>2019-09-14T21:31:50Z</t>
  </si>
  <si>
    <t>2019-09-14T21:31:52Z</t>
  </si>
  <si>
    <t>2019-09-14T21:31:54Z</t>
  </si>
  <si>
    <t>2019-09-14T21:31:56Z</t>
  </si>
  <si>
    <t>2019-09-14T21:31:58Z</t>
  </si>
  <si>
    <t>2019-09-14T21:32:00Z</t>
  </si>
  <si>
    <t>2019-09-14T21:32:02Z</t>
  </si>
  <si>
    <t>2019-09-14T21:32:04Z</t>
  </si>
  <si>
    <t>2019-09-14T21:32:06Z</t>
  </si>
  <si>
    <t>2019-09-14T21:32:08Z</t>
  </si>
  <si>
    <t>2019-09-14T21:32:10Z</t>
  </si>
  <si>
    <t>2019-09-14T21:32:12Z</t>
  </si>
  <si>
    <t>2019-09-14T21:32:14Z</t>
  </si>
  <si>
    <t>2019-09-14T21:32:16Z</t>
  </si>
  <si>
    <t>2019-09-14T21:32:18Z</t>
  </si>
  <si>
    <t>2019-09-14T21:32:20Z</t>
  </si>
  <si>
    <t>2019-09-14T21:32:22Z</t>
  </si>
  <si>
    <t>2019-09-14T21:32:24Z</t>
  </si>
  <si>
    <t>2019-09-14T21:32:26Z</t>
  </si>
  <si>
    <t>2019-09-14T21:32:28Z</t>
  </si>
  <si>
    <t>2019-09-14T21:32:30Z</t>
  </si>
  <si>
    <t>2019-09-14T21:32:32Z</t>
  </si>
  <si>
    <t>2019-09-14T21:32:34Z</t>
  </si>
  <si>
    <t>2019-09-14T21:32:36Z</t>
  </si>
  <si>
    <t>2019-09-14T21:32:38Z</t>
  </si>
  <si>
    <t>2019-09-14T21:32:40Z</t>
  </si>
  <si>
    <t>2019-09-14T21:32:42Z</t>
  </si>
  <si>
    <t>2019-09-14T21:32:44Z</t>
  </si>
  <si>
    <t>2019-09-14T21:32:46Z</t>
  </si>
  <si>
    <t>2019-09-14T21:32:48Z</t>
  </si>
  <si>
    <t>2019-09-14T21:32:50Z</t>
  </si>
  <si>
    <t>2019-09-14T21:32:52Z</t>
  </si>
  <si>
    <t>2019-09-14T21:32:54Z</t>
  </si>
  <si>
    <t>2019-09-14T21:32:56Z</t>
  </si>
  <si>
    <t>2019-09-14T21:32:58Z</t>
  </si>
  <si>
    <t>2019-09-14T21:33:00Z</t>
  </si>
  <si>
    <t>2019-09-14T21:33:02Z</t>
  </si>
  <si>
    <t>2019-09-14T21:33:04Z</t>
  </si>
  <si>
    <t>2019-09-14T21:33:06Z</t>
  </si>
  <si>
    <t>2019-09-14T21:33:08Z</t>
  </si>
  <si>
    <t>2019-09-14T21:33:10Z</t>
  </si>
  <si>
    <t>2019-09-14T21:33:12Z</t>
  </si>
  <si>
    <t>2019-09-14T21:33:14Z</t>
  </si>
  <si>
    <t>2019-09-14T21:33:16Z</t>
  </si>
  <si>
    <t>2019-09-14T21:33:18Z</t>
  </si>
  <si>
    <t>2019-09-14T21:33:20Z</t>
  </si>
  <si>
    <t>2019-09-14T21:33:22Z</t>
  </si>
  <si>
    <t>2019-09-14T21:33:24Z</t>
  </si>
  <si>
    <t>2019-09-14T21:33:26Z</t>
  </si>
  <si>
    <t>2019-09-14T21:33:28Z</t>
  </si>
  <si>
    <t>2019-09-14T21:33:30Z</t>
  </si>
  <si>
    <t>2019-09-14T21:33:32Z</t>
  </si>
  <si>
    <t>2019-09-14T21:33:34Z</t>
  </si>
  <si>
    <t>2019-09-14T21:33:36Z</t>
  </si>
  <si>
    <t>2019-09-14T21:33:38Z</t>
  </si>
  <si>
    <t>2019-09-14T21:33:40Z</t>
  </si>
  <si>
    <t>2019-09-14T21:33:42Z</t>
  </si>
  <si>
    <t>2019-09-14T21:33:44Z</t>
  </si>
  <si>
    <t>2019-09-14T21:33:46Z</t>
  </si>
  <si>
    <t>2019-09-14T21:33:48Z</t>
  </si>
  <si>
    <t>2019-09-14T21:33:50Z</t>
  </si>
  <si>
    <t>2019-09-14T21:33:52Z</t>
  </si>
  <si>
    <t>2019-09-14T21:33:54Z</t>
  </si>
  <si>
    <t>2019-09-14T21:33:56Z</t>
  </si>
  <si>
    <t>2019-09-14T21:33:58Z</t>
  </si>
  <si>
    <t>2019-09-14T21:34:00Z</t>
  </si>
  <si>
    <t>2019-09-14T21:34:02Z</t>
  </si>
  <si>
    <t>2019-09-14T21:34:04Z</t>
  </si>
  <si>
    <t>2019-09-14T21:34:06Z</t>
  </si>
  <si>
    <t>2019-09-14T21:34:08Z</t>
  </si>
  <si>
    <t>2019-09-14T21:34:10Z</t>
  </si>
  <si>
    <t>2019-09-14T21:34:12Z</t>
  </si>
  <si>
    <t>2019-09-14T21:34:14Z</t>
  </si>
  <si>
    <t>2019-09-14T21:34:16Z</t>
  </si>
  <si>
    <t>2019-09-14T21:34:18Z</t>
  </si>
  <si>
    <t>2019-09-14T21:34:20Z</t>
  </si>
  <si>
    <t>2019-09-14T21:34:22Z</t>
  </si>
  <si>
    <t>2019-09-14T21:34:24Z</t>
  </si>
  <si>
    <t>2019-09-14T21:34:26Z</t>
  </si>
  <si>
    <t>2019-09-14T21:34:28Z</t>
  </si>
  <si>
    <t>2019-09-14T21:34:30Z</t>
  </si>
  <si>
    <t>2019-09-14T21:34:32Z</t>
  </si>
  <si>
    <t>2019-09-14T21:34:34Z</t>
  </si>
  <si>
    <t>2019-09-14T21:34:36Z</t>
  </si>
  <si>
    <t>2019-09-14T21:34:38Z</t>
  </si>
  <si>
    <t>2019-09-14T21:34:40Z</t>
  </si>
  <si>
    <t>2019-09-14T21:34:42Z</t>
  </si>
  <si>
    <t>2019-09-14T21:34:44Z</t>
  </si>
  <si>
    <t>2019-09-14T21:34:46Z</t>
  </si>
  <si>
    <t>2019-09-14T21:34:48Z</t>
  </si>
  <si>
    <t>2019-09-14T21:34:50Z</t>
  </si>
  <si>
    <t>2019-09-14T21:34:52Z</t>
  </si>
  <si>
    <t>2019-09-14T21:34:54Z</t>
  </si>
  <si>
    <t>2019-09-14T21:34:56Z</t>
  </si>
  <si>
    <t>2019-09-14T21:34:58Z</t>
  </si>
  <si>
    <t>2019-09-14T21:35:00Z</t>
  </si>
  <si>
    <t>2019-09-14T21:35:02Z</t>
  </si>
  <si>
    <t>2019-09-14T21:35:04Z</t>
  </si>
  <si>
    <t>2019-09-14T21:35:06Z</t>
  </si>
  <si>
    <t>2019-09-14T21:35:08Z</t>
  </si>
  <si>
    <t>2019-09-14T21:35:10Z</t>
  </si>
  <si>
    <t>2019-09-14T21:35:12Z</t>
  </si>
  <si>
    <t>2019-09-14T21:35:14Z</t>
  </si>
  <si>
    <t>2019-09-14T21:35:16Z</t>
  </si>
  <si>
    <t>2019-09-14T21:35:18Z</t>
  </si>
  <si>
    <t>2019-09-14T21:35:20Z</t>
  </si>
  <si>
    <t>2019-09-14T21:35:22Z</t>
  </si>
  <si>
    <t>2019-09-14T21:35:24Z</t>
  </si>
  <si>
    <t>2019-09-14T21:35:26Z</t>
  </si>
  <si>
    <t>2019-09-14T21:35:28Z</t>
  </si>
  <si>
    <t>2019-09-14T21:35:30Z</t>
  </si>
  <si>
    <t>2019-09-14T21:35:32Z</t>
  </si>
  <si>
    <t>2019-09-14T21:35:34Z</t>
  </si>
  <si>
    <t>2019-09-14T21:35:36Z</t>
  </si>
  <si>
    <t>2019-09-14T21:35:38Z</t>
  </si>
  <si>
    <t>2019-09-14T21:35:40Z</t>
  </si>
  <si>
    <t>2019-09-14T21:35:42Z</t>
  </si>
  <si>
    <t>2019-09-14T21:35:44Z</t>
  </si>
  <si>
    <t>2019-09-14T21:35:46Z</t>
  </si>
  <si>
    <t>2019-09-14T21:35:48Z</t>
  </si>
  <si>
    <t>2019-09-14T21:35:50Z</t>
  </si>
  <si>
    <t>2019-09-14T21:35:52Z</t>
  </si>
  <si>
    <t>2019-09-14T21:35:54Z</t>
  </si>
  <si>
    <t>2019-09-14T21:35:56Z</t>
  </si>
  <si>
    <t>2019-09-14T21:35:58Z</t>
  </si>
  <si>
    <t>2019-09-14T21:36:00Z</t>
  </si>
  <si>
    <t>2019-09-14T21:36:02Z</t>
  </si>
  <si>
    <t>2019-09-14T21:36:04Z</t>
  </si>
  <si>
    <t>2019-09-14T21:36:06Z</t>
  </si>
  <si>
    <t>2019-09-14T21:36:08Z</t>
  </si>
  <si>
    <t>2019-09-14T21:36:10Z</t>
  </si>
  <si>
    <t>2019-09-14T21:36:12Z</t>
  </si>
  <si>
    <t>2019-09-14T21:36:14Z</t>
  </si>
  <si>
    <t>2019-09-14T21:36:16Z</t>
  </si>
  <si>
    <t>2019-09-14T21:36:18Z</t>
  </si>
  <si>
    <t>2019-09-14T21:36:20Z</t>
  </si>
  <si>
    <t>2019-09-14T21:36:22Z</t>
  </si>
  <si>
    <t>2019-09-14T21:36:24Z</t>
  </si>
  <si>
    <t>2019-09-14T21:36:26Z</t>
  </si>
  <si>
    <t>2019-09-14T21:36:28Z</t>
  </si>
  <si>
    <t>2019-09-14T21:36:30Z</t>
  </si>
  <si>
    <t>2019-09-14T21:36:32Z</t>
  </si>
  <si>
    <t>2019-09-14T21:36:34Z</t>
  </si>
  <si>
    <t>2019-09-14T21:36:36Z</t>
  </si>
  <si>
    <t>2019-09-14T21:36:38Z</t>
  </si>
  <si>
    <t>2019-09-14T21:36:40Z</t>
  </si>
  <si>
    <t>2019-09-14T21:36:42Z</t>
  </si>
  <si>
    <t>2019-09-14T21:36:44Z</t>
  </si>
  <si>
    <t>2019-09-14T21:36:46Z</t>
  </si>
  <si>
    <t>2019-09-14T21:36:48Z</t>
  </si>
  <si>
    <t>2019-09-14T21:36:50Z</t>
  </si>
  <si>
    <t>2019-09-14T21:36:52Z</t>
  </si>
  <si>
    <t>2019-09-14T21:36:54Z</t>
  </si>
  <si>
    <t>2019-09-14T21:36:56Z</t>
  </si>
  <si>
    <t>2019-09-14T21:36:58Z</t>
  </si>
  <si>
    <t>2019-09-14T21:37:00Z</t>
  </si>
  <si>
    <t>2019-09-14T21:37:02Z</t>
  </si>
  <si>
    <t>2019-09-14T21:37:04Z</t>
  </si>
  <si>
    <t>2019-09-14T21:37:06Z</t>
  </si>
  <si>
    <t>2019-09-14T21:37:08Z</t>
  </si>
  <si>
    <t>2019-09-14T21:37:10Z</t>
  </si>
  <si>
    <t>2019-09-14T21:37:12Z</t>
  </si>
  <si>
    <t>2019-09-14T21:37:14Z</t>
  </si>
  <si>
    <t>2019-09-14T21:37:16Z</t>
  </si>
  <si>
    <t>2019-09-14T21:37:18Z</t>
  </si>
  <si>
    <t>2019-09-14T21:37:20Z</t>
  </si>
  <si>
    <t>2019-09-14T21:37:22Z</t>
  </si>
  <si>
    <t>2019-09-14T21:37:24Z</t>
  </si>
  <si>
    <t>2019-09-14T21:37:26Z</t>
  </si>
  <si>
    <t>2019-09-14T21:37:28Z</t>
  </si>
  <si>
    <t>2019-09-14T21:37:30Z</t>
  </si>
  <si>
    <t>2019-09-14T21:37:32Z</t>
  </si>
  <si>
    <t>2019-09-14T21:37:34Z</t>
  </si>
  <si>
    <t>2019-09-14T21:37:36Z</t>
  </si>
  <si>
    <t>2019-09-14T21:37:38Z</t>
  </si>
  <si>
    <t>2019-09-14T21:37:40Z</t>
  </si>
  <si>
    <t>2019-09-14T21:37:42Z</t>
  </si>
  <si>
    <t>2019-09-14T21:37:44Z</t>
  </si>
  <si>
    <t>2019-09-14T21:37:46Z</t>
  </si>
  <si>
    <t>2019-09-14T21:37:48Z</t>
  </si>
  <si>
    <t>2019-09-14T21:37:50Z</t>
  </si>
  <si>
    <t>2019-09-14T21:37:52Z</t>
  </si>
  <si>
    <t>2019-09-14T21:37:54Z</t>
  </si>
  <si>
    <t>2019-09-14T21:37:56Z</t>
  </si>
  <si>
    <t>2019-09-14T21:37:58Z</t>
  </si>
  <si>
    <t>2019-09-14T21:38:00Z</t>
  </si>
  <si>
    <t>2019-09-14T21:38:02Z</t>
  </si>
  <si>
    <t>2019-09-14T21:38:04Z</t>
  </si>
  <si>
    <t>2019-09-14T21:38:06Z</t>
  </si>
  <si>
    <t>2019-09-14T21:38:08Z</t>
  </si>
  <si>
    <t>2019-09-14T21:38:10Z</t>
  </si>
  <si>
    <t>2019-09-14T21:38:12Z</t>
  </si>
  <si>
    <t>2019-09-14T21:38:14Z</t>
  </si>
  <si>
    <t>2019-09-14T21:38:16Z</t>
  </si>
  <si>
    <t>2019-09-14T21:38:18Z</t>
  </si>
  <si>
    <t>2019-09-14T21:38:20Z</t>
  </si>
  <si>
    <t>2019-09-14T21:38:22Z</t>
  </si>
  <si>
    <t>2019-09-14T21:38:24Z</t>
  </si>
  <si>
    <t>2019-09-14T21:38:26Z</t>
  </si>
  <si>
    <t>2019-09-14T21:38:28Z</t>
  </si>
  <si>
    <t>2019-09-14T21:38:30Z</t>
  </si>
  <si>
    <t>2019-09-14T21:38:32Z</t>
  </si>
  <si>
    <t>2019-09-14T21:38:34Z</t>
  </si>
  <si>
    <t>2019-09-14T21:38:36Z</t>
  </si>
  <si>
    <t>2019-09-14T21:38:38Z</t>
  </si>
  <si>
    <t>2019-09-14T21:38:40Z</t>
  </si>
  <si>
    <t>2019-09-14T21:38:42Z</t>
  </si>
  <si>
    <t>2019-09-14T21:38:44Z</t>
  </si>
  <si>
    <t>2019-09-14T21:38:46Z</t>
  </si>
  <si>
    <t>2019-09-14T21:38:48Z</t>
  </si>
  <si>
    <t>2019-09-14T21:38:50Z</t>
  </si>
  <si>
    <t>2019-09-14T21:38:52Z</t>
  </si>
  <si>
    <t>2019-09-14T21:38:54Z</t>
  </si>
  <si>
    <t>2019-09-14T21:38:56Z</t>
  </si>
  <si>
    <t>2019-09-14T21:38:58Z</t>
  </si>
  <si>
    <t>2019-09-14T21:39:00Z</t>
  </si>
  <si>
    <t>2019-09-14T21:39:02Z</t>
  </si>
  <si>
    <t>2019-09-14T21:39:04Z</t>
  </si>
  <si>
    <t>2019-09-14T21:39:06Z</t>
  </si>
  <si>
    <t>2019-09-14T21:39:08Z</t>
  </si>
  <si>
    <t>2019-09-14T21:39:10Z</t>
  </si>
  <si>
    <t>2019-09-14T21:39:12Z</t>
  </si>
  <si>
    <t>2019-09-14T21:39:14Z</t>
  </si>
  <si>
    <t>2019-09-14T21:39:16Z</t>
  </si>
  <si>
    <t>2019-09-14T21:39:18Z</t>
  </si>
  <si>
    <t>2019-09-14T21:39:20Z</t>
  </si>
  <si>
    <t>2019-09-14T21:39:22Z</t>
  </si>
  <si>
    <t>2019-09-14T21:39:24Z</t>
  </si>
  <si>
    <t>2019-09-14T21:39:26Z</t>
  </si>
  <si>
    <t>2019-09-14T21:39:28Z</t>
  </si>
  <si>
    <t>2019-09-14T21:39:30Z</t>
  </si>
  <si>
    <t>2019-09-14T21:39:32Z</t>
  </si>
  <si>
    <t>2019-09-14T21:39:34Z</t>
  </si>
  <si>
    <t>2019-09-14T21:39:36Z</t>
  </si>
  <si>
    <t>2019-09-14T21:39:38Z</t>
  </si>
  <si>
    <t>2019-09-14T21:39:40Z</t>
  </si>
  <si>
    <t>2019-09-14T21:39:42Z</t>
  </si>
  <si>
    <t>2019-09-14T21:39:44Z</t>
  </si>
  <si>
    <t>2019-09-14T21:39:46Z</t>
  </si>
  <si>
    <t>2019-09-14T21:39:48Z</t>
  </si>
  <si>
    <t>2019-09-14T21:39:50Z</t>
  </si>
  <si>
    <t>2019-09-14T21:39:52Z</t>
  </si>
  <si>
    <t>2019-09-14T21:39:54Z</t>
  </si>
  <si>
    <t>2019-09-14T21:39:56Z</t>
  </si>
  <si>
    <t>2019-09-14T21:39:58Z</t>
  </si>
  <si>
    <t>2019-09-14T21:40:00Z</t>
  </si>
  <si>
    <t>2019-09-14T21:40:02Z</t>
  </si>
  <si>
    <t>2019-09-14T21:40:04Z</t>
  </si>
  <si>
    <t>2019-09-14T21:40:06Z</t>
  </si>
  <si>
    <t>2019-09-14T21:40:08Z</t>
  </si>
  <si>
    <t>2019-09-14T21:40:10Z</t>
  </si>
  <si>
    <t>2019-09-14T21:40:12Z</t>
  </si>
  <si>
    <t>2019-09-14T21:40:14Z</t>
  </si>
  <si>
    <t>2019-09-14T21:40:16Z</t>
  </si>
  <si>
    <t>2019-09-14T21:40:18Z</t>
  </si>
  <si>
    <t>2019-09-14T21:40:20Z</t>
  </si>
  <si>
    <t>2019-09-14T21:40:22Z</t>
  </si>
  <si>
    <t>2019-09-14T21:40:24Z</t>
  </si>
  <si>
    <t>2019-09-14T21:40:26Z</t>
  </si>
  <si>
    <t>2019-09-14T21:40:28Z</t>
  </si>
  <si>
    <t>2019-09-14T21:40:30Z</t>
  </si>
  <si>
    <t>2019-09-14T21:40:32Z</t>
  </si>
  <si>
    <t>2019-09-14T21:40:34Z</t>
  </si>
  <si>
    <t>2019-09-14T21:40:36Z</t>
  </si>
  <si>
    <t>2019-09-14T21:40:38Z</t>
  </si>
  <si>
    <t>2019-09-14T21:40:40Z</t>
  </si>
  <si>
    <t>2019-09-14T21:40:42Z</t>
  </si>
  <si>
    <t>2019-09-14T21:40:44Z</t>
  </si>
  <si>
    <t>2019-09-14T21:40:46Z</t>
  </si>
  <si>
    <t>2019-09-14T21:40:48Z</t>
  </si>
  <si>
    <t>2019-09-14T21:40:50Z</t>
  </si>
  <si>
    <t>2019-09-14T21:40:52Z</t>
  </si>
  <si>
    <t>2019-09-14T21:40:54Z</t>
  </si>
  <si>
    <t>2019-09-14T21:40:56Z</t>
  </si>
  <si>
    <t>2019-09-14T21:40:58Z</t>
  </si>
  <si>
    <t>2019-09-14T21:41:00Z</t>
  </si>
  <si>
    <t>2019-09-14T21:41:02Z</t>
  </si>
  <si>
    <t>2019-09-14T21:41:04Z</t>
  </si>
  <si>
    <t>2019-09-14T21:41:06Z</t>
  </si>
  <si>
    <t>2019-09-14T21:41:08Z</t>
  </si>
  <si>
    <t>2019-09-14T21:41:10Z</t>
  </si>
  <si>
    <t>2019-09-14T21:41:12Z</t>
  </si>
  <si>
    <t>2019-09-14T21:41:14Z</t>
  </si>
  <si>
    <t>2019-09-14T21:41:16Z</t>
  </si>
  <si>
    <t>2019-09-14T21:41:18Z</t>
  </si>
  <si>
    <t>2019-09-14T21:41:20Z</t>
  </si>
  <si>
    <t>2019-09-14T21:41:22Z</t>
  </si>
  <si>
    <t>2019-09-14T21:41:24Z</t>
  </si>
  <si>
    <t>2019-09-14T21:41:26Z</t>
  </si>
  <si>
    <t>2019-09-14T21:41:28Z</t>
  </si>
  <si>
    <t>2019-09-14T21:41:30Z</t>
  </si>
  <si>
    <t>2019-09-14T21:41:32Z</t>
  </si>
  <si>
    <t>2019-09-14T21:41:34Z</t>
  </si>
  <si>
    <t>2019-09-14T21:41:36Z</t>
  </si>
  <si>
    <t>2019-09-14T21:41:38Z</t>
  </si>
  <si>
    <t>2019-09-14T21:41:40Z</t>
  </si>
  <si>
    <t>2019-09-14T21:41:42Z</t>
  </si>
  <si>
    <t>2019-09-14T21:41:44Z</t>
  </si>
  <si>
    <t>2019-09-14T21:41:46Z</t>
  </si>
  <si>
    <t>2019-09-14T21:41:48Z</t>
  </si>
  <si>
    <t>2019-09-14T21:41:50Z</t>
  </si>
  <si>
    <t>2019-09-14T21:41:52Z</t>
  </si>
  <si>
    <t>2019-09-14T21:41:54Z</t>
  </si>
  <si>
    <t>2019-09-14T21:41:56Z</t>
  </si>
  <si>
    <t>2019-09-14T21:41:58Z</t>
  </si>
  <si>
    <t>2019-09-14T21:42:00Z</t>
  </si>
  <si>
    <t>2019-09-14T21:42:02Z</t>
  </si>
  <si>
    <t>2019-09-14T21:42:04Z</t>
  </si>
  <si>
    <t>2019-09-14T21:42:06Z</t>
  </si>
  <si>
    <t>2019-09-14T21:42:08Z</t>
  </si>
  <si>
    <t>2019-09-14T21:42:10Z</t>
  </si>
  <si>
    <t>2019-09-14T21:42:12Z</t>
  </si>
  <si>
    <t>2019-09-14T21:42:14Z</t>
  </si>
  <si>
    <t>2019-09-14T21:42:16Z</t>
  </si>
  <si>
    <t>2019-09-14T21:42:18Z</t>
  </si>
  <si>
    <t>2019-09-14T21:42:20Z</t>
  </si>
  <si>
    <t>2019-09-14T21:42:22Z</t>
  </si>
  <si>
    <t>2019-09-14T21:42:24Z</t>
  </si>
  <si>
    <t>2019-09-14T21:42:26Z</t>
  </si>
  <si>
    <t>2019-09-14T21:42:28Z</t>
  </si>
  <si>
    <t>2019-09-14T21:42:30Z</t>
  </si>
  <si>
    <t>2019-09-14T21:42:32Z</t>
  </si>
  <si>
    <t>2019-09-14T21:42:34Z</t>
  </si>
  <si>
    <t>2019-09-14T21:42:36Z</t>
  </si>
  <si>
    <t>2019-09-14T21:42:38Z</t>
  </si>
  <si>
    <t>2019-09-14T21:42:40Z</t>
  </si>
  <si>
    <t>2019-09-14T21:42:42Z</t>
  </si>
  <si>
    <t>2019-09-14T21:42:44Z</t>
  </si>
  <si>
    <t>2019-09-14T21:42:46Z</t>
  </si>
  <si>
    <t>2019-09-14T21:42:48Z</t>
  </si>
  <si>
    <t>2019-09-14T21:42:50Z</t>
  </si>
  <si>
    <t>2019-09-14T21:42:52Z</t>
  </si>
  <si>
    <t>2019-09-14T21:42:54Z</t>
  </si>
  <si>
    <t>2019-09-14T21:42:56Z</t>
  </si>
  <si>
    <t>2019-09-14T21:42:58Z</t>
  </si>
  <si>
    <t>2019-09-14T21:43:00Z</t>
  </si>
  <si>
    <t>2019-09-14T21:43:02Z</t>
  </si>
  <si>
    <t>2019-09-14T21:43:04Z</t>
  </si>
  <si>
    <t>2019-09-14T21:43:06Z</t>
  </si>
  <si>
    <t>2019-09-14T21:43:08Z</t>
  </si>
  <si>
    <t>2019-09-14T21:43:10Z</t>
  </si>
  <si>
    <t>2019-09-14T21:43:12Z</t>
  </si>
  <si>
    <t>2019-09-14T21:43:14Z</t>
  </si>
  <si>
    <t>2019-09-14T21:43:16Z</t>
  </si>
  <si>
    <t>2019-09-14T21:43:18Z</t>
  </si>
  <si>
    <t>2019-09-14T21:43:20Z</t>
  </si>
  <si>
    <t>2019-09-14T21:43:22Z</t>
  </si>
  <si>
    <t>2019-09-14T21:43:24Z</t>
  </si>
  <si>
    <t>2019-09-14T21:43:26Z</t>
  </si>
  <si>
    <t>2019-09-14T21:43:28Z</t>
  </si>
  <si>
    <t>2019-09-14T21:43:30Z</t>
  </si>
  <si>
    <t>2019-09-14T21:43:32Z</t>
  </si>
  <si>
    <t>2019-09-14T21:43:34Z</t>
  </si>
  <si>
    <t>2019-09-14T21:43:36Z</t>
  </si>
  <si>
    <t>2019-09-14T21:43:38Z</t>
  </si>
  <si>
    <t>2019-09-14T21:43:40Z</t>
  </si>
  <si>
    <t>2019-09-14T21:43:42Z</t>
  </si>
  <si>
    <t>2019-09-14T21:43:44Z</t>
  </si>
  <si>
    <t>2019-09-14T21:43:46Z</t>
  </si>
  <si>
    <t>2019-09-14T21:43:48Z</t>
  </si>
  <si>
    <t>2019-09-14T21:43:50Z</t>
  </si>
  <si>
    <t>2019-09-14T21:43:52Z</t>
  </si>
  <si>
    <t>2019-09-14T21:43:54Z</t>
  </si>
  <si>
    <t>2019-09-14T21:43:56Z</t>
  </si>
  <si>
    <t>2019-09-14T21:43:58Z</t>
  </si>
  <si>
    <t>2019-09-14T21:44:00Z</t>
  </si>
  <si>
    <t>2019-09-14T21:44:02Z</t>
  </si>
  <si>
    <t>2019-09-14T21:44:04Z</t>
  </si>
  <si>
    <t>2019-09-14T21:44:06Z</t>
  </si>
  <si>
    <t>2019-09-14T21:44:08Z</t>
  </si>
  <si>
    <t>2019-09-14T21:44:10Z</t>
  </si>
  <si>
    <t>2019-09-14T21:44:12Z</t>
  </si>
  <si>
    <t>2019-09-14T21:44:14Z</t>
  </si>
  <si>
    <t>2019-09-14T21:44:16Z</t>
  </si>
  <si>
    <t>2019-09-14T21:44:18Z</t>
  </si>
  <si>
    <t>2019-09-14T21:44:20Z</t>
  </si>
  <si>
    <t>2019-09-14T21:44:22Z</t>
  </si>
  <si>
    <t>2019-09-14T21:44:24Z</t>
  </si>
  <si>
    <t>2019-09-14T21:44:26Z</t>
  </si>
  <si>
    <t>2019-09-14T21:44:28Z</t>
  </si>
  <si>
    <t>2019-09-14T21:44:30Z</t>
  </si>
  <si>
    <t>2019-09-14T21:44:32Z</t>
  </si>
  <si>
    <t>2019-09-14T21:44:34Z</t>
  </si>
  <si>
    <t>2019-09-14T21:44:36Z</t>
  </si>
  <si>
    <t>2019-09-14T21:44:38Z</t>
  </si>
  <si>
    <t>2019-09-14T21:44:40Z</t>
  </si>
  <si>
    <t>2019-09-14T21:44:42Z</t>
  </si>
  <si>
    <t>2019-09-14T21:44:44Z</t>
  </si>
  <si>
    <t>2019-09-14T21:44:46Z</t>
  </si>
  <si>
    <t>2019-09-14T21:44:48Z</t>
  </si>
  <si>
    <t>2019-09-14T21:44:50Z</t>
  </si>
  <si>
    <t>2019-09-14T21:44:52Z</t>
  </si>
  <si>
    <t>2019-09-14T21:44:54Z</t>
  </si>
  <si>
    <t>2019-09-14T21:44:56Z</t>
  </si>
  <si>
    <t>2019-09-14T21:44:58Z</t>
  </si>
  <si>
    <t>2019-09-14T21:45:00Z</t>
  </si>
  <si>
    <t>2019-09-14T21:45:02Z</t>
  </si>
  <si>
    <t>2019-09-14T21:45:04Z</t>
  </si>
  <si>
    <t>2019-09-14T21:45:06Z</t>
  </si>
  <si>
    <t>2019-09-14T21:45:08Z</t>
  </si>
  <si>
    <t>2019-09-14T21:45:10Z</t>
  </si>
  <si>
    <t>2019-09-14T21:45:12Z</t>
  </si>
  <si>
    <t>2019-09-14T21:45:14Z</t>
  </si>
  <si>
    <t>2019-09-14T21:45:16Z</t>
  </si>
  <si>
    <t>2019-09-14T21:45:18Z</t>
  </si>
  <si>
    <t>2019-09-14T21:45:20Z</t>
  </si>
  <si>
    <t>2019-09-14T21:45:22Z</t>
  </si>
  <si>
    <t>2019-09-14T21:45:24Z</t>
  </si>
  <si>
    <t>2019-09-14T21:45:26Z</t>
  </si>
  <si>
    <t>2019-09-14T21:45:28Z</t>
  </si>
  <si>
    <t>2019-09-14T21:45:30Z</t>
  </si>
  <si>
    <t>2019-09-14T21:45:32Z</t>
  </si>
  <si>
    <t>2019-09-14T21:45:34Z</t>
  </si>
  <si>
    <t>2019-09-14T21:45:36Z</t>
  </si>
  <si>
    <t>2019-09-14T21:45:38Z</t>
  </si>
  <si>
    <t>2019-09-14T21:45:40Z</t>
  </si>
  <si>
    <t>2019-09-14T21:45:42Z</t>
  </si>
  <si>
    <t>2019-09-14T21:45:44Z</t>
  </si>
  <si>
    <t>2019-09-14T21:45:46Z</t>
  </si>
  <si>
    <t>2019-09-14T21:45:48Z</t>
  </si>
  <si>
    <t>2019-09-14T21:45:50Z</t>
  </si>
  <si>
    <t>2019-09-14T21:45:52Z</t>
  </si>
  <si>
    <t>2019-09-14T21:45:54Z</t>
  </si>
  <si>
    <t>2019-09-14T21:45:56Z</t>
  </si>
  <si>
    <t>2019-09-14T21:45:58Z</t>
  </si>
  <si>
    <t>2019-09-14T21:46:00Z</t>
  </si>
  <si>
    <t>2019-09-14T21:46:02Z</t>
  </si>
  <si>
    <t>2019-09-14T21:46:04Z</t>
  </si>
  <si>
    <t>2019-09-14T21:46:06Z</t>
  </si>
  <si>
    <t>2019-09-14T21:46:08Z</t>
  </si>
  <si>
    <t>2019-09-14T21:46:10Z</t>
  </si>
  <si>
    <t>2019-09-14T21:46:12Z</t>
  </si>
  <si>
    <t>2019-09-14T21:46:14Z</t>
  </si>
  <si>
    <t>2019-09-14T21:46:16Z</t>
  </si>
  <si>
    <t>2019-09-14T21:46:18Z</t>
  </si>
  <si>
    <t>2019-09-14T21:46:20Z</t>
  </si>
  <si>
    <t>2019-09-14T21:46:22Z</t>
  </si>
  <si>
    <t>2019-09-14T21:46:24Z</t>
  </si>
  <si>
    <t>2019-09-14T21:46:26Z</t>
  </si>
  <si>
    <t>2019-09-14T21:46:28Z</t>
  </si>
  <si>
    <t>2019-09-14T21:46:30Z</t>
  </si>
  <si>
    <t>2019-09-14T21:46:32Z</t>
  </si>
  <si>
    <t>2019-09-14T21:46:34Z</t>
  </si>
  <si>
    <t>2019-09-14T21:46:36Z</t>
  </si>
  <si>
    <t>2019-09-14T21:46:38Z</t>
  </si>
  <si>
    <t>2019-09-14T21:46:40Z</t>
  </si>
  <si>
    <t>2019-09-14T21:46:42Z</t>
  </si>
  <si>
    <t>2019-09-14T21:46:44Z</t>
  </si>
  <si>
    <t>2019-09-14T21:46:46Z</t>
  </si>
  <si>
    <t>2019-09-14T21:46:48Z</t>
  </si>
  <si>
    <t>2019-09-14T21:46:50Z</t>
  </si>
  <si>
    <t>2019-09-14T21:46:52Z</t>
  </si>
  <si>
    <t>2019-09-14T21:46:54Z</t>
  </si>
  <si>
    <t>2019-09-14T21:46:56Z</t>
  </si>
  <si>
    <t>2019-09-14T21:46:58Z</t>
  </si>
  <si>
    <t>2019-09-14T21:47:00Z</t>
  </si>
  <si>
    <t>2019-09-14T21:47:02Z</t>
  </si>
  <si>
    <t>2019-09-14T21:47:04Z</t>
  </si>
  <si>
    <t>2019-09-14T21:47:06Z</t>
  </si>
  <si>
    <t>2019-09-14T21:47:08Z</t>
  </si>
  <si>
    <t>2019-09-14T21:47:10Z</t>
  </si>
  <si>
    <t>2019-09-14T21:47:12Z</t>
  </si>
  <si>
    <t>2019-09-14T21:47:14Z</t>
  </si>
  <si>
    <t>2019-09-14T21:47:16Z</t>
  </si>
  <si>
    <t>2019-09-14T21:47:18Z</t>
  </si>
  <si>
    <t>2019-09-14T21:47:20Z</t>
  </si>
  <si>
    <t>2019-09-14T21:47:22Z</t>
  </si>
  <si>
    <t>2019-09-14T21:47:24Z</t>
  </si>
  <si>
    <t>2019-09-14T21:47:26Z</t>
  </si>
  <si>
    <t>2019-09-14T21:47:28Z</t>
  </si>
  <si>
    <t>2019-09-14T21:47:30Z</t>
  </si>
  <si>
    <t>2019-09-14T21:47:32Z</t>
  </si>
  <si>
    <t>2019-09-14T21:47:34Z</t>
  </si>
  <si>
    <t>2019-09-14T21:47:36Z</t>
  </si>
  <si>
    <t>2019-09-14T21:47:38Z</t>
  </si>
  <si>
    <t>2019-09-14T21:47:40Z</t>
  </si>
  <si>
    <t>2019-09-14T21:47:42Z</t>
  </si>
  <si>
    <t>2019-09-14T21:47:44Z</t>
  </si>
  <si>
    <t>2019-09-14T21:47:46Z</t>
  </si>
  <si>
    <t>2019-09-14T21:47:48Z</t>
  </si>
  <si>
    <t>2019-09-14T21:47:50Z</t>
  </si>
  <si>
    <t>2019-09-14T21:47:52Z</t>
  </si>
  <si>
    <t>2019-09-14T21:47:54Z</t>
  </si>
  <si>
    <t>2019-09-14T21:47:56Z</t>
  </si>
  <si>
    <t>2019-09-14T21:47:58Z</t>
  </si>
  <si>
    <t>2019-09-14T21:48:00Z</t>
  </si>
  <si>
    <t>2019-09-14T21:48:02Z</t>
  </si>
  <si>
    <t>2019-09-14T21:48:04Z</t>
  </si>
  <si>
    <t>2019-09-14T21:48:06Z</t>
  </si>
  <si>
    <t>2019-09-14T21:48:08Z</t>
  </si>
  <si>
    <t>2019-09-14T21:48:10Z</t>
  </si>
  <si>
    <t>2019-09-14T21:48:12Z</t>
  </si>
  <si>
    <t>2019-09-14T21:48:14Z</t>
  </si>
  <si>
    <t>2019-09-14T21:48:16Z</t>
  </si>
  <si>
    <t>2019-09-14T21:48:18Z</t>
  </si>
  <si>
    <t>2019-09-14T21:48:20Z</t>
  </si>
  <si>
    <t>2019-09-14T21:48:22Z</t>
  </si>
  <si>
    <t>2019-09-14T21:48:24Z</t>
  </si>
  <si>
    <t>2019-09-14T21:48:26Z</t>
  </si>
  <si>
    <t>2019-09-14T21:48:28Z</t>
  </si>
  <si>
    <t>2019-09-14T21:48:30Z</t>
  </si>
  <si>
    <t>2019-09-14T21:48:32Z</t>
  </si>
  <si>
    <t>2019-09-14T21:48:34Z</t>
  </si>
  <si>
    <t>2019-09-14T21:48:36Z</t>
  </si>
  <si>
    <t>2019-09-14T21:48:38Z</t>
  </si>
  <si>
    <t>2019-09-14T21:48:40Z</t>
  </si>
  <si>
    <t>2019-09-14T21:48:42Z</t>
  </si>
  <si>
    <t>2019-09-14T21:48:44Z</t>
  </si>
  <si>
    <t>2019-09-14T21:48:46Z</t>
  </si>
  <si>
    <t>2019-09-14T21:48:48Z</t>
  </si>
  <si>
    <t>2019-09-14T21:48:50Z</t>
  </si>
  <si>
    <t>2019-09-14T21:48:52Z</t>
  </si>
  <si>
    <t>2019-09-14T21:48:54Z</t>
  </si>
  <si>
    <t>2019-09-14T21:48:56Z</t>
  </si>
  <si>
    <t>2019-09-14T21:48:58Z</t>
  </si>
  <si>
    <t>2019-09-14T21:49:00Z</t>
  </si>
  <si>
    <t>2019-09-14T21:49:02Z</t>
  </si>
  <si>
    <t>2019-09-14T21:49:04Z</t>
  </si>
  <si>
    <t>2019-09-14T21:49:06Z</t>
  </si>
  <si>
    <t>2019-09-14T21:49:08Z</t>
  </si>
  <si>
    <t>2019-09-14T21:49:10Z</t>
  </si>
  <si>
    <t>2019-09-14T21:49:12Z</t>
  </si>
  <si>
    <t>2019-09-14T21:49:14Z</t>
  </si>
  <si>
    <t>2019-09-14T21:49:16Z</t>
  </si>
  <si>
    <t>2019-09-14T21:49:18Z</t>
  </si>
  <si>
    <t>2019-09-14T21:49:20Z</t>
  </si>
  <si>
    <t>2019-09-14T21:49:22Z</t>
  </si>
  <si>
    <t>2019-09-14T21:49:24Z</t>
  </si>
  <si>
    <t>2019-09-14T21:49:26Z</t>
  </si>
  <si>
    <t>2019-09-14T21:49:28Z</t>
  </si>
  <si>
    <t>2019-09-14T21:49:30Z</t>
  </si>
  <si>
    <t>2019-09-14T21:49:32Z</t>
  </si>
  <si>
    <t>2019-09-14T21:49:34Z</t>
  </si>
  <si>
    <t>2019-09-14T21:49:36Z</t>
  </si>
  <si>
    <t>2019-09-14T21:49:38Z</t>
  </si>
  <si>
    <t>2019-09-14T21:49:40Z</t>
  </si>
  <si>
    <t>2019-09-14T21:49:42Z</t>
  </si>
  <si>
    <t>2019-09-14T21:49:44Z</t>
  </si>
  <si>
    <t>2019-09-14T21:49:46Z</t>
  </si>
  <si>
    <t>2019-09-14T21:49:48Z</t>
  </si>
  <si>
    <t>2019-09-14T21:49:50Z</t>
  </si>
  <si>
    <t>2019-09-14T21:49:52Z</t>
  </si>
  <si>
    <t>2019-09-14T21:49:54Z</t>
  </si>
  <si>
    <t>2019-09-14T21:49:56Z</t>
  </si>
  <si>
    <t>2019-09-14T21:49:58Z</t>
  </si>
  <si>
    <t>2019-09-14T21:50:00Z</t>
  </si>
  <si>
    <t>2019-09-14T21:50:02Z</t>
  </si>
  <si>
    <t>2019-09-14T21:50:04Z</t>
  </si>
  <si>
    <t>2019-09-14T21:50:06Z</t>
  </si>
  <si>
    <t>2019-09-14T21:50:08Z</t>
  </si>
  <si>
    <t>2019-09-14T21:50:10Z</t>
  </si>
  <si>
    <t>2019-09-14T21:50:12Z</t>
  </si>
  <si>
    <t>2019-09-14T21:50:14Z</t>
  </si>
  <si>
    <t>2019-09-14T21:50:16Z</t>
  </si>
  <si>
    <t>2019-09-14T21:50:18Z</t>
  </si>
  <si>
    <t>2019-09-14T21:50:20Z</t>
  </si>
  <si>
    <t>2019-09-14T21:50:22Z</t>
  </si>
  <si>
    <t>2019-09-14T21:50:24Z</t>
  </si>
  <si>
    <t>2019-09-14T21:50:26Z</t>
  </si>
  <si>
    <t>2019-09-14T21:50:28Z</t>
  </si>
  <si>
    <t>2019-09-14T21:50:30Z</t>
  </si>
  <si>
    <t>2019-09-14T21:50:32Z</t>
  </si>
  <si>
    <t>2019-09-14T21:50:34Z</t>
  </si>
  <si>
    <t>2019-09-14T21:50:36Z</t>
  </si>
  <si>
    <t>2019-09-14T21:50:38Z</t>
  </si>
  <si>
    <t>2019-09-14T21:50:40Z</t>
  </si>
  <si>
    <t>2019-09-14T21:50:42Z</t>
  </si>
  <si>
    <t>2019-09-14T21:50:44Z</t>
  </si>
  <si>
    <t>2019-09-14T21:50:46Z</t>
  </si>
  <si>
    <t>2019-09-14T21:50:48Z</t>
  </si>
  <si>
    <t>2019-09-14T21:50:50Z</t>
  </si>
  <si>
    <t>2019-09-14T21:50:52Z</t>
  </si>
  <si>
    <t>2019-09-14T21:50:54Z</t>
  </si>
  <si>
    <t>2019-09-14T21:50:56Z</t>
  </si>
  <si>
    <t>2019-09-14T21:50:58Z</t>
  </si>
  <si>
    <t>2019-09-14T21:51:00Z</t>
  </si>
  <si>
    <t>2019-09-14T21:51:02Z</t>
  </si>
  <si>
    <t>2019-09-14T21:51:04Z</t>
  </si>
  <si>
    <t>2019-09-14T21:51:06Z</t>
  </si>
  <si>
    <t>2019-09-14T21:51:08Z</t>
  </si>
  <si>
    <t>2019-09-14T21:51:10Z</t>
  </si>
  <si>
    <t>2019-09-14T21:51:12Z</t>
  </si>
  <si>
    <t>2019-09-14T21:51:14Z</t>
  </si>
  <si>
    <t>2019-09-14T21:51:16Z</t>
  </si>
  <si>
    <t>2019-09-14T21:51:18Z</t>
  </si>
  <si>
    <t>2019-09-14T21:51:20Z</t>
  </si>
  <si>
    <t>2019-09-14T21:51:22Z</t>
  </si>
  <si>
    <t>2019-09-14T21:51:24Z</t>
  </si>
  <si>
    <t>2019-09-14T21:51:26Z</t>
  </si>
  <si>
    <t>2019-09-14T21:51:28Z</t>
  </si>
  <si>
    <t>2019-09-14T21:51:30Z</t>
  </si>
  <si>
    <t>2019-09-14T21:51:32Z</t>
  </si>
  <si>
    <t>2019-09-14T21:51:34Z</t>
  </si>
  <si>
    <t>2019-09-14T21:51:36Z</t>
  </si>
  <si>
    <t>2019-09-14T21:51:38Z</t>
  </si>
  <si>
    <t>2019-09-14T21:51:40Z</t>
  </si>
  <si>
    <t>2019-09-14T21:51:42Z</t>
  </si>
  <si>
    <t>2019-09-14T21:51:44Z</t>
  </si>
  <si>
    <t>2019-09-14T21:51:46Z</t>
  </si>
  <si>
    <t>2019-09-14T21:51:48Z</t>
  </si>
  <si>
    <t>2019-09-14T21:51:50Z</t>
  </si>
  <si>
    <t>2019-09-14T21:51:52Z</t>
  </si>
  <si>
    <t>2019-09-14T21:51:54Z</t>
  </si>
  <si>
    <t>2019-09-14T21:51:56Z</t>
  </si>
  <si>
    <t>2019-09-14T21:51:58Z</t>
  </si>
  <si>
    <t>2019-09-14T21:52:00Z</t>
  </si>
  <si>
    <t>2019-09-14T21:52:02Z</t>
  </si>
  <si>
    <t>2019-09-14T21:52:04Z</t>
  </si>
  <si>
    <t>2019-09-14T21:52:06Z</t>
  </si>
  <si>
    <t>2019-09-14T21:52:08Z</t>
  </si>
  <si>
    <t>2019-09-14T21:52:10Z</t>
  </si>
  <si>
    <t>2019-09-14T21:52:12Z</t>
  </si>
  <si>
    <t>2019-09-14T21:52:14Z</t>
  </si>
  <si>
    <t>2019-09-14T21:52:16Z</t>
  </si>
  <si>
    <t>2019-09-14T21:52:18Z</t>
  </si>
  <si>
    <t>2019-09-14T21:52:20Z</t>
  </si>
  <si>
    <t>2019-09-14T21:52:22Z</t>
  </si>
  <si>
    <t>2019-09-14T21:52:24Z</t>
  </si>
  <si>
    <t>2019-09-14T21:52:26Z</t>
  </si>
  <si>
    <t>2019-09-14T21:52:28Z</t>
  </si>
  <si>
    <t>2019-09-14T21:52:30Z</t>
  </si>
  <si>
    <t>2019-09-14T21:52:32Z</t>
  </si>
  <si>
    <t>2019-09-14T21:52:34Z</t>
  </si>
  <si>
    <t>2019-09-14T21:52:36Z</t>
  </si>
  <si>
    <t>2019-09-14T21:52:38Z</t>
  </si>
  <si>
    <t>2019-09-14T21:52:40Z</t>
  </si>
  <si>
    <t>2019-09-14T21:52:42Z</t>
  </si>
  <si>
    <t>2019-09-14T21:52:44Z</t>
  </si>
  <si>
    <t>2019-09-14T21:52:46Z</t>
  </si>
  <si>
    <t>2019-09-14T21:52:48Z</t>
  </si>
  <si>
    <t>2019-09-14T21:52:50Z</t>
  </si>
  <si>
    <t>2019-09-14T21:52:52Z</t>
  </si>
  <si>
    <t>2019-09-14T21:52:54Z</t>
  </si>
  <si>
    <t>2019-09-14T21:52:56Z</t>
  </si>
  <si>
    <t>2019-09-14T21:52:58Z</t>
  </si>
  <si>
    <t>2019-09-14T21:53:00Z</t>
  </si>
  <si>
    <t>2019-09-14T21:53:02Z</t>
  </si>
  <si>
    <t>2019-09-14T21:53:04Z</t>
  </si>
  <si>
    <t>2019-09-14T21:53:06Z</t>
  </si>
  <si>
    <t>2019-09-14T21:53:08Z</t>
  </si>
  <si>
    <t>2019-09-14T21:53:10Z</t>
  </si>
  <si>
    <t>2019-09-14T21:53:12Z</t>
  </si>
  <si>
    <t>2019-09-14T21:53:14Z</t>
  </si>
  <si>
    <t>2019-09-14T21:53:16Z</t>
  </si>
  <si>
    <t>2019-09-14T21:53:18Z</t>
  </si>
  <si>
    <t>2019-09-14T21:53:20Z</t>
  </si>
  <si>
    <t>2019-09-14T21:53:22Z</t>
  </si>
  <si>
    <t>2019-09-14T21:53:24Z</t>
  </si>
  <si>
    <t>2019-09-14T21:53:26Z</t>
  </si>
  <si>
    <t>2019-09-14T21:53:28Z</t>
  </si>
  <si>
    <t>2019-09-14T21:53:30Z</t>
  </si>
  <si>
    <t>2019-09-14T21:53:32Z</t>
  </si>
  <si>
    <t>2019-09-14T21:53:34Z</t>
  </si>
  <si>
    <t>2019-09-14T21:53:36Z</t>
  </si>
  <si>
    <t>2019-09-14T21:53:38Z</t>
  </si>
  <si>
    <t>2019-09-14T21:53:40Z</t>
  </si>
  <si>
    <t>2019-09-14T21:53:42Z</t>
  </si>
  <si>
    <t>2019-09-14T21:53:44Z</t>
  </si>
  <si>
    <t>2019-09-14T21:53:46Z</t>
  </si>
  <si>
    <t>2019-09-14T21:53:48Z</t>
  </si>
  <si>
    <t>2019-09-14T21:53:50Z</t>
  </si>
  <si>
    <t>2019-09-14T21:53:52Z</t>
  </si>
  <si>
    <t>2019-09-14T21:53:54Z</t>
  </si>
  <si>
    <t>2019-09-14T21:53:56Z</t>
  </si>
  <si>
    <t>2019-09-14T21:53:58Z</t>
  </si>
  <si>
    <t>2019-09-14T21:54:00Z</t>
  </si>
  <si>
    <t>2019-09-14T21:54:02Z</t>
  </si>
  <si>
    <t>2019-09-14T21:54:04Z</t>
  </si>
  <si>
    <t>2019-09-14T21:54:06Z</t>
  </si>
  <si>
    <t>2019-09-14T21:54:08Z</t>
  </si>
  <si>
    <t>2019-09-14T21:54:10Z</t>
  </si>
  <si>
    <t>2019-09-14T21:54:12Z</t>
  </si>
  <si>
    <t>2019-09-14T21:54:14Z</t>
  </si>
  <si>
    <t>2019-09-14T21:54:16Z</t>
  </si>
  <si>
    <t>2019-09-14T21:54:18Z</t>
  </si>
  <si>
    <t>2019-09-14T21:54:20Z</t>
  </si>
  <si>
    <t>2019-09-14T21:54:22Z</t>
  </si>
  <si>
    <t>2019-09-14T21:54:24Z</t>
  </si>
  <si>
    <t>2019-09-14T21:54:26Z</t>
  </si>
  <si>
    <t>2019-09-14T21:54:28Z</t>
  </si>
  <si>
    <t>2019-09-14T21:54:30Z</t>
  </si>
  <si>
    <t>2019-09-14T21:54:32Z</t>
  </si>
  <si>
    <t>2019-09-14T21:54:34Z</t>
  </si>
  <si>
    <t>2019-09-14T21:54:36Z</t>
  </si>
  <si>
    <t>2019-09-14T21:54:38Z</t>
  </si>
  <si>
    <t>2019-09-14T21:54:40Z</t>
  </si>
  <si>
    <t>2019-09-14T21:54:42Z</t>
  </si>
  <si>
    <t>2019-09-14T21:54:44Z</t>
  </si>
  <si>
    <t>2019-09-14T21:54:46Z</t>
  </si>
  <si>
    <t>2019-09-14T21:54:48Z</t>
  </si>
  <si>
    <t>2019-09-14T21:54:50Z</t>
  </si>
  <si>
    <t>2019-09-14T21:54:52Z</t>
  </si>
  <si>
    <t>2019-09-14T21:54:54Z</t>
  </si>
  <si>
    <t>2019-09-14T21:54:56Z</t>
  </si>
  <si>
    <t>2019-09-14T21:54:58Z</t>
  </si>
  <si>
    <t>2019-09-14T21:55:00Z</t>
  </si>
  <si>
    <t>2019-09-14T21:55:02Z</t>
  </si>
  <si>
    <t>2019-09-14T21:55:04Z</t>
  </si>
  <si>
    <t>2019-09-14T21:55:06Z</t>
  </si>
  <si>
    <t>2019-09-14T21:55:08Z</t>
  </si>
  <si>
    <t>2019-09-14T21:55:10Z</t>
  </si>
  <si>
    <t>2019-09-14T21:55:12Z</t>
  </si>
  <si>
    <t>2019-09-14T21:55:14Z</t>
  </si>
  <si>
    <t>2019-09-14T21:55:16Z</t>
  </si>
  <si>
    <t>2019-09-14T21:55:18Z</t>
  </si>
  <si>
    <t>2019-09-14T21:55:20Z</t>
  </si>
  <si>
    <t>2019-09-14T21:55:22Z</t>
  </si>
  <si>
    <t>2019-09-14T21:55:24Z</t>
  </si>
  <si>
    <t>2019-09-14T21:55:26Z</t>
  </si>
  <si>
    <t>2019-09-14T21:55:28Z</t>
  </si>
  <si>
    <t>2019-09-14T21:55:30Z</t>
  </si>
  <si>
    <t>2019-09-14T21:55:32Z</t>
  </si>
  <si>
    <t>2019-09-14T21:55:34Z</t>
  </si>
  <si>
    <t>2019-09-14T21:55:36Z</t>
  </si>
  <si>
    <t>2019-09-14T21:55:38Z</t>
  </si>
  <si>
    <t>2019-09-14T21:55:40Z</t>
  </si>
  <si>
    <t>2019-09-14T21:55:42Z</t>
  </si>
  <si>
    <t>2019-09-14T21:55:44Z</t>
  </si>
  <si>
    <t>2019-09-14T21:55:46Z</t>
  </si>
  <si>
    <t>2019-09-14T21:55:48Z</t>
  </si>
  <si>
    <t>2019-09-14T21:55:50Z</t>
  </si>
  <si>
    <t>2019-09-14T21:55:52Z</t>
  </si>
  <si>
    <t>2019-09-14T21:55:54Z</t>
  </si>
  <si>
    <t>2019-09-14T21:55:56Z</t>
  </si>
  <si>
    <t>2019-09-14T21:55:58Z</t>
  </si>
  <si>
    <t>2019-09-14T21:56:00Z</t>
  </si>
  <si>
    <t>2019-09-14T21:56:02Z</t>
  </si>
  <si>
    <t>2019-09-14T21:56:04Z</t>
  </si>
  <si>
    <t>2019-09-14T21:56:06Z</t>
  </si>
  <si>
    <t>2019-09-14T21:56:08Z</t>
  </si>
  <si>
    <t>2019-09-14T21:56:10Z</t>
  </si>
  <si>
    <t>2019-09-14T21:56:12Z</t>
  </si>
  <si>
    <t>2019-09-14T21:56:14Z</t>
  </si>
  <si>
    <t>2019-09-14T21:56:16Z</t>
  </si>
  <si>
    <t>2019-09-14T21:56:18Z</t>
  </si>
  <si>
    <t>2019-09-14T21:56:20Z</t>
  </si>
  <si>
    <t>2019-09-14T21:56:22Z</t>
  </si>
  <si>
    <t>2019-09-14T21:56:24Z</t>
  </si>
  <si>
    <t>2019-09-14T21:56:26Z</t>
  </si>
  <si>
    <t>2019-09-14T21:56:28Z</t>
  </si>
  <si>
    <t>2019-09-14T21:56:30Z</t>
  </si>
  <si>
    <t>2019-09-14T21:56:32Z</t>
  </si>
  <si>
    <t>2019-09-14T21:56:34Z</t>
  </si>
  <si>
    <t>2019-09-14T21:56:36Z</t>
  </si>
  <si>
    <t>2019-09-14T21:56:38Z</t>
  </si>
  <si>
    <t>2019-09-14T21:56:40Z</t>
  </si>
  <si>
    <t>2019-09-14T21:56:42Z</t>
  </si>
  <si>
    <t>2019-09-14T21:56:44Z</t>
  </si>
  <si>
    <t>2019-09-14T21:56:46Z</t>
  </si>
  <si>
    <t>2019-09-14T21:56:48Z</t>
  </si>
  <si>
    <t>2019-09-14T21:56:50Z</t>
  </si>
  <si>
    <t>2019-09-14T21:56:52Z</t>
  </si>
  <si>
    <t>2019-09-14T21:56:54Z</t>
  </si>
  <si>
    <t>2019-09-14T21:56:56Z</t>
  </si>
  <si>
    <t>2019-09-14T21:56:58Z</t>
  </si>
  <si>
    <t>2019-09-14T21:57:00Z</t>
  </si>
  <si>
    <t>2019-09-14T21:57:02Z</t>
  </si>
  <si>
    <t>2019-09-14T21:57:04Z</t>
  </si>
  <si>
    <t>2019-09-14T21:57:06Z</t>
  </si>
  <si>
    <t>2019-09-14T21:57:08Z</t>
  </si>
  <si>
    <t>2019-09-14T21:57:10Z</t>
  </si>
  <si>
    <t>2019-09-14T21:57:12Z</t>
  </si>
  <si>
    <t>2019-09-14T21:57:14Z</t>
  </si>
  <si>
    <t>2019-09-14T21:57:16Z</t>
  </si>
  <si>
    <t>2019-09-14T21:57:18Z</t>
  </si>
  <si>
    <t>2019-09-14T21:57:20Z</t>
  </si>
  <si>
    <t>2019-09-14T21:57:22Z</t>
  </si>
  <si>
    <t>2019-09-14T21:57:24Z</t>
  </si>
  <si>
    <t>2019-09-14T21:57:26Z</t>
  </si>
  <si>
    <t>2019-09-14T21:57:28Z</t>
  </si>
  <si>
    <t>2019-09-14T21:57:30Z</t>
  </si>
  <si>
    <t>2019-09-14T21:57:32Z</t>
  </si>
  <si>
    <t>2019-09-14T21:57:34Z</t>
  </si>
  <si>
    <t>2019-09-14T21:57:36Z</t>
  </si>
  <si>
    <t>2019-09-14T21:57:38Z</t>
  </si>
  <si>
    <t>2019-09-14T21:57:40Z</t>
  </si>
  <si>
    <t>2019-09-14T21:57:42Z</t>
  </si>
  <si>
    <t>2019-09-14T21:57:44Z</t>
  </si>
  <si>
    <t>2019-09-14T21:57:46Z</t>
  </si>
  <si>
    <t>2019-09-14T21:57:48Z</t>
  </si>
  <si>
    <t>2019-09-14T21:57:50Z</t>
  </si>
  <si>
    <t>2019-09-14T21:57:52Z</t>
  </si>
  <si>
    <t>2019-09-14T21:57:54Z</t>
  </si>
  <si>
    <t>2019-09-14T21:57:56Z</t>
  </si>
  <si>
    <t>2019-09-14T21:57:58Z</t>
  </si>
  <si>
    <t>2019-09-14T21:58:00Z</t>
  </si>
  <si>
    <t>2019-09-14T21:58:02Z</t>
  </si>
  <si>
    <t>2019-09-14T21:58:04Z</t>
  </si>
  <si>
    <t>2019-09-14T21:58:06Z</t>
  </si>
  <si>
    <t>2019-09-14T21:58:08Z</t>
  </si>
  <si>
    <t>2019-09-14T21:58:10Z</t>
  </si>
  <si>
    <t>2019-09-14T21:58:12Z</t>
  </si>
  <si>
    <t>2019-09-14T21:58:14Z</t>
  </si>
  <si>
    <t>2019-09-14T21:58:16Z</t>
  </si>
  <si>
    <t>2019-09-14T21:58:18Z</t>
  </si>
  <si>
    <t>2019-09-14T21:58:20Z</t>
  </si>
  <si>
    <t>2019-09-14T21:58:22Z</t>
  </si>
  <si>
    <t>2019-09-14T21:58:24Z</t>
  </si>
  <si>
    <t>2019-09-14T21:58:26Z</t>
  </si>
  <si>
    <t>2019-09-14T21:58:28Z</t>
  </si>
  <si>
    <t>2019-09-14T21:58:30Z</t>
  </si>
  <si>
    <t>2019-09-14T21:58:32Z</t>
  </si>
  <si>
    <t>2019-09-14T21:58:34Z</t>
  </si>
  <si>
    <t>2019-09-14T21:58:36Z</t>
  </si>
  <si>
    <t>2019-09-14T21:58:38Z</t>
  </si>
  <si>
    <t>2019-09-14T21:58:40Z</t>
  </si>
  <si>
    <t>2019-09-14T21:58:42Z</t>
  </si>
  <si>
    <t>2019-09-14T21:58:44Z</t>
  </si>
  <si>
    <t>2019-09-14T21:58:46Z</t>
  </si>
  <si>
    <t>2019-09-14T21:58:48Z</t>
  </si>
  <si>
    <t>2019-09-14T21:58:50Z</t>
  </si>
  <si>
    <t>2019-09-14T21:58:52Z</t>
  </si>
  <si>
    <t>2019-09-14T21:58:54Z</t>
  </si>
  <si>
    <t>2019-09-14T21:58:56Z</t>
  </si>
  <si>
    <t>2019-09-14T21:58:58Z</t>
  </si>
  <si>
    <t>2019-09-14T21:59:00Z</t>
  </si>
  <si>
    <t>2019-09-14T21:59:02Z</t>
  </si>
  <si>
    <t>2019-09-14T21:59:04Z</t>
  </si>
  <si>
    <t>2019-09-14T21:59:06Z</t>
  </si>
  <si>
    <t>2019-09-14T21:59:08Z</t>
  </si>
  <si>
    <t>2019-09-14T21:59:10Z</t>
  </si>
  <si>
    <t>2019-09-14T21:59:12Z</t>
  </si>
  <si>
    <t>2019-09-14T21:59:14Z</t>
  </si>
  <si>
    <t>2019-09-14T21:59:16Z</t>
  </si>
  <si>
    <t>2019-09-14T21:59:18Z</t>
  </si>
  <si>
    <t>2019-09-14T21:59:20Z</t>
  </si>
  <si>
    <t>2019-09-14T21:59:22Z</t>
  </si>
  <si>
    <t>2019-09-14T21:59:24Z</t>
  </si>
  <si>
    <t>2019-09-14T21:59:26Z</t>
  </si>
  <si>
    <t>2019-09-14T21:59:28Z</t>
  </si>
  <si>
    <t>2019-09-14T21:59:30Z</t>
  </si>
  <si>
    <t>2019-09-14T21:59:32Z</t>
  </si>
  <si>
    <t>2019-09-14T21:59:34Z</t>
  </si>
  <si>
    <t>2019-09-14T21:59:36Z</t>
  </si>
  <si>
    <t>2019-09-14T21:59:38Z</t>
  </si>
  <si>
    <t>2019-09-14T21:59:40Z</t>
  </si>
  <si>
    <t>2019-09-14T21:59:42Z</t>
  </si>
  <si>
    <t>2019-09-14T21:59:44Z</t>
  </si>
  <si>
    <t>2019-09-14T21:59:46Z</t>
  </si>
  <si>
    <t>2019-09-14T21:59:48Z</t>
  </si>
  <si>
    <t>2019-09-14T21:59:50Z</t>
  </si>
  <si>
    <t>2019-09-14T21:59:52Z</t>
  </si>
  <si>
    <t>2019-09-14T21:59:54Z</t>
  </si>
  <si>
    <t>2019-09-14T21:59:56Z</t>
  </si>
  <si>
    <t>2019-09-14T21:59:58Z</t>
  </si>
  <si>
    <t>2019-09-14T22:00:00Z</t>
  </si>
  <si>
    <t>2019-09-14T22:00:02Z</t>
  </si>
  <si>
    <t>2019-09-14T22:00:04Z</t>
  </si>
  <si>
    <t>2019-09-14T22:00:06Z</t>
  </si>
  <si>
    <t>2019-09-14T22:00:08Z</t>
  </si>
  <si>
    <t>2019-09-14T22:00:10Z</t>
  </si>
  <si>
    <t>2019-09-14T22:00:12Z</t>
  </si>
  <si>
    <t>2019-09-14T22:00:14Z</t>
  </si>
  <si>
    <t>2019-09-14T22:00:16Z</t>
  </si>
  <si>
    <t>2019-09-14T22:00:18Z</t>
  </si>
  <si>
    <t>2019-09-14T22:00:20Z</t>
  </si>
  <si>
    <t>2019-09-14T22:00:22Z</t>
  </si>
  <si>
    <t>2019-09-14T22:00:24Z</t>
  </si>
  <si>
    <t>2019-09-14T22:00:26Z</t>
  </si>
  <si>
    <t>2019-09-14T22:00:28Z</t>
  </si>
  <si>
    <t>2019-09-14T22:00:30Z</t>
  </si>
  <si>
    <t>2019-09-14T22:00:32Z</t>
  </si>
  <si>
    <t>2019-09-14T22:00:34Z</t>
  </si>
  <si>
    <t>2019-09-14T22:00:36Z</t>
  </si>
  <si>
    <t>2019-09-14T22:00:38Z</t>
  </si>
  <si>
    <t>2019-09-14T22:00:40Z</t>
  </si>
  <si>
    <t>2019-09-14T22:00:42Z</t>
  </si>
  <si>
    <t>2019-09-14T22:00:44Z</t>
  </si>
  <si>
    <t>2019-09-14T22:00:46Z</t>
  </si>
  <si>
    <t>2019-09-14T22:00:48Z</t>
  </si>
  <si>
    <t>2019-09-14T22:00:50Z</t>
  </si>
  <si>
    <t>2019-09-14T22:00:52Z</t>
  </si>
  <si>
    <t>2019-09-14T22:00:54Z</t>
  </si>
  <si>
    <t>2019-09-14T22:00:56Z</t>
  </si>
  <si>
    <t>2019-09-14T22:00:58Z</t>
  </si>
  <si>
    <t>2019-09-14T22:01:00Z</t>
  </si>
  <si>
    <t>2019-09-14T22:01:02Z</t>
  </si>
  <si>
    <t>2019-09-14T22:01:04Z</t>
  </si>
  <si>
    <t>2019-09-14T22:01:06Z</t>
  </si>
  <si>
    <t>2019-09-14T22:01:08Z</t>
  </si>
  <si>
    <t>2019-09-14T22:01:10Z</t>
  </si>
  <si>
    <t>2019-09-14T22:01:12Z</t>
  </si>
  <si>
    <t>2019-09-14T22:01:14Z</t>
  </si>
  <si>
    <t>2019-09-14T22:01:16Z</t>
  </si>
  <si>
    <t>2019-09-14T22:01:18Z</t>
  </si>
  <si>
    <t>2019-09-14T22:01:20Z</t>
  </si>
  <si>
    <t>2019-09-14T22:01:22Z</t>
  </si>
  <si>
    <t>2019-09-14T22:01:24Z</t>
  </si>
  <si>
    <t>2019-09-14T22:01:26Z</t>
  </si>
  <si>
    <t>2019-09-14T22:01:28Z</t>
  </si>
  <si>
    <t>2019-09-14T22:01:30Z</t>
  </si>
  <si>
    <t>2019-09-14T22:01:32Z</t>
  </si>
  <si>
    <t>2019-09-14T22:01:34Z</t>
  </si>
  <si>
    <t>2019-09-14T22:01:36Z</t>
  </si>
  <si>
    <t>2019-09-14T22:01:38Z</t>
  </si>
  <si>
    <t>2019-09-14T22:01:40Z</t>
  </si>
  <si>
    <t>2019-09-14T22:01:42Z</t>
  </si>
  <si>
    <t>2019-09-14T22:01:44Z</t>
  </si>
  <si>
    <t>2019-09-14T22:01:46Z</t>
  </si>
  <si>
    <t>2019-09-14T22:01:48Z</t>
  </si>
  <si>
    <t>2019-09-14T22:01:50Z</t>
  </si>
  <si>
    <t>2019-09-14T22:01:52Z</t>
  </si>
  <si>
    <t>2019-09-14T22:01:54Z</t>
  </si>
  <si>
    <t>2019-09-14T22:01:56Z</t>
  </si>
  <si>
    <t>2019-09-14T22:01:58Z</t>
  </si>
  <si>
    <t>2019-09-14T22:02:00Z</t>
  </si>
  <si>
    <t>2019-09-14T22:02:02Z</t>
  </si>
  <si>
    <t>2019-09-14T22:02:04Z</t>
  </si>
  <si>
    <t>2019-09-14T22:02:06Z</t>
  </si>
  <si>
    <t>2019-09-14T22:02:08Z</t>
  </si>
  <si>
    <t>2019-09-14T22:02:10Z</t>
  </si>
  <si>
    <t>2019-09-14T22:02:12Z</t>
  </si>
  <si>
    <t>2019-09-14T22:02:14Z</t>
  </si>
  <si>
    <t>2019-09-14T22:02:16Z</t>
  </si>
  <si>
    <t>2019-09-14T22:02:18Z</t>
  </si>
  <si>
    <t>2019-09-14T22:02:20Z</t>
  </si>
  <si>
    <t>2019-09-14T22:02:22Z</t>
  </si>
  <si>
    <t>2019-09-14T22:02:24Z</t>
  </si>
  <si>
    <t>2019-09-14T22:02:26Z</t>
  </si>
  <si>
    <t>2019-09-14T22:02:28Z</t>
  </si>
  <si>
    <t>2019-09-14T22:02:30Z</t>
  </si>
  <si>
    <t>2019-09-14T22:02:32Z</t>
  </si>
  <si>
    <t>2019-09-14T22:02:34Z</t>
  </si>
  <si>
    <t>2019-09-14T22:02:36Z</t>
  </si>
  <si>
    <t>2019-09-14T22:02:38Z</t>
  </si>
  <si>
    <t>2019-09-14T22:02:40Z</t>
  </si>
  <si>
    <t>2019-09-14T22:02:42Z</t>
  </si>
  <si>
    <t>2019-09-14T22:02:44Z</t>
  </si>
  <si>
    <t>2019-09-14T22:02:46Z</t>
  </si>
  <si>
    <t>2019-09-14T22:02:48Z</t>
  </si>
  <si>
    <t>2019-09-14T22:02:50Z</t>
  </si>
  <si>
    <t>2019-09-14T22:02:52Z</t>
  </si>
  <si>
    <t>2019-09-14T22:02:54Z</t>
  </si>
  <si>
    <t>2019-09-14T22:02:56Z</t>
  </si>
  <si>
    <t>2019-09-14T22:02:58Z</t>
  </si>
  <si>
    <t>2019-09-14T22:03:00Z</t>
  </si>
  <si>
    <t>2019-09-14T22:03:02Z</t>
  </si>
  <si>
    <t>2019-09-14T22:03:04Z</t>
  </si>
  <si>
    <t>2019-09-14T22:03:06Z</t>
  </si>
  <si>
    <t>2019-09-14T22:03:08Z</t>
  </si>
  <si>
    <t>2019-09-14T22:03:10Z</t>
  </si>
  <si>
    <t>2019-09-14T22:03:12Z</t>
  </si>
  <si>
    <t>2019-09-14T22:03:14Z</t>
  </si>
  <si>
    <t>2019-09-14T22:03:16Z</t>
  </si>
  <si>
    <t>2019-09-14T22:03:18Z</t>
  </si>
  <si>
    <t>2019-09-14T22:03:20Z</t>
  </si>
  <si>
    <t>2019-09-14T22:03:22Z</t>
  </si>
  <si>
    <t>2019-09-14T22:03:24Z</t>
  </si>
  <si>
    <t>2019-09-14T22:03:26Z</t>
  </si>
  <si>
    <t>2019-09-14T22:03:28Z</t>
  </si>
  <si>
    <t>2019-09-14T22:03:30Z</t>
  </si>
  <si>
    <t>2019-09-14T22:03:32Z</t>
  </si>
  <si>
    <t>2019-09-14T22:03:34Z</t>
  </si>
  <si>
    <t>2019-09-14T22:03:36Z</t>
  </si>
  <si>
    <t>2019-09-14T22:03:38Z</t>
  </si>
  <si>
    <t>2019-09-14T22:03:40Z</t>
  </si>
  <si>
    <t>2019-09-14T22:03:42Z</t>
  </si>
  <si>
    <t>2019-09-14T22:03:44Z</t>
  </si>
  <si>
    <t>2019-09-14T22:03:46Z</t>
  </si>
  <si>
    <t>2019-09-14T22:03:48Z</t>
  </si>
  <si>
    <t>2019-09-14T22:03:50Z</t>
  </si>
  <si>
    <t>2019-09-14T22:03:52Z</t>
  </si>
  <si>
    <t>2019-09-14T22:03:54Z</t>
  </si>
  <si>
    <t>2019-09-14T22:03:56Z</t>
  </si>
  <si>
    <t>2019-09-14T22:03:58Z</t>
  </si>
  <si>
    <t>2019-09-14T22:04:00Z</t>
  </si>
  <si>
    <t>2019-09-14T22:04:02Z</t>
  </si>
  <si>
    <t>2019-09-14T22:04:04Z</t>
  </si>
  <si>
    <t>2019-09-14T22:04:06Z</t>
  </si>
  <si>
    <t>2019-09-14T22:04:08Z</t>
  </si>
  <si>
    <t>2019-09-14T22:04:10Z</t>
  </si>
  <si>
    <t>2019-09-14T22:04:12Z</t>
  </si>
  <si>
    <t>2019-09-14T22:04:14Z</t>
  </si>
  <si>
    <t>2019-09-14T22:04:16Z</t>
  </si>
  <si>
    <t>2019-09-14T22:04:18Z</t>
  </si>
  <si>
    <t>2019-09-14T22:04:20Z</t>
  </si>
  <si>
    <t>2019-09-14T22:04:22Z</t>
  </si>
  <si>
    <t>2019-09-14T22:04:24Z</t>
  </si>
  <si>
    <t>2019-09-14T22:04:26Z</t>
  </si>
  <si>
    <t>2019-09-14T22:04:28Z</t>
  </si>
  <si>
    <t>2019-09-14T22:04:30Z</t>
  </si>
  <si>
    <t>2019-09-14T22:04:32Z</t>
  </si>
  <si>
    <t>2019-09-14T22:04:34Z</t>
  </si>
  <si>
    <t>2019-09-14T22:04:36Z</t>
  </si>
  <si>
    <t>2019-09-14T22:04:38Z</t>
  </si>
  <si>
    <t>2019-09-14T22:04:40Z</t>
  </si>
  <si>
    <t>2019-09-14T22:04:42Z</t>
  </si>
  <si>
    <t>2019-09-14T22:04:44Z</t>
  </si>
  <si>
    <t>2019-09-14T22:04:46Z</t>
  </si>
  <si>
    <t>2019-09-14T22:04:48Z</t>
  </si>
  <si>
    <t>2019-09-14T22:04:50Z</t>
  </si>
  <si>
    <t>2019-09-14T22:04:52Z</t>
  </si>
  <si>
    <t>2019-09-14T22:04:54Z</t>
  </si>
  <si>
    <t>2019-09-14T22:04:56Z</t>
  </si>
  <si>
    <t>2019-09-14T22:04:58Z</t>
  </si>
  <si>
    <t>2019-09-14T22:05:00Z</t>
  </si>
  <si>
    <t>2019-09-14T22:05:02Z</t>
  </si>
  <si>
    <t>2019-09-14T22:05:04Z</t>
  </si>
  <si>
    <t>2019-09-14T22:05:06Z</t>
  </si>
  <si>
    <t>2019-09-14T22:05:08Z</t>
  </si>
  <si>
    <t>2019-09-14T22:05:10Z</t>
  </si>
  <si>
    <t>2019-09-14T22:05:12Z</t>
  </si>
  <si>
    <t>2019-09-14T22:05:14Z</t>
  </si>
  <si>
    <t>2019-09-14T22:05:16Z</t>
  </si>
  <si>
    <t>2019-09-14T22:05:18Z</t>
  </si>
  <si>
    <t>2019-09-14T22:05:20Z</t>
  </si>
  <si>
    <t>2019-09-14T22:05:22Z</t>
  </si>
  <si>
    <t>2019-09-14T22:05:24Z</t>
  </si>
  <si>
    <t>2019-09-14T22:05:26Z</t>
  </si>
  <si>
    <t>2019-09-14T22:05:28Z</t>
  </si>
  <si>
    <t>2019-09-14T22:05:30Z</t>
  </si>
  <si>
    <t>2019-09-14T22:05:32Z</t>
  </si>
  <si>
    <t>2019-09-14T22:05:34Z</t>
  </si>
  <si>
    <t>2019-09-14T22:05:36Z</t>
  </si>
  <si>
    <t>2019-09-14T22:05:38Z</t>
  </si>
  <si>
    <t>2019-09-14T22:05:40Z</t>
  </si>
  <si>
    <t>2019-09-14T22:05:42Z</t>
  </si>
  <si>
    <t>2019-09-14T22:05:44Z</t>
  </si>
  <si>
    <t>2019-09-14T22:05:46Z</t>
  </si>
  <si>
    <t>2019-09-14T22:05:48Z</t>
  </si>
  <si>
    <t>2019-09-14T22:05:50Z</t>
  </si>
  <si>
    <t>2019-09-14T22:05:52Z</t>
  </si>
  <si>
    <t>2019-09-14T22:05:54Z</t>
  </si>
  <si>
    <t>2019-09-14T22:05:56Z</t>
  </si>
  <si>
    <t>2019-09-14T22:05:58Z</t>
  </si>
  <si>
    <t>2019-09-14T22:06:00Z</t>
  </si>
  <si>
    <t>2019-09-14T22:06:02Z</t>
  </si>
  <si>
    <t>2019-09-14T22:06:04Z</t>
  </si>
  <si>
    <t>2019-09-14T22:06:06Z</t>
  </si>
  <si>
    <t>2019-09-14T22:06:08Z</t>
  </si>
  <si>
    <t>2019-09-14T22:06:10Z</t>
  </si>
  <si>
    <t>2019-09-14T22:06:12Z</t>
  </si>
  <si>
    <t>2019-09-14T22:06:14Z</t>
  </si>
  <si>
    <t>2019-09-14T22:06:16Z</t>
  </si>
  <si>
    <t>2019-09-14T22:06:18Z</t>
  </si>
  <si>
    <t>2019-09-14T22:06:20Z</t>
  </si>
  <si>
    <t>2019-09-14T22:06:22Z</t>
  </si>
  <si>
    <t>2019-09-14T22:06:24Z</t>
  </si>
  <si>
    <t>2019-09-14T22:06:26Z</t>
  </si>
  <si>
    <t>2019-09-14T22:06:28Z</t>
  </si>
  <si>
    <t>2019-09-14T22:06:30Z</t>
  </si>
  <si>
    <t>2019-09-14T22:06:32Z</t>
  </si>
  <si>
    <t>2019-09-14T22:06:34Z</t>
  </si>
  <si>
    <t>2019-09-14T22:06:36Z</t>
  </si>
  <si>
    <t>2019-09-14T22:06:38Z</t>
  </si>
  <si>
    <t>2019-09-14T22:06:40Z</t>
  </si>
  <si>
    <t>2019-09-14T22:06:42Z</t>
  </si>
  <si>
    <t>2019-09-14T22:06:44Z</t>
  </si>
  <si>
    <t>2019-09-14T22:06:46Z</t>
  </si>
  <si>
    <t>2019-09-14T22:06:48Z</t>
  </si>
  <si>
    <t>2019-09-14T22:06:50Z</t>
  </si>
  <si>
    <t>2019-09-14T22:06:52Z</t>
  </si>
  <si>
    <t>2019-09-14T22:06:54Z</t>
  </si>
  <si>
    <t>2019-09-14T22:06:56Z</t>
  </si>
  <si>
    <t>2019-09-14T22:06:58Z</t>
  </si>
  <si>
    <t>2019-09-14T22:07:00Z</t>
  </si>
  <si>
    <t>2019-09-14T22:07:02Z</t>
  </si>
  <si>
    <t>2019-09-14T22:07:04Z</t>
  </si>
  <si>
    <t>2019-09-14T22:07:06Z</t>
  </si>
  <si>
    <t>2019-09-14T22:07:08Z</t>
  </si>
  <si>
    <t>2019-09-14T22:07:10Z</t>
  </si>
  <si>
    <t>2019-09-14T22:07:12Z</t>
  </si>
  <si>
    <t>2019-09-14T22:07:14Z</t>
  </si>
  <si>
    <t>2019-09-14T22:07:16Z</t>
  </si>
  <si>
    <t>2019-09-14T22:07:18Z</t>
  </si>
  <si>
    <t>2019-09-14T22:07:20Z</t>
  </si>
  <si>
    <t>2019-09-14T22:07:22Z</t>
  </si>
  <si>
    <t>2019-09-14T22:07:24Z</t>
  </si>
  <si>
    <t>2019-09-14T22:07:26Z</t>
  </si>
  <si>
    <t>2019-09-14T22:07:28Z</t>
  </si>
  <si>
    <t>2019-09-14T22:07:30Z</t>
  </si>
  <si>
    <t>2019-09-14T22:07:32Z</t>
  </si>
  <si>
    <t>2019-09-14T22:07:34Z</t>
  </si>
  <si>
    <t>2019-09-14T22:07:36Z</t>
  </si>
  <si>
    <t>2019-09-14T22:07:38Z</t>
  </si>
  <si>
    <t>2019-09-14T22:07:40Z</t>
  </si>
  <si>
    <t>2019-09-14T22:07:42Z</t>
  </si>
  <si>
    <t>2019-09-14T22:07:44Z</t>
  </si>
  <si>
    <t>2019-09-14T22:07:46Z</t>
  </si>
  <si>
    <t>2019-09-14T22:07:48Z</t>
  </si>
  <si>
    <t>2019-09-14T22:07:50Z</t>
  </si>
  <si>
    <t>2019-09-14T22:07:52Z</t>
  </si>
  <si>
    <t>2019-09-14T22:07:54Z</t>
  </si>
  <si>
    <t>2019-09-14T22:07:56Z</t>
  </si>
  <si>
    <t>2019-09-14T22:07:58Z</t>
  </si>
  <si>
    <t>2019-09-14T22:08:00Z</t>
  </si>
  <si>
    <t>2019-09-14T22:08:02Z</t>
  </si>
  <si>
    <t>2019-09-14T22:08:04Z</t>
  </si>
  <si>
    <t>2019-09-14T22:08:06Z</t>
  </si>
  <si>
    <t>2019-09-14T22:08:08Z</t>
  </si>
  <si>
    <t>2019-09-14T22:08:10Z</t>
  </si>
  <si>
    <t>2019-09-14T22:08:12Z</t>
  </si>
  <si>
    <t>2019-09-14T22:08:14Z</t>
  </si>
  <si>
    <t>2019-09-14T22:08:16Z</t>
  </si>
  <si>
    <t>2019-09-14T22:08:18Z</t>
  </si>
  <si>
    <t>2019-09-14T22:08:20Z</t>
  </si>
  <si>
    <t>2019-09-14T22:08:22Z</t>
  </si>
  <si>
    <t>2019-09-14T22:08:24Z</t>
  </si>
  <si>
    <t>2019-09-14T22:08:26Z</t>
  </si>
  <si>
    <t>2019-09-14T22:08:28Z</t>
  </si>
  <si>
    <t>2019-09-14T22:08:30Z</t>
  </si>
  <si>
    <t>2019-09-14T22:08:32Z</t>
  </si>
  <si>
    <t>2019-09-14T22:08:34Z</t>
  </si>
  <si>
    <t>2019-09-14T22:08:36Z</t>
  </si>
  <si>
    <t>2019-09-14T22:08:38Z</t>
  </si>
  <si>
    <t>2019-09-14T22:08:40Z</t>
  </si>
  <si>
    <t>2019-09-14T22:08:42Z</t>
  </si>
  <si>
    <t>2019-09-14T22:08:44Z</t>
  </si>
  <si>
    <t>2019-09-14T22:08:46Z</t>
  </si>
  <si>
    <t>2019-09-14T22:08:48Z</t>
  </si>
  <si>
    <t>2019-09-14T22:08:50Z</t>
  </si>
  <si>
    <t>2019-09-14T22:08:52Z</t>
  </si>
  <si>
    <t>2019-09-14T22:08:54Z</t>
  </si>
  <si>
    <t>2019-09-14T22:08:56Z</t>
  </si>
  <si>
    <t>2019-09-14T22:08:58Z</t>
  </si>
  <si>
    <t>2019-09-14T22:09:00Z</t>
  </si>
  <si>
    <t>2019-09-14T22:09:02Z</t>
  </si>
  <si>
    <t>2019-09-14T22:09:04Z</t>
  </si>
  <si>
    <t>2019-09-14T22:09:06Z</t>
  </si>
  <si>
    <t>2019-09-14T22:09:08Z</t>
  </si>
  <si>
    <t>2019-09-14T22:09:10Z</t>
  </si>
  <si>
    <t>2019-09-14T22:09:12Z</t>
  </si>
  <si>
    <t>2019-09-14T22:09:14Z</t>
  </si>
  <si>
    <t>2019-09-14T22:09:16Z</t>
  </si>
  <si>
    <t>2019-09-14T22:09:18Z</t>
  </si>
  <si>
    <t>2019-09-14T22:09:20Z</t>
  </si>
  <si>
    <t>2019-09-14T22:09:22Z</t>
  </si>
  <si>
    <t>2019-09-14T22:09:24Z</t>
  </si>
  <si>
    <t>2019-09-14T22:09:26Z</t>
  </si>
  <si>
    <t>2019-09-14T22:09:28Z</t>
  </si>
  <si>
    <t>2019-09-14T22:09:30Z</t>
  </si>
  <si>
    <t>2019-09-14T22:09:32Z</t>
  </si>
  <si>
    <t>2019-09-14T22:09:34Z</t>
  </si>
  <si>
    <t>2019-09-14T22:09:36Z</t>
  </si>
  <si>
    <t>2019-09-14T22:09:38Z</t>
  </si>
  <si>
    <t>2019-09-14T22:09:40Z</t>
  </si>
  <si>
    <t>2019-09-14T22:09:42Z</t>
  </si>
  <si>
    <t>2019-09-14T22:09:44Z</t>
  </si>
  <si>
    <t>2019-09-14T22:09:46Z</t>
  </si>
  <si>
    <t>2019-09-14T22:09:48Z</t>
  </si>
  <si>
    <t>2019-09-14T22:09:50Z</t>
  </si>
  <si>
    <t>2019-09-14T22:09:52Z</t>
  </si>
  <si>
    <t>2019-09-14T22:09:54Z</t>
  </si>
  <si>
    <t>2019-09-14T22:09:56Z</t>
  </si>
  <si>
    <t>2019-09-14T22:09:58Z</t>
  </si>
  <si>
    <t>2019-09-14T22:10:00Z</t>
  </si>
  <si>
    <t>2019-09-14T22:10:02Z</t>
  </si>
  <si>
    <t>2019-09-14T22:10:04Z</t>
  </si>
  <si>
    <t>2019-09-14T22:10:06Z</t>
  </si>
  <si>
    <t>2019-09-14T22:10:08Z</t>
  </si>
  <si>
    <t>2019-09-14T22:10:10Z</t>
  </si>
  <si>
    <t>2019-09-14T22:10:12Z</t>
  </si>
  <si>
    <t>2019-09-14T22:10:14Z</t>
  </si>
  <si>
    <t>2019-09-14T22:10:16Z</t>
  </si>
  <si>
    <t>2019-09-14T22:10:18Z</t>
  </si>
  <si>
    <t>2019-09-14T22:10:20Z</t>
  </si>
  <si>
    <t>2019-09-14T22:10:22Z</t>
  </si>
  <si>
    <t>2019-09-14T22:10:24Z</t>
  </si>
  <si>
    <t>2019-09-14T22:10:26Z</t>
  </si>
  <si>
    <t>2019-09-14T22:10:28Z</t>
  </si>
  <si>
    <t>2019-09-14T22:10:30Z</t>
  </si>
  <si>
    <t>2019-09-14T22:10:32Z</t>
  </si>
  <si>
    <t>2019-09-14T22:10:34Z</t>
  </si>
  <si>
    <t>2019-09-14T22:10:36Z</t>
  </si>
  <si>
    <t>2019-09-14T22:10:38Z</t>
  </si>
  <si>
    <t>2019-09-14T22:10:40Z</t>
  </si>
  <si>
    <t>2019-09-14T22:10:42Z</t>
  </si>
  <si>
    <t>2019-09-14T22:10:44Z</t>
  </si>
  <si>
    <t>2019-09-14T22:10:46Z</t>
  </si>
  <si>
    <t>2019-09-14T22:10:48Z</t>
  </si>
  <si>
    <t>2019-09-14T22:10:50Z</t>
  </si>
  <si>
    <t>2019-09-14T22:10:52Z</t>
  </si>
  <si>
    <t>2019-09-14T22:10:54Z</t>
  </si>
  <si>
    <t>2019-09-14T22:10:56Z</t>
  </si>
  <si>
    <t>2019-09-14T22:10:58Z</t>
  </si>
  <si>
    <t>2019-09-14T22:11:00Z</t>
  </si>
  <si>
    <t>2019-09-14T22:11:02Z</t>
  </si>
  <si>
    <t>2019-09-14T22:11:04Z</t>
  </si>
  <si>
    <t>2019-09-14T22:11:06Z</t>
  </si>
  <si>
    <t>2019-09-14T22:11:08Z</t>
  </si>
  <si>
    <t>2019-09-14T22:11:10Z</t>
  </si>
  <si>
    <t>2019-09-14T22:11:12Z</t>
  </si>
  <si>
    <t>2019-09-14T22:11:14Z</t>
  </si>
  <si>
    <t>2019-09-14T22:11:16Z</t>
  </si>
  <si>
    <t>2019-09-14T22:11:18Z</t>
  </si>
  <si>
    <t>2019-09-14T22:11:20Z</t>
  </si>
  <si>
    <t>2019-09-14T22:11:22Z</t>
  </si>
  <si>
    <t>2019-09-14T22:11:24Z</t>
  </si>
  <si>
    <t>2019-09-14T22:11:26Z</t>
  </si>
  <si>
    <t>2019-09-14T22:11:28Z</t>
  </si>
  <si>
    <t>2019-09-14T22:11:30Z</t>
  </si>
  <si>
    <t>2019-09-14T22:11:32Z</t>
  </si>
  <si>
    <t>2019-09-14T22:11:34Z</t>
  </si>
  <si>
    <t>2019-09-14T22:11:36Z</t>
  </si>
  <si>
    <t>2019-09-14T22:11:38Z</t>
  </si>
  <si>
    <t>2019-09-14T22:11:40Z</t>
  </si>
  <si>
    <t>2019-09-14T22:11:42Z</t>
  </si>
  <si>
    <t>2019-09-14T22:11:44Z</t>
  </si>
  <si>
    <t>2019-09-14T22:11:46Z</t>
  </si>
  <si>
    <t>2019-09-14T22:11:48Z</t>
  </si>
  <si>
    <t>2019-09-14T22:11:50Z</t>
  </si>
  <si>
    <t>2019-09-14T22:11:52Z</t>
  </si>
  <si>
    <t>2019-09-14T22:11:54Z</t>
  </si>
  <si>
    <t>2019-09-14T22:11:56Z</t>
  </si>
  <si>
    <t>2019-09-14T22:11:58Z</t>
  </si>
  <si>
    <t>2019-09-14T22:12:00Z</t>
  </si>
  <si>
    <t>2019-09-14T22:12:02Z</t>
  </si>
  <si>
    <t>2019-09-14T22:12:04Z</t>
  </si>
  <si>
    <t>2019-09-14T22:12:06Z</t>
  </si>
  <si>
    <t>2019-09-14T22:12:08Z</t>
  </si>
  <si>
    <t>2019-09-14T22:12:10Z</t>
  </si>
  <si>
    <t>2019-09-14T22:12:12Z</t>
  </si>
  <si>
    <t>2019-09-14T22:12:14Z</t>
  </si>
  <si>
    <t>2019-09-14T22:12:16Z</t>
  </si>
  <si>
    <t>2019-09-14T22:12:18Z</t>
  </si>
  <si>
    <t>2019-09-14T22:12:20Z</t>
  </si>
  <si>
    <t>2019-09-14T22:12:22Z</t>
  </si>
  <si>
    <t>2019-09-14T22:12:24Z</t>
  </si>
  <si>
    <t>2019-09-14T22:12:26Z</t>
  </si>
  <si>
    <t>2019-09-14T22:12:28Z</t>
  </si>
  <si>
    <t>2019-09-14T22:12:30Z</t>
  </si>
  <si>
    <t>2019-09-14T22:12:32Z</t>
  </si>
  <si>
    <t>2019-09-14T22:12:34Z</t>
  </si>
  <si>
    <t>2019-09-14T22:12:36Z</t>
  </si>
  <si>
    <t>2019-09-14T22:12:38Z</t>
  </si>
  <si>
    <t>2019-09-14T22:12:40Z</t>
  </si>
  <si>
    <t>2019-09-14T22:12:42Z</t>
  </si>
  <si>
    <t>2019-09-14T22:12:44Z</t>
  </si>
  <si>
    <t>2019-09-14T22:12:46Z</t>
  </si>
  <si>
    <t>2019-09-14T22:12:48Z</t>
  </si>
  <si>
    <t>2019-09-14T22:12:50Z</t>
  </si>
  <si>
    <t>2019-09-14T22:12:52Z</t>
  </si>
  <si>
    <t>2019-09-14T22:12:54Z</t>
  </si>
  <si>
    <t>2019-09-14T22:12:56Z</t>
  </si>
  <si>
    <t>2019-09-14T22:12:58Z</t>
  </si>
  <si>
    <t>2019-09-14T22:13:00Z</t>
  </si>
  <si>
    <t>2019-09-14T22:13:02Z</t>
  </si>
  <si>
    <t>2019-09-14T22:13:04Z</t>
  </si>
  <si>
    <t>2019-09-14T22:13:06Z</t>
  </si>
  <si>
    <t>2019-09-14T22:13:08Z</t>
  </si>
  <si>
    <t>2019-09-14T22:13:10Z</t>
  </si>
  <si>
    <t>2019-09-14T22:13:12Z</t>
  </si>
  <si>
    <t>2019-09-14T22:13:14Z</t>
  </si>
  <si>
    <t>2019-09-14T22:13:16Z</t>
  </si>
  <si>
    <t>2019-09-14T22:13:18Z</t>
  </si>
  <si>
    <t>2019-09-14T22:13:20Z</t>
  </si>
  <si>
    <t>2019-09-14T22:13:22Z</t>
  </si>
  <si>
    <t>2019-09-14T22:13:24Z</t>
  </si>
  <si>
    <t>2019-09-14T22:13:26Z</t>
  </si>
  <si>
    <t>2019-09-14T22:13:28Z</t>
  </si>
  <si>
    <t>2019-09-14T22:13:30Z</t>
  </si>
  <si>
    <t>2019-09-14T22:13:32Z</t>
  </si>
  <si>
    <t>2019-09-14T22:13:34Z</t>
  </si>
  <si>
    <t>2019-09-14T22:13:36Z</t>
  </si>
  <si>
    <t>2019-09-14T22:13:38Z</t>
  </si>
  <si>
    <t>2019-09-14T22:13:40Z</t>
  </si>
  <si>
    <t>2019-09-14T22:13:42Z</t>
  </si>
  <si>
    <t>2019-09-14T22:13:44Z</t>
  </si>
  <si>
    <t>2019-09-14T22:13:46Z</t>
  </si>
  <si>
    <t>2019-09-14T22:13:48Z</t>
  </si>
  <si>
    <t>2019-09-14T22:13:50Z</t>
  </si>
  <si>
    <t>2019-09-14T22:13:52Z</t>
  </si>
  <si>
    <t>2019-09-14T22:13:54Z</t>
  </si>
  <si>
    <t>2019-09-14T22:13:56Z</t>
  </si>
  <si>
    <t>2019-09-14T22:13:58Z</t>
  </si>
  <si>
    <t>2019-09-14T22:14:00Z</t>
  </si>
  <si>
    <t>2019-09-14T22:14:02Z</t>
  </si>
  <si>
    <t>2019-09-14T22:14:04Z</t>
  </si>
  <si>
    <t>2019-09-14T22:14:06Z</t>
  </si>
  <si>
    <t>2019-09-14T22:14:08Z</t>
  </si>
  <si>
    <t>2019-09-14T22:14:10Z</t>
  </si>
  <si>
    <t>2019-09-14T22:14:12Z</t>
  </si>
  <si>
    <t>2019-09-14T22:14:14Z</t>
  </si>
  <si>
    <t>2019-09-14T22:14:16Z</t>
  </si>
  <si>
    <t>2019-09-14T22:14:18Z</t>
  </si>
  <si>
    <t>2019-09-14T22:14:20Z</t>
  </si>
  <si>
    <t>2019-09-14T22:14:22Z</t>
  </si>
  <si>
    <t>2019-09-14T22:14:24Z</t>
  </si>
  <si>
    <t>2019-09-14T22:14:26Z</t>
  </si>
  <si>
    <t>2019-09-14T22:14:28Z</t>
  </si>
  <si>
    <t>2019-09-14T22:14:30Z</t>
  </si>
  <si>
    <t>2019-09-14T22:14:32Z</t>
  </si>
  <si>
    <t>2019-09-14T22:14:34Z</t>
  </si>
  <si>
    <t>2019-09-14T22:14:36Z</t>
  </si>
  <si>
    <t>2019-09-14T22:14:38Z</t>
  </si>
  <si>
    <t>2019-09-14T22:14:40Z</t>
  </si>
  <si>
    <t>2019-09-14T22:14:42Z</t>
  </si>
  <si>
    <t>2019-09-14T22:14:44Z</t>
  </si>
  <si>
    <t>2019-09-14T22:14:46Z</t>
  </si>
  <si>
    <t>2019-09-14T22:14:48Z</t>
  </si>
  <si>
    <t>2019-09-14T22:14:50Z</t>
  </si>
  <si>
    <t>2019-09-14T22:14:52Z</t>
  </si>
  <si>
    <t>2019-09-14T22:14:54Z</t>
  </si>
  <si>
    <t>2019-09-14T22:14:56Z</t>
  </si>
  <si>
    <t>2019-09-14T22:14:58Z</t>
  </si>
  <si>
    <t>2019-09-14T22:15:00Z</t>
  </si>
  <si>
    <t>2019-09-14T22:15:02Z</t>
  </si>
  <si>
    <t>2019-09-14T22:15:04Z</t>
  </si>
  <si>
    <t>2019-09-14T22:15:06Z</t>
  </si>
  <si>
    <t>2019-09-14T22:15:08Z</t>
  </si>
  <si>
    <t>2019-09-14T22:15:10Z</t>
  </si>
  <si>
    <t>2019-09-14T22:15:12Z</t>
  </si>
  <si>
    <t>2019-09-14T22:15:14Z</t>
  </si>
  <si>
    <t>2019-09-14T22:15:16Z</t>
  </si>
  <si>
    <t>2019-09-14T22:15:18Z</t>
  </si>
  <si>
    <t>2019-09-14T22:15:20Z</t>
  </si>
  <si>
    <t>2019-09-14T22:15:22Z</t>
  </si>
  <si>
    <t>2019-09-14T22:15:24Z</t>
  </si>
  <si>
    <t>2019-09-14T22:15:26Z</t>
  </si>
  <si>
    <t>2019-09-14T22:15:28Z</t>
  </si>
  <si>
    <t>2019-09-14T22:15:30Z</t>
  </si>
  <si>
    <t>2019-09-14T22:15:32Z</t>
  </si>
  <si>
    <t>2019-09-14T22:15:34Z</t>
  </si>
  <si>
    <t>2019-09-14T22:15:36Z</t>
  </si>
  <si>
    <t>2019-09-14T22:15:38Z</t>
  </si>
  <si>
    <t>2019-09-14T22:15:40Z</t>
  </si>
  <si>
    <t>2019-09-14T22:15:42Z</t>
  </si>
  <si>
    <t>2019-09-14T22:15:44Z</t>
  </si>
  <si>
    <t>2019-09-14T22:15:46Z</t>
  </si>
  <si>
    <t>2019-09-14T22:15:48Z</t>
  </si>
  <si>
    <t>2019-09-14T22:15:50Z</t>
  </si>
  <si>
    <t>2019-09-14T22:15:52Z</t>
  </si>
  <si>
    <t>2019-09-14T22:15:54Z</t>
  </si>
  <si>
    <t>2019-09-14T22:15:56Z</t>
  </si>
  <si>
    <t>2019-09-14T22:15:58Z</t>
  </si>
  <si>
    <t>2019-09-14T22:16:00Z</t>
  </si>
  <si>
    <t>2019-09-14T22:16:02Z</t>
  </si>
  <si>
    <t>2019-09-14T22:16:04Z</t>
  </si>
  <si>
    <t>2019-09-14T22:16:06Z</t>
  </si>
  <si>
    <t>2019-09-14T22:16:08Z</t>
  </si>
  <si>
    <t>2019-09-14T22:16:10Z</t>
  </si>
  <si>
    <t>2019-09-14T22:16:12Z</t>
  </si>
  <si>
    <t>2019-09-14T22:16:14Z</t>
  </si>
  <si>
    <t>2019-09-14T22:16:16Z</t>
  </si>
  <si>
    <t>2019-09-14T22:16:18Z</t>
  </si>
  <si>
    <t>2019-09-14T22:16:20Z</t>
  </si>
  <si>
    <t>2019-09-14T22:16:22Z</t>
  </si>
  <si>
    <t>2019-09-14T22:16:24Z</t>
  </si>
  <si>
    <t>2019-09-14T22:16:26Z</t>
  </si>
  <si>
    <t>2019-09-14T22:16:28Z</t>
  </si>
  <si>
    <t>2019-09-14T22:16:30Z</t>
  </si>
  <si>
    <t>2019-09-14T22:16:32Z</t>
  </si>
  <si>
    <t>2019-09-14T22:16:34Z</t>
  </si>
  <si>
    <t>2019-09-14T22:16:36Z</t>
  </si>
  <si>
    <t>2019-09-14T22:16:38Z</t>
  </si>
  <si>
    <t>2019-09-14T22:16:40Z</t>
  </si>
  <si>
    <t>2019-09-14T22:16:42Z</t>
  </si>
  <si>
    <t>2019-09-14T22:16:44Z</t>
  </si>
  <si>
    <t>2019-09-14T22:16:46Z</t>
  </si>
  <si>
    <t>2019-09-14T22:16:48Z</t>
  </si>
  <si>
    <t>2019-09-14T22:16:50Z</t>
  </si>
  <si>
    <t>2019-09-14T22:16:52Z</t>
  </si>
  <si>
    <t>2019-09-14T22:16:54Z</t>
  </si>
  <si>
    <t>2019-09-14T22:16:56Z</t>
  </si>
  <si>
    <t>2019-09-14T22:16:58Z</t>
  </si>
  <si>
    <t>2019-09-14T22:17:00Z</t>
  </si>
  <si>
    <t>2019-09-14T22:17:02Z</t>
  </si>
  <si>
    <t>2019-09-14T22:17:04Z</t>
  </si>
  <si>
    <t>2019-09-14T22:17:06Z</t>
  </si>
  <si>
    <t>2019-09-14T22:17:08Z</t>
  </si>
  <si>
    <t>2019-09-14T22:17:10Z</t>
  </si>
  <si>
    <t>2019-09-14T22:17:12Z</t>
  </si>
  <si>
    <t>2019-09-14T22:17:14Z</t>
  </si>
  <si>
    <t>2019-09-14T22:17:16Z</t>
  </si>
  <si>
    <t>2019-09-14T22:17:18Z</t>
  </si>
  <si>
    <t>2019-09-14T22:17:20Z</t>
  </si>
  <si>
    <t>2019-09-14T22:17:22Z</t>
  </si>
  <si>
    <t>2019-09-14T22:17:24Z</t>
  </si>
  <si>
    <t>2019-09-14T22:17:26Z</t>
  </si>
  <si>
    <t>2019-09-14T22:17:28Z</t>
  </si>
  <si>
    <t>2019-09-14T22:17:30Z</t>
  </si>
  <si>
    <t>2019-09-14T22:17:32Z</t>
  </si>
  <si>
    <t>2019-09-14T22:17:34Z</t>
  </si>
  <si>
    <t>2019-09-14T22:17:36Z</t>
  </si>
  <si>
    <t>2019-09-14T22:17:38Z</t>
  </si>
  <si>
    <t>2019-09-14T22:17:40Z</t>
  </si>
  <si>
    <t>2019-09-14T22:17:42Z</t>
  </si>
  <si>
    <t>2019-09-14T22:17:44Z</t>
  </si>
  <si>
    <t>2019-09-14T22:17:46Z</t>
  </si>
  <si>
    <t>2019-09-14T22:17:48Z</t>
  </si>
  <si>
    <t>2019-09-14T22:17:50Z</t>
  </si>
  <si>
    <t>2019-09-14T22:17:52Z</t>
  </si>
  <si>
    <t>2019-09-14T22:17:54Z</t>
  </si>
  <si>
    <t>2019-09-14T22:17:56Z</t>
  </si>
  <si>
    <t>2019-09-14T22:17:58Z</t>
  </si>
  <si>
    <t>2019-09-14T22:18:00Z</t>
  </si>
  <si>
    <t>2019-09-14T22:18:02Z</t>
  </si>
  <si>
    <t>2019-09-14T22:18:04Z</t>
  </si>
  <si>
    <t>2019-09-14T22:18:06Z</t>
  </si>
  <si>
    <t>2019-09-14T22:18:08Z</t>
  </si>
  <si>
    <t>2019-09-14T22:18:10Z</t>
  </si>
  <si>
    <t>2019-09-14T22:18:12Z</t>
  </si>
  <si>
    <t>2019-09-14T22:18:14Z</t>
  </si>
  <si>
    <t>2019-09-14T22:18:16Z</t>
  </si>
  <si>
    <t>2019-09-14T22:18:18Z</t>
  </si>
  <si>
    <t>2019-09-14T22:18:20Z</t>
  </si>
  <si>
    <t>2019-09-14T06:44:43Z</t>
  </si>
  <si>
    <t>2019-09-14T06:44:44Z</t>
  </si>
  <si>
    <t>2019-09-14T06:44:46Z</t>
  </si>
  <si>
    <t>2019-09-14T06:44:48Z</t>
  </si>
  <si>
    <t>2019-09-14T06:44:50Z</t>
  </si>
  <si>
    <t>2019-09-14T06:44:52Z</t>
  </si>
  <si>
    <t>2019-09-14T06:44:54Z</t>
  </si>
  <si>
    <t>2019-09-14T06:44:56Z</t>
  </si>
  <si>
    <t>2019-09-14T06:44:58Z</t>
  </si>
  <si>
    <t>2019-09-14T06:45:00Z</t>
  </si>
  <si>
    <t>2019-09-14T06:45:02Z</t>
  </si>
  <si>
    <t>2019-09-14T06:45:04Z</t>
  </si>
  <si>
    <t>2019-09-14T06:45:06Z</t>
  </si>
  <si>
    <t>2019-09-14T06:45:08Z</t>
  </si>
  <si>
    <t>2019-09-14T06:45:10Z</t>
  </si>
  <si>
    <t>2019-09-14T06:45:12Z</t>
  </si>
  <si>
    <t>2019-09-14T06:45:14Z</t>
  </si>
  <si>
    <t>2019-09-14T06:45:16Z</t>
  </si>
  <si>
    <t>2019-09-14T06:45:18Z</t>
  </si>
  <si>
    <t>2019-09-14T06:45:20Z</t>
  </si>
  <si>
    <t>2019-09-14T06:45:22Z</t>
  </si>
  <si>
    <t>2019-09-14T06:45:24Z</t>
  </si>
  <si>
    <t>2019-09-14T06:45:26Z</t>
  </si>
  <si>
    <t>2019-09-14T06:45:28Z</t>
  </si>
  <si>
    <t>2019-09-14T06:45:30Z</t>
  </si>
  <si>
    <t>2019-09-14T06:45:32Z</t>
  </si>
  <si>
    <t>2019-09-14T06:45:34Z</t>
  </si>
  <si>
    <t>2019-09-14T06:45:36Z</t>
  </si>
  <si>
    <t>2019-09-14T06:45:38Z</t>
  </si>
  <si>
    <t>2019-09-14T06:45:40Z</t>
  </si>
  <si>
    <t>2019-09-14T06:45:42Z</t>
  </si>
  <si>
    <t>2019-09-14T06:45:44Z</t>
  </si>
  <si>
    <t>2019-09-14T06:45:46Z</t>
  </si>
  <si>
    <t>2019-09-14T06:45:48Z</t>
  </si>
  <si>
    <t>2019-09-14T06:45:50Z</t>
  </si>
  <si>
    <t>2019-09-14T06:45:52Z</t>
  </si>
  <si>
    <t>2019-09-14T06:45:54Z</t>
  </si>
  <si>
    <t>2019-09-14T06:45:56Z</t>
  </si>
  <si>
    <t>2019-09-14T06:45:58Z</t>
  </si>
  <si>
    <t>2019-09-14T06:46:00Z</t>
  </si>
  <si>
    <t>2019-09-14T06:46:02Z</t>
  </si>
  <si>
    <t>2019-09-14T06:46:04Z</t>
  </si>
  <si>
    <t>2019-09-14T06:46:06Z</t>
  </si>
  <si>
    <t>2019-09-14T06:46:08Z</t>
  </si>
  <si>
    <t>2019-09-14T06:46:10Z</t>
  </si>
  <si>
    <t>2019-09-14T06:46:12Z</t>
  </si>
  <si>
    <t>2019-09-14T06:46:14Z</t>
  </si>
  <si>
    <t>2019-09-14T06:46:16Z</t>
  </si>
  <si>
    <t>2019-09-14T06:46:18Z</t>
  </si>
  <si>
    <t>2019-09-14T06:46:20Z</t>
  </si>
  <si>
    <t>2019-09-14T06:46:22Z</t>
  </si>
  <si>
    <t>2019-09-14T06:46:24Z</t>
  </si>
  <si>
    <t>2019-09-14T06:46:26Z</t>
  </si>
  <si>
    <t>2019-09-14T06:46:28Z</t>
  </si>
  <si>
    <t>2019-09-14T06:46:30Z</t>
  </si>
  <si>
    <t>2019-09-14T06:46:32Z</t>
  </si>
  <si>
    <t>2019-09-14T06:46:34Z</t>
  </si>
  <si>
    <t>2019-09-14T06:46:36Z</t>
  </si>
  <si>
    <t>2019-09-14T06:46:38Z</t>
  </si>
  <si>
    <t>2019-09-14T06:46:40Z</t>
  </si>
  <si>
    <t>2019-09-14T06:46:42Z</t>
  </si>
  <si>
    <t>2019-09-14T06:46:44Z</t>
  </si>
  <si>
    <t>2019-09-14T06:46:46Z</t>
  </si>
  <si>
    <t>2019-09-14T06:46:48Z</t>
  </si>
  <si>
    <t>2019-09-14T06:46:50Z</t>
  </si>
  <si>
    <t>2019-09-14T06:46:52Z</t>
  </si>
  <si>
    <t>2019-09-14T06:46:54Z</t>
  </si>
  <si>
    <t>2019-09-14T06:46:56Z</t>
  </si>
  <si>
    <t>2019-09-14T06:46:58Z</t>
  </si>
  <si>
    <t>2019-09-14T06:47:00Z</t>
  </si>
  <si>
    <t>2019-09-14T06:47:02Z</t>
  </si>
  <si>
    <t>2019-09-14T06:47:04Z</t>
  </si>
  <si>
    <t>2019-09-14T06:47:06Z</t>
  </si>
  <si>
    <t>2019-09-14T06:47:08Z</t>
  </si>
  <si>
    <t>2019-09-14T06:47:10Z</t>
  </si>
  <si>
    <t>2019-09-14T06:47:12Z</t>
  </si>
  <si>
    <t>2019-09-14T06:47:14Z</t>
  </si>
  <si>
    <t>2019-09-14T06:47:16Z</t>
  </si>
  <si>
    <t>2019-09-14T06:47:18Z</t>
  </si>
  <si>
    <t>2019-09-14T06:47:20Z</t>
  </si>
  <si>
    <t>2019-09-14T06:47:22Z</t>
  </si>
  <si>
    <t>2019-09-14T06:47:24Z</t>
  </si>
  <si>
    <t>2019-09-14T06:47:26Z</t>
  </si>
  <si>
    <t>2019-09-14T06:47:28Z</t>
  </si>
  <si>
    <t>2019-09-14T06:47:30Z</t>
  </si>
  <si>
    <t>2019-09-14T06:47:32Z</t>
  </si>
  <si>
    <t>2019-09-14T06:47:34Z</t>
  </si>
  <si>
    <t>2019-09-14T06:47:36Z</t>
  </si>
  <si>
    <t>2019-09-14T06:47:38Z</t>
  </si>
  <si>
    <t>2019-09-14T06:47:40Z</t>
  </si>
  <si>
    <t>2019-09-14T06:47:42Z</t>
  </si>
  <si>
    <t>2019-09-14T06:47:44Z</t>
  </si>
  <si>
    <t>2019-09-14T06:47:46Z</t>
  </si>
  <si>
    <t>2019-09-14T06:47:48Z</t>
  </si>
  <si>
    <t>2019-09-14T06:47:50Z</t>
  </si>
  <si>
    <t>2019-09-14T06:47:52Z</t>
  </si>
  <si>
    <t>2019-09-14T06:47:54Z</t>
  </si>
  <si>
    <t>2019-09-14T06:47:56Z</t>
  </si>
  <si>
    <t>2019-09-14T06:47:58Z</t>
  </si>
  <si>
    <t>2019-09-14T06:48:00Z</t>
  </si>
  <si>
    <t>2019-09-14T06:48:02Z</t>
  </si>
  <si>
    <t>2019-09-14T06:48:04Z</t>
  </si>
  <si>
    <t>2019-09-14T06:48:06Z</t>
  </si>
  <si>
    <t>2019-09-14T06:48:08Z</t>
  </si>
  <si>
    <t>2019-09-14T06:48:10Z</t>
  </si>
  <si>
    <t>2019-09-14T06:48:12Z</t>
  </si>
  <si>
    <t>2019-09-14T06:48:14Z</t>
  </si>
  <si>
    <t>2019-09-14T06:48:16Z</t>
  </si>
  <si>
    <t>2019-09-14T06:48:18Z</t>
  </si>
  <si>
    <t>2019-09-14T06:48:20Z</t>
  </si>
  <si>
    <t>2019-09-14T06:48:22Z</t>
  </si>
  <si>
    <t>2019-09-14T06:48:24Z</t>
  </si>
  <si>
    <t>2019-09-14T06:48:26Z</t>
  </si>
  <si>
    <t>2019-09-14T06:48:28Z</t>
  </si>
  <si>
    <t>2019-09-14T06:48:30Z</t>
  </si>
  <si>
    <t>2019-09-14T06:48:32Z</t>
  </si>
  <si>
    <t>2019-09-14T06:48:34Z</t>
  </si>
  <si>
    <t>2019-09-14T06:48:36Z</t>
  </si>
  <si>
    <t>2019-09-14T06:48:38Z</t>
  </si>
  <si>
    <t>2019-09-14T06:48:40Z</t>
  </si>
  <si>
    <t>2019-09-14T06:48:42Z</t>
  </si>
  <si>
    <t>2019-09-14T06:48:44Z</t>
  </si>
  <si>
    <t>2019-09-14T06:48:46Z</t>
  </si>
  <si>
    <t>2019-09-14T06:48:48Z</t>
  </si>
  <si>
    <t>2019-09-14T06:48:50Z</t>
  </si>
  <si>
    <t>2019-09-14T06:48:52Z</t>
  </si>
  <si>
    <t>2019-09-14T06:48:54Z</t>
  </si>
  <si>
    <t>2019-09-14T06:48:56Z</t>
  </si>
  <si>
    <t>2019-09-14T06:48:58Z</t>
  </si>
  <si>
    <t>2019-09-14T06:49:00Z</t>
  </si>
  <si>
    <t>2019-09-14T06:49:02Z</t>
  </si>
  <si>
    <t>2019-09-14T06:49:04Z</t>
  </si>
  <si>
    <t>2019-09-14T06:49:06Z</t>
  </si>
  <si>
    <t>2019-09-14T06:49:08Z</t>
  </si>
  <si>
    <t>2019-09-14T06:49:10Z</t>
  </si>
  <si>
    <t>2019-09-14T06:49:12Z</t>
  </si>
  <si>
    <t>2019-09-14T06:49:14Z</t>
  </si>
  <si>
    <t>2019-09-14T06:49:16Z</t>
  </si>
  <si>
    <t>2019-09-14T06:49:18Z</t>
  </si>
  <si>
    <t>2019-09-14T06:49:20Z</t>
  </si>
  <si>
    <t>2019-09-14T06:49:22Z</t>
  </si>
  <si>
    <t>2019-09-14T06:49:24Z</t>
  </si>
  <si>
    <t>2019-09-14T06:49:26Z</t>
  </si>
  <si>
    <t>2019-09-14T06:49:28Z</t>
  </si>
  <si>
    <t>2019-09-14T06:49:30Z</t>
  </si>
  <si>
    <t>2019-09-14T06:49:32Z</t>
  </si>
  <si>
    <t>2019-09-14T06:49:34Z</t>
  </si>
  <si>
    <t>2019-09-14T06:49:36Z</t>
  </si>
  <si>
    <t>2019-09-14T06:49:38Z</t>
  </si>
  <si>
    <t>2019-09-14T06:49:40Z</t>
  </si>
  <si>
    <t>2019-09-14T06:49:42Z</t>
  </si>
  <si>
    <t>2019-09-14T06:49:44Z</t>
  </si>
  <si>
    <t>2019-09-14T06:49:46Z</t>
  </si>
  <si>
    <t>2019-09-14T06:49:48Z</t>
  </si>
  <si>
    <t>2019-09-14T06:49:50Z</t>
  </si>
  <si>
    <t>2019-09-14T06:49:52Z</t>
  </si>
  <si>
    <t>2019-09-14T06:49:54Z</t>
  </si>
  <si>
    <t>2019-09-14T06:49:56Z</t>
  </si>
  <si>
    <t>2019-09-14T06:49:58Z</t>
  </si>
  <si>
    <t>2019-09-14T06:50:00Z</t>
  </si>
  <si>
    <t>2019-09-14T06:50:02Z</t>
  </si>
  <si>
    <t>2019-09-14T06:50:04Z</t>
  </si>
  <si>
    <t>2019-09-14T06:50:06Z</t>
  </si>
  <si>
    <t>2019-09-14T06:50:08Z</t>
  </si>
  <si>
    <t>2019-09-14T06:50:10Z</t>
  </si>
  <si>
    <t>2019-09-14T06:50:12Z</t>
  </si>
  <si>
    <t>2019-09-14T06:50:14Z</t>
  </si>
  <si>
    <t>2019-09-14T06:50:16Z</t>
  </si>
  <si>
    <t>2019-09-14T06:50:18Z</t>
  </si>
  <si>
    <t>2019-09-14T06:50:20Z</t>
  </si>
  <si>
    <t>2019-09-14T06:50:22Z</t>
  </si>
  <si>
    <t>2019-09-14T06:50:24Z</t>
  </si>
  <si>
    <t>2019-09-14T06:50:26Z</t>
  </si>
  <si>
    <t>2019-09-14T06:50:28Z</t>
  </si>
  <si>
    <t>2019-09-14T06:50:30Z</t>
  </si>
  <si>
    <t>2019-09-14T06:50:32Z</t>
  </si>
  <si>
    <t>2019-09-14T06:50:34Z</t>
  </si>
  <si>
    <t>2019-09-14T06:50:36Z</t>
  </si>
  <si>
    <t>2019-09-14T06:50:38Z</t>
  </si>
  <si>
    <t>2019-09-14T06:50:40Z</t>
  </si>
  <si>
    <t>2019-09-14T06:50:42Z</t>
  </si>
  <si>
    <t>2019-09-14T06:50:44Z</t>
  </si>
  <si>
    <t>2019-09-14T06:50:46Z</t>
  </si>
  <si>
    <t>2019-09-14T06:50:48Z</t>
  </si>
  <si>
    <t>2019-09-14T06:50:50Z</t>
  </si>
  <si>
    <t>2019-09-14T06:50:52Z</t>
  </si>
  <si>
    <t>2019-09-14T06:50:54Z</t>
  </si>
  <si>
    <t>2019-09-14T06:50:56Z</t>
  </si>
  <si>
    <t>2019-09-14T06:50:58Z</t>
  </si>
  <si>
    <t>2019-09-14T06:51:00Z</t>
  </si>
  <si>
    <t>2019-09-14T06:51:02Z</t>
  </si>
  <si>
    <t>2019-09-14T06:51:04Z</t>
  </si>
  <si>
    <t>2019-09-14T06:51:06Z</t>
  </si>
  <si>
    <t>2019-09-14T06:51:08Z</t>
  </si>
  <si>
    <t>2019-09-14T06:51:10Z</t>
  </si>
  <si>
    <t>2019-09-14T06:51:12Z</t>
  </si>
  <si>
    <t>2019-09-14T06:51:14Z</t>
  </si>
  <si>
    <t>2019-09-14T06:51:16Z</t>
  </si>
  <si>
    <t>2019-09-14T06:51:18Z</t>
  </si>
  <si>
    <t>2019-09-14T06:51:20Z</t>
  </si>
  <si>
    <t>2019-09-14T06:51:22Z</t>
  </si>
  <si>
    <t>2019-09-14T06:51:24Z</t>
  </si>
  <si>
    <t>2019-09-14T06:51:26Z</t>
  </si>
  <si>
    <t>2019-09-14T06:51:28Z</t>
  </si>
  <si>
    <t>2019-09-14T06:51:30Z</t>
  </si>
  <si>
    <t>2019-09-14T06:51:32Z</t>
  </si>
  <si>
    <t>2019-09-14T06:51:34Z</t>
  </si>
  <si>
    <t>2019-09-14T06:51:36Z</t>
  </si>
  <si>
    <t>2019-09-14T06:51:38Z</t>
  </si>
  <si>
    <t>2019-09-14T06:51:40Z</t>
  </si>
  <si>
    <t>2019-09-14T06:51:42Z</t>
  </si>
  <si>
    <t>2019-09-14T06:51:44Z</t>
  </si>
  <si>
    <t>2019-09-14T06:51:46Z</t>
  </si>
  <si>
    <t>2019-09-14T06:51:48Z</t>
  </si>
  <si>
    <t>2019-09-14T06:51:50Z</t>
  </si>
  <si>
    <t>2019-09-14T06:51:52Z</t>
  </si>
  <si>
    <t>2019-09-14T06:51:54Z</t>
  </si>
  <si>
    <t>2019-09-14T06:51:56Z</t>
  </si>
  <si>
    <t>2019-09-14T06:51:58Z</t>
  </si>
  <si>
    <t>2019-09-14T06:52:00Z</t>
  </si>
  <si>
    <t>2019-09-14T06:52:02Z</t>
  </si>
  <si>
    <t>2019-09-14T06:52:04Z</t>
  </si>
  <si>
    <t>2019-09-14T06:52:06Z</t>
  </si>
  <si>
    <t>2019-09-14T06:52:08Z</t>
  </si>
  <si>
    <t>2019-09-14T06:52:10Z</t>
  </si>
  <si>
    <t>2019-09-14T06:52:12Z</t>
  </si>
  <si>
    <t>2019-09-14T06:52:14Z</t>
  </si>
  <si>
    <t>2019-09-14T06:52:16Z</t>
  </si>
  <si>
    <t>2019-09-14T06:52:18Z</t>
  </si>
  <si>
    <t>2019-09-14T06:52:20Z</t>
  </si>
  <si>
    <t>2019-09-14T06:52:22Z</t>
  </si>
  <si>
    <t>2019-09-14T06:52:24Z</t>
  </si>
  <si>
    <t>2019-09-14T06:52:26Z</t>
  </si>
  <si>
    <t>2019-09-14T06:52:28Z</t>
  </si>
  <si>
    <t>2019-09-14T06:52:30Z</t>
  </si>
  <si>
    <t>2019-09-14T06:52:32Z</t>
  </si>
  <si>
    <t>2019-09-14T06:52:34Z</t>
  </si>
  <si>
    <t>2019-09-14T06:52:36Z</t>
  </si>
  <si>
    <t>2019-09-14T06:52:38Z</t>
  </si>
  <si>
    <t>2019-09-14T06:52:40Z</t>
  </si>
  <si>
    <t>2019-09-14T06:52:42Z</t>
  </si>
  <si>
    <t>2019-09-14T06:52:44Z</t>
  </si>
  <si>
    <t>2019-09-14T06:52:46Z</t>
  </si>
  <si>
    <t>2019-09-14T06:52:48Z</t>
  </si>
  <si>
    <t>2019-09-14T06:52:50Z</t>
  </si>
  <si>
    <t>2019-09-14T06:52:52Z</t>
  </si>
  <si>
    <t>2019-09-14T06:52:54Z</t>
  </si>
  <si>
    <t>2019-09-14T06:52:56Z</t>
  </si>
  <si>
    <t>2019-09-14T06:52:58Z</t>
  </si>
  <si>
    <t>2019-09-14T06:53:00Z</t>
  </si>
  <si>
    <t>2019-09-14T06:53:02Z</t>
  </si>
  <si>
    <t>2019-09-14T06:53:04Z</t>
  </si>
  <si>
    <t>2019-09-14T06:53:06Z</t>
  </si>
  <si>
    <t>2019-09-14T06:53:08Z</t>
  </si>
  <si>
    <t>2019-09-14T06:53:10Z</t>
  </si>
  <si>
    <t>2019-09-14T06:53:12Z</t>
  </si>
  <si>
    <t>2019-09-14T06:53:14Z</t>
  </si>
  <si>
    <t>2019-09-14T06:53:16Z</t>
  </si>
  <si>
    <t>2019-09-14T06:53:18Z</t>
  </si>
  <si>
    <t>2019-09-14T06:53:20Z</t>
  </si>
  <si>
    <t>2019-09-14T06:53:22Z</t>
  </si>
  <si>
    <t>2019-09-14T06:53:24Z</t>
  </si>
  <si>
    <t>2019-09-14T06:53:26Z</t>
  </si>
  <si>
    <t>2019-09-14T06:53:28Z</t>
  </si>
  <si>
    <t>2019-09-14T06:53:30Z</t>
  </si>
  <si>
    <t>2019-09-14T06:53:32Z</t>
  </si>
  <si>
    <t>2019-09-14T06:53:34Z</t>
  </si>
  <si>
    <t>2019-09-14T06:53:36Z</t>
  </si>
  <si>
    <t>2019-09-14T06:53:38Z</t>
  </si>
  <si>
    <t>2019-09-14T06:53:40Z</t>
  </si>
  <si>
    <t>2019-09-14T06:53:42Z</t>
  </si>
  <si>
    <t>2019-09-14T06:53:44Z</t>
  </si>
  <si>
    <t>2019-09-14T06:53:46Z</t>
  </si>
  <si>
    <t>2019-09-14T06:53:48Z</t>
  </si>
  <si>
    <t>2019-09-14T06:53:50Z</t>
  </si>
  <si>
    <t>2019-09-14T06:53:52Z</t>
  </si>
  <si>
    <t>2019-09-14T06:53:54Z</t>
  </si>
  <si>
    <t>2019-09-14T06:53:56Z</t>
  </si>
  <si>
    <t>2019-09-14T06:53:58Z</t>
  </si>
  <si>
    <t>2019-09-14T06:54:00Z</t>
  </si>
  <si>
    <t>2019-09-14T06:54:02Z</t>
  </si>
  <si>
    <t>2019-09-14T06:54:04Z</t>
  </si>
  <si>
    <t>2019-09-14T06:54:06Z</t>
  </si>
  <si>
    <t>2019-09-14T06:54:08Z</t>
  </si>
  <si>
    <t>2019-09-14T06:54:10Z</t>
  </si>
  <si>
    <t>2019-09-14T06:54:12Z</t>
  </si>
  <si>
    <t>2019-09-14T06:54:14Z</t>
  </si>
  <si>
    <t>2019-09-14T06:54:16Z</t>
  </si>
  <si>
    <t>2019-09-14T06:54:18Z</t>
  </si>
  <si>
    <t>2019-09-14T06:54:20Z</t>
  </si>
  <si>
    <t>2019-09-14T06:54:22Z</t>
  </si>
  <si>
    <t>2019-09-14T06:54:24Z</t>
  </si>
  <si>
    <t>2019-09-14T06:54:26Z</t>
  </si>
  <si>
    <t>2019-09-14T06:54:28Z</t>
  </si>
  <si>
    <t>2019-09-14T06:54:30Z</t>
  </si>
  <si>
    <t>2019-09-14T06:54:32Z</t>
  </si>
  <si>
    <t>2019-09-14T06:54:34Z</t>
  </si>
  <si>
    <t>2019-09-14T06:54:36Z</t>
  </si>
  <si>
    <t>2019-09-14T06:54:38Z</t>
  </si>
  <si>
    <t>2019-09-14T06:54:40Z</t>
  </si>
  <si>
    <t>2019-09-14T06:54:42Z</t>
  </si>
  <si>
    <t>2019-09-14T06:54:44Z</t>
  </si>
  <si>
    <t>2019-09-14T06:54:46Z</t>
  </si>
  <si>
    <t>2019-09-14T06:54:48Z</t>
  </si>
  <si>
    <t>2019-09-14T06:54:50Z</t>
  </si>
  <si>
    <t>2019-09-14T06:54:52Z</t>
  </si>
  <si>
    <t>2019-09-14T06:54:54Z</t>
  </si>
  <si>
    <t>2019-09-14T06:54:56Z</t>
  </si>
  <si>
    <t>2019-09-14T06:54:58Z</t>
  </si>
  <si>
    <t>2019-09-14T06:55:00Z</t>
  </si>
  <si>
    <t>2019-09-14T06:55:02Z</t>
  </si>
  <si>
    <t>2019-09-14T06:55:04Z</t>
  </si>
  <si>
    <t>2019-09-14T06:55:06Z</t>
  </si>
  <si>
    <t>2019-09-14T06:55:08Z</t>
  </si>
  <si>
    <t>2019-09-14T06:55:10Z</t>
  </si>
  <si>
    <t>2019-09-14T06:55:12Z</t>
  </si>
  <si>
    <t>2019-09-14T06:55:14Z</t>
  </si>
  <si>
    <t>2019-09-14T06:55:16Z</t>
  </si>
  <si>
    <t>2019-09-14T06:55:18Z</t>
  </si>
  <si>
    <t>2019-09-14T06:55:20Z</t>
  </si>
  <si>
    <t>2019-09-14T06:55:22Z</t>
  </si>
  <si>
    <t>2019-09-14T06:55:24Z</t>
  </si>
  <si>
    <t>2019-09-14T06:55:26Z</t>
  </si>
  <si>
    <t>2019-09-14T06:55:28Z</t>
  </si>
  <si>
    <t>2019-09-14T06:55:30Z</t>
  </si>
  <si>
    <t>2019-09-14T06:55:32Z</t>
  </si>
  <si>
    <t>2019-09-14T06:55:34Z</t>
  </si>
  <si>
    <t>2019-09-14T06:55:36Z</t>
  </si>
  <si>
    <t>2019-09-14T06:55:38Z</t>
  </si>
  <si>
    <t>2019-09-14T06:55:40Z</t>
  </si>
  <si>
    <t>2019-09-14T06:55:42Z</t>
  </si>
  <si>
    <t>2019-09-14T06:55:44Z</t>
  </si>
  <si>
    <t>2019-09-14T06:55:46Z</t>
  </si>
  <si>
    <t>2019-09-14T06:55:48Z</t>
  </si>
  <si>
    <t>2019-09-14T06:55:50Z</t>
  </si>
  <si>
    <t>2019-09-14T06:55:52Z</t>
  </si>
  <si>
    <t>2019-09-14T06:55:54Z</t>
  </si>
  <si>
    <t>2019-09-14T06:55:56Z</t>
  </si>
  <si>
    <t>2019-09-14T06:55:58Z</t>
  </si>
  <si>
    <t>2019-09-14T06:56:00Z</t>
  </si>
  <si>
    <t>2019-09-14T06:56:02Z</t>
  </si>
  <si>
    <t>2019-09-14T06:56:04Z</t>
  </si>
  <si>
    <t>2019-09-14T06:56:06Z</t>
  </si>
  <si>
    <t>2019-09-14T06:56:08Z</t>
  </si>
  <si>
    <t>2019-09-14T06:56:10Z</t>
  </si>
  <si>
    <t>2019-09-14T06:56:12Z</t>
  </si>
  <si>
    <t>2019-09-14T06:56:14Z</t>
  </si>
  <si>
    <t>2019-09-14T06:56:16Z</t>
  </si>
  <si>
    <t>2019-09-14T06:56:18Z</t>
  </si>
  <si>
    <t>2019-09-14T06:56:20Z</t>
  </si>
  <si>
    <t>2019-09-14T06:56:22Z</t>
  </si>
  <si>
    <t>2019-09-14T06:56:24Z</t>
  </si>
  <si>
    <t>2019-09-14T06:56:26Z</t>
  </si>
  <si>
    <t>2019-09-14T06:56:28Z</t>
  </si>
  <si>
    <t>2019-09-14T06:56:30Z</t>
  </si>
  <si>
    <t>2019-09-14T06:56:32Z</t>
  </si>
  <si>
    <t>2019-09-14T06:56:34Z</t>
  </si>
  <si>
    <t>2019-09-14T06:56:36Z</t>
  </si>
  <si>
    <t>2019-09-14T06:56:38Z</t>
  </si>
  <si>
    <t>2019-09-14T06:56:40Z</t>
  </si>
  <si>
    <t>2019-09-14T06:56:42Z</t>
  </si>
  <si>
    <t>2019-09-14T06:56:44Z</t>
  </si>
  <si>
    <t>2019-09-14T06:56:46Z</t>
  </si>
  <si>
    <t>2019-09-14T06:56:48Z</t>
  </si>
  <si>
    <t>2019-09-14T06:56:50Z</t>
  </si>
  <si>
    <t>2019-09-14T06:56:52Z</t>
  </si>
  <si>
    <t>2019-09-14T06:56:54Z</t>
  </si>
  <si>
    <t>2019-09-14T06:56:56Z</t>
  </si>
  <si>
    <t>2019-09-14T06:56:58Z</t>
  </si>
  <si>
    <t>2019-09-14T06:57:00Z</t>
  </si>
  <si>
    <t>2019-09-14T06:57:02Z</t>
  </si>
  <si>
    <t>2019-09-14T06:57:04Z</t>
  </si>
  <si>
    <t>2019-09-14T06:57:06Z</t>
  </si>
  <si>
    <t>2019-09-14T06:57:08Z</t>
  </si>
  <si>
    <t>2019-09-14T06:57:10Z</t>
  </si>
  <si>
    <t>2019-09-14T06:57:12Z</t>
  </si>
  <si>
    <t>2019-09-14T06:57:14Z</t>
  </si>
  <si>
    <t>2019-09-14T06:57:16Z</t>
  </si>
  <si>
    <t>2019-09-14T06:57:18Z</t>
  </si>
  <si>
    <t>2019-09-14T06:57:20Z</t>
  </si>
  <si>
    <t>2019-09-14T06:57:22Z</t>
  </si>
  <si>
    <t>2019-09-14T06:57:24Z</t>
  </si>
  <si>
    <t>2019-09-14T06:57:26Z</t>
  </si>
  <si>
    <t>2019-09-14T06:57:28Z</t>
  </si>
  <si>
    <t>2019-09-14T06:57:30Z</t>
  </si>
  <si>
    <t>2019-09-14T06:57:32Z</t>
  </si>
  <si>
    <t>2019-09-14T06:57:34Z</t>
  </si>
  <si>
    <t>2019-09-14T06:57:36Z</t>
  </si>
  <si>
    <t>2019-09-14T06:57:38Z</t>
  </si>
  <si>
    <t>2019-09-14T06:57:40Z</t>
  </si>
  <si>
    <t>2019-09-14T06:57:42Z</t>
  </si>
  <si>
    <t>2019-09-14T06:57:44Z</t>
  </si>
  <si>
    <t>2019-09-14T06:57:46Z</t>
  </si>
  <si>
    <t>2019-09-14T06:57:48Z</t>
  </si>
  <si>
    <t>2019-09-14T06:57:50Z</t>
  </si>
  <si>
    <t>2019-09-14T06:57:52Z</t>
  </si>
  <si>
    <t>2019-09-14T06:57:54Z</t>
  </si>
  <si>
    <t>2019-09-14T06:57:56Z</t>
  </si>
  <si>
    <t>2019-09-14T06:57:58Z</t>
  </si>
  <si>
    <t>2019-09-14T06:58:00Z</t>
  </si>
  <si>
    <t>2019-09-14T06:58:02Z</t>
  </si>
  <si>
    <t>2019-09-14T06:58:04Z</t>
  </si>
  <si>
    <t>2019-09-14T06:58:06Z</t>
  </si>
  <si>
    <t>2019-09-14T06:58:08Z</t>
  </si>
  <si>
    <t>2019-09-14T06:58:10Z</t>
  </si>
  <si>
    <t>2019-09-14T06:58:12Z</t>
  </si>
  <si>
    <t>2019-09-14T06:58:14Z</t>
  </si>
  <si>
    <t>2019-09-14T06:58:16Z</t>
  </si>
  <si>
    <t>2019-09-14T06:58:18Z</t>
  </si>
  <si>
    <t>2019-09-14T06:58:20Z</t>
  </si>
  <si>
    <t>2019-09-14T06:58:22Z</t>
  </si>
  <si>
    <t>2019-09-14T06:58:24Z</t>
  </si>
  <si>
    <t>2019-09-14T06:58:26Z</t>
  </si>
  <si>
    <t>2019-09-14T06:58:28Z</t>
  </si>
  <si>
    <t>2019-09-14T06:58:30Z</t>
  </si>
  <si>
    <t>2019-09-14T06:58:32Z</t>
  </si>
  <si>
    <t>2019-09-14T06:58:34Z</t>
  </si>
  <si>
    <t>2019-09-14T06:58:36Z</t>
  </si>
  <si>
    <t>2019-09-14T06:58:38Z</t>
  </si>
  <si>
    <t>2019-09-14T06:58:40Z</t>
  </si>
  <si>
    <t>2019-09-14T06:58:42Z</t>
  </si>
  <si>
    <t>2019-09-14T06:58:44Z</t>
  </si>
  <si>
    <t>2019-09-14T06:58:46Z</t>
  </si>
  <si>
    <t>2019-09-14T06:58:48Z</t>
  </si>
  <si>
    <t>2019-09-14T06:58:50Z</t>
  </si>
  <si>
    <t>2019-09-14T06:58:52Z</t>
  </si>
  <si>
    <t>2019-09-14T06:58:54Z</t>
  </si>
  <si>
    <t>2019-09-14T06:58:56Z</t>
  </si>
  <si>
    <t>2019-09-14T06:58:58Z</t>
  </si>
  <si>
    <t>2019-09-14T06:59:00Z</t>
  </si>
  <si>
    <t>2019-09-14T06:59:02Z</t>
  </si>
  <si>
    <t>2019-09-14T06:59:04Z</t>
  </si>
  <si>
    <t>2019-09-14T06:59:06Z</t>
  </si>
  <si>
    <t>2019-09-14T06:59:08Z</t>
  </si>
  <si>
    <t>2019-09-14T06:59:10Z</t>
  </si>
  <si>
    <t>2019-09-14T06:59:12Z</t>
  </si>
  <si>
    <t>2019-09-14T06:59:14Z</t>
  </si>
  <si>
    <t>2019-09-14T06:59:16Z</t>
  </si>
  <si>
    <t>2019-09-14T06:59:18Z</t>
  </si>
  <si>
    <t>2019-09-14T06:59:20Z</t>
  </si>
  <si>
    <t>2019-09-14T06:59:22Z</t>
  </si>
  <si>
    <t>2019-09-14T06:59:24Z</t>
  </si>
  <si>
    <t>2019-09-14T06:59:26Z</t>
  </si>
  <si>
    <t>2019-09-14T06:59:28Z</t>
  </si>
  <si>
    <t>2019-09-14T06:59:30Z</t>
  </si>
  <si>
    <t>2019-09-14T06:59:32Z</t>
  </si>
  <si>
    <t>2019-09-14T06:59:34Z</t>
  </si>
  <si>
    <t>2019-09-14T06:59:36Z</t>
  </si>
  <si>
    <t>2019-09-14T06:59:38Z</t>
  </si>
  <si>
    <t>2019-09-14T06:59:40Z</t>
  </si>
  <si>
    <t>2019-09-14T06:59:42Z</t>
  </si>
  <si>
    <t>2019-09-14T06:59:44Z</t>
  </si>
  <si>
    <t>2019-09-14T06:59:46Z</t>
  </si>
  <si>
    <t>2019-09-14T06:59:48Z</t>
  </si>
  <si>
    <t>2019-09-14T06:59:50Z</t>
  </si>
  <si>
    <t>2019-09-14T06:59:52Z</t>
  </si>
  <si>
    <t>2019-09-14T06:59:54Z</t>
  </si>
  <si>
    <t>2019-09-14T06:59:56Z</t>
  </si>
  <si>
    <t>2019-09-14T06:59:58Z</t>
  </si>
  <si>
    <t>2019-09-14T07:00:00Z</t>
  </si>
  <si>
    <t>2019-09-14T07:00:02Z</t>
  </si>
  <si>
    <t>2019-09-14T07:00:04Z</t>
  </si>
  <si>
    <t>2019-09-14T07:00:06Z</t>
  </si>
  <si>
    <t>2019-09-14T07:00:08Z</t>
  </si>
  <si>
    <t>2019-09-14T07:00:10Z</t>
  </si>
  <si>
    <t>2019-09-14T07:00:12Z</t>
  </si>
  <si>
    <t>2019-09-14T07:00:14Z</t>
  </si>
  <si>
    <t>2019-09-14T07:00:16Z</t>
  </si>
  <si>
    <t>2019-09-14T07:00:18Z</t>
  </si>
  <si>
    <t>2019-09-14T07:00:20Z</t>
  </si>
  <si>
    <t>2019-09-14T07:00:22Z</t>
  </si>
  <si>
    <t>2019-09-14T07:00:24Z</t>
  </si>
  <si>
    <t>2019-09-14T07:00:26Z</t>
  </si>
  <si>
    <t>2019-09-14T07:00:28Z</t>
  </si>
  <si>
    <t>2019-09-14T07:00:30Z</t>
  </si>
  <si>
    <t>2019-09-14T07:00:32Z</t>
  </si>
  <si>
    <t>2019-09-14T07:00:34Z</t>
  </si>
  <si>
    <t>2019-09-14T07:00:36Z</t>
  </si>
  <si>
    <t>2019-09-14T07:00:38Z</t>
  </si>
  <si>
    <t>2019-09-14T07:00:40Z</t>
  </si>
  <si>
    <t>2019-09-14T07:00:42Z</t>
  </si>
  <si>
    <t>2019-09-14T07:00:44Z</t>
  </si>
  <si>
    <t>2019-09-14T07:00:46Z</t>
  </si>
  <si>
    <t>2019-09-14T07:00:48Z</t>
  </si>
  <si>
    <t>2019-09-14T07:00:50Z</t>
  </si>
  <si>
    <t>2019-09-14T07:00:52Z</t>
  </si>
  <si>
    <t>2019-09-14T07:00:54Z</t>
  </si>
  <si>
    <t>2019-09-14T07:00:56Z</t>
  </si>
  <si>
    <t>2019-09-14T07:00:58Z</t>
  </si>
  <si>
    <t>2019-09-14T07:01:00Z</t>
  </si>
  <si>
    <t>2019-09-14T07:01:02Z</t>
  </si>
  <si>
    <t>2019-09-14T07:01:04Z</t>
  </si>
  <si>
    <t>2019-09-14T07:01:06Z</t>
  </si>
  <si>
    <t>2019-09-14T07:01:08Z</t>
  </si>
  <si>
    <t>2019-09-14T07:01:10Z</t>
  </si>
  <si>
    <t>2019-09-14T07:01:12Z</t>
  </si>
  <si>
    <t>2019-09-14T07:01:14Z</t>
  </si>
  <si>
    <t>2019-09-14T07:01:16Z</t>
  </si>
  <si>
    <t>2019-09-14T07:01:18Z</t>
  </si>
  <si>
    <t>2019-09-14T07:01:20Z</t>
  </si>
  <si>
    <t>2019-09-14T07:01:22Z</t>
  </si>
  <si>
    <t>2019-09-14T07:01:24Z</t>
  </si>
  <si>
    <t>2019-09-14T07:01:26Z</t>
  </si>
  <si>
    <t>2019-09-14T07:01:28Z</t>
  </si>
  <si>
    <t>2019-09-14T07:01:30Z</t>
  </si>
  <si>
    <t>2019-09-14T07:01:32Z</t>
  </si>
  <si>
    <t>2019-09-14T07:01:34Z</t>
  </si>
  <si>
    <t>2019-09-14T07:01:36Z</t>
  </si>
  <si>
    <t>2019-09-14T07:01:38Z</t>
  </si>
  <si>
    <t>2019-09-14T07:01:40Z</t>
  </si>
  <si>
    <t>2019-09-14T07:01:42Z</t>
  </si>
  <si>
    <t>2019-09-14T07:01:44Z</t>
  </si>
  <si>
    <t>2019-09-14T07:01:46Z</t>
  </si>
  <si>
    <t>2019-09-14T07:01:48Z</t>
  </si>
  <si>
    <t>2019-09-14T07:01:50Z</t>
  </si>
  <si>
    <t>2019-09-14T07:01:52Z</t>
  </si>
  <si>
    <t>2019-09-14T07:01:54Z</t>
  </si>
  <si>
    <t>2019-09-14T07:01:56Z</t>
  </si>
  <si>
    <t>2019-09-14T07:01:58Z</t>
  </si>
  <si>
    <t>2019-09-14T07:02:00Z</t>
  </si>
  <si>
    <t>2019-09-14T07:02:02Z</t>
  </si>
  <si>
    <t>2019-09-14T07:02:04Z</t>
  </si>
  <si>
    <t>2019-09-14T07:02:06Z</t>
  </si>
  <si>
    <t>2019-09-14T07:02:08Z</t>
  </si>
  <si>
    <t>2019-09-14T07:02:10Z</t>
  </si>
  <si>
    <t>2019-09-14T07:02:12Z</t>
  </si>
  <si>
    <t>2019-09-14T07:02:14Z</t>
  </si>
  <si>
    <t>2019-09-14T07:02:16Z</t>
  </si>
  <si>
    <t>2019-09-14T07:02:18Z</t>
  </si>
  <si>
    <t>2019-09-14T07:02:20Z</t>
  </si>
  <si>
    <t>2019-09-14T07:02:22Z</t>
  </si>
  <si>
    <t>2019-09-14T07:02:24Z</t>
  </si>
  <si>
    <t>2019-09-14T07:02:26Z</t>
  </si>
  <si>
    <t>2019-09-14T07:02:28Z</t>
  </si>
  <si>
    <t>2019-09-14T07:02:30Z</t>
  </si>
  <si>
    <t>2019-09-14T07:02:32Z</t>
  </si>
  <si>
    <t>2019-09-14T07:02:34Z</t>
  </si>
  <si>
    <t>2019-09-14T07:02:36Z</t>
  </si>
  <si>
    <t>2019-09-14T07:02:38Z</t>
  </si>
  <si>
    <t>2019-09-14T07:02:40Z</t>
  </si>
  <si>
    <t>2019-09-14T07:02:42Z</t>
  </si>
  <si>
    <t>2019-09-14T07:02:44Z</t>
  </si>
  <si>
    <t>2019-09-14T07:02:46Z</t>
  </si>
  <si>
    <t>2019-09-14T07:02:48Z</t>
  </si>
  <si>
    <t>2019-09-14T07:02:50Z</t>
  </si>
  <si>
    <t>2019-09-14T07:02:52Z</t>
  </si>
  <si>
    <t>2019-09-14T07:02:54Z</t>
  </si>
  <si>
    <t>2019-09-14T07:02:56Z</t>
  </si>
  <si>
    <t>2019-09-14T07:02:58Z</t>
  </si>
  <si>
    <t>2019-09-14T07:03:00Z</t>
  </si>
  <si>
    <t>2019-09-14T07:03:02Z</t>
  </si>
  <si>
    <t>2019-09-14T07:03:04Z</t>
  </si>
  <si>
    <t>2019-09-14T07:03:06Z</t>
  </si>
  <si>
    <t>2019-09-14T07:03:08Z</t>
  </si>
  <si>
    <t>2019-09-14T07:03:10Z</t>
  </si>
  <si>
    <t>2019-09-14T07:03:12Z</t>
  </si>
  <si>
    <t>2019-09-14T07:03:14Z</t>
  </si>
  <si>
    <t>2019-09-14T07:03:16Z</t>
  </si>
  <si>
    <t>2019-09-14T07:03:18Z</t>
  </si>
  <si>
    <t>2019-09-14T07:03:20Z</t>
  </si>
  <si>
    <t>2019-09-14T07:03:22Z</t>
  </si>
  <si>
    <t>2019-09-14T07:03:24Z</t>
  </si>
  <si>
    <t>2019-09-14T07:03:26Z</t>
  </si>
  <si>
    <t>2019-09-14T07:03:28Z</t>
  </si>
  <si>
    <t>2019-09-14T07:03:30Z</t>
  </si>
  <si>
    <t>2019-09-14T07:03:32Z</t>
  </si>
  <si>
    <t>2019-09-14T07:03:34Z</t>
  </si>
  <si>
    <t>2019-09-14T07:03:36Z</t>
  </si>
  <si>
    <t>2019-09-14T07:03:38Z</t>
  </si>
  <si>
    <t>2019-09-14T07:03:40Z</t>
  </si>
  <si>
    <t>2019-09-14T07:03:42Z</t>
  </si>
  <si>
    <t>2019-09-14T07:03:44Z</t>
  </si>
  <si>
    <t>2019-09-14T07:03:46Z</t>
  </si>
  <si>
    <t>2019-09-14T07:03:48Z</t>
  </si>
  <si>
    <t>2019-09-14T07:03:50Z</t>
  </si>
  <si>
    <t>2019-09-14T07:03:52Z</t>
  </si>
  <si>
    <t>2019-09-14T07:03:54Z</t>
  </si>
  <si>
    <t>2019-09-14T07:03:56Z</t>
  </si>
  <si>
    <t>2019-09-14T07:03:58Z</t>
  </si>
  <si>
    <t>2019-09-14T07:04:00Z</t>
  </si>
  <si>
    <t>2019-09-14T07:04:02Z</t>
  </si>
  <si>
    <t>2019-09-14T07:04:04Z</t>
  </si>
  <si>
    <t>2019-09-14T07:04:06Z</t>
  </si>
  <si>
    <t>2019-09-14T07:04:08Z</t>
  </si>
  <si>
    <t>2019-09-14T07:04:10Z</t>
  </si>
  <si>
    <t>2019-09-14T07:04:12Z</t>
  </si>
  <si>
    <t>2019-09-14T07:04:14Z</t>
  </si>
  <si>
    <t>2019-09-14T07:04:16Z</t>
  </si>
  <si>
    <t>2019-09-14T07:04:18Z</t>
  </si>
  <si>
    <t>2019-09-14T07:04:20Z</t>
  </si>
  <si>
    <t>2019-09-14T07:04:22Z</t>
  </si>
  <si>
    <t>2019-09-14T07:04:24Z</t>
  </si>
  <si>
    <t>2019-09-14T07:04:26Z</t>
  </si>
  <si>
    <t>2019-09-14T07:04:28Z</t>
  </si>
  <si>
    <t>2019-09-14T07:04:30Z</t>
  </si>
  <si>
    <t>2019-09-14T07:04:32Z</t>
  </si>
  <si>
    <t>2019-09-14T07:04:34Z</t>
  </si>
  <si>
    <t>2019-09-14T07:04:36Z</t>
  </si>
  <si>
    <t>2019-09-14T07:04:38Z</t>
  </si>
  <si>
    <t>2019-09-14T07:04:40Z</t>
  </si>
  <si>
    <t>2019-09-14T07:04:42Z</t>
  </si>
  <si>
    <t>2019-09-14T07:04:44Z</t>
  </si>
  <si>
    <t>2019-09-14T07:04:46Z</t>
  </si>
  <si>
    <t>2019-09-14T07:04:48Z</t>
  </si>
  <si>
    <t>2019-09-14T07:04:50Z</t>
  </si>
  <si>
    <t>2019-09-14T07:04:52Z</t>
  </si>
  <si>
    <t>2019-09-14T07:04:54Z</t>
  </si>
  <si>
    <t>2019-09-14T07:04:56Z</t>
  </si>
  <si>
    <t>2019-09-14T07:04:58Z</t>
  </si>
  <si>
    <t>2019-09-14T07:05:00Z</t>
  </si>
  <si>
    <t>2019-09-14T07:05:02Z</t>
  </si>
  <si>
    <t>2019-09-14T07:05:04Z</t>
  </si>
  <si>
    <t>2019-09-14T07:05:06Z</t>
  </si>
  <si>
    <t>2019-09-14T07:05:08Z</t>
  </si>
  <si>
    <t>2019-09-14T07:05:10Z</t>
  </si>
  <si>
    <t>2019-09-14T07:05:12Z</t>
  </si>
  <si>
    <t>2019-09-14T07:05:14Z</t>
  </si>
  <si>
    <t>2019-09-14T07:05:16Z</t>
  </si>
  <si>
    <t>2019-09-14T07:05:18Z</t>
  </si>
  <si>
    <t>2019-09-14T07:05:20Z</t>
  </si>
  <si>
    <t>2019-09-14T07:05:22Z</t>
  </si>
  <si>
    <t>2019-09-14T07:05:24Z</t>
  </si>
  <si>
    <t>2019-09-14T07:05:26Z</t>
  </si>
  <si>
    <t>2019-09-14T07:05:28Z</t>
  </si>
  <si>
    <t>2019-09-14T07:05:30Z</t>
  </si>
  <si>
    <t>2019-09-14T07:05:32Z</t>
  </si>
  <si>
    <t>2019-09-14T07:05:34Z</t>
  </si>
  <si>
    <t>2019-09-14T07:05:36Z</t>
  </si>
  <si>
    <t>2019-09-14T07:05:38Z</t>
  </si>
  <si>
    <t>2019-09-14T07:05:40Z</t>
  </si>
  <si>
    <t>2019-09-14T07:05:42Z</t>
  </si>
  <si>
    <t>2019-09-14T07:05:44Z</t>
  </si>
  <si>
    <t>2019-09-14T07:05:46Z</t>
  </si>
  <si>
    <t>2019-09-14T07:05:48Z</t>
  </si>
  <si>
    <t>2019-09-14T07:05:50Z</t>
  </si>
  <si>
    <t>2019-09-14T07:05:52Z</t>
  </si>
  <si>
    <t>2019-09-14T07:05:54Z</t>
  </si>
  <si>
    <t>2019-09-14T07:05:56Z</t>
  </si>
  <si>
    <t>2019-09-14T07:05:58Z</t>
  </si>
  <si>
    <t>2019-09-14T07:06:00Z</t>
  </si>
  <si>
    <t>2019-09-14T07:06:02Z</t>
  </si>
  <si>
    <t>2019-09-14T07:06:04Z</t>
  </si>
  <si>
    <t>2019-09-14T07:06:06Z</t>
  </si>
  <si>
    <t>2019-09-14T07:06:08Z</t>
  </si>
  <si>
    <t>2019-09-14T07:06:10Z</t>
  </si>
  <si>
    <t>2019-09-14T07:06:12Z</t>
  </si>
  <si>
    <t>2019-09-14T07:06:14Z</t>
  </si>
  <si>
    <t>2019-09-14T07:06:16Z</t>
  </si>
  <si>
    <t>2019-09-14T07:06:18Z</t>
  </si>
  <si>
    <t>2019-09-14T07:06:20Z</t>
  </si>
  <si>
    <t>2019-09-14T07:06:22Z</t>
  </si>
  <si>
    <t>2019-09-14T07:06:24Z</t>
  </si>
  <si>
    <t>2019-09-14T07:06:26Z</t>
  </si>
  <si>
    <t>2019-09-14T07:06:28Z</t>
  </si>
  <si>
    <t>2019-09-14T07:06:30Z</t>
  </si>
  <si>
    <t>2019-09-14T07:06:32Z</t>
  </si>
  <si>
    <t>2019-09-14T07:06:34Z</t>
  </si>
  <si>
    <t>2019-09-14T07:06:36Z</t>
  </si>
  <si>
    <t>2019-09-14T07:06:38Z</t>
  </si>
  <si>
    <t>2019-09-14T07:06:40Z</t>
  </si>
  <si>
    <t>2019-09-14T07:06:42Z</t>
  </si>
  <si>
    <t>2019-09-14T07:06:44Z</t>
  </si>
  <si>
    <t>2019-09-14T07:06:46Z</t>
  </si>
  <si>
    <t>2019-09-14T07:06:48Z</t>
  </si>
  <si>
    <t>2019-09-14T07:06:50Z</t>
  </si>
  <si>
    <t>2019-09-14T07:06:52Z</t>
  </si>
  <si>
    <t>2019-09-14T07:06:54Z</t>
  </si>
  <si>
    <t>2019-09-14T07:06:56Z</t>
  </si>
  <si>
    <t>2019-09-14T07:06:58Z</t>
  </si>
  <si>
    <t>2019-09-14T07:07:00Z</t>
  </si>
  <si>
    <t>2019-09-14T07:07:02Z</t>
  </si>
  <si>
    <t>2019-09-14T07:07:04Z</t>
  </si>
  <si>
    <t>2019-09-14T07:07:06Z</t>
  </si>
  <si>
    <t>2019-09-14T07:07:08Z</t>
  </si>
  <si>
    <t>2019-09-14T07:07:10Z</t>
  </si>
  <si>
    <t>2019-09-14T07:07:12Z</t>
  </si>
  <si>
    <t>2019-09-14T07:07:14Z</t>
  </si>
  <si>
    <t>2019-09-14T07:07:16Z</t>
  </si>
  <si>
    <t>2019-09-14T07:07:18Z</t>
  </si>
  <si>
    <t>2019-09-14T07:07:20Z</t>
  </si>
  <si>
    <t>2019-09-14T07:07:22Z</t>
  </si>
  <si>
    <t>2019-09-14T07:07:24Z</t>
  </si>
  <si>
    <t>2019-09-14T07:07:26Z</t>
  </si>
  <si>
    <t>2019-09-14T07:07:28Z</t>
  </si>
  <si>
    <t>2019-09-14T07:07:30Z</t>
  </si>
  <si>
    <t>2019-09-14T07:07:32Z</t>
  </si>
  <si>
    <t>2019-09-14T07:07:34Z</t>
  </si>
  <si>
    <t>2019-09-14T07:07:36Z</t>
  </si>
  <si>
    <t>2019-09-14T07:07:38Z</t>
  </si>
  <si>
    <t>2019-09-14T07:07:40Z</t>
  </si>
  <si>
    <t>2019-09-14T07:07:42Z</t>
  </si>
  <si>
    <t>2019-09-14T07:07:44Z</t>
  </si>
  <si>
    <t>2019-09-14T07:07:46Z</t>
  </si>
  <si>
    <t>2019-09-14T07:07:48Z</t>
  </si>
  <si>
    <t>2019-09-14T07:07:50Z</t>
  </si>
  <si>
    <t>2019-09-14T07:07:52Z</t>
  </si>
  <si>
    <t>2019-09-14T07:07:54Z</t>
  </si>
  <si>
    <t>2019-09-14T07:07:56Z</t>
  </si>
  <si>
    <t>2019-09-14T07:07:58Z</t>
  </si>
  <si>
    <t>2019-09-14T07:08:00Z</t>
  </si>
  <si>
    <t>2019-09-14T07:08:02Z</t>
  </si>
  <si>
    <t>2019-09-14T07:08:04Z</t>
  </si>
  <si>
    <t>2019-09-14T07:08:06Z</t>
  </si>
  <si>
    <t>2019-09-14T07:08:08Z</t>
  </si>
  <si>
    <t>2019-09-14T07:08:10Z</t>
  </si>
  <si>
    <t>2019-09-14T07:08:12Z</t>
  </si>
  <si>
    <t>2019-09-14T07:08:14Z</t>
  </si>
  <si>
    <t>2019-09-14T07:08:16Z</t>
  </si>
  <si>
    <t>2019-09-14T07:08:18Z</t>
  </si>
  <si>
    <t>2019-09-14T07:08:20Z</t>
  </si>
  <si>
    <t>2019-09-14T07:08:22Z</t>
  </si>
  <si>
    <t>2019-09-14T07:08:24Z</t>
  </si>
  <si>
    <t>2019-09-14T07:08:26Z</t>
  </si>
  <si>
    <t>2019-09-14T07:08:28Z</t>
  </si>
  <si>
    <t>2019-09-14T07:08:30Z</t>
  </si>
  <si>
    <t>2019-09-14T07:08:32Z</t>
  </si>
  <si>
    <t>2019-09-14T07:08:34Z</t>
  </si>
  <si>
    <t>2019-09-14T07:08:36Z</t>
  </si>
  <si>
    <t>2019-09-14T07:08:38Z</t>
  </si>
  <si>
    <t>2019-09-14T07:08:40Z</t>
  </si>
  <si>
    <t>2019-09-14T07:08:42Z</t>
  </si>
  <si>
    <t>2019-09-14T07:08:44Z</t>
  </si>
  <si>
    <t>2019-09-14T07:08:46Z</t>
  </si>
  <si>
    <t>2019-09-14T07:08:48Z</t>
  </si>
  <si>
    <t>2019-09-14T07:08:50Z</t>
  </si>
  <si>
    <t>2019-09-14T07:08:52Z</t>
  </si>
  <si>
    <t>2019-09-14T07:08:54Z</t>
  </si>
  <si>
    <t>2019-09-14T07:08:56Z</t>
  </si>
  <si>
    <t>2019-09-14T07:08:58Z</t>
  </si>
  <si>
    <t>2019-09-14T07:09:00Z</t>
  </si>
  <si>
    <t>2019-09-14T07:09:02Z</t>
  </si>
  <si>
    <t>2019-09-14T07:09:04Z</t>
  </si>
  <si>
    <t>2019-09-14T07:09:06Z</t>
  </si>
  <si>
    <t>2019-09-14T07:09:08Z</t>
  </si>
  <si>
    <t>2019-09-14T07:09:10Z</t>
  </si>
  <si>
    <t>2019-09-14T07:09:12Z</t>
  </si>
  <si>
    <t>2019-09-14T07:09:14Z</t>
  </si>
  <si>
    <t>2019-09-14T07:09:16Z</t>
  </si>
  <si>
    <t>2019-09-14T07:09:18Z</t>
  </si>
  <si>
    <t>2019-09-14T07:09:20Z</t>
  </si>
  <si>
    <t>2019-09-14T07:09:22Z</t>
  </si>
  <si>
    <t>2019-09-14T07:09:24Z</t>
  </si>
  <si>
    <t>2019-09-14T07:09:26Z</t>
  </si>
  <si>
    <t>2019-09-14T07:09:28Z</t>
  </si>
  <si>
    <t>2019-09-14T07:09:30Z</t>
  </si>
  <si>
    <t>2019-09-14T07:09:32Z</t>
  </si>
  <si>
    <t>2019-09-14T07:09:34Z</t>
  </si>
  <si>
    <t>2019-09-14T07:09:36Z</t>
  </si>
  <si>
    <t>2019-09-14T07:09:38Z</t>
  </si>
  <si>
    <t>2019-09-14T07:09:40Z</t>
  </si>
  <si>
    <t>2019-09-14T07:09:42Z</t>
  </si>
  <si>
    <t>2019-09-14T07:09:44Z</t>
  </si>
  <si>
    <t>2019-09-14T07:09:46Z</t>
  </si>
  <si>
    <t>2019-09-14T07:09:48Z</t>
  </si>
  <si>
    <t>2019-09-14T07:09:50Z</t>
  </si>
  <si>
    <t>2019-09-14T07:09:52Z</t>
  </si>
  <si>
    <t>2019-09-14T07:09:54Z</t>
  </si>
  <si>
    <t>2019-09-14T07:09:56Z</t>
  </si>
  <si>
    <t>2019-09-14T07:09:58Z</t>
  </si>
  <si>
    <t>2019-09-14T07:10:00Z</t>
  </si>
  <si>
    <t>2019-09-14T07:10:02Z</t>
  </si>
  <si>
    <t>2019-09-14T07:10:04Z</t>
  </si>
  <si>
    <t>2019-09-14T07:10:06Z</t>
  </si>
  <si>
    <t>2019-09-14T07:10:08Z</t>
  </si>
  <si>
    <t>2019-09-14T07:10:10Z</t>
  </si>
  <si>
    <t>2019-09-14T07:10:12Z</t>
  </si>
  <si>
    <t>2019-09-14T07:10:14Z</t>
  </si>
  <si>
    <t>2019-09-14T07:10:16Z</t>
  </si>
  <si>
    <t>2019-09-14T07:10:18Z</t>
  </si>
  <si>
    <t>2019-09-14T07:10:20Z</t>
  </si>
  <si>
    <t>2019-09-14T07:10:22Z</t>
  </si>
  <si>
    <t>2019-09-14T07:10:24Z</t>
  </si>
  <si>
    <t>2019-09-14T07:10:26Z</t>
  </si>
  <si>
    <t>2019-09-14T07:10:28Z</t>
  </si>
  <si>
    <t>2019-09-14T07:10:30Z</t>
  </si>
  <si>
    <t>2019-09-14T07:10:32Z</t>
  </si>
  <si>
    <t>2019-09-14T07:10:34Z</t>
  </si>
  <si>
    <t>2019-09-14T07:10:36Z</t>
  </si>
  <si>
    <t>2019-09-14T07:10:38Z</t>
  </si>
  <si>
    <t>2019-09-14T07:10:40Z</t>
  </si>
  <si>
    <t>2019-09-14T07:10:42Z</t>
  </si>
  <si>
    <t>2019-09-14T07:10:44Z</t>
  </si>
  <si>
    <t>2019-09-14T07:10:46Z</t>
  </si>
  <si>
    <t>2019-09-14T07:10:48Z</t>
  </si>
  <si>
    <t>2019-09-14T07:10:50Z</t>
  </si>
  <si>
    <t>2019-09-14T07:10:52Z</t>
  </si>
  <si>
    <t>2019-09-14T07:10:54Z</t>
  </si>
  <si>
    <t>2019-09-14T07:10:56Z</t>
  </si>
  <si>
    <t>2019-09-14T07:10:58Z</t>
  </si>
  <si>
    <t>2019-09-14T07:11:00Z</t>
  </si>
  <si>
    <t>2019-09-14T07:11:02Z</t>
  </si>
  <si>
    <t>2019-09-14T07:11:04Z</t>
  </si>
  <si>
    <t>2019-09-14T07:11:06Z</t>
  </si>
  <si>
    <t>2019-09-14T07:11:08Z</t>
  </si>
  <si>
    <t>2019-09-14T07:11:10Z</t>
  </si>
  <si>
    <t>2019-09-14T07:11:12Z</t>
  </si>
  <si>
    <t>2019-09-14T07:11:14Z</t>
  </si>
  <si>
    <t>2019-09-14T07:11:16Z</t>
  </si>
  <si>
    <t>2019-09-14T07:11:18Z</t>
  </si>
  <si>
    <t>2019-09-14T07:11:20Z</t>
  </si>
  <si>
    <t>2019-09-14T07:11:22Z</t>
  </si>
  <si>
    <t>2019-09-14T07:11:24Z</t>
  </si>
  <si>
    <t>2019-09-14T07:11:26Z</t>
  </si>
  <si>
    <t>2019-09-14T07:11:28Z</t>
  </si>
  <si>
    <t>2019-09-14T07:11:30Z</t>
  </si>
  <si>
    <t>2019-09-14T07:11:32Z</t>
  </si>
  <si>
    <t>2019-09-14T07:11:34Z</t>
  </si>
  <si>
    <t>2019-09-14T07:11:36Z</t>
  </si>
  <si>
    <t>2019-09-14T07:11:38Z</t>
  </si>
  <si>
    <t>2019-09-14T07:11:40Z</t>
  </si>
  <si>
    <t>2019-09-14T07:11:42Z</t>
  </si>
  <si>
    <t>2019-09-14T07:11:44Z</t>
  </si>
  <si>
    <t>2019-09-14T07:11:46Z</t>
  </si>
  <si>
    <t>2019-09-14T07:11:48Z</t>
  </si>
  <si>
    <t>2019-09-14T07:11:50Z</t>
  </si>
  <si>
    <t>2019-09-14T07:11:52Z</t>
  </si>
  <si>
    <t>2019-09-14T07:11:54Z</t>
  </si>
  <si>
    <t>2019-09-14T07:11:56Z</t>
  </si>
  <si>
    <t>2019-09-14T07:11:58Z</t>
  </si>
  <si>
    <t>2019-09-14T07:12:00Z</t>
  </si>
  <si>
    <t>2019-09-14T07:12:02Z</t>
  </si>
  <si>
    <t>2019-09-14T07:12:04Z</t>
  </si>
  <si>
    <t>2019-09-14T07:12:06Z</t>
  </si>
  <si>
    <t>2019-09-14T07:12:08Z</t>
  </si>
  <si>
    <t>2019-09-14T07:12:10Z</t>
  </si>
  <si>
    <t>2019-09-14T07:12:12Z</t>
  </si>
  <si>
    <t>2019-09-14T07:12:14Z</t>
  </si>
  <si>
    <t>2019-09-14T07:12:16Z</t>
  </si>
  <si>
    <t>2019-09-14T07:12:18Z</t>
  </si>
  <si>
    <t>2019-09-14T07:12:20Z</t>
  </si>
  <si>
    <t>2019-09-14T07:12:22Z</t>
  </si>
  <si>
    <t>2019-09-14T07:12:24Z</t>
  </si>
  <si>
    <t>2019-09-14T07:12:26Z</t>
  </si>
  <si>
    <t>2019-09-14T07:12:28Z</t>
  </si>
  <si>
    <t>2019-09-14T07:12:30Z</t>
  </si>
  <si>
    <t>2019-09-14T07:12:32Z</t>
  </si>
  <si>
    <t>2019-09-14T07:12:34Z</t>
  </si>
  <si>
    <t>2019-09-14T07:12:36Z</t>
  </si>
  <si>
    <t>2019-09-14T07:12:38Z</t>
  </si>
  <si>
    <t>2019-09-14T07:12:40Z</t>
  </si>
  <si>
    <t>2019-09-14T07:12:42Z</t>
  </si>
  <si>
    <t>2019-09-14T07:12:44Z</t>
  </si>
  <si>
    <t>2019-09-14T07:12:46Z</t>
  </si>
  <si>
    <t>2019-09-14T07:12:48Z</t>
  </si>
  <si>
    <t>2019-09-14T07:12:50Z</t>
  </si>
  <si>
    <t>2019-09-14T07:12:52Z</t>
  </si>
  <si>
    <t>2019-09-14T07:12:54Z</t>
  </si>
  <si>
    <t>2019-09-14T07:12:56Z</t>
  </si>
  <si>
    <t>2019-09-14T07:12:58Z</t>
  </si>
  <si>
    <t>2019-09-14T07:13:00Z</t>
  </si>
  <si>
    <t>2019-09-14T07:13:02Z</t>
  </si>
  <si>
    <t>2019-09-14T07:13:04Z</t>
  </si>
  <si>
    <t>2019-09-14T07:13:06Z</t>
  </si>
  <si>
    <t>2019-09-14T07:13:08Z</t>
  </si>
  <si>
    <t>2019-09-14T07:13:10Z</t>
  </si>
  <si>
    <t>2019-09-14T07:13:12Z</t>
  </si>
  <si>
    <t>2019-09-14T07:13:14Z</t>
  </si>
  <si>
    <t>2019-09-14T07:13:16Z</t>
  </si>
  <si>
    <t>2019-09-14T07:13:18Z</t>
  </si>
  <si>
    <t>2019-09-14T07:13:20Z</t>
  </si>
  <si>
    <t>2019-09-14T07:13:22Z</t>
  </si>
  <si>
    <t>2019-09-14T07:13:24Z</t>
  </si>
  <si>
    <t>2019-09-14T07:13:26Z</t>
  </si>
  <si>
    <t>2019-09-14T07:13:28Z</t>
  </si>
  <si>
    <t>2019-09-14T07:13:30Z</t>
  </si>
  <si>
    <t>2019-09-14T07:13:32Z</t>
  </si>
  <si>
    <t>2019-09-14T07:13:34Z</t>
  </si>
  <si>
    <t>2019-09-14T07:13:36Z</t>
  </si>
  <si>
    <t>2019-09-14T07:13:38Z</t>
  </si>
  <si>
    <t>2019-09-14T07:13:40Z</t>
  </si>
  <si>
    <t>2019-09-14T07:13:42Z</t>
  </si>
  <si>
    <t>2019-09-14T07:13:44Z</t>
  </si>
  <si>
    <t>2019-09-14T07:13:46Z</t>
  </si>
  <si>
    <t>2019-09-14T07:13:48Z</t>
  </si>
  <si>
    <t>2019-09-14T07:13:50Z</t>
  </si>
  <si>
    <t>2019-09-14T07:13:52Z</t>
  </si>
  <si>
    <t>2019-09-14T07:13:54Z</t>
  </si>
  <si>
    <t>2019-09-14T07:13:56Z</t>
  </si>
  <si>
    <t>2019-09-14T07:13:58Z</t>
  </si>
  <si>
    <t>2019-09-14T07:14:00Z</t>
  </si>
  <si>
    <t>2019-09-14T07:14:02Z</t>
  </si>
  <si>
    <t>2019-09-14T07:14:04Z</t>
  </si>
  <si>
    <t>2019-09-14T07:14:06Z</t>
  </si>
  <si>
    <t>2019-09-14T07:14:08Z</t>
  </si>
  <si>
    <t>2019-09-14T07:14:10Z</t>
  </si>
  <si>
    <t>2019-09-14T07:14:12Z</t>
  </si>
  <si>
    <t>2019-09-14T07:14:14Z</t>
  </si>
  <si>
    <t>2019-09-14T07:14:16Z</t>
  </si>
  <si>
    <t>2019-09-14T07:14:18Z</t>
  </si>
  <si>
    <t>2019-09-14T07:14:20Z</t>
  </si>
  <si>
    <t>2019-09-14T07:14:22Z</t>
  </si>
  <si>
    <t>2019-09-14T07:14:24Z</t>
  </si>
  <si>
    <t>2019-09-14T07:14:26Z</t>
  </si>
  <si>
    <t>2019-09-14T07:14:28Z</t>
  </si>
  <si>
    <t>2019-09-14T07:14:30Z</t>
  </si>
  <si>
    <t>2019-09-14T07:14:32Z</t>
  </si>
  <si>
    <t>2019-09-14T07:14:34Z</t>
  </si>
  <si>
    <t>2019-09-14T07:14:36Z</t>
  </si>
  <si>
    <t>2019-09-14T07:14:38Z</t>
  </si>
  <si>
    <t>2019-09-14T07:14:40Z</t>
  </si>
  <si>
    <t>2019-09-14T07:14:42Z</t>
  </si>
  <si>
    <t>2019-09-14T07:14:44Z</t>
  </si>
  <si>
    <t>2019-09-14T07:14:46Z</t>
  </si>
  <si>
    <t>2019-09-14T07:14:48Z</t>
  </si>
  <si>
    <t>2019-09-14T07:14:50Z</t>
  </si>
  <si>
    <t>2019-09-14T07:14:52Z</t>
  </si>
  <si>
    <t>2019-09-14T07:14:54Z</t>
  </si>
  <si>
    <t>2019-09-14T07:14:56Z</t>
  </si>
  <si>
    <t>2019-09-14T07:14:58Z</t>
  </si>
  <si>
    <t>2019-09-14T07:15:00Z</t>
  </si>
  <si>
    <t>2019-09-14T07:15:02Z</t>
  </si>
  <si>
    <t>2019-09-14T07:15:04Z</t>
  </si>
  <si>
    <t>2019-09-14T07:15:06Z</t>
  </si>
  <si>
    <t>2019-09-14T07:15:08Z</t>
  </si>
  <si>
    <t>2019-09-14T07:15:10Z</t>
  </si>
  <si>
    <t>2019-09-14T07:15:12Z</t>
  </si>
  <si>
    <t>2019-09-14T07:15:14Z</t>
  </si>
  <si>
    <t>2019-09-14T07:15:16Z</t>
  </si>
  <si>
    <t>2019-09-14T07:15:18Z</t>
  </si>
  <si>
    <t>2019-09-14T07:15:20Z</t>
  </si>
  <si>
    <t>2019-09-14T07:15:22Z</t>
  </si>
  <si>
    <t>2019-09-14T07:15:24Z</t>
  </si>
  <si>
    <t>2019-09-14T07:15:26Z</t>
  </si>
  <si>
    <t>2019-09-14T07:15:28Z</t>
  </si>
  <si>
    <t>2019-09-14T07:15:30Z</t>
  </si>
  <si>
    <t>2019-09-14T07:15:32Z</t>
  </si>
  <si>
    <t>2019-09-14T07:15:34Z</t>
  </si>
  <si>
    <t>2019-09-14T07:15:36Z</t>
  </si>
  <si>
    <t>2019-09-14T07:15:38Z</t>
  </si>
  <si>
    <t>2019-09-14T07:15:40Z</t>
  </si>
  <si>
    <t>2019-09-14T07:15:42Z</t>
  </si>
  <si>
    <t>2019-09-14T07:15:44Z</t>
  </si>
  <si>
    <t>2019-09-14T07:15:46Z</t>
  </si>
  <si>
    <t>2019-09-14T07:15:48Z</t>
  </si>
  <si>
    <t>2019-09-14T07:15:50Z</t>
  </si>
  <si>
    <t>2019-09-14T07:15:52Z</t>
  </si>
  <si>
    <t>2019-09-14T07:15:54Z</t>
  </si>
  <si>
    <t>2019-09-14T07:15:56Z</t>
  </si>
  <si>
    <t>2019-09-14T07:15:58Z</t>
  </si>
  <si>
    <t>2019-09-14T07:16:00Z</t>
  </si>
  <si>
    <t>2019-09-14T07:16:02Z</t>
  </si>
  <si>
    <t>2019-09-14T07:16:04Z</t>
  </si>
  <si>
    <t>2019-09-14T07:16:06Z</t>
  </si>
  <si>
    <t>2019-09-14T07:16:08Z</t>
  </si>
  <si>
    <t>2019-09-14T07:16:10Z</t>
  </si>
  <si>
    <t>2019-09-14T07:16:12Z</t>
  </si>
  <si>
    <t>2019-09-14T07:16:14Z</t>
  </si>
  <si>
    <t>2019-09-14T07:16:16Z</t>
  </si>
  <si>
    <t>2019-09-14T07:16:18Z</t>
  </si>
  <si>
    <t>2019-09-14T07:16:20Z</t>
  </si>
  <si>
    <t>2019-09-14T07:16:22Z</t>
  </si>
  <si>
    <t>2019-09-14T07:16:24Z</t>
  </si>
  <si>
    <t>2019-09-14T07:16:26Z</t>
  </si>
  <si>
    <t>2019-09-14T07:16:28Z</t>
  </si>
  <si>
    <t>2019-09-14T07:16:30Z</t>
  </si>
  <si>
    <t>2019-09-14T07:16:32Z</t>
  </si>
  <si>
    <t>2019-09-14T07:16:34Z</t>
  </si>
  <si>
    <t>2019-09-14T07:16:36Z</t>
  </si>
  <si>
    <t>2019-09-14T07:16:38Z</t>
  </si>
  <si>
    <t>2019-09-14T07:16:40Z</t>
  </si>
  <si>
    <t>2019-09-14T07:16:42Z</t>
  </si>
  <si>
    <t>2019-09-14T07:16:44Z</t>
  </si>
  <si>
    <t>2019-09-14T07:16:46Z</t>
  </si>
  <si>
    <t>2019-09-14T07:16:48Z</t>
  </si>
  <si>
    <t>2019-09-14T07:16:50Z</t>
  </si>
  <si>
    <t>2019-09-14T07:16:52Z</t>
  </si>
  <si>
    <t>2019-09-14T07:16:54Z</t>
  </si>
  <si>
    <t>2019-09-14T07:16:56Z</t>
  </si>
  <si>
    <t>2019-09-14T07:16:58Z</t>
  </si>
  <si>
    <t>2019-09-14T07:17:00Z</t>
  </si>
  <si>
    <t>2019-09-14T07:17:02Z</t>
  </si>
  <si>
    <t>2019-09-14T07:17:04Z</t>
  </si>
  <si>
    <t>2019-09-14T07:17:06Z</t>
  </si>
  <si>
    <t>2019-09-14T07:17:08Z</t>
  </si>
  <si>
    <t>2019-09-14T07:17:10Z</t>
  </si>
  <si>
    <t>2019-09-14T07:17:12Z</t>
  </si>
  <si>
    <t>2019-09-14T07:17:14Z</t>
  </si>
  <si>
    <t>2019-09-14T07:17:16Z</t>
  </si>
  <si>
    <t>2019-09-14T07:17:18Z</t>
  </si>
  <si>
    <t>2019-09-14T07:17:20Z</t>
  </si>
  <si>
    <t>2019-09-14T07:17:22Z</t>
  </si>
  <si>
    <t>2019-09-14T07:17:24Z</t>
  </si>
  <si>
    <t>2019-09-14T07:17:26Z</t>
  </si>
  <si>
    <t>2019-09-14T07:17:28Z</t>
  </si>
  <si>
    <t>2019-09-14T07:17:30Z</t>
  </si>
  <si>
    <t>2019-09-14T07:17:32Z</t>
  </si>
  <si>
    <t>2019-09-14T07:17:34Z</t>
  </si>
  <si>
    <t>2019-09-14T07:17:36Z</t>
  </si>
  <si>
    <t>2019-09-14T07:17:38Z</t>
  </si>
  <si>
    <t>2019-09-14T07:17:40Z</t>
  </si>
  <si>
    <t>2019-09-14T07:17:42Z</t>
  </si>
  <si>
    <t>2019-09-14T07:17:44Z</t>
  </si>
  <si>
    <t>2019-09-14T07:17:46Z</t>
  </si>
  <si>
    <t>2019-09-14T07:17:48Z</t>
  </si>
  <si>
    <t>2019-09-14T07:17:50Z</t>
  </si>
  <si>
    <t>2019-09-14T07:17:52Z</t>
  </si>
  <si>
    <t>2019-09-14T07:17:54Z</t>
  </si>
  <si>
    <t>2019-09-14T07:17:56Z</t>
  </si>
  <si>
    <t>2019-09-14T07:17:58Z</t>
  </si>
  <si>
    <t>2019-09-14T07:18:00Z</t>
  </si>
  <si>
    <t>2019-09-14T07:18:02Z</t>
  </si>
  <si>
    <t>2019-09-14T07:18:04Z</t>
  </si>
  <si>
    <t>2019-09-14T07:18:06Z</t>
  </si>
  <si>
    <t>2019-09-14T07:18:08Z</t>
  </si>
  <si>
    <t>2019-09-14T07:18:10Z</t>
  </si>
  <si>
    <t>2019-09-14T07:18:12Z</t>
  </si>
  <si>
    <t>2019-09-14T07:18:14Z</t>
  </si>
  <si>
    <t>2019-09-14T07:18:16Z</t>
  </si>
  <si>
    <t>2019-09-14T07:18:18Z</t>
  </si>
  <si>
    <t>2019-09-14T07:18:20Z</t>
  </si>
  <si>
    <t>2019-09-14T07:18:22Z</t>
  </si>
  <si>
    <t>2019-09-14T07:18:24Z</t>
  </si>
  <si>
    <t>2019-09-14T07:18:26Z</t>
  </si>
  <si>
    <t>2019-09-14T07:18:28Z</t>
  </si>
  <si>
    <t>2019-09-14T07:18:30Z</t>
  </si>
  <si>
    <t>2019-09-14T07:18:32Z</t>
  </si>
  <si>
    <t>2019-09-14T07:18:34Z</t>
  </si>
  <si>
    <t>2019-09-14T07:18:36Z</t>
  </si>
  <si>
    <t>2019-09-14T07:18:38Z</t>
  </si>
  <si>
    <t>2019-09-14T07:18:40Z</t>
  </si>
  <si>
    <t>2019-09-14T07:18:42Z</t>
  </si>
  <si>
    <t>2019-09-14T07:18:44Z</t>
  </si>
  <si>
    <t>2019-09-14T07:18:46Z</t>
  </si>
  <si>
    <t>2019-09-14T07:18:48Z</t>
  </si>
  <si>
    <t>2019-09-14T07:18:50Z</t>
  </si>
  <si>
    <t>2019-09-14T07:18:52Z</t>
  </si>
  <si>
    <t>2019-09-14T07:18:54Z</t>
  </si>
  <si>
    <t>2019-09-14T07:18:56Z</t>
  </si>
  <si>
    <t>2019-09-14T07:18:58Z</t>
  </si>
  <si>
    <t>2019-09-14T07:19:00Z</t>
  </si>
  <si>
    <t>2019-09-14T07:19:02Z</t>
  </si>
  <si>
    <t>2019-09-14T07:19:04Z</t>
  </si>
  <si>
    <t>2019-09-14T07:19:06Z</t>
  </si>
  <si>
    <t>2019-09-14T07:19:08Z</t>
  </si>
  <si>
    <t>2019-09-14T07:19:10Z</t>
  </si>
  <si>
    <t>2019-09-14T07:19:12Z</t>
  </si>
  <si>
    <t>2019-09-14T07:19:14Z</t>
  </si>
  <si>
    <t>2019-09-14T07:19:16Z</t>
  </si>
  <si>
    <t>2019-09-14T07:19:18Z</t>
  </si>
  <si>
    <t>2019-09-14T07:19:20Z</t>
  </si>
  <si>
    <t>2019-09-14T07:19:22Z</t>
  </si>
  <si>
    <t>2019-09-14T07:19:24Z</t>
  </si>
  <si>
    <t>2019-09-14T07:19:26Z</t>
  </si>
  <si>
    <t>2019-09-14T07:19:28Z</t>
  </si>
  <si>
    <t>2019-09-14T07:19:30Z</t>
  </si>
  <si>
    <t>2019-09-14T07:19:32Z</t>
  </si>
  <si>
    <t>2019-09-14T07:19:34Z</t>
  </si>
  <si>
    <t>2019-09-14T07:19:36Z</t>
  </si>
  <si>
    <t>2019-09-14T07:19:38Z</t>
  </si>
  <si>
    <t>2019-09-14T07:19:40Z</t>
  </si>
  <si>
    <t>2019-09-14T07:19:42Z</t>
  </si>
  <si>
    <t>2019-09-14T07:19:44Z</t>
  </si>
  <si>
    <t>2019-09-14T07:19:46Z</t>
  </si>
  <si>
    <t>2019-09-14T07:19:48Z</t>
  </si>
  <si>
    <t>2019-09-14T07:19:50Z</t>
  </si>
  <si>
    <t>2019-09-14T07:19:52Z</t>
  </si>
  <si>
    <t>2019-09-14T07:19:54Z</t>
  </si>
  <si>
    <t>2019-09-14T07:19:56Z</t>
  </si>
  <si>
    <t>2019-09-14T07:19:58Z</t>
  </si>
  <si>
    <t>2019-09-14T07:20:00Z</t>
  </si>
  <si>
    <t>2019-09-14T07:20:02Z</t>
  </si>
  <si>
    <t>2019-09-14T07:20:04Z</t>
  </si>
  <si>
    <t>2019-09-14T07:20:06Z</t>
  </si>
  <si>
    <t>2019-09-14T07:20:08Z</t>
  </si>
  <si>
    <t>2019-09-14T07:20:10Z</t>
  </si>
  <si>
    <t>2019-09-14T07:20:12Z</t>
  </si>
  <si>
    <t>2019-09-14T07:20:14Z</t>
  </si>
  <si>
    <t>2019-09-14T07:20:16Z</t>
  </si>
  <si>
    <t>2019-09-14T07:20:18Z</t>
  </si>
  <si>
    <t>2019-09-14T07:20:20Z</t>
  </si>
  <si>
    <t>2019-09-14T07:20:22Z</t>
  </si>
  <si>
    <t>2019-09-14T07:20:24Z</t>
  </si>
  <si>
    <t>2019-09-14T07:20:26Z</t>
  </si>
  <si>
    <t>2019-09-14T07:20:28Z</t>
  </si>
  <si>
    <t>2019-09-14T07:20:30Z</t>
  </si>
  <si>
    <t>2019-09-14T07:20:32Z</t>
  </si>
  <si>
    <t>2019-09-14T07:20:34Z</t>
  </si>
  <si>
    <t>2019-09-14T07:20:36Z</t>
  </si>
  <si>
    <t>2019-09-14T07:20:38Z</t>
  </si>
  <si>
    <t>2019-09-14T07:20:40Z</t>
  </si>
  <si>
    <t>2019-09-14T07:20:42Z</t>
  </si>
  <si>
    <t>2019-09-14T07:20:44Z</t>
  </si>
  <si>
    <t>2019-09-14T07:20:46Z</t>
  </si>
  <si>
    <t>2019-09-14T07:20:48Z</t>
  </si>
  <si>
    <t>2019-09-14T07:20:50Z</t>
  </si>
  <si>
    <t>2019-09-14T07:20:52Z</t>
  </si>
  <si>
    <t>2019-09-14T07:20:54Z</t>
  </si>
  <si>
    <t>2019-09-14T07:20:56Z</t>
  </si>
  <si>
    <t>2019-09-14T07:20:58Z</t>
  </si>
  <si>
    <t>2019-09-14T07:21:00Z</t>
  </si>
  <si>
    <t>2019-09-14T07:21:02Z</t>
  </si>
  <si>
    <t>2019-09-14T07:21:04Z</t>
  </si>
  <si>
    <t>2019-09-14T07:21:06Z</t>
  </si>
  <si>
    <t>2019-09-14T07:21:08Z</t>
  </si>
  <si>
    <t>2019-09-14T07:21:10Z</t>
  </si>
  <si>
    <t>2019-09-14T07:21:12Z</t>
  </si>
  <si>
    <t>2019-09-14T07:21:14Z</t>
  </si>
  <si>
    <t>2019-09-14T07:21:16Z</t>
  </si>
  <si>
    <t>2019-09-14T07:21:18Z</t>
  </si>
  <si>
    <t>2019-09-14T07:21:20Z</t>
  </si>
  <si>
    <t>2019-09-14T07:21:22Z</t>
  </si>
  <si>
    <t>2019-09-14T07:21:24Z</t>
  </si>
  <si>
    <t>2019-09-14T07:21:26Z</t>
  </si>
  <si>
    <t>2019-09-14T07:21:28Z</t>
  </si>
  <si>
    <t>2019-09-14T07:21:30Z</t>
  </si>
  <si>
    <t>2019-09-14T07:21:32Z</t>
  </si>
  <si>
    <t>2019-09-14T07:21:34Z</t>
  </si>
  <si>
    <t>2019-09-14T07:21:36Z</t>
  </si>
  <si>
    <t>2019-09-14T07:21:38Z</t>
  </si>
  <si>
    <t>2019-09-14T07:21:40Z</t>
  </si>
  <si>
    <t>2019-09-14T07:21:42Z</t>
  </si>
  <si>
    <t>2019-09-14T07:21:44Z</t>
  </si>
  <si>
    <t>2019-09-14T07:21:46Z</t>
  </si>
  <si>
    <t>2019-09-14T07:21:48Z</t>
  </si>
  <si>
    <t>2019-09-14T07:21:50Z</t>
  </si>
  <si>
    <t>2019-09-14T07:21:52Z</t>
  </si>
  <si>
    <t>2019-09-14T07:21:54Z</t>
  </si>
  <si>
    <t>2019-09-14T07:21:56Z</t>
  </si>
  <si>
    <t>2019-09-14T07:21:58Z</t>
  </si>
  <si>
    <t>2019-09-14T07:22:00Z</t>
  </si>
  <si>
    <t>2019-09-14T07:22:02Z</t>
  </si>
  <si>
    <t>2019-09-14T07:22:04Z</t>
  </si>
  <si>
    <t>2019-09-14T07:22:06Z</t>
  </si>
  <si>
    <t>2019-09-14T07:22:08Z</t>
  </si>
  <si>
    <t>2019-09-14T07:22:10Z</t>
  </si>
  <si>
    <t>2019-09-14T07:22:12Z</t>
  </si>
  <si>
    <t>2019-09-14T07:22:14Z</t>
  </si>
  <si>
    <t>2019-09-14T07:22:16Z</t>
  </si>
  <si>
    <t>2019-09-14T07:22:18Z</t>
  </si>
  <si>
    <t>2019-09-14T07:22:20Z</t>
  </si>
  <si>
    <t>2019-09-14T07:22:22Z</t>
  </si>
  <si>
    <t>2019-09-14T07:22:24Z</t>
  </si>
  <si>
    <t>2019-09-14T07:22:26Z</t>
  </si>
  <si>
    <t>2019-09-14T07:22:28Z</t>
  </si>
  <si>
    <t>2019-09-14T07:22:30Z</t>
  </si>
  <si>
    <t>2019-09-14T07:22:32Z</t>
  </si>
  <si>
    <t>2019-09-14T07:22:34Z</t>
  </si>
  <si>
    <t>2019-09-14T07:22:36Z</t>
  </si>
  <si>
    <t>2019-09-14T07:22:38Z</t>
  </si>
  <si>
    <t>2019-09-14T07:22:40Z</t>
  </si>
  <si>
    <t>2019-09-14T07:22:42Z</t>
  </si>
  <si>
    <t>2019-09-14T07:22:44Z</t>
  </si>
  <si>
    <t>2019-09-14T07:22:46Z</t>
  </si>
  <si>
    <t>2019-09-14T07:22:48Z</t>
  </si>
  <si>
    <t>2019-09-14T07:22:50Z</t>
  </si>
  <si>
    <t>2019-09-14T07:22:52Z</t>
  </si>
  <si>
    <t>2019-09-14T07:22:54Z</t>
  </si>
  <si>
    <t>2019-09-14T07:22:56Z</t>
  </si>
  <si>
    <t>2019-09-14T07:22:58Z</t>
  </si>
  <si>
    <t>2019-09-14T07:23:00Z</t>
  </si>
  <si>
    <t>2019-09-14T07:23:02Z</t>
  </si>
  <si>
    <t>2019-09-14T07:23:04Z</t>
  </si>
  <si>
    <t>2019-09-14T07:23:06Z</t>
  </si>
  <si>
    <t>2019-09-14T07:23:08Z</t>
  </si>
  <si>
    <t>2019-09-14T07:23:10Z</t>
  </si>
  <si>
    <t>2019-09-14T07:23:12Z</t>
  </si>
  <si>
    <t>2019-09-14T07:23:14Z</t>
  </si>
  <si>
    <t>2019-09-14T07:23:16Z</t>
  </si>
  <si>
    <t>2019-09-14T07:23:18Z</t>
  </si>
  <si>
    <t>2019-09-14T07:23:20Z</t>
  </si>
  <si>
    <t>2019-09-14T07:23:22Z</t>
  </si>
  <si>
    <t>2019-09-14T07:23:24Z</t>
  </si>
  <si>
    <t>2019-09-14T07:23:26Z</t>
  </si>
  <si>
    <t>2019-09-14T07:23:28Z</t>
  </si>
  <si>
    <t>2019-09-14T07:23:30Z</t>
  </si>
  <si>
    <t>2019-09-14T07:23:32Z</t>
  </si>
  <si>
    <t>2019-09-14T07:23:34Z</t>
  </si>
  <si>
    <t>2019-09-14T07:23:36Z</t>
  </si>
  <si>
    <t>2019-09-14T07:23:38Z</t>
  </si>
  <si>
    <t>2019-09-14T07:23:40Z</t>
  </si>
  <si>
    <t>2019-09-14T07:23:42Z</t>
  </si>
  <si>
    <t>2019-09-14T07:23:44Z</t>
  </si>
  <si>
    <t>2019-09-14T07:23:46Z</t>
  </si>
  <si>
    <t>2019-09-14T07:23:48Z</t>
  </si>
  <si>
    <t>2019-09-14T07:23:50Z</t>
  </si>
  <si>
    <t>2019-09-14T07:23:52Z</t>
  </si>
  <si>
    <t>2019-09-14T07:23:54Z</t>
  </si>
  <si>
    <t>2019-09-14T07:23:56Z</t>
  </si>
  <si>
    <t>2019-09-14T07:23:58Z</t>
  </si>
  <si>
    <t>2019-09-14T07:24:00Z</t>
  </si>
  <si>
    <t>2019-09-14T07:24:02Z</t>
  </si>
  <si>
    <t>2019-09-14T07:24:04Z</t>
  </si>
  <si>
    <t>2019-09-14T07:24:06Z</t>
  </si>
  <si>
    <t>2019-09-14T07:24:08Z</t>
  </si>
  <si>
    <t>2019-09-14T07:24:10Z</t>
  </si>
  <si>
    <t>2019-09-14T07:24:12Z</t>
  </si>
  <si>
    <t>2019-09-14T07:24:14Z</t>
  </si>
  <si>
    <t>2019-09-14T07:24:16Z</t>
  </si>
  <si>
    <t>2019-09-14T07:24:18Z</t>
  </si>
  <si>
    <t>2019-09-14T07:24:20Z</t>
  </si>
  <si>
    <t>2019-09-14T07:24:22Z</t>
  </si>
  <si>
    <t>2019-09-14T07:24:24Z</t>
  </si>
  <si>
    <t>2019-09-14T07:24:26Z</t>
  </si>
  <si>
    <t>2019-09-14T07:24:28Z</t>
  </si>
  <si>
    <t>2019-09-14T07:24:30Z</t>
  </si>
  <si>
    <t>2019-09-14T07:24:32Z</t>
  </si>
  <si>
    <t>2019-09-14T07:24:34Z</t>
  </si>
  <si>
    <t>2019-09-14T07:24:36Z</t>
  </si>
  <si>
    <t>2019-09-14T07:24:38Z</t>
  </si>
  <si>
    <t>2019-09-14T07:24:40Z</t>
  </si>
  <si>
    <t>2019-09-14T07:24:42Z</t>
  </si>
  <si>
    <t>2019-09-14T07:24:44Z</t>
  </si>
  <si>
    <t>2019-09-14T07:24:46Z</t>
  </si>
  <si>
    <t>2019-09-14T07:24:48Z</t>
  </si>
  <si>
    <t>2019-09-14T07:24:50Z</t>
  </si>
  <si>
    <t>2019-09-14T07:24:52Z</t>
  </si>
  <si>
    <t>2019-09-14T07:24:54Z</t>
  </si>
  <si>
    <t>2019-09-14T07:24:56Z</t>
  </si>
  <si>
    <t>2019-09-14T07:24:58Z</t>
  </si>
  <si>
    <t>2019-09-14T07:25:00Z</t>
  </si>
  <si>
    <t>2019-09-14T07:25:02Z</t>
  </si>
  <si>
    <t>2019-09-14T07:25:04Z</t>
  </si>
  <si>
    <t>2019-09-14T07:25:06Z</t>
  </si>
  <si>
    <t>2019-09-14T07:25:08Z</t>
  </si>
  <si>
    <t>2019-09-14T07:25:10Z</t>
  </si>
  <si>
    <t>2019-09-14T07:25:12Z</t>
  </si>
  <si>
    <t>2019-09-14T07:25:14Z</t>
  </si>
  <si>
    <t>2019-09-14T07:25:16Z</t>
  </si>
  <si>
    <t>2019-09-14T07:25:18Z</t>
  </si>
  <si>
    <t>2019-09-14T07:25:20Z</t>
  </si>
  <si>
    <t>2019-09-14T07:25:22Z</t>
  </si>
  <si>
    <t>2019-09-14T07:25:24Z</t>
  </si>
  <si>
    <t>2019-09-14T07:25:26Z</t>
  </si>
  <si>
    <t>2019-09-14T07:25:28Z</t>
  </si>
  <si>
    <t>2019-09-14T07:25:30Z</t>
  </si>
  <si>
    <t>2019-09-14T07:25:32Z</t>
  </si>
  <si>
    <t>2019-09-14T07:25:34Z</t>
  </si>
  <si>
    <t>2019-09-14T07:25:36Z</t>
  </si>
  <si>
    <t>2019-09-14T07:25:38Z</t>
  </si>
  <si>
    <t>2019-09-14T07:25:40Z</t>
  </si>
  <si>
    <t>2019-09-14T07:25:42Z</t>
  </si>
  <si>
    <t>2019-09-14T07:25:44Z</t>
  </si>
  <si>
    <t>2019-09-14T07:25:46Z</t>
  </si>
  <si>
    <t>2019-09-14T07:25:48Z</t>
  </si>
  <si>
    <t>2019-09-14T07:25:50Z</t>
  </si>
  <si>
    <t>2019-09-14T07:25:52Z</t>
  </si>
  <si>
    <t>2019-09-14T07:25:54Z</t>
  </si>
  <si>
    <t>2019-09-14T07:25:56Z</t>
  </si>
  <si>
    <t>2019-09-14T07:25:58Z</t>
  </si>
  <si>
    <t>2019-09-14T07:26:00Z</t>
  </si>
  <si>
    <t>2019-09-14T07:26:02Z</t>
  </si>
  <si>
    <t>2019-09-14T07:26:04Z</t>
  </si>
  <si>
    <t>2019-09-14T07:26:06Z</t>
  </si>
  <si>
    <t>2019-09-14T07:26:08Z</t>
  </si>
  <si>
    <t>2019-09-14T07:26:10Z</t>
  </si>
  <si>
    <t>2019-09-14T07:26:12Z</t>
  </si>
  <si>
    <t>2019-09-14T07:26:14Z</t>
  </si>
  <si>
    <t>2019-09-14T07:26:16Z</t>
  </si>
  <si>
    <t>2019-09-14T07:26:18Z</t>
  </si>
  <si>
    <t>2019-09-14T07:26:20Z</t>
  </si>
  <si>
    <t>2019-09-14T07:26:22Z</t>
  </si>
  <si>
    <t>2019-09-14T07:26:24Z</t>
  </si>
  <si>
    <t>2019-09-14T07:26:26Z</t>
  </si>
  <si>
    <t>2019-09-14T07:26:28Z</t>
  </si>
  <si>
    <t>2019-09-14T07:26:30Z</t>
  </si>
  <si>
    <t>2019-09-14T07:26:32Z</t>
  </si>
  <si>
    <t>2019-09-14T07:26:34Z</t>
  </si>
  <si>
    <t>2019-09-14T07:26:36Z</t>
  </si>
  <si>
    <t>2019-09-14T07:26:38Z</t>
  </si>
  <si>
    <t>2019-09-14T07:26:40Z</t>
  </si>
  <si>
    <t>2019-09-14T07:26:42Z</t>
  </si>
  <si>
    <t>2019-09-14T07:26:44Z</t>
  </si>
  <si>
    <t>2019-09-14T07:26:46Z</t>
  </si>
  <si>
    <t>2019-09-14T07:26:48Z</t>
  </si>
  <si>
    <t>2019-09-14T07:26:50Z</t>
  </si>
  <si>
    <t>2019-09-14T07:26:52Z</t>
  </si>
  <si>
    <t>2019-09-14T07:26:54Z</t>
  </si>
  <si>
    <t>2019-09-14T07:26:56Z</t>
  </si>
  <si>
    <t>2019-09-14T07:26:58Z</t>
  </si>
  <si>
    <t>2019-09-14T07:27:00Z</t>
  </si>
  <si>
    <t>2019-09-14T07:27:02Z</t>
  </si>
  <si>
    <t>2019-09-14T07:27:04Z</t>
  </si>
  <si>
    <t>2019-09-14T07:27:06Z</t>
  </si>
  <si>
    <t>2019-09-14T07:27:08Z</t>
  </si>
  <si>
    <t>2019-09-14T07:27:10Z</t>
  </si>
  <si>
    <t>2019-09-14T07:27:12Z</t>
  </si>
  <si>
    <t>2019-09-14T07:27:14Z</t>
  </si>
  <si>
    <t>2019-09-14T07:27:16Z</t>
  </si>
  <si>
    <t>2019-09-14T07:27:18Z</t>
  </si>
  <si>
    <t>2019-09-14T07:27:20Z</t>
  </si>
  <si>
    <t>2019-09-14T07:27:22Z</t>
  </si>
  <si>
    <t>2019-09-14T07:27:24Z</t>
  </si>
  <si>
    <t>2019-09-14T07:27:26Z</t>
  </si>
  <si>
    <t>2019-09-14T07:27:28Z</t>
  </si>
  <si>
    <t>2019-09-14T07:27:30Z</t>
  </si>
  <si>
    <t>2019-09-14T07:27:32Z</t>
  </si>
  <si>
    <t>2019-09-14T07:27:34Z</t>
  </si>
  <si>
    <t>2019-09-14T07:27:36Z</t>
  </si>
  <si>
    <t>2019-09-14T07:27:38Z</t>
  </si>
  <si>
    <t>2019-09-14T07:27:40Z</t>
  </si>
  <si>
    <t>2019-09-14T07:27:42Z</t>
  </si>
  <si>
    <t>2019-09-14T07:27:44Z</t>
  </si>
  <si>
    <t>2019-09-14T07:27:46Z</t>
  </si>
  <si>
    <t>2019-09-14T07:27:48Z</t>
  </si>
  <si>
    <t>2019-09-14T07:27:50Z</t>
  </si>
  <si>
    <t>2019-09-14T07:27:52Z</t>
  </si>
  <si>
    <t>2019-09-14T07:27:54Z</t>
  </si>
  <si>
    <t>2019-09-14T07:27:56Z</t>
  </si>
  <si>
    <t>2019-09-14T07:27:58Z</t>
  </si>
  <si>
    <t>2019-09-14T07:28:00Z</t>
  </si>
  <si>
    <t>2019-09-14T07:28:02Z</t>
  </si>
  <si>
    <t>2019-09-14T07:28:04Z</t>
  </si>
  <si>
    <t>2019-09-14T07:28:06Z</t>
  </si>
  <si>
    <t>2019-09-14T07:28:08Z</t>
  </si>
  <si>
    <t>2019-09-14T07:28:10Z</t>
  </si>
  <si>
    <t>2019-09-14T07:28:12Z</t>
  </si>
  <si>
    <t>2019-09-14T07:28:14Z</t>
  </si>
  <si>
    <t>2019-09-14T07:28:16Z</t>
  </si>
  <si>
    <t>2019-09-14T07:28:18Z</t>
  </si>
  <si>
    <t>2019-09-14T07:28:20Z</t>
  </si>
  <si>
    <t>2019-09-14T07:28:22Z</t>
  </si>
  <si>
    <t>2019-09-14T07:28:24Z</t>
  </si>
  <si>
    <t>2019-09-14T07:28:26Z</t>
  </si>
  <si>
    <t>2019-09-14T07:28:28Z</t>
  </si>
  <si>
    <t>2019-09-14T07:28:30Z</t>
  </si>
  <si>
    <t>2019-09-14T07:28:32Z</t>
  </si>
  <si>
    <t>2019-09-14T07:28:34Z</t>
  </si>
  <si>
    <t>2019-09-14T07:28:36Z</t>
  </si>
  <si>
    <t>2019-09-14T07:28:38Z</t>
  </si>
  <si>
    <t>2019-09-14T07:28:40Z</t>
  </si>
  <si>
    <t>2019-09-14T07:28:42Z</t>
  </si>
  <si>
    <t>2019-09-14T07:28:44Z</t>
  </si>
  <si>
    <t>2019-09-14T07:28:46Z</t>
  </si>
  <si>
    <t>2019-09-14T07:28:48Z</t>
  </si>
  <si>
    <t>2019-09-14T07:28:50Z</t>
  </si>
  <si>
    <t>2019-09-14T07:28:52Z</t>
  </si>
  <si>
    <t>2019-09-14T07:28:54Z</t>
  </si>
  <si>
    <t>2019-09-14T07:28:56Z</t>
  </si>
  <si>
    <t>2019-09-14T07:28:58Z</t>
  </si>
  <si>
    <t>2019-09-14T07:29:00Z</t>
  </si>
  <si>
    <t>2019-09-14T07:29:02Z</t>
  </si>
  <si>
    <t>2019-09-14T07:29:04Z</t>
  </si>
  <si>
    <t>2019-09-14T07:29:06Z</t>
  </si>
  <si>
    <t>2019-09-14T07:29:08Z</t>
  </si>
  <si>
    <t>2019-09-14T07:29:10Z</t>
  </si>
  <si>
    <t>2019-09-14T07:29:12Z</t>
  </si>
  <si>
    <t>2019-09-14T07:29:14Z</t>
  </si>
  <si>
    <t>2019-09-14T07:29:16Z</t>
  </si>
  <si>
    <t>2019-09-14T07:29:18Z</t>
  </si>
  <si>
    <t>2019-09-14T07:29:20Z</t>
  </si>
  <si>
    <t>2019-09-14T07:29:22Z</t>
  </si>
  <si>
    <t>2019-09-14T07:29:24Z</t>
  </si>
  <si>
    <t>2019-09-14T07:29:26Z</t>
  </si>
  <si>
    <t>2019-09-14T07:29:28Z</t>
  </si>
  <si>
    <t>2019-09-14T07:29:30Z</t>
  </si>
  <si>
    <t>2019-09-14T07:29:32Z</t>
  </si>
  <si>
    <t>2019-09-14T07:29:34Z</t>
  </si>
  <si>
    <t>2019-09-14T07:29:36Z</t>
  </si>
  <si>
    <t>2019-09-14T07:29:38Z</t>
  </si>
  <si>
    <t>2019-09-14T07:29:40Z</t>
  </si>
  <si>
    <t>2019-09-14T07:29:42Z</t>
  </si>
  <si>
    <t>2019-09-14T07:29:44Z</t>
  </si>
  <si>
    <t>2019-09-14T07:29:46Z</t>
  </si>
  <si>
    <t>2019-09-14T07:29:48Z</t>
  </si>
  <si>
    <t>2019-09-14T07:29:50Z</t>
  </si>
  <si>
    <t>2019-09-14T07:29:52Z</t>
  </si>
  <si>
    <t>2019-09-14T07:29:54Z</t>
  </si>
  <si>
    <t>2019-09-14T07:29:56Z</t>
  </si>
  <si>
    <t>2019-09-14T07:29:58Z</t>
  </si>
  <si>
    <t>2019-09-14T07:30:00Z</t>
  </si>
  <si>
    <t>2019-09-14T07:30:02Z</t>
  </si>
  <si>
    <t>2019-09-14T07:30:04Z</t>
  </si>
  <si>
    <t>2019-09-14T07:30:06Z</t>
  </si>
  <si>
    <t>2019-09-14T07:30:08Z</t>
  </si>
  <si>
    <t>2019-09-14T07:30:10Z</t>
  </si>
  <si>
    <t>2019-09-14T07:30:12Z</t>
  </si>
  <si>
    <t>2019-09-14T07:30:14Z</t>
  </si>
  <si>
    <t>2019-09-14T07:30:16Z</t>
  </si>
  <si>
    <t>2019-09-14T07:30:18Z</t>
  </si>
  <si>
    <t>2019-09-14T07:30:20Z</t>
  </si>
  <si>
    <t>2019-09-14T07:30:22Z</t>
  </si>
  <si>
    <t>2019-09-14T07:30:24Z</t>
  </si>
  <si>
    <t>2019-09-14T07:30:26Z</t>
  </si>
  <si>
    <t>2019-09-14T07:30:28Z</t>
  </si>
  <si>
    <t>2019-09-14T07:30:30Z</t>
  </si>
  <si>
    <t>2019-09-14T07:30:32Z</t>
  </si>
  <si>
    <t>2019-09-14T07:30:34Z</t>
  </si>
  <si>
    <t>2019-09-14T07:30:36Z</t>
  </si>
  <si>
    <t>2019-09-14T07:30:38Z</t>
  </si>
  <si>
    <t>2019-09-14T07:30:40Z</t>
  </si>
  <si>
    <t>2019-09-14T07:30:42Z</t>
  </si>
  <si>
    <t>2019-09-14T07:30:44Z</t>
  </si>
  <si>
    <t>2019-09-14T07:30:46Z</t>
  </si>
  <si>
    <t>2019-09-14T07:30:48Z</t>
  </si>
  <si>
    <t>2019-09-14T07:30:50Z</t>
  </si>
  <si>
    <t>2019-09-14T07:30:52Z</t>
  </si>
  <si>
    <t>2019-09-14T07:30:54Z</t>
  </si>
  <si>
    <t>2019-09-14T07:30:56Z</t>
  </si>
  <si>
    <t>2019-09-14T07:30:58Z</t>
  </si>
  <si>
    <t>2019-09-14T07:31:00Z</t>
  </si>
  <si>
    <t>2019-09-14T07:31:02Z</t>
  </si>
  <si>
    <t>2019-09-14T07:31:04Z</t>
  </si>
  <si>
    <t>2019-09-14T07:31:06Z</t>
  </si>
  <si>
    <t>2019-09-14T07:31:08Z</t>
  </si>
  <si>
    <t>2019-09-14T07:31:10Z</t>
  </si>
  <si>
    <t>2019-09-14T07:31:12Z</t>
  </si>
  <si>
    <t>2019-09-14T07:31:14Z</t>
  </si>
  <si>
    <t>2019-09-14T07:31:16Z</t>
  </si>
  <si>
    <t>2019-09-14T07:31:18Z</t>
  </si>
  <si>
    <t>2019-09-14T07:31:20Z</t>
  </si>
  <si>
    <t>2019-09-14T07:31:22Z</t>
  </si>
  <si>
    <t>2019-09-14T07:31:24Z</t>
  </si>
  <si>
    <t>2019-09-14T07:31:26Z</t>
  </si>
  <si>
    <t>2019-09-14T07:31:28Z</t>
  </si>
  <si>
    <t>2019-09-14T07:31:30Z</t>
  </si>
  <si>
    <t>2019-09-14T07:31:32Z</t>
  </si>
  <si>
    <t>2019-09-14T07:31:34Z</t>
  </si>
  <si>
    <t>2019-09-14T07:31:36Z</t>
  </si>
  <si>
    <t>2019-09-14T07:31:38Z</t>
  </si>
  <si>
    <t>2019-09-14T07:31:40Z</t>
  </si>
  <si>
    <t>2019-09-14T07:31:42Z</t>
  </si>
  <si>
    <t>2019-09-14T07:31:44Z</t>
  </si>
  <si>
    <t>2019-09-14T07:31:46Z</t>
  </si>
  <si>
    <t>2019-09-14T07:31:48Z</t>
  </si>
  <si>
    <t>2019-09-14T07:31:50Z</t>
  </si>
  <si>
    <t>2019-09-14T07:31:52Z</t>
  </si>
  <si>
    <t>2019-09-14T07:31:54Z</t>
  </si>
  <si>
    <t>2019-09-14T07:31:56Z</t>
  </si>
  <si>
    <t>2019-09-14T07:31:58Z</t>
  </si>
  <si>
    <t>2019-09-14T07:32:00Z</t>
  </si>
  <si>
    <t>2019-09-14T07:32:02Z</t>
  </si>
  <si>
    <t>2019-09-14T07:32:04Z</t>
  </si>
  <si>
    <t>2019-09-14T07:32:06Z</t>
  </si>
  <si>
    <t>2019-09-14T07:32:08Z</t>
  </si>
  <si>
    <t>2019-09-14T07:32:10Z</t>
  </si>
  <si>
    <t>2019-09-14T07:32:12Z</t>
  </si>
  <si>
    <t>2019-09-14T07:32:14Z</t>
  </si>
  <si>
    <t>2019-09-14T07:32:16Z</t>
  </si>
  <si>
    <t>2019-09-14T07:32:18Z</t>
  </si>
  <si>
    <t>2019-09-14T07:32:20Z</t>
  </si>
  <si>
    <t>2019-09-14T07:32:22Z</t>
  </si>
  <si>
    <t>2019-09-14T07:32:24Z</t>
  </si>
  <si>
    <t>2019-09-14T07:32:26Z</t>
  </si>
  <si>
    <t>2019-09-14T07:32:28Z</t>
  </si>
  <si>
    <t>2019-09-14T07:32:30Z</t>
  </si>
  <si>
    <t>2019-09-14T07:32:32Z</t>
  </si>
  <si>
    <t>2019-09-14T07:32:34Z</t>
  </si>
  <si>
    <t>2019-09-14T07:32:36Z</t>
  </si>
  <si>
    <t>2019-09-14T07:32:38Z</t>
  </si>
  <si>
    <t>2019-09-14T07:32:40Z</t>
  </si>
  <si>
    <t>2019-09-14T07:32:42Z</t>
  </si>
  <si>
    <t>2019-09-14T07:32:44Z</t>
  </si>
  <si>
    <t>2019-09-14T07:32:46Z</t>
  </si>
  <si>
    <t>2019-09-14T07:32:48Z</t>
  </si>
  <si>
    <t>2019-09-14T07:32:50Z</t>
  </si>
  <si>
    <t>2019-09-14T07:32:52Z</t>
  </si>
  <si>
    <t>2019-09-14T07:32:54Z</t>
  </si>
  <si>
    <t>2019-09-14T07:32:56Z</t>
  </si>
  <si>
    <t>2019-09-14T07:32:58Z</t>
  </si>
  <si>
    <t>2019-09-14T07:33:00Z</t>
  </si>
  <si>
    <t>2019-09-14T07:33:02Z</t>
  </si>
  <si>
    <t>2019-09-14T07:33:04Z</t>
  </si>
  <si>
    <t>2019-09-14T07:33:06Z</t>
  </si>
  <si>
    <t>2019-09-14T07:33:08Z</t>
  </si>
  <si>
    <t>2019-09-14T07:33:10Z</t>
  </si>
  <si>
    <t>2019-09-14T07:33:12Z</t>
  </si>
  <si>
    <t>2019-09-14T07:33:14Z</t>
  </si>
  <si>
    <t>2019-09-14T07:33:16Z</t>
  </si>
  <si>
    <t>2019-09-14T07:33:18Z</t>
  </si>
  <si>
    <t>2019-09-14T07:33:20Z</t>
  </si>
  <si>
    <t>2019-09-14T07:33:22Z</t>
  </si>
  <si>
    <t>2019-09-14T07:33:24Z</t>
  </si>
  <si>
    <t>2019-09-14T07:33:26Z</t>
  </si>
  <si>
    <t>2019-09-14T07:33:28Z</t>
  </si>
  <si>
    <t>2019-09-14T07:33:30Z</t>
  </si>
  <si>
    <t>2019-09-14T07:33:32Z</t>
  </si>
  <si>
    <t>2019-09-14T07:33:34Z</t>
  </si>
  <si>
    <t>2019-09-14T07:33:36Z</t>
  </si>
  <si>
    <t>2019-09-14T07:33:38Z</t>
  </si>
  <si>
    <t>2019-09-14T07:33:40Z</t>
  </si>
  <si>
    <t>2019-09-14T07:33:42Z</t>
  </si>
  <si>
    <t>2019-09-14T07:33:44Z</t>
  </si>
  <si>
    <t>2019-09-14T07:33:46Z</t>
  </si>
  <si>
    <t>2019-09-14T07:33:48Z</t>
  </si>
  <si>
    <t>2019-09-14T07:33:50Z</t>
  </si>
  <si>
    <t>2019-09-14T07:33:52Z</t>
  </si>
  <si>
    <t>2019-09-14T07:33:54Z</t>
  </si>
  <si>
    <t>2019-09-14T07:33:56Z</t>
  </si>
  <si>
    <t>2019-09-14T07:33:58Z</t>
  </si>
  <si>
    <t>2019-09-14T07:34:00Z</t>
  </si>
  <si>
    <t>2019-09-14T07:34:02Z</t>
  </si>
  <si>
    <t>2019-09-14T07:34:04Z</t>
  </si>
  <si>
    <t>2019-09-14T07:34:06Z</t>
  </si>
  <si>
    <t>2019-09-14T07:34:08Z</t>
  </si>
  <si>
    <t>2019-09-14T07:34:10Z</t>
  </si>
  <si>
    <t>2019-09-14T07:34:12Z</t>
  </si>
  <si>
    <t>2019-09-14T07:34:14Z</t>
  </si>
  <si>
    <t>2019-09-14T07:34:16Z</t>
  </si>
  <si>
    <t>2019-09-14T07:34:18Z</t>
  </si>
  <si>
    <t>2019-09-14T07:34:20Z</t>
  </si>
  <si>
    <t>2019-09-14T07:34:22Z</t>
  </si>
  <si>
    <t>2019-09-14T07:34:24Z</t>
  </si>
  <si>
    <t>2019-09-14T07:34:26Z</t>
  </si>
  <si>
    <t>2019-09-14T07:34:28Z</t>
  </si>
  <si>
    <t>2019-09-14T07:34:30Z</t>
  </si>
  <si>
    <t>2019-09-14T07:34:32Z</t>
  </si>
  <si>
    <t>2019-09-14T07:34:34Z</t>
  </si>
  <si>
    <t>2019-09-14T07:34:36Z</t>
  </si>
  <si>
    <t>2019-09-14T07:34:38Z</t>
  </si>
  <si>
    <t>2019-09-14T07:34:40Z</t>
  </si>
  <si>
    <t>2019-09-14T07:34:42Z</t>
  </si>
  <si>
    <t>2019-09-14T07:34:44Z</t>
  </si>
  <si>
    <t>2019-09-14T07:34:46Z</t>
  </si>
  <si>
    <t>2019-09-14T07:34:48Z</t>
  </si>
  <si>
    <t>2019-09-14T07:34:50Z</t>
  </si>
  <si>
    <t>2019-09-14T07:34:52Z</t>
  </si>
  <si>
    <t>2019-09-14T07:34:54Z</t>
  </si>
  <si>
    <t>2019-09-14T07:34:56Z</t>
  </si>
  <si>
    <t>2019-09-14T07:34:58Z</t>
  </si>
  <si>
    <t>2019-09-14T07:35:00Z</t>
  </si>
  <si>
    <t>2019-09-14T07:35:02Z</t>
  </si>
  <si>
    <t>2019-09-14T07:35:04Z</t>
  </si>
  <si>
    <t>2019-09-14T07:35:06Z</t>
  </si>
  <si>
    <t>2019-09-14T07:35:08Z</t>
  </si>
  <si>
    <t>2019-09-14T07:35:10Z</t>
  </si>
  <si>
    <t>2019-09-14T07:35:12Z</t>
  </si>
  <si>
    <t>2019-09-14T07:35:14Z</t>
  </si>
  <si>
    <t>2019-09-14T07:35:16Z</t>
  </si>
  <si>
    <t>2019-09-14T07:35:18Z</t>
  </si>
  <si>
    <t>2019-09-14T07:35:20Z</t>
  </si>
  <si>
    <t>2019-09-14T07:35:22Z</t>
  </si>
  <si>
    <t>2019-09-14T07:35:24Z</t>
  </si>
  <si>
    <t>2019-09-14T07:35:26Z</t>
  </si>
  <si>
    <t>2019-09-14T07:35:28Z</t>
  </si>
  <si>
    <t>2019-09-14T07:35:30Z</t>
  </si>
  <si>
    <t>2019-09-14T07:35:32Z</t>
  </si>
  <si>
    <t>2019-09-14T07:35:34Z</t>
  </si>
  <si>
    <t>2019-09-14T07:35:36Z</t>
  </si>
  <si>
    <t>2019-09-14T07:35:38Z</t>
  </si>
  <si>
    <t>2019-09-14T07:35:40Z</t>
  </si>
  <si>
    <t>2019-09-14T07:35:42Z</t>
  </si>
  <si>
    <t>2019-09-14T07:35:44Z</t>
  </si>
  <si>
    <t>2019-09-14T07:35:46Z</t>
  </si>
  <si>
    <t>2019-09-14T07:35:48Z</t>
  </si>
  <si>
    <t>2019-09-14T07:35:50Z</t>
  </si>
  <si>
    <t>2019-09-14T07:35:52Z</t>
  </si>
  <si>
    <t>2019-09-14T07:35:54Z</t>
  </si>
  <si>
    <t>2019-09-14T07:35:56Z</t>
  </si>
  <si>
    <t>2019-09-14T07:35:58Z</t>
  </si>
  <si>
    <t>2019-09-14T07:36:00Z</t>
  </si>
  <si>
    <t>2019-09-14T07:36:02Z</t>
  </si>
  <si>
    <t>2019-09-14T07:36:04Z</t>
  </si>
  <si>
    <t>2019-09-14T07:36:06Z</t>
  </si>
  <si>
    <t>2019-09-14T07:36:08Z</t>
  </si>
  <si>
    <t>2019-09-14T07:36:10Z</t>
  </si>
  <si>
    <t>2019-09-14T07:36:12Z</t>
  </si>
  <si>
    <t>2019-09-14T07:36:14Z</t>
  </si>
  <si>
    <t>2019-09-14T07:36:16Z</t>
  </si>
  <si>
    <t>2019-09-14T07:36:18Z</t>
  </si>
  <si>
    <t>2019-09-14T07:36:20Z</t>
  </si>
  <si>
    <t>2019-09-14T07:36:22Z</t>
  </si>
  <si>
    <t>2019-09-14T07:36:24Z</t>
  </si>
  <si>
    <t>2019-09-14T07:36:26Z</t>
  </si>
  <si>
    <t>2019-09-14T07:36:28Z</t>
  </si>
  <si>
    <t>2019-09-14T07:36:30Z</t>
  </si>
  <si>
    <t>2019-09-14T07:36:32Z</t>
  </si>
  <si>
    <t>2019-09-14T07:36:34Z</t>
  </si>
  <si>
    <t>2019-09-14T07:36:36Z</t>
  </si>
  <si>
    <t>2019-09-14T07:36:38Z</t>
  </si>
  <si>
    <t>2019-09-14T07:36:40Z</t>
  </si>
  <si>
    <t>2019-09-14T07:36:42Z</t>
  </si>
  <si>
    <t>2019-09-14T07:36:44Z</t>
  </si>
  <si>
    <t>2019-09-14T07:36:46Z</t>
  </si>
  <si>
    <t>2019-09-14T07:36:48Z</t>
  </si>
  <si>
    <t>2019-09-14T07:36:50Z</t>
  </si>
  <si>
    <t>2019-09-14T07:36:52Z</t>
  </si>
  <si>
    <t>2019-09-14T07:36:54Z</t>
  </si>
  <si>
    <t>2019-09-14T07:36:56Z</t>
  </si>
  <si>
    <t>2019-09-14T07:36:58Z</t>
  </si>
  <si>
    <t>2019-09-14T07:37:00Z</t>
  </si>
  <si>
    <t>2019-09-14T07:37:02Z</t>
  </si>
  <si>
    <t>2019-09-14T07:37:04Z</t>
  </si>
  <si>
    <t>2019-09-14T07:37:06Z</t>
  </si>
  <si>
    <t>2019-09-14T07:37:08Z</t>
  </si>
  <si>
    <t>2019-09-14T07:37:10Z</t>
  </si>
  <si>
    <t>2019-09-14T07:37:12Z</t>
  </si>
  <si>
    <t>2019-09-14T07:37:14Z</t>
  </si>
  <si>
    <t>2019-09-14T07:37:16Z</t>
  </si>
  <si>
    <t>2019-09-14T07:37:18Z</t>
  </si>
  <si>
    <t>2019-09-14T07:37:20Z</t>
  </si>
  <si>
    <t>2019-09-14T07:37:22Z</t>
  </si>
  <si>
    <t>2019-09-14T07:37:24Z</t>
  </si>
  <si>
    <t>2019-09-14T07:37:26Z</t>
  </si>
  <si>
    <t>2019-09-14T07:37:28Z</t>
  </si>
  <si>
    <t>2019-09-14T07:37:30Z</t>
  </si>
  <si>
    <t>2019-09-14T07:37:32Z</t>
  </si>
  <si>
    <t>2019-09-14T07:37:34Z</t>
  </si>
  <si>
    <t>2019-09-14T07:37:36Z</t>
  </si>
  <si>
    <t>2019-09-14T07:37:38Z</t>
  </si>
  <si>
    <t>2019-09-14T07:37:40Z</t>
  </si>
  <si>
    <t>2019-09-14T07:37:42Z</t>
  </si>
  <si>
    <t>2019-09-14T07:37:44Z</t>
  </si>
  <si>
    <t>2019-09-14T07:37:46Z</t>
  </si>
  <si>
    <t>2019-09-14T07:37:48Z</t>
  </si>
  <si>
    <t>2019-09-14T07:37:50Z</t>
  </si>
  <si>
    <t>2019-09-14T07:37:52Z</t>
  </si>
  <si>
    <t>2019-09-14T07:37:54Z</t>
  </si>
  <si>
    <t>2019-09-14T07:37:56Z</t>
  </si>
  <si>
    <t>2019-09-14T07:37:58Z</t>
  </si>
  <si>
    <t>2019-09-14T07:38:00Z</t>
  </si>
  <si>
    <t>2019-09-14T07:38:02Z</t>
  </si>
  <si>
    <t>2019-09-14T07:38:04Z</t>
  </si>
  <si>
    <t>2019-09-14T07:38:06Z</t>
  </si>
  <si>
    <t>2019-09-14T07:38:08Z</t>
  </si>
  <si>
    <t>2019-09-14T07:38:10Z</t>
  </si>
  <si>
    <t>2019-09-14T07:38:12Z</t>
  </si>
  <si>
    <t>2019-09-14T07:38:14Z</t>
  </si>
  <si>
    <t>2019-09-14T07:38:16Z</t>
  </si>
  <si>
    <t>2019-09-14T07:38:18Z</t>
  </si>
  <si>
    <t>2019-09-14T07:38:20Z</t>
  </si>
  <si>
    <t>2019-09-14T07:38:22Z</t>
  </si>
  <si>
    <t>2019-09-14T07:38:24Z</t>
  </si>
  <si>
    <t>2019-09-14T07:38:26Z</t>
  </si>
  <si>
    <t>2019-09-14T07:38:28Z</t>
  </si>
  <si>
    <t>2019-09-14T07:38:30Z</t>
  </si>
  <si>
    <t>2019-09-14T07:38:32Z</t>
  </si>
  <si>
    <t>2019-09-14T07:38:34Z</t>
  </si>
  <si>
    <t>2019-09-14T07:38:36Z</t>
  </si>
  <si>
    <t>2019-09-14T07:38:38Z</t>
  </si>
  <si>
    <t>2019-09-14T07:38:40Z</t>
  </si>
  <si>
    <t>2019-09-14T07:38:42Z</t>
  </si>
  <si>
    <t>2019-09-14T07:38:44Z</t>
  </si>
  <si>
    <t>2019-09-14T07:38:46Z</t>
  </si>
  <si>
    <t>2019-09-14T07:38:48Z</t>
  </si>
  <si>
    <t>2019-09-14T07:38:50Z</t>
  </si>
  <si>
    <t>2019-09-14T07:38:52Z</t>
  </si>
  <si>
    <t>2019-09-14T07:38:54Z</t>
  </si>
  <si>
    <t>2019-09-14T07:38:56Z</t>
  </si>
  <si>
    <t>2019-09-14T07:38:58Z</t>
  </si>
  <si>
    <t>2019-09-14T07:39:00Z</t>
  </si>
  <si>
    <t>2019-09-14T07:39:02Z</t>
  </si>
  <si>
    <t>2019-09-14T07:39:04Z</t>
  </si>
  <si>
    <t>2019-09-14T07:39:06Z</t>
  </si>
  <si>
    <t>2019-09-14T07:39:08Z</t>
  </si>
  <si>
    <t>2019-09-14T07:39:10Z</t>
  </si>
  <si>
    <t>2019-09-14T07:39:12Z</t>
  </si>
  <si>
    <t>2019-09-14T07:39:14Z</t>
  </si>
  <si>
    <t>2019-09-14T07:39:16Z</t>
  </si>
  <si>
    <t>2019-09-14T07:39:18Z</t>
  </si>
  <si>
    <t>2019-09-14T07:39:20Z</t>
  </si>
  <si>
    <t>2019-09-14T07:39:22Z</t>
  </si>
  <si>
    <t>2019-09-14T07:39:24Z</t>
  </si>
  <si>
    <t>2019-09-14T07:39:26Z</t>
  </si>
  <si>
    <t>2019-09-14T07:39:28Z</t>
  </si>
  <si>
    <t>2019-09-14T07:39:30Z</t>
  </si>
  <si>
    <t>2019-09-14T07:39:32Z</t>
  </si>
  <si>
    <t>2019-09-14T07:39:34Z</t>
  </si>
  <si>
    <t>2019-09-14T07:39:36Z</t>
  </si>
  <si>
    <t>2019-09-14T07:39:38Z</t>
  </si>
  <si>
    <t>2019-09-14T07:39:40Z</t>
  </si>
  <si>
    <t>2019-09-14T07:39:42Z</t>
  </si>
  <si>
    <t>2019-09-14T07:39:44Z</t>
  </si>
  <si>
    <t>2019-09-14T07:39:46Z</t>
  </si>
  <si>
    <t>2019-09-14T07:39:48Z</t>
  </si>
  <si>
    <t>2019-09-14T07:39:50Z</t>
  </si>
  <si>
    <t>2019-09-14T07:39:52Z</t>
  </si>
  <si>
    <t>2019-09-14T07:39:54Z</t>
  </si>
  <si>
    <t>2019-09-14T07:39:56Z</t>
  </si>
  <si>
    <t>2019-09-14T07:39:58Z</t>
  </si>
  <si>
    <t>2019-09-14T07:40:00Z</t>
  </si>
  <si>
    <t>2019-09-14T07:40:02Z</t>
  </si>
  <si>
    <t>2019-09-14T07:40:04Z</t>
  </si>
  <si>
    <t>2019-09-14T07:40:06Z</t>
  </si>
  <si>
    <t>2019-09-14T07:40:08Z</t>
  </si>
  <si>
    <t>2019-09-14T07:40:10Z</t>
  </si>
  <si>
    <t>2019-09-14T07:40:12Z</t>
  </si>
  <si>
    <t>2019-09-14T07:40:14Z</t>
  </si>
  <si>
    <t>2019-09-14T07:40:16Z</t>
  </si>
  <si>
    <t>2019-09-14T07:40:18Z</t>
  </si>
  <si>
    <t>2019-09-14T07:40:20Z</t>
  </si>
  <si>
    <t>2019-09-14T07:40:22Z</t>
  </si>
  <si>
    <t>2019-09-14T07:40:24Z</t>
  </si>
  <si>
    <t>2019-09-14T07:40:26Z</t>
  </si>
  <si>
    <t>2019-09-05T07:02:40Z</t>
  </si>
  <si>
    <t>2019-09-05T07:02:41Z</t>
  </si>
  <si>
    <t>2019-09-05T07:02:43Z</t>
  </si>
  <si>
    <t>2019-09-05T07:02:45Z</t>
  </si>
  <si>
    <t>2019-09-05T07:02:47Z</t>
  </si>
  <si>
    <t>2019-09-05T07:02:49Z</t>
  </si>
  <si>
    <t>2019-09-05T07:02:51Z</t>
  </si>
  <si>
    <t>2019-09-05T07:02:53Z</t>
  </si>
  <si>
    <t>2019-09-05T07:02:55Z</t>
  </si>
  <si>
    <t>2019-09-05T07:02:57Z</t>
  </si>
  <si>
    <t>2019-09-05T07:02:59Z</t>
  </si>
  <si>
    <t>2019-09-05T07:03:01Z</t>
  </si>
  <si>
    <t>2019-09-05T07:03:03Z</t>
  </si>
  <si>
    <t>2019-09-05T07:03:05Z</t>
  </si>
  <si>
    <t>2019-09-05T07:03:07Z</t>
  </si>
  <si>
    <t>2019-09-05T07:03:09Z</t>
  </si>
  <si>
    <t>2019-09-05T07:03:11Z</t>
  </si>
  <si>
    <t>2019-09-05T07:03:13Z</t>
  </si>
  <si>
    <t>2019-09-05T07:03:15Z</t>
  </si>
  <si>
    <t>2019-09-05T07:03:17Z</t>
  </si>
  <si>
    <t>2019-09-05T07:03:19Z</t>
  </si>
  <si>
    <t>2019-09-05T07:03:21Z</t>
  </si>
  <si>
    <t>2019-09-05T07:03:23Z</t>
  </si>
  <si>
    <t>2019-09-05T07:03:25Z</t>
  </si>
  <si>
    <t>2019-09-05T07:03:27Z</t>
  </si>
  <si>
    <t>2019-09-05T07:03:29Z</t>
  </si>
  <si>
    <t>2019-09-05T07:03:31Z</t>
  </si>
  <si>
    <t>2019-09-05T07:03:33Z</t>
  </si>
  <si>
    <t>2019-09-05T07:03:35Z</t>
  </si>
  <si>
    <t>2019-09-05T07:03:37Z</t>
  </si>
  <si>
    <t>2019-09-05T07:03:39Z</t>
  </si>
  <si>
    <t>2019-09-05T07:03:41Z</t>
  </si>
  <si>
    <t>2019-09-05T07:03:43Z</t>
  </si>
  <si>
    <t>2019-09-05T07:03:45Z</t>
  </si>
  <si>
    <t>2019-09-05T07:03:47Z</t>
  </si>
  <si>
    <t>2019-09-05T07:03:49Z</t>
  </si>
  <si>
    <t>2019-09-05T07:03:51Z</t>
  </si>
  <si>
    <t>2019-09-05T07:03:53Z</t>
  </si>
  <si>
    <t>2019-09-05T07:03:55Z</t>
  </si>
  <si>
    <t>2019-09-05T07:03:57Z</t>
  </si>
  <si>
    <t>2019-09-05T07:03:59Z</t>
  </si>
  <si>
    <t>2019-09-05T07:04:01Z</t>
  </si>
  <si>
    <t>2019-09-05T07:04:03Z</t>
  </si>
  <si>
    <t>2019-09-05T07:04:05Z</t>
  </si>
  <si>
    <t>2019-09-05T07:04:07Z</t>
  </si>
  <si>
    <t>2019-09-05T07:04:09Z</t>
  </si>
  <si>
    <t>2019-09-05T07:04:11Z</t>
  </si>
  <si>
    <t>2019-09-05T07:04:13Z</t>
  </si>
  <si>
    <t>2019-09-05T07:04:15Z</t>
  </si>
  <si>
    <t>2019-09-05T07:04:17Z</t>
  </si>
  <si>
    <t>2019-09-05T07:04:19Z</t>
  </si>
  <si>
    <t>2019-09-05T07:04:21Z</t>
  </si>
  <si>
    <t>2019-09-05T07:04:23Z</t>
  </si>
  <si>
    <t>2019-09-05T07:04:25Z</t>
  </si>
  <si>
    <t>2019-09-05T07:04:27Z</t>
  </si>
  <si>
    <t>2019-09-05T07:04:29Z</t>
  </si>
  <si>
    <t>2019-09-05T07:04:31Z</t>
  </si>
  <si>
    <t>2019-09-05T07:04:33Z</t>
  </si>
  <si>
    <t>2019-09-05T07:04:35Z</t>
  </si>
  <si>
    <t>2019-09-05T07:04:37Z</t>
  </si>
  <si>
    <t>2019-09-05T07:04:39Z</t>
  </si>
  <si>
    <t>2019-09-05T07:04:41Z</t>
  </si>
  <si>
    <t>2019-09-05T07:04:43Z</t>
  </si>
  <si>
    <t>2019-09-05T07:04:45Z</t>
  </si>
  <si>
    <t>2019-09-05T07:04:47Z</t>
  </si>
  <si>
    <t>2019-09-05T07:04:49Z</t>
  </si>
  <si>
    <t>2019-09-05T07:04:51Z</t>
  </si>
  <si>
    <t>2019-09-05T07:04:53Z</t>
  </si>
  <si>
    <t>2019-09-05T07:04:55Z</t>
  </si>
  <si>
    <t>2019-09-05T07:04:57Z</t>
  </si>
  <si>
    <t>2019-09-05T07:04:59Z</t>
  </si>
  <si>
    <t>2019-09-05T07:05:01Z</t>
  </si>
  <si>
    <t>2019-09-05T07:05:03Z</t>
  </si>
  <si>
    <t>2019-09-05T07:05:05Z</t>
  </si>
  <si>
    <t>2019-09-05T07:05:07Z</t>
  </si>
  <si>
    <t>2019-09-05T07:05:09Z</t>
  </si>
  <si>
    <t>2019-09-05T07:05:11Z</t>
  </si>
  <si>
    <t>2019-09-05T07:05:13Z</t>
  </si>
  <si>
    <t>2019-09-05T07:05:15Z</t>
  </si>
  <si>
    <t>2019-09-05T07:05:17Z</t>
  </si>
  <si>
    <t>2019-09-05T07:05:19Z</t>
  </si>
  <si>
    <t>2019-09-05T07:05:21Z</t>
  </si>
  <si>
    <t>2019-09-05T07:05:23Z</t>
  </si>
  <si>
    <t>2019-09-05T07:05:25Z</t>
  </si>
  <si>
    <t>2019-09-05T07:05:27Z</t>
  </si>
  <si>
    <t>2019-09-05T07:05:29Z</t>
  </si>
  <si>
    <t>2019-09-05T07:05:31Z</t>
  </si>
  <si>
    <t>2019-09-05T07:05:33Z</t>
  </si>
  <si>
    <t>2019-09-05T07:05:35Z</t>
  </si>
  <si>
    <t>2019-09-05T07:05:37Z</t>
  </si>
  <si>
    <t>2019-09-05T07:05:39Z</t>
  </si>
  <si>
    <t>2019-09-05T07:05:41Z</t>
  </si>
  <si>
    <t>2019-09-05T07:05:43Z</t>
  </si>
  <si>
    <t>2019-09-05T07:05:45Z</t>
  </si>
  <si>
    <t>2019-09-05T07:05:47Z</t>
  </si>
  <si>
    <t>2019-09-05T07:05:49Z</t>
  </si>
  <si>
    <t>2019-09-05T07:05:51Z</t>
  </si>
  <si>
    <t>2019-09-05T07:05:53Z</t>
  </si>
  <si>
    <t>2019-09-05T07:05:55Z</t>
  </si>
  <si>
    <t>2019-09-05T07:05:57Z</t>
  </si>
  <si>
    <t>2019-09-05T07:05:59Z</t>
  </si>
  <si>
    <t>2019-09-05T07:06:01Z</t>
  </si>
  <si>
    <t>2019-09-05T07:06:03Z</t>
  </si>
  <si>
    <t>2019-09-05T07:06:05Z</t>
  </si>
  <si>
    <t>2019-09-05T07:06:07Z</t>
  </si>
  <si>
    <t>2019-09-05T07:06:09Z</t>
  </si>
  <si>
    <t>2019-09-05T07:06:11Z</t>
  </si>
  <si>
    <t>2019-09-05T07:06:13Z</t>
  </si>
  <si>
    <t>2019-09-05T07:06:15Z</t>
  </si>
  <si>
    <t>2019-09-05T07:06:17Z</t>
  </si>
  <si>
    <t>2019-09-05T07:06:19Z</t>
  </si>
  <si>
    <t>2019-09-05T07:06:21Z</t>
  </si>
  <si>
    <t>2019-09-05T07:06:23Z</t>
  </si>
  <si>
    <t>2019-09-05T07:06:25Z</t>
  </si>
  <si>
    <t>2019-09-05T07:06:27Z</t>
  </si>
  <si>
    <t>2019-09-05T07:06:29Z</t>
  </si>
  <si>
    <t>2019-09-05T07:06:31Z</t>
  </si>
  <si>
    <t>2019-09-05T07:06:33Z</t>
  </si>
  <si>
    <t>2019-09-05T07:06:35Z</t>
  </si>
  <si>
    <t>2019-09-05T07:06:37Z</t>
  </si>
  <si>
    <t>2019-09-05T07:06:39Z</t>
  </si>
  <si>
    <t>2019-09-05T07:06:41Z</t>
  </si>
  <si>
    <t>2019-09-05T07:06:43Z</t>
  </si>
  <si>
    <t>2019-09-05T07:06:45Z</t>
  </si>
  <si>
    <t>2019-09-05T07:06:47Z</t>
  </si>
  <si>
    <t>2019-09-05T07:06:49Z</t>
  </si>
  <si>
    <t>2019-09-05T07:06:51Z</t>
  </si>
  <si>
    <t>2019-09-05T07:06:53Z</t>
  </si>
  <si>
    <t>2019-09-05T07:06:55Z</t>
  </si>
  <si>
    <t>2019-09-05T07:06:57Z</t>
  </si>
  <si>
    <t>2019-09-05T07:06:59Z</t>
  </si>
  <si>
    <t>2019-09-05T07:07:01Z</t>
  </si>
  <si>
    <t>2019-09-05T07:07:03Z</t>
  </si>
  <si>
    <t>2019-09-05T07:07:05Z</t>
  </si>
  <si>
    <t>2019-09-05T07:07:07Z</t>
  </si>
  <si>
    <t>2019-09-05T07:07:09Z</t>
  </si>
  <si>
    <t>2019-09-05T07:07:11Z</t>
  </si>
  <si>
    <t>2019-09-05T07:07:13Z</t>
  </si>
  <si>
    <t>2019-09-05T07:07:15Z</t>
  </si>
  <si>
    <t>2019-09-05T07:07:17Z</t>
  </si>
  <si>
    <t>2019-09-05T07:07:19Z</t>
  </si>
  <si>
    <t>2019-09-05T07:07:21Z</t>
  </si>
  <si>
    <t>2019-09-05T07:07:23Z</t>
  </si>
  <si>
    <t>2019-09-05T07:07:25Z</t>
  </si>
  <si>
    <t>2019-09-05T07:07:27Z</t>
  </si>
  <si>
    <t>2019-09-05T07:07:29Z</t>
  </si>
  <si>
    <t>2019-09-05T07:07:31Z</t>
  </si>
  <si>
    <t>2019-09-05T07:07:33Z</t>
  </si>
  <si>
    <t>2019-09-05T07:07:35Z</t>
  </si>
  <si>
    <t>2019-09-05T07:07:37Z</t>
  </si>
  <si>
    <t>2019-09-05T07:07:39Z</t>
  </si>
  <si>
    <t>2019-09-05T07:07:41Z</t>
  </si>
  <si>
    <t>2019-09-05T07:07:43Z</t>
  </si>
  <si>
    <t>2019-09-05T07:07:45Z</t>
  </si>
  <si>
    <t>2019-09-05T07:07:47Z</t>
  </si>
  <si>
    <t>2019-09-05T07:07:49Z</t>
  </si>
  <si>
    <t>2019-09-05T07:07:51Z</t>
  </si>
  <si>
    <t>2019-09-05T07:07:53Z</t>
  </si>
  <si>
    <t>2019-09-05T07:07:55Z</t>
  </si>
  <si>
    <t>2019-09-05T07:07:57Z</t>
  </si>
  <si>
    <t>2019-09-05T07:07:59Z</t>
  </si>
  <si>
    <t>2019-09-05T07:08:01Z</t>
  </si>
  <si>
    <t>2019-09-05T07:08:03Z</t>
  </si>
  <si>
    <t>2019-09-05T07:08:05Z</t>
  </si>
  <si>
    <t>2019-09-05T07:08:07Z</t>
  </si>
  <si>
    <t>2019-09-05T07:08:09Z</t>
  </si>
  <si>
    <t>2019-09-05T07:08:11Z</t>
  </si>
  <si>
    <t>2019-09-05T07:08:13Z</t>
  </si>
  <si>
    <t>2019-09-05T07:08:15Z</t>
  </si>
  <si>
    <t>2019-09-05T07:08:17Z</t>
  </si>
  <si>
    <t>2019-09-05T07:08:19Z</t>
  </si>
  <si>
    <t>2019-09-05T07:08:21Z</t>
  </si>
  <si>
    <t>2019-09-05T07:08:23Z</t>
  </si>
  <si>
    <t>2019-09-05T07:08:25Z</t>
  </si>
  <si>
    <t>2019-09-05T07:08:27Z</t>
  </si>
  <si>
    <t>2019-09-05T07:08:29Z</t>
  </si>
  <si>
    <t>2019-09-05T07:08:31Z</t>
  </si>
  <si>
    <t>2019-09-05T07:08:33Z</t>
  </si>
  <si>
    <t>2019-09-05T07:08:35Z</t>
  </si>
  <si>
    <t>2019-09-05T07:08:37Z</t>
  </si>
  <si>
    <t>2019-09-05T07:08:39Z</t>
  </si>
  <si>
    <t>2019-09-05T07:08:41Z</t>
  </si>
  <si>
    <t>2019-09-05T07:08:43Z</t>
  </si>
  <si>
    <t>2019-09-05T07:08:45Z</t>
  </si>
  <si>
    <t>2019-09-05T07:08:47Z</t>
  </si>
  <si>
    <t>2019-09-05T07:08:49Z</t>
  </si>
  <si>
    <t>2019-09-05T07:08:51Z</t>
  </si>
  <si>
    <t>2019-09-05T07:08:53Z</t>
  </si>
  <si>
    <t>2019-09-05T07:08:55Z</t>
  </si>
  <si>
    <t>2019-09-05T07:08:57Z</t>
  </si>
  <si>
    <t>2019-09-05T07:08:59Z</t>
  </si>
  <si>
    <t>2019-09-05T07:09:01Z</t>
  </si>
  <si>
    <t>2019-09-05T07:09:03Z</t>
  </si>
  <si>
    <t>2019-09-05T07:09:05Z</t>
  </si>
  <si>
    <t>2019-09-05T07:09:07Z</t>
  </si>
  <si>
    <t>2019-09-05T07:09:09Z</t>
  </si>
  <si>
    <t>2019-09-05T07:09:11Z</t>
  </si>
  <si>
    <t>2019-09-05T07:09:13Z</t>
  </si>
  <si>
    <t>2019-09-05T07:09:15Z</t>
  </si>
  <si>
    <t>2019-09-05T07:09:17Z</t>
  </si>
  <si>
    <t>2019-09-05T07:09:19Z</t>
  </si>
  <si>
    <t>2019-09-05T07:09:21Z</t>
  </si>
  <si>
    <t>2019-09-05T07:09:23Z</t>
  </si>
  <si>
    <t>2019-09-05T07:09:25Z</t>
  </si>
  <si>
    <t>2019-09-05T07:09:27Z</t>
  </si>
  <si>
    <t>2019-09-05T07:09:29Z</t>
  </si>
  <si>
    <t>2019-09-05T07:09:31Z</t>
  </si>
  <si>
    <t>2019-09-05T07:09:33Z</t>
  </si>
  <si>
    <t>2019-09-05T07:09:35Z</t>
  </si>
  <si>
    <t>2019-09-05T07:09:37Z</t>
  </si>
  <si>
    <t>2019-09-05T07:09:39Z</t>
  </si>
  <si>
    <t>2019-09-05T07:09:41Z</t>
  </si>
  <si>
    <t>2019-09-05T07:09:43Z</t>
  </si>
  <si>
    <t>2019-09-05T07:09:45Z</t>
  </si>
  <si>
    <t>2019-09-05T07:09:47Z</t>
  </si>
  <si>
    <t>2019-09-05T07:09:49Z</t>
  </si>
  <si>
    <t>2019-09-05T07:09:51Z</t>
  </si>
  <si>
    <t>2019-09-05T07:09:53Z</t>
  </si>
  <si>
    <t>2019-09-05T07:09:55Z</t>
  </si>
  <si>
    <t>2019-09-05T07:09:57Z</t>
  </si>
  <si>
    <t>2019-09-05T07:09:59Z</t>
  </si>
  <si>
    <t>2019-09-05T07:10:01Z</t>
  </si>
  <si>
    <t>2019-09-05T07:10:03Z</t>
  </si>
  <si>
    <t>2019-09-05T07:10:05Z</t>
  </si>
  <si>
    <t>2019-09-05T07:10:07Z</t>
  </si>
  <si>
    <t>2019-09-05T07:10:09Z</t>
  </si>
  <si>
    <t>2019-09-05T07:10:11Z</t>
  </si>
  <si>
    <t>2019-09-05T07:10:13Z</t>
  </si>
  <si>
    <t>2019-09-05T07:10:15Z</t>
  </si>
  <si>
    <t>2019-09-05T07:10:17Z</t>
  </si>
  <si>
    <t>2019-09-05T07:10:19Z</t>
  </si>
  <si>
    <t>2019-09-05T07:10:21Z</t>
  </si>
  <si>
    <t>2019-09-05T07:10:23Z</t>
  </si>
  <si>
    <t>2019-09-05T07:10:25Z</t>
  </si>
  <si>
    <t>2019-09-05T07:10:27Z</t>
  </si>
  <si>
    <t>2019-09-05T07:10:29Z</t>
  </si>
  <si>
    <t>2019-09-05T07:10:31Z</t>
  </si>
  <si>
    <t>2019-09-05T07:10:33Z</t>
  </si>
  <si>
    <t>2019-09-05T07:10:35Z</t>
  </si>
  <si>
    <t>2019-09-05T07:10:37Z</t>
  </si>
  <si>
    <t>2019-09-05T07:10:39Z</t>
  </si>
  <si>
    <t>2019-09-05T07:10:41Z</t>
  </si>
  <si>
    <t>2019-09-05T07:10:43Z</t>
  </si>
  <si>
    <t>2019-09-05T07:10:45Z</t>
  </si>
  <si>
    <t>2019-09-05T07:10:47Z</t>
  </si>
  <si>
    <t>2019-09-05T07:10:49Z</t>
  </si>
  <si>
    <t>2019-09-05T07:10:51Z</t>
  </si>
  <si>
    <t>2019-09-05T07:10:53Z</t>
  </si>
  <si>
    <t>2019-09-05T07:10:55Z</t>
  </si>
  <si>
    <t>2019-09-05T07:10:57Z</t>
  </si>
  <si>
    <t>2019-09-05T07:10:59Z</t>
  </si>
  <si>
    <t>2019-09-05T07:11:01Z</t>
  </si>
  <si>
    <t>2019-09-05T07:11:03Z</t>
  </si>
  <si>
    <t>2019-09-05T07:11:05Z</t>
  </si>
  <si>
    <t>2019-09-05T07:11:07Z</t>
  </si>
  <si>
    <t>2019-09-05T07:11:09Z</t>
  </si>
  <si>
    <t>2019-09-05T07:11:11Z</t>
  </si>
  <si>
    <t>2019-09-05T07:11:13Z</t>
  </si>
  <si>
    <t>2019-09-05T07:11:15Z</t>
  </si>
  <si>
    <t>2019-09-05T07:11:17Z</t>
  </si>
  <si>
    <t>2019-09-05T07:11:19Z</t>
  </si>
  <si>
    <t>2019-09-05T07:11:21Z</t>
  </si>
  <si>
    <t>2019-09-05T07:11:23Z</t>
  </si>
  <si>
    <t>2019-09-05T07:11:25Z</t>
  </si>
  <si>
    <t>2019-09-05T07:11:27Z</t>
  </si>
  <si>
    <t>2019-09-05T07:11:29Z</t>
  </si>
  <si>
    <t>2019-09-05T07:11:31Z</t>
  </si>
  <si>
    <t>2019-09-05T07:11:33Z</t>
  </si>
  <si>
    <t>2019-09-05T07:11:35Z</t>
  </si>
  <si>
    <t>2019-09-05T07:11:37Z</t>
  </si>
  <si>
    <t>2019-09-05T07:11:39Z</t>
  </si>
  <si>
    <t>2019-09-05T07:11:41Z</t>
  </si>
  <si>
    <t>2019-09-05T07:11:43Z</t>
  </si>
  <si>
    <t>2019-09-05T07:11:45Z</t>
  </si>
  <si>
    <t>2019-09-05T07:11:47Z</t>
  </si>
  <si>
    <t>2019-09-05T07:11:49Z</t>
  </si>
  <si>
    <t>2019-09-05T07:11:51Z</t>
  </si>
  <si>
    <t>2019-09-05T07:11:53Z</t>
  </si>
  <si>
    <t>2019-09-05T07:11:55Z</t>
  </si>
  <si>
    <t>2019-09-05T07:11:57Z</t>
  </si>
  <si>
    <t>2019-09-05T07:11:59Z</t>
  </si>
  <si>
    <t>2019-09-05T07:12:01Z</t>
  </si>
  <si>
    <t>2019-09-05T07:12:03Z</t>
  </si>
  <si>
    <t>2019-09-05T07:12:05Z</t>
  </si>
  <si>
    <t>2019-09-05T07:12:07Z</t>
  </si>
  <si>
    <t>2019-09-05T07:12:09Z</t>
  </si>
  <si>
    <t>2019-09-05T07:12:11Z</t>
  </si>
  <si>
    <t>2019-09-05T07:12:13Z</t>
  </si>
  <si>
    <t>2019-09-05T07:12:15Z</t>
  </si>
  <si>
    <t>2019-09-05T07:12:17Z</t>
  </si>
  <si>
    <t>2019-09-05T07:12:19Z</t>
  </si>
  <si>
    <t>2019-09-05T07:12:21Z</t>
  </si>
  <si>
    <t>2019-09-05T07:12:23Z</t>
  </si>
  <si>
    <t>2019-09-05T07:12:25Z</t>
  </si>
  <si>
    <t>2019-09-05T07:12:27Z</t>
  </si>
  <si>
    <t>2019-09-05T07:12:29Z</t>
  </si>
  <si>
    <t>2019-09-05T07:12:31Z</t>
  </si>
  <si>
    <t>2019-09-05T07:12:33Z</t>
  </si>
  <si>
    <t>2019-09-05T07:12:35Z</t>
  </si>
  <si>
    <t>2019-09-05T07:12:37Z</t>
  </si>
  <si>
    <t>2019-09-05T07:12:39Z</t>
  </si>
  <si>
    <t>2019-09-05T07:12:41Z</t>
  </si>
  <si>
    <t>2019-09-05T07:12:43Z</t>
  </si>
  <si>
    <t>2019-09-05T07:12:45Z</t>
  </si>
  <si>
    <t>2019-09-05T07:12:47Z</t>
  </si>
  <si>
    <t>2019-09-05T07:12:49Z</t>
  </si>
  <si>
    <t>2019-09-05T07:12:51Z</t>
  </si>
  <si>
    <t>2019-09-05T07:12:53Z</t>
  </si>
  <si>
    <t>2019-09-05T07:12:55Z</t>
  </si>
  <si>
    <t>2019-09-05T07:12:57Z</t>
  </si>
  <si>
    <t>2019-09-05T07:12:59Z</t>
  </si>
  <si>
    <t>2019-09-05T07:13:01Z</t>
  </si>
  <si>
    <t>2019-09-05T07:13:03Z</t>
  </si>
  <si>
    <t>2019-09-05T07:13:05Z</t>
  </si>
  <si>
    <t>2019-09-05T07:13:07Z</t>
  </si>
  <si>
    <t>2019-09-05T07:13:09Z</t>
  </si>
  <si>
    <t>2019-09-05T07:13:11Z</t>
  </si>
  <si>
    <t>2019-09-05T07:13:13Z</t>
  </si>
  <si>
    <t>2019-09-05T07:13:15Z</t>
  </si>
  <si>
    <t>2019-09-05T07:13:17Z</t>
  </si>
  <si>
    <t>2019-09-05T07:13:19Z</t>
  </si>
  <si>
    <t>2019-09-05T07:13:21Z</t>
  </si>
  <si>
    <t>2019-09-05T07:13:23Z</t>
  </si>
  <si>
    <t>2019-09-05T07:13:25Z</t>
  </si>
  <si>
    <t>2019-09-05T07:13:27Z</t>
  </si>
  <si>
    <t>2019-09-05T07:13:29Z</t>
  </si>
  <si>
    <t>2019-09-05T07:13:31Z</t>
  </si>
  <si>
    <t>2019-09-05T07:13:33Z</t>
  </si>
  <si>
    <t>2019-09-05T07:13:35Z</t>
  </si>
  <si>
    <t>2019-09-05T07:13:37Z</t>
  </si>
  <si>
    <t>2019-09-05T07:13:39Z</t>
  </si>
  <si>
    <t>2019-09-05T07:13:41Z</t>
  </si>
  <si>
    <t>2019-09-05T07:13:43Z</t>
  </si>
  <si>
    <t>2019-09-05T07:13:45Z</t>
  </si>
  <si>
    <t>2019-09-05T07:13:47Z</t>
  </si>
  <si>
    <t>2019-09-05T07:13:49Z</t>
  </si>
  <si>
    <t>2019-09-05T07:13:51Z</t>
  </si>
  <si>
    <t>2019-09-05T07:13:53Z</t>
  </si>
  <si>
    <t>2019-09-05T07:13:55Z</t>
  </si>
  <si>
    <t>2019-09-05T07:13:57Z</t>
  </si>
  <si>
    <t>2019-09-05T07:13:59Z</t>
  </si>
  <si>
    <t>2019-09-05T07:14:01Z</t>
  </si>
  <si>
    <t>2019-09-05T07:14:03Z</t>
  </si>
  <si>
    <t>2019-09-05T07:14:05Z</t>
  </si>
  <si>
    <t>2019-09-05T07:14:07Z</t>
  </si>
  <si>
    <t>2019-09-05T07:14:09Z</t>
  </si>
  <si>
    <t>2019-09-05T07:14:11Z</t>
  </si>
  <si>
    <t>2019-09-05T07:14:13Z</t>
  </si>
  <si>
    <t>2019-09-05T07:14:15Z</t>
  </si>
  <si>
    <t>2019-09-05T07:14:17Z</t>
  </si>
  <si>
    <t>2019-09-05T07:14:19Z</t>
  </si>
  <si>
    <t>2019-09-05T07:14:21Z</t>
  </si>
  <si>
    <t>2019-09-05T07:14:23Z</t>
  </si>
  <si>
    <t>2019-09-05T07:14:25Z</t>
  </si>
  <si>
    <t>2019-09-05T07:14:27Z</t>
  </si>
  <si>
    <t>2019-09-05T07:14:29Z</t>
  </si>
  <si>
    <t>2019-09-05T07:14:31Z</t>
  </si>
  <si>
    <t>2019-09-05T07:14:33Z</t>
  </si>
  <si>
    <t>2019-09-05T07:14:35Z</t>
  </si>
  <si>
    <t>2019-09-05T07:14:37Z</t>
  </si>
  <si>
    <t>2019-09-05T07:14:39Z</t>
  </si>
  <si>
    <t>2019-09-05T07:14:41Z</t>
  </si>
  <si>
    <t>2019-09-05T07:14:43Z</t>
  </si>
  <si>
    <t>2019-09-05T07:14:45Z</t>
  </si>
  <si>
    <t>2019-09-05T07:14:47Z</t>
  </si>
  <si>
    <t>2019-09-05T07:14:49Z</t>
  </si>
  <si>
    <t>2019-09-05T07:14:51Z</t>
  </si>
  <si>
    <t>2019-09-05T07:14:53Z</t>
  </si>
  <si>
    <t>2019-09-05T07:14:55Z</t>
  </si>
  <si>
    <t>2019-09-05T07:14:57Z</t>
  </si>
  <si>
    <t>2019-09-05T07:14:59Z</t>
  </si>
  <si>
    <t>2019-09-05T07:15:01Z</t>
  </si>
  <si>
    <t>2019-09-05T07:15:03Z</t>
  </si>
  <si>
    <t>2019-09-05T07:15:05Z</t>
  </si>
  <si>
    <t>2019-09-05T07:15:07Z</t>
  </si>
  <si>
    <t>2019-09-05T07:15:09Z</t>
  </si>
  <si>
    <t>2019-09-05T07:15:11Z</t>
  </si>
  <si>
    <t>2019-09-05T07:15:13Z</t>
  </si>
  <si>
    <t>2019-09-05T07:15:15Z</t>
  </si>
  <si>
    <t>2019-09-05T07:15:17Z</t>
  </si>
  <si>
    <t>2019-09-05T07:15:19Z</t>
  </si>
  <si>
    <t>2019-09-05T07:15:21Z</t>
  </si>
  <si>
    <t>2019-09-05T07:15:23Z</t>
  </si>
  <si>
    <t>2019-09-05T07:15:25Z</t>
  </si>
  <si>
    <t>2019-09-05T07:15:27Z</t>
  </si>
  <si>
    <t>2019-09-05T07:15:29Z</t>
  </si>
  <si>
    <t>2019-09-05T07:15:31Z</t>
  </si>
  <si>
    <t>2019-09-05T07:15:33Z</t>
  </si>
  <si>
    <t>2019-09-05T07:15:35Z</t>
  </si>
  <si>
    <t>2019-09-05T07:15:37Z</t>
  </si>
  <si>
    <t>2019-09-05T07:15:39Z</t>
  </si>
  <si>
    <t>2019-09-05T07:15:41Z</t>
  </si>
  <si>
    <t>2019-09-05T07:15:43Z</t>
  </si>
  <si>
    <t>2019-09-05T07:15:45Z</t>
  </si>
  <si>
    <t>2019-09-05T07:15:47Z</t>
  </si>
  <si>
    <t>2019-09-05T07:15:49Z</t>
  </si>
  <si>
    <t>2019-09-05T07:15:51Z</t>
  </si>
  <si>
    <t>2019-09-05T07:15:53Z</t>
  </si>
  <si>
    <t>2019-09-05T07:15:55Z</t>
  </si>
  <si>
    <t>2019-09-05T07:15:57Z</t>
  </si>
  <si>
    <t>2019-09-05T07:15:59Z</t>
  </si>
  <si>
    <t>2019-09-05T07:16:01Z</t>
  </si>
  <si>
    <t>2019-09-05T07:16:03Z</t>
  </si>
  <si>
    <t>2019-09-05T07:16:05Z</t>
  </si>
  <si>
    <t>2019-09-05T07:16:07Z</t>
  </si>
  <si>
    <t>2019-09-05T07:16:09Z</t>
  </si>
  <si>
    <t>2019-09-05T07:16:11Z</t>
  </si>
  <si>
    <t>2019-09-05T07:16:13Z</t>
  </si>
  <si>
    <t>2019-09-05T07:16:15Z</t>
  </si>
  <si>
    <t>2019-09-05T07:16:17Z</t>
  </si>
  <si>
    <t>2019-09-05T07:16:19Z</t>
  </si>
  <si>
    <t>2019-09-05T07:16:21Z</t>
  </si>
  <si>
    <t>2019-09-05T07:16:23Z</t>
  </si>
  <si>
    <t>2019-09-05T07:16:25Z</t>
  </si>
  <si>
    <t>2019-09-05T07:16:27Z</t>
  </si>
  <si>
    <t>2019-09-05T07:16:29Z</t>
  </si>
  <si>
    <t>2019-09-05T07:16:31Z</t>
  </si>
  <si>
    <t>2019-09-05T07:16:33Z</t>
  </si>
  <si>
    <t>2019-09-05T07:16:35Z</t>
  </si>
  <si>
    <t>2019-09-05T07:16:37Z</t>
  </si>
  <si>
    <t>2019-09-05T07:16:39Z</t>
  </si>
  <si>
    <t>2019-09-05T07:16:41Z</t>
  </si>
  <si>
    <t>2019-09-05T07:16:43Z</t>
  </si>
  <si>
    <t>2019-09-05T07:16:45Z</t>
  </si>
  <si>
    <t>2019-09-05T07:16:47Z</t>
  </si>
  <si>
    <t>2019-09-05T07:16:49Z</t>
  </si>
  <si>
    <t>2019-09-05T07:16:51Z</t>
  </si>
  <si>
    <t>2019-09-05T07:16:53Z</t>
  </si>
  <si>
    <t>2019-09-05T07:16:55Z</t>
  </si>
  <si>
    <t>2019-09-05T07:16:57Z</t>
  </si>
  <si>
    <t>2019-09-05T07:16:59Z</t>
  </si>
  <si>
    <t>2019-09-05T07:17:01Z</t>
  </si>
  <si>
    <t>2019-09-05T07:17:03Z</t>
  </si>
  <si>
    <t>2019-09-05T07:17:05Z</t>
  </si>
  <si>
    <t>2019-09-05T07:17:07Z</t>
  </si>
  <si>
    <t>2019-09-05T07:17:09Z</t>
  </si>
  <si>
    <t>2019-09-05T07:17:11Z</t>
  </si>
  <si>
    <t>2019-09-05T07:17:13Z</t>
  </si>
  <si>
    <t>2019-09-05T07:17:15Z</t>
  </si>
  <si>
    <t>2019-09-05T07:17:17Z</t>
  </si>
  <si>
    <t>2019-09-05T07:17:19Z</t>
  </si>
  <si>
    <t>2019-09-05T07:17:21Z</t>
  </si>
  <si>
    <t>2019-09-05T07:17:23Z</t>
  </si>
  <si>
    <t>2019-09-05T07:17:25Z</t>
  </si>
  <si>
    <t>2019-09-05T07:17:27Z</t>
  </si>
  <si>
    <t>2019-09-05T07:17:29Z</t>
  </si>
  <si>
    <t>2019-09-05T07:17:31Z</t>
  </si>
  <si>
    <t>2019-09-05T07:17:33Z</t>
  </si>
  <si>
    <t>2019-09-05T07:17:35Z</t>
  </si>
  <si>
    <t>2019-09-05T07:17:37Z</t>
  </si>
  <si>
    <t>2019-09-05T07:17:39Z</t>
  </si>
  <si>
    <t>2019-09-05T07:17:41Z</t>
  </si>
  <si>
    <t>2019-09-05T07:17:43Z</t>
  </si>
  <si>
    <t>2019-09-05T07:17:45Z</t>
  </si>
  <si>
    <t>2019-09-05T07:17:47Z</t>
  </si>
  <si>
    <t>2019-09-05T07:17:49Z</t>
  </si>
  <si>
    <t>2019-09-05T07:17:51Z</t>
  </si>
  <si>
    <t>2019-09-05T07:17:53Z</t>
  </si>
  <si>
    <t>2019-09-05T07:17:55Z</t>
  </si>
  <si>
    <t>2019-09-05T07:17:57Z</t>
  </si>
  <si>
    <t>2019-09-05T07:17:59Z</t>
  </si>
  <si>
    <t>2019-09-05T07:18:01Z</t>
  </si>
  <si>
    <t>2019-09-05T07:18:03Z</t>
  </si>
  <si>
    <t>2019-09-05T07:18:05Z</t>
  </si>
  <si>
    <t>2019-09-05T07:18:07Z</t>
  </si>
  <si>
    <t>2019-09-05T07:18:09Z</t>
  </si>
  <si>
    <t>2019-09-05T07:18:11Z</t>
  </si>
  <si>
    <t>2019-09-05T07:18:13Z</t>
  </si>
  <si>
    <t>2019-09-05T07:18:15Z</t>
  </si>
  <si>
    <t>2019-09-05T07:18:17Z</t>
  </si>
  <si>
    <t>2019-09-05T07:18:19Z</t>
  </si>
  <si>
    <t>2019-09-05T07:18:21Z</t>
  </si>
  <si>
    <t>2019-09-05T07:18:23Z</t>
  </si>
  <si>
    <t>2019-09-05T07:18:25Z</t>
  </si>
  <si>
    <t>2019-09-05T07:18:27Z</t>
  </si>
  <si>
    <t>2019-09-05T07:18:29Z</t>
  </si>
  <si>
    <t>2019-09-05T07:18:31Z</t>
  </si>
  <si>
    <t>2019-09-05T07:18:33Z</t>
  </si>
  <si>
    <t>2019-09-05T07:18:35Z</t>
  </si>
  <si>
    <t>2019-09-05T07:18:37Z</t>
  </si>
  <si>
    <t>2019-09-05T07:18:39Z</t>
  </si>
  <si>
    <t>2019-09-05T07:18:41Z</t>
  </si>
  <si>
    <t>2019-09-05T07:18:43Z</t>
  </si>
  <si>
    <t>2019-09-05T07:18:45Z</t>
  </si>
  <si>
    <t>2019-09-05T07:18:47Z</t>
  </si>
  <si>
    <t>2019-09-05T07:18:49Z</t>
  </si>
  <si>
    <t>2019-09-05T07:18:51Z</t>
  </si>
  <si>
    <t>2019-09-05T07:18:53Z</t>
  </si>
  <si>
    <t>2019-09-05T07:18:55Z</t>
  </si>
  <si>
    <t>2019-09-05T07:18:57Z</t>
  </si>
  <si>
    <t>2019-09-05T07:18:59Z</t>
  </si>
  <si>
    <t>2019-09-05T07:19:01Z</t>
  </si>
  <si>
    <t>2019-09-05T07:19:03Z</t>
  </si>
  <si>
    <t>2019-09-05T07:19:05Z</t>
  </si>
  <si>
    <t>2019-09-05T07:19:07Z</t>
  </si>
  <si>
    <t>2019-09-05T07:19:09Z</t>
  </si>
  <si>
    <t>2019-09-05T07:19:11Z</t>
  </si>
  <si>
    <t>2019-09-05T07:19:13Z</t>
  </si>
  <si>
    <t>2019-09-05T07:19:15Z</t>
  </si>
  <si>
    <t>2019-09-05T07:19:17Z</t>
  </si>
  <si>
    <t>2019-09-05T07:19:19Z</t>
  </si>
  <si>
    <t>2019-09-05T07:19:21Z</t>
  </si>
  <si>
    <t>2019-09-05T07:19:23Z</t>
  </si>
  <si>
    <t>2019-09-05T07:19:25Z</t>
  </si>
  <si>
    <t>2019-09-05T07:19:27Z</t>
  </si>
  <si>
    <t>2019-09-05T07:19:29Z</t>
  </si>
  <si>
    <t>2019-09-05T07:19:31Z</t>
  </si>
  <si>
    <t>2019-09-05T07:19:33Z</t>
  </si>
  <si>
    <t>2019-09-05T07:19:35Z</t>
  </si>
  <si>
    <t>2019-09-05T07:19:37Z</t>
  </si>
  <si>
    <t>2019-09-05T07:19:39Z</t>
  </si>
  <si>
    <t>2019-09-05T07:19:41Z</t>
  </si>
  <si>
    <t>2019-09-05T07:19:43Z</t>
  </si>
  <si>
    <t>2019-09-05T07:19:45Z</t>
  </si>
  <si>
    <t>2019-09-05T07:19:47Z</t>
  </si>
  <si>
    <t>2019-09-05T07:19:49Z</t>
  </si>
  <si>
    <t>2019-09-05T07:19:51Z</t>
  </si>
  <si>
    <t>2019-09-05T07:19:53Z</t>
  </si>
  <si>
    <t>2019-09-05T07:19:55Z</t>
  </si>
  <si>
    <t>2019-09-05T07:19:57Z</t>
  </si>
  <si>
    <t>2019-09-05T07:19:59Z</t>
  </si>
  <si>
    <t>2019-09-05T07:20:01Z</t>
  </si>
  <si>
    <t>2019-09-05T07:20:03Z</t>
  </si>
  <si>
    <t>2019-09-05T07:20:05Z</t>
  </si>
  <si>
    <t>2019-09-05T07:20:07Z</t>
  </si>
  <si>
    <t>2019-09-05T07:20:09Z</t>
  </si>
  <si>
    <t>2019-09-05T07:20:11Z</t>
  </si>
  <si>
    <t>2019-09-05T07:20:13Z</t>
  </si>
  <si>
    <t>2019-09-05T07:20:15Z</t>
  </si>
  <si>
    <t>2019-09-05T07:20:17Z</t>
  </si>
  <si>
    <t>2019-09-05T07:20:19Z</t>
  </si>
  <si>
    <t>2019-09-05T07:20:21Z</t>
  </si>
  <si>
    <t>2019-09-05T07:20:23Z</t>
  </si>
  <si>
    <t>2019-09-05T07:20:25Z</t>
  </si>
  <si>
    <t>2019-09-05T07:20:27Z</t>
  </si>
  <si>
    <t>2019-09-05T07:20:29Z</t>
  </si>
  <si>
    <t>2019-09-05T07:20:31Z</t>
  </si>
  <si>
    <t>2019-09-05T07:20:33Z</t>
  </si>
  <si>
    <t>2019-09-05T07:20:35Z</t>
  </si>
  <si>
    <t>2019-09-05T07:20:37Z</t>
  </si>
  <si>
    <t>2019-09-05T07:20:39Z</t>
  </si>
  <si>
    <t>2019-09-05T07:20:41Z</t>
  </si>
  <si>
    <t>2019-09-05T07:20:43Z</t>
  </si>
  <si>
    <t>2019-09-05T07:20:45Z</t>
  </si>
  <si>
    <t>2019-09-05T07:20:47Z</t>
  </si>
  <si>
    <t>2019-09-05T07:20:49Z</t>
  </si>
  <si>
    <t>2019-09-05T07:20:51Z</t>
  </si>
  <si>
    <t>2019-09-05T07:20:53Z</t>
  </si>
  <si>
    <t>2019-09-05T07:20:55Z</t>
  </si>
  <si>
    <t>2019-09-05T07:20:57Z</t>
  </si>
  <si>
    <t>2019-09-05T07:20:59Z</t>
  </si>
  <si>
    <t>2019-09-05T07:21:01Z</t>
  </si>
  <si>
    <t>2019-09-05T07:21:03Z</t>
  </si>
  <si>
    <t>2019-09-05T07:21:05Z</t>
  </si>
  <si>
    <t>2019-09-05T07:21:07Z</t>
  </si>
  <si>
    <t>2019-09-05T07:21:09Z</t>
  </si>
  <si>
    <t>2019-09-05T07:21:11Z</t>
  </si>
  <si>
    <t>2019-09-05T07:21:13Z</t>
  </si>
  <si>
    <t>2019-09-05T07:21:15Z</t>
  </si>
  <si>
    <t>2019-09-05T07:21:17Z</t>
  </si>
  <si>
    <t>2019-09-05T07:21:19Z</t>
  </si>
  <si>
    <t>2019-09-05T07:21:21Z</t>
  </si>
  <si>
    <t>2019-09-05T07:21:23Z</t>
  </si>
  <si>
    <t>2019-09-05T07:21:25Z</t>
  </si>
  <si>
    <t>2019-09-05T07:21:27Z</t>
  </si>
  <si>
    <t>2019-09-05T07:21:29Z</t>
  </si>
  <si>
    <t>2019-09-05T07:21:31Z</t>
  </si>
  <si>
    <t>2019-09-05T07:21:33Z</t>
  </si>
  <si>
    <t>2019-09-05T07:21:35Z</t>
  </si>
  <si>
    <t>2019-09-05T07:21:37Z</t>
  </si>
  <si>
    <t>2019-09-05T07:21:39Z</t>
  </si>
  <si>
    <t>2019-09-05T07:21:41Z</t>
  </si>
  <si>
    <t>2019-09-05T07:21:43Z</t>
  </si>
  <si>
    <t>2019-09-05T07:21:45Z</t>
  </si>
  <si>
    <t>2019-09-05T07:21:47Z</t>
  </si>
  <si>
    <t>2019-09-05T07:21:49Z</t>
  </si>
  <si>
    <t>2019-09-05T07:21:51Z</t>
  </si>
  <si>
    <t>2019-09-05T07:21:53Z</t>
  </si>
  <si>
    <t>2019-09-05T07:21:55Z</t>
  </si>
  <si>
    <t>2019-09-05T07:21:57Z</t>
  </si>
  <si>
    <t>2019-09-05T07:21:59Z</t>
  </si>
  <si>
    <t>2019-09-05T07:22:01Z</t>
  </si>
  <si>
    <t>2019-09-05T07:22:03Z</t>
  </si>
  <si>
    <t>2019-09-05T07:22:05Z</t>
  </si>
  <si>
    <t>2019-09-05T07:22:07Z</t>
  </si>
  <si>
    <t>2019-09-05T07:22:09Z</t>
  </si>
  <si>
    <t>2019-09-05T07:22:11Z</t>
  </si>
  <si>
    <t>2019-09-05T07:22:13Z</t>
  </si>
  <si>
    <t>2019-09-05T07:22:15Z</t>
  </si>
  <si>
    <t>2019-09-05T07:22:17Z</t>
  </si>
  <si>
    <t>2019-09-05T07:22:19Z</t>
  </si>
  <si>
    <t>2019-09-05T07:22:21Z</t>
  </si>
  <si>
    <t>2019-09-05T07:22:23Z</t>
  </si>
  <si>
    <t>2019-09-05T07:22:25Z</t>
  </si>
  <si>
    <t>2019-09-05T07:22:27Z</t>
  </si>
  <si>
    <t>2019-09-05T07:22:29Z</t>
  </si>
  <si>
    <t>2019-09-05T07:22:31Z</t>
  </si>
  <si>
    <t>2019-09-05T07:22:33Z</t>
  </si>
  <si>
    <t>2019-09-05T07:22:35Z</t>
  </si>
  <si>
    <t>2019-09-05T07:22:37Z</t>
  </si>
  <si>
    <t>2019-09-05T07:22:39Z</t>
  </si>
  <si>
    <t>2019-09-05T07:22:41Z</t>
  </si>
  <si>
    <t>2019-09-05T07:22:43Z</t>
  </si>
  <si>
    <t>2019-09-05T07:22:45Z</t>
  </si>
  <si>
    <t>2019-09-05T07:22:47Z</t>
  </si>
  <si>
    <t>2019-09-05T07:22:49Z</t>
  </si>
  <si>
    <t>2019-09-05T07:22:51Z</t>
  </si>
  <si>
    <t>2019-09-05T07:22:53Z</t>
  </si>
  <si>
    <t>2019-09-05T07:22:55Z</t>
  </si>
  <si>
    <t>2019-09-05T07:22:57Z</t>
  </si>
  <si>
    <t>2019-09-05T07:22:59Z</t>
  </si>
  <si>
    <t>2019-09-05T07:23:01Z</t>
  </si>
  <si>
    <t>2019-09-05T07:23:03Z</t>
  </si>
  <si>
    <t>2019-09-05T07:23:05Z</t>
  </si>
  <si>
    <t>2019-09-05T07:23:07Z</t>
  </si>
  <si>
    <t>2019-09-05T07:23:09Z</t>
  </si>
  <si>
    <t>2019-09-05T07:23:11Z</t>
  </si>
  <si>
    <t>2019-09-05T07:23:13Z</t>
  </si>
  <si>
    <t>2019-09-05T07:23:15Z</t>
  </si>
  <si>
    <t>2019-09-05T07:23:17Z</t>
  </si>
  <si>
    <t>2019-09-05T07:23:19Z</t>
  </si>
  <si>
    <t>2019-09-05T07:23:21Z</t>
  </si>
  <si>
    <t>2019-09-05T07:23:23Z</t>
  </si>
  <si>
    <t>2019-09-05T07:23:25Z</t>
  </si>
  <si>
    <t>2019-09-05T07:23:27Z</t>
  </si>
  <si>
    <t>2019-09-05T07:23:29Z</t>
  </si>
  <si>
    <t>2019-09-05T07:23:31Z</t>
  </si>
  <si>
    <t>2019-09-05T07:23:33Z</t>
  </si>
  <si>
    <t>2019-09-05T07:23:35Z</t>
  </si>
  <si>
    <t>2019-09-05T07:23:37Z</t>
  </si>
  <si>
    <t>2019-09-05T07:23:39Z</t>
  </si>
  <si>
    <t>2019-09-05T07:23:41Z</t>
  </si>
  <si>
    <t>2019-09-05T07:23:43Z</t>
  </si>
  <si>
    <t>2019-09-05T07:23:45Z</t>
  </si>
  <si>
    <t>2019-09-05T07:23:47Z</t>
  </si>
  <si>
    <t>2019-09-05T07:23:49Z</t>
  </si>
  <si>
    <t>2019-09-05T07:23:51Z</t>
  </si>
  <si>
    <t>2019-09-05T07:23:53Z</t>
  </si>
  <si>
    <t>2019-09-05T07:23:55Z</t>
  </si>
  <si>
    <t>2019-09-05T07:23:57Z</t>
  </si>
  <si>
    <t>2019-09-05T07:23:59Z</t>
  </si>
  <si>
    <t>2019-09-05T07:24:01Z</t>
  </si>
  <si>
    <t>2019-09-05T07:24:03Z</t>
  </si>
  <si>
    <t>2019-09-05T07:24:05Z</t>
  </si>
  <si>
    <t>2019-09-05T07:24:07Z</t>
  </si>
  <si>
    <t>2019-09-05T07:24:09Z</t>
  </si>
  <si>
    <t>2019-09-05T07:24:11Z</t>
  </si>
  <si>
    <t>2019-09-05T07:24:13Z</t>
  </si>
  <si>
    <t>2019-09-05T07:24:15Z</t>
  </si>
  <si>
    <t>2019-09-05T07:24:17Z</t>
  </si>
  <si>
    <t>2019-09-05T07:24:19Z</t>
  </si>
  <si>
    <t>2019-09-05T07:24:21Z</t>
  </si>
  <si>
    <t>2019-09-05T07:24:23Z</t>
  </si>
  <si>
    <t>2019-09-05T07:24:25Z</t>
  </si>
  <si>
    <t>2019-09-05T07:24:27Z</t>
  </si>
  <si>
    <t>2019-09-05T07:24:29Z</t>
  </si>
  <si>
    <t>2019-09-05T07:24:31Z</t>
  </si>
  <si>
    <t>2019-09-05T07:24:33Z</t>
  </si>
  <si>
    <t>2019-09-05T07:24:35Z</t>
  </si>
  <si>
    <t>2019-09-05T07:24:37Z</t>
  </si>
  <si>
    <t>2019-09-05T07:24:39Z</t>
  </si>
  <si>
    <t>2019-09-05T07:24:41Z</t>
  </si>
  <si>
    <t>2019-09-05T07:24:43Z</t>
  </si>
  <si>
    <t>2019-09-05T07:24:45Z</t>
  </si>
  <si>
    <t>2019-09-05T07:24:47Z</t>
  </si>
  <si>
    <t>2019-09-05T07:24:49Z</t>
  </si>
  <si>
    <t>2019-09-05T07:24:51Z</t>
  </si>
  <si>
    <t>2019-09-05T07:24:53Z</t>
  </si>
  <si>
    <t>2019-09-05T07:24:55Z</t>
  </si>
  <si>
    <t>2019-09-05T07:24:57Z</t>
  </si>
  <si>
    <t>2019-09-05T07:24:59Z</t>
  </si>
  <si>
    <t>2019-09-05T07:25:01Z</t>
  </si>
  <si>
    <t>2019-09-05T07:25:03Z</t>
  </si>
  <si>
    <t>2019-09-05T07:25:05Z</t>
  </si>
  <si>
    <t>2019-09-05T07:25:07Z</t>
  </si>
  <si>
    <t>2019-09-05T07:25:09Z</t>
  </si>
  <si>
    <t>2019-09-05T07:25:11Z</t>
  </si>
  <si>
    <t>2019-09-05T07:25:13Z</t>
  </si>
  <si>
    <t>2019-09-05T07:25:15Z</t>
  </si>
  <si>
    <t>2019-09-05T07:25:17Z</t>
  </si>
  <si>
    <t>2019-09-05T07:25:19Z</t>
  </si>
  <si>
    <t>2019-09-05T07:25:21Z</t>
  </si>
  <si>
    <t>2019-09-05T07:25:23Z</t>
  </si>
  <si>
    <t>2019-09-05T07:25:25Z</t>
  </si>
  <si>
    <t>2019-09-05T07:25:27Z</t>
  </si>
  <si>
    <t>2019-09-05T07:25:29Z</t>
  </si>
  <si>
    <t>2019-09-05T07:25:31Z</t>
  </si>
  <si>
    <t>2019-09-05T07:25:33Z</t>
  </si>
  <si>
    <t>2019-09-05T07:25:35Z</t>
  </si>
  <si>
    <t>2019-09-05T07:25:37Z</t>
  </si>
  <si>
    <t>2019-09-05T07:25:39Z</t>
  </si>
  <si>
    <t>2019-09-05T07:25:41Z</t>
  </si>
  <si>
    <t>2019-09-05T07:25:43Z</t>
  </si>
  <si>
    <t>2019-09-05T07:25:45Z</t>
  </si>
  <si>
    <t>2019-09-05T07:25:47Z</t>
  </si>
  <si>
    <t>2019-09-05T07:25:49Z</t>
  </si>
  <si>
    <t>2019-09-05T07:25:51Z</t>
  </si>
  <si>
    <t>2019-09-05T07:25:53Z</t>
  </si>
  <si>
    <t>2019-09-05T07:25:55Z</t>
  </si>
  <si>
    <t>2019-09-05T07:25:57Z</t>
  </si>
  <si>
    <t>2019-09-05T07:25:59Z</t>
  </si>
  <si>
    <t>2019-09-05T07:26:01Z</t>
  </si>
  <si>
    <t>2019-09-05T07:26:03Z</t>
  </si>
  <si>
    <t>2019-09-05T07:26:05Z</t>
  </si>
  <si>
    <t>2019-09-05T07:26:07Z</t>
  </si>
  <si>
    <t>2019-09-05T07:26:09Z</t>
  </si>
  <si>
    <t>2019-09-05T07:26:11Z</t>
  </si>
  <si>
    <t>2019-09-05T07:26:13Z</t>
  </si>
  <si>
    <t>2019-09-05T07:26:15Z</t>
  </si>
  <si>
    <t>2019-09-05T07:26:17Z</t>
  </si>
  <si>
    <t>2019-09-05T07:26:19Z</t>
  </si>
  <si>
    <t>2019-09-05T07:26:21Z</t>
  </si>
  <si>
    <t>2019-09-05T07:26:23Z</t>
  </si>
  <si>
    <t>2019-09-05T07:26:25Z</t>
  </si>
  <si>
    <t>2019-09-05T07:26:27Z</t>
  </si>
  <si>
    <t>2019-09-05T07:26:29Z</t>
  </si>
  <si>
    <t>2019-09-05T07:26:31Z</t>
  </si>
  <si>
    <t>2019-09-05T07:26:33Z</t>
  </si>
  <si>
    <t>2019-09-05T07:26:35Z</t>
  </si>
  <si>
    <t>2019-09-05T07:26:37Z</t>
  </si>
  <si>
    <t>2019-09-05T07:26:39Z</t>
  </si>
  <si>
    <t>2019-09-05T07:26:41Z</t>
  </si>
  <si>
    <t>2019-09-05T07:26:43Z</t>
  </si>
  <si>
    <t>2019-09-05T07:26:45Z</t>
  </si>
  <si>
    <t>2019-09-05T07:26:47Z</t>
  </si>
  <si>
    <t>2019-09-05T07:26:49Z</t>
  </si>
  <si>
    <t>2019-09-05T07:26:51Z</t>
  </si>
  <si>
    <t>2019-09-05T07:26:53Z</t>
  </si>
  <si>
    <t>2019-09-05T07:26:55Z</t>
  </si>
  <si>
    <t>2019-09-05T07:26:57Z</t>
  </si>
  <si>
    <t>2019-09-05T07:26:59Z</t>
  </si>
  <si>
    <t>2019-09-05T07:27:01Z</t>
  </si>
  <si>
    <t>2019-09-05T07:27:03Z</t>
  </si>
  <si>
    <t>2019-09-05T07:27:05Z</t>
  </si>
  <si>
    <t>2019-09-05T07:27:07Z</t>
  </si>
  <si>
    <t>2019-09-05T07:27:09Z</t>
  </si>
  <si>
    <t>2019-09-05T07:27:11Z</t>
  </si>
  <si>
    <t>2019-09-05T07:27:13Z</t>
  </si>
  <si>
    <t>2019-09-05T07:27:15Z</t>
  </si>
  <si>
    <t>2019-09-05T07:27:17Z</t>
  </si>
  <si>
    <t>2019-09-05T07:27:19Z</t>
  </si>
  <si>
    <t>2019-09-05T07:27:21Z</t>
  </si>
  <si>
    <t>2019-09-05T07:27:23Z</t>
  </si>
  <si>
    <t>2019-09-05T07:27:25Z</t>
  </si>
  <si>
    <t>2019-09-05T07:27:27Z</t>
  </si>
  <si>
    <t>2019-09-05T07:27:29Z</t>
  </si>
  <si>
    <t>2019-09-05T07:27:31Z</t>
  </si>
  <si>
    <t>2019-09-05T07:27:33Z</t>
  </si>
  <si>
    <t>2019-09-05T07:27:35Z</t>
  </si>
  <si>
    <t>2019-09-05T07:27:37Z</t>
  </si>
  <si>
    <t>2019-09-05T07:27:39Z</t>
  </si>
  <si>
    <t>2019-09-05T07:27:41Z</t>
  </si>
  <si>
    <t>2019-09-05T07:27:43Z</t>
  </si>
  <si>
    <t>2019-09-05T07:27:45Z</t>
  </si>
  <si>
    <t>2019-09-05T07:27:47Z</t>
  </si>
  <si>
    <t>2019-09-05T07:27:49Z</t>
  </si>
  <si>
    <t>2019-09-05T07:27:51Z</t>
  </si>
  <si>
    <t>2019-09-05T07:27:53Z</t>
  </si>
  <si>
    <t>2019-09-05T07:27:55Z</t>
  </si>
  <si>
    <t>2019-09-05T07:27:57Z</t>
  </si>
  <si>
    <t>2019-09-05T07:27:59Z</t>
  </si>
  <si>
    <t>2019-09-05T07:28:01Z</t>
  </si>
  <si>
    <t>2019-09-05T07:28:03Z</t>
  </si>
  <si>
    <t>2019-09-05T07:28:05Z</t>
  </si>
  <si>
    <t>2019-09-05T07:28:07Z</t>
  </si>
  <si>
    <t>2019-09-05T07:28:09Z</t>
  </si>
  <si>
    <t>2019-09-05T07:28:11Z</t>
  </si>
  <si>
    <t>2019-09-05T07:28:13Z</t>
  </si>
  <si>
    <t>2019-09-05T07:28:15Z</t>
  </si>
  <si>
    <t>2019-09-05T07:28:17Z</t>
  </si>
  <si>
    <t>2019-09-05T07:28:19Z</t>
  </si>
  <si>
    <t>2019-09-05T07:28:21Z</t>
  </si>
  <si>
    <t>2019-09-05T07:28:23Z</t>
  </si>
  <si>
    <t>2019-09-05T07:28:25Z</t>
  </si>
  <si>
    <t>2019-09-05T07:28:27Z</t>
  </si>
  <si>
    <t>2019-09-05T07:28:29Z</t>
  </si>
  <si>
    <t>2019-09-05T07:28:31Z</t>
  </si>
  <si>
    <t>2019-09-05T07:28:33Z</t>
  </si>
  <si>
    <t>2019-09-05T07:28:35Z</t>
  </si>
  <si>
    <t>2019-09-05T07:28:37Z</t>
  </si>
  <si>
    <t>2019-09-05T07:28:39Z</t>
  </si>
  <si>
    <t>2019-09-05T07:28:41Z</t>
  </si>
  <si>
    <t>2019-09-05T07:28:43Z</t>
  </si>
  <si>
    <t>2019-09-05T07:28:45Z</t>
  </si>
  <si>
    <t>2019-09-05T07:28:47Z</t>
  </si>
  <si>
    <t>2019-09-05T07:28:49Z</t>
  </si>
  <si>
    <t>2019-09-05T07:28:51Z</t>
  </si>
  <si>
    <t>2019-09-05T07:28:53Z</t>
  </si>
  <si>
    <t>2019-09-05T07:28:55Z</t>
  </si>
  <si>
    <t>2019-09-05T07:28:57Z</t>
  </si>
  <si>
    <t>2019-09-05T07:28:59Z</t>
  </si>
  <si>
    <t>2019-09-05T07:29:01Z</t>
  </si>
  <si>
    <t>2019-09-05T07:29:03Z</t>
  </si>
  <si>
    <t>2019-09-05T07:29:05Z</t>
  </si>
  <si>
    <t>2019-09-05T07:29:07Z</t>
  </si>
  <si>
    <t>2019-09-05T07:29:09Z</t>
  </si>
  <si>
    <t>2019-09-05T07:29:11Z</t>
  </si>
  <si>
    <t>2019-09-05T07:29:13Z</t>
  </si>
  <si>
    <t>2019-09-05T07:29:15Z</t>
  </si>
  <si>
    <t>2019-09-05T07:29:17Z</t>
  </si>
  <si>
    <t>2019-09-05T07:29:19Z</t>
  </si>
  <si>
    <t>2019-09-05T07:29:21Z</t>
  </si>
  <si>
    <t>2019-09-05T07:29:23Z</t>
  </si>
  <si>
    <t>2019-09-05T07:29:25Z</t>
  </si>
  <si>
    <t>2019-09-05T07:29:27Z</t>
  </si>
  <si>
    <t>2019-09-05T07:29:29Z</t>
  </si>
  <si>
    <t>2019-09-05T07:29:31Z</t>
  </si>
  <si>
    <t>2019-09-05T07:29:33Z</t>
  </si>
  <si>
    <t>2019-09-05T07:29:35Z</t>
  </si>
  <si>
    <t>2019-09-05T07:29:37Z</t>
  </si>
  <si>
    <t>2019-09-05T07:29:39Z</t>
  </si>
  <si>
    <t>2019-09-05T07:29:41Z</t>
  </si>
  <si>
    <t>2019-09-05T07:29:43Z</t>
  </si>
  <si>
    <t>2019-09-05T07:29:45Z</t>
  </si>
  <si>
    <t>2019-09-05T07:29:47Z</t>
  </si>
  <si>
    <t>2019-09-05T07:29:49Z</t>
  </si>
  <si>
    <t>2019-09-05T07:29:51Z</t>
  </si>
  <si>
    <t>2019-09-05T07:29:53Z</t>
  </si>
  <si>
    <t>2019-09-05T07:29:55Z</t>
  </si>
  <si>
    <t>2019-09-05T07:29:57Z</t>
  </si>
  <si>
    <t>2019-09-05T07:29:59Z</t>
  </si>
  <si>
    <t>2019-09-05T07:30:01Z</t>
  </si>
  <si>
    <t>2019-09-05T07:30:03Z</t>
  </si>
  <si>
    <t>2019-09-05T07:30:05Z</t>
  </si>
  <si>
    <t>2019-09-05T07:30:07Z</t>
  </si>
  <si>
    <t>2019-09-05T07:30:09Z</t>
  </si>
  <si>
    <t>2019-09-05T07:30:11Z</t>
  </si>
  <si>
    <t>2019-09-05T07:30:13Z</t>
  </si>
  <si>
    <t>2019-09-05T07:30:15Z</t>
  </si>
  <si>
    <t>2019-09-05T07:30:17Z</t>
  </si>
  <si>
    <t>2019-09-05T07:30:19Z</t>
  </si>
  <si>
    <t>2019-09-05T07:30:21Z</t>
  </si>
  <si>
    <t>2019-09-05T07:30:23Z</t>
  </si>
  <si>
    <t>2019-09-05T07:30:25Z</t>
  </si>
  <si>
    <t>2019-09-05T07:30:27Z</t>
  </si>
  <si>
    <t>2019-09-05T07:30:29Z</t>
  </si>
  <si>
    <t>2019-09-05T07:30:31Z</t>
  </si>
  <si>
    <t>2019-09-05T07:30:33Z</t>
  </si>
  <si>
    <t>2019-09-05T07:30:35Z</t>
  </si>
  <si>
    <t>2019-09-05T07:30:37Z</t>
  </si>
  <si>
    <t>2019-09-05T07:30:39Z</t>
  </si>
  <si>
    <t>2019-09-05T07:30:41Z</t>
  </si>
  <si>
    <t>2019-09-05T07:30:43Z</t>
  </si>
  <si>
    <t>2019-09-05T07:30:45Z</t>
  </si>
  <si>
    <t>2019-09-05T07:30:47Z</t>
  </si>
  <si>
    <t>2019-09-05T07:30:49Z</t>
  </si>
  <si>
    <t>2019-09-05T07:30:51Z</t>
  </si>
  <si>
    <t>2019-09-05T07:30:53Z</t>
  </si>
  <si>
    <t>2019-09-05T07:30:55Z</t>
  </si>
  <si>
    <t>2019-09-05T07:30:57Z</t>
  </si>
  <si>
    <t>2019-09-05T07:30:59Z</t>
  </si>
  <si>
    <t>2019-09-05T07:31:01Z</t>
  </si>
  <si>
    <t>2019-09-05T07:31:03Z</t>
  </si>
  <si>
    <t>2019-09-05T07:31:05Z</t>
  </si>
  <si>
    <t>2019-09-05T07:31:07Z</t>
  </si>
  <si>
    <t>2019-09-05T07:31:09Z</t>
  </si>
  <si>
    <t>2019-09-05T07:31:11Z</t>
  </si>
  <si>
    <t>2019-09-05T07:31:13Z</t>
  </si>
  <si>
    <t>2019-09-05T07:31:15Z</t>
  </si>
  <si>
    <t>2019-09-05T07:31:17Z</t>
  </si>
  <si>
    <t>2019-09-05T07:31:19Z</t>
  </si>
  <si>
    <t>2019-09-05T07:31:21Z</t>
  </si>
  <si>
    <t>2019-09-05T07:31:23Z</t>
  </si>
  <si>
    <t>2019-09-05T07:31:25Z</t>
  </si>
  <si>
    <t>2019-09-05T07:31:27Z</t>
  </si>
  <si>
    <t>2019-09-05T07:31:29Z</t>
  </si>
  <si>
    <t>2019-09-05T07:31:31Z</t>
  </si>
  <si>
    <t>2019-09-05T07:31:33Z</t>
  </si>
  <si>
    <t>2019-09-05T07:31:35Z</t>
  </si>
  <si>
    <t>2019-09-05T07:31:37Z</t>
  </si>
  <si>
    <t>2019-09-05T07:31:39Z</t>
  </si>
  <si>
    <t>2019-09-05T07:31:41Z</t>
  </si>
  <si>
    <t>2019-09-05T07:31:43Z</t>
  </si>
  <si>
    <t>2019-09-05T07:31:45Z</t>
  </si>
  <si>
    <t>2019-09-05T07:31:47Z</t>
  </si>
  <si>
    <t>2019-09-05T07:31:49Z</t>
  </si>
  <si>
    <t>2019-09-05T07:31:51Z</t>
  </si>
  <si>
    <t>2019-09-05T07:31:53Z</t>
  </si>
  <si>
    <t>2019-09-05T07:31:55Z</t>
  </si>
  <si>
    <t>2019-09-05T07:31:57Z</t>
  </si>
  <si>
    <t>2019-09-05T07:31:59Z</t>
  </si>
  <si>
    <t>2019-09-05T07:32:01Z</t>
  </si>
  <si>
    <t>2019-09-05T07:32:03Z</t>
  </si>
  <si>
    <t>2019-09-05T07:32:05Z</t>
  </si>
  <si>
    <t>2019-09-05T07:32:07Z</t>
  </si>
  <si>
    <t>2019-09-05T07:32:09Z</t>
  </si>
  <si>
    <t>2019-09-05T07:32:11Z</t>
  </si>
  <si>
    <t>2019-09-05T07:32:13Z</t>
  </si>
  <si>
    <t>2019-09-05T07:32:15Z</t>
  </si>
  <si>
    <t>2019-09-05T07:32:17Z</t>
  </si>
  <si>
    <t>2019-09-05T07:32:19Z</t>
  </si>
  <si>
    <t>2019-09-05T07:32:21Z</t>
  </si>
  <si>
    <t>2019-09-05T07:32:23Z</t>
  </si>
  <si>
    <t>2019-09-05T07:32:25Z</t>
  </si>
  <si>
    <t>2019-09-05T07:32:27Z</t>
  </si>
  <si>
    <t>2019-09-05T07:32:29Z</t>
  </si>
  <si>
    <t>2019-09-05T07:32:31Z</t>
  </si>
  <si>
    <t>2019-09-05T07:32:33Z</t>
  </si>
  <si>
    <t>2019-09-05T07:32:35Z</t>
  </si>
  <si>
    <t>2019-09-05T07:32:37Z</t>
  </si>
  <si>
    <t>2019-09-05T07:32:39Z</t>
  </si>
  <si>
    <t>2019-09-05T07:32:41Z</t>
  </si>
  <si>
    <t>2019-09-05T07:32:43Z</t>
  </si>
  <si>
    <t>2019-09-05T07:32:45Z</t>
  </si>
  <si>
    <t>2019-09-05T07:32:47Z</t>
  </si>
  <si>
    <t>2019-09-05T07:32:49Z</t>
  </si>
  <si>
    <t>2019-09-05T07:32:51Z</t>
  </si>
  <si>
    <t>2019-09-05T07:32:53Z</t>
  </si>
  <si>
    <t>2019-09-05T07:32:55Z</t>
  </si>
  <si>
    <t>2019-09-05T07:32:57Z</t>
  </si>
  <si>
    <t>2019-09-05T07:32:59Z</t>
  </si>
  <si>
    <t>2019-09-05T07:33:01Z</t>
  </si>
  <si>
    <t>2019-09-05T07:33:03Z</t>
  </si>
  <si>
    <t>2019-09-05T07:33:05Z</t>
  </si>
  <si>
    <t>2019-09-05T07:33:07Z</t>
  </si>
  <si>
    <t>2019-09-05T07:33:09Z</t>
  </si>
  <si>
    <t>2019-09-05T07:33:11Z</t>
  </si>
  <si>
    <t>2019-09-05T07:33:13Z</t>
  </si>
  <si>
    <t>2019-09-05T07:33:15Z</t>
  </si>
  <si>
    <t>2019-09-05T07:33:17Z</t>
  </si>
  <si>
    <t>2019-09-05T07:33:19Z</t>
  </si>
  <si>
    <t>2019-09-05T07:33:21Z</t>
  </si>
  <si>
    <t>2019-09-05T07:33:23Z</t>
  </si>
  <si>
    <t>2019-09-05T07:33:25Z</t>
  </si>
  <si>
    <t>2019-09-05T07:33:27Z</t>
  </si>
  <si>
    <t>2019-09-05T07:33:29Z</t>
  </si>
  <si>
    <t>2019-09-05T07:33:31Z</t>
  </si>
  <si>
    <t>2019-09-05T07:33:33Z</t>
  </si>
  <si>
    <t>2019-09-05T07:33:35Z</t>
  </si>
  <si>
    <t>2019-09-05T07:33:37Z</t>
  </si>
  <si>
    <t>2019-09-05T07:33:39Z</t>
  </si>
  <si>
    <t>2019-09-05T07:33:41Z</t>
  </si>
  <si>
    <t>2019-09-05T07:33:43Z</t>
  </si>
  <si>
    <t>2019-09-05T07:33:45Z</t>
  </si>
  <si>
    <t>2019-09-05T07:33:47Z</t>
  </si>
  <si>
    <t>2019-09-05T07:33:49Z</t>
  </si>
  <si>
    <t>2019-09-05T07:33:51Z</t>
  </si>
  <si>
    <t>2019-09-05T07:33:53Z</t>
  </si>
  <si>
    <t>2019-09-05T07:33:55Z</t>
  </si>
  <si>
    <t>2019-09-05T07:33:57Z</t>
  </si>
  <si>
    <t>2019-09-05T07:33:59Z</t>
  </si>
  <si>
    <t>2019-09-05T07:34:01Z</t>
  </si>
  <si>
    <t>2019-09-05T07:34:03Z</t>
  </si>
  <si>
    <t>2019-09-05T07:34:05Z</t>
  </si>
  <si>
    <t>2019-09-05T07:34:07Z</t>
  </si>
  <si>
    <t>2019-09-05T07:34:09Z</t>
  </si>
  <si>
    <t>2019-09-05T07:34:11Z</t>
  </si>
  <si>
    <t>2019-09-05T07:34:13Z</t>
  </si>
  <si>
    <t>2019-09-05T07:34:15Z</t>
  </si>
  <si>
    <t>2019-09-05T07:34:17Z</t>
  </si>
  <si>
    <t>2019-09-05T07:34:19Z</t>
  </si>
  <si>
    <t>2019-09-05T07:34:21Z</t>
  </si>
  <si>
    <t>2019-09-05T07:34:23Z</t>
  </si>
  <si>
    <t>2019-09-05T07:34:25Z</t>
  </si>
  <si>
    <t>2019-09-05T07:34:27Z</t>
  </si>
  <si>
    <t>2019-09-05T07:34:29Z</t>
  </si>
  <si>
    <t>2019-09-05T07:34:31Z</t>
  </si>
  <si>
    <t>2019-09-05T07:34:33Z</t>
  </si>
  <si>
    <t>2019-09-05T07:34:35Z</t>
  </si>
  <si>
    <t>2019-09-05T07:34:37Z</t>
  </si>
  <si>
    <t>2019-09-05T07:34:39Z</t>
  </si>
  <si>
    <t>2019-09-05T07:34:41Z</t>
  </si>
  <si>
    <t>2019-09-05T07:34:43Z</t>
  </si>
  <si>
    <t>2019-09-05T07:34:45Z</t>
  </si>
  <si>
    <t>2019-09-05T07:34:47Z</t>
  </si>
  <si>
    <t>2019-09-05T07:34:49Z</t>
  </si>
  <si>
    <t>2019-09-05T07:34:51Z</t>
  </si>
  <si>
    <t>2019-09-05T07:34:53Z</t>
  </si>
  <si>
    <t>2019-09-05T07:34:55Z</t>
  </si>
  <si>
    <t>2019-09-05T07:34:57Z</t>
  </si>
  <si>
    <t>2019-09-05T07:34:59Z</t>
  </si>
  <si>
    <t>2019-09-05T07:35:01Z</t>
  </si>
  <si>
    <t>2019-09-05T07:35:03Z</t>
  </si>
  <si>
    <t>2019-09-05T07:35:05Z</t>
  </si>
  <si>
    <t>2019-09-05T07:35:07Z</t>
  </si>
  <si>
    <t>2019-09-05T07:35:09Z</t>
  </si>
  <si>
    <t>2019-09-05T07:35:11Z</t>
  </si>
  <si>
    <t>2019-09-05T07:35:13Z</t>
  </si>
  <si>
    <t>2019-09-05T07:35:15Z</t>
  </si>
  <si>
    <t>2019-09-05T07:35:17Z</t>
  </si>
  <si>
    <t>2019-09-05T07:35:19Z</t>
  </si>
  <si>
    <t>2019-09-05T07:35:21Z</t>
  </si>
  <si>
    <t>2019-09-05T07:35:23Z</t>
  </si>
  <si>
    <t>2019-09-05T07:35:25Z</t>
  </si>
  <si>
    <t>2019-09-05T07:35:27Z</t>
  </si>
  <si>
    <t>2019-09-05T07:35:29Z</t>
  </si>
  <si>
    <t>2019-09-05T07:35:31Z</t>
  </si>
  <si>
    <t>2019-09-05T07:35:33Z</t>
  </si>
  <si>
    <t>2019-09-05T07:35:35Z</t>
  </si>
  <si>
    <t>2019-09-05T07:35:37Z</t>
  </si>
  <si>
    <t>2019-09-05T07:35:39Z</t>
  </si>
  <si>
    <t>2019-09-05T07:35:41Z</t>
  </si>
  <si>
    <t>2019-09-05T07:35:43Z</t>
  </si>
  <si>
    <t>2019-09-05T07:35:45Z</t>
  </si>
  <si>
    <t>2019-09-05T07:35:47Z</t>
  </si>
  <si>
    <t>2019-09-05T07:35:49Z</t>
  </si>
  <si>
    <t>2019-09-05T07:35:51Z</t>
  </si>
  <si>
    <t>2019-09-05T07:35:53Z</t>
  </si>
  <si>
    <t>2019-09-05T07:35:55Z</t>
  </si>
  <si>
    <t>2019-09-05T07:35:57Z</t>
  </si>
  <si>
    <t>2019-09-05T07:35:59Z</t>
  </si>
  <si>
    <t>2019-09-05T07:36:01Z</t>
  </si>
  <si>
    <t>2019-09-05T07:36:03Z</t>
  </si>
  <si>
    <t>2019-09-05T07:36:05Z</t>
  </si>
  <si>
    <t>2019-09-05T07:36:07Z</t>
  </si>
  <si>
    <t>2019-09-05T07:36:09Z</t>
  </si>
  <si>
    <t>2019-09-05T07:36:11Z</t>
  </si>
  <si>
    <t>2019-09-05T07:36:13Z</t>
  </si>
  <si>
    <t>2019-09-05T07:36:15Z</t>
  </si>
  <si>
    <t>2019-09-05T07:36:17Z</t>
  </si>
  <si>
    <t>2019-09-05T07:36:19Z</t>
  </si>
  <si>
    <t>2019-09-05T07:36:21Z</t>
  </si>
  <si>
    <t>2019-09-05T07:36:23Z</t>
  </si>
  <si>
    <t>2019-09-05T07:36:25Z</t>
  </si>
  <si>
    <t>2019-09-05T07:36:27Z</t>
  </si>
  <si>
    <t>2019-09-05T07:36:29Z</t>
  </si>
  <si>
    <t>2019-09-05T07:36:31Z</t>
  </si>
  <si>
    <t>2019-09-05T07:36:33Z</t>
  </si>
  <si>
    <t>2019-09-05T07:36:35Z</t>
  </si>
  <si>
    <t>2019-09-05T07:36:37Z</t>
  </si>
  <si>
    <t>2019-09-05T07:36:39Z</t>
  </si>
  <si>
    <t>2019-09-05T07:36:41Z</t>
  </si>
  <si>
    <t>2019-09-05T07:36:43Z</t>
  </si>
  <si>
    <t>2019-09-05T07:36:45Z</t>
  </si>
  <si>
    <t>2019-09-05T07:36:47Z</t>
  </si>
  <si>
    <t>2019-09-05T07:36:49Z</t>
  </si>
  <si>
    <t>2019-09-05T07:36:51Z</t>
  </si>
  <si>
    <t>2019-09-05T07:36:53Z</t>
  </si>
  <si>
    <t>2019-09-05T07:36:55Z</t>
  </si>
  <si>
    <t>2019-09-05T07:36:57Z</t>
  </si>
  <si>
    <t>2019-09-05T07:36:59Z</t>
  </si>
  <si>
    <t>2019-09-05T07:37:01Z</t>
  </si>
  <si>
    <t>2019-09-05T07:37:03Z</t>
  </si>
  <si>
    <t>2019-09-05T07:37:05Z</t>
  </si>
  <si>
    <t>2019-09-05T07:37:07Z</t>
  </si>
  <si>
    <t>2019-09-05T07:37:09Z</t>
  </si>
  <si>
    <t>2019-09-05T07:37:11Z</t>
  </si>
  <si>
    <t>2019-09-05T07:37:13Z</t>
  </si>
  <si>
    <t>2019-09-05T07:37:15Z</t>
  </si>
  <si>
    <t>2019-09-05T07:37:17Z</t>
  </si>
  <si>
    <t>2019-09-05T07:37:19Z</t>
  </si>
  <si>
    <t>2019-09-05T07:37:21Z</t>
  </si>
  <si>
    <t>2019-09-05T07:37:23Z</t>
  </si>
  <si>
    <t>2019-09-05T07:37:25Z</t>
  </si>
  <si>
    <t>2019-09-05T07:37:27Z</t>
  </si>
  <si>
    <t>2019-09-05T07:37:29Z</t>
  </si>
  <si>
    <t>2019-09-05T07:37:31Z</t>
  </si>
  <si>
    <t>2019-09-05T07:37:33Z</t>
  </si>
  <si>
    <t>2019-09-05T07:37:35Z</t>
  </si>
  <si>
    <t>2019-09-05T07:37:37Z</t>
  </si>
  <si>
    <t>2019-09-05T07:37:39Z</t>
  </si>
  <si>
    <t>2019-09-05T07:37:41Z</t>
  </si>
  <si>
    <t>2019-09-05T07:37:43Z</t>
  </si>
  <si>
    <t>2019-09-05T07:37:45Z</t>
  </si>
  <si>
    <t>2019-09-05T07:37:47Z</t>
  </si>
  <si>
    <t>2019-09-05T07:37:49Z</t>
  </si>
  <si>
    <t>2019-09-05T07:37:51Z</t>
  </si>
  <si>
    <t>2019-09-05T07:37:53Z</t>
  </si>
  <si>
    <t>2019-09-05T07:37:55Z</t>
  </si>
  <si>
    <t>2019-09-05T07:37:57Z</t>
  </si>
  <si>
    <t>2019-09-05T07:37:59Z</t>
  </si>
  <si>
    <t>2019-09-05T07:38:01Z</t>
  </si>
  <si>
    <t>2019-09-05T07:38:03Z</t>
  </si>
  <si>
    <t>2019-09-05T07:38:05Z</t>
  </si>
  <si>
    <t>2019-09-05T07:38:07Z</t>
  </si>
  <si>
    <t>2019-09-05T07:38:09Z</t>
  </si>
  <si>
    <t>2019-09-05T07:38:11Z</t>
  </si>
  <si>
    <t>2019-09-05T07:38:13Z</t>
  </si>
  <si>
    <t>2019-09-05T07:38:15Z</t>
  </si>
  <si>
    <t>2019-09-05T07:38:17Z</t>
  </si>
  <si>
    <t>2019-09-05T07:38:19Z</t>
  </si>
  <si>
    <t>2019-09-05T07:38:21Z</t>
  </si>
  <si>
    <t>2019-09-05T07:38:23Z</t>
  </si>
  <si>
    <t>2019-09-05T07:38:25Z</t>
  </si>
  <si>
    <t>2019-09-05T07:38:27Z</t>
  </si>
  <si>
    <t>2019-09-05T07:38:29Z</t>
  </si>
  <si>
    <t>2019-09-05T07:38:31Z</t>
  </si>
  <si>
    <t>2019-09-05T07:38:33Z</t>
  </si>
  <si>
    <t>2019-09-05T07:38:35Z</t>
  </si>
  <si>
    <t>2019-09-05T07:38:37Z</t>
  </si>
  <si>
    <t>2019-09-05T07:38:39Z</t>
  </si>
  <si>
    <t>2019-09-05T07:38:41Z</t>
  </si>
  <si>
    <t>2019-09-05T07:38:43Z</t>
  </si>
  <si>
    <t>2019-09-05T07:38:45Z</t>
  </si>
  <si>
    <t>2019-09-05T07:38:47Z</t>
  </si>
  <si>
    <t>2019-09-05T07:38:49Z</t>
  </si>
  <si>
    <t>2019-09-05T07:38:51Z</t>
  </si>
  <si>
    <t>2019-09-05T07:38:53Z</t>
  </si>
  <si>
    <t>2019-09-05T07:38:55Z</t>
  </si>
  <si>
    <t>2019-09-05T07:38:57Z</t>
  </si>
  <si>
    <t>2019-09-05T07:38:59Z</t>
  </si>
  <si>
    <t>2019-09-05T07:39:01Z</t>
  </si>
  <si>
    <t>2019-09-05T07:39:03Z</t>
  </si>
  <si>
    <t>2019-09-05T07:39:05Z</t>
  </si>
  <si>
    <t>2019-09-05T07:39:07Z</t>
  </si>
  <si>
    <t>2019-09-05T07:39:09Z</t>
  </si>
  <si>
    <t>2019-09-05T07:39:11Z</t>
  </si>
  <si>
    <t>2019-09-05T07:39:13Z</t>
  </si>
  <si>
    <t>2019-09-05T07:39:15Z</t>
  </si>
  <si>
    <t>2019-09-05T07:39:17Z</t>
  </si>
  <si>
    <t>2019-09-05T07:39:19Z</t>
  </si>
  <si>
    <t>2019-09-05T07:39:21Z</t>
  </si>
  <si>
    <t>2019-09-05T07:39:23Z</t>
  </si>
  <si>
    <t>2019-09-05T07:39:25Z</t>
  </si>
  <si>
    <t>2019-09-05T07:39:27Z</t>
  </si>
  <si>
    <t>2019-09-05T07:39:29Z</t>
  </si>
  <si>
    <t>2019-09-05T07:39:31Z</t>
  </si>
  <si>
    <t>2019-09-05T07:39:33Z</t>
  </si>
  <si>
    <t>2019-09-05T07:39:35Z</t>
  </si>
  <si>
    <t>2019-09-05T07:39:37Z</t>
  </si>
  <si>
    <t>2019-09-05T07:39:39Z</t>
  </si>
  <si>
    <t>2019-09-05T07:39:41Z</t>
  </si>
  <si>
    <t>2019-09-05T07:39:43Z</t>
  </si>
  <si>
    <t>2019-09-05T07:39:45Z</t>
  </si>
  <si>
    <t>2019-09-05T07:39:47Z</t>
  </si>
  <si>
    <t>2019-09-05T07:39:49Z</t>
  </si>
  <si>
    <t>2019-09-05T07:39:51Z</t>
  </si>
  <si>
    <t>2019-09-05T07:39:53Z</t>
  </si>
  <si>
    <t>2019-09-05T07:39:55Z</t>
  </si>
  <si>
    <t>2019-09-05T07:39:57Z</t>
  </si>
  <si>
    <t>2019-09-05T07:39:59Z</t>
  </si>
  <si>
    <t>2019-09-05T07:40:01Z</t>
  </si>
  <si>
    <t>2019-09-05T07:40:03Z</t>
  </si>
  <si>
    <t>2019-09-05T07:40:05Z</t>
  </si>
  <si>
    <t>2019-09-05T07:40:07Z</t>
  </si>
  <si>
    <t>2019-09-05T07:40:09Z</t>
  </si>
  <si>
    <t>2019-09-05T07:40:11Z</t>
  </si>
  <si>
    <t>2019-09-05T07:40:13Z</t>
  </si>
  <si>
    <t>2019-09-05T07:40:15Z</t>
  </si>
  <si>
    <t>2019-09-05T07:40:17Z</t>
  </si>
  <si>
    <t>2019-09-05T07:40:19Z</t>
  </si>
  <si>
    <t>2019-09-05T07:40:21Z</t>
  </si>
  <si>
    <t>2019-09-05T07:40:23Z</t>
  </si>
  <si>
    <t>2019-09-05T07:40:25Z</t>
  </si>
  <si>
    <t>2019-09-05T07:40:27Z</t>
  </si>
  <si>
    <t>2019-09-05T07:40:29Z</t>
  </si>
  <si>
    <t>2019-09-05T07:40:31Z</t>
  </si>
  <si>
    <t>2019-09-05T07:40:33Z</t>
  </si>
  <si>
    <t>2019-09-05T07:40:35Z</t>
  </si>
  <si>
    <t>2019-09-05T07:40:37Z</t>
  </si>
  <si>
    <t>2019-09-05T07:40:39Z</t>
  </si>
  <si>
    <t>2019-09-05T07:40:41Z</t>
  </si>
  <si>
    <t>2019-09-05T07:40:43Z</t>
  </si>
  <si>
    <t>2019-09-05T07:40:45Z</t>
  </si>
  <si>
    <t>2019-09-05T07:40:47Z</t>
  </si>
  <si>
    <t>2019-09-05T07:40:49Z</t>
  </si>
  <si>
    <t>2019-09-05T07:40:51Z</t>
  </si>
  <si>
    <t>2019-09-05T07:40:53Z</t>
  </si>
  <si>
    <t>2019-09-05T07:40:55Z</t>
  </si>
  <si>
    <t>2019-09-05T07:40:57Z</t>
  </si>
  <si>
    <t>2019-09-05T07:40:59Z</t>
  </si>
  <si>
    <t>2019-09-05T07:41:01Z</t>
  </si>
  <si>
    <t>2019-09-05T07:41:03Z</t>
  </si>
  <si>
    <t>2019-09-05T07:41:05Z</t>
  </si>
  <si>
    <t>2019-09-05T07:41:07Z</t>
  </si>
  <si>
    <t>2019-09-05T07:41:09Z</t>
  </si>
  <si>
    <t>2019-09-05T07:41:11Z</t>
  </si>
  <si>
    <t>2019-09-05T07:41:13Z</t>
  </si>
  <si>
    <t>2019-09-05T07:41:15Z</t>
  </si>
  <si>
    <t>2019-09-05T07:41:17Z</t>
  </si>
  <si>
    <t>2019-09-05T07:41:19Z</t>
  </si>
  <si>
    <t>2019-09-05T07:41:21Z</t>
  </si>
  <si>
    <t>2019-09-05T07:41:23Z</t>
  </si>
  <si>
    <t>2019-09-05T07:41:25Z</t>
  </si>
  <si>
    <t>2019-09-05T07:41:27Z</t>
  </si>
  <si>
    <t>2019-09-05T07:41:29Z</t>
  </si>
  <si>
    <t>2019-09-05T07:41:31Z</t>
  </si>
  <si>
    <t>2019-09-05T07:41:33Z</t>
  </si>
  <si>
    <t>2019-09-05T07:41:35Z</t>
  </si>
  <si>
    <t>2019-09-05T07:41:37Z</t>
  </si>
  <si>
    <t>2019-09-05T07:41:39Z</t>
  </si>
  <si>
    <t>2019-09-05T07:41:41Z</t>
  </si>
  <si>
    <t>2019-09-05T07:41:43Z</t>
  </si>
  <si>
    <t>2019-09-05T07:41:45Z</t>
  </si>
  <si>
    <t>2019-09-05T07:41:47Z</t>
  </si>
  <si>
    <t>2019-09-05T07:41:49Z</t>
  </si>
  <si>
    <t>2019-09-05T07:41:51Z</t>
  </si>
  <si>
    <t>2019-09-05T07:41:53Z</t>
  </si>
  <si>
    <t>2019-09-05T07:41:55Z</t>
  </si>
  <si>
    <t>2019-09-05T07:41:57Z</t>
  </si>
  <si>
    <t>2019-09-05T07:41:59Z</t>
  </si>
  <si>
    <t>2019-09-05T07:42:01Z</t>
  </si>
  <si>
    <t>2019-09-05T07:42:03Z</t>
  </si>
  <si>
    <t>2019-09-05T07:42:05Z</t>
  </si>
  <si>
    <t>2019-09-05T07:42:07Z</t>
  </si>
  <si>
    <t>2019-09-05T07:42:09Z</t>
  </si>
  <si>
    <t>2019-09-05T07:42:11Z</t>
  </si>
  <si>
    <t>2019-09-05T07:42:13Z</t>
  </si>
  <si>
    <t>2019-09-05T07:42:15Z</t>
  </si>
  <si>
    <t>2019-09-05T07:42:17Z</t>
  </si>
  <si>
    <t>2019-09-05T07:42:19Z</t>
  </si>
  <si>
    <t>2019-09-05T07:42:21Z</t>
  </si>
  <si>
    <t>2019-09-05T07:42:23Z</t>
  </si>
  <si>
    <t>2019-09-05T07:42:25Z</t>
  </si>
  <si>
    <t>2019-09-05T07:42:27Z</t>
  </si>
  <si>
    <t>2019-09-05T07:42:29Z</t>
  </si>
  <si>
    <t>2019-09-05T07:42:31Z</t>
  </si>
  <si>
    <t>2019-09-05T07:42:33Z</t>
  </si>
  <si>
    <t>2019-09-05T07:42:35Z</t>
  </si>
  <si>
    <t>2019-09-05T07:42:37Z</t>
  </si>
  <si>
    <t>2019-09-05T07:42:39Z</t>
  </si>
  <si>
    <t>2019-09-05T07:42:41Z</t>
  </si>
  <si>
    <t>2019-09-05T07:42:43Z</t>
  </si>
  <si>
    <t>2019-09-05T07:42:45Z</t>
  </si>
  <si>
    <t>2019-09-05T07:42:47Z</t>
  </si>
  <si>
    <t>2019-09-05T07:42:49Z</t>
  </si>
  <si>
    <t>2019-09-05T07:42:51Z</t>
  </si>
  <si>
    <t>2019-09-05T07:42:53Z</t>
  </si>
  <si>
    <t>2019-09-05T07:42:55Z</t>
  </si>
  <si>
    <t>2019-09-05T07:42:57Z</t>
  </si>
  <si>
    <t>2019-09-05T07:42:59Z</t>
  </si>
  <si>
    <t>2019-09-05T07:43:01Z</t>
  </si>
  <si>
    <t>2019-09-05T07:43:03Z</t>
  </si>
  <si>
    <t>2019-09-05T07:43:05Z</t>
  </si>
  <si>
    <t>2019-09-05T07:43:07Z</t>
  </si>
  <si>
    <t>2019-09-05T07:43:09Z</t>
  </si>
  <si>
    <t>2019-09-05T07:43:11Z</t>
  </si>
  <si>
    <t>2019-09-05T07:43:13Z</t>
  </si>
  <si>
    <t>2019-09-05T07:43:15Z</t>
  </si>
  <si>
    <t>2019-09-05T07:43:17Z</t>
  </si>
  <si>
    <t>2019-09-05T07:43:19Z</t>
  </si>
  <si>
    <t>2019-09-05T07:43:21Z</t>
  </si>
  <si>
    <t>2019-09-05T07:43:23Z</t>
  </si>
  <si>
    <t>2019-09-05T07:43:25Z</t>
  </si>
  <si>
    <t>2019-09-05T07:43:27Z</t>
  </si>
  <si>
    <t>2019-09-05T07:43:29Z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</si>
</sst>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”&quot;@&quot;”&quot;"/>
  </numFmts>
  <fonts count="14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color rgb="FFCC0000"/>
      <name val="Calibri"/>
      <family val="2"/>
    </font>
    <font>
      <b/>
      <sz val="10"/>
      <color rgb="FFFFFFFF"/>
      <name val="Calibri"/>
      <family val="2"/>
    </font>
    <font>
      <i/>
      <sz val="10"/>
      <color rgb="FF808080"/>
      <name val="Calibri"/>
      <family val="2"/>
    </font>
    <font>
      <sz val="10"/>
      <color rgb="FF006600"/>
      <name val="Calibri"/>
      <family val="2"/>
    </font>
    <font>
      <b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u/>
      <sz val="10"/>
      <color rgb="FF0000EE"/>
      <name val="Calibri"/>
      <family val="2"/>
    </font>
    <font>
      <sz val="10"/>
      <color rgb="FF996600"/>
      <name val="Calibri"/>
      <family val="2"/>
    </font>
    <font>
      <sz val="10"/>
      <color rgb="FF333333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2">
    <xf numFmtId="0" fontId="0" fillId="0" borderId="0" xfId="0"/>
    <xf numFmtId="164" fontId="0" fillId="0" borderId="0" xfId="0" applyNumberFormat="1"/>
  </cellXfs>
  <cellStyles count="18">
    <cellStyle name="Accent" xfId="7" xr:uid="{00000000-0005-0000-0000-000000000000}"/>
    <cellStyle name="Accent 1" xfId="8" xr:uid="{00000000-0005-0000-0000-000001000000}"/>
    <cellStyle name="Accent 2" xfId="9" xr:uid="{00000000-0005-0000-0000-000002000000}"/>
    <cellStyle name="Accent 3" xfId="10" xr:uid="{00000000-0005-0000-0000-000003000000}"/>
    <cellStyle name="Bad" xfId="4" builtinId="27" customBuiltin="1"/>
    <cellStyle name="Error" xfId="11" xr:uid="{00000000-0005-0000-0000-000005000000}"/>
    <cellStyle name="Footnote" xfId="12" xr:uid="{00000000-0005-0000-0000-000006000000}"/>
    <cellStyle name="Good" xfId="3" builtinId="26" customBuiltin="1"/>
    <cellStyle name="Heading" xfId="13" xr:uid="{00000000-0005-0000-0000-000008000000}"/>
    <cellStyle name="Heading 1" xfId="1" builtinId="16" customBuiltin="1"/>
    <cellStyle name="Heading 2" xfId="2" builtinId="17" customBuiltin="1"/>
    <cellStyle name="Hyperlink" xfId="14" xr:uid="{00000000-0005-0000-0000-00000B000000}"/>
    <cellStyle name="Neutral" xfId="5" builtinId="28" customBuiltin="1"/>
    <cellStyle name="Normal" xfId="0" builtinId="0" customBuiltin="1"/>
    <cellStyle name="Note" xfId="6" builtinId="1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508"/>
  <sheetViews>
    <sheetView tabSelected="1" topLeftCell="A478" workbookViewId="0">
      <selection activeCell="I497" sqref="I497"/>
    </sheetView>
  </sheetViews>
  <sheetFormatPr defaultRowHeight="14.5" x14ac:dyDescent="0.35"/>
  <cols>
    <col min="1" max="9" width="10.81640625" customWidth="1"/>
    <col min="10" max="10" width="18.54296875" style="1" customWidth="1"/>
    <col min="11" max="19" width="10.81640625" customWidth="1"/>
    <col min="20" max="20" width="0.7265625" customWidth="1"/>
    <col min="21" max="21" width="0.81640625" customWidth="1"/>
    <col min="22" max="22" width="0.54296875" customWidth="1"/>
    <col min="23" max="23" width="0.54296875" style="1" customWidth="1"/>
    <col min="24" max="24" width="0.90625" customWidth="1"/>
    <col min="25" max="25" width="1" customWidth="1"/>
    <col min="26" max="1024" width="10.81640625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W1" s="1" t="s">
        <v>18</v>
      </c>
      <c r="Z1" t="s">
        <v>19</v>
      </c>
    </row>
    <row r="2" spans="1:29" x14ac:dyDescent="0.35">
      <c r="A2" t="s">
        <v>20</v>
      </c>
      <c r="H2">
        <v>1</v>
      </c>
      <c r="I2">
        <f t="shared" ref="I2:I65" si="0">IF($Q2,1,IF($R2,2,IF($K2,3,IF($L2,4,IF($M2,5,IF($N2,6,IF($O2,7,IF($P2,8,0))))))))</f>
        <v>1</v>
      </c>
      <c r="J2" t="str">
        <f t="shared" ref="J2:J33" si="1">IF(Q2,"Started trip",IF(R2,"Finished trip",IF(OR(K2,L2),"Heart rate is "&amp;E2,IF(M2,"Max Altitude: "&amp;D2,IF(N2,"Min Altitude: "&amp;D2,IF(O2,"Max Speed: "&amp;F2,IF(P2,"Min Speed: "&amp;F2,0)))))))</f>
        <v>Started trip</v>
      </c>
      <c r="K2">
        <f t="shared" ref="K2:K65" si="2">IF(AND(NOT(ISBLANK(E2)),AND(E2&gt;Z2,E2&gt;E3)),1,0)</f>
        <v>0</v>
      </c>
      <c r="L2">
        <f t="shared" ref="L2:L65" si="3">IF(AND(NOT(ISBLANK(E2)),AND(E2&lt;Z2,E2&lt;E3)),1,0)</f>
        <v>0</v>
      </c>
      <c r="M2">
        <f t="shared" ref="M2:M65" si="4">IF(AND(MAX(D$2:D$484)=D2,NOT(ISBLANK(D2))),1,0)</f>
        <v>0</v>
      </c>
      <c r="N2">
        <f t="shared" ref="N2:N65" si="5">IF(AND(MAX(E$2:E$484)=E2,NOT(ISBLANK(E2))),1,0)</f>
        <v>0</v>
      </c>
      <c r="O2">
        <f t="shared" ref="O2:O65" si="6">IF(AND(MAX(F$2:F$484)=F2,NOT(ISBLANK(F2))),1,0)</f>
        <v>0</v>
      </c>
      <c r="P2">
        <f t="shared" ref="P2:P65" si="7">IF(AND(MAX(G$2:G$484)=G2,NOT(ISBLANK(G2))),1,0)</f>
        <v>0</v>
      </c>
      <c r="Q2">
        <f t="shared" ref="Q2:Q65" si="8">IF(H2&lt;&gt;H1,1,0)</f>
        <v>1</v>
      </c>
      <c r="R2">
        <f t="shared" ref="R2:R65" si="9">IF(H2&lt;&gt;H3,1,0)</f>
        <v>0</v>
      </c>
      <c r="S2" t="s">
        <v>16</v>
      </c>
      <c r="W2" s="1" t="s">
        <v>21</v>
      </c>
      <c r="X2">
        <f t="shared" ref="X2:X17" si="10">SLOPE(E2:E484,Y2:Y484)</f>
        <v>6.6230977194435922E-2</v>
      </c>
      <c r="Y2">
        <f t="shared" ref="Y2:Y16" si="11">IF(NOT(ISBLANK(E2)),1,0)</f>
        <v>0</v>
      </c>
      <c r="AA2">
        <f t="shared" ref="AA2:AA25" si="12">E2</f>
        <v>0</v>
      </c>
    </row>
    <row r="3" spans="1:29" x14ac:dyDescent="0.35">
      <c r="A3" t="s">
        <v>22</v>
      </c>
      <c r="D3">
        <v>7</v>
      </c>
      <c r="E3">
        <v>136</v>
      </c>
      <c r="H3">
        <v>1</v>
      </c>
      <c r="I3">
        <f t="shared" si="0"/>
        <v>0</v>
      </c>
      <c r="J3">
        <f t="shared" si="1"/>
        <v>0</v>
      </c>
      <c r="K3">
        <f t="shared" si="2"/>
        <v>0</v>
      </c>
      <c r="L3">
        <f t="shared" si="3"/>
        <v>0</v>
      </c>
      <c r="M3">
        <f t="shared" si="4"/>
        <v>0</v>
      </c>
      <c r="N3">
        <f t="shared" si="5"/>
        <v>0</v>
      </c>
      <c r="O3">
        <f t="shared" si="6"/>
        <v>0</v>
      </c>
      <c r="P3">
        <f t="shared" si="7"/>
        <v>0</v>
      </c>
      <c r="Q3">
        <f t="shared" si="8"/>
        <v>0</v>
      </c>
      <c r="R3">
        <f t="shared" si="9"/>
        <v>0</v>
      </c>
      <c r="S3" t="s">
        <v>10</v>
      </c>
      <c r="W3" s="1" t="s">
        <v>23</v>
      </c>
      <c r="X3">
        <f t="shared" si="10"/>
        <v>6.6230977194435922E-2</v>
      </c>
      <c r="Y3">
        <f t="shared" si="11"/>
        <v>1</v>
      </c>
      <c r="Z3">
        <f t="shared" ref="Z3:Z66" si="13">IF(E3&lt;&gt;E2,E2,Z2)</f>
        <v>0</v>
      </c>
      <c r="AA3">
        <f t="shared" si="12"/>
        <v>136</v>
      </c>
    </row>
    <row r="4" spans="1:29" x14ac:dyDescent="0.35">
      <c r="A4" t="s">
        <v>24</v>
      </c>
      <c r="D4">
        <v>7</v>
      </c>
      <c r="E4">
        <v>137</v>
      </c>
      <c r="H4">
        <v>1</v>
      </c>
      <c r="I4">
        <f t="shared" si="0"/>
        <v>0</v>
      </c>
      <c r="J4">
        <f t="shared" si="1"/>
        <v>0</v>
      </c>
      <c r="K4">
        <f t="shared" si="2"/>
        <v>0</v>
      </c>
      <c r="L4">
        <f t="shared" si="3"/>
        <v>0</v>
      </c>
      <c r="M4">
        <f t="shared" si="4"/>
        <v>0</v>
      </c>
      <c r="N4">
        <f t="shared" si="5"/>
        <v>0</v>
      </c>
      <c r="O4">
        <f t="shared" si="6"/>
        <v>0</v>
      </c>
      <c r="P4">
        <f t="shared" si="7"/>
        <v>0</v>
      </c>
      <c r="Q4">
        <f t="shared" si="8"/>
        <v>0</v>
      </c>
      <c r="R4">
        <f t="shared" si="9"/>
        <v>0</v>
      </c>
      <c r="S4" t="s">
        <v>25</v>
      </c>
      <c r="W4" s="1" t="s">
        <v>23</v>
      </c>
      <c r="X4">
        <f t="shared" si="10"/>
        <v>4.7868422731411404E-2</v>
      </c>
      <c r="Y4">
        <f t="shared" si="11"/>
        <v>1</v>
      </c>
      <c r="Z4">
        <f t="shared" si="13"/>
        <v>136</v>
      </c>
      <c r="AA4">
        <f t="shared" si="12"/>
        <v>137</v>
      </c>
    </row>
    <row r="5" spans="1:29" x14ac:dyDescent="0.35">
      <c r="A5" t="s">
        <v>26</v>
      </c>
      <c r="D5">
        <v>7</v>
      </c>
      <c r="E5">
        <v>137</v>
      </c>
      <c r="F5">
        <v>11.84</v>
      </c>
      <c r="H5">
        <v>1</v>
      </c>
      <c r="I5">
        <f t="shared" si="0"/>
        <v>0</v>
      </c>
      <c r="J5">
        <f t="shared" si="1"/>
        <v>0</v>
      </c>
      <c r="K5">
        <f t="shared" si="2"/>
        <v>0</v>
      </c>
      <c r="L5">
        <f t="shared" si="3"/>
        <v>0</v>
      </c>
      <c r="M5">
        <f t="shared" si="4"/>
        <v>0</v>
      </c>
      <c r="N5">
        <f t="shared" si="5"/>
        <v>0</v>
      </c>
      <c r="O5">
        <f t="shared" si="6"/>
        <v>0</v>
      </c>
      <c r="P5">
        <f t="shared" si="7"/>
        <v>0</v>
      </c>
      <c r="Q5">
        <f t="shared" si="8"/>
        <v>0</v>
      </c>
      <c r="R5">
        <f t="shared" si="9"/>
        <v>0</v>
      </c>
      <c r="S5" t="s">
        <v>27</v>
      </c>
      <c r="W5" s="1" t="s">
        <v>23</v>
      </c>
      <c r="X5">
        <f t="shared" si="10"/>
        <v>2.9628619933332503E-2</v>
      </c>
      <c r="Y5">
        <f t="shared" si="11"/>
        <v>1</v>
      </c>
      <c r="Z5">
        <f t="shared" si="13"/>
        <v>136</v>
      </c>
      <c r="AA5">
        <f t="shared" si="12"/>
        <v>137</v>
      </c>
    </row>
    <row r="6" spans="1:29" x14ac:dyDescent="0.35">
      <c r="A6" t="s">
        <v>28</v>
      </c>
      <c r="B6">
        <v>-27.489488999999999</v>
      </c>
      <c r="C6">
        <v>153.032813</v>
      </c>
      <c r="D6">
        <v>7</v>
      </c>
      <c r="E6">
        <v>137</v>
      </c>
      <c r="F6">
        <v>11.84</v>
      </c>
      <c r="H6">
        <v>1</v>
      </c>
      <c r="I6">
        <f t="shared" si="0"/>
        <v>0</v>
      </c>
      <c r="J6">
        <f t="shared" si="1"/>
        <v>0</v>
      </c>
      <c r="K6">
        <f t="shared" si="2"/>
        <v>0</v>
      </c>
      <c r="L6">
        <f t="shared" si="3"/>
        <v>0</v>
      </c>
      <c r="M6">
        <f t="shared" si="4"/>
        <v>0</v>
      </c>
      <c r="N6">
        <f t="shared" si="5"/>
        <v>0</v>
      </c>
      <c r="O6">
        <f t="shared" si="6"/>
        <v>0</v>
      </c>
      <c r="P6">
        <f t="shared" si="7"/>
        <v>0</v>
      </c>
      <c r="Q6">
        <f t="shared" si="8"/>
        <v>0</v>
      </c>
      <c r="R6">
        <f t="shared" si="9"/>
        <v>0</v>
      </c>
      <c r="S6" t="s">
        <v>12</v>
      </c>
      <c r="W6" s="1" t="s">
        <v>23</v>
      </c>
      <c r="X6">
        <f t="shared" si="10"/>
        <v>8.7121338077345168E-3</v>
      </c>
      <c r="Y6">
        <f t="shared" si="11"/>
        <v>1</v>
      </c>
      <c r="Z6">
        <f t="shared" si="13"/>
        <v>136</v>
      </c>
      <c r="AA6">
        <f t="shared" si="12"/>
        <v>137</v>
      </c>
    </row>
    <row r="7" spans="1:29" x14ac:dyDescent="0.35">
      <c r="A7" t="s">
        <v>29</v>
      </c>
      <c r="B7">
        <v>-27.489484000000001</v>
      </c>
      <c r="C7">
        <v>153.03281000000001</v>
      </c>
      <c r="D7">
        <v>7</v>
      </c>
      <c r="E7">
        <v>143</v>
      </c>
      <c r="F7">
        <v>11.84</v>
      </c>
      <c r="H7">
        <v>1</v>
      </c>
      <c r="I7">
        <f t="shared" si="0"/>
        <v>0</v>
      </c>
      <c r="J7">
        <f t="shared" si="1"/>
        <v>0</v>
      </c>
      <c r="K7">
        <f t="shared" si="2"/>
        <v>0</v>
      </c>
      <c r="L7">
        <f t="shared" si="3"/>
        <v>0</v>
      </c>
      <c r="M7">
        <f t="shared" si="4"/>
        <v>0</v>
      </c>
      <c r="N7">
        <f t="shared" si="5"/>
        <v>0</v>
      </c>
      <c r="O7">
        <f t="shared" si="6"/>
        <v>0</v>
      </c>
      <c r="P7">
        <f t="shared" si="7"/>
        <v>0</v>
      </c>
      <c r="Q7">
        <f t="shared" si="8"/>
        <v>0</v>
      </c>
      <c r="R7">
        <f t="shared" si="9"/>
        <v>0</v>
      </c>
      <c r="S7" t="s">
        <v>30</v>
      </c>
      <c r="W7" s="1" t="s">
        <v>23</v>
      </c>
      <c r="X7">
        <f t="shared" si="10"/>
        <v>-1.5516894898515782E-2</v>
      </c>
      <c r="Y7">
        <f t="shared" si="11"/>
        <v>1</v>
      </c>
      <c r="Z7">
        <f t="shared" si="13"/>
        <v>137</v>
      </c>
      <c r="AA7">
        <f t="shared" si="12"/>
        <v>143</v>
      </c>
    </row>
    <row r="8" spans="1:29" x14ac:dyDescent="0.35">
      <c r="A8" t="s">
        <v>31</v>
      </c>
      <c r="B8">
        <v>-27.489460999999999</v>
      </c>
      <c r="C8">
        <v>153.032804</v>
      </c>
      <c r="D8">
        <v>7</v>
      </c>
      <c r="E8">
        <v>147</v>
      </c>
      <c r="F8">
        <v>11.84</v>
      </c>
      <c r="H8">
        <v>1</v>
      </c>
      <c r="I8">
        <f t="shared" si="0"/>
        <v>3</v>
      </c>
      <c r="J8" t="str">
        <f t="shared" si="1"/>
        <v>Heart rate is 147</v>
      </c>
      <c r="K8">
        <f t="shared" si="2"/>
        <v>1</v>
      </c>
      <c r="L8">
        <f t="shared" si="3"/>
        <v>0</v>
      </c>
      <c r="M8">
        <f t="shared" si="4"/>
        <v>0</v>
      </c>
      <c r="N8">
        <f t="shared" si="5"/>
        <v>0</v>
      </c>
      <c r="O8">
        <f t="shared" si="6"/>
        <v>0</v>
      </c>
      <c r="P8">
        <f t="shared" si="7"/>
        <v>0</v>
      </c>
      <c r="Q8">
        <f t="shared" si="8"/>
        <v>0</v>
      </c>
      <c r="R8">
        <f t="shared" si="9"/>
        <v>0</v>
      </c>
      <c r="S8" t="s">
        <v>32</v>
      </c>
      <c r="W8" s="1" t="s">
        <v>23</v>
      </c>
      <c r="X8">
        <f t="shared" si="10"/>
        <v>-2.4037599669521979E-2</v>
      </c>
      <c r="Y8">
        <f t="shared" si="11"/>
        <v>1</v>
      </c>
      <c r="Z8">
        <f t="shared" si="13"/>
        <v>143</v>
      </c>
      <c r="AA8">
        <f t="shared" si="12"/>
        <v>147</v>
      </c>
      <c r="AB8">
        <f>IF(AND(E8&gt;Z8,E8&gt;E9),1,0)</f>
        <v>1</v>
      </c>
      <c r="AC8">
        <f>IF(AND(E8&lt;Z8,E8&lt;E9),1,0)</f>
        <v>0</v>
      </c>
    </row>
    <row r="9" spans="1:29" x14ac:dyDescent="0.35">
      <c r="A9" t="s">
        <v>33</v>
      </c>
      <c r="B9">
        <v>-27.489414</v>
      </c>
      <c r="C9">
        <v>153.03279499999999</v>
      </c>
      <c r="D9">
        <v>8</v>
      </c>
      <c r="E9">
        <v>145</v>
      </c>
      <c r="F9">
        <v>13.21</v>
      </c>
      <c r="H9">
        <v>1</v>
      </c>
      <c r="I9">
        <f t="shared" si="0"/>
        <v>0</v>
      </c>
      <c r="J9">
        <f t="shared" si="1"/>
        <v>0</v>
      </c>
      <c r="K9">
        <f t="shared" si="2"/>
        <v>0</v>
      </c>
      <c r="L9">
        <f t="shared" si="3"/>
        <v>0</v>
      </c>
      <c r="M9">
        <f t="shared" si="4"/>
        <v>0</v>
      </c>
      <c r="N9">
        <f t="shared" si="5"/>
        <v>0</v>
      </c>
      <c r="O9">
        <f t="shared" si="6"/>
        <v>0</v>
      </c>
      <c r="P9">
        <f t="shared" si="7"/>
        <v>0</v>
      </c>
      <c r="Q9">
        <f t="shared" si="8"/>
        <v>0</v>
      </c>
      <c r="R9">
        <f t="shared" si="9"/>
        <v>0</v>
      </c>
      <c r="S9" t="s">
        <v>34</v>
      </c>
      <c r="W9" s="1" t="s">
        <v>23</v>
      </c>
      <c r="X9">
        <f t="shared" si="10"/>
        <v>-1.9664693943683583E-2</v>
      </c>
      <c r="Y9">
        <f t="shared" si="11"/>
        <v>1</v>
      </c>
      <c r="Z9">
        <f t="shared" si="13"/>
        <v>147</v>
      </c>
      <c r="AA9">
        <f t="shared" si="12"/>
        <v>145</v>
      </c>
    </row>
    <row r="10" spans="1:29" x14ac:dyDescent="0.35">
      <c r="A10" t="s">
        <v>35</v>
      </c>
      <c r="B10">
        <v>-27.489343999999999</v>
      </c>
      <c r="C10">
        <v>153.03277700000001</v>
      </c>
      <c r="D10">
        <v>8</v>
      </c>
      <c r="E10">
        <v>145</v>
      </c>
      <c r="F10">
        <v>13.22</v>
      </c>
      <c r="H10">
        <v>1</v>
      </c>
      <c r="I10">
        <f t="shared" si="0"/>
        <v>0</v>
      </c>
      <c r="J10">
        <f t="shared" si="1"/>
        <v>0</v>
      </c>
      <c r="K10">
        <f t="shared" si="2"/>
        <v>0</v>
      </c>
      <c r="L10">
        <f t="shared" si="3"/>
        <v>0</v>
      </c>
      <c r="M10">
        <f t="shared" si="4"/>
        <v>0</v>
      </c>
      <c r="N10">
        <f t="shared" si="5"/>
        <v>0</v>
      </c>
      <c r="O10">
        <f t="shared" si="6"/>
        <v>0</v>
      </c>
      <c r="P10">
        <f t="shared" si="7"/>
        <v>0</v>
      </c>
      <c r="Q10">
        <f t="shared" si="8"/>
        <v>0</v>
      </c>
      <c r="R10">
        <f t="shared" si="9"/>
        <v>0</v>
      </c>
      <c r="S10" t="s">
        <v>17</v>
      </c>
      <c r="W10" s="1" t="s">
        <v>23</v>
      </c>
      <c r="X10">
        <f t="shared" si="10"/>
        <v>-2.2384758031873359E-2</v>
      </c>
      <c r="Y10">
        <f t="shared" si="11"/>
        <v>1</v>
      </c>
      <c r="Z10">
        <f t="shared" si="13"/>
        <v>147</v>
      </c>
      <c r="AA10">
        <f t="shared" si="12"/>
        <v>145</v>
      </c>
    </row>
    <row r="11" spans="1:29" x14ac:dyDescent="0.35">
      <c r="A11" t="s">
        <v>36</v>
      </c>
      <c r="B11">
        <v>-27.489276</v>
      </c>
      <c r="C11">
        <v>153.032759</v>
      </c>
      <c r="D11">
        <v>8</v>
      </c>
      <c r="E11">
        <v>145</v>
      </c>
      <c r="F11">
        <v>16.350000000000001</v>
      </c>
      <c r="H11">
        <v>1</v>
      </c>
      <c r="I11">
        <f t="shared" si="0"/>
        <v>0</v>
      </c>
      <c r="J11">
        <f t="shared" si="1"/>
        <v>0</v>
      </c>
      <c r="K11">
        <f t="shared" si="2"/>
        <v>0</v>
      </c>
      <c r="L11">
        <f t="shared" si="3"/>
        <v>0</v>
      </c>
      <c r="M11">
        <f t="shared" si="4"/>
        <v>0</v>
      </c>
      <c r="N11">
        <f t="shared" si="5"/>
        <v>0</v>
      </c>
      <c r="O11">
        <f t="shared" si="6"/>
        <v>0</v>
      </c>
      <c r="P11">
        <f t="shared" si="7"/>
        <v>0</v>
      </c>
      <c r="Q11">
        <f t="shared" si="8"/>
        <v>0</v>
      </c>
      <c r="R11">
        <f t="shared" si="9"/>
        <v>0</v>
      </c>
      <c r="W11" s="1" t="s">
        <v>23</v>
      </c>
      <c r="X11">
        <f t="shared" si="10"/>
        <v>-2.5735294117647058E-2</v>
      </c>
      <c r="Y11">
        <f t="shared" si="11"/>
        <v>1</v>
      </c>
      <c r="Z11">
        <f t="shared" si="13"/>
        <v>147</v>
      </c>
      <c r="AA11">
        <f t="shared" si="12"/>
        <v>145</v>
      </c>
    </row>
    <row r="12" spans="1:29" x14ac:dyDescent="0.35">
      <c r="A12" t="s">
        <v>37</v>
      </c>
      <c r="B12">
        <v>-27.489207</v>
      </c>
      <c r="C12">
        <v>153.03274500000001</v>
      </c>
      <c r="D12">
        <v>9</v>
      </c>
      <c r="E12">
        <v>145</v>
      </c>
      <c r="F12">
        <v>17.110001</v>
      </c>
      <c r="H12">
        <v>1</v>
      </c>
      <c r="I12">
        <f t="shared" si="0"/>
        <v>0</v>
      </c>
      <c r="J12">
        <f t="shared" si="1"/>
        <v>0</v>
      </c>
      <c r="K12">
        <f t="shared" si="2"/>
        <v>0</v>
      </c>
      <c r="L12">
        <f t="shared" si="3"/>
        <v>0</v>
      </c>
      <c r="M12">
        <f t="shared" si="4"/>
        <v>0</v>
      </c>
      <c r="N12">
        <f t="shared" si="5"/>
        <v>0</v>
      </c>
      <c r="O12">
        <f t="shared" si="6"/>
        <v>0</v>
      </c>
      <c r="P12">
        <f t="shared" si="7"/>
        <v>0</v>
      </c>
      <c r="Q12">
        <f t="shared" si="8"/>
        <v>0</v>
      </c>
      <c r="R12">
        <f t="shared" si="9"/>
        <v>0</v>
      </c>
      <c r="W12" s="1" t="s">
        <v>23</v>
      </c>
      <c r="X12">
        <f t="shared" si="10"/>
        <v>-2.9964237765394985E-2</v>
      </c>
      <c r="Y12">
        <f t="shared" si="11"/>
        <v>1</v>
      </c>
      <c r="Z12">
        <f t="shared" si="13"/>
        <v>147</v>
      </c>
      <c r="AA12">
        <f t="shared" si="12"/>
        <v>145</v>
      </c>
    </row>
    <row r="13" spans="1:29" x14ac:dyDescent="0.35">
      <c r="A13" t="s">
        <v>38</v>
      </c>
      <c r="B13">
        <v>-27.489124</v>
      </c>
      <c r="C13">
        <v>153.03273300000001</v>
      </c>
      <c r="D13">
        <v>9</v>
      </c>
      <c r="E13">
        <v>145</v>
      </c>
      <c r="F13">
        <v>17.170000000000002</v>
      </c>
      <c r="H13">
        <v>1</v>
      </c>
      <c r="I13">
        <f t="shared" si="0"/>
        <v>0</v>
      </c>
      <c r="J13">
        <f t="shared" si="1"/>
        <v>0</v>
      </c>
      <c r="K13">
        <f t="shared" si="2"/>
        <v>0</v>
      </c>
      <c r="L13">
        <f t="shared" si="3"/>
        <v>0</v>
      </c>
      <c r="M13">
        <f t="shared" si="4"/>
        <v>0</v>
      </c>
      <c r="N13">
        <f t="shared" si="5"/>
        <v>0</v>
      </c>
      <c r="O13">
        <f t="shared" si="6"/>
        <v>0</v>
      </c>
      <c r="P13">
        <f t="shared" si="7"/>
        <v>0</v>
      </c>
      <c r="Q13">
        <f t="shared" si="8"/>
        <v>0</v>
      </c>
      <c r="R13">
        <f t="shared" si="9"/>
        <v>0</v>
      </c>
      <c r="S13" t="s">
        <v>39</v>
      </c>
      <c r="W13" s="1" t="s">
        <v>23</v>
      </c>
      <c r="X13">
        <f t="shared" si="10"/>
        <v>-3.5469138841031547E-2</v>
      </c>
      <c r="Y13">
        <f t="shared" si="11"/>
        <v>1</v>
      </c>
      <c r="Z13">
        <f t="shared" si="13"/>
        <v>147</v>
      </c>
      <c r="AA13">
        <f t="shared" si="12"/>
        <v>145</v>
      </c>
    </row>
    <row r="14" spans="1:29" x14ac:dyDescent="0.35">
      <c r="A14" t="s">
        <v>40</v>
      </c>
      <c r="B14">
        <v>-27.489038999999998</v>
      </c>
      <c r="C14">
        <v>153.032723</v>
      </c>
      <c r="D14">
        <v>9</v>
      </c>
      <c r="E14">
        <v>145</v>
      </c>
      <c r="F14">
        <v>17.610001</v>
      </c>
      <c r="H14">
        <v>1</v>
      </c>
      <c r="I14">
        <f t="shared" si="0"/>
        <v>4</v>
      </c>
      <c r="J14" t="str">
        <f t="shared" si="1"/>
        <v>Heart rate is 145</v>
      </c>
      <c r="K14">
        <f t="shared" si="2"/>
        <v>0</v>
      </c>
      <c r="L14">
        <f t="shared" si="3"/>
        <v>1</v>
      </c>
      <c r="M14">
        <f t="shared" si="4"/>
        <v>0</v>
      </c>
      <c r="N14">
        <f t="shared" si="5"/>
        <v>0</v>
      </c>
      <c r="O14">
        <f t="shared" si="6"/>
        <v>0</v>
      </c>
      <c r="P14">
        <f t="shared" si="7"/>
        <v>0</v>
      </c>
      <c r="Q14">
        <f t="shared" si="8"/>
        <v>0</v>
      </c>
      <c r="R14">
        <f t="shared" si="9"/>
        <v>0</v>
      </c>
      <c r="W14" s="1" t="s">
        <v>23</v>
      </c>
      <c r="X14">
        <f t="shared" si="10"/>
        <v>-4.2930065538397122E-2</v>
      </c>
      <c r="Y14">
        <f t="shared" si="11"/>
        <v>1</v>
      </c>
      <c r="Z14">
        <f t="shared" si="13"/>
        <v>147</v>
      </c>
      <c r="AA14">
        <f t="shared" si="12"/>
        <v>145</v>
      </c>
    </row>
    <row r="15" spans="1:29" x14ac:dyDescent="0.35">
      <c r="A15" t="s">
        <v>41</v>
      </c>
      <c r="B15">
        <v>-27.488952999999999</v>
      </c>
      <c r="C15">
        <v>153.03271100000001</v>
      </c>
      <c r="D15">
        <v>9</v>
      </c>
      <c r="E15">
        <v>146</v>
      </c>
      <c r="F15">
        <v>17.639999</v>
      </c>
      <c r="H15">
        <v>1</v>
      </c>
      <c r="I15">
        <f t="shared" si="0"/>
        <v>0</v>
      </c>
      <c r="J15">
        <f t="shared" si="1"/>
        <v>0</v>
      </c>
      <c r="K15">
        <f t="shared" si="2"/>
        <v>0</v>
      </c>
      <c r="L15">
        <f t="shared" si="3"/>
        <v>0</v>
      </c>
      <c r="M15">
        <f t="shared" si="4"/>
        <v>0</v>
      </c>
      <c r="N15">
        <f t="shared" si="5"/>
        <v>0</v>
      </c>
      <c r="O15">
        <f t="shared" si="6"/>
        <v>0</v>
      </c>
      <c r="P15">
        <f t="shared" si="7"/>
        <v>0</v>
      </c>
      <c r="Q15">
        <f t="shared" si="8"/>
        <v>0</v>
      </c>
      <c r="R15">
        <f t="shared" si="9"/>
        <v>0</v>
      </c>
      <c r="W15" s="1" t="s">
        <v>23</v>
      </c>
      <c r="X15">
        <f t="shared" si="10"/>
        <v>-5.3614788125636414E-2</v>
      </c>
      <c r="Y15">
        <f t="shared" si="11"/>
        <v>1</v>
      </c>
      <c r="Z15">
        <f t="shared" si="13"/>
        <v>145</v>
      </c>
      <c r="AA15">
        <f t="shared" si="12"/>
        <v>146</v>
      </c>
    </row>
    <row r="16" spans="1:29" x14ac:dyDescent="0.35">
      <c r="A16" t="s">
        <v>42</v>
      </c>
      <c r="B16">
        <v>-27.488866000000002</v>
      </c>
      <c r="C16">
        <v>153.03269399999999</v>
      </c>
      <c r="D16">
        <v>9</v>
      </c>
      <c r="E16">
        <v>147</v>
      </c>
      <c r="F16">
        <v>17.82</v>
      </c>
      <c r="H16">
        <v>1</v>
      </c>
      <c r="I16">
        <f t="shared" si="0"/>
        <v>0</v>
      </c>
      <c r="J16">
        <f t="shared" si="1"/>
        <v>0</v>
      </c>
      <c r="K16">
        <f t="shared" si="2"/>
        <v>0</v>
      </c>
      <c r="L16">
        <f t="shared" si="3"/>
        <v>0</v>
      </c>
      <c r="M16">
        <f t="shared" si="4"/>
        <v>0</v>
      </c>
      <c r="N16">
        <f t="shared" si="5"/>
        <v>0</v>
      </c>
      <c r="O16">
        <f t="shared" si="6"/>
        <v>0</v>
      </c>
      <c r="P16">
        <f t="shared" si="7"/>
        <v>0</v>
      </c>
      <c r="Q16">
        <f t="shared" si="8"/>
        <v>0</v>
      </c>
      <c r="R16">
        <f t="shared" si="9"/>
        <v>0</v>
      </c>
      <c r="W16" s="1" t="s">
        <v>23</v>
      </c>
      <c r="X16">
        <f t="shared" si="10"/>
        <v>-5.9572873735481369E-2</v>
      </c>
      <c r="Y16">
        <f t="shared" si="11"/>
        <v>1</v>
      </c>
      <c r="Z16">
        <f t="shared" si="13"/>
        <v>146</v>
      </c>
      <c r="AA16">
        <f t="shared" si="12"/>
        <v>147</v>
      </c>
    </row>
    <row r="17" spans="1:27" x14ac:dyDescent="0.35">
      <c r="A17" t="s">
        <v>43</v>
      </c>
      <c r="B17">
        <v>-27.488782</v>
      </c>
      <c r="C17">
        <v>153.032669</v>
      </c>
      <c r="D17">
        <v>10</v>
      </c>
      <c r="E17">
        <v>147</v>
      </c>
      <c r="F17">
        <v>18.290001</v>
      </c>
      <c r="H17">
        <v>1</v>
      </c>
      <c r="I17">
        <f t="shared" si="0"/>
        <v>0</v>
      </c>
      <c r="J17">
        <f t="shared" si="1"/>
        <v>0</v>
      </c>
      <c r="K17">
        <f t="shared" si="2"/>
        <v>0</v>
      </c>
      <c r="L17">
        <f t="shared" si="3"/>
        <v>0</v>
      </c>
      <c r="M17">
        <f t="shared" si="4"/>
        <v>0</v>
      </c>
      <c r="N17">
        <f t="shared" si="5"/>
        <v>0</v>
      </c>
      <c r="O17">
        <f t="shared" si="6"/>
        <v>0</v>
      </c>
      <c r="P17">
        <f t="shared" si="7"/>
        <v>0</v>
      </c>
      <c r="Q17">
        <f t="shared" si="8"/>
        <v>0</v>
      </c>
      <c r="R17">
        <f t="shared" si="9"/>
        <v>0</v>
      </c>
      <c r="W17" s="1" t="s">
        <v>23</v>
      </c>
      <c r="X17">
        <f t="shared" si="10"/>
        <v>-5.5409971726087859E-2</v>
      </c>
      <c r="Y17">
        <f>IF(NOT(ISBLANK(F17)),1,0)</f>
        <v>1</v>
      </c>
      <c r="Z17">
        <f t="shared" si="13"/>
        <v>146</v>
      </c>
      <c r="AA17">
        <f t="shared" si="12"/>
        <v>147</v>
      </c>
    </row>
    <row r="18" spans="1:27" x14ac:dyDescent="0.35">
      <c r="A18" t="s">
        <v>44</v>
      </c>
      <c r="B18">
        <v>-27.488695</v>
      </c>
      <c r="C18">
        <v>153.03264300000001</v>
      </c>
      <c r="D18">
        <v>10</v>
      </c>
      <c r="E18">
        <v>147</v>
      </c>
      <c r="F18">
        <v>17.299999</v>
      </c>
      <c r="H18">
        <v>1</v>
      </c>
      <c r="I18">
        <f t="shared" si="0"/>
        <v>0</v>
      </c>
      <c r="J18">
        <f t="shared" si="1"/>
        <v>0</v>
      </c>
      <c r="K18">
        <f t="shared" si="2"/>
        <v>0</v>
      </c>
      <c r="L18">
        <f t="shared" si="3"/>
        <v>0</v>
      </c>
      <c r="M18">
        <f t="shared" si="4"/>
        <v>0</v>
      </c>
      <c r="N18">
        <f t="shared" si="5"/>
        <v>0</v>
      </c>
      <c r="O18">
        <f t="shared" si="6"/>
        <v>0</v>
      </c>
      <c r="P18">
        <f t="shared" si="7"/>
        <v>0</v>
      </c>
      <c r="Q18">
        <f t="shared" si="8"/>
        <v>0</v>
      </c>
      <c r="R18">
        <f t="shared" si="9"/>
        <v>0</v>
      </c>
      <c r="W18" s="1" t="s">
        <v>23</v>
      </c>
      <c r="Y18">
        <f>IF(NOT(ISBLANK(F18)),1,0)</f>
        <v>1</v>
      </c>
      <c r="Z18">
        <f t="shared" si="13"/>
        <v>146</v>
      </c>
      <c r="AA18">
        <f t="shared" si="12"/>
        <v>147</v>
      </c>
    </row>
    <row r="19" spans="1:27" x14ac:dyDescent="0.35">
      <c r="A19" t="s">
        <v>45</v>
      </c>
      <c r="B19">
        <v>-27.488606999999998</v>
      </c>
      <c r="C19">
        <v>153.03261599999999</v>
      </c>
      <c r="D19">
        <v>10</v>
      </c>
      <c r="E19">
        <v>148</v>
      </c>
      <c r="F19">
        <v>20.48</v>
      </c>
      <c r="H19">
        <v>1</v>
      </c>
      <c r="I19">
        <f t="shared" si="0"/>
        <v>0</v>
      </c>
      <c r="J19">
        <f t="shared" si="1"/>
        <v>0</v>
      </c>
      <c r="K19">
        <f t="shared" si="2"/>
        <v>0</v>
      </c>
      <c r="L19">
        <f t="shared" si="3"/>
        <v>0</v>
      </c>
      <c r="M19">
        <f t="shared" si="4"/>
        <v>0</v>
      </c>
      <c r="N19">
        <f t="shared" si="5"/>
        <v>0</v>
      </c>
      <c r="O19">
        <f t="shared" si="6"/>
        <v>0</v>
      </c>
      <c r="P19">
        <f t="shared" si="7"/>
        <v>0</v>
      </c>
      <c r="Q19">
        <f t="shared" si="8"/>
        <v>0</v>
      </c>
      <c r="R19">
        <f t="shared" si="9"/>
        <v>0</v>
      </c>
      <c r="W19" s="1" t="s">
        <v>23</v>
      </c>
      <c r="Y19">
        <v>18</v>
      </c>
      <c r="Z19">
        <f t="shared" si="13"/>
        <v>147</v>
      </c>
      <c r="AA19">
        <f t="shared" si="12"/>
        <v>148</v>
      </c>
    </row>
    <row r="20" spans="1:27" x14ac:dyDescent="0.35">
      <c r="A20" t="s">
        <v>46</v>
      </c>
      <c r="B20">
        <v>-27.488517999999999</v>
      </c>
      <c r="C20">
        <v>153.03258600000001</v>
      </c>
      <c r="D20">
        <v>10</v>
      </c>
      <c r="E20">
        <v>148</v>
      </c>
      <c r="F20">
        <v>19.25</v>
      </c>
      <c r="H20">
        <v>1</v>
      </c>
      <c r="I20">
        <f t="shared" si="0"/>
        <v>0</v>
      </c>
      <c r="J20">
        <f t="shared" si="1"/>
        <v>0</v>
      </c>
      <c r="K20">
        <f t="shared" si="2"/>
        <v>0</v>
      </c>
      <c r="L20">
        <f t="shared" si="3"/>
        <v>0</v>
      </c>
      <c r="M20">
        <f t="shared" si="4"/>
        <v>0</v>
      </c>
      <c r="N20">
        <f t="shared" si="5"/>
        <v>0</v>
      </c>
      <c r="O20">
        <f t="shared" si="6"/>
        <v>0</v>
      </c>
      <c r="P20">
        <f t="shared" si="7"/>
        <v>0</v>
      </c>
      <c r="Q20">
        <f t="shared" si="8"/>
        <v>0</v>
      </c>
      <c r="R20">
        <f t="shared" si="9"/>
        <v>0</v>
      </c>
      <c r="W20" s="1" t="s">
        <v>23</v>
      </c>
      <c r="Y20">
        <v>19</v>
      </c>
      <c r="Z20">
        <f t="shared" si="13"/>
        <v>147</v>
      </c>
      <c r="AA20">
        <f t="shared" si="12"/>
        <v>148</v>
      </c>
    </row>
    <row r="21" spans="1:27" x14ac:dyDescent="0.35">
      <c r="A21" t="s">
        <v>47</v>
      </c>
      <c r="B21">
        <v>-27.488424999999999</v>
      </c>
      <c r="C21">
        <v>153.03254100000001</v>
      </c>
      <c r="D21">
        <v>10</v>
      </c>
      <c r="E21">
        <v>152</v>
      </c>
      <c r="F21">
        <v>18.82</v>
      </c>
      <c r="H21">
        <v>1</v>
      </c>
      <c r="I21">
        <f t="shared" si="0"/>
        <v>3</v>
      </c>
      <c r="J21" t="str">
        <f t="shared" si="1"/>
        <v>Heart rate is 152</v>
      </c>
      <c r="K21">
        <f t="shared" si="2"/>
        <v>1</v>
      </c>
      <c r="L21">
        <f t="shared" si="3"/>
        <v>0</v>
      </c>
      <c r="M21">
        <f t="shared" si="4"/>
        <v>0</v>
      </c>
      <c r="N21">
        <f t="shared" si="5"/>
        <v>0</v>
      </c>
      <c r="O21">
        <f t="shared" si="6"/>
        <v>0</v>
      </c>
      <c r="P21">
        <f t="shared" si="7"/>
        <v>0</v>
      </c>
      <c r="Q21">
        <f t="shared" si="8"/>
        <v>0</v>
      </c>
      <c r="R21">
        <f t="shared" si="9"/>
        <v>0</v>
      </c>
      <c r="W21" s="1" t="s">
        <v>23</v>
      </c>
      <c r="Y21">
        <v>20</v>
      </c>
      <c r="Z21">
        <f t="shared" si="13"/>
        <v>148</v>
      </c>
      <c r="AA21">
        <f t="shared" si="12"/>
        <v>152</v>
      </c>
    </row>
    <row r="22" spans="1:27" x14ac:dyDescent="0.35">
      <c r="A22" t="s">
        <v>48</v>
      </c>
      <c r="B22">
        <v>-27.488337000000001</v>
      </c>
      <c r="C22">
        <v>153.03250499999999</v>
      </c>
      <c r="D22">
        <v>11</v>
      </c>
      <c r="E22">
        <v>149</v>
      </c>
      <c r="F22">
        <v>17.91</v>
      </c>
      <c r="H22">
        <v>1</v>
      </c>
      <c r="I22">
        <f t="shared" si="0"/>
        <v>0</v>
      </c>
      <c r="J22">
        <f t="shared" si="1"/>
        <v>0</v>
      </c>
      <c r="K22">
        <f t="shared" si="2"/>
        <v>0</v>
      </c>
      <c r="L22">
        <f t="shared" si="3"/>
        <v>0</v>
      </c>
      <c r="M22">
        <f t="shared" si="4"/>
        <v>0</v>
      </c>
      <c r="N22">
        <f t="shared" si="5"/>
        <v>0</v>
      </c>
      <c r="O22">
        <f t="shared" si="6"/>
        <v>0</v>
      </c>
      <c r="P22">
        <f t="shared" si="7"/>
        <v>0</v>
      </c>
      <c r="Q22">
        <f t="shared" si="8"/>
        <v>0</v>
      </c>
      <c r="R22">
        <f t="shared" si="9"/>
        <v>0</v>
      </c>
      <c r="W22" s="1" t="s">
        <v>23</v>
      </c>
      <c r="Y22">
        <v>21</v>
      </c>
      <c r="Z22">
        <f t="shared" si="13"/>
        <v>152</v>
      </c>
      <c r="AA22">
        <f t="shared" si="12"/>
        <v>149</v>
      </c>
    </row>
    <row r="23" spans="1:27" x14ac:dyDescent="0.35">
      <c r="A23" t="s">
        <v>49</v>
      </c>
      <c r="B23">
        <v>-27.488247999999999</v>
      </c>
      <c r="C23">
        <v>153.032466</v>
      </c>
      <c r="D23">
        <v>11</v>
      </c>
      <c r="E23">
        <v>149</v>
      </c>
      <c r="F23">
        <v>21.540001</v>
      </c>
      <c r="H23">
        <v>1</v>
      </c>
      <c r="I23">
        <f t="shared" si="0"/>
        <v>0</v>
      </c>
      <c r="J23">
        <f t="shared" si="1"/>
        <v>0</v>
      </c>
      <c r="K23">
        <f t="shared" si="2"/>
        <v>0</v>
      </c>
      <c r="L23">
        <f t="shared" si="3"/>
        <v>0</v>
      </c>
      <c r="M23">
        <f t="shared" si="4"/>
        <v>0</v>
      </c>
      <c r="N23">
        <f t="shared" si="5"/>
        <v>0</v>
      </c>
      <c r="O23">
        <f t="shared" si="6"/>
        <v>0</v>
      </c>
      <c r="P23">
        <f t="shared" si="7"/>
        <v>0</v>
      </c>
      <c r="Q23">
        <f t="shared" si="8"/>
        <v>0</v>
      </c>
      <c r="R23">
        <f t="shared" si="9"/>
        <v>0</v>
      </c>
      <c r="W23" s="1" t="s">
        <v>23</v>
      </c>
      <c r="Y23">
        <v>22</v>
      </c>
      <c r="Z23">
        <f t="shared" si="13"/>
        <v>152</v>
      </c>
      <c r="AA23">
        <f t="shared" si="12"/>
        <v>149</v>
      </c>
    </row>
    <row r="24" spans="1:27" x14ac:dyDescent="0.35">
      <c r="A24" t="s">
        <v>50</v>
      </c>
      <c r="B24">
        <v>-27.488160000000001</v>
      </c>
      <c r="C24">
        <v>153.03242599999999</v>
      </c>
      <c r="D24">
        <v>11</v>
      </c>
      <c r="E24">
        <v>145</v>
      </c>
      <c r="F24">
        <v>21.4</v>
      </c>
      <c r="H24">
        <v>1</v>
      </c>
      <c r="I24">
        <f t="shared" si="0"/>
        <v>0</v>
      </c>
      <c r="J24">
        <f t="shared" si="1"/>
        <v>0</v>
      </c>
      <c r="K24">
        <f t="shared" si="2"/>
        <v>0</v>
      </c>
      <c r="L24">
        <f t="shared" si="3"/>
        <v>0</v>
      </c>
      <c r="M24">
        <f t="shared" si="4"/>
        <v>0</v>
      </c>
      <c r="N24">
        <f t="shared" si="5"/>
        <v>0</v>
      </c>
      <c r="O24">
        <f t="shared" si="6"/>
        <v>0</v>
      </c>
      <c r="P24">
        <f t="shared" si="7"/>
        <v>0</v>
      </c>
      <c r="Q24">
        <f t="shared" si="8"/>
        <v>0</v>
      </c>
      <c r="R24">
        <f t="shared" si="9"/>
        <v>0</v>
      </c>
      <c r="W24" s="1" t="s">
        <v>23</v>
      </c>
      <c r="Y24">
        <v>23</v>
      </c>
      <c r="Z24">
        <f t="shared" si="13"/>
        <v>149</v>
      </c>
      <c r="AA24">
        <f t="shared" si="12"/>
        <v>145</v>
      </c>
    </row>
    <row r="25" spans="1:27" x14ac:dyDescent="0.35">
      <c r="A25" t="s">
        <v>51</v>
      </c>
      <c r="B25">
        <v>-27.488054999999999</v>
      </c>
      <c r="C25">
        <v>153.03239600000001</v>
      </c>
      <c r="D25">
        <v>11</v>
      </c>
      <c r="E25">
        <v>141</v>
      </c>
      <c r="F25">
        <v>21.950001</v>
      </c>
      <c r="H25">
        <v>1</v>
      </c>
      <c r="I25">
        <f t="shared" si="0"/>
        <v>0</v>
      </c>
      <c r="J25">
        <f t="shared" si="1"/>
        <v>0</v>
      </c>
      <c r="K25">
        <f t="shared" si="2"/>
        <v>0</v>
      </c>
      <c r="L25">
        <f t="shared" si="3"/>
        <v>0</v>
      </c>
      <c r="M25">
        <f t="shared" si="4"/>
        <v>0</v>
      </c>
      <c r="N25">
        <f t="shared" si="5"/>
        <v>0</v>
      </c>
      <c r="O25">
        <f t="shared" si="6"/>
        <v>0</v>
      </c>
      <c r="P25">
        <f t="shared" si="7"/>
        <v>0</v>
      </c>
      <c r="Q25">
        <f t="shared" si="8"/>
        <v>0</v>
      </c>
      <c r="R25">
        <f t="shared" si="9"/>
        <v>0</v>
      </c>
      <c r="W25" s="1" t="s">
        <v>23</v>
      </c>
      <c r="Y25">
        <v>24</v>
      </c>
      <c r="Z25">
        <f t="shared" si="13"/>
        <v>145</v>
      </c>
      <c r="AA25">
        <f t="shared" si="12"/>
        <v>141</v>
      </c>
    </row>
    <row r="26" spans="1:27" x14ac:dyDescent="0.35">
      <c r="A26" t="s">
        <v>52</v>
      </c>
      <c r="B26">
        <v>-27.487949</v>
      </c>
      <c r="C26">
        <v>153.03238300000001</v>
      </c>
      <c r="D26">
        <v>11</v>
      </c>
      <c r="E26">
        <v>139</v>
      </c>
      <c r="F26">
        <v>22.139999</v>
      </c>
      <c r="H26">
        <v>1</v>
      </c>
      <c r="I26">
        <f t="shared" si="0"/>
        <v>0</v>
      </c>
      <c r="J26">
        <f t="shared" si="1"/>
        <v>0</v>
      </c>
      <c r="K26">
        <f t="shared" si="2"/>
        <v>0</v>
      </c>
      <c r="L26">
        <f t="shared" si="3"/>
        <v>0</v>
      </c>
      <c r="M26">
        <f t="shared" si="4"/>
        <v>0</v>
      </c>
      <c r="N26">
        <f t="shared" si="5"/>
        <v>0</v>
      </c>
      <c r="O26">
        <f t="shared" si="6"/>
        <v>0</v>
      </c>
      <c r="P26">
        <f t="shared" si="7"/>
        <v>0</v>
      </c>
      <c r="Q26">
        <f t="shared" si="8"/>
        <v>0</v>
      </c>
      <c r="R26">
        <f t="shared" si="9"/>
        <v>0</v>
      </c>
      <c r="W26" s="1" t="s">
        <v>23</v>
      </c>
      <c r="Y26">
        <v>25</v>
      </c>
      <c r="Z26">
        <f t="shared" si="13"/>
        <v>141</v>
      </c>
    </row>
    <row r="27" spans="1:27" x14ac:dyDescent="0.35">
      <c r="A27" t="s">
        <v>53</v>
      </c>
      <c r="B27">
        <v>-27.487829000000001</v>
      </c>
      <c r="C27">
        <v>153.032331</v>
      </c>
      <c r="D27">
        <v>11</v>
      </c>
      <c r="E27">
        <v>138</v>
      </c>
      <c r="F27">
        <v>21.43</v>
      </c>
      <c r="H27">
        <v>1</v>
      </c>
      <c r="I27">
        <f t="shared" si="0"/>
        <v>0</v>
      </c>
      <c r="J27">
        <f t="shared" si="1"/>
        <v>0</v>
      </c>
      <c r="K27">
        <f t="shared" si="2"/>
        <v>0</v>
      </c>
      <c r="L27">
        <f t="shared" si="3"/>
        <v>0</v>
      </c>
      <c r="M27">
        <f t="shared" si="4"/>
        <v>0</v>
      </c>
      <c r="N27">
        <f t="shared" si="5"/>
        <v>0</v>
      </c>
      <c r="O27">
        <f t="shared" si="6"/>
        <v>0</v>
      </c>
      <c r="P27">
        <f t="shared" si="7"/>
        <v>0</v>
      </c>
      <c r="Q27">
        <f t="shared" si="8"/>
        <v>0</v>
      </c>
      <c r="R27">
        <f t="shared" si="9"/>
        <v>0</v>
      </c>
      <c r="W27" s="1" t="s">
        <v>23</v>
      </c>
      <c r="Y27">
        <v>26</v>
      </c>
      <c r="Z27">
        <f t="shared" si="13"/>
        <v>139</v>
      </c>
    </row>
    <row r="28" spans="1:27" x14ac:dyDescent="0.35">
      <c r="A28" t="s">
        <v>54</v>
      </c>
      <c r="B28">
        <v>-27.487742999999998</v>
      </c>
      <c r="C28">
        <v>153.032251</v>
      </c>
      <c r="D28">
        <v>11</v>
      </c>
      <c r="E28">
        <v>138</v>
      </c>
      <c r="F28">
        <v>22.02</v>
      </c>
      <c r="H28">
        <v>1</v>
      </c>
      <c r="I28">
        <f t="shared" si="0"/>
        <v>4</v>
      </c>
      <c r="J28" t="str">
        <f t="shared" si="1"/>
        <v>Heart rate is 138</v>
      </c>
      <c r="K28">
        <f t="shared" si="2"/>
        <v>0</v>
      </c>
      <c r="L28">
        <f t="shared" si="3"/>
        <v>1</v>
      </c>
      <c r="M28">
        <f t="shared" si="4"/>
        <v>0</v>
      </c>
      <c r="N28">
        <f t="shared" si="5"/>
        <v>0</v>
      </c>
      <c r="O28">
        <f t="shared" si="6"/>
        <v>0</v>
      </c>
      <c r="P28">
        <f t="shared" si="7"/>
        <v>0</v>
      </c>
      <c r="Q28">
        <f t="shared" si="8"/>
        <v>0</v>
      </c>
      <c r="R28">
        <f t="shared" si="9"/>
        <v>0</v>
      </c>
      <c r="W28" s="1" t="s">
        <v>23</v>
      </c>
      <c r="Y28">
        <v>27</v>
      </c>
      <c r="Z28">
        <f t="shared" si="13"/>
        <v>139</v>
      </c>
    </row>
    <row r="29" spans="1:27" x14ac:dyDescent="0.35">
      <c r="A29" t="s">
        <v>55</v>
      </c>
      <c r="B29">
        <v>-27.487662</v>
      </c>
      <c r="C29">
        <v>153.03219799999999</v>
      </c>
      <c r="D29">
        <v>11</v>
      </c>
      <c r="E29">
        <v>140</v>
      </c>
      <c r="F29">
        <v>20.85</v>
      </c>
      <c r="H29">
        <v>1</v>
      </c>
      <c r="I29">
        <f t="shared" si="0"/>
        <v>0</v>
      </c>
      <c r="J29">
        <f t="shared" si="1"/>
        <v>0</v>
      </c>
      <c r="K29">
        <f t="shared" si="2"/>
        <v>0</v>
      </c>
      <c r="L29">
        <f t="shared" si="3"/>
        <v>0</v>
      </c>
      <c r="M29">
        <f t="shared" si="4"/>
        <v>0</v>
      </c>
      <c r="N29">
        <f t="shared" si="5"/>
        <v>0</v>
      </c>
      <c r="O29">
        <f t="shared" si="6"/>
        <v>0</v>
      </c>
      <c r="P29">
        <f t="shared" si="7"/>
        <v>0</v>
      </c>
      <c r="Q29">
        <f t="shared" si="8"/>
        <v>0</v>
      </c>
      <c r="R29">
        <f t="shared" si="9"/>
        <v>0</v>
      </c>
      <c r="W29" s="1" t="s">
        <v>23</v>
      </c>
      <c r="Y29">
        <v>28</v>
      </c>
      <c r="Z29">
        <f t="shared" si="13"/>
        <v>138</v>
      </c>
    </row>
    <row r="30" spans="1:27" x14ac:dyDescent="0.35">
      <c r="A30" t="s">
        <v>56</v>
      </c>
      <c r="B30">
        <v>-27.487553999999999</v>
      </c>
      <c r="C30">
        <v>153.03214199999999</v>
      </c>
      <c r="D30">
        <v>11</v>
      </c>
      <c r="E30">
        <v>140</v>
      </c>
      <c r="F30">
        <v>23.620000999999998</v>
      </c>
      <c r="H30">
        <v>1</v>
      </c>
      <c r="I30">
        <f t="shared" si="0"/>
        <v>0</v>
      </c>
      <c r="J30">
        <f t="shared" si="1"/>
        <v>0</v>
      </c>
      <c r="K30">
        <f t="shared" si="2"/>
        <v>0</v>
      </c>
      <c r="L30">
        <f t="shared" si="3"/>
        <v>0</v>
      </c>
      <c r="M30">
        <f t="shared" si="4"/>
        <v>0</v>
      </c>
      <c r="N30">
        <f t="shared" si="5"/>
        <v>0</v>
      </c>
      <c r="O30">
        <f t="shared" si="6"/>
        <v>0</v>
      </c>
      <c r="P30">
        <f t="shared" si="7"/>
        <v>0</v>
      </c>
      <c r="Q30">
        <f t="shared" si="8"/>
        <v>0</v>
      </c>
      <c r="R30">
        <f t="shared" si="9"/>
        <v>0</v>
      </c>
      <c r="W30" s="1" t="s">
        <v>23</v>
      </c>
      <c r="Y30">
        <v>29</v>
      </c>
      <c r="Z30">
        <f t="shared" si="13"/>
        <v>138</v>
      </c>
    </row>
    <row r="31" spans="1:27" x14ac:dyDescent="0.35">
      <c r="A31" t="s">
        <v>57</v>
      </c>
      <c r="B31">
        <v>-27.487466000000001</v>
      </c>
      <c r="C31">
        <v>153.032105</v>
      </c>
      <c r="D31">
        <v>11</v>
      </c>
      <c r="E31">
        <v>140</v>
      </c>
      <c r="F31">
        <v>24.52</v>
      </c>
      <c r="H31">
        <v>1</v>
      </c>
      <c r="I31">
        <f t="shared" si="0"/>
        <v>0</v>
      </c>
      <c r="J31">
        <f t="shared" si="1"/>
        <v>0</v>
      </c>
      <c r="K31">
        <f t="shared" si="2"/>
        <v>0</v>
      </c>
      <c r="L31">
        <f t="shared" si="3"/>
        <v>0</v>
      </c>
      <c r="M31">
        <f t="shared" si="4"/>
        <v>0</v>
      </c>
      <c r="N31">
        <f t="shared" si="5"/>
        <v>0</v>
      </c>
      <c r="O31">
        <f t="shared" si="6"/>
        <v>0</v>
      </c>
      <c r="P31">
        <f t="shared" si="7"/>
        <v>0</v>
      </c>
      <c r="Q31">
        <f t="shared" si="8"/>
        <v>0</v>
      </c>
      <c r="R31">
        <f t="shared" si="9"/>
        <v>0</v>
      </c>
      <c r="W31" s="1" t="s">
        <v>23</v>
      </c>
      <c r="Y31">
        <v>30</v>
      </c>
      <c r="Z31">
        <f t="shared" si="13"/>
        <v>138</v>
      </c>
    </row>
    <row r="32" spans="1:27" x14ac:dyDescent="0.35">
      <c r="A32" t="s">
        <v>58</v>
      </c>
      <c r="B32">
        <v>-27.487333</v>
      </c>
      <c r="C32">
        <v>153.03205500000001</v>
      </c>
      <c r="D32">
        <v>9</v>
      </c>
      <c r="E32">
        <v>144</v>
      </c>
      <c r="F32">
        <v>28.26</v>
      </c>
      <c r="H32">
        <v>1</v>
      </c>
      <c r="I32">
        <f t="shared" si="0"/>
        <v>0</v>
      </c>
      <c r="J32">
        <f t="shared" si="1"/>
        <v>0</v>
      </c>
      <c r="K32">
        <f t="shared" si="2"/>
        <v>0</v>
      </c>
      <c r="L32">
        <f t="shared" si="3"/>
        <v>0</v>
      </c>
      <c r="M32">
        <f t="shared" si="4"/>
        <v>0</v>
      </c>
      <c r="N32">
        <f t="shared" si="5"/>
        <v>0</v>
      </c>
      <c r="O32">
        <f t="shared" si="6"/>
        <v>0</v>
      </c>
      <c r="P32">
        <f t="shared" si="7"/>
        <v>0</v>
      </c>
      <c r="Q32">
        <f t="shared" si="8"/>
        <v>0</v>
      </c>
      <c r="R32">
        <f t="shared" si="9"/>
        <v>0</v>
      </c>
      <c r="W32" s="1" t="s">
        <v>23</v>
      </c>
      <c r="Y32">
        <v>31</v>
      </c>
      <c r="Z32">
        <f t="shared" si="13"/>
        <v>140</v>
      </c>
    </row>
    <row r="33" spans="1:26" x14ac:dyDescent="0.35">
      <c r="A33" t="s">
        <v>59</v>
      </c>
      <c r="B33">
        <v>-27.487214000000002</v>
      </c>
      <c r="C33">
        <v>153.03201000000001</v>
      </c>
      <c r="D33">
        <v>9</v>
      </c>
      <c r="E33">
        <v>148</v>
      </c>
      <c r="F33">
        <v>29.58</v>
      </c>
      <c r="H33">
        <v>1</v>
      </c>
      <c r="I33">
        <f t="shared" si="0"/>
        <v>0</v>
      </c>
      <c r="J33">
        <f t="shared" si="1"/>
        <v>0</v>
      </c>
      <c r="K33">
        <f t="shared" si="2"/>
        <v>0</v>
      </c>
      <c r="L33">
        <f t="shared" si="3"/>
        <v>0</v>
      </c>
      <c r="M33">
        <f t="shared" si="4"/>
        <v>0</v>
      </c>
      <c r="N33">
        <f t="shared" si="5"/>
        <v>0</v>
      </c>
      <c r="O33">
        <f t="shared" si="6"/>
        <v>0</v>
      </c>
      <c r="P33">
        <f t="shared" si="7"/>
        <v>0</v>
      </c>
      <c r="Q33">
        <f t="shared" si="8"/>
        <v>0</v>
      </c>
      <c r="R33">
        <f t="shared" si="9"/>
        <v>0</v>
      </c>
      <c r="W33" s="1" t="s">
        <v>23</v>
      </c>
      <c r="Y33">
        <v>32</v>
      </c>
      <c r="Z33">
        <f t="shared" si="13"/>
        <v>144</v>
      </c>
    </row>
    <row r="34" spans="1:26" x14ac:dyDescent="0.35">
      <c r="A34" t="s">
        <v>60</v>
      </c>
      <c r="B34">
        <v>-27.487075999999998</v>
      </c>
      <c r="C34">
        <v>153.031948</v>
      </c>
      <c r="D34">
        <v>8</v>
      </c>
      <c r="E34">
        <v>152</v>
      </c>
      <c r="F34">
        <v>26.690000999999999</v>
      </c>
      <c r="H34">
        <v>1</v>
      </c>
      <c r="I34">
        <f t="shared" si="0"/>
        <v>0</v>
      </c>
      <c r="J34">
        <f t="shared" ref="J34:J65" si="14">IF(Q34,"Started trip",IF(R34,"Finished trip",IF(OR(K34,L34),"Heart rate is "&amp;E34,IF(M34,"Max Altitude: "&amp;D34,IF(N34,"Min Altitude: "&amp;D34,IF(O34,"Max Speed: "&amp;F34,IF(P34,"Min Speed: "&amp;F34,0)))))))</f>
        <v>0</v>
      </c>
      <c r="K34">
        <f t="shared" si="2"/>
        <v>0</v>
      </c>
      <c r="L34">
        <f t="shared" si="3"/>
        <v>0</v>
      </c>
      <c r="M34">
        <f t="shared" si="4"/>
        <v>0</v>
      </c>
      <c r="N34">
        <f t="shared" si="5"/>
        <v>0</v>
      </c>
      <c r="O34">
        <f t="shared" si="6"/>
        <v>0</v>
      </c>
      <c r="P34">
        <f t="shared" si="7"/>
        <v>0</v>
      </c>
      <c r="Q34">
        <f t="shared" si="8"/>
        <v>0</v>
      </c>
      <c r="R34">
        <f t="shared" si="9"/>
        <v>0</v>
      </c>
      <c r="W34" s="1" t="s">
        <v>23</v>
      </c>
      <c r="Y34">
        <v>33</v>
      </c>
      <c r="Z34">
        <f t="shared" si="13"/>
        <v>148</v>
      </c>
    </row>
    <row r="35" spans="1:26" x14ac:dyDescent="0.35">
      <c r="A35" t="s">
        <v>61</v>
      </c>
      <c r="B35">
        <v>-27.486939</v>
      </c>
      <c r="C35">
        <v>153.03188499999999</v>
      </c>
      <c r="D35">
        <v>8</v>
      </c>
      <c r="E35">
        <v>157</v>
      </c>
      <c r="F35">
        <v>29.02</v>
      </c>
      <c r="H35">
        <v>1</v>
      </c>
      <c r="I35">
        <f t="shared" si="0"/>
        <v>0</v>
      </c>
      <c r="J35">
        <f t="shared" si="14"/>
        <v>0</v>
      </c>
      <c r="K35">
        <f t="shared" si="2"/>
        <v>0</v>
      </c>
      <c r="L35">
        <f t="shared" si="3"/>
        <v>0</v>
      </c>
      <c r="M35">
        <f t="shared" si="4"/>
        <v>0</v>
      </c>
      <c r="N35">
        <f t="shared" si="5"/>
        <v>0</v>
      </c>
      <c r="O35">
        <f t="shared" si="6"/>
        <v>0</v>
      </c>
      <c r="P35">
        <f t="shared" si="7"/>
        <v>0</v>
      </c>
      <c r="Q35">
        <f t="shared" si="8"/>
        <v>0</v>
      </c>
      <c r="R35">
        <f t="shared" si="9"/>
        <v>0</v>
      </c>
      <c r="W35" s="1" t="s">
        <v>23</v>
      </c>
      <c r="Y35">
        <v>34</v>
      </c>
      <c r="Z35">
        <f t="shared" si="13"/>
        <v>152</v>
      </c>
    </row>
    <row r="36" spans="1:26" x14ac:dyDescent="0.35">
      <c r="A36" t="s">
        <v>62</v>
      </c>
      <c r="B36">
        <v>-27.486813999999999</v>
      </c>
      <c r="C36">
        <v>153.031823</v>
      </c>
      <c r="D36">
        <v>8</v>
      </c>
      <c r="E36">
        <v>157</v>
      </c>
      <c r="F36">
        <v>27.18</v>
      </c>
      <c r="H36">
        <v>1</v>
      </c>
      <c r="I36">
        <f t="shared" si="0"/>
        <v>0</v>
      </c>
      <c r="J36">
        <f t="shared" si="14"/>
        <v>0</v>
      </c>
      <c r="K36">
        <f t="shared" si="2"/>
        <v>0</v>
      </c>
      <c r="L36">
        <f t="shared" si="3"/>
        <v>0</v>
      </c>
      <c r="M36">
        <f t="shared" si="4"/>
        <v>0</v>
      </c>
      <c r="N36">
        <f t="shared" si="5"/>
        <v>0</v>
      </c>
      <c r="O36">
        <f t="shared" si="6"/>
        <v>0</v>
      </c>
      <c r="P36">
        <f t="shared" si="7"/>
        <v>0</v>
      </c>
      <c r="Q36">
        <f t="shared" si="8"/>
        <v>0</v>
      </c>
      <c r="R36">
        <f t="shared" si="9"/>
        <v>0</v>
      </c>
      <c r="W36" s="1" t="s">
        <v>23</v>
      </c>
      <c r="Z36">
        <f t="shared" si="13"/>
        <v>152</v>
      </c>
    </row>
    <row r="37" spans="1:26" x14ac:dyDescent="0.35">
      <c r="A37" t="s">
        <v>63</v>
      </c>
      <c r="B37">
        <v>-27.486689999999999</v>
      </c>
      <c r="C37">
        <v>153.03174000000001</v>
      </c>
      <c r="D37">
        <v>8</v>
      </c>
      <c r="E37">
        <v>157</v>
      </c>
      <c r="F37">
        <v>24.76</v>
      </c>
      <c r="H37">
        <v>1</v>
      </c>
      <c r="I37">
        <f t="shared" si="0"/>
        <v>0</v>
      </c>
      <c r="J37">
        <f t="shared" si="14"/>
        <v>0</v>
      </c>
      <c r="K37">
        <f t="shared" si="2"/>
        <v>0</v>
      </c>
      <c r="L37">
        <f t="shared" si="3"/>
        <v>0</v>
      </c>
      <c r="M37">
        <f t="shared" si="4"/>
        <v>0</v>
      </c>
      <c r="N37">
        <f t="shared" si="5"/>
        <v>0</v>
      </c>
      <c r="O37">
        <f t="shared" si="6"/>
        <v>0</v>
      </c>
      <c r="P37">
        <f t="shared" si="7"/>
        <v>0</v>
      </c>
      <c r="Q37">
        <f t="shared" si="8"/>
        <v>0</v>
      </c>
      <c r="R37">
        <f t="shared" si="9"/>
        <v>0</v>
      </c>
      <c r="W37" s="1" t="s">
        <v>23</v>
      </c>
      <c r="Z37">
        <f t="shared" si="13"/>
        <v>152</v>
      </c>
    </row>
    <row r="38" spans="1:26" x14ac:dyDescent="0.35">
      <c r="A38" t="s">
        <v>64</v>
      </c>
      <c r="B38">
        <v>-27.486578999999999</v>
      </c>
      <c r="C38">
        <v>153.03166400000001</v>
      </c>
      <c r="D38">
        <v>8</v>
      </c>
      <c r="E38">
        <v>157</v>
      </c>
      <c r="F38">
        <v>23.120000999999998</v>
      </c>
      <c r="H38">
        <v>1</v>
      </c>
      <c r="I38">
        <f t="shared" si="0"/>
        <v>0</v>
      </c>
      <c r="J38">
        <f t="shared" si="14"/>
        <v>0</v>
      </c>
      <c r="K38">
        <f t="shared" si="2"/>
        <v>0</v>
      </c>
      <c r="L38">
        <f t="shared" si="3"/>
        <v>0</v>
      </c>
      <c r="M38">
        <f t="shared" si="4"/>
        <v>0</v>
      </c>
      <c r="N38">
        <f t="shared" si="5"/>
        <v>0</v>
      </c>
      <c r="O38">
        <f t="shared" si="6"/>
        <v>0</v>
      </c>
      <c r="P38">
        <f t="shared" si="7"/>
        <v>0</v>
      </c>
      <c r="Q38">
        <f t="shared" si="8"/>
        <v>0</v>
      </c>
      <c r="R38">
        <f t="shared" si="9"/>
        <v>0</v>
      </c>
      <c r="W38" s="1" t="s">
        <v>23</v>
      </c>
      <c r="Z38">
        <f t="shared" si="13"/>
        <v>152</v>
      </c>
    </row>
    <row r="39" spans="1:26" x14ac:dyDescent="0.35">
      <c r="A39" t="s">
        <v>65</v>
      </c>
      <c r="B39">
        <v>-27.486476</v>
      </c>
      <c r="C39">
        <v>153.03159500000001</v>
      </c>
      <c r="D39">
        <v>8</v>
      </c>
      <c r="E39">
        <v>157</v>
      </c>
      <c r="F39">
        <v>20.459999</v>
      </c>
      <c r="H39">
        <v>1</v>
      </c>
      <c r="I39">
        <f t="shared" si="0"/>
        <v>0</v>
      </c>
      <c r="J39">
        <f t="shared" si="14"/>
        <v>0</v>
      </c>
      <c r="K39">
        <f t="shared" si="2"/>
        <v>0</v>
      </c>
      <c r="L39">
        <f t="shared" si="3"/>
        <v>0</v>
      </c>
      <c r="M39">
        <f t="shared" si="4"/>
        <v>0</v>
      </c>
      <c r="N39">
        <f t="shared" si="5"/>
        <v>0</v>
      </c>
      <c r="O39">
        <f t="shared" si="6"/>
        <v>0</v>
      </c>
      <c r="P39">
        <f t="shared" si="7"/>
        <v>0</v>
      </c>
      <c r="Q39">
        <f t="shared" si="8"/>
        <v>0</v>
      </c>
      <c r="R39">
        <f t="shared" si="9"/>
        <v>0</v>
      </c>
      <c r="W39" s="1" t="s">
        <v>23</v>
      </c>
      <c r="Z39">
        <f t="shared" si="13"/>
        <v>152</v>
      </c>
    </row>
    <row r="40" spans="1:26" x14ac:dyDescent="0.35">
      <c r="A40" t="s">
        <v>66</v>
      </c>
      <c r="B40">
        <v>-27.486381000000002</v>
      </c>
      <c r="C40">
        <v>153.031531</v>
      </c>
      <c r="D40">
        <v>8</v>
      </c>
      <c r="E40">
        <v>158</v>
      </c>
      <c r="F40">
        <v>18.07</v>
      </c>
      <c r="H40">
        <v>1</v>
      </c>
      <c r="I40">
        <f t="shared" si="0"/>
        <v>0</v>
      </c>
      <c r="J40">
        <f t="shared" si="14"/>
        <v>0</v>
      </c>
      <c r="K40">
        <f t="shared" si="2"/>
        <v>0</v>
      </c>
      <c r="L40">
        <f t="shared" si="3"/>
        <v>0</v>
      </c>
      <c r="M40">
        <f t="shared" si="4"/>
        <v>0</v>
      </c>
      <c r="N40">
        <f t="shared" si="5"/>
        <v>0</v>
      </c>
      <c r="O40">
        <f t="shared" si="6"/>
        <v>0</v>
      </c>
      <c r="P40">
        <f t="shared" si="7"/>
        <v>0</v>
      </c>
      <c r="Q40">
        <f t="shared" si="8"/>
        <v>0</v>
      </c>
      <c r="R40">
        <f t="shared" si="9"/>
        <v>0</v>
      </c>
      <c r="W40" s="1" t="s">
        <v>23</v>
      </c>
      <c r="Z40">
        <f t="shared" si="13"/>
        <v>157</v>
      </c>
    </row>
    <row r="41" spans="1:26" x14ac:dyDescent="0.35">
      <c r="A41" t="s">
        <v>67</v>
      </c>
      <c r="B41">
        <v>-27.486302999999999</v>
      </c>
      <c r="C41">
        <v>153.03150400000001</v>
      </c>
      <c r="D41">
        <v>8</v>
      </c>
      <c r="E41">
        <v>163</v>
      </c>
      <c r="F41">
        <v>16.360001</v>
      </c>
      <c r="H41">
        <v>1</v>
      </c>
      <c r="I41">
        <f t="shared" si="0"/>
        <v>0</v>
      </c>
      <c r="J41">
        <f t="shared" si="14"/>
        <v>0</v>
      </c>
      <c r="K41">
        <f t="shared" si="2"/>
        <v>0</v>
      </c>
      <c r="L41">
        <f t="shared" si="3"/>
        <v>0</v>
      </c>
      <c r="M41">
        <f t="shared" si="4"/>
        <v>0</v>
      </c>
      <c r="N41">
        <f t="shared" si="5"/>
        <v>0</v>
      </c>
      <c r="O41">
        <f t="shared" si="6"/>
        <v>0</v>
      </c>
      <c r="P41">
        <f t="shared" si="7"/>
        <v>0</v>
      </c>
      <c r="Q41">
        <f t="shared" si="8"/>
        <v>0</v>
      </c>
      <c r="R41">
        <f t="shared" si="9"/>
        <v>0</v>
      </c>
      <c r="W41" s="1" t="s">
        <v>23</v>
      </c>
      <c r="Z41">
        <f t="shared" si="13"/>
        <v>158</v>
      </c>
    </row>
    <row r="42" spans="1:26" x14ac:dyDescent="0.35">
      <c r="A42" t="s">
        <v>68</v>
      </c>
      <c r="B42">
        <v>-27.486217</v>
      </c>
      <c r="C42">
        <v>153.03151199999999</v>
      </c>
      <c r="D42">
        <v>9</v>
      </c>
      <c r="E42">
        <v>169</v>
      </c>
      <c r="F42">
        <v>16.360001</v>
      </c>
      <c r="H42">
        <v>1</v>
      </c>
      <c r="I42">
        <f t="shared" si="0"/>
        <v>0</v>
      </c>
      <c r="J42">
        <f t="shared" si="14"/>
        <v>0</v>
      </c>
      <c r="K42">
        <f t="shared" si="2"/>
        <v>0</v>
      </c>
      <c r="L42">
        <f t="shared" si="3"/>
        <v>0</v>
      </c>
      <c r="M42">
        <f t="shared" si="4"/>
        <v>0</v>
      </c>
      <c r="N42">
        <f t="shared" si="5"/>
        <v>0</v>
      </c>
      <c r="O42">
        <f t="shared" si="6"/>
        <v>0</v>
      </c>
      <c r="P42">
        <f t="shared" si="7"/>
        <v>0</v>
      </c>
      <c r="Q42">
        <f t="shared" si="8"/>
        <v>0</v>
      </c>
      <c r="R42">
        <f t="shared" si="9"/>
        <v>0</v>
      </c>
      <c r="W42" s="1" t="s">
        <v>23</v>
      </c>
      <c r="Z42">
        <f t="shared" si="13"/>
        <v>163</v>
      </c>
    </row>
    <row r="43" spans="1:26" x14ac:dyDescent="0.35">
      <c r="A43" t="s">
        <v>69</v>
      </c>
      <c r="D43">
        <v>9</v>
      </c>
      <c r="E43">
        <v>173</v>
      </c>
      <c r="F43">
        <v>16.360001</v>
      </c>
      <c r="H43">
        <v>1</v>
      </c>
      <c r="I43">
        <f t="shared" si="0"/>
        <v>0</v>
      </c>
      <c r="J43">
        <f t="shared" si="14"/>
        <v>0</v>
      </c>
      <c r="K43">
        <f t="shared" si="2"/>
        <v>0</v>
      </c>
      <c r="L43">
        <f t="shared" si="3"/>
        <v>0</v>
      </c>
      <c r="M43">
        <f t="shared" si="4"/>
        <v>0</v>
      </c>
      <c r="N43">
        <f t="shared" si="5"/>
        <v>0</v>
      </c>
      <c r="O43">
        <f t="shared" si="6"/>
        <v>0</v>
      </c>
      <c r="P43">
        <f t="shared" si="7"/>
        <v>0</v>
      </c>
      <c r="Q43">
        <f t="shared" si="8"/>
        <v>0</v>
      </c>
      <c r="R43">
        <f t="shared" si="9"/>
        <v>0</v>
      </c>
      <c r="W43" s="1" t="s">
        <v>23</v>
      </c>
      <c r="Z43">
        <f t="shared" si="13"/>
        <v>169</v>
      </c>
    </row>
    <row r="44" spans="1:26" x14ac:dyDescent="0.35">
      <c r="A44" t="s">
        <v>70</v>
      </c>
      <c r="B44">
        <v>-27.486063999999999</v>
      </c>
      <c r="C44">
        <v>153.031565</v>
      </c>
      <c r="D44">
        <v>9</v>
      </c>
      <c r="E44">
        <v>181</v>
      </c>
      <c r="F44">
        <v>18.200001</v>
      </c>
      <c r="H44">
        <v>1</v>
      </c>
      <c r="I44">
        <f t="shared" si="0"/>
        <v>0</v>
      </c>
      <c r="J44">
        <f t="shared" si="14"/>
        <v>0</v>
      </c>
      <c r="K44">
        <f t="shared" si="2"/>
        <v>0</v>
      </c>
      <c r="L44">
        <f t="shared" si="3"/>
        <v>0</v>
      </c>
      <c r="M44">
        <f t="shared" si="4"/>
        <v>0</v>
      </c>
      <c r="N44">
        <f t="shared" si="5"/>
        <v>0</v>
      </c>
      <c r="O44">
        <f t="shared" si="6"/>
        <v>0</v>
      </c>
      <c r="P44">
        <f t="shared" si="7"/>
        <v>0</v>
      </c>
      <c r="Q44">
        <f t="shared" si="8"/>
        <v>0</v>
      </c>
      <c r="R44">
        <f t="shared" si="9"/>
        <v>0</v>
      </c>
      <c r="W44" s="1" t="s">
        <v>23</v>
      </c>
      <c r="Z44">
        <f t="shared" si="13"/>
        <v>173</v>
      </c>
    </row>
    <row r="45" spans="1:26" x14ac:dyDescent="0.35">
      <c r="A45" t="s">
        <v>71</v>
      </c>
      <c r="B45">
        <v>-27.486063999999999</v>
      </c>
      <c r="C45">
        <v>153.031565</v>
      </c>
      <c r="D45">
        <v>9</v>
      </c>
      <c r="E45">
        <v>181</v>
      </c>
      <c r="F45">
        <v>21.370000999999998</v>
      </c>
      <c r="H45">
        <v>1</v>
      </c>
      <c r="I45">
        <f t="shared" si="0"/>
        <v>0</v>
      </c>
      <c r="J45">
        <f t="shared" si="14"/>
        <v>0</v>
      </c>
      <c r="K45">
        <f t="shared" si="2"/>
        <v>0</v>
      </c>
      <c r="L45">
        <f t="shared" si="3"/>
        <v>0</v>
      </c>
      <c r="M45">
        <f t="shared" si="4"/>
        <v>0</v>
      </c>
      <c r="N45">
        <f t="shared" si="5"/>
        <v>0</v>
      </c>
      <c r="O45">
        <f t="shared" si="6"/>
        <v>0</v>
      </c>
      <c r="P45">
        <f t="shared" si="7"/>
        <v>0</v>
      </c>
      <c r="Q45">
        <f t="shared" si="8"/>
        <v>0</v>
      </c>
      <c r="R45">
        <f t="shared" si="9"/>
        <v>0</v>
      </c>
      <c r="W45" s="1" t="s">
        <v>23</v>
      </c>
      <c r="Z45">
        <f t="shared" si="13"/>
        <v>173</v>
      </c>
    </row>
    <row r="46" spans="1:26" x14ac:dyDescent="0.35">
      <c r="A46" t="s">
        <v>72</v>
      </c>
      <c r="B46">
        <v>-27.485900000000001</v>
      </c>
      <c r="C46">
        <v>153.03161299999999</v>
      </c>
      <c r="D46">
        <v>9</v>
      </c>
      <c r="E46">
        <v>181</v>
      </c>
      <c r="F46">
        <v>25.26</v>
      </c>
      <c r="H46">
        <v>1</v>
      </c>
      <c r="I46">
        <f t="shared" si="0"/>
        <v>0</v>
      </c>
      <c r="J46">
        <f t="shared" si="14"/>
        <v>0</v>
      </c>
      <c r="K46">
        <f t="shared" si="2"/>
        <v>0</v>
      </c>
      <c r="L46">
        <f t="shared" si="3"/>
        <v>0</v>
      </c>
      <c r="M46">
        <f t="shared" si="4"/>
        <v>0</v>
      </c>
      <c r="N46">
        <f t="shared" si="5"/>
        <v>0</v>
      </c>
      <c r="O46">
        <f t="shared" si="6"/>
        <v>0</v>
      </c>
      <c r="P46">
        <f t="shared" si="7"/>
        <v>0</v>
      </c>
      <c r="Q46">
        <f t="shared" si="8"/>
        <v>0</v>
      </c>
      <c r="R46">
        <f t="shared" si="9"/>
        <v>0</v>
      </c>
      <c r="W46" s="1" t="s">
        <v>23</v>
      </c>
      <c r="Z46">
        <f t="shared" si="13"/>
        <v>173</v>
      </c>
    </row>
    <row r="47" spans="1:26" x14ac:dyDescent="0.35">
      <c r="A47" t="s">
        <v>73</v>
      </c>
      <c r="B47">
        <v>-27.485768</v>
      </c>
      <c r="C47">
        <v>153.03165100000001</v>
      </c>
      <c r="D47">
        <v>8</v>
      </c>
      <c r="E47">
        <v>182</v>
      </c>
      <c r="F47">
        <v>22.75</v>
      </c>
      <c r="H47">
        <v>1</v>
      </c>
      <c r="I47">
        <f t="shared" si="0"/>
        <v>6</v>
      </c>
      <c r="J47" t="str">
        <f t="shared" si="14"/>
        <v>Min Altitude: 8</v>
      </c>
      <c r="K47">
        <f t="shared" si="2"/>
        <v>0</v>
      </c>
      <c r="L47">
        <f t="shared" si="3"/>
        <v>0</v>
      </c>
      <c r="M47">
        <f t="shared" si="4"/>
        <v>0</v>
      </c>
      <c r="N47">
        <f t="shared" si="5"/>
        <v>1</v>
      </c>
      <c r="O47">
        <f t="shared" si="6"/>
        <v>0</v>
      </c>
      <c r="P47">
        <f t="shared" si="7"/>
        <v>0</v>
      </c>
      <c r="Q47">
        <f t="shared" si="8"/>
        <v>0</v>
      </c>
      <c r="R47">
        <f t="shared" si="9"/>
        <v>0</v>
      </c>
      <c r="W47" s="1" t="s">
        <v>23</v>
      </c>
      <c r="Z47">
        <f t="shared" si="13"/>
        <v>181</v>
      </c>
    </row>
    <row r="48" spans="1:26" x14ac:dyDescent="0.35">
      <c r="A48" t="s">
        <v>74</v>
      </c>
      <c r="B48">
        <v>-27.485624000000001</v>
      </c>
      <c r="C48">
        <v>153.03169</v>
      </c>
      <c r="D48">
        <v>8</v>
      </c>
      <c r="E48">
        <v>182</v>
      </c>
      <c r="F48">
        <v>25.360001</v>
      </c>
      <c r="H48">
        <v>1</v>
      </c>
      <c r="I48">
        <f t="shared" si="0"/>
        <v>3</v>
      </c>
      <c r="J48" t="str">
        <f t="shared" si="14"/>
        <v>Heart rate is 182</v>
      </c>
      <c r="K48">
        <f t="shared" si="2"/>
        <v>1</v>
      </c>
      <c r="L48">
        <f t="shared" si="3"/>
        <v>0</v>
      </c>
      <c r="M48">
        <f t="shared" si="4"/>
        <v>0</v>
      </c>
      <c r="N48">
        <f t="shared" si="5"/>
        <v>1</v>
      </c>
      <c r="O48">
        <f t="shared" si="6"/>
        <v>0</v>
      </c>
      <c r="P48">
        <f t="shared" si="7"/>
        <v>0</v>
      </c>
      <c r="Q48">
        <f t="shared" si="8"/>
        <v>0</v>
      </c>
      <c r="R48">
        <f t="shared" si="9"/>
        <v>0</v>
      </c>
      <c r="W48" s="1" t="s">
        <v>23</v>
      </c>
      <c r="Z48">
        <f t="shared" si="13"/>
        <v>181</v>
      </c>
    </row>
    <row r="49" spans="1:26" x14ac:dyDescent="0.35">
      <c r="A49" t="s">
        <v>75</v>
      </c>
      <c r="B49">
        <v>-27.485516000000001</v>
      </c>
      <c r="C49">
        <v>153.03168500000001</v>
      </c>
      <c r="D49">
        <v>8</v>
      </c>
      <c r="E49">
        <v>179</v>
      </c>
      <c r="F49">
        <v>30.860001</v>
      </c>
      <c r="H49">
        <v>1</v>
      </c>
      <c r="I49">
        <f t="shared" si="0"/>
        <v>0</v>
      </c>
      <c r="J49">
        <f t="shared" si="14"/>
        <v>0</v>
      </c>
      <c r="K49">
        <f t="shared" si="2"/>
        <v>0</v>
      </c>
      <c r="L49">
        <f t="shared" si="3"/>
        <v>0</v>
      </c>
      <c r="M49">
        <f t="shared" si="4"/>
        <v>0</v>
      </c>
      <c r="N49">
        <f t="shared" si="5"/>
        <v>0</v>
      </c>
      <c r="O49">
        <f t="shared" si="6"/>
        <v>0</v>
      </c>
      <c r="P49">
        <f t="shared" si="7"/>
        <v>0</v>
      </c>
      <c r="Q49">
        <f t="shared" si="8"/>
        <v>0</v>
      </c>
      <c r="R49">
        <f t="shared" si="9"/>
        <v>0</v>
      </c>
      <c r="W49" s="1" t="s">
        <v>23</v>
      </c>
      <c r="Z49">
        <f t="shared" si="13"/>
        <v>182</v>
      </c>
    </row>
    <row r="50" spans="1:26" x14ac:dyDescent="0.35">
      <c r="A50" t="s">
        <v>76</v>
      </c>
      <c r="B50">
        <v>-27.485385999999998</v>
      </c>
      <c r="C50">
        <v>153.03161900000001</v>
      </c>
      <c r="D50">
        <v>8</v>
      </c>
      <c r="E50">
        <v>176</v>
      </c>
      <c r="F50">
        <v>30.27</v>
      </c>
      <c r="H50">
        <v>1</v>
      </c>
      <c r="I50">
        <f t="shared" si="0"/>
        <v>0</v>
      </c>
      <c r="J50">
        <f t="shared" si="14"/>
        <v>0</v>
      </c>
      <c r="K50">
        <f t="shared" si="2"/>
        <v>0</v>
      </c>
      <c r="L50">
        <f t="shared" si="3"/>
        <v>0</v>
      </c>
      <c r="M50">
        <f t="shared" si="4"/>
        <v>0</v>
      </c>
      <c r="N50">
        <f t="shared" si="5"/>
        <v>0</v>
      </c>
      <c r="O50">
        <f t="shared" si="6"/>
        <v>0</v>
      </c>
      <c r="P50">
        <f t="shared" si="7"/>
        <v>0</v>
      </c>
      <c r="Q50">
        <f t="shared" si="8"/>
        <v>0</v>
      </c>
      <c r="R50">
        <f t="shared" si="9"/>
        <v>0</v>
      </c>
      <c r="W50" s="1" t="s">
        <v>23</v>
      </c>
      <c r="Z50">
        <f t="shared" si="13"/>
        <v>179</v>
      </c>
    </row>
    <row r="51" spans="1:26" x14ac:dyDescent="0.35">
      <c r="A51" t="s">
        <v>77</v>
      </c>
      <c r="B51">
        <v>-27.485239</v>
      </c>
      <c r="C51">
        <v>153.03154699999999</v>
      </c>
      <c r="D51">
        <v>8</v>
      </c>
      <c r="E51">
        <v>176</v>
      </c>
      <c r="F51">
        <v>25.030000999999999</v>
      </c>
      <c r="H51">
        <v>1</v>
      </c>
      <c r="I51">
        <f t="shared" si="0"/>
        <v>0</v>
      </c>
      <c r="J51">
        <f t="shared" si="14"/>
        <v>0</v>
      </c>
      <c r="K51">
        <f t="shared" si="2"/>
        <v>0</v>
      </c>
      <c r="L51">
        <f t="shared" si="3"/>
        <v>0</v>
      </c>
      <c r="M51">
        <f t="shared" si="4"/>
        <v>0</v>
      </c>
      <c r="N51">
        <f t="shared" si="5"/>
        <v>0</v>
      </c>
      <c r="O51">
        <f t="shared" si="6"/>
        <v>0</v>
      </c>
      <c r="P51">
        <f t="shared" si="7"/>
        <v>0</v>
      </c>
      <c r="Q51">
        <f t="shared" si="8"/>
        <v>0</v>
      </c>
      <c r="R51">
        <f t="shared" si="9"/>
        <v>0</v>
      </c>
      <c r="W51" s="1" t="s">
        <v>23</v>
      </c>
      <c r="Z51">
        <f t="shared" si="13"/>
        <v>179</v>
      </c>
    </row>
    <row r="52" spans="1:26" x14ac:dyDescent="0.35">
      <c r="A52" t="s">
        <v>78</v>
      </c>
      <c r="B52">
        <v>-27.485097</v>
      </c>
      <c r="C52">
        <v>153.031507</v>
      </c>
      <c r="D52">
        <v>8</v>
      </c>
      <c r="E52">
        <v>174</v>
      </c>
      <c r="F52">
        <v>19.950001</v>
      </c>
      <c r="H52">
        <v>1</v>
      </c>
      <c r="I52">
        <f t="shared" si="0"/>
        <v>4</v>
      </c>
      <c r="J52" t="str">
        <f t="shared" si="14"/>
        <v>Heart rate is 174</v>
      </c>
      <c r="K52">
        <f t="shared" si="2"/>
        <v>0</v>
      </c>
      <c r="L52">
        <f t="shared" si="3"/>
        <v>1</v>
      </c>
      <c r="M52">
        <f t="shared" si="4"/>
        <v>0</v>
      </c>
      <c r="N52">
        <f t="shared" si="5"/>
        <v>0</v>
      </c>
      <c r="O52">
        <f t="shared" si="6"/>
        <v>0</v>
      </c>
      <c r="P52">
        <f t="shared" si="7"/>
        <v>0</v>
      </c>
      <c r="Q52">
        <f t="shared" si="8"/>
        <v>0</v>
      </c>
      <c r="R52">
        <f t="shared" si="9"/>
        <v>0</v>
      </c>
      <c r="W52" s="1" t="s">
        <v>23</v>
      </c>
      <c r="Z52">
        <f t="shared" si="13"/>
        <v>176</v>
      </c>
    </row>
    <row r="53" spans="1:26" x14ac:dyDescent="0.35">
      <c r="A53" t="s">
        <v>79</v>
      </c>
      <c r="B53">
        <v>-27.484987</v>
      </c>
      <c r="C53">
        <v>153.03147799999999</v>
      </c>
      <c r="D53">
        <v>8</v>
      </c>
      <c r="E53">
        <v>175</v>
      </c>
      <c r="F53">
        <v>17.899999999999999</v>
      </c>
      <c r="H53">
        <v>1</v>
      </c>
      <c r="I53">
        <f t="shared" si="0"/>
        <v>0</v>
      </c>
      <c r="J53">
        <f t="shared" si="14"/>
        <v>0</v>
      </c>
      <c r="K53">
        <f t="shared" si="2"/>
        <v>0</v>
      </c>
      <c r="L53">
        <f t="shared" si="3"/>
        <v>0</v>
      </c>
      <c r="M53">
        <f t="shared" si="4"/>
        <v>0</v>
      </c>
      <c r="N53">
        <f t="shared" si="5"/>
        <v>0</v>
      </c>
      <c r="O53">
        <f t="shared" si="6"/>
        <v>0</v>
      </c>
      <c r="P53">
        <f t="shared" si="7"/>
        <v>0</v>
      </c>
      <c r="Q53">
        <f t="shared" si="8"/>
        <v>0</v>
      </c>
      <c r="R53">
        <f t="shared" si="9"/>
        <v>0</v>
      </c>
      <c r="W53" s="1" t="s">
        <v>23</v>
      </c>
      <c r="Z53">
        <f t="shared" si="13"/>
        <v>174</v>
      </c>
    </row>
    <row r="54" spans="1:26" x14ac:dyDescent="0.35">
      <c r="A54" t="s">
        <v>80</v>
      </c>
      <c r="B54">
        <v>-27.484914</v>
      </c>
      <c r="C54">
        <v>153.03144900000001</v>
      </c>
      <c r="D54">
        <v>9</v>
      </c>
      <c r="E54">
        <v>176</v>
      </c>
      <c r="F54">
        <v>15.18</v>
      </c>
      <c r="H54">
        <v>1</v>
      </c>
      <c r="I54">
        <f t="shared" si="0"/>
        <v>0</v>
      </c>
      <c r="J54">
        <f t="shared" si="14"/>
        <v>0</v>
      </c>
      <c r="K54">
        <f t="shared" si="2"/>
        <v>0</v>
      </c>
      <c r="L54">
        <f t="shared" si="3"/>
        <v>0</v>
      </c>
      <c r="M54">
        <f t="shared" si="4"/>
        <v>0</v>
      </c>
      <c r="N54">
        <f t="shared" si="5"/>
        <v>0</v>
      </c>
      <c r="O54">
        <f t="shared" si="6"/>
        <v>0</v>
      </c>
      <c r="P54">
        <f t="shared" si="7"/>
        <v>0</v>
      </c>
      <c r="Q54">
        <f t="shared" si="8"/>
        <v>0</v>
      </c>
      <c r="R54">
        <f t="shared" si="9"/>
        <v>0</v>
      </c>
      <c r="W54" s="1" t="s">
        <v>23</v>
      </c>
      <c r="Z54">
        <f t="shared" si="13"/>
        <v>175</v>
      </c>
    </row>
    <row r="55" spans="1:26" x14ac:dyDescent="0.35">
      <c r="A55" t="s">
        <v>81</v>
      </c>
      <c r="B55">
        <v>-27.484852</v>
      </c>
      <c r="C55">
        <v>153.03139100000001</v>
      </c>
      <c r="D55">
        <v>9</v>
      </c>
      <c r="E55">
        <v>176</v>
      </c>
      <c r="F55">
        <v>16.360001</v>
      </c>
      <c r="H55">
        <v>1</v>
      </c>
      <c r="I55">
        <f t="shared" si="0"/>
        <v>0</v>
      </c>
      <c r="J55">
        <f t="shared" si="14"/>
        <v>0</v>
      </c>
      <c r="K55">
        <f t="shared" si="2"/>
        <v>0</v>
      </c>
      <c r="L55">
        <f t="shared" si="3"/>
        <v>0</v>
      </c>
      <c r="M55">
        <f t="shared" si="4"/>
        <v>0</v>
      </c>
      <c r="N55">
        <f t="shared" si="5"/>
        <v>0</v>
      </c>
      <c r="O55">
        <f t="shared" si="6"/>
        <v>0</v>
      </c>
      <c r="P55">
        <f t="shared" si="7"/>
        <v>0</v>
      </c>
      <c r="Q55">
        <f t="shared" si="8"/>
        <v>0</v>
      </c>
      <c r="R55">
        <f t="shared" si="9"/>
        <v>0</v>
      </c>
      <c r="W55" s="1" t="s">
        <v>23</v>
      </c>
      <c r="Z55">
        <f t="shared" si="13"/>
        <v>175</v>
      </c>
    </row>
    <row r="56" spans="1:26" x14ac:dyDescent="0.35">
      <c r="A56" t="s">
        <v>82</v>
      </c>
      <c r="B56">
        <v>-27.484812000000002</v>
      </c>
      <c r="C56">
        <v>153.03131999999999</v>
      </c>
      <c r="D56">
        <v>9</v>
      </c>
      <c r="E56">
        <v>176</v>
      </c>
      <c r="F56">
        <v>17.43</v>
      </c>
      <c r="H56">
        <v>1</v>
      </c>
      <c r="I56">
        <f t="shared" si="0"/>
        <v>0</v>
      </c>
      <c r="J56">
        <f t="shared" si="14"/>
        <v>0</v>
      </c>
      <c r="K56">
        <f t="shared" si="2"/>
        <v>0</v>
      </c>
      <c r="L56">
        <f t="shared" si="3"/>
        <v>0</v>
      </c>
      <c r="M56">
        <f t="shared" si="4"/>
        <v>0</v>
      </c>
      <c r="N56">
        <f t="shared" si="5"/>
        <v>0</v>
      </c>
      <c r="O56">
        <f t="shared" si="6"/>
        <v>0</v>
      </c>
      <c r="P56">
        <f t="shared" si="7"/>
        <v>0</v>
      </c>
      <c r="Q56">
        <f t="shared" si="8"/>
        <v>0</v>
      </c>
      <c r="R56">
        <f t="shared" si="9"/>
        <v>0</v>
      </c>
      <c r="W56" s="1" t="s">
        <v>23</v>
      </c>
      <c r="Z56">
        <f t="shared" si="13"/>
        <v>175</v>
      </c>
    </row>
    <row r="57" spans="1:26" x14ac:dyDescent="0.35">
      <c r="A57" t="s">
        <v>83</v>
      </c>
      <c r="B57">
        <v>-27.484779</v>
      </c>
      <c r="C57">
        <v>153.03123400000001</v>
      </c>
      <c r="D57">
        <v>9</v>
      </c>
      <c r="E57">
        <v>176</v>
      </c>
      <c r="F57">
        <v>17.91</v>
      </c>
      <c r="H57">
        <v>1</v>
      </c>
      <c r="I57">
        <f t="shared" si="0"/>
        <v>0</v>
      </c>
      <c r="J57">
        <f t="shared" si="14"/>
        <v>0</v>
      </c>
      <c r="K57">
        <f t="shared" si="2"/>
        <v>0</v>
      </c>
      <c r="L57">
        <f t="shared" si="3"/>
        <v>0</v>
      </c>
      <c r="M57">
        <f t="shared" si="4"/>
        <v>0</v>
      </c>
      <c r="N57">
        <f t="shared" si="5"/>
        <v>0</v>
      </c>
      <c r="O57">
        <f t="shared" si="6"/>
        <v>0</v>
      </c>
      <c r="P57">
        <f t="shared" si="7"/>
        <v>0</v>
      </c>
      <c r="Q57">
        <f t="shared" si="8"/>
        <v>0</v>
      </c>
      <c r="R57">
        <f t="shared" si="9"/>
        <v>0</v>
      </c>
      <c r="W57" s="1" t="s">
        <v>23</v>
      </c>
      <c r="Z57">
        <f t="shared" si="13"/>
        <v>175</v>
      </c>
    </row>
    <row r="58" spans="1:26" x14ac:dyDescent="0.35">
      <c r="A58" t="s">
        <v>84</v>
      </c>
      <c r="B58">
        <v>-27.484746999999999</v>
      </c>
      <c r="C58">
        <v>153.03114500000001</v>
      </c>
      <c r="D58">
        <v>9</v>
      </c>
      <c r="E58">
        <v>176</v>
      </c>
      <c r="F58">
        <v>22.32</v>
      </c>
      <c r="H58">
        <v>1</v>
      </c>
      <c r="I58">
        <f t="shared" si="0"/>
        <v>3</v>
      </c>
      <c r="J58" t="str">
        <f t="shared" si="14"/>
        <v>Heart rate is 176</v>
      </c>
      <c r="K58">
        <f t="shared" si="2"/>
        <v>1</v>
      </c>
      <c r="L58">
        <f t="shared" si="3"/>
        <v>0</v>
      </c>
      <c r="M58">
        <f t="shared" si="4"/>
        <v>0</v>
      </c>
      <c r="N58">
        <f t="shared" si="5"/>
        <v>0</v>
      </c>
      <c r="O58">
        <f t="shared" si="6"/>
        <v>0</v>
      </c>
      <c r="P58">
        <f t="shared" si="7"/>
        <v>0</v>
      </c>
      <c r="Q58">
        <f t="shared" si="8"/>
        <v>0</v>
      </c>
      <c r="R58">
        <f t="shared" si="9"/>
        <v>0</v>
      </c>
      <c r="W58" s="1" t="s">
        <v>23</v>
      </c>
      <c r="Z58">
        <f t="shared" si="13"/>
        <v>175</v>
      </c>
    </row>
    <row r="59" spans="1:26" x14ac:dyDescent="0.35">
      <c r="A59" t="s">
        <v>85</v>
      </c>
      <c r="B59">
        <v>-27.48471</v>
      </c>
      <c r="C59">
        <v>153.031047</v>
      </c>
      <c r="D59">
        <v>9</v>
      </c>
      <c r="E59">
        <v>175</v>
      </c>
      <c r="F59">
        <v>25.860001</v>
      </c>
      <c r="H59">
        <v>1</v>
      </c>
      <c r="I59">
        <f t="shared" si="0"/>
        <v>0</v>
      </c>
      <c r="J59">
        <f t="shared" si="14"/>
        <v>0</v>
      </c>
      <c r="K59">
        <f t="shared" si="2"/>
        <v>0</v>
      </c>
      <c r="L59">
        <f t="shared" si="3"/>
        <v>0</v>
      </c>
      <c r="M59">
        <f t="shared" si="4"/>
        <v>0</v>
      </c>
      <c r="N59">
        <f t="shared" si="5"/>
        <v>0</v>
      </c>
      <c r="O59">
        <f t="shared" si="6"/>
        <v>0</v>
      </c>
      <c r="P59">
        <f t="shared" si="7"/>
        <v>0</v>
      </c>
      <c r="Q59">
        <f t="shared" si="8"/>
        <v>0</v>
      </c>
      <c r="R59">
        <f t="shared" si="9"/>
        <v>0</v>
      </c>
      <c r="W59" s="1" t="s">
        <v>23</v>
      </c>
      <c r="Z59">
        <f t="shared" si="13"/>
        <v>176</v>
      </c>
    </row>
    <row r="60" spans="1:26" x14ac:dyDescent="0.35">
      <c r="A60" t="s">
        <v>86</v>
      </c>
      <c r="B60">
        <v>-27.484655</v>
      </c>
      <c r="C60">
        <v>153.03090599999999</v>
      </c>
      <c r="D60">
        <v>9</v>
      </c>
      <c r="E60">
        <v>175</v>
      </c>
      <c r="F60">
        <v>25.719999000000001</v>
      </c>
      <c r="H60">
        <v>1</v>
      </c>
      <c r="I60">
        <f t="shared" si="0"/>
        <v>0</v>
      </c>
      <c r="J60">
        <f t="shared" si="14"/>
        <v>0</v>
      </c>
      <c r="K60">
        <f t="shared" si="2"/>
        <v>0</v>
      </c>
      <c r="L60">
        <f t="shared" si="3"/>
        <v>0</v>
      </c>
      <c r="M60">
        <f t="shared" si="4"/>
        <v>0</v>
      </c>
      <c r="N60">
        <f t="shared" si="5"/>
        <v>0</v>
      </c>
      <c r="O60">
        <f t="shared" si="6"/>
        <v>0</v>
      </c>
      <c r="P60">
        <f t="shared" si="7"/>
        <v>0</v>
      </c>
      <c r="Q60">
        <f t="shared" si="8"/>
        <v>0</v>
      </c>
      <c r="R60">
        <f t="shared" si="9"/>
        <v>0</v>
      </c>
      <c r="W60" s="1" t="s">
        <v>23</v>
      </c>
      <c r="Z60">
        <f t="shared" si="13"/>
        <v>176</v>
      </c>
    </row>
    <row r="61" spans="1:26" x14ac:dyDescent="0.35">
      <c r="A61" t="s">
        <v>87</v>
      </c>
      <c r="B61">
        <v>-27.484597000000001</v>
      </c>
      <c r="C61">
        <v>153.03077200000001</v>
      </c>
      <c r="D61">
        <v>9</v>
      </c>
      <c r="E61">
        <v>175</v>
      </c>
      <c r="F61">
        <v>23.879999000000002</v>
      </c>
      <c r="H61">
        <v>1</v>
      </c>
      <c r="I61">
        <f t="shared" si="0"/>
        <v>0</v>
      </c>
      <c r="J61">
        <f t="shared" si="14"/>
        <v>0</v>
      </c>
      <c r="K61">
        <f t="shared" si="2"/>
        <v>0</v>
      </c>
      <c r="L61">
        <f t="shared" si="3"/>
        <v>0</v>
      </c>
      <c r="M61">
        <f t="shared" si="4"/>
        <v>0</v>
      </c>
      <c r="N61">
        <f t="shared" si="5"/>
        <v>0</v>
      </c>
      <c r="O61">
        <f t="shared" si="6"/>
        <v>0</v>
      </c>
      <c r="P61">
        <f t="shared" si="7"/>
        <v>0</v>
      </c>
      <c r="Q61">
        <f t="shared" si="8"/>
        <v>0</v>
      </c>
      <c r="R61">
        <f t="shared" si="9"/>
        <v>0</v>
      </c>
      <c r="W61" s="1" t="s">
        <v>23</v>
      </c>
      <c r="Z61">
        <f t="shared" si="13"/>
        <v>176</v>
      </c>
    </row>
    <row r="62" spans="1:26" x14ac:dyDescent="0.35">
      <c r="A62" t="s">
        <v>88</v>
      </c>
      <c r="B62">
        <v>-27.484494000000002</v>
      </c>
      <c r="C62">
        <v>153.030677</v>
      </c>
      <c r="D62">
        <v>9</v>
      </c>
      <c r="E62">
        <v>175</v>
      </c>
      <c r="F62">
        <v>24.24</v>
      </c>
      <c r="H62">
        <v>1</v>
      </c>
      <c r="I62">
        <f t="shared" si="0"/>
        <v>0</v>
      </c>
      <c r="J62">
        <f t="shared" si="14"/>
        <v>0</v>
      </c>
      <c r="K62">
        <f t="shared" si="2"/>
        <v>0</v>
      </c>
      <c r="L62">
        <f t="shared" si="3"/>
        <v>0</v>
      </c>
      <c r="M62">
        <f t="shared" si="4"/>
        <v>0</v>
      </c>
      <c r="N62">
        <f t="shared" si="5"/>
        <v>0</v>
      </c>
      <c r="O62">
        <f t="shared" si="6"/>
        <v>0</v>
      </c>
      <c r="P62">
        <f t="shared" si="7"/>
        <v>0</v>
      </c>
      <c r="Q62">
        <f t="shared" si="8"/>
        <v>0</v>
      </c>
      <c r="R62">
        <f t="shared" si="9"/>
        <v>0</v>
      </c>
      <c r="W62" s="1" t="s">
        <v>23</v>
      </c>
      <c r="Z62">
        <f t="shared" si="13"/>
        <v>176</v>
      </c>
    </row>
    <row r="63" spans="1:26" x14ac:dyDescent="0.35">
      <c r="A63" t="s">
        <v>89</v>
      </c>
      <c r="B63">
        <v>-27.484373999999999</v>
      </c>
      <c r="C63">
        <v>153.03067899999999</v>
      </c>
      <c r="D63">
        <v>9</v>
      </c>
      <c r="E63">
        <v>175</v>
      </c>
      <c r="F63">
        <v>25.67</v>
      </c>
      <c r="H63">
        <v>1</v>
      </c>
      <c r="I63">
        <f t="shared" si="0"/>
        <v>0</v>
      </c>
      <c r="J63">
        <f t="shared" si="14"/>
        <v>0</v>
      </c>
      <c r="K63">
        <f t="shared" si="2"/>
        <v>0</v>
      </c>
      <c r="L63">
        <f t="shared" si="3"/>
        <v>0</v>
      </c>
      <c r="M63">
        <f t="shared" si="4"/>
        <v>0</v>
      </c>
      <c r="N63">
        <f t="shared" si="5"/>
        <v>0</v>
      </c>
      <c r="O63">
        <f t="shared" si="6"/>
        <v>0</v>
      </c>
      <c r="P63">
        <f t="shared" si="7"/>
        <v>0</v>
      </c>
      <c r="Q63">
        <f t="shared" si="8"/>
        <v>0</v>
      </c>
      <c r="R63">
        <f t="shared" si="9"/>
        <v>0</v>
      </c>
      <c r="W63" s="1" t="s">
        <v>23</v>
      </c>
      <c r="Z63">
        <f t="shared" si="13"/>
        <v>176</v>
      </c>
    </row>
    <row r="64" spans="1:26" x14ac:dyDescent="0.35">
      <c r="A64" t="s">
        <v>90</v>
      </c>
      <c r="B64">
        <v>-27.484259000000002</v>
      </c>
      <c r="C64">
        <v>153.03074699999999</v>
      </c>
      <c r="D64">
        <v>8</v>
      </c>
      <c r="E64">
        <v>175</v>
      </c>
      <c r="F64">
        <v>26.059999000000001</v>
      </c>
      <c r="H64">
        <v>1</v>
      </c>
      <c r="I64">
        <f t="shared" si="0"/>
        <v>0</v>
      </c>
      <c r="J64">
        <f t="shared" si="14"/>
        <v>0</v>
      </c>
      <c r="K64">
        <f t="shared" si="2"/>
        <v>0</v>
      </c>
      <c r="L64">
        <f t="shared" si="3"/>
        <v>0</v>
      </c>
      <c r="M64">
        <f t="shared" si="4"/>
        <v>0</v>
      </c>
      <c r="N64">
        <f t="shared" si="5"/>
        <v>0</v>
      </c>
      <c r="O64">
        <f t="shared" si="6"/>
        <v>0</v>
      </c>
      <c r="P64">
        <f t="shared" si="7"/>
        <v>0</v>
      </c>
      <c r="Q64">
        <f t="shared" si="8"/>
        <v>0</v>
      </c>
      <c r="R64">
        <f t="shared" si="9"/>
        <v>0</v>
      </c>
      <c r="W64" s="1" t="s">
        <v>23</v>
      </c>
      <c r="Z64">
        <f t="shared" si="13"/>
        <v>176</v>
      </c>
    </row>
    <row r="65" spans="1:26" x14ac:dyDescent="0.35">
      <c r="A65" t="s">
        <v>91</v>
      </c>
      <c r="B65">
        <v>-27.484155999999999</v>
      </c>
      <c r="C65">
        <v>153.030832</v>
      </c>
      <c r="D65">
        <v>8</v>
      </c>
      <c r="E65">
        <v>175</v>
      </c>
      <c r="F65">
        <v>23.370000999999998</v>
      </c>
      <c r="H65">
        <v>1</v>
      </c>
      <c r="I65">
        <f t="shared" si="0"/>
        <v>4</v>
      </c>
      <c r="J65" t="str">
        <f t="shared" si="14"/>
        <v>Heart rate is 175</v>
      </c>
      <c r="K65">
        <f t="shared" si="2"/>
        <v>0</v>
      </c>
      <c r="L65">
        <f t="shared" si="3"/>
        <v>1</v>
      </c>
      <c r="M65">
        <f t="shared" si="4"/>
        <v>0</v>
      </c>
      <c r="N65">
        <f t="shared" si="5"/>
        <v>0</v>
      </c>
      <c r="O65">
        <f t="shared" si="6"/>
        <v>0</v>
      </c>
      <c r="P65">
        <f t="shared" si="7"/>
        <v>0</v>
      </c>
      <c r="Q65">
        <f t="shared" si="8"/>
        <v>0</v>
      </c>
      <c r="R65">
        <f t="shared" si="9"/>
        <v>0</v>
      </c>
      <c r="W65" s="1" t="s">
        <v>23</v>
      </c>
      <c r="Z65">
        <f t="shared" si="13"/>
        <v>176</v>
      </c>
    </row>
    <row r="66" spans="1:26" x14ac:dyDescent="0.35">
      <c r="A66" t="s">
        <v>92</v>
      </c>
      <c r="B66">
        <v>-27.484072000000001</v>
      </c>
      <c r="C66">
        <v>153.03093999999999</v>
      </c>
      <c r="D66">
        <v>8</v>
      </c>
      <c r="E66">
        <v>176</v>
      </c>
      <c r="F66">
        <v>16.68</v>
      </c>
      <c r="H66">
        <v>1</v>
      </c>
      <c r="I66">
        <f t="shared" ref="I66:I129" si="15">IF($Q66,1,IF($R66,2,IF($K66,3,IF($L66,4,IF($M66,5,IF($N66,6,IF($O66,7,IF($P66,8,0))))))))</f>
        <v>0</v>
      </c>
      <c r="J66">
        <f t="shared" ref="J66:J90" si="16">IF(Q66,"Started trip",IF(R66,"Finished trip",IF(OR(K66,L66),"Heart rate is "&amp;E66,IF(M66,"Max Altitude: "&amp;D66,IF(N66,"Min Altitude: "&amp;D66,IF(O66,"Max Speed: "&amp;F66,IF(P66,"Min Speed: "&amp;F66,0)))))))</f>
        <v>0</v>
      </c>
      <c r="K66">
        <f t="shared" ref="K66:K129" si="17">IF(AND(NOT(ISBLANK(E66)),AND(E66&gt;Z66,E66&gt;E67)),1,0)</f>
        <v>0</v>
      </c>
      <c r="L66">
        <f t="shared" ref="L66:L129" si="18">IF(AND(NOT(ISBLANK(E66)),AND(E66&lt;Z66,E66&lt;E67)),1,0)</f>
        <v>0</v>
      </c>
      <c r="M66">
        <f t="shared" ref="M66:M129" si="19">IF(AND(MAX(D$2:D$484)=D66,NOT(ISBLANK(D66))),1,0)</f>
        <v>0</v>
      </c>
      <c r="N66">
        <f t="shared" ref="N66:N129" si="20">IF(AND(MAX(E$2:E$484)=E66,NOT(ISBLANK(E66))),1,0)</f>
        <v>0</v>
      </c>
      <c r="O66">
        <f t="shared" ref="O66:O129" si="21">IF(AND(MAX(F$2:F$484)=F66,NOT(ISBLANK(F66))),1,0)</f>
        <v>0</v>
      </c>
      <c r="P66">
        <f t="shared" ref="P66:P129" si="22">IF(AND(MAX(G$2:G$484)=G66,NOT(ISBLANK(G66))),1,0)</f>
        <v>0</v>
      </c>
      <c r="Q66">
        <f t="shared" ref="Q66:Q129" si="23">IF(H66&lt;&gt;H65,1,0)</f>
        <v>0</v>
      </c>
      <c r="R66">
        <f t="shared" ref="R66:R129" si="24">IF(H66&lt;&gt;H67,1,0)</f>
        <v>0</v>
      </c>
      <c r="W66" s="1" t="s">
        <v>23</v>
      </c>
      <c r="Z66">
        <f t="shared" si="13"/>
        <v>175</v>
      </c>
    </row>
    <row r="67" spans="1:26" x14ac:dyDescent="0.35">
      <c r="A67" t="s">
        <v>93</v>
      </c>
      <c r="B67">
        <v>-27.483998</v>
      </c>
      <c r="C67">
        <v>153.03102799999999</v>
      </c>
      <c r="D67">
        <v>8</v>
      </c>
      <c r="E67">
        <v>176</v>
      </c>
      <c r="F67">
        <v>13.97</v>
      </c>
      <c r="H67">
        <v>1</v>
      </c>
      <c r="I67">
        <f t="shared" si="15"/>
        <v>0</v>
      </c>
      <c r="J67">
        <f t="shared" si="16"/>
        <v>0</v>
      </c>
      <c r="K67">
        <f t="shared" si="17"/>
        <v>0</v>
      </c>
      <c r="L67">
        <f t="shared" si="18"/>
        <v>0</v>
      </c>
      <c r="M67">
        <f t="shared" si="19"/>
        <v>0</v>
      </c>
      <c r="N67">
        <f t="shared" si="20"/>
        <v>0</v>
      </c>
      <c r="O67">
        <f t="shared" si="21"/>
        <v>0</v>
      </c>
      <c r="P67">
        <f t="shared" si="22"/>
        <v>0</v>
      </c>
      <c r="Q67">
        <f t="shared" si="23"/>
        <v>0</v>
      </c>
      <c r="R67">
        <f t="shared" si="24"/>
        <v>0</v>
      </c>
      <c r="W67" s="1" t="s">
        <v>23</v>
      </c>
      <c r="Z67">
        <f t="shared" ref="Z67:Z130" si="25">IF(E67&lt;&gt;E66,E66,Z66)</f>
        <v>175</v>
      </c>
    </row>
    <row r="68" spans="1:26" x14ac:dyDescent="0.35">
      <c r="A68" t="s">
        <v>94</v>
      </c>
      <c r="B68">
        <v>-27.483944999999999</v>
      </c>
      <c r="C68">
        <v>153.03105300000001</v>
      </c>
      <c r="D68">
        <v>8</v>
      </c>
      <c r="E68">
        <v>176</v>
      </c>
      <c r="F68">
        <v>25.18</v>
      </c>
      <c r="H68">
        <v>1</v>
      </c>
      <c r="I68">
        <f t="shared" si="15"/>
        <v>0</v>
      </c>
      <c r="J68">
        <f t="shared" si="16"/>
        <v>0</v>
      </c>
      <c r="K68">
        <f t="shared" si="17"/>
        <v>0</v>
      </c>
      <c r="L68">
        <f t="shared" si="18"/>
        <v>0</v>
      </c>
      <c r="M68">
        <f t="shared" si="19"/>
        <v>0</v>
      </c>
      <c r="N68">
        <f t="shared" si="20"/>
        <v>0</v>
      </c>
      <c r="O68">
        <f t="shared" si="21"/>
        <v>0</v>
      </c>
      <c r="P68">
        <f t="shared" si="22"/>
        <v>0</v>
      </c>
      <c r="Q68">
        <f t="shared" si="23"/>
        <v>0</v>
      </c>
      <c r="R68">
        <f t="shared" si="24"/>
        <v>0</v>
      </c>
      <c r="W68" s="1" t="s">
        <v>23</v>
      </c>
      <c r="Z68">
        <f t="shared" si="25"/>
        <v>175</v>
      </c>
    </row>
    <row r="69" spans="1:26" x14ac:dyDescent="0.35">
      <c r="A69" t="s">
        <v>95</v>
      </c>
      <c r="B69">
        <v>-27.483868999999999</v>
      </c>
      <c r="C69">
        <v>153.03106399999999</v>
      </c>
      <c r="D69">
        <v>7</v>
      </c>
      <c r="E69">
        <v>176</v>
      </c>
      <c r="F69">
        <v>26.59</v>
      </c>
      <c r="H69">
        <v>1</v>
      </c>
      <c r="I69">
        <f t="shared" si="15"/>
        <v>0</v>
      </c>
      <c r="J69">
        <f t="shared" si="16"/>
        <v>0</v>
      </c>
      <c r="K69">
        <f t="shared" si="17"/>
        <v>0</v>
      </c>
      <c r="L69">
        <f t="shared" si="18"/>
        <v>0</v>
      </c>
      <c r="M69">
        <f t="shared" si="19"/>
        <v>0</v>
      </c>
      <c r="N69">
        <f t="shared" si="20"/>
        <v>0</v>
      </c>
      <c r="O69">
        <f t="shared" si="21"/>
        <v>0</v>
      </c>
      <c r="P69">
        <f t="shared" si="22"/>
        <v>0</v>
      </c>
      <c r="Q69">
        <f t="shared" si="23"/>
        <v>0</v>
      </c>
      <c r="R69">
        <f t="shared" si="24"/>
        <v>0</v>
      </c>
      <c r="W69" s="1" t="s">
        <v>23</v>
      </c>
      <c r="Z69">
        <f t="shared" si="25"/>
        <v>175</v>
      </c>
    </row>
    <row r="70" spans="1:26" x14ac:dyDescent="0.35">
      <c r="A70" t="s">
        <v>96</v>
      </c>
      <c r="B70">
        <v>-27.483706999999999</v>
      </c>
      <c r="C70">
        <v>153.03103999999999</v>
      </c>
      <c r="D70">
        <v>7</v>
      </c>
      <c r="E70">
        <v>176</v>
      </c>
      <c r="F70">
        <v>23.52</v>
      </c>
      <c r="H70">
        <v>1</v>
      </c>
      <c r="I70">
        <f t="shared" si="15"/>
        <v>3</v>
      </c>
      <c r="J70" t="str">
        <f t="shared" si="16"/>
        <v>Heart rate is 176</v>
      </c>
      <c r="K70">
        <f t="shared" si="17"/>
        <v>1</v>
      </c>
      <c r="L70">
        <f t="shared" si="18"/>
        <v>0</v>
      </c>
      <c r="M70">
        <f t="shared" si="19"/>
        <v>0</v>
      </c>
      <c r="N70">
        <f t="shared" si="20"/>
        <v>0</v>
      </c>
      <c r="O70">
        <f t="shared" si="21"/>
        <v>0</v>
      </c>
      <c r="P70">
        <f t="shared" si="22"/>
        <v>0</v>
      </c>
      <c r="Q70">
        <f t="shared" si="23"/>
        <v>0</v>
      </c>
      <c r="R70">
        <f t="shared" si="24"/>
        <v>0</v>
      </c>
      <c r="W70" s="1" t="s">
        <v>23</v>
      </c>
      <c r="Z70">
        <f t="shared" si="25"/>
        <v>175</v>
      </c>
    </row>
    <row r="71" spans="1:26" x14ac:dyDescent="0.35">
      <c r="A71" t="s">
        <v>97</v>
      </c>
      <c r="B71">
        <v>-27.483592999999999</v>
      </c>
      <c r="C71">
        <v>153.03099399999999</v>
      </c>
      <c r="D71">
        <v>7</v>
      </c>
      <c r="E71">
        <v>175</v>
      </c>
      <c r="F71">
        <v>20.540001</v>
      </c>
      <c r="H71">
        <v>1</v>
      </c>
      <c r="I71">
        <f t="shared" si="15"/>
        <v>0</v>
      </c>
      <c r="J71">
        <f t="shared" si="16"/>
        <v>0</v>
      </c>
      <c r="K71">
        <f t="shared" si="17"/>
        <v>0</v>
      </c>
      <c r="L71">
        <f t="shared" si="18"/>
        <v>0</v>
      </c>
      <c r="M71">
        <f t="shared" si="19"/>
        <v>0</v>
      </c>
      <c r="N71">
        <f t="shared" si="20"/>
        <v>0</v>
      </c>
      <c r="O71">
        <f t="shared" si="21"/>
        <v>0</v>
      </c>
      <c r="P71">
        <f t="shared" si="22"/>
        <v>0</v>
      </c>
      <c r="Q71">
        <f t="shared" si="23"/>
        <v>0</v>
      </c>
      <c r="R71">
        <f t="shared" si="24"/>
        <v>0</v>
      </c>
      <c r="W71" s="1" t="s">
        <v>23</v>
      </c>
      <c r="Z71">
        <f t="shared" si="25"/>
        <v>176</v>
      </c>
    </row>
    <row r="72" spans="1:26" x14ac:dyDescent="0.35">
      <c r="A72" t="s">
        <v>98</v>
      </c>
      <c r="B72">
        <v>-27.483495000000001</v>
      </c>
      <c r="C72">
        <v>153.03093000000001</v>
      </c>
      <c r="D72">
        <v>7</v>
      </c>
      <c r="E72">
        <v>175</v>
      </c>
      <c r="F72">
        <v>20.32</v>
      </c>
      <c r="H72">
        <v>1</v>
      </c>
      <c r="I72">
        <f t="shared" si="15"/>
        <v>0</v>
      </c>
      <c r="J72">
        <f t="shared" si="16"/>
        <v>0</v>
      </c>
      <c r="K72">
        <f t="shared" si="17"/>
        <v>0</v>
      </c>
      <c r="L72">
        <f t="shared" si="18"/>
        <v>0</v>
      </c>
      <c r="M72">
        <f t="shared" si="19"/>
        <v>0</v>
      </c>
      <c r="N72">
        <f t="shared" si="20"/>
        <v>0</v>
      </c>
      <c r="O72">
        <f t="shared" si="21"/>
        <v>0</v>
      </c>
      <c r="P72">
        <f t="shared" si="22"/>
        <v>0</v>
      </c>
      <c r="Q72">
        <f t="shared" si="23"/>
        <v>0</v>
      </c>
      <c r="R72">
        <f t="shared" si="24"/>
        <v>0</v>
      </c>
      <c r="W72" s="1" t="s">
        <v>23</v>
      </c>
      <c r="Z72">
        <f t="shared" si="25"/>
        <v>176</v>
      </c>
    </row>
    <row r="73" spans="1:26" x14ac:dyDescent="0.35">
      <c r="A73" t="s">
        <v>99</v>
      </c>
      <c r="B73">
        <v>-27.483418</v>
      </c>
      <c r="C73">
        <v>153.03089499999999</v>
      </c>
      <c r="D73">
        <v>7</v>
      </c>
      <c r="E73">
        <v>175</v>
      </c>
      <c r="F73">
        <v>20.540001</v>
      </c>
      <c r="H73">
        <v>1</v>
      </c>
      <c r="I73">
        <f t="shared" si="15"/>
        <v>0</v>
      </c>
      <c r="J73">
        <f t="shared" si="16"/>
        <v>0</v>
      </c>
      <c r="K73">
        <f t="shared" si="17"/>
        <v>0</v>
      </c>
      <c r="L73">
        <f t="shared" si="18"/>
        <v>0</v>
      </c>
      <c r="M73">
        <f t="shared" si="19"/>
        <v>0</v>
      </c>
      <c r="N73">
        <f t="shared" si="20"/>
        <v>0</v>
      </c>
      <c r="O73">
        <f t="shared" si="21"/>
        <v>0</v>
      </c>
      <c r="P73">
        <f t="shared" si="22"/>
        <v>0</v>
      </c>
      <c r="Q73">
        <f t="shared" si="23"/>
        <v>0</v>
      </c>
      <c r="R73">
        <f t="shared" si="24"/>
        <v>0</v>
      </c>
      <c r="W73" s="1" t="s">
        <v>23</v>
      </c>
      <c r="Z73">
        <f t="shared" si="25"/>
        <v>176</v>
      </c>
    </row>
    <row r="74" spans="1:26" x14ac:dyDescent="0.35">
      <c r="A74" t="s">
        <v>100</v>
      </c>
      <c r="B74">
        <v>-27.483333999999999</v>
      </c>
      <c r="C74">
        <v>153.03085300000001</v>
      </c>
      <c r="D74">
        <v>7</v>
      </c>
      <c r="E74">
        <v>175</v>
      </c>
      <c r="F74">
        <v>20.540001</v>
      </c>
      <c r="H74">
        <v>1</v>
      </c>
      <c r="I74">
        <f t="shared" si="15"/>
        <v>0</v>
      </c>
      <c r="J74">
        <f t="shared" si="16"/>
        <v>0</v>
      </c>
      <c r="K74">
        <f t="shared" si="17"/>
        <v>0</v>
      </c>
      <c r="L74">
        <f t="shared" si="18"/>
        <v>0</v>
      </c>
      <c r="M74">
        <f t="shared" si="19"/>
        <v>0</v>
      </c>
      <c r="N74">
        <f t="shared" si="20"/>
        <v>0</v>
      </c>
      <c r="O74">
        <f t="shared" si="21"/>
        <v>0</v>
      </c>
      <c r="P74">
        <f t="shared" si="22"/>
        <v>0</v>
      </c>
      <c r="Q74">
        <f t="shared" si="23"/>
        <v>0</v>
      </c>
      <c r="R74">
        <f t="shared" si="24"/>
        <v>0</v>
      </c>
      <c r="W74" s="1" t="s">
        <v>23</v>
      </c>
      <c r="Z74">
        <f t="shared" si="25"/>
        <v>176</v>
      </c>
    </row>
    <row r="75" spans="1:26" x14ac:dyDescent="0.35">
      <c r="A75" t="s">
        <v>101</v>
      </c>
      <c r="B75">
        <v>-27.483241</v>
      </c>
      <c r="C75">
        <v>153.03080499999999</v>
      </c>
      <c r="D75">
        <v>7</v>
      </c>
      <c r="E75">
        <v>174</v>
      </c>
      <c r="F75">
        <v>24.620000999999998</v>
      </c>
      <c r="H75">
        <v>1</v>
      </c>
      <c r="I75">
        <f t="shared" si="15"/>
        <v>0</v>
      </c>
      <c r="J75">
        <f t="shared" si="16"/>
        <v>0</v>
      </c>
      <c r="K75">
        <f t="shared" si="17"/>
        <v>0</v>
      </c>
      <c r="L75">
        <f t="shared" si="18"/>
        <v>0</v>
      </c>
      <c r="M75">
        <f t="shared" si="19"/>
        <v>0</v>
      </c>
      <c r="N75">
        <f t="shared" si="20"/>
        <v>0</v>
      </c>
      <c r="O75">
        <f t="shared" si="21"/>
        <v>0</v>
      </c>
      <c r="P75">
        <f t="shared" si="22"/>
        <v>0</v>
      </c>
      <c r="Q75">
        <f t="shared" si="23"/>
        <v>0</v>
      </c>
      <c r="R75">
        <f t="shared" si="24"/>
        <v>0</v>
      </c>
      <c r="W75" s="1" t="s">
        <v>23</v>
      </c>
      <c r="Z75">
        <f t="shared" si="25"/>
        <v>175</v>
      </c>
    </row>
    <row r="76" spans="1:26" x14ac:dyDescent="0.35">
      <c r="A76" t="s">
        <v>102</v>
      </c>
      <c r="B76">
        <v>-27.483083000000001</v>
      </c>
      <c r="C76">
        <v>153.03068300000001</v>
      </c>
      <c r="D76">
        <v>7</v>
      </c>
      <c r="E76">
        <v>171</v>
      </c>
      <c r="F76">
        <v>27.17</v>
      </c>
      <c r="H76">
        <v>1</v>
      </c>
      <c r="I76">
        <f t="shared" si="15"/>
        <v>0</v>
      </c>
      <c r="J76">
        <f t="shared" si="16"/>
        <v>0</v>
      </c>
      <c r="K76">
        <f t="shared" si="17"/>
        <v>0</v>
      </c>
      <c r="L76">
        <f t="shared" si="18"/>
        <v>0</v>
      </c>
      <c r="M76">
        <f t="shared" si="19"/>
        <v>0</v>
      </c>
      <c r="N76">
        <f t="shared" si="20"/>
        <v>0</v>
      </c>
      <c r="O76">
        <f t="shared" si="21"/>
        <v>0</v>
      </c>
      <c r="P76">
        <f t="shared" si="22"/>
        <v>0</v>
      </c>
      <c r="Q76">
        <f t="shared" si="23"/>
        <v>0</v>
      </c>
      <c r="R76">
        <f t="shared" si="24"/>
        <v>0</v>
      </c>
      <c r="W76" s="1" t="s">
        <v>23</v>
      </c>
      <c r="Z76">
        <f t="shared" si="25"/>
        <v>174</v>
      </c>
    </row>
    <row r="77" spans="1:26" x14ac:dyDescent="0.35">
      <c r="A77" t="s">
        <v>103</v>
      </c>
      <c r="B77">
        <v>-27.483032000000001</v>
      </c>
      <c r="C77">
        <v>153.03063399999999</v>
      </c>
      <c r="D77">
        <v>4</v>
      </c>
      <c r="E77">
        <v>171</v>
      </c>
      <c r="F77">
        <v>28.5</v>
      </c>
      <c r="H77">
        <v>1</v>
      </c>
      <c r="I77">
        <f t="shared" si="15"/>
        <v>0</v>
      </c>
      <c r="J77">
        <f t="shared" si="16"/>
        <v>0</v>
      </c>
      <c r="K77">
        <f t="shared" si="17"/>
        <v>0</v>
      </c>
      <c r="L77">
        <f t="shared" si="18"/>
        <v>0</v>
      </c>
      <c r="M77">
        <f t="shared" si="19"/>
        <v>0</v>
      </c>
      <c r="N77">
        <f t="shared" si="20"/>
        <v>0</v>
      </c>
      <c r="O77">
        <f t="shared" si="21"/>
        <v>0</v>
      </c>
      <c r="P77">
        <f t="shared" si="22"/>
        <v>0</v>
      </c>
      <c r="Q77">
        <f t="shared" si="23"/>
        <v>0</v>
      </c>
      <c r="R77">
        <f t="shared" si="24"/>
        <v>0</v>
      </c>
      <c r="W77" s="1" t="s">
        <v>23</v>
      </c>
      <c r="Z77">
        <f t="shared" si="25"/>
        <v>174</v>
      </c>
    </row>
    <row r="78" spans="1:26" x14ac:dyDescent="0.35">
      <c r="A78" t="s">
        <v>104</v>
      </c>
      <c r="B78">
        <v>-27.48293</v>
      </c>
      <c r="C78">
        <v>153.03053299999999</v>
      </c>
      <c r="D78">
        <v>4</v>
      </c>
      <c r="E78">
        <v>171</v>
      </c>
      <c r="F78">
        <v>25.379999000000002</v>
      </c>
      <c r="H78">
        <v>1</v>
      </c>
      <c r="I78">
        <f t="shared" si="15"/>
        <v>4</v>
      </c>
      <c r="J78" t="str">
        <f t="shared" si="16"/>
        <v>Heart rate is 171</v>
      </c>
      <c r="K78">
        <f t="shared" si="17"/>
        <v>0</v>
      </c>
      <c r="L78">
        <f t="shared" si="18"/>
        <v>1</v>
      </c>
      <c r="M78">
        <f t="shared" si="19"/>
        <v>0</v>
      </c>
      <c r="N78">
        <f t="shared" si="20"/>
        <v>0</v>
      </c>
      <c r="O78">
        <f t="shared" si="21"/>
        <v>0</v>
      </c>
      <c r="P78">
        <f t="shared" si="22"/>
        <v>0</v>
      </c>
      <c r="Q78">
        <f t="shared" si="23"/>
        <v>0</v>
      </c>
      <c r="R78">
        <f t="shared" si="24"/>
        <v>0</v>
      </c>
      <c r="W78" s="1" t="s">
        <v>23</v>
      </c>
      <c r="Z78">
        <f t="shared" si="25"/>
        <v>174</v>
      </c>
    </row>
    <row r="79" spans="1:26" x14ac:dyDescent="0.35">
      <c r="A79" t="s">
        <v>105</v>
      </c>
      <c r="B79">
        <v>-27.482821000000001</v>
      </c>
      <c r="C79">
        <v>153.03044299999999</v>
      </c>
      <c r="D79">
        <v>3</v>
      </c>
      <c r="E79">
        <v>174</v>
      </c>
      <c r="F79">
        <v>19.360001</v>
      </c>
      <c r="H79">
        <v>1</v>
      </c>
      <c r="I79">
        <f t="shared" si="15"/>
        <v>3</v>
      </c>
      <c r="J79" t="str">
        <f t="shared" si="16"/>
        <v>Heart rate is 174</v>
      </c>
      <c r="K79">
        <f t="shared" si="17"/>
        <v>1</v>
      </c>
      <c r="L79">
        <f t="shared" si="18"/>
        <v>0</v>
      </c>
      <c r="M79">
        <f t="shared" si="19"/>
        <v>0</v>
      </c>
      <c r="N79">
        <f t="shared" si="20"/>
        <v>0</v>
      </c>
      <c r="O79">
        <f t="shared" si="21"/>
        <v>0</v>
      </c>
      <c r="P79">
        <f t="shared" si="22"/>
        <v>0</v>
      </c>
      <c r="Q79">
        <f t="shared" si="23"/>
        <v>0</v>
      </c>
      <c r="R79">
        <f t="shared" si="24"/>
        <v>0</v>
      </c>
      <c r="W79" s="1" t="s">
        <v>23</v>
      </c>
      <c r="Z79">
        <f t="shared" si="25"/>
        <v>171</v>
      </c>
    </row>
    <row r="80" spans="1:26" x14ac:dyDescent="0.35">
      <c r="A80" t="s">
        <v>106</v>
      </c>
      <c r="B80">
        <v>-27.482710999999998</v>
      </c>
      <c r="C80">
        <v>153.030396</v>
      </c>
      <c r="D80">
        <v>3</v>
      </c>
      <c r="E80">
        <v>173</v>
      </c>
      <c r="F80">
        <v>14.32</v>
      </c>
      <c r="H80">
        <v>1</v>
      </c>
      <c r="I80">
        <f t="shared" si="15"/>
        <v>0</v>
      </c>
      <c r="J80">
        <f t="shared" si="16"/>
        <v>0</v>
      </c>
      <c r="K80">
        <f t="shared" si="17"/>
        <v>0</v>
      </c>
      <c r="L80">
        <f t="shared" si="18"/>
        <v>0</v>
      </c>
      <c r="M80">
        <f t="shared" si="19"/>
        <v>0</v>
      </c>
      <c r="N80">
        <f t="shared" si="20"/>
        <v>0</v>
      </c>
      <c r="O80">
        <f t="shared" si="21"/>
        <v>0</v>
      </c>
      <c r="P80">
        <f t="shared" si="22"/>
        <v>0</v>
      </c>
      <c r="Q80">
        <f t="shared" si="23"/>
        <v>0</v>
      </c>
      <c r="R80">
        <f t="shared" si="24"/>
        <v>0</v>
      </c>
      <c r="W80" s="1" t="s">
        <v>23</v>
      </c>
      <c r="Z80">
        <f t="shared" si="25"/>
        <v>174</v>
      </c>
    </row>
    <row r="81" spans="1:26" x14ac:dyDescent="0.35">
      <c r="A81" t="s">
        <v>107</v>
      </c>
      <c r="B81">
        <v>-27.482638999999999</v>
      </c>
      <c r="C81">
        <v>153.030383</v>
      </c>
      <c r="D81">
        <v>3</v>
      </c>
      <c r="E81">
        <v>173</v>
      </c>
      <c r="F81">
        <v>10.94</v>
      </c>
      <c r="H81">
        <v>1</v>
      </c>
      <c r="I81">
        <f t="shared" si="15"/>
        <v>0</v>
      </c>
      <c r="J81">
        <f t="shared" si="16"/>
        <v>0</v>
      </c>
      <c r="K81">
        <f t="shared" si="17"/>
        <v>0</v>
      </c>
      <c r="L81">
        <f t="shared" si="18"/>
        <v>0</v>
      </c>
      <c r="M81">
        <f t="shared" si="19"/>
        <v>0</v>
      </c>
      <c r="N81">
        <f t="shared" si="20"/>
        <v>0</v>
      </c>
      <c r="O81">
        <f t="shared" si="21"/>
        <v>0</v>
      </c>
      <c r="P81">
        <f t="shared" si="22"/>
        <v>0</v>
      </c>
      <c r="Q81">
        <f t="shared" si="23"/>
        <v>0</v>
      </c>
      <c r="R81">
        <f t="shared" si="24"/>
        <v>0</v>
      </c>
      <c r="W81" s="1" t="s">
        <v>23</v>
      </c>
      <c r="Z81">
        <f t="shared" si="25"/>
        <v>174</v>
      </c>
    </row>
    <row r="82" spans="1:26" x14ac:dyDescent="0.35">
      <c r="A82" t="s">
        <v>108</v>
      </c>
      <c r="B82">
        <v>-27.482581</v>
      </c>
      <c r="C82">
        <v>153.03036800000001</v>
      </c>
      <c r="D82">
        <v>1</v>
      </c>
      <c r="E82">
        <v>173</v>
      </c>
      <c r="F82">
        <v>10.32</v>
      </c>
      <c r="H82">
        <v>1</v>
      </c>
      <c r="I82">
        <f t="shared" si="15"/>
        <v>0</v>
      </c>
      <c r="J82">
        <f t="shared" si="16"/>
        <v>0</v>
      </c>
      <c r="K82">
        <f t="shared" si="17"/>
        <v>0</v>
      </c>
      <c r="L82">
        <f t="shared" si="18"/>
        <v>0</v>
      </c>
      <c r="M82">
        <f t="shared" si="19"/>
        <v>0</v>
      </c>
      <c r="N82">
        <f t="shared" si="20"/>
        <v>0</v>
      </c>
      <c r="O82">
        <f t="shared" si="21"/>
        <v>0</v>
      </c>
      <c r="P82">
        <f t="shared" si="22"/>
        <v>0</v>
      </c>
      <c r="Q82">
        <f t="shared" si="23"/>
        <v>0</v>
      </c>
      <c r="R82">
        <f t="shared" si="24"/>
        <v>0</v>
      </c>
      <c r="W82" s="1" t="s">
        <v>23</v>
      </c>
      <c r="Z82">
        <f t="shared" si="25"/>
        <v>174</v>
      </c>
    </row>
    <row r="83" spans="1:26" x14ac:dyDescent="0.35">
      <c r="A83" t="s">
        <v>109</v>
      </c>
      <c r="B83">
        <v>-27.48254</v>
      </c>
      <c r="C83">
        <v>153.03033500000001</v>
      </c>
      <c r="D83">
        <v>1</v>
      </c>
      <c r="E83">
        <v>172</v>
      </c>
      <c r="F83">
        <v>11.15</v>
      </c>
      <c r="H83">
        <v>1</v>
      </c>
      <c r="I83">
        <f t="shared" si="15"/>
        <v>0</v>
      </c>
      <c r="J83">
        <f t="shared" si="16"/>
        <v>0</v>
      </c>
      <c r="K83">
        <f t="shared" si="17"/>
        <v>0</v>
      </c>
      <c r="L83">
        <f t="shared" si="18"/>
        <v>0</v>
      </c>
      <c r="M83">
        <f t="shared" si="19"/>
        <v>0</v>
      </c>
      <c r="N83">
        <f t="shared" si="20"/>
        <v>0</v>
      </c>
      <c r="O83">
        <f t="shared" si="21"/>
        <v>0</v>
      </c>
      <c r="P83">
        <f t="shared" si="22"/>
        <v>0</v>
      </c>
      <c r="Q83">
        <f t="shared" si="23"/>
        <v>0</v>
      </c>
      <c r="R83">
        <f t="shared" si="24"/>
        <v>0</v>
      </c>
      <c r="W83" s="1" t="s">
        <v>23</v>
      </c>
      <c r="Z83">
        <f t="shared" si="25"/>
        <v>173</v>
      </c>
    </row>
    <row r="84" spans="1:26" x14ac:dyDescent="0.35">
      <c r="A84" t="s">
        <v>110</v>
      </c>
      <c r="B84">
        <v>-27.482524999999999</v>
      </c>
      <c r="C84">
        <v>153.03029799999999</v>
      </c>
      <c r="D84">
        <v>0</v>
      </c>
      <c r="E84">
        <v>172</v>
      </c>
      <c r="F84">
        <v>11.52</v>
      </c>
      <c r="H84">
        <v>1</v>
      </c>
      <c r="I84">
        <f t="shared" si="15"/>
        <v>0</v>
      </c>
      <c r="J84">
        <f t="shared" si="16"/>
        <v>0</v>
      </c>
      <c r="K84">
        <f t="shared" si="17"/>
        <v>0</v>
      </c>
      <c r="L84">
        <f t="shared" si="18"/>
        <v>0</v>
      </c>
      <c r="M84">
        <f t="shared" si="19"/>
        <v>0</v>
      </c>
      <c r="N84">
        <f t="shared" si="20"/>
        <v>0</v>
      </c>
      <c r="O84">
        <f t="shared" si="21"/>
        <v>0</v>
      </c>
      <c r="P84">
        <f t="shared" si="22"/>
        <v>0</v>
      </c>
      <c r="Q84">
        <f t="shared" si="23"/>
        <v>0</v>
      </c>
      <c r="R84">
        <f t="shared" si="24"/>
        <v>0</v>
      </c>
      <c r="W84" s="1" t="s">
        <v>23</v>
      </c>
      <c r="Z84">
        <f t="shared" si="25"/>
        <v>173</v>
      </c>
    </row>
    <row r="85" spans="1:26" x14ac:dyDescent="0.35">
      <c r="A85" t="s">
        <v>111</v>
      </c>
      <c r="B85">
        <v>-27.482514999999999</v>
      </c>
      <c r="C85">
        <v>153.03021799999999</v>
      </c>
      <c r="D85">
        <v>0</v>
      </c>
      <c r="E85">
        <v>171</v>
      </c>
      <c r="F85">
        <v>11.83</v>
      </c>
      <c r="H85">
        <v>1</v>
      </c>
      <c r="I85">
        <f t="shared" si="15"/>
        <v>0</v>
      </c>
      <c r="J85">
        <f t="shared" si="16"/>
        <v>0</v>
      </c>
      <c r="K85">
        <f t="shared" si="17"/>
        <v>0</v>
      </c>
      <c r="L85">
        <f t="shared" si="18"/>
        <v>0</v>
      </c>
      <c r="M85">
        <f t="shared" si="19"/>
        <v>0</v>
      </c>
      <c r="N85">
        <f t="shared" si="20"/>
        <v>0</v>
      </c>
      <c r="O85">
        <f t="shared" si="21"/>
        <v>0</v>
      </c>
      <c r="P85">
        <f t="shared" si="22"/>
        <v>0</v>
      </c>
      <c r="Q85">
        <f t="shared" si="23"/>
        <v>0</v>
      </c>
      <c r="R85">
        <f t="shared" si="24"/>
        <v>0</v>
      </c>
      <c r="W85" s="1" t="s">
        <v>23</v>
      </c>
      <c r="Z85">
        <f t="shared" si="25"/>
        <v>172</v>
      </c>
    </row>
    <row r="86" spans="1:26" x14ac:dyDescent="0.35">
      <c r="A86" t="s">
        <v>112</v>
      </c>
      <c r="B86">
        <v>-27.482516</v>
      </c>
      <c r="C86">
        <v>153.03015099999999</v>
      </c>
      <c r="D86">
        <v>0</v>
      </c>
      <c r="E86">
        <v>171</v>
      </c>
      <c r="F86">
        <v>11.74</v>
      </c>
      <c r="H86">
        <v>1</v>
      </c>
      <c r="I86">
        <f t="shared" si="15"/>
        <v>0</v>
      </c>
      <c r="J86">
        <f t="shared" si="16"/>
        <v>0</v>
      </c>
      <c r="K86">
        <f t="shared" si="17"/>
        <v>0</v>
      </c>
      <c r="L86">
        <f t="shared" si="18"/>
        <v>0</v>
      </c>
      <c r="M86">
        <f t="shared" si="19"/>
        <v>0</v>
      </c>
      <c r="N86">
        <f t="shared" si="20"/>
        <v>0</v>
      </c>
      <c r="O86">
        <f t="shared" si="21"/>
        <v>0</v>
      </c>
      <c r="P86">
        <f t="shared" si="22"/>
        <v>0</v>
      </c>
      <c r="Q86">
        <f t="shared" si="23"/>
        <v>0</v>
      </c>
      <c r="R86">
        <f t="shared" si="24"/>
        <v>0</v>
      </c>
      <c r="W86" s="1" t="s">
        <v>23</v>
      </c>
      <c r="Z86">
        <f t="shared" si="25"/>
        <v>172</v>
      </c>
    </row>
    <row r="87" spans="1:26" x14ac:dyDescent="0.35">
      <c r="A87" t="s">
        <v>113</v>
      </c>
      <c r="B87">
        <v>-27.482505</v>
      </c>
      <c r="C87">
        <v>153.03008600000001</v>
      </c>
      <c r="D87">
        <v>-1</v>
      </c>
      <c r="E87">
        <v>169</v>
      </c>
      <c r="F87">
        <v>14.86</v>
      </c>
      <c r="H87">
        <v>1</v>
      </c>
      <c r="I87">
        <f t="shared" si="15"/>
        <v>0</v>
      </c>
      <c r="J87">
        <f t="shared" si="16"/>
        <v>0</v>
      </c>
      <c r="K87">
        <f t="shared" si="17"/>
        <v>0</v>
      </c>
      <c r="L87">
        <f t="shared" si="18"/>
        <v>0</v>
      </c>
      <c r="M87">
        <f t="shared" si="19"/>
        <v>0</v>
      </c>
      <c r="N87">
        <f t="shared" si="20"/>
        <v>0</v>
      </c>
      <c r="O87">
        <f t="shared" si="21"/>
        <v>0</v>
      </c>
      <c r="P87">
        <f t="shared" si="22"/>
        <v>0</v>
      </c>
      <c r="Q87">
        <f t="shared" si="23"/>
        <v>0</v>
      </c>
      <c r="R87">
        <f t="shared" si="24"/>
        <v>0</v>
      </c>
      <c r="W87" s="1" t="s">
        <v>23</v>
      </c>
      <c r="Z87">
        <f t="shared" si="25"/>
        <v>171</v>
      </c>
    </row>
    <row r="88" spans="1:26" x14ac:dyDescent="0.35">
      <c r="A88" t="s">
        <v>114</v>
      </c>
      <c r="B88">
        <v>-27.482461000000001</v>
      </c>
      <c r="C88">
        <v>153.030035</v>
      </c>
      <c r="D88">
        <v>-1</v>
      </c>
      <c r="E88">
        <v>168</v>
      </c>
      <c r="F88">
        <v>16</v>
      </c>
      <c r="H88">
        <v>1</v>
      </c>
      <c r="I88">
        <f t="shared" si="15"/>
        <v>0</v>
      </c>
      <c r="J88">
        <f t="shared" si="16"/>
        <v>0</v>
      </c>
      <c r="K88">
        <f t="shared" si="17"/>
        <v>0</v>
      </c>
      <c r="L88">
        <f t="shared" si="18"/>
        <v>0</v>
      </c>
      <c r="M88">
        <f t="shared" si="19"/>
        <v>0</v>
      </c>
      <c r="N88">
        <f t="shared" si="20"/>
        <v>0</v>
      </c>
      <c r="O88">
        <f t="shared" si="21"/>
        <v>0</v>
      </c>
      <c r="P88">
        <f t="shared" si="22"/>
        <v>0</v>
      </c>
      <c r="Q88">
        <f t="shared" si="23"/>
        <v>0</v>
      </c>
      <c r="R88">
        <f t="shared" si="24"/>
        <v>0</v>
      </c>
      <c r="W88" s="1" t="s">
        <v>23</v>
      </c>
      <c r="Z88">
        <f t="shared" si="25"/>
        <v>169</v>
      </c>
    </row>
    <row r="89" spans="1:26" x14ac:dyDescent="0.35">
      <c r="A89" t="s">
        <v>115</v>
      </c>
      <c r="B89">
        <v>-27.482398</v>
      </c>
      <c r="C89">
        <v>153.02998500000001</v>
      </c>
      <c r="D89">
        <v>-2</v>
      </c>
      <c r="E89">
        <v>168</v>
      </c>
      <c r="F89">
        <v>18.27</v>
      </c>
      <c r="H89">
        <v>1</v>
      </c>
      <c r="I89">
        <f t="shared" si="15"/>
        <v>0</v>
      </c>
      <c r="J89">
        <f t="shared" si="16"/>
        <v>0</v>
      </c>
      <c r="K89">
        <f t="shared" si="17"/>
        <v>0</v>
      </c>
      <c r="L89">
        <f t="shared" si="18"/>
        <v>0</v>
      </c>
      <c r="M89">
        <f t="shared" si="19"/>
        <v>0</v>
      </c>
      <c r="N89">
        <f t="shared" si="20"/>
        <v>0</v>
      </c>
      <c r="O89">
        <f t="shared" si="21"/>
        <v>0</v>
      </c>
      <c r="P89">
        <f t="shared" si="22"/>
        <v>0</v>
      </c>
      <c r="Q89">
        <f t="shared" si="23"/>
        <v>0</v>
      </c>
      <c r="R89">
        <f t="shared" si="24"/>
        <v>0</v>
      </c>
      <c r="W89" s="1" t="s">
        <v>23</v>
      </c>
      <c r="Z89">
        <f t="shared" si="25"/>
        <v>169</v>
      </c>
    </row>
    <row r="90" spans="1:26" x14ac:dyDescent="0.35">
      <c r="A90" t="s">
        <v>116</v>
      </c>
      <c r="B90">
        <v>-27.482348999999999</v>
      </c>
      <c r="C90">
        <v>153.02991</v>
      </c>
      <c r="D90">
        <v>-2</v>
      </c>
      <c r="E90">
        <v>165</v>
      </c>
      <c r="F90">
        <v>20.23</v>
      </c>
      <c r="H90">
        <v>1</v>
      </c>
      <c r="I90">
        <f t="shared" si="15"/>
        <v>0</v>
      </c>
      <c r="J90">
        <f t="shared" si="16"/>
        <v>0</v>
      </c>
      <c r="K90">
        <f t="shared" si="17"/>
        <v>0</v>
      </c>
      <c r="L90">
        <f t="shared" si="18"/>
        <v>0</v>
      </c>
      <c r="M90">
        <f t="shared" si="19"/>
        <v>0</v>
      </c>
      <c r="N90">
        <f t="shared" si="20"/>
        <v>0</v>
      </c>
      <c r="O90">
        <f t="shared" si="21"/>
        <v>0</v>
      </c>
      <c r="P90">
        <f t="shared" si="22"/>
        <v>0</v>
      </c>
      <c r="Q90">
        <f t="shared" si="23"/>
        <v>0</v>
      </c>
      <c r="R90">
        <f t="shared" si="24"/>
        <v>0</v>
      </c>
      <c r="W90" s="1" t="s">
        <v>23</v>
      </c>
      <c r="Z90">
        <f t="shared" si="25"/>
        <v>168</v>
      </c>
    </row>
    <row r="91" spans="1:26" x14ac:dyDescent="0.35">
      <c r="A91" t="s">
        <v>117</v>
      </c>
      <c r="B91">
        <v>-27.482327000000002</v>
      </c>
      <c r="C91">
        <v>153.02980600000001</v>
      </c>
      <c r="D91">
        <v>-2</v>
      </c>
      <c r="E91">
        <v>161</v>
      </c>
      <c r="F91">
        <v>20.370000999999998</v>
      </c>
      <c r="H91">
        <v>1</v>
      </c>
      <c r="I91">
        <v>9</v>
      </c>
      <c r="J91" t="s">
        <v>118</v>
      </c>
      <c r="K91">
        <f t="shared" si="17"/>
        <v>0</v>
      </c>
      <c r="L91">
        <f t="shared" si="18"/>
        <v>0</v>
      </c>
      <c r="M91">
        <f t="shared" si="19"/>
        <v>0</v>
      </c>
      <c r="N91">
        <f t="shared" si="20"/>
        <v>0</v>
      </c>
      <c r="O91">
        <f t="shared" si="21"/>
        <v>0</v>
      </c>
      <c r="P91">
        <f t="shared" si="22"/>
        <v>0</v>
      </c>
      <c r="Q91">
        <f t="shared" si="23"/>
        <v>0</v>
      </c>
      <c r="R91">
        <f t="shared" si="24"/>
        <v>0</v>
      </c>
      <c r="W91" s="1" t="s">
        <v>23</v>
      </c>
      <c r="Z91">
        <f t="shared" si="25"/>
        <v>165</v>
      </c>
    </row>
    <row r="92" spans="1:26" x14ac:dyDescent="0.35">
      <c r="A92" t="s">
        <v>119</v>
      </c>
      <c r="B92">
        <v>-27.482322</v>
      </c>
      <c r="C92">
        <v>153.02969100000001</v>
      </c>
      <c r="D92">
        <v>-2</v>
      </c>
      <c r="E92">
        <v>161</v>
      </c>
      <c r="F92">
        <v>18.629999000000002</v>
      </c>
      <c r="H92">
        <v>1</v>
      </c>
      <c r="I92">
        <f t="shared" si="15"/>
        <v>4</v>
      </c>
      <c r="J92" t="str">
        <f t="shared" ref="J92:J99" si="26">IF(Q92,"Started trip",IF(R92,"Finished trip",IF(OR(K92,L92),"Heart rate is "&amp;E92,IF(M92,"Max Altitude: "&amp;D92,IF(N92,"Min Altitude: "&amp;D92,IF(O92,"Max Speed: "&amp;F92,IF(P92,"Min Speed: "&amp;F92,0)))))))</f>
        <v>Heart rate is 161</v>
      </c>
      <c r="K92">
        <f t="shared" si="17"/>
        <v>0</v>
      </c>
      <c r="L92">
        <f t="shared" si="18"/>
        <v>1</v>
      </c>
      <c r="M92">
        <f t="shared" si="19"/>
        <v>0</v>
      </c>
      <c r="N92">
        <f t="shared" si="20"/>
        <v>0</v>
      </c>
      <c r="O92">
        <f t="shared" si="21"/>
        <v>0</v>
      </c>
      <c r="P92">
        <f t="shared" si="22"/>
        <v>0</v>
      </c>
      <c r="Q92">
        <f t="shared" si="23"/>
        <v>0</v>
      </c>
      <c r="R92">
        <f t="shared" si="24"/>
        <v>0</v>
      </c>
      <c r="W92" s="1" t="s">
        <v>23</v>
      </c>
      <c r="Z92">
        <f t="shared" si="25"/>
        <v>165</v>
      </c>
    </row>
    <row r="93" spans="1:26" x14ac:dyDescent="0.35">
      <c r="A93" t="s">
        <v>120</v>
      </c>
      <c r="B93">
        <v>-27.482313999999999</v>
      </c>
      <c r="C93">
        <v>153.02958100000001</v>
      </c>
      <c r="D93">
        <v>-2</v>
      </c>
      <c r="E93">
        <v>162</v>
      </c>
      <c r="F93">
        <v>19.629999000000002</v>
      </c>
      <c r="H93">
        <v>1</v>
      </c>
      <c r="I93">
        <f t="shared" si="15"/>
        <v>0</v>
      </c>
      <c r="J93">
        <f t="shared" si="26"/>
        <v>0</v>
      </c>
      <c r="K93">
        <f t="shared" si="17"/>
        <v>0</v>
      </c>
      <c r="L93">
        <f t="shared" si="18"/>
        <v>0</v>
      </c>
      <c r="M93">
        <f t="shared" si="19"/>
        <v>0</v>
      </c>
      <c r="N93">
        <f t="shared" si="20"/>
        <v>0</v>
      </c>
      <c r="O93">
        <f t="shared" si="21"/>
        <v>0</v>
      </c>
      <c r="P93">
        <f t="shared" si="22"/>
        <v>0</v>
      </c>
      <c r="Q93">
        <f t="shared" si="23"/>
        <v>0</v>
      </c>
      <c r="R93">
        <f t="shared" si="24"/>
        <v>0</v>
      </c>
      <c r="W93" s="1" t="s">
        <v>23</v>
      </c>
      <c r="Z93">
        <f t="shared" si="25"/>
        <v>161</v>
      </c>
    </row>
    <row r="94" spans="1:26" x14ac:dyDescent="0.35">
      <c r="A94" t="s">
        <v>121</v>
      </c>
      <c r="B94">
        <v>-27.482303999999999</v>
      </c>
      <c r="C94">
        <v>153.02947599999999</v>
      </c>
      <c r="D94">
        <v>-3</v>
      </c>
      <c r="E94">
        <v>162</v>
      </c>
      <c r="F94">
        <v>20.07</v>
      </c>
      <c r="H94">
        <v>1</v>
      </c>
      <c r="I94">
        <f t="shared" si="15"/>
        <v>3</v>
      </c>
      <c r="J94" t="str">
        <f t="shared" si="26"/>
        <v>Heart rate is 162</v>
      </c>
      <c r="K94">
        <f t="shared" si="17"/>
        <v>1</v>
      </c>
      <c r="L94">
        <f t="shared" si="18"/>
        <v>0</v>
      </c>
      <c r="M94">
        <f t="shared" si="19"/>
        <v>0</v>
      </c>
      <c r="N94">
        <f t="shared" si="20"/>
        <v>0</v>
      </c>
      <c r="O94">
        <f t="shared" si="21"/>
        <v>0</v>
      </c>
      <c r="P94">
        <f t="shared" si="22"/>
        <v>0</v>
      </c>
      <c r="Q94">
        <f t="shared" si="23"/>
        <v>0</v>
      </c>
      <c r="R94">
        <f t="shared" si="24"/>
        <v>0</v>
      </c>
      <c r="W94" s="1" t="s">
        <v>23</v>
      </c>
      <c r="Z94">
        <f t="shared" si="25"/>
        <v>161</v>
      </c>
    </row>
    <row r="95" spans="1:26" x14ac:dyDescent="0.35">
      <c r="A95" t="s">
        <v>122</v>
      </c>
      <c r="B95">
        <v>-27.482296999999999</v>
      </c>
      <c r="C95">
        <v>153.02936500000001</v>
      </c>
      <c r="D95">
        <v>-3</v>
      </c>
      <c r="E95">
        <v>161</v>
      </c>
      <c r="F95">
        <v>20.77</v>
      </c>
      <c r="H95">
        <v>1</v>
      </c>
      <c r="I95">
        <f t="shared" si="15"/>
        <v>0</v>
      </c>
      <c r="J95">
        <f t="shared" si="26"/>
        <v>0</v>
      </c>
      <c r="K95">
        <f t="shared" si="17"/>
        <v>0</v>
      </c>
      <c r="L95">
        <f t="shared" si="18"/>
        <v>0</v>
      </c>
      <c r="M95">
        <f t="shared" si="19"/>
        <v>0</v>
      </c>
      <c r="N95">
        <f t="shared" si="20"/>
        <v>0</v>
      </c>
      <c r="O95">
        <f t="shared" si="21"/>
        <v>0</v>
      </c>
      <c r="P95">
        <f t="shared" si="22"/>
        <v>0</v>
      </c>
      <c r="Q95">
        <f t="shared" si="23"/>
        <v>0</v>
      </c>
      <c r="R95">
        <f t="shared" si="24"/>
        <v>0</v>
      </c>
      <c r="W95" s="1" t="s">
        <v>23</v>
      </c>
      <c r="Z95">
        <f t="shared" si="25"/>
        <v>162</v>
      </c>
    </row>
    <row r="96" spans="1:26" x14ac:dyDescent="0.35">
      <c r="A96" t="s">
        <v>123</v>
      </c>
      <c r="B96">
        <v>-27.482286999999999</v>
      </c>
      <c r="C96">
        <v>153.02925099999999</v>
      </c>
      <c r="D96">
        <v>-3</v>
      </c>
      <c r="E96">
        <v>158</v>
      </c>
      <c r="F96">
        <v>20.530000999999999</v>
      </c>
      <c r="H96">
        <v>1</v>
      </c>
      <c r="I96">
        <f t="shared" si="15"/>
        <v>0</v>
      </c>
      <c r="J96">
        <f t="shared" si="26"/>
        <v>0</v>
      </c>
      <c r="K96">
        <f t="shared" si="17"/>
        <v>0</v>
      </c>
      <c r="L96">
        <f t="shared" si="18"/>
        <v>0</v>
      </c>
      <c r="M96">
        <f t="shared" si="19"/>
        <v>0</v>
      </c>
      <c r="N96">
        <f t="shared" si="20"/>
        <v>0</v>
      </c>
      <c r="O96">
        <f t="shared" si="21"/>
        <v>0</v>
      </c>
      <c r="P96">
        <f t="shared" si="22"/>
        <v>0</v>
      </c>
      <c r="Q96">
        <f t="shared" si="23"/>
        <v>0</v>
      </c>
      <c r="R96">
        <f t="shared" si="24"/>
        <v>0</v>
      </c>
      <c r="W96" s="1" t="s">
        <v>23</v>
      </c>
      <c r="Z96">
        <f t="shared" si="25"/>
        <v>161</v>
      </c>
    </row>
    <row r="97" spans="1:26" x14ac:dyDescent="0.35">
      <c r="A97" t="s">
        <v>124</v>
      </c>
      <c r="B97">
        <v>-27.482272999999999</v>
      </c>
      <c r="C97">
        <v>153.02913599999999</v>
      </c>
      <c r="D97">
        <v>-3</v>
      </c>
      <c r="E97">
        <v>157</v>
      </c>
      <c r="F97">
        <v>20.67</v>
      </c>
      <c r="H97">
        <v>1</v>
      </c>
      <c r="I97">
        <f t="shared" si="15"/>
        <v>0</v>
      </c>
      <c r="J97">
        <f t="shared" si="26"/>
        <v>0</v>
      </c>
      <c r="K97">
        <f t="shared" si="17"/>
        <v>0</v>
      </c>
      <c r="L97">
        <f t="shared" si="18"/>
        <v>0</v>
      </c>
      <c r="M97">
        <f t="shared" si="19"/>
        <v>0</v>
      </c>
      <c r="N97">
        <f t="shared" si="20"/>
        <v>0</v>
      </c>
      <c r="O97">
        <f t="shared" si="21"/>
        <v>0</v>
      </c>
      <c r="P97">
        <f t="shared" si="22"/>
        <v>0</v>
      </c>
      <c r="Q97">
        <f t="shared" si="23"/>
        <v>0</v>
      </c>
      <c r="R97">
        <f t="shared" si="24"/>
        <v>0</v>
      </c>
      <c r="W97" s="1" t="s">
        <v>23</v>
      </c>
      <c r="Z97">
        <f t="shared" si="25"/>
        <v>158</v>
      </c>
    </row>
    <row r="98" spans="1:26" x14ac:dyDescent="0.35">
      <c r="A98" t="s">
        <v>125</v>
      </c>
      <c r="B98">
        <v>-27.482258000000002</v>
      </c>
      <c r="C98">
        <v>153.029022</v>
      </c>
      <c r="D98">
        <v>-3</v>
      </c>
      <c r="E98">
        <v>157</v>
      </c>
      <c r="F98">
        <v>20.100000000000001</v>
      </c>
      <c r="H98">
        <v>1</v>
      </c>
      <c r="I98">
        <f t="shared" si="15"/>
        <v>0</v>
      </c>
      <c r="J98">
        <f t="shared" si="26"/>
        <v>0</v>
      </c>
      <c r="K98">
        <f t="shared" si="17"/>
        <v>0</v>
      </c>
      <c r="L98">
        <f t="shared" si="18"/>
        <v>0</v>
      </c>
      <c r="M98">
        <f t="shared" si="19"/>
        <v>0</v>
      </c>
      <c r="N98">
        <f t="shared" si="20"/>
        <v>0</v>
      </c>
      <c r="O98">
        <f t="shared" si="21"/>
        <v>0</v>
      </c>
      <c r="P98">
        <f t="shared" si="22"/>
        <v>0</v>
      </c>
      <c r="Q98">
        <f t="shared" si="23"/>
        <v>0</v>
      </c>
      <c r="R98">
        <f t="shared" si="24"/>
        <v>0</v>
      </c>
      <c r="W98" s="1" t="s">
        <v>23</v>
      </c>
      <c r="Z98">
        <f t="shared" si="25"/>
        <v>158</v>
      </c>
    </row>
    <row r="99" spans="1:26" x14ac:dyDescent="0.35">
      <c r="A99" t="s">
        <v>126</v>
      </c>
      <c r="B99">
        <v>-27.482241999999999</v>
      </c>
      <c r="C99">
        <v>153.02890500000001</v>
      </c>
      <c r="D99">
        <v>-3</v>
      </c>
      <c r="E99">
        <v>157</v>
      </c>
      <c r="F99">
        <v>22.120000999999998</v>
      </c>
      <c r="H99">
        <v>1</v>
      </c>
      <c r="I99">
        <f t="shared" si="15"/>
        <v>0</v>
      </c>
      <c r="J99">
        <f t="shared" si="26"/>
        <v>0</v>
      </c>
      <c r="K99">
        <f t="shared" si="17"/>
        <v>0</v>
      </c>
      <c r="L99">
        <f t="shared" si="18"/>
        <v>0</v>
      </c>
      <c r="M99">
        <f t="shared" si="19"/>
        <v>0</v>
      </c>
      <c r="N99">
        <f t="shared" si="20"/>
        <v>0</v>
      </c>
      <c r="O99">
        <f t="shared" si="21"/>
        <v>0</v>
      </c>
      <c r="P99">
        <f t="shared" si="22"/>
        <v>0</v>
      </c>
      <c r="Q99">
        <f t="shared" si="23"/>
        <v>0</v>
      </c>
      <c r="R99">
        <f t="shared" si="24"/>
        <v>0</v>
      </c>
      <c r="W99" s="1" t="s">
        <v>23</v>
      </c>
      <c r="Z99">
        <f t="shared" si="25"/>
        <v>158</v>
      </c>
    </row>
    <row r="100" spans="1:26" x14ac:dyDescent="0.35">
      <c r="A100" t="s">
        <v>127</v>
      </c>
      <c r="B100">
        <v>-27.482223000000001</v>
      </c>
      <c r="C100">
        <v>153.02878999999999</v>
      </c>
      <c r="D100">
        <v>-3</v>
      </c>
      <c r="E100">
        <v>157</v>
      </c>
      <c r="F100">
        <v>21.68</v>
      </c>
      <c r="H100">
        <v>1</v>
      </c>
      <c r="I100">
        <v>9</v>
      </c>
      <c r="J100" t="s">
        <v>128</v>
      </c>
      <c r="K100">
        <f t="shared" si="17"/>
        <v>0</v>
      </c>
      <c r="L100">
        <f t="shared" si="18"/>
        <v>0</v>
      </c>
      <c r="M100">
        <f t="shared" si="19"/>
        <v>0</v>
      </c>
      <c r="N100">
        <f t="shared" si="20"/>
        <v>0</v>
      </c>
      <c r="O100">
        <f t="shared" si="21"/>
        <v>0</v>
      </c>
      <c r="P100">
        <f t="shared" si="22"/>
        <v>0</v>
      </c>
      <c r="Q100">
        <f t="shared" si="23"/>
        <v>0</v>
      </c>
      <c r="R100">
        <f t="shared" si="24"/>
        <v>0</v>
      </c>
      <c r="W100" s="1" t="s">
        <v>23</v>
      </c>
      <c r="Z100">
        <f t="shared" si="25"/>
        <v>158</v>
      </c>
    </row>
    <row r="101" spans="1:26" x14ac:dyDescent="0.35">
      <c r="A101" t="s">
        <v>129</v>
      </c>
      <c r="B101">
        <v>-27.482192999999999</v>
      </c>
      <c r="C101">
        <v>153.02864600000001</v>
      </c>
      <c r="D101">
        <v>-3</v>
      </c>
      <c r="E101">
        <v>157</v>
      </c>
      <c r="F101">
        <v>20.75</v>
      </c>
      <c r="H101">
        <v>1</v>
      </c>
      <c r="I101">
        <f t="shared" si="15"/>
        <v>0</v>
      </c>
      <c r="J101">
        <f t="shared" ref="J101:J136" si="27">IF(Q101,"Started trip",IF(R101,"Finished trip",IF(OR(K101,L101),"Heart rate is "&amp;E101,IF(M101,"Max Altitude: "&amp;D101,IF(N101,"Min Altitude: "&amp;D101,IF(O101,"Max Speed: "&amp;F101,IF(P101,"Min Speed: "&amp;F101,0)))))))</f>
        <v>0</v>
      </c>
      <c r="K101">
        <f t="shared" si="17"/>
        <v>0</v>
      </c>
      <c r="L101">
        <f t="shared" si="18"/>
        <v>0</v>
      </c>
      <c r="M101">
        <f t="shared" si="19"/>
        <v>0</v>
      </c>
      <c r="N101">
        <f t="shared" si="20"/>
        <v>0</v>
      </c>
      <c r="O101">
        <f t="shared" si="21"/>
        <v>0</v>
      </c>
      <c r="P101">
        <f t="shared" si="22"/>
        <v>0</v>
      </c>
      <c r="Q101">
        <f t="shared" si="23"/>
        <v>0</v>
      </c>
      <c r="R101">
        <f t="shared" si="24"/>
        <v>0</v>
      </c>
      <c r="W101" s="1" t="s">
        <v>23</v>
      </c>
      <c r="Z101">
        <f t="shared" si="25"/>
        <v>158</v>
      </c>
    </row>
    <row r="102" spans="1:26" x14ac:dyDescent="0.35">
      <c r="A102" t="s">
        <v>130</v>
      </c>
      <c r="B102">
        <v>-27.482161000000001</v>
      </c>
      <c r="C102">
        <v>153.02852999999999</v>
      </c>
      <c r="D102">
        <v>-3</v>
      </c>
      <c r="E102">
        <v>157</v>
      </c>
      <c r="F102">
        <v>18.670000000000002</v>
      </c>
      <c r="H102">
        <v>1</v>
      </c>
      <c r="I102">
        <f t="shared" si="15"/>
        <v>0</v>
      </c>
      <c r="J102">
        <f t="shared" si="27"/>
        <v>0</v>
      </c>
      <c r="K102">
        <f t="shared" si="17"/>
        <v>0</v>
      </c>
      <c r="L102">
        <f t="shared" si="18"/>
        <v>0</v>
      </c>
      <c r="M102">
        <f t="shared" si="19"/>
        <v>0</v>
      </c>
      <c r="N102">
        <f t="shared" si="20"/>
        <v>0</v>
      </c>
      <c r="O102">
        <f t="shared" si="21"/>
        <v>0</v>
      </c>
      <c r="P102">
        <f t="shared" si="22"/>
        <v>0</v>
      </c>
      <c r="Q102">
        <f t="shared" si="23"/>
        <v>0</v>
      </c>
      <c r="R102">
        <f t="shared" si="24"/>
        <v>0</v>
      </c>
      <c r="W102" s="1" t="s">
        <v>23</v>
      </c>
      <c r="Z102">
        <f t="shared" si="25"/>
        <v>158</v>
      </c>
    </row>
    <row r="103" spans="1:26" x14ac:dyDescent="0.35">
      <c r="A103" t="s">
        <v>131</v>
      </c>
      <c r="B103">
        <v>-27.482142</v>
      </c>
      <c r="C103">
        <v>153.02844099999999</v>
      </c>
      <c r="D103">
        <v>-3</v>
      </c>
      <c r="E103">
        <v>157</v>
      </c>
      <c r="F103">
        <v>18.129999000000002</v>
      </c>
      <c r="H103">
        <v>1</v>
      </c>
      <c r="I103">
        <f t="shared" si="15"/>
        <v>0</v>
      </c>
      <c r="J103">
        <f t="shared" si="27"/>
        <v>0</v>
      </c>
      <c r="K103">
        <f t="shared" si="17"/>
        <v>0</v>
      </c>
      <c r="L103">
        <f t="shared" si="18"/>
        <v>0</v>
      </c>
      <c r="M103">
        <f t="shared" si="19"/>
        <v>0</v>
      </c>
      <c r="N103">
        <f t="shared" si="20"/>
        <v>0</v>
      </c>
      <c r="O103">
        <f t="shared" si="21"/>
        <v>0</v>
      </c>
      <c r="P103">
        <f t="shared" si="22"/>
        <v>0</v>
      </c>
      <c r="Q103">
        <f t="shared" si="23"/>
        <v>0</v>
      </c>
      <c r="R103">
        <f t="shared" si="24"/>
        <v>0</v>
      </c>
      <c r="W103" s="1" t="s">
        <v>23</v>
      </c>
      <c r="Z103">
        <f t="shared" si="25"/>
        <v>158</v>
      </c>
    </row>
    <row r="104" spans="1:26" x14ac:dyDescent="0.35">
      <c r="A104" t="s">
        <v>132</v>
      </c>
      <c r="B104">
        <v>-27.482139</v>
      </c>
      <c r="C104">
        <v>153.02833799999999</v>
      </c>
      <c r="D104">
        <v>-3</v>
      </c>
      <c r="E104">
        <v>157</v>
      </c>
      <c r="F104">
        <v>17.760000000000002</v>
      </c>
      <c r="H104">
        <v>1</v>
      </c>
      <c r="I104">
        <f t="shared" si="15"/>
        <v>0</v>
      </c>
      <c r="J104">
        <f t="shared" si="27"/>
        <v>0</v>
      </c>
      <c r="K104">
        <f t="shared" si="17"/>
        <v>0</v>
      </c>
      <c r="L104">
        <f t="shared" si="18"/>
        <v>0</v>
      </c>
      <c r="M104">
        <f t="shared" si="19"/>
        <v>0</v>
      </c>
      <c r="N104">
        <f t="shared" si="20"/>
        <v>0</v>
      </c>
      <c r="O104">
        <f t="shared" si="21"/>
        <v>0</v>
      </c>
      <c r="P104">
        <f t="shared" si="22"/>
        <v>0</v>
      </c>
      <c r="Q104">
        <f t="shared" si="23"/>
        <v>0</v>
      </c>
      <c r="R104">
        <f t="shared" si="24"/>
        <v>0</v>
      </c>
      <c r="W104" s="1" t="s">
        <v>23</v>
      </c>
      <c r="Z104">
        <f t="shared" si="25"/>
        <v>158</v>
      </c>
    </row>
    <row r="105" spans="1:26" x14ac:dyDescent="0.35">
      <c r="A105" t="s">
        <v>133</v>
      </c>
      <c r="B105">
        <v>-27.482140999999999</v>
      </c>
      <c r="C105">
        <v>153.028243</v>
      </c>
      <c r="D105">
        <v>-3</v>
      </c>
      <c r="E105">
        <v>157</v>
      </c>
      <c r="F105">
        <v>19.139999</v>
      </c>
      <c r="H105">
        <v>1</v>
      </c>
      <c r="I105">
        <f t="shared" si="15"/>
        <v>0</v>
      </c>
      <c r="J105">
        <f t="shared" si="27"/>
        <v>0</v>
      </c>
      <c r="K105">
        <f t="shared" si="17"/>
        <v>0</v>
      </c>
      <c r="L105">
        <f t="shared" si="18"/>
        <v>0</v>
      </c>
      <c r="M105">
        <f t="shared" si="19"/>
        <v>0</v>
      </c>
      <c r="N105">
        <f t="shared" si="20"/>
        <v>0</v>
      </c>
      <c r="O105">
        <f t="shared" si="21"/>
        <v>0</v>
      </c>
      <c r="P105">
        <f t="shared" si="22"/>
        <v>0</v>
      </c>
      <c r="Q105">
        <f t="shared" si="23"/>
        <v>0</v>
      </c>
      <c r="R105">
        <f t="shared" si="24"/>
        <v>0</v>
      </c>
      <c r="W105" s="1" t="s">
        <v>23</v>
      </c>
      <c r="Z105">
        <f t="shared" si="25"/>
        <v>158</v>
      </c>
    </row>
    <row r="106" spans="1:26" x14ac:dyDescent="0.35">
      <c r="A106" t="s">
        <v>134</v>
      </c>
      <c r="B106">
        <v>-27.482137000000002</v>
      </c>
      <c r="C106">
        <v>153.02814000000001</v>
      </c>
      <c r="D106">
        <v>-3</v>
      </c>
      <c r="E106">
        <v>157</v>
      </c>
      <c r="F106">
        <v>18.579999999999998</v>
      </c>
      <c r="H106">
        <v>1</v>
      </c>
      <c r="I106">
        <f t="shared" si="15"/>
        <v>0</v>
      </c>
      <c r="J106">
        <f t="shared" si="27"/>
        <v>0</v>
      </c>
      <c r="K106">
        <f t="shared" si="17"/>
        <v>0</v>
      </c>
      <c r="L106">
        <f t="shared" si="18"/>
        <v>0</v>
      </c>
      <c r="M106">
        <f t="shared" si="19"/>
        <v>0</v>
      </c>
      <c r="N106">
        <f t="shared" si="20"/>
        <v>0</v>
      </c>
      <c r="O106">
        <f t="shared" si="21"/>
        <v>0</v>
      </c>
      <c r="P106">
        <f t="shared" si="22"/>
        <v>0</v>
      </c>
      <c r="Q106">
        <f t="shared" si="23"/>
        <v>0</v>
      </c>
      <c r="R106">
        <f t="shared" si="24"/>
        <v>0</v>
      </c>
      <c r="W106" s="1" t="s">
        <v>23</v>
      </c>
      <c r="Z106">
        <f t="shared" si="25"/>
        <v>158</v>
      </c>
    </row>
    <row r="107" spans="1:26" x14ac:dyDescent="0.35">
      <c r="A107" t="s">
        <v>135</v>
      </c>
      <c r="B107">
        <v>-27.482122</v>
      </c>
      <c r="C107">
        <v>153.028032</v>
      </c>
      <c r="D107">
        <v>-3</v>
      </c>
      <c r="E107">
        <v>156</v>
      </c>
      <c r="F107">
        <v>19.540001</v>
      </c>
      <c r="H107">
        <v>1</v>
      </c>
      <c r="I107">
        <f t="shared" si="15"/>
        <v>0</v>
      </c>
      <c r="J107">
        <f t="shared" si="27"/>
        <v>0</v>
      </c>
      <c r="K107">
        <f t="shared" si="17"/>
        <v>0</v>
      </c>
      <c r="L107">
        <f t="shared" si="18"/>
        <v>0</v>
      </c>
      <c r="M107">
        <f t="shared" si="19"/>
        <v>0</v>
      </c>
      <c r="N107">
        <f t="shared" si="20"/>
        <v>0</v>
      </c>
      <c r="O107">
        <f t="shared" si="21"/>
        <v>0</v>
      </c>
      <c r="P107">
        <f t="shared" si="22"/>
        <v>0</v>
      </c>
      <c r="Q107">
        <f t="shared" si="23"/>
        <v>0</v>
      </c>
      <c r="R107">
        <f t="shared" si="24"/>
        <v>0</v>
      </c>
      <c r="W107" s="1" t="s">
        <v>23</v>
      </c>
      <c r="Z107">
        <f t="shared" si="25"/>
        <v>157</v>
      </c>
    </row>
    <row r="108" spans="1:26" x14ac:dyDescent="0.35">
      <c r="A108" t="s">
        <v>136</v>
      </c>
      <c r="B108">
        <v>-27.482106999999999</v>
      </c>
      <c r="C108">
        <v>153.02792600000001</v>
      </c>
      <c r="D108">
        <v>-3</v>
      </c>
      <c r="E108">
        <v>156</v>
      </c>
      <c r="F108">
        <v>18.209999</v>
      </c>
      <c r="H108">
        <v>1</v>
      </c>
      <c r="I108">
        <f t="shared" si="15"/>
        <v>4</v>
      </c>
      <c r="J108" t="str">
        <f t="shared" si="27"/>
        <v>Heart rate is 156</v>
      </c>
      <c r="K108">
        <f t="shared" si="17"/>
        <v>0</v>
      </c>
      <c r="L108">
        <f t="shared" si="18"/>
        <v>1</v>
      </c>
      <c r="M108">
        <f t="shared" si="19"/>
        <v>0</v>
      </c>
      <c r="N108">
        <f t="shared" si="20"/>
        <v>0</v>
      </c>
      <c r="O108">
        <f t="shared" si="21"/>
        <v>0</v>
      </c>
      <c r="P108">
        <f t="shared" si="22"/>
        <v>0</v>
      </c>
      <c r="Q108">
        <f t="shared" si="23"/>
        <v>0</v>
      </c>
      <c r="R108">
        <f t="shared" si="24"/>
        <v>0</v>
      </c>
      <c r="W108" s="1" t="s">
        <v>23</v>
      </c>
      <c r="Z108">
        <f t="shared" si="25"/>
        <v>157</v>
      </c>
    </row>
    <row r="109" spans="1:26" x14ac:dyDescent="0.35">
      <c r="A109" t="s">
        <v>137</v>
      </c>
      <c r="B109">
        <v>-27.482099000000002</v>
      </c>
      <c r="C109">
        <v>153.027816</v>
      </c>
      <c r="D109">
        <v>-2</v>
      </c>
      <c r="E109">
        <v>157</v>
      </c>
      <c r="F109">
        <v>19.860001</v>
      </c>
      <c r="H109">
        <v>1</v>
      </c>
      <c r="I109">
        <f t="shared" si="15"/>
        <v>0</v>
      </c>
      <c r="J109">
        <f t="shared" si="27"/>
        <v>0</v>
      </c>
      <c r="K109">
        <f t="shared" si="17"/>
        <v>0</v>
      </c>
      <c r="L109">
        <f t="shared" si="18"/>
        <v>0</v>
      </c>
      <c r="M109">
        <f t="shared" si="19"/>
        <v>0</v>
      </c>
      <c r="N109">
        <f t="shared" si="20"/>
        <v>0</v>
      </c>
      <c r="O109">
        <f t="shared" si="21"/>
        <v>0</v>
      </c>
      <c r="P109">
        <f t="shared" si="22"/>
        <v>0</v>
      </c>
      <c r="Q109">
        <f t="shared" si="23"/>
        <v>0</v>
      </c>
      <c r="R109">
        <f t="shared" si="24"/>
        <v>0</v>
      </c>
      <c r="W109" s="1" t="s">
        <v>23</v>
      </c>
      <c r="Z109">
        <f t="shared" si="25"/>
        <v>156</v>
      </c>
    </row>
    <row r="110" spans="1:26" x14ac:dyDescent="0.35">
      <c r="A110" t="s">
        <v>138</v>
      </c>
      <c r="B110">
        <v>-27.482099000000002</v>
      </c>
      <c r="C110">
        <v>153.02771000000001</v>
      </c>
      <c r="D110">
        <v>-2</v>
      </c>
      <c r="E110">
        <v>157</v>
      </c>
      <c r="F110">
        <v>17.379999000000002</v>
      </c>
      <c r="H110">
        <v>1</v>
      </c>
      <c r="I110">
        <f t="shared" si="15"/>
        <v>3</v>
      </c>
      <c r="J110" t="str">
        <f t="shared" si="27"/>
        <v>Heart rate is 157</v>
      </c>
      <c r="K110">
        <f t="shared" si="17"/>
        <v>1</v>
      </c>
      <c r="L110">
        <f t="shared" si="18"/>
        <v>0</v>
      </c>
      <c r="M110">
        <f t="shared" si="19"/>
        <v>0</v>
      </c>
      <c r="N110">
        <f t="shared" si="20"/>
        <v>0</v>
      </c>
      <c r="O110">
        <f t="shared" si="21"/>
        <v>0</v>
      </c>
      <c r="P110">
        <f t="shared" si="22"/>
        <v>0</v>
      </c>
      <c r="Q110">
        <f t="shared" si="23"/>
        <v>0</v>
      </c>
      <c r="R110">
        <f t="shared" si="24"/>
        <v>0</v>
      </c>
      <c r="W110" s="1" t="s">
        <v>23</v>
      </c>
      <c r="Z110">
        <f t="shared" si="25"/>
        <v>156</v>
      </c>
    </row>
    <row r="111" spans="1:26" x14ac:dyDescent="0.35">
      <c r="A111" t="s">
        <v>139</v>
      </c>
      <c r="B111">
        <v>-27.482106999999999</v>
      </c>
      <c r="C111">
        <v>153.02760000000001</v>
      </c>
      <c r="D111">
        <v>-2</v>
      </c>
      <c r="E111">
        <v>156</v>
      </c>
      <c r="F111">
        <v>18.469999000000001</v>
      </c>
      <c r="H111">
        <v>1</v>
      </c>
      <c r="I111">
        <f t="shared" si="15"/>
        <v>0</v>
      </c>
      <c r="J111">
        <f t="shared" si="27"/>
        <v>0</v>
      </c>
      <c r="K111">
        <f t="shared" si="17"/>
        <v>0</v>
      </c>
      <c r="L111">
        <f t="shared" si="18"/>
        <v>0</v>
      </c>
      <c r="M111">
        <f t="shared" si="19"/>
        <v>0</v>
      </c>
      <c r="N111">
        <f t="shared" si="20"/>
        <v>0</v>
      </c>
      <c r="O111">
        <f t="shared" si="21"/>
        <v>0</v>
      </c>
      <c r="P111">
        <f t="shared" si="22"/>
        <v>0</v>
      </c>
      <c r="Q111">
        <f t="shared" si="23"/>
        <v>0</v>
      </c>
      <c r="R111">
        <f t="shared" si="24"/>
        <v>0</v>
      </c>
      <c r="W111" s="1" t="s">
        <v>23</v>
      </c>
      <c r="Z111">
        <f t="shared" si="25"/>
        <v>157</v>
      </c>
    </row>
    <row r="112" spans="1:26" x14ac:dyDescent="0.35">
      <c r="A112" t="s">
        <v>140</v>
      </c>
      <c r="B112">
        <v>-27.482120999999999</v>
      </c>
      <c r="C112">
        <v>153.027501</v>
      </c>
      <c r="D112">
        <v>-2</v>
      </c>
      <c r="E112">
        <v>156</v>
      </c>
      <c r="F112">
        <v>18.02</v>
      </c>
      <c r="H112">
        <v>1</v>
      </c>
      <c r="I112">
        <f t="shared" si="15"/>
        <v>0</v>
      </c>
      <c r="J112">
        <f t="shared" si="27"/>
        <v>0</v>
      </c>
      <c r="K112">
        <f t="shared" si="17"/>
        <v>0</v>
      </c>
      <c r="L112">
        <f t="shared" si="18"/>
        <v>0</v>
      </c>
      <c r="M112">
        <f t="shared" si="19"/>
        <v>0</v>
      </c>
      <c r="N112">
        <f t="shared" si="20"/>
        <v>0</v>
      </c>
      <c r="O112">
        <f t="shared" si="21"/>
        <v>0</v>
      </c>
      <c r="P112">
        <f t="shared" si="22"/>
        <v>0</v>
      </c>
      <c r="Q112">
        <f t="shared" si="23"/>
        <v>0</v>
      </c>
      <c r="R112">
        <f t="shared" si="24"/>
        <v>0</v>
      </c>
      <c r="W112" s="1" t="s">
        <v>23</v>
      </c>
      <c r="Z112">
        <f t="shared" si="25"/>
        <v>157</v>
      </c>
    </row>
    <row r="113" spans="1:26" x14ac:dyDescent="0.35">
      <c r="A113" t="s">
        <v>141</v>
      </c>
      <c r="B113">
        <v>-27.482147000000001</v>
      </c>
      <c r="C113">
        <v>153.027402</v>
      </c>
      <c r="D113">
        <v>-2</v>
      </c>
      <c r="E113">
        <v>155</v>
      </c>
      <c r="F113">
        <v>17.540001</v>
      </c>
      <c r="H113">
        <v>1</v>
      </c>
      <c r="I113">
        <f t="shared" si="15"/>
        <v>0</v>
      </c>
      <c r="J113">
        <f t="shared" si="27"/>
        <v>0</v>
      </c>
      <c r="K113">
        <f t="shared" si="17"/>
        <v>0</v>
      </c>
      <c r="L113">
        <f t="shared" si="18"/>
        <v>0</v>
      </c>
      <c r="M113">
        <f t="shared" si="19"/>
        <v>0</v>
      </c>
      <c r="N113">
        <f t="shared" si="20"/>
        <v>0</v>
      </c>
      <c r="O113">
        <f t="shared" si="21"/>
        <v>0</v>
      </c>
      <c r="P113">
        <f t="shared" si="22"/>
        <v>0</v>
      </c>
      <c r="Q113">
        <f t="shared" si="23"/>
        <v>0</v>
      </c>
      <c r="R113">
        <f t="shared" si="24"/>
        <v>0</v>
      </c>
      <c r="W113" s="1" t="s">
        <v>23</v>
      </c>
      <c r="Z113">
        <f t="shared" si="25"/>
        <v>156</v>
      </c>
    </row>
    <row r="114" spans="1:26" x14ac:dyDescent="0.35">
      <c r="A114" t="s">
        <v>142</v>
      </c>
      <c r="B114">
        <v>-27.482185000000001</v>
      </c>
      <c r="C114">
        <v>153.027309</v>
      </c>
      <c r="D114">
        <v>-1</v>
      </c>
      <c r="E114">
        <v>154</v>
      </c>
      <c r="F114">
        <v>13.46</v>
      </c>
      <c r="H114">
        <v>1</v>
      </c>
      <c r="I114">
        <f t="shared" si="15"/>
        <v>0</v>
      </c>
      <c r="J114">
        <f t="shared" si="27"/>
        <v>0</v>
      </c>
      <c r="K114">
        <f t="shared" si="17"/>
        <v>0</v>
      </c>
      <c r="L114">
        <f t="shared" si="18"/>
        <v>0</v>
      </c>
      <c r="M114">
        <f t="shared" si="19"/>
        <v>0</v>
      </c>
      <c r="N114">
        <f t="shared" si="20"/>
        <v>0</v>
      </c>
      <c r="O114">
        <f t="shared" si="21"/>
        <v>0</v>
      </c>
      <c r="P114">
        <f t="shared" si="22"/>
        <v>0</v>
      </c>
      <c r="Q114">
        <f t="shared" si="23"/>
        <v>0</v>
      </c>
      <c r="R114">
        <f t="shared" si="24"/>
        <v>0</v>
      </c>
      <c r="W114" s="1" t="s">
        <v>23</v>
      </c>
      <c r="Z114">
        <f t="shared" si="25"/>
        <v>155</v>
      </c>
    </row>
    <row r="115" spans="1:26" x14ac:dyDescent="0.35">
      <c r="A115" t="s">
        <v>143</v>
      </c>
      <c r="B115">
        <v>-27.482226000000001</v>
      </c>
      <c r="C115">
        <v>153.027231</v>
      </c>
      <c r="D115">
        <v>-1</v>
      </c>
      <c r="E115">
        <v>154</v>
      </c>
      <c r="F115">
        <v>14.6</v>
      </c>
      <c r="H115">
        <v>1</v>
      </c>
      <c r="I115">
        <f t="shared" si="15"/>
        <v>0</v>
      </c>
      <c r="J115">
        <f t="shared" si="27"/>
        <v>0</v>
      </c>
      <c r="K115">
        <f t="shared" si="17"/>
        <v>0</v>
      </c>
      <c r="L115">
        <f t="shared" si="18"/>
        <v>0</v>
      </c>
      <c r="M115">
        <f t="shared" si="19"/>
        <v>0</v>
      </c>
      <c r="N115">
        <f t="shared" si="20"/>
        <v>0</v>
      </c>
      <c r="O115">
        <f t="shared" si="21"/>
        <v>0</v>
      </c>
      <c r="P115">
        <f t="shared" si="22"/>
        <v>0</v>
      </c>
      <c r="Q115">
        <f t="shared" si="23"/>
        <v>0</v>
      </c>
      <c r="R115">
        <f t="shared" si="24"/>
        <v>0</v>
      </c>
      <c r="W115" s="1" t="s">
        <v>23</v>
      </c>
      <c r="Z115">
        <f t="shared" si="25"/>
        <v>155</v>
      </c>
    </row>
    <row r="116" spans="1:26" x14ac:dyDescent="0.35">
      <c r="A116" t="s">
        <v>144</v>
      </c>
      <c r="B116">
        <v>-27.482268000000001</v>
      </c>
      <c r="C116">
        <v>153.027173</v>
      </c>
      <c r="D116">
        <v>-1</v>
      </c>
      <c r="E116">
        <v>154</v>
      </c>
      <c r="F116">
        <v>13.27</v>
      </c>
      <c r="H116">
        <v>1</v>
      </c>
      <c r="I116">
        <f t="shared" si="15"/>
        <v>0</v>
      </c>
      <c r="J116">
        <f t="shared" si="27"/>
        <v>0</v>
      </c>
      <c r="K116">
        <f t="shared" si="17"/>
        <v>0</v>
      </c>
      <c r="L116">
        <f t="shared" si="18"/>
        <v>0</v>
      </c>
      <c r="M116">
        <f t="shared" si="19"/>
        <v>0</v>
      </c>
      <c r="N116">
        <f t="shared" si="20"/>
        <v>0</v>
      </c>
      <c r="O116">
        <f t="shared" si="21"/>
        <v>0</v>
      </c>
      <c r="P116">
        <f t="shared" si="22"/>
        <v>0</v>
      </c>
      <c r="Q116">
        <f t="shared" si="23"/>
        <v>0</v>
      </c>
      <c r="R116">
        <f t="shared" si="24"/>
        <v>0</v>
      </c>
      <c r="W116" s="1" t="s">
        <v>23</v>
      </c>
      <c r="Z116">
        <f t="shared" si="25"/>
        <v>155</v>
      </c>
    </row>
    <row r="117" spans="1:26" x14ac:dyDescent="0.35">
      <c r="A117" t="s">
        <v>145</v>
      </c>
      <c r="B117">
        <v>-27.482312</v>
      </c>
      <c r="C117">
        <v>153.02711199999999</v>
      </c>
      <c r="D117">
        <v>0</v>
      </c>
      <c r="E117">
        <v>149</v>
      </c>
      <c r="F117">
        <v>16.48</v>
      </c>
      <c r="H117">
        <v>1</v>
      </c>
      <c r="I117">
        <f t="shared" si="15"/>
        <v>0</v>
      </c>
      <c r="J117">
        <f t="shared" si="27"/>
        <v>0</v>
      </c>
      <c r="K117">
        <f t="shared" si="17"/>
        <v>0</v>
      </c>
      <c r="L117">
        <f t="shared" si="18"/>
        <v>0</v>
      </c>
      <c r="M117">
        <f t="shared" si="19"/>
        <v>0</v>
      </c>
      <c r="N117">
        <f t="shared" si="20"/>
        <v>0</v>
      </c>
      <c r="O117">
        <f t="shared" si="21"/>
        <v>0</v>
      </c>
      <c r="P117">
        <f t="shared" si="22"/>
        <v>0</v>
      </c>
      <c r="Q117">
        <f t="shared" si="23"/>
        <v>0</v>
      </c>
      <c r="R117">
        <f t="shared" si="24"/>
        <v>0</v>
      </c>
      <c r="W117" s="1" t="s">
        <v>23</v>
      </c>
      <c r="Z117">
        <f t="shared" si="25"/>
        <v>154</v>
      </c>
    </row>
    <row r="118" spans="1:26" x14ac:dyDescent="0.35">
      <c r="A118" t="s">
        <v>146</v>
      </c>
      <c r="B118">
        <v>-27.482358000000001</v>
      </c>
      <c r="C118">
        <v>153.027052</v>
      </c>
      <c r="D118">
        <v>0</v>
      </c>
      <c r="E118">
        <v>145</v>
      </c>
      <c r="F118">
        <v>15.68</v>
      </c>
      <c r="H118">
        <v>1</v>
      </c>
      <c r="I118">
        <f t="shared" si="15"/>
        <v>0</v>
      </c>
      <c r="J118">
        <f t="shared" si="27"/>
        <v>0</v>
      </c>
      <c r="K118">
        <f t="shared" si="17"/>
        <v>0</v>
      </c>
      <c r="L118">
        <f t="shared" si="18"/>
        <v>0</v>
      </c>
      <c r="M118">
        <f t="shared" si="19"/>
        <v>0</v>
      </c>
      <c r="N118">
        <f t="shared" si="20"/>
        <v>0</v>
      </c>
      <c r="O118">
        <f t="shared" si="21"/>
        <v>0</v>
      </c>
      <c r="P118">
        <f t="shared" si="22"/>
        <v>0</v>
      </c>
      <c r="Q118">
        <f t="shared" si="23"/>
        <v>0</v>
      </c>
      <c r="R118">
        <f t="shared" si="24"/>
        <v>0</v>
      </c>
      <c r="W118" s="1" t="s">
        <v>23</v>
      </c>
      <c r="Z118">
        <f t="shared" si="25"/>
        <v>149</v>
      </c>
    </row>
    <row r="119" spans="1:26" x14ac:dyDescent="0.35">
      <c r="A119" t="s">
        <v>147</v>
      </c>
      <c r="B119">
        <v>-27.482403999999999</v>
      </c>
      <c r="C119">
        <v>153.02697499999999</v>
      </c>
      <c r="D119">
        <v>0</v>
      </c>
      <c r="E119">
        <v>137</v>
      </c>
      <c r="F119">
        <v>15.31</v>
      </c>
      <c r="H119">
        <v>1</v>
      </c>
      <c r="I119">
        <f t="shared" si="15"/>
        <v>0</v>
      </c>
      <c r="J119">
        <f t="shared" si="27"/>
        <v>0</v>
      </c>
      <c r="K119">
        <f t="shared" si="17"/>
        <v>0</v>
      </c>
      <c r="L119">
        <f t="shared" si="18"/>
        <v>0</v>
      </c>
      <c r="M119">
        <f t="shared" si="19"/>
        <v>0</v>
      </c>
      <c r="N119">
        <f t="shared" si="20"/>
        <v>0</v>
      </c>
      <c r="O119">
        <f t="shared" si="21"/>
        <v>0</v>
      </c>
      <c r="P119">
        <f t="shared" si="22"/>
        <v>0</v>
      </c>
      <c r="Q119">
        <f t="shared" si="23"/>
        <v>0</v>
      </c>
      <c r="R119">
        <f t="shared" si="24"/>
        <v>0</v>
      </c>
      <c r="W119" s="1" t="s">
        <v>23</v>
      </c>
      <c r="Z119">
        <f t="shared" si="25"/>
        <v>145</v>
      </c>
    </row>
    <row r="120" spans="1:26" x14ac:dyDescent="0.35">
      <c r="A120" t="s">
        <v>148</v>
      </c>
      <c r="B120">
        <v>-27.482417999999999</v>
      </c>
      <c r="C120">
        <v>153.02689100000001</v>
      </c>
      <c r="D120">
        <v>0</v>
      </c>
      <c r="E120">
        <v>137</v>
      </c>
      <c r="F120">
        <v>17.969999000000001</v>
      </c>
      <c r="H120">
        <v>1</v>
      </c>
      <c r="I120">
        <f t="shared" si="15"/>
        <v>0</v>
      </c>
      <c r="J120">
        <f t="shared" si="27"/>
        <v>0</v>
      </c>
      <c r="K120">
        <f t="shared" si="17"/>
        <v>0</v>
      </c>
      <c r="L120">
        <f t="shared" si="18"/>
        <v>0</v>
      </c>
      <c r="M120">
        <f t="shared" si="19"/>
        <v>0</v>
      </c>
      <c r="N120">
        <f t="shared" si="20"/>
        <v>0</v>
      </c>
      <c r="O120">
        <f t="shared" si="21"/>
        <v>0</v>
      </c>
      <c r="P120">
        <f t="shared" si="22"/>
        <v>0</v>
      </c>
      <c r="Q120">
        <f t="shared" si="23"/>
        <v>0</v>
      </c>
      <c r="R120">
        <f t="shared" si="24"/>
        <v>0</v>
      </c>
      <c r="W120" s="1" t="s">
        <v>23</v>
      </c>
      <c r="Z120">
        <f t="shared" si="25"/>
        <v>145</v>
      </c>
    </row>
    <row r="121" spans="1:26" x14ac:dyDescent="0.35">
      <c r="A121" t="s">
        <v>149</v>
      </c>
      <c r="B121">
        <v>-27.482403999999999</v>
      </c>
      <c r="C121">
        <v>153.026802</v>
      </c>
      <c r="D121">
        <v>0</v>
      </c>
      <c r="E121">
        <v>137</v>
      </c>
      <c r="F121">
        <v>21.52</v>
      </c>
      <c r="H121">
        <v>1</v>
      </c>
      <c r="I121">
        <f t="shared" si="15"/>
        <v>0</v>
      </c>
      <c r="J121">
        <f t="shared" si="27"/>
        <v>0</v>
      </c>
      <c r="K121">
        <f t="shared" si="17"/>
        <v>0</v>
      </c>
      <c r="L121">
        <f t="shared" si="18"/>
        <v>0</v>
      </c>
      <c r="M121">
        <f t="shared" si="19"/>
        <v>0</v>
      </c>
      <c r="N121">
        <f t="shared" si="20"/>
        <v>0</v>
      </c>
      <c r="O121">
        <f t="shared" si="21"/>
        <v>0</v>
      </c>
      <c r="P121">
        <f t="shared" si="22"/>
        <v>0</v>
      </c>
      <c r="Q121">
        <f t="shared" si="23"/>
        <v>0</v>
      </c>
      <c r="R121">
        <f t="shared" si="24"/>
        <v>0</v>
      </c>
      <c r="W121" s="1" t="s">
        <v>23</v>
      </c>
      <c r="Z121">
        <f t="shared" si="25"/>
        <v>145</v>
      </c>
    </row>
    <row r="122" spans="1:26" x14ac:dyDescent="0.35">
      <c r="A122" t="s">
        <v>150</v>
      </c>
      <c r="B122">
        <v>-27.482403000000001</v>
      </c>
      <c r="C122">
        <v>153.02669399999999</v>
      </c>
      <c r="D122">
        <v>0</v>
      </c>
      <c r="E122">
        <v>137</v>
      </c>
      <c r="F122">
        <v>28.67</v>
      </c>
      <c r="H122">
        <v>1</v>
      </c>
      <c r="I122">
        <f t="shared" si="15"/>
        <v>0</v>
      </c>
      <c r="J122">
        <f t="shared" si="27"/>
        <v>0</v>
      </c>
      <c r="K122">
        <f t="shared" si="17"/>
        <v>0</v>
      </c>
      <c r="L122">
        <f t="shared" si="18"/>
        <v>0</v>
      </c>
      <c r="M122">
        <f t="shared" si="19"/>
        <v>0</v>
      </c>
      <c r="N122">
        <f t="shared" si="20"/>
        <v>0</v>
      </c>
      <c r="O122">
        <f t="shared" si="21"/>
        <v>0</v>
      </c>
      <c r="P122">
        <f t="shared" si="22"/>
        <v>0</v>
      </c>
      <c r="Q122">
        <f t="shared" si="23"/>
        <v>0</v>
      </c>
      <c r="R122">
        <f t="shared" si="24"/>
        <v>0</v>
      </c>
      <c r="W122" s="1" t="s">
        <v>23</v>
      </c>
      <c r="Z122">
        <f t="shared" si="25"/>
        <v>145</v>
      </c>
    </row>
    <row r="123" spans="1:26" x14ac:dyDescent="0.35">
      <c r="A123" t="s">
        <v>151</v>
      </c>
      <c r="B123">
        <v>-27.482434000000001</v>
      </c>
      <c r="C123">
        <v>153.026568</v>
      </c>
      <c r="D123">
        <v>0</v>
      </c>
      <c r="E123">
        <v>137</v>
      </c>
      <c r="F123">
        <v>25.91</v>
      </c>
      <c r="H123">
        <v>1</v>
      </c>
      <c r="I123">
        <f t="shared" si="15"/>
        <v>0</v>
      </c>
      <c r="J123">
        <f t="shared" si="27"/>
        <v>0</v>
      </c>
      <c r="K123">
        <f t="shared" si="17"/>
        <v>0</v>
      </c>
      <c r="L123">
        <f t="shared" si="18"/>
        <v>0</v>
      </c>
      <c r="M123">
        <f t="shared" si="19"/>
        <v>0</v>
      </c>
      <c r="N123">
        <f t="shared" si="20"/>
        <v>0</v>
      </c>
      <c r="O123">
        <f t="shared" si="21"/>
        <v>0</v>
      </c>
      <c r="P123">
        <f t="shared" si="22"/>
        <v>0</v>
      </c>
      <c r="Q123">
        <f t="shared" si="23"/>
        <v>0</v>
      </c>
      <c r="R123">
        <f t="shared" si="24"/>
        <v>0</v>
      </c>
      <c r="W123" s="1" t="s">
        <v>23</v>
      </c>
      <c r="Z123">
        <f t="shared" si="25"/>
        <v>145</v>
      </c>
    </row>
    <row r="124" spans="1:26" x14ac:dyDescent="0.35">
      <c r="A124" t="s">
        <v>152</v>
      </c>
      <c r="B124">
        <v>-27.482505</v>
      </c>
      <c r="C124">
        <v>153.02639199999999</v>
      </c>
      <c r="D124">
        <v>0</v>
      </c>
      <c r="E124">
        <v>137</v>
      </c>
      <c r="F124">
        <v>20.77</v>
      </c>
      <c r="H124">
        <v>1</v>
      </c>
      <c r="I124">
        <f t="shared" si="15"/>
        <v>0</v>
      </c>
      <c r="J124">
        <f t="shared" si="27"/>
        <v>0</v>
      </c>
      <c r="K124">
        <f t="shared" si="17"/>
        <v>0</v>
      </c>
      <c r="L124">
        <f t="shared" si="18"/>
        <v>0</v>
      </c>
      <c r="M124">
        <f t="shared" si="19"/>
        <v>0</v>
      </c>
      <c r="N124">
        <f t="shared" si="20"/>
        <v>0</v>
      </c>
      <c r="O124">
        <f t="shared" si="21"/>
        <v>0</v>
      </c>
      <c r="P124">
        <f t="shared" si="22"/>
        <v>0</v>
      </c>
      <c r="Q124">
        <f t="shared" si="23"/>
        <v>0</v>
      </c>
      <c r="R124">
        <f t="shared" si="24"/>
        <v>0</v>
      </c>
      <c r="W124" s="1" t="s">
        <v>23</v>
      </c>
      <c r="Z124">
        <f t="shared" si="25"/>
        <v>145</v>
      </c>
    </row>
    <row r="125" spans="1:26" x14ac:dyDescent="0.35">
      <c r="A125" t="s">
        <v>153</v>
      </c>
      <c r="B125">
        <v>-27.482559999999999</v>
      </c>
      <c r="C125">
        <v>153.02628200000001</v>
      </c>
      <c r="D125">
        <v>0</v>
      </c>
      <c r="E125">
        <v>136</v>
      </c>
      <c r="F125">
        <v>19.32</v>
      </c>
      <c r="H125">
        <v>1</v>
      </c>
      <c r="I125">
        <f t="shared" si="15"/>
        <v>0</v>
      </c>
      <c r="J125">
        <f t="shared" si="27"/>
        <v>0</v>
      </c>
      <c r="K125">
        <f t="shared" si="17"/>
        <v>0</v>
      </c>
      <c r="L125">
        <f t="shared" si="18"/>
        <v>0</v>
      </c>
      <c r="M125">
        <f t="shared" si="19"/>
        <v>0</v>
      </c>
      <c r="N125">
        <f t="shared" si="20"/>
        <v>0</v>
      </c>
      <c r="O125">
        <f t="shared" si="21"/>
        <v>0</v>
      </c>
      <c r="P125">
        <f t="shared" si="22"/>
        <v>0</v>
      </c>
      <c r="Q125">
        <f t="shared" si="23"/>
        <v>0</v>
      </c>
      <c r="R125">
        <f t="shared" si="24"/>
        <v>0</v>
      </c>
      <c r="W125" s="1" t="s">
        <v>23</v>
      </c>
      <c r="Z125">
        <f t="shared" si="25"/>
        <v>137</v>
      </c>
    </row>
    <row r="126" spans="1:26" x14ac:dyDescent="0.35">
      <c r="A126" t="s">
        <v>154</v>
      </c>
      <c r="B126">
        <v>-27.482599</v>
      </c>
      <c r="C126">
        <v>153.02620300000001</v>
      </c>
      <c r="D126">
        <v>0</v>
      </c>
      <c r="E126">
        <v>136</v>
      </c>
      <c r="F126">
        <v>17.719999000000001</v>
      </c>
      <c r="H126">
        <v>1</v>
      </c>
      <c r="I126">
        <f t="shared" si="15"/>
        <v>0</v>
      </c>
      <c r="J126">
        <f t="shared" si="27"/>
        <v>0</v>
      </c>
      <c r="K126">
        <f t="shared" si="17"/>
        <v>0</v>
      </c>
      <c r="L126">
        <f t="shared" si="18"/>
        <v>0</v>
      </c>
      <c r="M126">
        <f t="shared" si="19"/>
        <v>0</v>
      </c>
      <c r="N126">
        <f t="shared" si="20"/>
        <v>0</v>
      </c>
      <c r="O126">
        <f t="shared" si="21"/>
        <v>0</v>
      </c>
      <c r="P126">
        <f t="shared" si="22"/>
        <v>0</v>
      </c>
      <c r="Q126">
        <f t="shared" si="23"/>
        <v>0</v>
      </c>
      <c r="R126">
        <f t="shared" si="24"/>
        <v>0</v>
      </c>
      <c r="W126" s="1" t="s">
        <v>23</v>
      </c>
      <c r="Z126">
        <f t="shared" si="25"/>
        <v>137</v>
      </c>
    </row>
    <row r="127" spans="1:26" x14ac:dyDescent="0.35">
      <c r="A127" t="s">
        <v>155</v>
      </c>
      <c r="B127">
        <v>-27.482647</v>
      </c>
      <c r="C127">
        <v>153.026116</v>
      </c>
      <c r="D127">
        <v>0</v>
      </c>
      <c r="E127">
        <v>136</v>
      </c>
      <c r="F127">
        <v>17.209999</v>
      </c>
      <c r="H127">
        <v>1</v>
      </c>
      <c r="I127">
        <f t="shared" si="15"/>
        <v>4</v>
      </c>
      <c r="J127" t="str">
        <f t="shared" si="27"/>
        <v>Heart rate is 136</v>
      </c>
      <c r="K127">
        <f t="shared" si="17"/>
        <v>0</v>
      </c>
      <c r="L127">
        <f t="shared" si="18"/>
        <v>1</v>
      </c>
      <c r="M127">
        <f t="shared" si="19"/>
        <v>0</v>
      </c>
      <c r="N127">
        <f t="shared" si="20"/>
        <v>0</v>
      </c>
      <c r="O127">
        <f t="shared" si="21"/>
        <v>0</v>
      </c>
      <c r="P127">
        <f t="shared" si="22"/>
        <v>0</v>
      </c>
      <c r="Q127">
        <f t="shared" si="23"/>
        <v>0</v>
      </c>
      <c r="R127">
        <f t="shared" si="24"/>
        <v>0</v>
      </c>
      <c r="W127" s="1" t="s">
        <v>23</v>
      </c>
      <c r="Z127">
        <f t="shared" si="25"/>
        <v>137</v>
      </c>
    </row>
    <row r="128" spans="1:26" x14ac:dyDescent="0.35">
      <c r="A128" t="s">
        <v>156</v>
      </c>
      <c r="B128">
        <v>-27.482671</v>
      </c>
      <c r="C128">
        <v>153.02602200000001</v>
      </c>
      <c r="D128">
        <v>0</v>
      </c>
      <c r="E128">
        <v>138</v>
      </c>
      <c r="F128">
        <v>18.809999000000001</v>
      </c>
      <c r="H128">
        <v>1</v>
      </c>
      <c r="I128">
        <f t="shared" si="15"/>
        <v>3</v>
      </c>
      <c r="J128" t="str">
        <f t="shared" si="27"/>
        <v>Heart rate is 138</v>
      </c>
      <c r="K128">
        <f t="shared" si="17"/>
        <v>1</v>
      </c>
      <c r="L128">
        <f t="shared" si="18"/>
        <v>0</v>
      </c>
      <c r="M128">
        <f t="shared" si="19"/>
        <v>0</v>
      </c>
      <c r="N128">
        <f t="shared" si="20"/>
        <v>0</v>
      </c>
      <c r="O128">
        <f t="shared" si="21"/>
        <v>0</v>
      </c>
      <c r="P128">
        <f t="shared" si="22"/>
        <v>0</v>
      </c>
      <c r="Q128">
        <f t="shared" si="23"/>
        <v>0</v>
      </c>
      <c r="R128">
        <f t="shared" si="24"/>
        <v>0</v>
      </c>
      <c r="W128" s="1" t="s">
        <v>23</v>
      </c>
      <c r="Z128">
        <f t="shared" si="25"/>
        <v>136</v>
      </c>
    </row>
    <row r="129" spans="1:26" x14ac:dyDescent="0.35">
      <c r="A129" t="s">
        <v>157</v>
      </c>
      <c r="B129">
        <v>-27.482661</v>
      </c>
      <c r="C129">
        <v>153.025924</v>
      </c>
      <c r="D129">
        <v>0</v>
      </c>
      <c r="E129">
        <v>135</v>
      </c>
      <c r="F129">
        <v>21.52</v>
      </c>
      <c r="H129">
        <v>1</v>
      </c>
      <c r="I129">
        <f t="shared" si="15"/>
        <v>0</v>
      </c>
      <c r="J129">
        <f t="shared" si="27"/>
        <v>0</v>
      </c>
      <c r="K129">
        <f t="shared" si="17"/>
        <v>0</v>
      </c>
      <c r="L129">
        <f t="shared" si="18"/>
        <v>0</v>
      </c>
      <c r="M129">
        <f t="shared" si="19"/>
        <v>0</v>
      </c>
      <c r="N129">
        <f t="shared" si="20"/>
        <v>0</v>
      </c>
      <c r="O129">
        <f t="shared" si="21"/>
        <v>0</v>
      </c>
      <c r="P129">
        <f t="shared" si="22"/>
        <v>0</v>
      </c>
      <c r="Q129">
        <f t="shared" si="23"/>
        <v>0</v>
      </c>
      <c r="R129">
        <f t="shared" si="24"/>
        <v>0</v>
      </c>
      <c r="W129" s="1" t="s">
        <v>23</v>
      </c>
      <c r="Z129">
        <f t="shared" si="25"/>
        <v>138</v>
      </c>
    </row>
    <row r="130" spans="1:26" x14ac:dyDescent="0.35">
      <c r="A130" t="s">
        <v>158</v>
      </c>
      <c r="B130">
        <v>-27.482612</v>
      </c>
      <c r="C130">
        <v>153.02582799999999</v>
      </c>
      <c r="D130">
        <v>0</v>
      </c>
      <c r="E130">
        <v>135</v>
      </c>
      <c r="F130">
        <v>22.309999000000001</v>
      </c>
      <c r="H130">
        <v>1</v>
      </c>
      <c r="I130">
        <f t="shared" ref="I130:I193" si="28">IF($Q130,1,IF($R130,2,IF($K130,3,IF($L130,4,IF($M130,5,IF($N130,6,IF($O130,7,IF($P130,8,0))))))))</f>
        <v>0</v>
      </c>
      <c r="J130">
        <f t="shared" si="27"/>
        <v>0</v>
      </c>
      <c r="K130">
        <f t="shared" ref="K130:K193" si="29">IF(AND(NOT(ISBLANK(E130)),AND(E130&gt;Z130,E130&gt;E131)),1,0)</f>
        <v>0</v>
      </c>
      <c r="L130">
        <f t="shared" ref="L130:L193" si="30">IF(AND(NOT(ISBLANK(E130)),AND(E130&lt;Z130,E130&lt;E131)),1,0)</f>
        <v>0</v>
      </c>
      <c r="M130">
        <f t="shared" ref="M130:M193" si="31">IF(AND(MAX(D$2:D$484)=D130,NOT(ISBLANK(D130))),1,0)</f>
        <v>0</v>
      </c>
      <c r="N130">
        <f t="shared" ref="N130:N193" si="32">IF(AND(MAX(E$2:E$484)=E130,NOT(ISBLANK(E130))),1,0)</f>
        <v>0</v>
      </c>
      <c r="O130">
        <f t="shared" ref="O130:O193" si="33">IF(AND(MAX(F$2:F$484)=F130,NOT(ISBLANK(F130))),1,0)</f>
        <v>0</v>
      </c>
      <c r="P130">
        <f t="shared" ref="P130:P193" si="34">IF(AND(MAX(G$2:G$484)=G130,NOT(ISBLANK(G130))),1,0)</f>
        <v>0</v>
      </c>
      <c r="Q130">
        <f t="shared" ref="Q130:Q193" si="35">IF(H130&lt;&gt;H129,1,0)</f>
        <v>0</v>
      </c>
      <c r="R130">
        <f t="shared" ref="R130:R193" si="36">IF(H130&lt;&gt;H131,1,0)</f>
        <v>0</v>
      </c>
      <c r="W130" s="1" t="s">
        <v>23</v>
      </c>
      <c r="Z130">
        <f t="shared" si="25"/>
        <v>138</v>
      </c>
    </row>
    <row r="131" spans="1:26" x14ac:dyDescent="0.35">
      <c r="A131" t="s">
        <v>159</v>
      </c>
      <c r="B131">
        <v>-27.482538000000002</v>
      </c>
      <c r="C131">
        <v>153.02573599999999</v>
      </c>
      <c r="D131">
        <v>0</v>
      </c>
      <c r="E131">
        <v>134</v>
      </c>
      <c r="F131">
        <v>20.43</v>
      </c>
      <c r="H131">
        <v>1</v>
      </c>
      <c r="I131">
        <f t="shared" si="28"/>
        <v>0</v>
      </c>
      <c r="J131">
        <f t="shared" si="27"/>
        <v>0</v>
      </c>
      <c r="K131">
        <f t="shared" si="29"/>
        <v>0</v>
      </c>
      <c r="L131">
        <f t="shared" si="30"/>
        <v>0</v>
      </c>
      <c r="M131">
        <f t="shared" si="31"/>
        <v>0</v>
      </c>
      <c r="N131">
        <f t="shared" si="32"/>
        <v>0</v>
      </c>
      <c r="O131">
        <f t="shared" si="33"/>
        <v>0</v>
      </c>
      <c r="P131">
        <f t="shared" si="34"/>
        <v>0</v>
      </c>
      <c r="Q131">
        <f t="shared" si="35"/>
        <v>0</v>
      </c>
      <c r="R131">
        <f t="shared" si="36"/>
        <v>0</v>
      </c>
      <c r="W131" s="1" t="s">
        <v>23</v>
      </c>
      <c r="Z131">
        <f t="shared" ref="Z131:Z194" si="37">IF(E131&lt;&gt;E130,E130,Z130)</f>
        <v>135</v>
      </c>
    </row>
    <row r="132" spans="1:26" x14ac:dyDescent="0.35">
      <c r="A132" t="s">
        <v>160</v>
      </c>
      <c r="B132">
        <v>-27.482444000000001</v>
      </c>
      <c r="C132">
        <v>153.025633</v>
      </c>
      <c r="D132">
        <v>0</v>
      </c>
      <c r="E132">
        <v>133</v>
      </c>
      <c r="F132">
        <v>17.940000999999999</v>
      </c>
      <c r="H132">
        <v>1</v>
      </c>
      <c r="I132">
        <f t="shared" si="28"/>
        <v>0</v>
      </c>
      <c r="J132">
        <f t="shared" si="27"/>
        <v>0</v>
      </c>
      <c r="K132">
        <f t="shared" si="29"/>
        <v>0</v>
      </c>
      <c r="L132">
        <f t="shared" si="30"/>
        <v>0</v>
      </c>
      <c r="M132">
        <f t="shared" si="31"/>
        <v>0</v>
      </c>
      <c r="N132">
        <f t="shared" si="32"/>
        <v>0</v>
      </c>
      <c r="O132">
        <f t="shared" si="33"/>
        <v>0</v>
      </c>
      <c r="P132">
        <f t="shared" si="34"/>
        <v>0</v>
      </c>
      <c r="Q132">
        <f t="shared" si="35"/>
        <v>0</v>
      </c>
      <c r="R132">
        <f t="shared" si="36"/>
        <v>0</v>
      </c>
      <c r="W132" s="1" t="s">
        <v>23</v>
      </c>
      <c r="Z132">
        <f t="shared" si="37"/>
        <v>134</v>
      </c>
    </row>
    <row r="133" spans="1:26" x14ac:dyDescent="0.35">
      <c r="A133" t="s">
        <v>161</v>
      </c>
      <c r="B133">
        <v>-27.482392000000001</v>
      </c>
      <c r="C133">
        <v>153.025566</v>
      </c>
      <c r="D133">
        <v>0</v>
      </c>
      <c r="E133">
        <v>133</v>
      </c>
      <c r="F133">
        <v>16.299999</v>
      </c>
      <c r="H133">
        <v>1</v>
      </c>
      <c r="I133">
        <f t="shared" si="28"/>
        <v>0</v>
      </c>
      <c r="J133">
        <f t="shared" si="27"/>
        <v>0</v>
      </c>
      <c r="K133">
        <f t="shared" si="29"/>
        <v>0</v>
      </c>
      <c r="L133">
        <f t="shared" si="30"/>
        <v>0</v>
      </c>
      <c r="M133">
        <f t="shared" si="31"/>
        <v>0</v>
      </c>
      <c r="N133">
        <f t="shared" si="32"/>
        <v>0</v>
      </c>
      <c r="O133">
        <f t="shared" si="33"/>
        <v>0</v>
      </c>
      <c r="P133">
        <f t="shared" si="34"/>
        <v>0</v>
      </c>
      <c r="Q133">
        <f t="shared" si="35"/>
        <v>0</v>
      </c>
      <c r="R133">
        <f t="shared" si="36"/>
        <v>0</v>
      </c>
      <c r="W133" s="1" t="s">
        <v>23</v>
      </c>
      <c r="Z133">
        <f t="shared" si="37"/>
        <v>134</v>
      </c>
    </row>
    <row r="134" spans="1:26" x14ac:dyDescent="0.35">
      <c r="A134" t="s">
        <v>162</v>
      </c>
      <c r="B134">
        <v>-27.482340000000001</v>
      </c>
      <c r="C134">
        <v>153.02549200000001</v>
      </c>
      <c r="D134">
        <v>0</v>
      </c>
      <c r="E134">
        <v>133</v>
      </c>
      <c r="F134">
        <v>18.170000000000002</v>
      </c>
      <c r="H134">
        <v>1</v>
      </c>
      <c r="I134">
        <f t="shared" si="28"/>
        <v>0</v>
      </c>
      <c r="J134">
        <f t="shared" si="27"/>
        <v>0</v>
      </c>
      <c r="K134">
        <f t="shared" si="29"/>
        <v>0</v>
      </c>
      <c r="L134">
        <f t="shared" si="30"/>
        <v>0</v>
      </c>
      <c r="M134">
        <f t="shared" si="31"/>
        <v>0</v>
      </c>
      <c r="N134">
        <f t="shared" si="32"/>
        <v>0</v>
      </c>
      <c r="O134">
        <f t="shared" si="33"/>
        <v>0</v>
      </c>
      <c r="P134">
        <f t="shared" si="34"/>
        <v>0</v>
      </c>
      <c r="Q134">
        <f t="shared" si="35"/>
        <v>0</v>
      </c>
      <c r="R134">
        <f t="shared" si="36"/>
        <v>0</v>
      </c>
      <c r="W134" s="1" t="s">
        <v>23</v>
      </c>
      <c r="Z134">
        <f t="shared" si="37"/>
        <v>134</v>
      </c>
    </row>
    <row r="135" spans="1:26" x14ac:dyDescent="0.35">
      <c r="A135" t="s">
        <v>163</v>
      </c>
      <c r="B135">
        <v>-27.482289000000002</v>
      </c>
      <c r="C135">
        <v>153.025418</v>
      </c>
      <c r="D135">
        <v>0</v>
      </c>
      <c r="E135">
        <v>131</v>
      </c>
      <c r="F135">
        <v>15.99</v>
      </c>
      <c r="H135">
        <v>1</v>
      </c>
      <c r="I135">
        <f t="shared" si="28"/>
        <v>0</v>
      </c>
      <c r="J135">
        <f t="shared" si="27"/>
        <v>0</v>
      </c>
      <c r="K135">
        <f t="shared" si="29"/>
        <v>0</v>
      </c>
      <c r="L135">
        <f t="shared" si="30"/>
        <v>0</v>
      </c>
      <c r="M135">
        <f t="shared" si="31"/>
        <v>0</v>
      </c>
      <c r="N135">
        <f t="shared" si="32"/>
        <v>0</v>
      </c>
      <c r="O135">
        <f t="shared" si="33"/>
        <v>0</v>
      </c>
      <c r="P135">
        <f t="shared" si="34"/>
        <v>0</v>
      </c>
      <c r="Q135">
        <f t="shared" si="35"/>
        <v>0</v>
      </c>
      <c r="R135">
        <f t="shared" si="36"/>
        <v>0</v>
      </c>
      <c r="W135" s="1" t="s">
        <v>23</v>
      </c>
      <c r="Z135">
        <f t="shared" si="37"/>
        <v>133</v>
      </c>
    </row>
    <row r="136" spans="1:26" x14ac:dyDescent="0.35">
      <c r="A136" t="s">
        <v>164</v>
      </c>
      <c r="B136">
        <v>-27.482227000000002</v>
      </c>
      <c r="C136">
        <v>153.02535</v>
      </c>
      <c r="D136">
        <v>0</v>
      </c>
      <c r="E136">
        <v>131</v>
      </c>
      <c r="F136">
        <v>16.239999999999998</v>
      </c>
      <c r="H136">
        <v>1</v>
      </c>
      <c r="I136">
        <f t="shared" si="28"/>
        <v>0</v>
      </c>
      <c r="J136">
        <f t="shared" si="27"/>
        <v>0</v>
      </c>
      <c r="K136">
        <f t="shared" si="29"/>
        <v>0</v>
      </c>
      <c r="L136">
        <f t="shared" si="30"/>
        <v>0</v>
      </c>
      <c r="M136">
        <f t="shared" si="31"/>
        <v>0</v>
      </c>
      <c r="N136">
        <f t="shared" si="32"/>
        <v>0</v>
      </c>
      <c r="O136">
        <f t="shared" si="33"/>
        <v>0</v>
      </c>
      <c r="P136">
        <f t="shared" si="34"/>
        <v>0</v>
      </c>
      <c r="Q136">
        <f t="shared" si="35"/>
        <v>0</v>
      </c>
      <c r="R136">
        <f t="shared" si="36"/>
        <v>0</v>
      </c>
      <c r="W136" s="1" t="s">
        <v>23</v>
      </c>
      <c r="Z136">
        <f t="shared" si="37"/>
        <v>133</v>
      </c>
    </row>
    <row r="137" spans="1:26" x14ac:dyDescent="0.35">
      <c r="A137" t="s">
        <v>165</v>
      </c>
      <c r="B137">
        <v>-27.482154999999999</v>
      </c>
      <c r="C137">
        <v>153.025307</v>
      </c>
      <c r="D137">
        <v>-1</v>
      </c>
      <c r="E137">
        <v>131</v>
      </c>
      <c r="F137">
        <v>15.42</v>
      </c>
      <c r="H137">
        <v>1</v>
      </c>
      <c r="I137">
        <v>9</v>
      </c>
      <c r="J137" t="s">
        <v>128</v>
      </c>
      <c r="K137">
        <f t="shared" si="29"/>
        <v>0</v>
      </c>
      <c r="L137">
        <f t="shared" si="30"/>
        <v>0</v>
      </c>
      <c r="M137">
        <f t="shared" si="31"/>
        <v>0</v>
      </c>
      <c r="N137">
        <f t="shared" si="32"/>
        <v>0</v>
      </c>
      <c r="O137">
        <f t="shared" si="33"/>
        <v>0</v>
      </c>
      <c r="P137">
        <f t="shared" si="34"/>
        <v>0</v>
      </c>
      <c r="Q137">
        <f t="shared" si="35"/>
        <v>0</v>
      </c>
      <c r="R137">
        <f t="shared" si="36"/>
        <v>0</v>
      </c>
      <c r="W137" s="1" t="s">
        <v>23</v>
      </c>
      <c r="Z137">
        <f t="shared" si="37"/>
        <v>133</v>
      </c>
    </row>
    <row r="138" spans="1:26" x14ac:dyDescent="0.35">
      <c r="A138" t="s">
        <v>166</v>
      </c>
      <c r="B138">
        <v>-27.482078999999999</v>
      </c>
      <c r="C138">
        <v>153.025307</v>
      </c>
      <c r="D138">
        <v>-1</v>
      </c>
      <c r="E138">
        <v>131</v>
      </c>
      <c r="F138">
        <v>17.41</v>
      </c>
      <c r="H138">
        <v>1</v>
      </c>
      <c r="I138">
        <f t="shared" si="28"/>
        <v>0</v>
      </c>
      <c r="J138">
        <f t="shared" ref="J138:J169" si="38">IF(Q138,"Started trip",IF(R138,"Finished trip",IF(OR(K138,L138),"Heart rate is "&amp;E138,IF(M138,"Max Altitude: "&amp;D138,IF(N138,"Min Altitude: "&amp;D138,IF(O138,"Max Speed: "&amp;F138,IF(P138,"Min Speed: "&amp;F138,0)))))))</f>
        <v>0</v>
      </c>
      <c r="K138">
        <f t="shared" si="29"/>
        <v>0</v>
      </c>
      <c r="L138">
        <f t="shared" si="30"/>
        <v>0</v>
      </c>
      <c r="M138">
        <f t="shared" si="31"/>
        <v>0</v>
      </c>
      <c r="N138">
        <f t="shared" si="32"/>
        <v>0</v>
      </c>
      <c r="O138">
        <f t="shared" si="33"/>
        <v>0</v>
      </c>
      <c r="P138">
        <f t="shared" si="34"/>
        <v>0</v>
      </c>
      <c r="Q138">
        <f t="shared" si="35"/>
        <v>0</v>
      </c>
      <c r="R138">
        <f t="shared" si="36"/>
        <v>0</v>
      </c>
      <c r="W138" s="1" t="s">
        <v>23</v>
      </c>
      <c r="Z138">
        <f t="shared" si="37"/>
        <v>133</v>
      </c>
    </row>
    <row r="139" spans="1:26" x14ac:dyDescent="0.35">
      <c r="A139" t="s">
        <v>167</v>
      </c>
      <c r="B139">
        <v>-27.482025</v>
      </c>
      <c r="C139">
        <v>153.02537599999999</v>
      </c>
      <c r="D139">
        <v>-1</v>
      </c>
      <c r="E139">
        <v>131</v>
      </c>
      <c r="F139">
        <v>18.969999000000001</v>
      </c>
      <c r="H139">
        <v>1</v>
      </c>
      <c r="I139">
        <f t="shared" si="28"/>
        <v>0</v>
      </c>
      <c r="J139">
        <f t="shared" si="38"/>
        <v>0</v>
      </c>
      <c r="K139">
        <f t="shared" si="29"/>
        <v>0</v>
      </c>
      <c r="L139">
        <f t="shared" si="30"/>
        <v>0</v>
      </c>
      <c r="M139">
        <f t="shared" si="31"/>
        <v>0</v>
      </c>
      <c r="N139">
        <f t="shared" si="32"/>
        <v>0</v>
      </c>
      <c r="O139">
        <f t="shared" si="33"/>
        <v>0</v>
      </c>
      <c r="P139">
        <f t="shared" si="34"/>
        <v>0</v>
      </c>
      <c r="Q139">
        <f t="shared" si="35"/>
        <v>0</v>
      </c>
      <c r="R139">
        <f t="shared" si="36"/>
        <v>0</v>
      </c>
      <c r="W139" s="1" t="s">
        <v>23</v>
      </c>
      <c r="Z139">
        <f t="shared" si="37"/>
        <v>133</v>
      </c>
    </row>
    <row r="140" spans="1:26" x14ac:dyDescent="0.35">
      <c r="A140" t="s">
        <v>168</v>
      </c>
      <c r="B140">
        <v>-27.481987</v>
      </c>
      <c r="C140">
        <v>153.02547100000001</v>
      </c>
      <c r="D140">
        <v>-1</v>
      </c>
      <c r="E140">
        <v>130</v>
      </c>
      <c r="F140">
        <v>17.389999</v>
      </c>
      <c r="H140">
        <v>1</v>
      </c>
      <c r="I140">
        <f t="shared" si="28"/>
        <v>0</v>
      </c>
      <c r="J140">
        <f t="shared" si="38"/>
        <v>0</v>
      </c>
      <c r="K140">
        <f t="shared" si="29"/>
        <v>0</v>
      </c>
      <c r="L140">
        <f t="shared" si="30"/>
        <v>0</v>
      </c>
      <c r="M140">
        <f t="shared" si="31"/>
        <v>0</v>
      </c>
      <c r="N140">
        <f t="shared" si="32"/>
        <v>0</v>
      </c>
      <c r="O140">
        <f t="shared" si="33"/>
        <v>0</v>
      </c>
      <c r="P140">
        <f t="shared" si="34"/>
        <v>0</v>
      </c>
      <c r="Q140">
        <f t="shared" si="35"/>
        <v>0</v>
      </c>
      <c r="R140">
        <f t="shared" si="36"/>
        <v>0</v>
      </c>
      <c r="W140" s="1" t="s">
        <v>23</v>
      </c>
      <c r="Z140">
        <f t="shared" si="37"/>
        <v>131</v>
      </c>
    </row>
    <row r="141" spans="1:26" x14ac:dyDescent="0.35">
      <c r="A141" t="s">
        <v>169</v>
      </c>
      <c r="B141">
        <v>-27.481947999999999</v>
      </c>
      <c r="C141">
        <v>153.025567</v>
      </c>
      <c r="D141">
        <v>-1</v>
      </c>
      <c r="E141">
        <v>129</v>
      </c>
      <c r="F141">
        <v>14.02</v>
      </c>
      <c r="H141">
        <v>1</v>
      </c>
      <c r="I141">
        <f t="shared" si="28"/>
        <v>0</v>
      </c>
      <c r="J141">
        <f t="shared" si="38"/>
        <v>0</v>
      </c>
      <c r="K141">
        <f t="shared" si="29"/>
        <v>0</v>
      </c>
      <c r="L141">
        <f t="shared" si="30"/>
        <v>0</v>
      </c>
      <c r="M141">
        <f t="shared" si="31"/>
        <v>0</v>
      </c>
      <c r="N141">
        <f t="shared" si="32"/>
        <v>0</v>
      </c>
      <c r="O141">
        <f t="shared" si="33"/>
        <v>0</v>
      </c>
      <c r="P141">
        <f t="shared" si="34"/>
        <v>0</v>
      </c>
      <c r="Q141">
        <f t="shared" si="35"/>
        <v>0</v>
      </c>
      <c r="R141">
        <f t="shared" si="36"/>
        <v>0</v>
      </c>
      <c r="W141" s="1" t="s">
        <v>23</v>
      </c>
      <c r="Z141">
        <f t="shared" si="37"/>
        <v>130</v>
      </c>
    </row>
    <row r="142" spans="1:26" x14ac:dyDescent="0.35">
      <c r="A142" t="s">
        <v>170</v>
      </c>
      <c r="B142">
        <v>-27.481909999999999</v>
      </c>
      <c r="C142">
        <v>153.02564799999999</v>
      </c>
      <c r="D142">
        <v>0</v>
      </c>
      <c r="E142">
        <v>128</v>
      </c>
      <c r="F142">
        <v>17.579999999999998</v>
      </c>
      <c r="H142">
        <v>1</v>
      </c>
      <c r="I142">
        <f t="shared" si="28"/>
        <v>0</v>
      </c>
      <c r="J142">
        <f t="shared" si="38"/>
        <v>0</v>
      </c>
      <c r="K142">
        <f t="shared" si="29"/>
        <v>0</v>
      </c>
      <c r="L142">
        <f t="shared" si="30"/>
        <v>0</v>
      </c>
      <c r="M142">
        <f t="shared" si="31"/>
        <v>0</v>
      </c>
      <c r="N142">
        <f t="shared" si="32"/>
        <v>0</v>
      </c>
      <c r="O142">
        <f t="shared" si="33"/>
        <v>0</v>
      </c>
      <c r="P142">
        <f t="shared" si="34"/>
        <v>0</v>
      </c>
      <c r="Q142">
        <f t="shared" si="35"/>
        <v>0</v>
      </c>
      <c r="R142">
        <f t="shared" si="36"/>
        <v>0</v>
      </c>
      <c r="W142" s="1" t="s">
        <v>23</v>
      </c>
      <c r="Z142">
        <f t="shared" si="37"/>
        <v>129</v>
      </c>
    </row>
    <row r="143" spans="1:26" x14ac:dyDescent="0.35">
      <c r="A143" t="s">
        <v>171</v>
      </c>
      <c r="B143">
        <v>-27.481874000000001</v>
      </c>
      <c r="C143">
        <v>153.02571900000001</v>
      </c>
      <c r="D143">
        <v>0</v>
      </c>
      <c r="E143">
        <v>128</v>
      </c>
      <c r="F143">
        <v>14.18</v>
      </c>
      <c r="H143">
        <v>1</v>
      </c>
      <c r="I143">
        <f t="shared" si="28"/>
        <v>0</v>
      </c>
      <c r="J143">
        <f t="shared" si="38"/>
        <v>0</v>
      </c>
      <c r="K143">
        <f t="shared" si="29"/>
        <v>0</v>
      </c>
      <c r="L143">
        <f t="shared" si="30"/>
        <v>0</v>
      </c>
      <c r="M143">
        <f t="shared" si="31"/>
        <v>0</v>
      </c>
      <c r="N143">
        <f t="shared" si="32"/>
        <v>0</v>
      </c>
      <c r="O143">
        <f t="shared" si="33"/>
        <v>0</v>
      </c>
      <c r="P143">
        <f t="shared" si="34"/>
        <v>0</v>
      </c>
      <c r="Q143">
        <f t="shared" si="35"/>
        <v>0</v>
      </c>
      <c r="R143">
        <f t="shared" si="36"/>
        <v>0</v>
      </c>
      <c r="W143" s="1" t="s">
        <v>23</v>
      </c>
      <c r="Z143">
        <f t="shared" si="37"/>
        <v>129</v>
      </c>
    </row>
    <row r="144" spans="1:26" x14ac:dyDescent="0.35">
      <c r="A144" t="s">
        <v>172</v>
      </c>
      <c r="B144">
        <v>-27.481833999999999</v>
      </c>
      <c r="C144">
        <v>153.02580599999999</v>
      </c>
      <c r="D144">
        <v>0</v>
      </c>
      <c r="E144">
        <v>128</v>
      </c>
      <c r="F144">
        <v>15.04</v>
      </c>
      <c r="H144">
        <v>1</v>
      </c>
      <c r="I144">
        <f t="shared" si="28"/>
        <v>0</v>
      </c>
      <c r="J144">
        <f t="shared" si="38"/>
        <v>0</v>
      </c>
      <c r="K144">
        <f t="shared" si="29"/>
        <v>0</v>
      </c>
      <c r="L144">
        <f t="shared" si="30"/>
        <v>0</v>
      </c>
      <c r="M144">
        <f t="shared" si="31"/>
        <v>0</v>
      </c>
      <c r="N144">
        <f t="shared" si="32"/>
        <v>0</v>
      </c>
      <c r="O144">
        <f t="shared" si="33"/>
        <v>0</v>
      </c>
      <c r="P144">
        <f t="shared" si="34"/>
        <v>0</v>
      </c>
      <c r="Q144">
        <f t="shared" si="35"/>
        <v>0</v>
      </c>
      <c r="R144">
        <f t="shared" si="36"/>
        <v>0</v>
      </c>
      <c r="W144" s="1" t="s">
        <v>23</v>
      </c>
      <c r="Z144">
        <f t="shared" si="37"/>
        <v>129</v>
      </c>
    </row>
    <row r="145" spans="1:26" x14ac:dyDescent="0.35">
      <c r="A145" t="s">
        <v>173</v>
      </c>
      <c r="B145">
        <v>-27.481795999999999</v>
      </c>
      <c r="C145">
        <v>153.025879</v>
      </c>
      <c r="D145">
        <v>0</v>
      </c>
      <c r="E145">
        <v>128</v>
      </c>
      <c r="F145">
        <v>15.03</v>
      </c>
      <c r="H145">
        <v>1</v>
      </c>
      <c r="I145">
        <f t="shared" si="28"/>
        <v>4</v>
      </c>
      <c r="J145" t="str">
        <f t="shared" si="38"/>
        <v>Heart rate is 128</v>
      </c>
      <c r="K145">
        <f t="shared" si="29"/>
        <v>0</v>
      </c>
      <c r="L145">
        <f t="shared" si="30"/>
        <v>1</v>
      </c>
      <c r="M145">
        <f t="shared" si="31"/>
        <v>0</v>
      </c>
      <c r="N145">
        <f t="shared" si="32"/>
        <v>0</v>
      </c>
      <c r="O145">
        <f t="shared" si="33"/>
        <v>0</v>
      </c>
      <c r="P145">
        <f t="shared" si="34"/>
        <v>0</v>
      </c>
      <c r="Q145">
        <f t="shared" si="35"/>
        <v>0</v>
      </c>
      <c r="R145">
        <f t="shared" si="36"/>
        <v>0</v>
      </c>
      <c r="W145" s="1" t="s">
        <v>23</v>
      </c>
      <c r="Z145">
        <f t="shared" si="37"/>
        <v>129</v>
      </c>
    </row>
    <row r="146" spans="1:26" x14ac:dyDescent="0.35">
      <c r="A146" t="s">
        <v>174</v>
      </c>
      <c r="B146">
        <v>-27.481759</v>
      </c>
      <c r="C146">
        <v>153.02595099999999</v>
      </c>
      <c r="D146">
        <v>0</v>
      </c>
      <c r="E146">
        <v>129</v>
      </c>
      <c r="F146">
        <v>14.43</v>
      </c>
      <c r="H146">
        <v>1</v>
      </c>
      <c r="I146">
        <f t="shared" si="28"/>
        <v>0</v>
      </c>
      <c r="J146">
        <f t="shared" si="38"/>
        <v>0</v>
      </c>
      <c r="K146">
        <f t="shared" si="29"/>
        <v>0</v>
      </c>
      <c r="L146">
        <f t="shared" si="30"/>
        <v>0</v>
      </c>
      <c r="M146">
        <f t="shared" si="31"/>
        <v>0</v>
      </c>
      <c r="N146">
        <f t="shared" si="32"/>
        <v>0</v>
      </c>
      <c r="O146">
        <f t="shared" si="33"/>
        <v>0</v>
      </c>
      <c r="P146">
        <f t="shared" si="34"/>
        <v>0</v>
      </c>
      <c r="Q146">
        <f t="shared" si="35"/>
        <v>0</v>
      </c>
      <c r="R146">
        <f t="shared" si="36"/>
        <v>0</v>
      </c>
      <c r="W146" s="1" t="s">
        <v>23</v>
      </c>
      <c r="Z146">
        <f t="shared" si="37"/>
        <v>128</v>
      </c>
    </row>
    <row r="147" spans="1:26" x14ac:dyDescent="0.35">
      <c r="A147" t="s">
        <v>175</v>
      </c>
      <c r="B147">
        <v>-27.481712000000002</v>
      </c>
      <c r="C147">
        <v>153.026016</v>
      </c>
      <c r="D147">
        <v>1</v>
      </c>
      <c r="E147">
        <v>129</v>
      </c>
      <c r="F147">
        <v>13.5</v>
      </c>
      <c r="H147">
        <v>1</v>
      </c>
      <c r="I147">
        <f t="shared" si="28"/>
        <v>0</v>
      </c>
      <c r="J147">
        <f t="shared" si="38"/>
        <v>0</v>
      </c>
      <c r="K147">
        <f t="shared" si="29"/>
        <v>0</v>
      </c>
      <c r="L147">
        <f t="shared" si="30"/>
        <v>0</v>
      </c>
      <c r="M147">
        <f t="shared" si="31"/>
        <v>0</v>
      </c>
      <c r="N147">
        <f t="shared" si="32"/>
        <v>0</v>
      </c>
      <c r="O147">
        <f t="shared" si="33"/>
        <v>0</v>
      </c>
      <c r="P147">
        <f t="shared" si="34"/>
        <v>0</v>
      </c>
      <c r="Q147">
        <f t="shared" si="35"/>
        <v>0</v>
      </c>
      <c r="R147">
        <f t="shared" si="36"/>
        <v>0</v>
      </c>
      <c r="W147" s="1" t="s">
        <v>23</v>
      </c>
      <c r="Z147">
        <f t="shared" si="37"/>
        <v>128</v>
      </c>
    </row>
    <row r="148" spans="1:26" x14ac:dyDescent="0.35">
      <c r="A148" t="s">
        <v>176</v>
      </c>
      <c r="B148">
        <v>-27.481656999999998</v>
      </c>
      <c r="C148">
        <v>153.02606700000001</v>
      </c>
      <c r="D148">
        <v>1</v>
      </c>
      <c r="E148">
        <v>129</v>
      </c>
      <c r="F148">
        <v>11.56</v>
      </c>
      <c r="H148">
        <v>1</v>
      </c>
      <c r="I148">
        <f t="shared" si="28"/>
        <v>3</v>
      </c>
      <c r="J148" t="str">
        <f t="shared" si="38"/>
        <v>Heart rate is 129</v>
      </c>
      <c r="K148">
        <f t="shared" si="29"/>
        <v>1</v>
      </c>
      <c r="L148">
        <f t="shared" si="30"/>
        <v>0</v>
      </c>
      <c r="M148">
        <f t="shared" si="31"/>
        <v>0</v>
      </c>
      <c r="N148">
        <f t="shared" si="32"/>
        <v>0</v>
      </c>
      <c r="O148">
        <f t="shared" si="33"/>
        <v>0</v>
      </c>
      <c r="P148">
        <f t="shared" si="34"/>
        <v>0</v>
      </c>
      <c r="Q148">
        <f t="shared" si="35"/>
        <v>0</v>
      </c>
      <c r="R148">
        <f t="shared" si="36"/>
        <v>0</v>
      </c>
      <c r="W148" s="1" t="s">
        <v>23</v>
      </c>
      <c r="Z148">
        <f t="shared" si="37"/>
        <v>128</v>
      </c>
    </row>
    <row r="149" spans="1:26" x14ac:dyDescent="0.35">
      <c r="A149" t="s">
        <v>177</v>
      </c>
      <c r="B149">
        <v>-27.4816</v>
      </c>
      <c r="C149">
        <v>153.02609899999999</v>
      </c>
      <c r="D149">
        <v>1</v>
      </c>
      <c r="E149">
        <v>127</v>
      </c>
      <c r="F149">
        <v>12.42</v>
      </c>
      <c r="H149">
        <v>1</v>
      </c>
      <c r="I149">
        <f t="shared" si="28"/>
        <v>0</v>
      </c>
      <c r="J149">
        <f t="shared" si="38"/>
        <v>0</v>
      </c>
      <c r="K149">
        <f t="shared" si="29"/>
        <v>0</v>
      </c>
      <c r="L149">
        <f t="shared" si="30"/>
        <v>0</v>
      </c>
      <c r="M149">
        <f t="shared" si="31"/>
        <v>0</v>
      </c>
      <c r="N149">
        <f t="shared" si="32"/>
        <v>0</v>
      </c>
      <c r="O149">
        <f t="shared" si="33"/>
        <v>0</v>
      </c>
      <c r="P149">
        <f t="shared" si="34"/>
        <v>0</v>
      </c>
      <c r="Q149">
        <f t="shared" si="35"/>
        <v>0</v>
      </c>
      <c r="R149">
        <f t="shared" si="36"/>
        <v>0</v>
      </c>
      <c r="W149" s="1" t="s">
        <v>23</v>
      </c>
      <c r="Z149">
        <f t="shared" si="37"/>
        <v>129</v>
      </c>
    </row>
    <row r="150" spans="1:26" x14ac:dyDescent="0.35">
      <c r="A150" t="s">
        <v>178</v>
      </c>
      <c r="B150">
        <v>-27.481556999999999</v>
      </c>
      <c r="C150">
        <v>153.026138</v>
      </c>
      <c r="D150">
        <v>1</v>
      </c>
      <c r="E150">
        <v>127</v>
      </c>
      <c r="F150">
        <v>14.54</v>
      </c>
      <c r="H150">
        <v>1</v>
      </c>
      <c r="I150">
        <f t="shared" si="28"/>
        <v>0</v>
      </c>
      <c r="J150">
        <f t="shared" si="38"/>
        <v>0</v>
      </c>
      <c r="K150">
        <f t="shared" si="29"/>
        <v>0</v>
      </c>
      <c r="L150">
        <f t="shared" si="30"/>
        <v>0</v>
      </c>
      <c r="M150">
        <f t="shared" si="31"/>
        <v>0</v>
      </c>
      <c r="N150">
        <f t="shared" si="32"/>
        <v>0</v>
      </c>
      <c r="O150">
        <f t="shared" si="33"/>
        <v>0</v>
      </c>
      <c r="P150">
        <f t="shared" si="34"/>
        <v>0</v>
      </c>
      <c r="Q150">
        <f t="shared" si="35"/>
        <v>0</v>
      </c>
      <c r="R150">
        <f t="shared" si="36"/>
        <v>0</v>
      </c>
      <c r="W150" s="1" t="s">
        <v>23</v>
      </c>
      <c r="Z150">
        <f t="shared" si="37"/>
        <v>129</v>
      </c>
    </row>
    <row r="151" spans="1:26" x14ac:dyDescent="0.35">
      <c r="A151" t="s">
        <v>179</v>
      </c>
      <c r="B151">
        <v>-27.481514000000001</v>
      </c>
      <c r="C151">
        <v>153.02619200000001</v>
      </c>
      <c r="D151">
        <v>1</v>
      </c>
      <c r="E151">
        <v>126</v>
      </c>
      <c r="F151">
        <v>15.71</v>
      </c>
      <c r="H151">
        <v>1</v>
      </c>
      <c r="I151">
        <f t="shared" si="28"/>
        <v>0</v>
      </c>
      <c r="J151">
        <f t="shared" si="38"/>
        <v>0</v>
      </c>
      <c r="K151">
        <f t="shared" si="29"/>
        <v>0</v>
      </c>
      <c r="L151">
        <f t="shared" si="30"/>
        <v>0</v>
      </c>
      <c r="M151">
        <f t="shared" si="31"/>
        <v>0</v>
      </c>
      <c r="N151">
        <f t="shared" si="32"/>
        <v>0</v>
      </c>
      <c r="O151">
        <f t="shared" si="33"/>
        <v>0</v>
      </c>
      <c r="P151">
        <f t="shared" si="34"/>
        <v>0</v>
      </c>
      <c r="Q151">
        <f t="shared" si="35"/>
        <v>0</v>
      </c>
      <c r="R151">
        <f t="shared" si="36"/>
        <v>0</v>
      </c>
      <c r="W151" s="1" t="s">
        <v>23</v>
      </c>
      <c r="Z151">
        <f t="shared" si="37"/>
        <v>127</v>
      </c>
    </row>
    <row r="152" spans="1:26" x14ac:dyDescent="0.35">
      <c r="A152" t="s">
        <v>180</v>
      </c>
      <c r="B152">
        <v>-27.481466000000001</v>
      </c>
      <c r="C152">
        <v>153.02625699999999</v>
      </c>
      <c r="D152">
        <v>2</v>
      </c>
      <c r="E152">
        <v>126</v>
      </c>
      <c r="F152">
        <v>16.149999999999999</v>
      </c>
      <c r="H152">
        <v>1</v>
      </c>
      <c r="I152">
        <f t="shared" si="28"/>
        <v>0</v>
      </c>
      <c r="J152">
        <f t="shared" si="38"/>
        <v>0</v>
      </c>
      <c r="K152">
        <f t="shared" si="29"/>
        <v>0</v>
      </c>
      <c r="L152">
        <f t="shared" si="30"/>
        <v>0</v>
      </c>
      <c r="M152">
        <f t="shared" si="31"/>
        <v>0</v>
      </c>
      <c r="N152">
        <f t="shared" si="32"/>
        <v>0</v>
      </c>
      <c r="O152">
        <f t="shared" si="33"/>
        <v>0</v>
      </c>
      <c r="P152">
        <f t="shared" si="34"/>
        <v>0</v>
      </c>
      <c r="Q152">
        <f t="shared" si="35"/>
        <v>0</v>
      </c>
      <c r="R152">
        <f t="shared" si="36"/>
        <v>0</v>
      </c>
      <c r="W152" s="1" t="s">
        <v>23</v>
      </c>
      <c r="Z152">
        <f t="shared" si="37"/>
        <v>127</v>
      </c>
    </row>
    <row r="153" spans="1:26" x14ac:dyDescent="0.35">
      <c r="A153" t="s">
        <v>181</v>
      </c>
      <c r="B153">
        <v>-27.481414999999998</v>
      </c>
      <c r="C153">
        <v>153.02632500000001</v>
      </c>
      <c r="D153">
        <v>2</v>
      </c>
      <c r="E153">
        <v>126</v>
      </c>
      <c r="F153">
        <v>16.489999999999998</v>
      </c>
      <c r="H153">
        <v>1</v>
      </c>
      <c r="I153">
        <f t="shared" si="28"/>
        <v>0</v>
      </c>
      <c r="J153">
        <f t="shared" si="38"/>
        <v>0</v>
      </c>
      <c r="K153">
        <f t="shared" si="29"/>
        <v>0</v>
      </c>
      <c r="L153">
        <f t="shared" si="30"/>
        <v>0</v>
      </c>
      <c r="M153">
        <f t="shared" si="31"/>
        <v>0</v>
      </c>
      <c r="N153">
        <f t="shared" si="32"/>
        <v>0</v>
      </c>
      <c r="O153">
        <f t="shared" si="33"/>
        <v>0</v>
      </c>
      <c r="P153">
        <f t="shared" si="34"/>
        <v>0</v>
      </c>
      <c r="Q153">
        <f t="shared" si="35"/>
        <v>0</v>
      </c>
      <c r="R153">
        <f t="shared" si="36"/>
        <v>0</v>
      </c>
      <c r="W153" s="1" t="s">
        <v>23</v>
      </c>
      <c r="Z153">
        <f t="shared" si="37"/>
        <v>127</v>
      </c>
    </row>
    <row r="154" spans="1:26" x14ac:dyDescent="0.35">
      <c r="A154" t="s">
        <v>182</v>
      </c>
      <c r="B154">
        <v>-27.481359000000001</v>
      </c>
      <c r="C154">
        <v>153.02639099999999</v>
      </c>
      <c r="D154">
        <v>3</v>
      </c>
      <c r="E154">
        <v>126</v>
      </c>
      <c r="F154">
        <v>17.350000000000001</v>
      </c>
      <c r="H154">
        <v>1</v>
      </c>
      <c r="I154">
        <f t="shared" si="28"/>
        <v>4</v>
      </c>
      <c r="J154" t="str">
        <f t="shared" si="38"/>
        <v>Heart rate is 126</v>
      </c>
      <c r="K154">
        <f t="shared" si="29"/>
        <v>0</v>
      </c>
      <c r="L154">
        <f t="shared" si="30"/>
        <v>1</v>
      </c>
      <c r="M154">
        <f t="shared" si="31"/>
        <v>0</v>
      </c>
      <c r="N154">
        <f t="shared" si="32"/>
        <v>0</v>
      </c>
      <c r="O154">
        <f t="shared" si="33"/>
        <v>0</v>
      </c>
      <c r="P154">
        <f t="shared" si="34"/>
        <v>0</v>
      </c>
      <c r="Q154">
        <f t="shared" si="35"/>
        <v>0</v>
      </c>
      <c r="R154">
        <f t="shared" si="36"/>
        <v>0</v>
      </c>
      <c r="W154" s="1" t="s">
        <v>23</v>
      </c>
      <c r="Z154">
        <f t="shared" si="37"/>
        <v>127</v>
      </c>
    </row>
    <row r="155" spans="1:26" x14ac:dyDescent="0.35">
      <c r="A155" t="s">
        <v>183</v>
      </c>
      <c r="B155">
        <v>-27.481294999999999</v>
      </c>
      <c r="C155">
        <v>153.02645200000001</v>
      </c>
      <c r="D155">
        <v>3</v>
      </c>
      <c r="E155">
        <v>129</v>
      </c>
      <c r="F155">
        <v>17.09</v>
      </c>
      <c r="H155">
        <v>1</v>
      </c>
      <c r="I155">
        <f t="shared" si="28"/>
        <v>0</v>
      </c>
      <c r="J155">
        <f t="shared" si="38"/>
        <v>0</v>
      </c>
      <c r="K155">
        <f t="shared" si="29"/>
        <v>0</v>
      </c>
      <c r="L155">
        <f t="shared" si="30"/>
        <v>0</v>
      </c>
      <c r="M155">
        <f t="shared" si="31"/>
        <v>0</v>
      </c>
      <c r="N155">
        <f t="shared" si="32"/>
        <v>0</v>
      </c>
      <c r="O155">
        <f t="shared" si="33"/>
        <v>0</v>
      </c>
      <c r="P155">
        <f t="shared" si="34"/>
        <v>0</v>
      </c>
      <c r="Q155">
        <f t="shared" si="35"/>
        <v>0</v>
      </c>
      <c r="R155">
        <f t="shared" si="36"/>
        <v>0</v>
      </c>
      <c r="W155" s="1" t="s">
        <v>23</v>
      </c>
      <c r="Z155">
        <f t="shared" si="37"/>
        <v>126</v>
      </c>
    </row>
    <row r="156" spans="1:26" x14ac:dyDescent="0.35">
      <c r="A156" t="s">
        <v>184</v>
      </c>
      <c r="B156">
        <v>-27.481225999999999</v>
      </c>
      <c r="C156">
        <v>153.026511</v>
      </c>
      <c r="D156">
        <v>3</v>
      </c>
      <c r="E156">
        <v>132</v>
      </c>
      <c r="F156">
        <v>16.549999</v>
      </c>
      <c r="H156">
        <v>1</v>
      </c>
      <c r="I156">
        <f t="shared" si="28"/>
        <v>0</v>
      </c>
      <c r="J156">
        <f t="shared" si="38"/>
        <v>0</v>
      </c>
      <c r="K156">
        <f t="shared" si="29"/>
        <v>0</v>
      </c>
      <c r="L156">
        <f t="shared" si="30"/>
        <v>0</v>
      </c>
      <c r="M156">
        <f t="shared" si="31"/>
        <v>0</v>
      </c>
      <c r="N156">
        <f t="shared" si="32"/>
        <v>0</v>
      </c>
      <c r="O156">
        <f t="shared" si="33"/>
        <v>0</v>
      </c>
      <c r="P156">
        <f t="shared" si="34"/>
        <v>0</v>
      </c>
      <c r="Q156">
        <f t="shared" si="35"/>
        <v>0</v>
      </c>
      <c r="R156">
        <f t="shared" si="36"/>
        <v>0</v>
      </c>
      <c r="W156" s="1" t="s">
        <v>23</v>
      </c>
      <c r="Z156">
        <f t="shared" si="37"/>
        <v>129</v>
      </c>
    </row>
    <row r="157" spans="1:26" x14ac:dyDescent="0.35">
      <c r="A157" t="s">
        <v>185</v>
      </c>
      <c r="B157">
        <v>-27.481155999999999</v>
      </c>
      <c r="C157">
        <v>153.026566</v>
      </c>
      <c r="D157">
        <v>3</v>
      </c>
      <c r="E157">
        <v>135</v>
      </c>
      <c r="F157">
        <v>16.18</v>
      </c>
      <c r="H157">
        <v>1</v>
      </c>
      <c r="I157">
        <f t="shared" si="28"/>
        <v>0</v>
      </c>
      <c r="J157">
        <f t="shared" si="38"/>
        <v>0</v>
      </c>
      <c r="K157">
        <f t="shared" si="29"/>
        <v>0</v>
      </c>
      <c r="L157">
        <f t="shared" si="30"/>
        <v>0</v>
      </c>
      <c r="M157">
        <f t="shared" si="31"/>
        <v>0</v>
      </c>
      <c r="N157">
        <f t="shared" si="32"/>
        <v>0</v>
      </c>
      <c r="O157">
        <f t="shared" si="33"/>
        <v>0</v>
      </c>
      <c r="P157">
        <f t="shared" si="34"/>
        <v>0</v>
      </c>
      <c r="Q157">
        <f t="shared" si="35"/>
        <v>0</v>
      </c>
      <c r="R157">
        <f t="shared" si="36"/>
        <v>0</v>
      </c>
      <c r="W157" s="1" t="s">
        <v>23</v>
      </c>
      <c r="Z157">
        <f t="shared" si="37"/>
        <v>132</v>
      </c>
    </row>
    <row r="158" spans="1:26" x14ac:dyDescent="0.35">
      <c r="A158" t="s">
        <v>186</v>
      </c>
      <c r="B158">
        <v>-27.481088</v>
      </c>
      <c r="C158">
        <v>153.02661800000001</v>
      </c>
      <c r="D158">
        <v>3</v>
      </c>
      <c r="E158">
        <v>135</v>
      </c>
      <c r="F158">
        <v>16.059999000000001</v>
      </c>
      <c r="H158">
        <v>1</v>
      </c>
      <c r="I158">
        <f t="shared" si="28"/>
        <v>0</v>
      </c>
      <c r="J158">
        <f t="shared" si="38"/>
        <v>0</v>
      </c>
      <c r="K158">
        <f t="shared" si="29"/>
        <v>0</v>
      </c>
      <c r="L158">
        <f t="shared" si="30"/>
        <v>0</v>
      </c>
      <c r="M158">
        <f t="shared" si="31"/>
        <v>0</v>
      </c>
      <c r="N158">
        <f t="shared" si="32"/>
        <v>0</v>
      </c>
      <c r="O158">
        <f t="shared" si="33"/>
        <v>0</v>
      </c>
      <c r="P158">
        <f t="shared" si="34"/>
        <v>0</v>
      </c>
      <c r="Q158">
        <f t="shared" si="35"/>
        <v>0</v>
      </c>
      <c r="R158">
        <f t="shared" si="36"/>
        <v>0</v>
      </c>
      <c r="W158" s="1" t="s">
        <v>23</v>
      </c>
      <c r="Z158">
        <f t="shared" si="37"/>
        <v>132</v>
      </c>
    </row>
    <row r="159" spans="1:26" x14ac:dyDescent="0.35">
      <c r="A159" t="s">
        <v>187</v>
      </c>
      <c r="B159">
        <v>-27.481019</v>
      </c>
      <c r="C159">
        <v>153.02667299999999</v>
      </c>
      <c r="D159">
        <v>4</v>
      </c>
      <c r="E159">
        <v>135</v>
      </c>
      <c r="F159">
        <v>16.73</v>
      </c>
      <c r="H159">
        <v>1</v>
      </c>
      <c r="I159">
        <f t="shared" si="28"/>
        <v>0</v>
      </c>
      <c r="J159">
        <f t="shared" si="38"/>
        <v>0</v>
      </c>
      <c r="K159">
        <f t="shared" si="29"/>
        <v>0</v>
      </c>
      <c r="L159">
        <f t="shared" si="30"/>
        <v>0</v>
      </c>
      <c r="M159">
        <f t="shared" si="31"/>
        <v>0</v>
      </c>
      <c r="N159">
        <f t="shared" si="32"/>
        <v>0</v>
      </c>
      <c r="O159">
        <f t="shared" si="33"/>
        <v>0</v>
      </c>
      <c r="P159">
        <f t="shared" si="34"/>
        <v>0</v>
      </c>
      <c r="Q159">
        <f t="shared" si="35"/>
        <v>0</v>
      </c>
      <c r="R159">
        <f t="shared" si="36"/>
        <v>0</v>
      </c>
      <c r="W159" s="1" t="s">
        <v>23</v>
      </c>
      <c r="Z159">
        <f t="shared" si="37"/>
        <v>132</v>
      </c>
    </row>
    <row r="160" spans="1:26" x14ac:dyDescent="0.35">
      <c r="A160" t="s">
        <v>188</v>
      </c>
      <c r="B160">
        <v>-27.480954000000001</v>
      </c>
      <c r="C160">
        <v>153.026723</v>
      </c>
      <c r="D160">
        <v>4</v>
      </c>
      <c r="E160">
        <v>135</v>
      </c>
      <c r="F160">
        <v>17.700001</v>
      </c>
      <c r="H160">
        <v>1</v>
      </c>
      <c r="I160">
        <f t="shared" si="28"/>
        <v>0</v>
      </c>
      <c r="J160">
        <f t="shared" si="38"/>
        <v>0</v>
      </c>
      <c r="K160">
        <f t="shared" si="29"/>
        <v>0</v>
      </c>
      <c r="L160">
        <f t="shared" si="30"/>
        <v>0</v>
      </c>
      <c r="M160">
        <f t="shared" si="31"/>
        <v>0</v>
      </c>
      <c r="N160">
        <f t="shared" si="32"/>
        <v>0</v>
      </c>
      <c r="O160">
        <f t="shared" si="33"/>
        <v>0</v>
      </c>
      <c r="P160">
        <f t="shared" si="34"/>
        <v>0</v>
      </c>
      <c r="Q160">
        <f t="shared" si="35"/>
        <v>0</v>
      </c>
      <c r="R160">
        <f t="shared" si="36"/>
        <v>0</v>
      </c>
      <c r="W160" s="1" t="s">
        <v>23</v>
      </c>
      <c r="Z160">
        <f t="shared" si="37"/>
        <v>132</v>
      </c>
    </row>
    <row r="161" spans="1:26" x14ac:dyDescent="0.35">
      <c r="A161" t="s">
        <v>189</v>
      </c>
      <c r="B161">
        <v>-27.480844000000001</v>
      </c>
      <c r="C161">
        <v>153.026802</v>
      </c>
      <c r="D161">
        <v>4</v>
      </c>
      <c r="E161">
        <v>140</v>
      </c>
      <c r="F161">
        <v>18.790001</v>
      </c>
      <c r="H161">
        <v>1</v>
      </c>
      <c r="I161">
        <f t="shared" si="28"/>
        <v>3</v>
      </c>
      <c r="J161" t="str">
        <f t="shared" si="38"/>
        <v>Heart rate is 140</v>
      </c>
      <c r="K161">
        <f t="shared" si="29"/>
        <v>1</v>
      </c>
      <c r="L161">
        <f t="shared" si="30"/>
        <v>0</v>
      </c>
      <c r="M161">
        <f t="shared" si="31"/>
        <v>0</v>
      </c>
      <c r="N161">
        <f t="shared" si="32"/>
        <v>0</v>
      </c>
      <c r="O161">
        <f t="shared" si="33"/>
        <v>0</v>
      </c>
      <c r="P161">
        <f t="shared" si="34"/>
        <v>0</v>
      </c>
      <c r="Q161">
        <f t="shared" si="35"/>
        <v>0</v>
      </c>
      <c r="R161">
        <f t="shared" si="36"/>
        <v>0</v>
      </c>
      <c r="W161" s="1" t="s">
        <v>23</v>
      </c>
      <c r="Z161">
        <f t="shared" si="37"/>
        <v>135</v>
      </c>
    </row>
    <row r="162" spans="1:26" x14ac:dyDescent="0.35">
      <c r="A162" t="s">
        <v>190</v>
      </c>
      <c r="B162">
        <v>-27.480808</v>
      </c>
      <c r="C162">
        <v>153.02683099999999</v>
      </c>
      <c r="D162">
        <v>4</v>
      </c>
      <c r="E162">
        <v>139</v>
      </c>
      <c r="F162">
        <v>19.899999999999999</v>
      </c>
      <c r="H162">
        <v>1</v>
      </c>
      <c r="I162">
        <f t="shared" si="28"/>
        <v>4</v>
      </c>
      <c r="J162" t="str">
        <f t="shared" si="38"/>
        <v>Heart rate is 139</v>
      </c>
      <c r="K162">
        <f t="shared" si="29"/>
        <v>0</v>
      </c>
      <c r="L162">
        <f t="shared" si="30"/>
        <v>1</v>
      </c>
      <c r="M162">
        <f t="shared" si="31"/>
        <v>0</v>
      </c>
      <c r="N162">
        <f t="shared" si="32"/>
        <v>0</v>
      </c>
      <c r="O162">
        <f t="shared" si="33"/>
        <v>0</v>
      </c>
      <c r="P162">
        <f t="shared" si="34"/>
        <v>0</v>
      </c>
      <c r="Q162">
        <f t="shared" si="35"/>
        <v>0</v>
      </c>
      <c r="R162">
        <f t="shared" si="36"/>
        <v>0</v>
      </c>
      <c r="W162" s="1" t="s">
        <v>23</v>
      </c>
      <c r="Z162">
        <f t="shared" si="37"/>
        <v>140</v>
      </c>
    </row>
    <row r="163" spans="1:26" x14ac:dyDescent="0.35">
      <c r="A163" t="s">
        <v>191</v>
      </c>
      <c r="B163">
        <v>-27.480730999999999</v>
      </c>
      <c r="C163">
        <v>153.026895</v>
      </c>
      <c r="D163">
        <v>4</v>
      </c>
      <c r="E163">
        <v>140</v>
      </c>
      <c r="F163">
        <v>21</v>
      </c>
      <c r="H163">
        <v>1</v>
      </c>
      <c r="I163">
        <f t="shared" si="28"/>
        <v>0</v>
      </c>
      <c r="J163">
        <f t="shared" si="38"/>
        <v>0</v>
      </c>
      <c r="K163">
        <f t="shared" si="29"/>
        <v>0</v>
      </c>
      <c r="L163">
        <f t="shared" si="30"/>
        <v>0</v>
      </c>
      <c r="M163">
        <f t="shared" si="31"/>
        <v>0</v>
      </c>
      <c r="N163">
        <f t="shared" si="32"/>
        <v>0</v>
      </c>
      <c r="O163">
        <f t="shared" si="33"/>
        <v>0</v>
      </c>
      <c r="P163">
        <f t="shared" si="34"/>
        <v>0</v>
      </c>
      <c r="Q163">
        <f t="shared" si="35"/>
        <v>0</v>
      </c>
      <c r="R163">
        <f t="shared" si="36"/>
        <v>0</v>
      </c>
      <c r="W163" s="1" t="s">
        <v>23</v>
      </c>
      <c r="Z163">
        <f t="shared" si="37"/>
        <v>139</v>
      </c>
    </row>
    <row r="164" spans="1:26" x14ac:dyDescent="0.35">
      <c r="A164" t="s">
        <v>192</v>
      </c>
      <c r="B164">
        <v>-27.480644000000002</v>
      </c>
      <c r="C164">
        <v>153.02695600000001</v>
      </c>
      <c r="D164">
        <v>3</v>
      </c>
      <c r="E164">
        <v>140</v>
      </c>
      <c r="F164">
        <v>21.4</v>
      </c>
      <c r="H164">
        <v>1</v>
      </c>
      <c r="I164">
        <f t="shared" si="28"/>
        <v>0</v>
      </c>
      <c r="J164">
        <f t="shared" si="38"/>
        <v>0</v>
      </c>
      <c r="K164">
        <f t="shared" si="29"/>
        <v>0</v>
      </c>
      <c r="L164">
        <f t="shared" si="30"/>
        <v>0</v>
      </c>
      <c r="M164">
        <f t="shared" si="31"/>
        <v>0</v>
      </c>
      <c r="N164">
        <f t="shared" si="32"/>
        <v>0</v>
      </c>
      <c r="O164">
        <f t="shared" si="33"/>
        <v>0</v>
      </c>
      <c r="P164">
        <f t="shared" si="34"/>
        <v>0</v>
      </c>
      <c r="Q164">
        <f t="shared" si="35"/>
        <v>0</v>
      </c>
      <c r="R164">
        <f t="shared" si="36"/>
        <v>0</v>
      </c>
      <c r="W164" s="1" t="s">
        <v>23</v>
      </c>
      <c r="Z164">
        <f t="shared" si="37"/>
        <v>139</v>
      </c>
    </row>
    <row r="165" spans="1:26" x14ac:dyDescent="0.35">
      <c r="A165" t="s">
        <v>193</v>
      </c>
      <c r="B165">
        <v>-27.480556</v>
      </c>
      <c r="C165">
        <v>153.027019</v>
      </c>
      <c r="D165">
        <v>3</v>
      </c>
      <c r="E165">
        <v>140</v>
      </c>
      <c r="F165">
        <v>24.52</v>
      </c>
      <c r="H165">
        <v>1</v>
      </c>
      <c r="I165">
        <f t="shared" si="28"/>
        <v>0</v>
      </c>
      <c r="J165">
        <f t="shared" si="38"/>
        <v>0</v>
      </c>
      <c r="K165">
        <f t="shared" si="29"/>
        <v>0</v>
      </c>
      <c r="L165">
        <f t="shared" si="30"/>
        <v>0</v>
      </c>
      <c r="M165">
        <f t="shared" si="31"/>
        <v>0</v>
      </c>
      <c r="N165">
        <f t="shared" si="32"/>
        <v>0</v>
      </c>
      <c r="O165">
        <f t="shared" si="33"/>
        <v>0</v>
      </c>
      <c r="P165">
        <f t="shared" si="34"/>
        <v>0</v>
      </c>
      <c r="Q165">
        <f t="shared" si="35"/>
        <v>0</v>
      </c>
      <c r="R165">
        <f t="shared" si="36"/>
        <v>0</v>
      </c>
      <c r="W165" s="1" t="s">
        <v>23</v>
      </c>
      <c r="Z165">
        <f t="shared" si="37"/>
        <v>139</v>
      </c>
    </row>
    <row r="166" spans="1:26" x14ac:dyDescent="0.35">
      <c r="A166" t="s">
        <v>194</v>
      </c>
      <c r="B166">
        <v>-27.480460999999998</v>
      </c>
      <c r="C166">
        <v>153.027085</v>
      </c>
      <c r="D166">
        <v>3</v>
      </c>
      <c r="E166">
        <v>140</v>
      </c>
      <c r="F166">
        <v>25.459999</v>
      </c>
      <c r="H166">
        <v>1</v>
      </c>
      <c r="I166">
        <f t="shared" si="28"/>
        <v>0</v>
      </c>
      <c r="J166">
        <f t="shared" si="38"/>
        <v>0</v>
      </c>
      <c r="K166">
        <f t="shared" si="29"/>
        <v>0</v>
      </c>
      <c r="L166">
        <f t="shared" si="30"/>
        <v>0</v>
      </c>
      <c r="M166">
        <f t="shared" si="31"/>
        <v>0</v>
      </c>
      <c r="N166">
        <f t="shared" si="32"/>
        <v>0</v>
      </c>
      <c r="O166">
        <f t="shared" si="33"/>
        <v>0</v>
      </c>
      <c r="P166">
        <f t="shared" si="34"/>
        <v>0</v>
      </c>
      <c r="Q166">
        <f t="shared" si="35"/>
        <v>0</v>
      </c>
      <c r="R166">
        <f t="shared" si="36"/>
        <v>0</v>
      </c>
      <c r="W166" s="1" t="s">
        <v>23</v>
      </c>
      <c r="Z166">
        <f t="shared" si="37"/>
        <v>139</v>
      </c>
    </row>
    <row r="167" spans="1:26" x14ac:dyDescent="0.35">
      <c r="A167" t="s">
        <v>195</v>
      </c>
      <c r="B167">
        <v>-27.480332000000001</v>
      </c>
      <c r="C167">
        <v>153.02716599999999</v>
      </c>
      <c r="D167">
        <v>2</v>
      </c>
      <c r="E167">
        <v>140</v>
      </c>
      <c r="F167">
        <v>27.280000999999999</v>
      </c>
      <c r="H167">
        <v>1</v>
      </c>
      <c r="I167">
        <f t="shared" si="28"/>
        <v>0</v>
      </c>
      <c r="J167">
        <f t="shared" si="38"/>
        <v>0</v>
      </c>
      <c r="K167">
        <f t="shared" si="29"/>
        <v>0</v>
      </c>
      <c r="L167">
        <f t="shared" si="30"/>
        <v>0</v>
      </c>
      <c r="M167">
        <f t="shared" si="31"/>
        <v>0</v>
      </c>
      <c r="N167">
        <f t="shared" si="32"/>
        <v>0</v>
      </c>
      <c r="O167">
        <f t="shared" si="33"/>
        <v>0</v>
      </c>
      <c r="P167">
        <f t="shared" si="34"/>
        <v>0</v>
      </c>
      <c r="Q167">
        <f t="shared" si="35"/>
        <v>0</v>
      </c>
      <c r="R167">
        <f t="shared" si="36"/>
        <v>0</v>
      </c>
      <c r="W167" s="1" t="s">
        <v>23</v>
      </c>
      <c r="Z167">
        <f t="shared" si="37"/>
        <v>139</v>
      </c>
    </row>
    <row r="168" spans="1:26" x14ac:dyDescent="0.35">
      <c r="A168" t="s">
        <v>196</v>
      </c>
      <c r="B168">
        <v>-27.480219999999999</v>
      </c>
      <c r="C168">
        <v>153.02724499999999</v>
      </c>
      <c r="D168">
        <v>2</v>
      </c>
      <c r="E168">
        <v>140</v>
      </c>
      <c r="F168">
        <v>27.77</v>
      </c>
      <c r="H168">
        <v>1</v>
      </c>
      <c r="I168">
        <f t="shared" si="28"/>
        <v>0</v>
      </c>
      <c r="J168">
        <f t="shared" si="38"/>
        <v>0</v>
      </c>
      <c r="K168">
        <f t="shared" si="29"/>
        <v>0</v>
      </c>
      <c r="L168">
        <f t="shared" si="30"/>
        <v>0</v>
      </c>
      <c r="M168">
        <f t="shared" si="31"/>
        <v>0</v>
      </c>
      <c r="N168">
        <f t="shared" si="32"/>
        <v>0</v>
      </c>
      <c r="O168">
        <f t="shared" si="33"/>
        <v>0</v>
      </c>
      <c r="P168">
        <f t="shared" si="34"/>
        <v>0</v>
      </c>
      <c r="Q168">
        <f t="shared" si="35"/>
        <v>0</v>
      </c>
      <c r="R168">
        <f t="shared" si="36"/>
        <v>0</v>
      </c>
      <c r="W168" s="1" t="s">
        <v>23</v>
      </c>
      <c r="Z168">
        <f t="shared" si="37"/>
        <v>139</v>
      </c>
    </row>
    <row r="169" spans="1:26" x14ac:dyDescent="0.35">
      <c r="A169" t="s">
        <v>197</v>
      </c>
      <c r="B169">
        <v>-27.480107</v>
      </c>
      <c r="C169">
        <v>153.027334</v>
      </c>
      <c r="D169">
        <v>2</v>
      </c>
      <c r="E169">
        <v>140</v>
      </c>
      <c r="F169">
        <v>28.68</v>
      </c>
      <c r="H169">
        <v>1</v>
      </c>
      <c r="I169">
        <f t="shared" si="28"/>
        <v>0</v>
      </c>
      <c r="J169">
        <f t="shared" si="38"/>
        <v>0</v>
      </c>
      <c r="K169">
        <f t="shared" si="29"/>
        <v>0</v>
      </c>
      <c r="L169">
        <f t="shared" si="30"/>
        <v>0</v>
      </c>
      <c r="M169">
        <f t="shared" si="31"/>
        <v>0</v>
      </c>
      <c r="N169">
        <f t="shared" si="32"/>
        <v>0</v>
      </c>
      <c r="O169">
        <f t="shared" si="33"/>
        <v>0</v>
      </c>
      <c r="P169">
        <f t="shared" si="34"/>
        <v>0</v>
      </c>
      <c r="Q169">
        <f t="shared" si="35"/>
        <v>0</v>
      </c>
      <c r="R169">
        <f t="shared" si="36"/>
        <v>0</v>
      </c>
      <c r="W169" s="1" t="s">
        <v>23</v>
      </c>
      <c r="Z169">
        <f t="shared" si="37"/>
        <v>139</v>
      </c>
    </row>
    <row r="170" spans="1:26" x14ac:dyDescent="0.35">
      <c r="A170" t="s">
        <v>198</v>
      </c>
      <c r="B170">
        <v>-27.480004999999998</v>
      </c>
      <c r="C170">
        <v>153.02744200000001</v>
      </c>
      <c r="D170">
        <v>2</v>
      </c>
      <c r="E170">
        <v>140</v>
      </c>
      <c r="F170">
        <v>29.700001</v>
      </c>
      <c r="H170">
        <v>1</v>
      </c>
      <c r="I170">
        <f t="shared" si="28"/>
        <v>0</v>
      </c>
      <c r="J170">
        <f t="shared" ref="J170:J201" si="39">IF(Q170,"Started trip",IF(R170,"Finished trip",IF(OR(K170,L170),"Heart rate is "&amp;E170,IF(M170,"Max Altitude: "&amp;D170,IF(N170,"Min Altitude: "&amp;D170,IF(O170,"Max Speed: "&amp;F170,IF(P170,"Min Speed: "&amp;F170,0)))))))</f>
        <v>0</v>
      </c>
      <c r="K170">
        <f t="shared" si="29"/>
        <v>0</v>
      </c>
      <c r="L170">
        <f t="shared" si="30"/>
        <v>0</v>
      </c>
      <c r="M170">
        <f t="shared" si="31"/>
        <v>0</v>
      </c>
      <c r="N170">
        <f t="shared" si="32"/>
        <v>0</v>
      </c>
      <c r="O170">
        <f t="shared" si="33"/>
        <v>0</v>
      </c>
      <c r="P170">
        <f t="shared" si="34"/>
        <v>0</v>
      </c>
      <c r="Q170">
        <f t="shared" si="35"/>
        <v>0</v>
      </c>
      <c r="R170">
        <f t="shared" si="36"/>
        <v>0</v>
      </c>
      <c r="W170" s="1" t="s">
        <v>23</v>
      </c>
      <c r="Z170">
        <f t="shared" si="37"/>
        <v>139</v>
      </c>
    </row>
    <row r="171" spans="1:26" x14ac:dyDescent="0.35">
      <c r="A171" t="s">
        <v>199</v>
      </c>
      <c r="B171">
        <v>-27.479908000000002</v>
      </c>
      <c r="C171">
        <v>153.02757500000001</v>
      </c>
      <c r="D171">
        <v>2</v>
      </c>
      <c r="E171">
        <v>141</v>
      </c>
      <c r="F171">
        <v>28.959999</v>
      </c>
      <c r="H171">
        <v>1</v>
      </c>
      <c r="I171">
        <f t="shared" si="28"/>
        <v>0</v>
      </c>
      <c r="J171">
        <f t="shared" si="39"/>
        <v>0</v>
      </c>
      <c r="K171">
        <f t="shared" si="29"/>
        <v>0</v>
      </c>
      <c r="L171">
        <f t="shared" si="30"/>
        <v>0</v>
      </c>
      <c r="M171">
        <f t="shared" si="31"/>
        <v>0</v>
      </c>
      <c r="N171">
        <f t="shared" si="32"/>
        <v>0</v>
      </c>
      <c r="O171">
        <f t="shared" si="33"/>
        <v>0</v>
      </c>
      <c r="P171">
        <f t="shared" si="34"/>
        <v>0</v>
      </c>
      <c r="Q171">
        <f t="shared" si="35"/>
        <v>0</v>
      </c>
      <c r="R171">
        <f t="shared" si="36"/>
        <v>0</v>
      </c>
      <c r="W171" s="1" t="s">
        <v>23</v>
      </c>
      <c r="Z171">
        <f t="shared" si="37"/>
        <v>140</v>
      </c>
    </row>
    <row r="172" spans="1:26" x14ac:dyDescent="0.35">
      <c r="A172" t="s">
        <v>200</v>
      </c>
      <c r="B172">
        <v>-27.479814000000001</v>
      </c>
      <c r="C172">
        <v>153.02770100000001</v>
      </c>
      <c r="D172">
        <v>1</v>
      </c>
      <c r="E172">
        <v>144</v>
      </c>
      <c r="F172">
        <v>29.940000999999999</v>
      </c>
      <c r="H172">
        <v>1</v>
      </c>
      <c r="I172">
        <f t="shared" si="28"/>
        <v>0</v>
      </c>
      <c r="J172">
        <f t="shared" si="39"/>
        <v>0</v>
      </c>
      <c r="K172">
        <f t="shared" si="29"/>
        <v>0</v>
      </c>
      <c r="L172">
        <f t="shared" si="30"/>
        <v>0</v>
      </c>
      <c r="M172">
        <f t="shared" si="31"/>
        <v>0</v>
      </c>
      <c r="N172">
        <f t="shared" si="32"/>
        <v>0</v>
      </c>
      <c r="O172">
        <f t="shared" si="33"/>
        <v>0</v>
      </c>
      <c r="P172">
        <f t="shared" si="34"/>
        <v>0</v>
      </c>
      <c r="Q172">
        <f t="shared" si="35"/>
        <v>0</v>
      </c>
      <c r="R172">
        <f t="shared" si="36"/>
        <v>0</v>
      </c>
      <c r="W172" s="1" t="s">
        <v>23</v>
      </c>
      <c r="Z172">
        <f t="shared" si="37"/>
        <v>141</v>
      </c>
    </row>
    <row r="173" spans="1:26" x14ac:dyDescent="0.35">
      <c r="A173" t="s">
        <v>201</v>
      </c>
      <c r="B173">
        <v>-27.479717000000001</v>
      </c>
      <c r="C173">
        <v>153.02782300000001</v>
      </c>
      <c r="D173">
        <v>1</v>
      </c>
      <c r="E173">
        <v>145</v>
      </c>
      <c r="F173">
        <v>30.549999</v>
      </c>
      <c r="H173">
        <v>1</v>
      </c>
      <c r="I173">
        <f t="shared" si="28"/>
        <v>0</v>
      </c>
      <c r="J173">
        <f t="shared" si="39"/>
        <v>0</v>
      </c>
      <c r="K173">
        <f t="shared" si="29"/>
        <v>0</v>
      </c>
      <c r="L173">
        <f t="shared" si="30"/>
        <v>0</v>
      </c>
      <c r="M173">
        <f t="shared" si="31"/>
        <v>0</v>
      </c>
      <c r="N173">
        <f t="shared" si="32"/>
        <v>0</v>
      </c>
      <c r="O173">
        <f t="shared" si="33"/>
        <v>0</v>
      </c>
      <c r="P173">
        <f t="shared" si="34"/>
        <v>0</v>
      </c>
      <c r="Q173">
        <f t="shared" si="35"/>
        <v>0</v>
      </c>
      <c r="R173">
        <f t="shared" si="36"/>
        <v>0</v>
      </c>
      <c r="W173" s="1" t="s">
        <v>23</v>
      </c>
      <c r="Z173">
        <f t="shared" si="37"/>
        <v>144</v>
      </c>
    </row>
    <row r="174" spans="1:26" x14ac:dyDescent="0.35">
      <c r="A174" t="s">
        <v>202</v>
      </c>
      <c r="B174">
        <v>-27.479619</v>
      </c>
      <c r="C174">
        <v>153.02795399999999</v>
      </c>
      <c r="D174">
        <v>-1</v>
      </c>
      <c r="E174">
        <v>145</v>
      </c>
      <c r="F174">
        <v>34.490001999999997</v>
      </c>
      <c r="H174">
        <v>1</v>
      </c>
      <c r="I174">
        <f t="shared" si="28"/>
        <v>3</v>
      </c>
      <c r="J174" t="str">
        <f t="shared" si="39"/>
        <v>Heart rate is 145</v>
      </c>
      <c r="K174">
        <f t="shared" si="29"/>
        <v>1</v>
      </c>
      <c r="L174">
        <f t="shared" si="30"/>
        <v>0</v>
      </c>
      <c r="M174">
        <f t="shared" si="31"/>
        <v>0</v>
      </c>
      <c r="N174">
        <f t="shared" si="32"/>
        <v>0</v>
      </c>
      <c r="O174">
        <f t="shared" si="33"/>
        <v>1</v>
      </c>
      <c r="P174">
        <f t="shared" si="34"/>
        <v>0</v>
      </c>
      <c r="Q174">
        <f t="shared" si="35"/>
        <v>0</v>
      </c>
      <c r="R174">
        <f t="shared" si="36"/>
        <v>0</v>
      </c>
      <c r="W174" s="1" t="s">
        <v>23</v>
      </c>
      <c r="Z174">
        <f t="shared" si="37"/>
        <v>144</v>
      </c>
    </row>
    <row r="175" spans="1:26" x14ac:dyDescent="0.35">
      <c r="A175" t="s">
        <v>203</v>
      </c>
      <c r="B175">
        <v>-27.479520000000001</v>
      </c>
      <c r="C175">
        <v>153.02810099999999</v>
      </c>
      <c r="D175">
        <v>-1</v>
      </c>
      <c r="E175">
        <v>144</v>
      </c>
      <c r="F175">
        <v>30.27</v>
      </c>
      <c r="H175">
        <v>1</v>
      </c>
      <c r="I175">
        <f t="shared" si="28"/>
        <v>0</v>
      </c>
      <c r="J175">
        <f t="shared" si="39"/>
        <v>0</v>
      </c>
      <c r="K175">
        <f t="shared" si="29"/>
        <v>0</v>
      </c>
      <c r="L175">
        <f t="shared" si="30"/>
        <v>0</v>
      </c>
      <c r="M175">
        <f t="shared" si="31"/>
        <v>0</v>
      </c>
      <c r="N175">
        <f t="shared" si="32"/>
        <v>0</v>
      </c>
      <c r="O175">
        <f t="shared" si="33"/>
        <v>0</v>
      </c>
      <c r="P175">
        <f t="shared" si="34"/>
        <v>0</v>
      </c>
      <c r="Q175">
        <f t="shared" si="35"/>
        <v>0</v>
      </c>
      <c r="R175">
        <f t="shared" si="36"/>
        <v>0</v>
      </c>
      <c r="W175" s="1" t="s">
        <v>23</v>
      </c>
      <c r="Z175">
        <f t="shared" si="37"/>
        <v>145</v>
      </c>
    </row>
    <row r="176" spans="1:26" x14ac:dyDescent="0.35">
      <c r="A176" t="s">
        <v>204</v>
      </c>
      <c r="B176">
        <v>-27.479406999999998</v>
      </c>
      <c r="C176">
        <v>153.02824699999999</v>
      </c>
      <c r="D176">
        <v>-1</v>
      </c>
      <c r="E176">
        <v>144</v>
      </c>
      <c r="F176">
        <v>31.139999</v>
      </c>
      <c r="H176">
        <v>1</v>
      </c>
      <c r="I176">
        <f t="shared" si="28"/>
        <v>0</v>
      </c>
      <c r="J176">
        <f t="shared" si="39"/>
        <v>0</v>
      </c>
      <c r="K176">
        <f t="shared" si="29"/>
        <v>0</v>
      </c>
      <c r="L176">
        <f t="shared" si="30"/>
        <v>0</v>
      </c>
      <c r="M176">
        <f t="shared" si="31"/>
        <v>0</v>
      </c>
      <c r="N176">
        <f t="shared" si="32"/>
        <v>0</v>
      </c>
      <c r="O176">
        <f t="shared" si="33"/>
        <v>0</v>
      </c>
      <c r="P176">
        <f t="shared" si="34"/>
        <v>0</v>
      </c>
      <c r="Q176">
        <f t="shared" si="35"/>
        <v>0</v>
      </c>
      <c r="R176">
        <f t="shared" si="36"/>
        <v>0</v>
      </c>
      <c r="W176" s="1" t="s">
        <v>23</v>
      </c>
      <c r="Z176">
        <f t="shared" si="37"/>
        <v>145</v>
      </c>
    </row>
    <row r="177" spans="1:26" x14ac:dyDescent="0.35">
      <c r="A177" t="s">
        <v>205</v>
      </c>
      <c r="B177">
        <v>-27.479313000000001</v>
      </c>
      <c r="C177">
        <v>153.02837</v>
      </c>
      <c r="D177">
        <v>-2</v>
      </c>
      <c r="E177">
        <v>143</v>
      </c>
      <c r="F177">
        <v>28.43</v>
      </c>
      <c r="H177">
        <v>1</v>
      </c>
      <c r="I177">
        <f t="shared" si="28"/>
        <v>0</v>
      </c>
      <c r="J177">
        <f t="shared" si="39"/>
        <v>0</v>
      </c>
      <c r="K177">
        <f t="shared" si="29"/>
        <v>0</v>
      </c>
      <c r="L177">
        <f t="shared" si="30"/>
        <v>0</v>
      </c>
      <c r="M177">
        <f t="shared" si="31"/>
        <v>0</v>
      </c>
      <c r="N177">
        <f t="shared" si="32"/>
        <v>0</v>
      </c>
      <c r="O177">
        <f t="shared" si="33"/>
        <v>0</v>
      </c>
      <c r="P177">
        <f t="shared" si="34"/>
        <v>0</v>
      </c>
      <c r="Q177">
        <f t="shared" si="35"/>
        <v>0</v>
      </c>
      <c r="R177">
        <f t="shared" si="36"/>
        <v>0</v>
      </c>
      <c r="W177" s="1" t="s">
        <v>23</v>
      </c>
      <c r="Z177">
        <f t="shared" si="37"/>
        <v>144</v>
      </c>
    </row>
    <row r="178" spans="1:26" x14ac:dyDescent="0.35">
      <c r="A178" t="s">
        <v>206</v>
      </c>
      <c r="B178">
        <v>-27.479213999999999</v>
      </c>
      <c r="C178">
        <v>153.028492</v>
      </c>
      <c r="D178">
        <v>-2</v>
      </c>
      <c r="E178">
        <v>143</v>
      </c>
      <c r="F178">
        <v>26.639999</v>
      </c>
      <c r="H178">
        <v>1</v>
      </c>
      <c r="I178">
        <f t="shared" si="28"/>
        <v>0</v>
      </c>
      <c r="J178">
        <f t="shared" si="39"/>
        <v>0</v>
      </c>
      <c r="K178">
        <f t="shared" si="29"/>
        <v>0</v>
      </c>
      <c r="L178">
        <f t="shared" si="30"/>
        <v>0</v>
      </c>
      <c r="M178">
        <f t="shared" si="31"/>
        <v>0</v>
      </c>
      <c r="N178">
        <f t="shared" si="32"/>
        <v>0</v>
      </c>
      <c r="O178">
        <f t="shared" si="33"/>
        <v>0</v>
      </c>
      <c r="P178">
        <f t="shared" si="34"/>
        <v>0</v>
      </c>
      <c r="Q178">
        <f t="shared" si="35"/>
        <v>0</v>
      </c>
      <c r="R178">
        <f t="shared" si="36"/>
        <v>0</v>
      </c>
      <c r="W178" s="1" t="s">
        <v>23</v>
      </c>
      <c r="Z178">
        <f t="shared" si="37"/>
        <v>144</v>
      </c>
    </row>
    <row r="179" spans="1:26" x14ac:dyDescent="0.35">
      <c r="A179" t="s">
        <v>207</v>
      </c>
      <c r="B179">
        <v>-27.479095999999998</v>
      </c>
      <c r="C179">
        <v>153.02857599999999</v>
      </c>
      <c r="D179">
        <v>-3</v>
      </c>
      <c r="E179">
        <v>143</v>
      </c>
      <c r="F179">
        <v>22.049999</v>
      </c>
      <c r="H179">
        <v>1</v>
      </c>
      <c r="I179">
        <f t="shared" si="28"/>
        <v>4</v>
      </c>
      <c r="J179" t="str">
        <f t="shared" si="39"/>
        <v>Heart rate is 143</v>
      </c>
      <c r="K179">
        <f t="shared" si="29"/>
        <v>0</v>
      </c>
      <c r="L179">
        <f t="shared" si="30"/>
        <v>1</v>
      </c>
      <c r="M179">
        <f t="shared" si="31"/>
        <v>0</v>
      </c>
      <c r="N179">
        <f t="shared" si="32"/>
        <v>0</v>
      </c>
      <c r="O179">
        <f t="shared" si="33"/>
        <v>0</v>
      </c>
      <c r="P179">
        <f t="shared" si="34"/>
        <v>0</v>
      </c>
      <c r="Q179">
        <f t="shared" si="35"/>
        <v>0</v>
      </c>
      <c r="R179">
        <f t="shared" si="36"/>
        <v>0</v>
      </c>
      <c r="W179" s="1" t="s">
        <v>23</v>
      </c>
      <c r="Z179">
        <f t="shared" si="37"/>
        <v>144</v>
      </c>
    </row>
    <row r="180" spans="1:26" x14ac:dyDescent="0.35">
      <c r="A180" t="s">
        <v>208</v>
      </c>
      <c r="B180">
        <v>-27.478978999999999</v>
      </c>
      <c r="C180">
        <v>153.028628</v>
      </c>
      <c r="D180">
        <v>-3</v>
      </c>
      <c r="E180">
        <v>146</v>
      </c>
      <c r="F180">
        <v>16.950001</v>
      </c>
      <c r="H180">
        <v>1</v>
      </c>
      <c r="I180">
        <f t="shared" si="28"/>
        <v>0</v>
      </c>
      <c r="J180">
        <f t="shared" si="39"/>
        <v>0</v>
      </c>
      <c r="K180">
        <f t="shared" si="29"/>
        <v>0</v>
      </c>
      <c r="L180">
        <f t="shared" si="30"/>
        <v>0</v>
      </c>
      <c r="M180">
        <f t="shared" si="31"/>
        <v>0</v>
      </c>
      <c r="N180">
        <f t="shared" si="32"/>
        <v>0</v>
      </c>
      <c r="O180">
        <f t="shared" si="33"/>
        <v>0</v>
      </c>
      <c r="P180">
        <f t="shared" si="34"/>
        <v>0</v>
      </c>
      <c r="Q180">
        <f t="shared" si="35"/>
        <v>0</v>
      </c>
      <c r="R180">
        <f t="shared" si="36"/>
        <v>0</v>
      </c>
      <c r="W180" s="1" t="s">
        <v>23</v>
      </c>
      <c r="Z180">
        <f t="shared" si="37"/>
        <v>143</v>
      </c>
    </row>
    <row r="181" spans="1:26" x14ac:dyDescent="0.35">
      <c r="A181" t="s">
        <v>209</v>
      </c>
      <c r="B181">
        <v>-27.478904</v>
      </c>
      <c r="C181">
        <v>153.028694</v>
      </c>
      <c r="D181">
        <v>-3</v>
      </c>
      <c r="E181">
        <v>147</v>
      </c>
      <c r="F181">
        <v>18.350000000000001</v>
      </c>
      <c r="H181">
        <v>1</v>
      </c>
      <c r="I181">
        <f t="shared" si="28"/>
        <v>3</v>
      </c>
      <c r="J181" t="str">
        <f t="shared" si="39"/>
        <v>Heart rate is 147</v>
      </c>
      <c r="K181">
        <f t="shared" si="29"/>
        <v>1</v>
      </c>
      <c r="L181">
        <f t="shared" si="30"/>
        <v>0</v>
      </c>
      <c r="M181">
        <f t="shared" si="31"/>
        <v>0</v>
      </c>
      <c r="N181">
        <f t="shared" si="32"/>
        <v>0</v>
      </c>
      <c r="O181">
        <f t="shared" si="33"/>
        <v>0</v>
      </c>
      <c r="P181">
        <f t="shared" si="34"/>
        <v>0</v>
      </c>
      <c r="Q181">
        <f t="shared" si="35"/>
        <v>0</v>
      </c>
      <c r="R181">
        <f t="shared" si="36"/>
        <v>0</v>
      </c>
      <c r="W181" s="1" t="s">
        <v>23</v>
      </c>
      <c r="Z181">
        <f t="shared" si="37"/>
        <v>146</v>
      </c>
    </row>
    <row r="182" spans="1:26" x14ac:dyDescent="0.35">
      <c r="A182" t="s">
        <v>210</v>
      </c>
      <c r="B182">
        <v>-27.478894</v>
      </c>
      <c r="C182">
        <v>153.028773</v>
      </c>
      <c r="D182">
        <v>-4</v>
      </c>
      <c r="E182">
        <v>144</v>
      </c>
      <c r="F182">
        <v>20.5</v>
      </c>
      <c r="H182">
        <v>1</v>
      </c>
      <c r="I182">
        <f t="shared" si="28"/>
        <v>0</v>
      </c>
      <c r="J182">
        <f t="shared" si="39"/>
        <v>0</v>
      </c>
      <c r="K182">
        <f t="shared" si="29"/>
        <v>0</v>
      </c>
      <c r="L182">
        <f t="shared" si="30"/>
        <v>0</v>
      </c>
      <c r="M182">
        <f t="shared" si="31"/>
        <v>0</v>
      </c>
      <c r="N182">
        <f t="shared" si="32"/>
        <v>0</v>
      </c>
      <c r="O182">
        <f t="shared" si="33"/>
        <v>0</v>
      </c>
      <c r="P182">
        <f t="shared" si="34"/>
        <v>0</v>
      </c>
      <c r="Q182">
        <f t="shared" si="35"/>
        <v>0</v>
      </c>
      <c r="R182">
        <f t="shared" si="36"/>
        <v>0</v>
      </c>
      <c r="W182" s="1" t="s">
        <v>23</v>
      </c>
      <c r="Z182">
        <f t="shared" si="37"/>
        <v>147</v>
      </c>
    </row>
    <row r="183" spans="1:26" x14ac:dyDescent="0.35">
      <c r="A183" t="s">
        <v>211</v>
      </c>
      <c r="B183">
        <v>-27.478898000000001</v>
      </c>
      <c r="C183">
        <v>153.02887999999999</v>
      </c>
      <c r="D183">
        <v>-4</v>
      </c>
      <c r="E183">
        <v>144</v>
      </c>
      <c r="F183">
        <v>17.68</v>
      </c>
      <c r="H183">
        <v>1</v>
      </c>
      <c r="I183">
        <f t="shared" si="28"/>
        <v>4</v>
      </c>
      <c r="J183" t="str">
        <f t="shared" si="39"/>
        <v>Heart rate is 144</v>
      </c>
      <c r="K183">
        <f t="shared" si="29"/>
        <v>0</v>
      </c>
      <c r="L183">
        <f t="shared" si="30"/>
        <v>1</v>
      </c>
      <c r="M183">
        <f t="shared" si="31"/>
        <v>0</v>
      </c>
      <c r="N183">
        <f t="shared" si="32"/>
        <v>0</v>
      </c>
      <c r="O183">
        <f t="shared" si="33"/>
        <v>0</v>
      </c>
      <c r="P183">
        <f t="shared" si="34"/>
        <v>0</v>
      </c>
      <c r="Q183">
        <f t="shared" si="35"/>
        <v>0</v>
      </c>
      <c r="R183">
        <f t="shared" si="36"/>
        <v>0</v>
      </c>
      <c r="W183" s="1" t="s">
        <v>23</v>
      </c>
      <c r="Z183">
        <f t="shared" si="37"/>
        <v>147</v>
      </c>
    </row>
    <row r="184" spans="1:26" x14ac:dyDescent="0.35">
      <c r="A184" t="s">
        <v>212</v>
      </c>
      <c r="B184">
        <v>-27.478925</v>
      </c>
      <c r="C184">
        <v>153.028989</v>
      </c>
      <c r="D184">
        <v>-4</v>
      </c>
      <c r="E184">
        <v>145</v>
      </c>
      <c r="F184">
        <v>21.33</v>
      </c>
      <c r="H184">
        <v>1</v>
      </c>
      <c r="I184">
        <f t="shared" si="28"/>
        <v>3</v>
      </c>
      <c r="J184" t="str">
        <f t="shared" si="39"/>
        <v>Heart rate is 145</v>
      </c>
      <c r="K184">
        <f t="shared" si="29"/>
        <v>1</v>
      </c>
      <c r="L184">
        <f t="shared" si="30"/>
        <v>0</v>
      </c>
      <c r="M184">
        <f t="shared" si="31"/>
        <v>0</v>
      </c>
      <c r="N184">
        <f t="shared" si="32"/>
        <v>0</v>
      </c>
      <c r="O184">
        <f t="shared" si="33"/>
        <v>0</v>
      </c>
      <c r="P184">
        <f t="shared" si="34"/>
        <v>0</v>
      </c>
      <c r="Q184">
        <f t="shared" si="35"/>
        <v>0</v>
      </c>
      <c r="R184">
        <f t="shared" si="36"/>
        <v>0</v>
      </c>
      <c r="W184" s="1" t="s">
        <v>23</v>
      </c>
      <c r="Z184">
        <f t="shared" si="37"/>
        <v>144</v>
      </c>
    </row>
    <row r="185" spans="1:26" x14ac:dyDescent="0.35">
      <c r="A185" t="s">
        <v>213</v>
      </c>
      <c r="B185">
        <v>-27.478992000000002</v>
      </c>
      <c r="C185">
        <v>153.02905799999999</v>
      </c>
      <c r="D185">
        <v>-4</v>
      </c>
      <c r="E185">
        <v>144</v>
      </c>
      <c r="F185">
        <v>22.57</v>
      </c>
      <c r="H185">
        <v>1</v>
      </c>
      <c r="I185">
        <f t="shared" si="28"/>
        <v>0</v>
      </c>
      <c r="J185">
        <f t="shared" si="39"/>
        <v>0</v>
      </c>
      <c r="K185">
        <f t="shared" si="29"/>
        <v>0</v>
      </c>
      <c r="L185">
        <f t="shared" si="30"/>
        <v>0</v>
      </c>
      <c r="M185">
        <f t="shared" si="31"/>
        <v>0</v>
      </c>
      <c r="N185">
        <f t="shared" si="32"/>
        <v>0</v>
      </c>
      <c r="O185">
        <f t="shared" si="33"/>
        <v>0</v>
      </c>
      <c r="P185">
        <f t="shared" si="34"/>
        <v>0</v>
      </c>
      <c r="Q185">
        <f t="shared" si="35"/>
        <v>0</v>
      </c>
      <c r="R185">
        <f t="shared" si="36"/>
        <v>0</v>
      </c>
      <c r="W185" s="1" t="s">
        <v>23</v>
      </c>
      <c r="Z185">
        <f t="shared" si="37"/>
        <v>145</v>
      </c>
    </row>
    <row r="186" spans="1:26" x14ac:dyDescent="0.35">
      <c r="A186" t="s">
        <v>214</v>
      </c>
      <c r="B186">
        <v>-27.479095000000001</v>
      </c>
      <c r="C186">
        <v>153.02911800000001</v>
      </c>
      <c r="D186">
        <v>-4</v>
      </c>
      <c r="E186">
        <v>144</v>
      </c>
      <c r="F186">
        <v>20.58</v>
      </c>
      <c r="H186">
        <v>1</v>
      </c>
      <c r="I186">
        <f t="shared" si="28"/>
        <v>0</v>
      </c>
      <c r="J186">
        <f t="shared" si="39"/>
        <v>0</v>
      </c>
      <c r="K186">
        <f t="shared" si="29"/>
        <v>0</v>
      </c>
      <c r="L186">
        <f t="shared" si="30"/>
        <v>0</v>
      </c>
      <c r="M186">
        <f t="shared" si="31"/>
        <v>0</v>
      </c>
      <c r="N186">
        <f t="shared" si="32"/>
        <v>0</v>
      </c>
      <c r="O186">
        <f t="shared" si="33"/>
        <v>0</v>
      </c>
      <c r="P186">
        <f t="shared" si="34"/>
        <v>0</v>
      </c>
      <c r="Q186">
        <f t="shared" si="35"/>
        <v>0</v>
      </c>
      <c r="R186">
        <f t="shared" si="36"/>
        <v>0</v>
      </c>
      <c r="W186" s="1" t="s">
        <v>23</v>
      </c>
      <c r="Z186">
        <f t="shared" si="37"/>
        <v>145</v>
      </c>
    </row>
    <row r="187" spans="1:26" x14ac:dyDescent="0.35">
      <c r="A187" t="s">
        <v>215</v>
      </c>
      <c r="B187">
        <v>-27.479205</v>
      </c>
      <c r="C187">
        <v>153.02919600000001</v>
      </c>
      <c r="D187">
        <v>-5</v>
      </c>
      <c r="E187">
        <v>144</v>
      </c>
      <c r="F187">
        <v>21.25</v>
      </c>
      <c r="H187">
        <v>1</v>
      </c>
      <c r="I187">
        <f t="shared" si="28"/>
        <v>0</v>
      </c>
      <c r="J187">
        <f t="shared" si="39"/>
        <v>0</v>
      </c>
      <c r="K187">
        <f t="shared" si="29"/>
        <v>0</v>
      </c>
      <c r="L187">
        <f t="shared" si="30"/>
        <v>0</v>
      </c>
      <c r="M187">
        <f t="shared" si="31"/>
        <v>0</v>
      </c>
      <c r="N187">
        <f t="shared" si="32"/>
        <v>0</v>
      </c>
      <c r="O187">
        <f t="shared" si="33"/>
        <v>0</v>
      </c>
      <c r="P187">
        <f t="shared" si="34"/>
        <v>0</v>
      </c>
      <c r="Q187">
        <f t="shared" si="35"/>
        <v>0</v>
      </c>
      <c r="R187">
        <f t="shared" si="36"/>
        <v>0</v>
      </c>
      <c r="W187" s="1" t="s">
        <v>23</v>
      </c>
      <c r="Z187">
        <f t="shared" si="37"/>
        <v>145</v>
      </c>
    </row>
    <row r="188" spans="1:26" x14ac:dyDescent="0.35">
      <c r="A188" t="s">
        <v>216</v>
      </c>
      <c r="B188">
        <v>-27.47927</v>
      </c>
      <c r="C188">
        <v>153.02926099999999</v>
      </c>
      <c r="D188">
        <v>-5</v>
      </c>
      <c r="E188">
        <v>144</v>
      </c>
      <c r="F188">
        <v>18.579999999999998</v>
      </c>
      <c r="H188">
        <v>1</v>
      </c>
      <c r="I188">
        <f t="shared" si="28"/>
        <v>0</v>
      </c>
      <c r="J188">
        <f t="shared" si="39"/>
        <v>0</v>
      </c>
      <c r="K188">
        <f t="shared" si="29"/>
        <v>0</v>
      </c>
      <c r="L188">
        <f t="shared" si="30"/>
        <v>0</v>
      </c>
      <c r="M188">
        <f t="shared" si="31"/>
        <v>0</v>
      </c>
      <c r="N188">
        <f t="shared" si="32"/>
        <v>0</v>
      </c>
      <c r="O188">
        <f t="shared" si="33"/>
        <v>0</v>
      </c>
      <c r="P188">
        <f t="shared" si="34"/>
        <v>0</v>
      </c>
      <c r="Q188">
        <f t="shared" si="35"/>
        <v>0</v>
      </c>
      <c r="R188">
        <f t="shared" si="36"/>
        <v>0</v>
      </c>
      <c r="W188" s="1" t="s">
        <v>23</v>
      </c>
      <c r="Z188">
        <f t="shared" si="37"/>
        <v>145</v>
      </c>
    </row>
    <row r="189" spans="1:26" x14ac:dyDescent="0.35">
      <c r="A189" t="s">
        <v>217</v>
      </c>
      <c r="B189">
        <v>-27.479348000000002</v>
      </c>
      <c r="C189">
        <v>153.02933999999999</v>
      </c>
      <c r="D189">
        <v>-5</v>
      </c>
      <c r="E189">
        <v>144</v>
      </c>
      <c r="F189">
        <v>14.05</v>
      </c>
      <c r="H189">
        <v>1</v>
      </c>
      <c r="I189">
        <f t="shared" si="28"/>
        <v>0</v>
      </c>
      <c r="J189">
        <f t="shared" si="39"/>
        <v>0</v>
      </c>
      <c r="K189">
        <f t="shared" si="29"/>
        <v>0</v>
      </c>
      <c r="L189">
        <f t="shared" si="30"/>
        <v>0</v>
      </c>
      <c r="M189">
        <f t="shared" si="31"/>
        <v>0</v>
      </c>
      <c r="N189">
        <f t="shared" si="32"/>
        <v>0</v>
      </c>
      <c r="O189">
        <f t="shared" si="33"/>
        <v>0</v>
      </c>
      <c r="P189">
        <f t="shared" si="34"/>
        <v>0</v>
      </c>
      <c r="Q189">
        <f t="shared" si="35"/>
        <v>0</v>
      </c>
      <c r="R189">
        <f t="shared" si="36"/>
        <v>0</v>
      </c>
      <c r="W189" s="1" t="s">
        <v>23</v>
      </c>
      <c r="Z189">
        <f t="shared" si="37"/>
        <v>145</v>
      </c>
    </row>
    <row r="190" spans="1:26" x14ac:dyDescent="0.35">
      <c r="A190" t="s">
        <v>218</v>
      </c>
      <c r="B190">
        <v>-27.479391</v>
      </c>
      <c r="C190">
        <v>153.02941999999999</v>
      </c>
      <c r="D190">
        <v>-5</v>
      </c>
      <c r="E190">
        <v>144</v>
      </c>
      <c r="F190">
        <v>16.950001</v>
      </c>
      <c r="H190">
        <v>1</v>
      </c>
      <c r="I190">
        <f t="shared" si="28"/>
        <v>0</v>
      </c>
      <c r="J190">
        <f t="shared" si="39"/>
        <v>0</v>
      </c>
      <c r="K190">
        <f t="shared" si="29"/>
        <v>0</v>
      </c>
      <c r="L190">
        <f t="shared" si="30"/>
        <v>0</v>
      </c>
      <c r="M190">
        <f t="shared" si="31"/>
        <v>0</v>
      </c>
      <c r="N190">
        <f t="shared" si="32"/>
        <v>0</v>
      </c>
      <c r="O190">
        <f t="shared" si="33"/>
        <v>0</v>
      </c>
      <c r="P190">
        <f t="shared" si="34"/>
        <v>0</v>
      </c>
      <c r="Q190">
        <f t="shared" si="35"/>
        <v>0</v>
      </c>
      <c r="R190">
        <f t="shared" si="36"/>
        <v>0</v>
      </c>
      <c r="W190" s="1" t="s">
        <v>23</v>
      </c>
      <c r="Z190">
        <f t="shared" si="37"/>
        <v>145</v>
      </c>
    </row>
    <row r="191" spans="1:26" x14ac:dyDescent="0.35">
      <c r="A191" t="s">
        <v>219</v>
      </c>
      <c r="B191">
        <v>-27.479398</v>
      </c>
      <c r="C191">
        <v>153.02950100000001</v>
      </c>
      <c r="D191">
        <v>-5</v>
      </c>
      <c r="E191">
        <v>144</v>
      </c>
      <c r="F191">
        <v>19.34</v>
      </c>
      <c r="H191">
        <v>1</v>
      </c>
      <c r="I191">
        <f t="shared" si="28"/>
        <v>0</v>
      </c>
      <c r="J191">
        <f t="shared" si="39"/>
        <v>0</v>
      </c>
      <c r="K191">
        <f t="shared" si="29"/>
        <v>0</v>
      </c>
      <c r="L191">
        <f t="shared" si="30"/>
        <v>0</v>
      </c>
      <c r="M191">
        <f t="shared" si="31"/>
        <v>0</v>
      </c>
      <c r="N191">
        <f t="shared" si="32"/>
        <v>0</v>
      </c>
      <c r="O191">
        <f t="shared" si="33"/>
        <v>0</v>
      </c>
      <c r="P191">
        <f t="shared" si="34"/>
        <v>0</v>
      </c>
      <c r="Q191">
        <f t="shared" si="35"/>
        <v>0</v>
      </c>
      <c r="R191">
        <f t="shared" si="36"/>
        <v>0</v>
      </c>
      <c r="W191" s="1" t="s">
        <v>23</v>
      </c>
      <c r="Z191">
        <f t="shared" si="37"/>
        <v>145</v>
      </c>
    </row>
    <row r="192" spans="1:26" x14ac:dyDescent="0.35">
      <c r="A192" t="s">
        <v>220</v>
      </c>
      <c r="B192">
        <v>-27.479389000000001</v>
      </c>
      <c r="C192">
        <v>153.029596</v>
      </c>
      <c r="D192">
        <v>-5</v>
      </c>
      <c r="E192">
        <v>144</v>
      </c>
      <c r="F192">
        <v>20.370000999999998</v>
      </c>
      <c r="H192">
        <v>1</v>
      </c>
      <c r="I192">
        <f t="shared" si="28"/>
        <v>0</v>
      </c>
      <c r="J192">
        <f t="shared" si="39"/>
        <v>0</v>
      </c>
      <c r="K192">
        <f t="shared" si="29"/>
        <v>0</v>
      </c>
      <c r="L192">
        <f t="shared" si="30"/>
        <v>0</v>
      </c>
      <c r="M192">
        <f t="shared" si="31"/>
        <v>0</v>
      </c>
      <c r="N192">
        <f t="shared" si="32"/>
        <v>0</v>
      </c>
      <c r="O192">
        <f t="shared" si="33"/>
        <v>0</v>
      </c>
      <c r="P192">
        <f t="shared" si="34"/>
        <v>0</v>
      </c>
      <c r="Q192">
        <f t="shared" si="35"/>
        <v>0</v>
      </c>
      <c r="R192">
        <f t="shared" si="36"/>
        <v>0</v>
      </c>
      <c r="W192" s="1" t="s">
        <v>23</v>
      </c>
      <c r="Z192">
        <f t="shared" si="37"/>
        <v>145</v>
      </c>
    </row>
    <row r="193" spans="1:26" x14ac:dyDescent="0.35">
      <c r="A193" t="s">
        <v>221</v>
      </c>
      <c r="B193">
        <v>-27.479372999999999</v>
      </c>
      <c r="C193">
        <v>153.029707</v>
      </c>
      <c r="D193">
        <v>-5</v>
      </c>
      <c r="E193">
        <v>144</v>
      </c>
      <c r="F193">
        <v>19.780000999999999</v>
      </c>
      <c r="H193">
        <v>1</v>
      </c>
      <c r="I193">
        <f t="shared" si="28"/>
        <v>0</v>
      </c>
      <c r="J193">
        <f t="shared" si="39"/>
        <v>0</v>
      </c>
      <c r="K193">
        <f t="shared" si="29"/>
        <v>0</v>
      </c>
      <c r="L193">
        <f t="shared" si="30"/>
        <v>0</v>
      </c>
      <c r="M193">
        <f t="shared" si="31"/>
        <v>0</v>
      </c>
      <c r="N193">
        <f t="shared" si="32"/>
        <v>0</v>
      </c>
      <c r="O193">
        <f t="shared" si="33"/>
        <v>0</v>
      </c>
      <c r="P193">
        <f t="shared" si="34"/>
        <v>0</v>
      </c>
      <c r="Q193">
        <f t="shared" si="35"/>
        <v>0</v>
      </c>
      <c r="R193">
        <f t="shared" si="36"/>
        <v>0</v>
      </c>
      <c r="W193" s="1" t="s">
        <v>23</v>
      </c>
      <c r="Z193">
        <f t="shared" si="37"/>
        <v>145</v>
      </c>
    </row>
    <row r="194" spans="1:26" x14ac:dyDescent="0.35">
      <c r="A194" t="s">
        <v>222</v>
      </c>
      <c r="B194">
        <v>-27.479348000000002</v>
      </c>
      <c r="C194">
        <v>153.02981700000001</v>
      </c>
      <c r="D194">
        <v>-6</v>
      </c>
      <c r="E194">
        <v>144</v>
      </c>
      <c r="F194">
        <v>19.170000000000002</v>
      </c>
      <c r="H194">
        <v>1</v>
      </c>
      <c r="I194">
        <f t="shared" ref="I194:I257" si="40">IF($Q194,1,IF($R194,2,IF($K194,3,IF($L194,4,IF($M194,5,IF($N194,6,IF($O194,7,IF($P194,8,0))))))))</f>
        <v>0</v>
      </c>
      <c r="J194">
        <f t="shared" si="39"/>
        <v>0</v>
      </c>
      <c r="K194">
        <f t="shared" ref="K194:K257" si="41">IF(AND(NOT(ISBLANK(E194)),AND(E194&gt;Z194,E194&gt;E195)),1,0)</f>
        <v>0</v>
      </c>
      <c r="L194">
        <f t="shared" ref="L194:L257" si="42">IF(AND(NOT(ISBLANK(E194)),AND(E194&lt;Z194,E194&lt;E195)),1,0)</f>
        <v>0</v>
      </c>
      <c r="M194">
        <f t="shared" ref="M194:M257" si="43">IF(AND(MAX(D$2:D$484)=D194,NOT(ISBLANK(D194))),1,0)</f>
        <v>0</v>
      </c>
      <c r="N194">
        <f t="shared" ref="N194:N257" si="44">IF(AND(MAX(E$2:E$484)=E194,NOT(ISBLANK(E194))),1,0)</f>
        <v>0</v>
      </c>
      <c r="O194">
        <f t="shared" ref="O194:O257" si="45">IF(AND(MAX(F$2:F$484)=F194,NOT(ISBLANK(F194))),1,0)</f>
        <v>0</v>
      </c>
      <c r="P194">
        <f t="shared" ref="P194:P257" si="46">IF(AND(MAX(G$2:G$484)=G194,NOT(ISBLANK(G194))),1,0)</f>
        <v>0</v>
      </c>
      <c r="Q194">
        <f t="shared" ref="Q194:Q257" si="47">IF(H194&lt;&gt;H193,1,0)</f>
        <v>0</v>
      </c>
      <c r="R194">
        <f t="shared" ref="R194:R257" si="48">IF(H194&lt;&gt;H195,1,0)</f>
        <v>0</v>
      </c>
      <c r="W194" s="1" t="s">
        <v>23</v>
      </c>
      <c r="Z194">
        <f t="shared" si="37"/>
        <v>145</v>
      </c>
    </row>
    <row r="195" spans="1:26" x14ac:dyDescent="0.35">
      <c r="A195" t="s">
        <v>223</v>
      </c>
      <c r="B195">
        <v>-27.479309000000001</v>
      </c>
      <c r="C195">
        <v>153.02991499999999</v>
      </c>
      <c r="D195">
        <v>-6</v>
      </c>
      <c r="E195">
        <v>144</v>
      </c>
      <c r="F195">
        <v>17.559999000000001</v>
      </c>
      <c r="H195">
        <v>1</v>
      </c>
      <c r="I195">
        <f t="shared" si="40"/>
        <v>4</v>
      </c>
      <c r="J195" t="str">
        <f t="shared" si="39"/>
        <v>Heart rate is 144</v>
      </c>
      <c r="K195">
        <f t="shared" si="41"/>
        <v>0</v>
      </c>
      <c r="L195">
        <f t="shared" si="42"/>
        <v>1</v>
      </c>
      <c r="M195">
        <f t="shared" si="43"/>
        <v>0</v>
      </c>
      <c r="N195">
        <f t="shared" si="44"/>
        <v>0</v>
      </c>
      <c r="O195">
        <f t="shared" si="45"/>
        <v>0</v>
      </c>
      <c r="P195">
        <f t="shared" si="46"/>
        <v>0</v>
      </c>
      <c r="Q195">
        <f t="shared" si="47"/>
        <v>0</v>
      </c>
      <c r="R195">
        <f t="shared" si="48"/>
        <v>0</v>
      </c>
      <c r="W195" s="1" t="s">
        <v>23</v>
      </c>
      <c r="Z195">
        <f t="shared" ref="Z195:Z258" si="49">IF(E195&lt;&gt;E194,E194,Z194)</f>
        <v>145</v>
      </c>
    </row>
    <row r="196" spans="1:26" x14ac:dyDescent="0.35">
      <c r="A196" t="s">
        <v>224</v>
      </c>
      <c r="B196">
        <v>-27.47926</v>
      </c>
      <c r="C196">
        <v>153.03000700000001</v>
      </c>
      <c r="D196">
        <v>-6</v>
      </c>
      <c r="E196">
        <v>146</v>
      </c>
      <c r="F196">
        <v>17.43</v>
      </c>
      <c r="H196">
        <v>1</v>
      </c>
      <c r="I196">
        <f t="shared" si="40"/>
        <v>0</v>
      </c>
      <c r="J196">
        <f t="shared" si="39"/>
        <v>0</v>
      </c>
      <c r="K196">
        <f t="shared" si="41"/>
        <v>0</v>
      </c>
      <c r="L196">
        <f t="shared" si="42"/>
        <v>0</v>
      </c>
      <c r="M196">
        <f t="shared" si="43"/>
        <v>0</v>
      </c>
      <c r="N196">
        <f t="shared" si="44"/>
        <v>0</v>
      </c>
      <c r="O196">
        <f t="shared" si="45"/>
        <v>0</v>
      </c>
      <c r="P196">
        <f t="shared" si="46"/>
        <v>0</v>
      </c>
      <c r="Q196">
        <f t="shared" si="47"/>
        <v>0</v>
      </c>
      <c r="R196">
        <f t="shared" si="48"/>
        <v>0</v>
      </c>
      <c r="W196" s="1" t="s">
        <v>23</v>
      </c>
      <c r="Z196">
        <f t="shared" si="49"/>
        <v>144</v>
      </c>
    </row>
    <row r="197" spans="1:26" x14ac:dyDescent="0.35">
      <c r="A197" t="s">
        <v>225</v>
      </c>
      <c r="B197">
        <v>-27.479223000000001</v>
      </c>
      <c r="C197">
        <v>153.03009599999999</v>
      </c>
      <c r="D197">
        <v>-5</v>
      </c>
      <c r="E197">
        <v>146</v>
      </c>
      <c r="F197">
        <v>19.889999</v>
      </c>
      <c r="H197">
        <v>1</v>
      </c>
      <c r="I197">
        <f t="shared" si="40"/>
        <v>3</v>
      </c>
      <c r="J197" t="str">
        <f t="shared" si="39"/>
        <v>Heart rate is 146</v>
      </c>
      <c r="K197">
        <f t="shared" si="41"/>
        <v>1</v>
      </c>
      <c r="L197">
        <f t="shared" si="42"/>
        <v>0</v>
      </c>
      <c r="M197">
        <f t="shared" si="43"/>
        <v>0</v>
      </c>
      <c r="N197">
        <f t="shared" si="44"/>
        <v>0</v>
      </c>
      <c r="O197">
        <f t="shared" si="45"/>
        <v>0</v>
      </c>
      <c r="P197">
        <f t="shared" si="46"/>
        <v>0</v>
      </c>
      <c r="Q197">
        <f t="shared" si="47"/>
        <v>0</v>
      </c>
      <c r="R197">
        <f t="shared" si="48"/>
        <v>0</v>
      </c>
      <c r="W197" s="1" t="s">
        <v>23</v>
      </c>
      <c r="Z197">
        <f t="shared" si="49"/>
        <v>144</v>
      </c>
    </row>
    <row r="198" spans="1:26" x14ac:dyDescent="0.35">
      <c r="A198" t="s">
        <v>226</v>
      </c>
      <c r="B198">
        <v>-27.479184</v>
      </c>
      <c r="C198">
        <v>153.030192</v>
      </c>
      <c r="D198">
        <v>-5</v>
      </c>
      <c r="E198">
        <v>140</v>
      </c>
      <c r="F198">
        <v>16.98</v>
      </c>
      <c r="H198">
        <v>1</v>
      </c>
      <c r="I198">
        <f t="shared" si="40"/>
        <v>0</v>
      </c>
      <c r="J198">
        <f t="shared" si="39"/>
        <v>0</v>
      </c>
      <c r="K198">
        <f t="shared" si="41"/>
        <v>0</v>
      </c>
      <c r="L198">
        <f t="shared" si="42"/>
        <v>0</v>
      </c>
      <c r="M198">
        <f t="shared" si="43"/>
        <v>0</v>
      </c>
      <c r="N198">
        <f t="shared" si="44"/>
        <v>0</v>
      </c>
      <c r="O198">
        <f t="shared" si="45"/>
        <v>0</v>
      </c>
      <c r="P198">
        <f t="shared" si="46"/>
        <v>0</v>
      </c>
      <c r="Q198">
        <f t="shared" si="47"/>
        <v>0</v>
      </c>
      <c r="R198">
        <f t="shared" si="48"/>
        <v>0</v>
      </c>
      <c r="W198" s="1" t="s">
        <v>23</v>
      </c>
      <c r="Z198">
        <f t="shared" si="49"/>
        <v>146</v>
      </c>
    </row>
    <row r="199" spans="1:26" x14ac:dyDescent="0.35">
      <c r="A199" t="s">
        <v>227</v>
      </c>
      <c r="B199">
        <v>-27.479133000000001</v>
      </c>
      <c r="C199">
        <v>153.03028499999999</v>
      </c>
      <c r="D199">
        <v>-5</v>
      </c>
      <c r="E199">
        <v>138</v>
      </c>
      <c r="F199">
        <v>14.72</v>
      </c>
      <c r="H199">
        <v>1</v>
      </c>
      <c r="I199">
        <f t="shared" si="40"/>
        <v>0</v>
      </c>
      <c r="J199">
        <f t="shared" si="39"/>
        <v>0</v>
      </c>
      <c r="K199">
        <f t="shared" si="41"/>
        <v>0</v>
      </c>
      <c r="L199">
        <f t="shared" si="42"/>
        <v>0</v>
      </c>
      <c r="M199">
        <f t="shared" si="43"/>
        <v>0</v>
      </c>
      <c r="N199">
        <f t="shared" si="44"/>
        <v>0</v>
      </c>
      <c r="O199">
        <f t="shared" si="45"/>
        <v>0</v>
      </c>
      <c r="P199">
        <f t="shared" si="46"/>
        <v>0</v>
      </c>
      <c r="Q199">
        <f t="shared" si="47"/>
        <v>0</v>
      </c>
      <c r="R199">
        <f t="shared" si="48"/>
        <v>0</v>
      </c>
      <c r="W199" s="1" t="s">
        <v>23</v>
      </c>
      <c r="Z199">
        <f t="shared" si="49"/>
        <v>140</v>
      </c>
    </row>
    <row r="200" spans="1:26" x14ac:dyDescent="0.35">
      <c r="A200" t="s">
        <v>228</v>
      </c>
      <c r="B200">
        <v>-27.479082999999999</v>
      </c>
      <c r="C200">
        <v>153.03035600000001</v>
      </c>
      <c r="D200">
        <v>-5</v>
      </c>
      <c r="E200">
        <v>138</v>
      </c>
      <c r="F200">
        <v>15.26</v>
      </c>
      <c r="H200">
        <v>1</v>
      </c>
      <c r="I200">
        <f t="shared" si="40"/>
        <v>0</v>
      </c>
      <c r="J200">
        <f t="shared" si="39"/>
        <v>0</v>
      </c>
      <c r="K200">
        <f t="shared" si="41"/>
        <v>0</v>
      </c>
      <c r="L200">
        <f t="shared" si="42"/>
        <v>0</v>
      </c>
      <c r="M200">
        <f t="shared" si="43"/>
        <v>0</v>
      </c>
      <c r="N200">
        <f t="shared" si="44"/>
        <v>0</v>
      </c>
      <c r="O200">
        <f t="shared" si="45"/>
        <v>0</v>
      </c>
      <c r="P200">
        <f t="shared" si="46"/>
        <v>0</v>
      </c>
      <c r="Q200">
        <f t="shared" si="47"/>
        <v>0</v>
      </c>
      <c r="R200">
        <f t="shared" si="48"/>
        <v>0</v>
      </c>
      <c r="W200" s="1" t="s">
        <v>23</v>
      </c>
      <c r="Z200">
        <f t="shared" si="49"/>
        <v>140</v>
      </c>
    </row>
    <row r="201" spans="1:26" x14ac:dyDescent="0.35">
      <c r="A201" t="s">
        <v>229</v>
      </c>
      <c r="B201">
        <v>-27.479030999999999</v>
      </c>
      <c r="C201">
        <v>153.030418</v>
      </c>
      <c r="D201">
        <v>-5</v>
      </c>
      <c r="E201">
        <v>138</v>
      </c>
      <c r="F201">
        <v>15.83</v>
      </c>
      <c r="H201">
        <v>1</v>
      </c>
      <c r="I201">
        <f t="shared" si="40"/>
        <v>0</v>
      </c>
      <c r="J201">
        <f t="shared" si="39"/>
        <v>0</v>
      </c>
      <c r="K201">
        <f t="shared" si="41"/>
        <v>0</v>
      </c>
      <c r="L201">
        <f t="shared" si="42"/>
        <v>0</v>
      </c>
      <c r="M201">
        <f t="shared" si="43"/>
        <v>0</v>
      </c>
      <c r="N201">
        <f t="shared" si="44"/>
        <v>0</v>
      </c>
      <c r="O201">
        <f t="shared" si="45"/>
        <v>0</v>
      </c>
      <c r="P201">
        <f t="shared" si="46"/>
        <v>0</v>
      </c>
      <c r="Q201">
        <f t="shared" si="47"/>
        <v>0</v>
      </c>
      <c r="R201">
        <f t="shared" si="48"/>
        <v>0</v>
      </c>
      <c r="W201" s="1" t="s">
        <v>23</v>
      </c>
      <c r="Z201">
        <f t="shared" si="49"/>
        <v>140</v>
      </c>
    </row>
    <row r="202" spans="1:26" x14ac:dyDescent="0.35">
      <c r="A202" t="s">
        <v>230</v>
      </c>
      <c r="B202">
        <v>-27.478971000000001</v>
      </c>
      <c r="C202">
        <v>153.030472</v>
      </c>
      <c r="D202">
        <v>-5</v>
      </c>
      <c r="E202">
        <v>135</v>
      </c>
      <c r="F202">
        <v>18</v>
      </c>
      <c r="H202">
        <v>1</v>
      </c>
      <c r="I202">
        <f t="shared" si="40"/>
        <v>0</v>
      </c>
      <c r="J202">
        <f t="shared" ref="J202:J233" si="50">IF(Q202,"Started trip",IF(R202,"Finished trip",IF(OR(K202,L202),"Heart rate is "&amp;E202,IF(M202,"Max Altitude: "&amp;D202,IF(N202,"Min Altitude: "&amp;D202,IF(O202,"Max Speed: "&amp;F202,IF(P202,"Min Speed: "&amp;F202,0)))))))</f>
        <v>0</v>
      </c>
      <c r="K202">
        <f t="shared" si="41"/>
        <v>0</v>
      </c>
      <c r="L202">
        <f t="shared" si="42"/>
        <v>0</v>
      </c>
      <c r="M202">
        <f t="shared" si="43"/>
        <v>0</v>
      </c>
      <c r="N202">
        <f t="shared" si="44"/>
        <v>0</v>
      </c>
      <c r="O202">
        <f t="shared" si="45"/>
        <v>0</v>
      </c>
      <c r="P202">
        <f t="shared" si="46"/>
        <v>0</v>
      </c>
      <c r="Q202">
        <f t="shared" si="47"/>
        <v>0</v>
      </c>
      <c r="R202">
        <f t="shared" si="48"/>
        <v>0</v>
      </c>
      <c r="W202" s="1" t="s">
        <v>23</v>
      </c>
      <c r="Z202">
        <f t="shared" si="49"/>
        <v>138</v>
      </c>
    </row>
    <row r="203" spans="1:26" x14ac:dyDescent="0.35">
      <c r="A203" t="s">
        <v>231</v>
      </c>
      <c r="B203">
        <v>-27.478902000000001</v>
      </c>
      <c r="C203">
        <v>153.030517</v>
      </c>
      <c r="D203">
        <v>-5</v>
      </c>
      <c r="E203">
        <v>135</v>
      </c>
      <c r="F203">
        <v>17.450001</v>
      </c>
      <c r="H203">
        <v>1</v>
      </c>
      <c r="I203">
        <f t="shared" si="40"/>
        <v>4</v>
      </c>
      <c r="J203" t="str">
        <f t="shared" si="50"/>
        <v>Heart rate is 135</v>
      </c>
      <c r="K203">
        <f t="shared" si="41"/>
        <v>0</v>
      </c>
      <c r="L203">
        <f t="shared" si="42"/>
        <v>1</v>
      </c>
      <c r="M203">
        <f t="shared" si="43"/>
        <v>0</v>
      </c>
      <c r="N203">
        <f t="shared" si="44"/>
        <v>0</v>
      </c>
      <c r="O203">
        <f t="shared" si="45"/>
        <v>0</v>
      </c>
      <c r="P203">
        <f t="shared" si="46"/>
        <v>0</v>
      </c>
      <c r="Q203">
        <f t="shared" si="47"/>
        <v>0</v>
      </c>
      <c r="R203">
        <f t="shared" si="48"/>
        <v>0</v>
      </c>
      <c r="W203" s="1" t="s">
        <v>23</v>
      </c>
      <c r="Z203">
        <f t="shared" si="49"/>
        <v>138</v>
      </c>
    </row>
    <row r="204" spans="1:26" x14ac:dyDescent="0.35">
      <c r="A204" t="s">
        <v>232</v>
      </c>
      <c r="B204">
        <v>-27.478822999999998</v>
      </c>
      <c r="C204">
        <v>153.03056900000001</v>
      </c>
      <c r="D204">
        <v>-5</v>
      </c>
      <c r="E204">
        <v>136</v>
      </c>
      <c r="F204">
        <v>16.829999999999998</v>
      </c>
      <c r="H204">
        <v>1</v>
      </c>
      <c r="I204">
        <f t="shared" si="40"/>
        <v>0</v>
      </c>
      <c r="J204">
        <f t="shared" si="50"/>
        <v>0</v>
      </c>
      <c r="K204">
        <f t="shared" si="41"/>
        <v>0</v>
      </c>
      <c r="L204">
        <f t="shared" si="42"/>
        <v>0</v>
      </c>
      <c r="M204">
        <f t="shared" si="43"/>
        <v>0</v>
      </c>
      <c r="N204">
        <f t="shared" si="44"/>
        <v>0</v>
      </c>
      <c r="O204">
        <f t="shared" si="45"/>
        <v>0</v>
      </c>
      <c r="P204">
        <f t="shared" si="46"/>
        <v>0</v>
      </c>
      <c r="Q204">
        <f t="shared" si="47"/>
        <v>0</v>
      </c>
      <c r="R204">
        <f t="shared" si="48"/>
        <v>0</v>
      </c>
      <c r="W204" s="1" t="s">
        <v>23</v>
      </c>
      <c r="Z204">
        <f t="shared" si="49"/>
        <v>135</v>
      </c>
    </row>
    <row r="205" spans="1:26" x14ac:dyDescent="0.35">
      <c r="A205" t="s">
        <v>233</v>
      </c>
      <c r="B205">
        <v>-27.478749000000001</v>
      </c>
      <c r="C205">
        <v>153.03061400000001</v>
      </c>
      <c r="D205">
        <v>-5</v>
      </c>
      <c r="E205">
        <v>136</v>
      </c>
      <c r="F205">
        <v>16.959999</v>
      </c>
      <c r="H205">
        <v>1</v>
      </c>
      <c r="I205">
        <f t="shared" si="40"/>
        <v>3</v>
      </c>
      <c r="J205" t="str">
        <f t="shared" si="50"/>
        <v>Heart rate is 136</v>
      </c>
      <c r="K205">
        <f t="shared" si="41"/>
        <v>1</v>
      </c>
      <c r="L205">
        <f t="shared" si="42"/>
        <v>0</v>
      </c>
      <c r="M205">
        <f t="shared" si="43"/>
        <v>0</v>
      </c>
      <c r="N205">
        <f t="shared" si="44"/>
        <v>0</v>
      </c>
      <c r="O205">
        <f t="shared" si="45"/>
        <v>0</v>
      </c>
      <c r="P205">
        <f t="shared" si="46"/>
        <v>0</v>
      </c>
      <c r="Q205">
        <f t="shared" si="47"/>
        <v>0</v>
      </c>
      <c r="R205">
        <f t="shared" si="48"/>
        <v>0</v>
      </c>
      <c r="W205" s="1" t="s">
        <v>23</v>
      </c>
      <c r="Z205">
        <f t="shared" si="49"/>
        <v>135</v>
      </c>
    </row>
    <row r="206" spans="1:26" x14ac:dyDescent="0.35">
      <c r="A206" t="s">
        <v>234</v>
      </c>
      <c r="B206">
        <v>-27.478677000000001</v>
      </c>
      <c r="C206">
        <v>153.030664</v>
      </c>
      <c r="D206">
        <v>-5</v>
      </c>
      <c r="E206">
        <v>134</v>
      </c>
      <c r="F206">
        <v>15.6</v>
      </c>
      <c r="H206">
        <v>1</v>
      </c>
      <c r="I206">
        <f t="shared" si="40"/>
        <v>0</v>
      </c>
      <c r="J206">
        <f t="shared" si="50"/>
        <v>0</v>
      </c>
      <c r="K206">
        <f t="shared" si="41"/>
        <v>0</v>
      </c>
      <c r="L206">
        <f t="shared" si="42"/>
        <v>0</v>
      </c>
      <c r="M206">
        <f t="shared" si="43"/>
        <v>0</v>
      </c>
      <c r="N206">
        <f t="shared" si="44"/>
        <v>0</v>
      </c>
      <c r="O206">
        <f t="shared" si="45"/>
        <v>0</v>
      </c>
      <c r="P206">
        <f t="shared" si="46"/>
        <v>0</v>
      </c>
      <c r="Q206">
        <f t="shared" si="47"/>
        <v>0</v>
      </c>
      <c r="R206">
        <f t="shared" si="48"/>
        <v>0</v>
      </c>
      <c r="W206" s="1" t="s">
        <v>23</v>
      </c>
      <c r="Z206">
        <f t="shared" si="49"/>
        <v>136</v>
      </c>
    </row>
    <row r="207" spans="1:26" x14ac:dyDescent="0.35">
      <c r="A207" t="s">
        <v>235</v>
      </c>
      <c r="B207">
        <v>-27.478605999999999</v>
      </c>
      <c r="C207">
        <v>153.03071</v>
      </c>
      <c r="D207">
        <v>-4</v>
      </c>
      <c r="E207">
        <v>132</v>
      </c>
      <c r="F207">
        <v>16.959999</v>
      </c>
      <c r="H207">
        <v>1</v>
      </c>
      <c r="I207">
        <f t="shared" si="40"/>
        <v>0</v>
      </c>
      <c r="J207">
        <f t="shared" si="50"/>
        <v>0</v>
      </c>
      <c r="K207">
        <f t="shared" si="41"/>
        <v>0</v>
      </c>
      <c r="L207">
        <f t="shared" si="42"/>
        <v>0</v>
      </c>
      <c r="M207">
        <f t="shared" si="43"/>
        <v>0</v>
      </c>
      <c r="N207">
        <f t="shared" si="44"/>
        <v>0</v>
      </c>
      <c r="O207">
        <f t="shared" si="45"/>
        <v>0</v>
      </c>
      <c r="P207">
        <f t="shared" si="46"/>
        <v>0</v>
      </c>
      <c r="Q207">
        <f t="shared" si="47"/>
        <v>0</v>
      </c>
      <c r="R207">
        <f t="shared" si="48"/>
        <v>0</v>
      </c>
      <c r="W207" s="1" t="s">
        <v>23</v>
      </c>
      <c r="Z207">
        <f t="shared" si="49"/>
        <v>134</v>
      </c>
    </row>
    <row r="208" spans="1:26" x14ac:dyDescent="0.35">
      <c r="A208" t="s">
        <v>236</v>
      </c>
      <c r="B208">
        <v>-27.478535000000001</v>
      </c>
      <c r="C208">
        <v>153.030754</v>
      </c>
      <c r="D208">
        <v>-4</v>
      </c>
      <c r="E208">
        <v>131</v>
      </c>
      <c r="F208">
        <v>16.280000999999999</v>
      </c>
      <c r="H208">
        <v>1</v>
      </c>
      <c r="I208">
        <f t="shared" si="40"/>
        <v>0</v>
      </c>
      <c r="J208">
        <f t="shared" si="50"/>
        <v>0</v>
      </c>
      <c r="K208">
        <f t="shared" si="41"/>
        <v>0</v>
      </c>
      <c r="L208">
        <f t="shared" si="42"/>
        <v>0</v>
      </c>
      <c r="M208">
        <f t="shared" si="43"/>
        <v>0</v>
      </c>
      <c r="N208">
        <f t="shared" si="44"/>
        <v>0</v>
      </c>
      <c r="O208">
        <f t="shared" si="45"/>
        <v>0</v>
      </c>
      <c r="P208">
        <f t="shared" si="46"/>
        <v>0</v>
      </c>
      <c r="Q208">
        <f t="shared" si="47"/>
        <v>0</v>
      </c>
      <c r="R208">
        <f t="shared" si="48"/>
        <v>0</v>
      </c>
      <c r="W208" s="1" t="s">
        <v>23</v>
      </c>
      <c r="Z208">
        <f t="shared" si="49"/>
        <v>132</v>
      </c>
    </row>
    <row r="209" spans="1:26" x14ac:dyDescent="0.35">
      <c r="A209" t="s">
        <v>237</v>
      </c>
      <c r="B209">
        <v>-27.478463999999999</v>
      </c>
      <c r="C209">
        <v>153.030798</v>
      </c>
      <c r="D209">
        <v>-4</v>
      </c>
      <c r="E209">
        <v>131</v>
      </c>
      <c r="F209">
        <v>18.950001</v>
      </c>
      <c r="H209">
        <v>1</v>
      </c>
      <c r="I209">
        <f t="shared" si="40"/>
        <v>4</v>
      </c>
      <c r="J209" t="str">
        <f t="shared" si="50"/>
        <v>Heart rate is 131</v>
      </c>
      <c r="K209">
        <f t="shared" si="41"/>
        <v>0</v>
      </c>
      <c r="L209">
        <f t="shared" si="42"/>
        <v>1</v>
      </c>
      <c r="M209">
        <f t="shared" si="43"/>
        <v>0</v>
      </c>
      <c r="N209">
        <f t="shared" si="44"/>
        <v>0</v>
      </c>
      <c r="O209">
        <f t="shared" si="45"/>
        <v>0</v>
      </c>
      <c r="P209">
        <f t="shared" si="46"/>
        <v>0</v>
      </c>
      <c r="Q209">
        <f t="shared" si="47"/>
        <v>0</v>
      </c>
      <c r="R209">
        <f t="shared" si="48"/>
        <v>0</v>
      </c>
      <c r="W209" s="1" t="s">
        <v>23</v>
      </c>
      <c r="Z209">
        <f t="shared" si="49"/>
        <v>132</v>
      </c>
    </row>
    <row r="210" spans="1:26" x14ac:dyDescent="0.35">
      <c r="A210" t="s">
        <v>238</v>
      </c>
      <c r="B210">
        <v>-27.478390000000001</v>
      </c>
      <c r="C210">
        <v>153.03084699999999</v>
      </c>
      <c r="D210">
        <v>-4</v>
      </c>
      <c r="E210">
        <v>134</v>
      </c>
      <c r="F210">
        <v>19.139999</v>
      </c>
      <c r="H210">
        <v>1</v>
      </c>
      <c r="I210">
        <f t="shared" si="40"/>
        <v>3</v>
      </c>
      <c r="J210" t="str">
        <f t="shared" si="50"/>
        <v>Heart rate is 134</v>
      </c>
      <c r="K210">
        <f t="shared" si="41"/>
        <v>1</v>
      </c>
      <c r="L210">
        <f t="shared" si="42"/>
        <v>0</v>
      </c>
      <c r="M210">
        <f t="shared" si="43"/>
        <v>0</v>
      </c>
      <c r="N210">
        <f t="shared" si="44"/>
        <v>0</v>
      </c>
      <c r="O210">
        <f t="shared" si="45"/>
        <v>0</v>
      </c>
      <c r="P210">
        <f t="shared" si="46"/>
        <v>0</v>
      </c>
      <c r="Q210">
        <f t="shared" si="47"/>
        <v>0</v>
      </c>
      <c r="R210">
        <f t="shared" si="48"/>
        <v>0</v>
      </c>
      <c r="W210" s="1" t="s">
        <v>23</v>
      </c>
      <c r="Z210">
        <f t="shared" si="49"/>
        <v>131</v>
      </c>
    </row>
    <row r="211" spans="1:26" x14ac:dyDescent="0.35">
      <c r="A211" t="s">
        <v>239</v>
      </c>
      <c r="B211">
        <v>-27.478307999999998</v>
      </c>
      <c r="C211">
        <v>153.030901</v>
      </c>
      <c r="D211">
        <v>-4</v>
      </c>
      <c r="E211">
        <v>132</v>
      </c>
      <c r="F211">
        <v>18.610001</v>
      </c>
      <c r="H211">
        <v>1</v>
      </c>
      <c r="I211">
        <f t="shared" si="40"/>
        <v>0</v>
      </c>
      <c r="J211">
        <f t="shared" si="50"/>
        <v>0</v>
      </c>
      <c r="K211">
        <f t="shared" si="41"/>
        <v>0</v>
      </c>
      <c r="L211">
        <f t="shared" si="42"/>
        <v>0</v>
      </c>
      <c r="M211">
        <f t="shared" si="43"/>
        <v>0</v>
      </c>
      <c r="N211">
        <f t="shared" si="44"/>
        <v>0</v>
      </c>
      <c r="O211">
        <f t="shared" si="45"/>
        <v>0</v>
      </c>
      <c r="P211">
        <f t="shared" si="46"/>
        <v>0</v>
      </c>
      <c r="Q211">
        <f t="shared" si="47"/>
        <v>0</v>
      </c>
      <c r="R211">
        <f t="shared" si="48"/>
        <v>0</v>
      </c>
      <c r="W211" s="1" t="s">
        <v>23</v>
      </c>
      <c r="Z211">
        <f t="shared" si="49"/>
        <v>134</v>
      </c>
    </row>
    <row r="212" spans="1:26" x14ac:dyDescent="0.35">
      <c r="A212" t="s">
        <v>240</v>
      </c>
      <c r="B212">
        <v>-27.478224000000001</v>
      </c>
      <c r="C212">
        <v>153.03095200000001</v>
      </c>
      <c r="D212">
        <v>-4</v>
      </c>
      <c r="E212">
        <v>131</v>
      </c>
      <c r="F212">
        <v>16.639999</v>
      </c>
      <c r="H212">
        <v>1</v>
      </c>
      <c r="I212">
        <f t="shared" si="40"/>
        <v>0</v>
      </c>
      <c r="J212">
        <f t="shared" si="50"/>
        <v>0</v>
      </c>
      <c r="K212">
        <f t="shared" si="41"/>
        <v>0</v>
      </c>
      <c r="L212">
        <f t="shared" si="42"/>
        <v>0</v>
      </c>
      <c r="M212">
        <f t="shared" si="43"/>
        <v>0</v>
      </c>
      <c r="N212">
        <f t="shared" si="44"/>
        <v>0</v>
      </c>
      <c r="O212">
        <f t="shared" si="45"/>
        <v>0</v>
      </c>
      <c r="P212">
        <f t="shared" si="46"/>
        <v>0</v>
      </c>
      <c r="Q212">
        <f t="shared" si="47"/>
        <v>0</v>
      </c>
      <c r="R212">
        <f t="shared" si="48"/>
        <v>0</v>
      </c>
      <c r="W212" s="1" t="s">
        <v>23</v>
      </c>
      <c r="Z212">
        <f t="shared" si="49"/>
        <v>132</v>
      </c>
    </row>
    <row r="213" spans="1:26" x14ac:dyDescent="0.35">
      <c r="A213" t="s">
        <v>241</v>
      </c>
      <c r="B213">
        <v>-27.478145000000001</v>
      </c>
      <c r="C213">
        <v>153.031003</v>
      </c>
      <c r="D213">
        <v>-4</v>
      </c>
      <c r="E213">
        <v>128</v>
      </c>
      <c r="F213">
        <v>16.34</v>
      </c>
      <c r="H213">
        <v>1</v>
      </c>
      <c r="I213">
        <f t="shared" si="40"/>
        <v>0</v>
      </c>
      <c r="J213">
        <f t="shared" si="50"/>
        <v>0</v>
      </c>
      <c r="K213">
        <f t="shared" si="41"/>
        <v>0</v>
      </c>
      <c r="L213">
        <f t="shared" si="42"/>
        <v>0</v>
      </c>
      <c r="M213">
        <f t="shared" si="43"/>
        <v>0</v>
      </c>
      <c r="N213">
        <f t="shared" si="44"/>
        <v>0</v>
      </c>
      <c r="O213">
        <f t="shared" si="45"/>
        <v>0</v>
      </c>
      <c r="P213">
        <f t="shared" si="46"/>
        <v>0</v>
      </c>
      <c r="Q213">
        <f t="shared" si="47"/>
        <v>0</v>
      </c>
      <c r="R213">
        <f t="shared" si="48"/>
        <v>0</v>
      </c>
      <c r="W213" s="1" t="s">
        <v>23</v>
      </c>
      <c r="Z213">
        <f t="shared" si="49"/>
        <v>131</v>
      </c>
    </row>
    <row r="214" spans="1:26" x14ac:dyDescent="0.35">
      <c r="A214" t="s">
        <v>242</v>
      </c>
      <c r="B214">
        <v>-27.478075</v>
      </c>
      <c r="C214">
        <v>153.031047</v>
      </c>
      <c r="D214">
        <v>-3</v>
      </c>
      <c r="E214">
        <v>127</v>
      </c>
      <c r="F214">
        <v>18.260000000000002</v>
      </c>
      <c r="H214">
        <v>1</v>
      </c>
      <c r="I214">
        <f t="shared" si="40"/>
        <v>0</v>
      </c>
      <c r="J214">
        <f t="shared" si="50"/>
        <v>0</v>
      </c>
      <c r="K214">
        <f t="shared" si="41"/>
        <v>0</v>
      </c>
      <c r="L214">
        <f t="shared" si="42"/>
        <v>0</v>
      </c>
      <c r="M214">
        <f t="shared" si="43"/>
        <v>0</v>
      </c>
      <c r="N214">
        <f t="shared" si="44"/>
        <v>0</v>
      </c>
      <c r="O214">
        <f t="shared" si="45"/>
        <v>0</v>
      </c>
      <c r="P214">
        <f t="shared" si="46"/>
        <v>0</v>
      </c>
      <c r="Q214">
        <f t="shared" si="47"/>
        <v>0</v>
      </c>
      <c r="R214">
        <f t="shared" si="48"/>
        <v>0</v>
      </c>
      <c r="W214" s="1" t="s">
        <v>23</v>
      </c>
      <c r="Z214">
        <f t="shared" si="49"/>
        <v>128</v>
      </c>
    </row>
    <row r="215" spans="1:26" x14ac:dyDescent="0.35">
      <c r="A215" t="s">
        <v>243</v>
      </c>
      <c r="B215">
        <v>-27.477997999999999</v>
      </c>
      <c r="C215">
        <v>153.03108599999999</v>
      </c>
      <c r="D215">
        <v>-3</v>
      </c>
      <c r="E215">
        <v>127</v>
      </c>
      <c r="F215">
        <v>16.02</v>
      </c>
      <c r="H215">
        <v>1</v>
      </c>
      <c r="I215">
        <f t="shared" si="40"/>
        <v>0</v>
      </c>
      <c r="J215">
        <f t="shared" si="50"/>
        <v>0</v>
      </c>
      <c r="K215">
        <f t="shared" si="41"/>
        <v>0</v>
      </c>
      <c r="L215">
        <f t="shared" si="42"/>
        <v>0</v>
      </c>
      <c r="M215">
        <f t="shared" si="43"/>
        <v>0</v>
      </c>
      <c r="N215">
        <f t="shared" si="44"/>
        <v>0</v>
      </c>
      <c r="O215">
        <f t="shared" si="45"/>
        <v>0</v>
      </c>
      <c r="P215">
        <f t="shared" si="46"/>
        <v>0</v>
      </c>
      <c r="Q215">
        <f t="shared" si="47"/>
        <v>0</v>
      </c>
      <c r="R215">
        <f t="shared" si="48"/>
        <v>0</v>
      </c>
      <c r="W215" s="1" t="s">
        <v>23</v>
      </c>
      <c r="Z215">
        <f t="shared" si="49"/>
        <v>128</v>
      </c>
    </row>
    <row r="216" spans="1:26" x14ac:dyDescent="0.35">
      <c r="A216" t="s">
        <v>244</v>
      </c>
      <c r="B216">
        <v>-27.477914999999999</v>
      </c>
      <c r="C216">
        <v>153.03112300000001</v>
      </c>
      <c r="D216">
        <v>-3</v>
      </c>
      <c r="E216">
        <v>126</v>
      </c>
      <c r="F216">
        <v>17.27</v>
      </c>
      <c r="H216">
        <v>1</v>
      </c>
      <c r="I216">
        <f t="shared" si="40"/>
        <v>0</v>
      </c>
      <c r="J216">
        <f t="shared" si="50"/>
        <v>0</v>
      </c>
      <c r="K216">
        <f t="shared" si="41"/>
        <v>0</v>
      </c>
      <c r="L216">
        <f t="shared" si="42"/>
        <v>0</v>
      </c>
      <c r="M216">
        <f t="shared" si="43"/>
        <v>0</v>
      </c>
      <c r="N216">
        <f t="shared" si="44"/>
        <v>0</v>
      </c>
      <c r="O216">
        <f t="shared" si="45"/>
        <v>0</v>
      </c>
      <c r="P216">
        <f t="shared" si="46"/>
        <v>0</v>
      </c>
      <c r="Q216">
        <f t="shared" si="47"/>
        <v>0</v>
      </c>
      <c r="R216">
        <f t="shared" si="48"/>
        <v>0</v>
      </c>
      <c r="W216" s="1" t="s">
        <v>23</v>
      </c>
      <c r="Z216">
        <f t="shared" si="49"/>
        <v>127</v>
      </c>
    </row>
    <row r="217" spans="1:26" x14ac:dyDescent="0.35">
      <c r="A217" t="s">
        <v>245</v>
      </c>
      <c r="B217">
        <v>-27.477844999999999</v>
      </c>
      <c r="C217">
        <v>153.03116</v>
      </c>
      <c r="D217">
        <v>-4</v>
      </c>
      <c r="E217">
        <v>126</v>
      </c>
      <c r="F217">
        <v>18.91</v>
      </c>
      <c r="H217">
        <v>1</v>
      </c>
      <c r="I217">
        <f t="shared" si="40"/>
        <v>0</v>
      </c>
      <c r="J217">
        <f t="shared" si="50"/>
        <v>0</v>
      </c>
      <c r="K217">
        <f t="shared" si="41"/>
        <v>0</v>
      </c>
      <c r="L217">
        <f t="shared" si="42"/>
        <v>0</v>
      </c>
      <c r="M217">
        <f t="shared" si="43"/>
        <v>0</v>
      </c>
      <c r="N217">
        <f t="shared" si="44"/>
        <v>0</v>
      </c>
      <c r="O217">
        <f t="shared" si="45"/>
        <v>0</v>
      </c>
      <c r="P217">
        <f t="shared" si="46"/>
        <v>0</v>
      </c>
      <c r="Q217">
        <f t="shared" si="47"/>
        <v>0</v>
      </c>
      <c r="R217">
        <f t="shared" si="48"/>
        <v>0</v>
      </c>
      <c r="W217" s="1" t="s">
        <v>23</v>
      </c>
      <c r="Z217">
        <f t="shared" si="49"/>
        <v>127</v>
      </c>
    </row>
    <row r="218" spans="1:26" x14ac:dyDescent="0.35">
      <c r="A218" t="s">
        <v>246</v>
      </c>
      <c r="B218">
        <v>-27.47776</v>
      </c>
      <c r="C218">
        <v>153.031194</v>
      </c>
      <c r="D218">
        <v>-4</v>
      </c>
      <c r="E218">
        <v>126</v>
      </c>
      <c r="F218">
        <v>17.540001</v>
      </c>
      <c r="H218">
        <v>1</v>
      </c>
      <c r="I218">
        <f t="shared" si="40"/>
        <v>0</v>
      </c>
      <c r="J218">
        <f t="shared" si="50"/>
        <v>0</v>
      </c>
      <c r="K218">
        <f t="shared" si="41"/>
        <v>0</v>
      </c>
      <c r="L218">
        <f t="shared" si="42"/>
        <v>0</v>
      </c>
      <c r="M218">
        <f t="shared" si="43"/>
        <v>0</v>
      </c>
      <c r="N218">
        <f t="shared" si="44"/>
        <v>0</v>
      </c>
      <c r="O218">
        <f t="shared" si="45"/>
        <v>0</v>
      </c>
      <c r="P218">
        <f t="shared" si="46"/>
        <v>0</v>
      </c>
      <c r="Q218">
        <f t="shared" si="47"/>
        <v>0</v>
      </c>
      <c r="R218">
        <f t="shared" si="48"/>
        <v>0</v>
      </c>
      <c r="W218" s="1" t="s">
        <v>23</v>
      </c>
      <c r="Z218">
        <f t="shared" si="49"/>
        <v>127</v>
      </c>
    </row>
    <row r="219" spans="1:26" x14ac:dyDescent="0.35">
      <c r="A219" t="s">
        <v>247</v>
      </c>
      <c r="B219">
        <v>-27.47767</v>
      </c>
      <c r="C219">
        <v>153.031215</v>
      </c>
      <c r="D219">
        <v>-4</v>
      </c>
      <c r="E219">
        <v>126</v>
      </c>
      <c r="F219">
        <v>20.59</v>
      </c>
      <c r="H219">
        <v>1</v>
      </c>
      <c r="I219">
        <f t="shared" si="40"/>
        <v>4</v>
      </c>
      <c r="J219" t="str">
        <f t="shared" si="50"/>
        <v>Heart rate is 126</v>
      </c>
      <c r="K219">
        <f t="shared" si="41"/>
        <v>0</v>
      </c>
      <c r="L219">
        <f t="shared" si="42"/>
        <v>1</v>
      </c>
      <c r="M219">
        <f t="shared" si="43"/>
        <v>0</v>
      </c>
      <c r="N219">
        <f t="shared" si="44"/>
        <v>0</v>
      </c>
      <c r="O219">
        <f t="shared" si="45"/>
        <v>0</v>
      </c>
      <c r="P219">
        <f t="shared" si="46"/>
        <v>0</v>
      </c>
      <c r="Q219">
        <f t="shared" si="47"/>
        <v>0</v>
      </c>
      <c r="R219">
        <f t="shared" si="48"/>
        <v>0</v>
      </c>
      <c r="W219" s="1" t="s">
        <v>23</v>
      </c>
      <c r="Z219">
        <f t="shared" si="49"/>
        <v>127</v>
      </c>
    </row>
    <row r="220" spans="1:26" x14ac:dyDescent="0.35">
      <c r="A220" t="s">
        <v>248</v>
      </c>
      <c r="B220">
        <v>-27.477581000000001</v>
      </c>
      <c r="C220">
        <v>153.03124099999999</v>
      </c>
      <c r="D220">
        <v>-4</v>
      </c>
      <c r="E220">
        <v>127</v>
      </c>
      <c r="F220">
        <v>20.969999000000001</v>
      </c>
      <c r="H220">
        <v>1</v>
      </c>
      <c r="I220">
        <f t="shared" si="40"/>
        <v>0</v>
      </c>
      <c r="J220">
        <f t="shared" si="50"/>
        <v>0</v>
      </c>
      <c r="K220">
        <f t="shared" si="41"/>
        <v>0</v>
      </c>
      <c r="L220">
        <f t="shared" si="42"/>
        <v>0</v>
      </c>
      <c r="M220">
        <f t="shared" si="43"/>
        <v>0</v>
      </c>
      <c r="N220">
        <f t="shared" si="44"/>
        <v>0</v>
      </c>
      <c r="O220">
        <f t="shared" si="45"/>
        <v>0</v>
      </c>
      <c r="P220">
        <f t="shared" si="46"/>
        <v>0</v>
      </c>
      <c r="Q220">
        <f t="shared" si="47"/>
        <v>0</v>
      </c>
      <c r="R220">
        <f t="shared" si="48"/>
        <v>0</v>
      </c>
      <c r="W220" s="1" t="s">
        <v>23</v>
      </c>
      <c r="Z220">
        <f t="shared" si="49"/>
        <v>126</v>
      </c>
    </row>
    <row r="221" spans="1:26" x14ac:dyDescent="0.35">
      <c r="A221" t="s">
        <v>249</v>
      </c>
      <c r="B221">
        <v>-27.47748</v>
      </c>
      <c r="C221">
        <v>153.03128000000001</v>
      </c>
      <c r="D221">
        <v>-4</v>
      </c>
      <c r="E221">
        <v>127</v>
      </c>
      <c r="F221">
        <v>23.01</v>
      </c>
      <c r="H221">
        <v>1</v>
      </c>
      <c r="I221">
        <f t="shared" si="40"/>
        <v>0</v>
      </c>
      <c r="J221">
        <f t="shared" si="50"/>
        <v>0</v>
      </c>
      <c r="K221">
        <f t="shared" si="41"/>
        <v>0</v>
      </c>
      <c r="L221">
        <f t="shared" si="42"/>
        <v>0</v>
      </c>
      <c r="M221">
        <f t="shared" si="43"/>
        <v>0</v>
      </c>
      <c r="N221">
        <f t="shared" si="44"/>
        <v>0</v>
      </c>
      <c r="O221">
        <f t="shared" si="45"/>
        <v>0</v>
      </c>
      <c r="P221">
        <f t="shared" si="46"/>
        <v>0</v>
      </c>
      <c r="Q221">
        <f t="shared" si="47"/>
        <v>0</v>
      </c>
      <c r="R221">
        <f t="shared" si="48"/>
        <v>0</v>
      </c>
      <c r="W221" s="1" t="s">
        <v>23</v>
      </c>
      <c r="Z221">
        <f t="shared" si="49"/>
        <v>126</v>
      </c>
    </row>
    <row r="222" spans="1:26" x14ac:dyDescent="0.35">
      <c r="A222" t="s">
        <v>250</v>
      </c>
      <c r="B222">
        <v>-27.477371000000002</v>
      </c>
      <c r="C222">
        <v>153.031317</v>
      </c>
      <c r="D222">
        <v>-4</v>
      </c>
      <c r="E222">
        <v>127</v>
      </c>
      <c r="F222">
        <v>23.200001</v>
      </c>
      <c r="H222">
        <v>1</v>
      </c>
      <c r="I222">
        <f t="shared" si="40"/>
        <v>0</v>
      </c>
      <c r="J222">
        <f t="shared" si="50"/>
        <v>0</v>
      </c>
      <c r="K222">
        <f t="shared" si="41"/>
        <v>0</v>
      </c>
      <c r="L222">
        <f t="shared" si="42"/>
        <v>0</v>
      </c>
      <c r="M222">
        <f t="shared" si="43"/>
        <v>0</v>
      </c>
      <c r="N222">
        <f t="shared" si="44"/>
        <v>0</v>
      </c>
      <c r="O222">
        <f t="shared" si="45"/>
        <v>0</v>
      </c>
      <c r="P222">
        <f t="shared" si="46"/>
        <v>0</v>
      </c>
      <c r="Q222">
        <f t="shared" si="47"/>
        <v>0</v>
      </c>
      <c r="R222">
        <f t="shared" si="48"/>
        <v>0</v>
      </c>
      <c r="W222" s="1" t="s">
        <v>23</v>
      </c>
      <c r="Z222">
        <f t="shared" si="49"/>
        <v>126</v>
      </c>
    </row>
    <row r="223" spans="1:26" x14ac:dyDescent="0.35">
      <c r="A223" t="s">
        <v>251</v>
      </c>
      <c r="B223">
        <v>-27.477245</v>
      </c>
      <c r="C223">
        <v>153.03136000000001</v>
      </c>
      <c r="D223">
        <v>-4</v>
      </c>
      <c r="E223">
        <v>127</v>
      </c>
      <c r="F223">
        <v>22.02</v>
      </c>
      <c r="H223">
        <v>1</v>
      </c>
      <c r="I223">
        <f t="shared" si="40"/>
        <v>0</v>
      </c>
      <c r="J223">
        <f t="shared" si="50"/>
        <v>0</v>
      </c>
      <c r="K223">
        <f t="shared" si="41"/>
        <v>0</v>
      </c>
      <c r="L223">
        <f t="shared" si="42"/>
        <v>0</v>
      </c>
      <c r="M223">
        <f t="shared" si="43"/>
        <v>0</v>
      </c>
      <c r="N223">
        <f t="shared" si="44"/>
        <v>0</v>
      </c>
      <c r="O223">
        <f t="shared" si="45"/>
        <v>0</v>
      </c>
      <c r="P223">
        <f t="shared" si="46"/>
        <v>0</v>
      </c>
      <c r="Q223">
        <f t="shared" si="47"/>
        <v>0</v>
      </c>
      <c r="R223">
        <f t="shared" si="48"/>
        <v>0</v>
      </c>
      <c r="W223" s="1" t="s">
        <v>23</v>
      </c>
      <c r="Z223">
        <f t="shared" si="49"/>
        <v>126</v>
      </c>
    </row>
    <row r="224" spans="1:26" x14ac:dyDescent="0.35">
      <c r="A224" t="s">
        <v>252</v>
      </c>
      <c r="B224">
        <v>-27.477136000000002</v>
      </c>
      <c r="C224">
        <v>153.031387</v>
      </c>
      <c r="D224">
        <v>-4</v>
      </c>
      <c r="E224">
        <v>127</v>
      </c>
      <c r="F224">
        <v>22.389999</v>
      </c>
      <c r="H224">
        <v>1</v>
      </c>
      <c r="I224">
        <f t="shared" si="40"/>
        <v>0</v>
      </c>
      <c r="J224">
        <f t="shared" si="50"/>
        <v>0</v>
      </c>
      <c r="K224">
        <f t="shared" si="41"/>
        <v>0</v>
      </c>
      <c r="L224">
        <f t="shared" si="42"/>
        <v>0</v>
      </c>
      <c r="M224">
        <f t="shared" si="43"/>
        <v>0</v>
      </c>
      <c r="N224">
        <f t="shared" si="44"/>
        <v>0</v>
      </c>
      <c r="O224">
        <f t="shared" si="45"/>
        <v>0</v>
      </c>
      <c r="P224">
        <f t="shared" si="46"/>
        <v>0</v>
      </c>
      <c r="Q224">
        <f t="shared" si="47"/>
        <v>0</v>
      </c>
      <c r="R224">
        <f t="shared" si="48"/>
        <v>0</v>
      </c>
      <c r="W224" s="1" t="s">
        <v>23</v>
      </c>
      <c r="Z224">
        <f t="shared" si="49"/>
        <v>126</v>
      </c>
    </row>
    <row r="225" spans="1:26" x14ac:dyDescent="0.35">
      <c r="A225" t="s">
        <v>253</v>
      </c>
      <c r="B225">
        <v>-27.477032000000001</v>
      </c>
      <c r="C225">
        <v>153.03141099999999</v>
      </c>
      <c r="D225">
        <v>-4</v>
      </c>
      <c r="E225">
        <v>128</v>
      </c>
      <c r="F225">
        <v>21.530000999999999</v>
      </c>
      <c r="H225">
        <v>1</v>
      </c>
      <c r="I225">
        <f t="shared" si="40"/>
        <v>0</v>
      </c>
      <c r="J225">
        <f t="shared" si="50"/>
        <v>0</v>
      </c>
      <c r="K225">
        <f t="shared" si="41"/>
        <v>0</v>
      </c>
      <c r="L225">
        <f t="shared" si="42"/>
        <v>0</v>
      </c>
      <c r="M225">
        <f t="shared" si="43"/>
        <v>0</v>
      </c>
      <c r="N225">
        <f t="shared" si="44"/>
        <v>0</v>
      </c>
      <c r="O225">
        <f t="shared" si="45"/>
        <v>0</v>
      </c>
      <c r="P225">
        <f t="shared" si="46"/>
        <v>0</v>
      </c>
      <c r="Q225">
        <f t="shared" si="47"/>
        <v>0</v>
      </c>
      <c r="R225">
        <f t="shared" si="48"/>
        <v>0</v>
      </c>
      <c r="W225" s="1" t="s">
        <v>23</v>
      </c>
      <c r="Z225">
        <f t="shared" si="49"/>
        <v>127</v>
      </c>
    </row>
    <row r="226" spans="1:26" x14ac:dyDescent="0.35">
      <c r="A226" t="s">
        <v>254</v>
      </c>
      <c r="B226">
        <v>-27.476921000000001</v>
      </c>
      <c r="C226">
        <v>153.031429</v>
      </c>
      <c r="D226">
        <v>-4</v>
      </c>
      <c r="E226">
        <v>128</v>
      </c>
      <c r="F226">
        <v>19.48</v>
      </c>
      <c r="H226">
        <v>1</v>
      </c>
      <c r="I226">
        <f t="shared" si="40"/>
        <v>0</v>
      </c>
      <c r="J226">
        <f t="shared" si="50"/>
        <v>0</v>
      </c>
      <c r="K226">
        <f t="shared" si="41"/>
        <v>0</v>
      </c>
      <c r="L226">
        <f t="shared" si="42"/>
        <v>0</v>
      </c>
      <c r="M226">
        <f t="shared" si="43"/>
        <v>0</v>
      </c>
      <c r="N226">
        <f t="shared" si="44"/>
        <v>0</v>
      </c>
      <c r="O226">
        <f t="shared" si="45"/>
        <v>0</v>
      </c>
      <c r="P226">
        <f t="shared" si="46"/>
        <v>0</v>
      </c>
      <c r="Q226">
        <f t="shared" si="47"/>
        <v>0</v>
      </c>
      <c r="R226">
        <f t="shared" si="48"/>
        <v>0</v>
      </c>
      <c r="W226" s="1" t="s">
        <v>23</v>
      </c>
      <c r="Z226">
        <f t="shared" si="49"/>
        <v>127</v>
      </c>
    </row>
    <row r="227" spans="1:26" x14ac:dyDescent="0.35">
      <c r="A227" t="s">
        <v>255</v>
      </c>
      <c r="B227">
        <v>-27.47683</v>
      </c>
      <c r="C227">
        <v>153.03144</v>
      </c>
      <c r="D227">
        <v>-4</v>
      </c>
      <c r="E227">
        <v>128</v>
      </c>
      <c r="F227">
        <v>23.690000999999999</v>
      </c>
      <c r="H227">
        <v>1</v>
      </c>
      <c r="I227">
        <f t="shared" si="40"/>
        <v>0</v>
      </c>
      <c r="J227">
        <f t="shared" si="50"/>
        <v>0</v>
      </c>
      <c r="K227">
        <f t="shared" si="41"/>
        <v>0</v>
      </c>
      <c r="L227">
        <f t="shared" si="42"/>
        <v>0</v>
      </c>
      <c r="M227">
        <f t="shared" si="43"/>
        <v>0</v>
      </c>
      <c r="N227">
        <f t="shared" si="44"/>
        <v>0</v>
      </c>
      <c r="O227">
        <f t="shared" si="45"/>
        <v>0</v>
      </c>
      <c r="P227">
        <f t="shared" si="46"/>
        <v>0</v>
      </c>
      <c r="Q227">
        <f t="shared" si="47"/>
        <v>0</v>
      </c>
      <c r="R227">
        <f t="shared" si="48"/>
        <v>0</v>
      </c>
      <c r="W227" s="1" t="s">
        <v>23</v>
      </c>
      <c r="Z227">
        <f t="shared" si="49"/>
        <v>127</v>
      </c>
    </row>
    <row r="228" spans="1:26" x14ac:dyDescent="0.35">
      <c r="A228" t="s">
        <v>256</v>
      </c>
      <c r="B228">
        <v>-27.476731000000001</v>
      </c>
      <c r="C228">
        <v>153.031442</v>
      </c>
      <c r="D228">
        <v>-4</v>
      </c>
      <c r="E228">
        <v>128</v>
      </c>
      <c r="F228">
        <v>23.84</v>
      </c>
      <c r="H228">
        <v>1</v>
      </c>
      <c r="I228">
        <f t="shared" si="40"/>
        <v>0</v>
      </c>
      <c r="J228">
        <f t="shared" si="50"/>
        <v>0</v>
      </c>
      <c r="K228">
        <f t="shared" si="41"/>
        <v>0</v>
      </c>
      <c r="L228">
        <f t="shared" si="42"/>
        <v>0</v>
      </c>
      <c r="M228">
        <f t="shared" si="43"/>
        <v>0</v>
      </c>
      <c r="N228">
        <f t="shared" si="44"/>
        <v>0</v>
      </c>
      <c r="O228">
        <f t="shared" si="45"/>
        <v>0</v>
      </c>
      <c r="P228">
        <f t="shared" si="46"/>
        <v>0</v>
      </c>
      <c r="Q228">
        <f t="shared" si="47"/>
        <v>0</v>
      </c>
      <c r="R228">
        <f t="shared" si="48"/>
        <v>0</v>
      </c>
      <c r="W228" s="1" t="s">
        <v>23</v>
      </c>
      <c r="Z228">
        <f t="shared" si="49"/>
        <v>127</v>
      </c>
    </row>
    <row r="229" spans="1:26" x14ac:dyDescent="0.35">
      <c r="A229" t="s">
        <v>257</v>
      </c>
      <c r="B229">
        <v>-27.476589000000001</v>
      </c>
      <c r="C229">
        <v>153.031451</v>
      </c>
      <c r="D229">
        <v>-4</v>
      </c>
      <c r="E229">
        <v>128</v>
      </c>
      <c r="F229">
        <v>22.26</v>
      </c>
      <c r="H229">
        <v>1</v>
      </c>
      <c r="I229">
        <f t="shared" si="40"/>
        <v>0</v>
      </c>
      <c r="J229">
        <f t="shared" si="50"/>
        <v>0</v>
      </c>
      <c r="K229">
        <f t="shared" si="41"/>
        <v>0</v>
      </c>
      <c r="L229">
        <f t="shared" si="42"/>
        <v>0</v>
      </c>
      <c r="M229">
        <f t="shared" si="43"/>
        <v>0</v>
      </c>
      <c r="N229">
        <f t="shared" si="44"/>
        <v>0</v>
      </c>
      <c r="O229">
        <f t="shared" si="45"/>
        <v>0</v>
      </c>
      <c r="P229">
        <f t="shared" si="46"/>
        <v>0</v>
      </c>
      <c r="Q229">
        <f t="shared" si="47"/>
        <v>0</v>
      </c>
      <c r="R229">
        <f t="shared" si="48"/>
        <v>0</v>
      </c>
      <c r="W229" s="1" t="s">
        <v>23</v>
      </c>
      <c r="Z229">
        <f t="shared" si="49"/>
        <v>127</v>
      </c>
    </row>
    <row r="230" spans="1:26" x14ac:dyDescent="0.35">
      <c r="A230" t="s">
        <v>258</v>
      </c>
      <c r="B230">
        <v>-27.476472999999999</v>
      </c>
      <c r="C230">
        <v>153.03145799999999</v>
      </c>
      <c r="D230">
        <v>-4</v>
      </c>
      <c r="E230">
        <v>128</v>
      </c>
      <c r="F230">
        <v>21.23</v>
      </c>
      <c r="H230">
        <v>1</v>
      </c>
      <c r="I230">
        <f t="shared" si="40"/>
        <v>0</v>
      </c>
      <c r="J230">
        <f t="shared" si="50"/>
        <v>0</v>
      </c>
      <c r="K230">
        <f t="shared" si="41"/>
        <v>0</v>
      </c>
      <c r="L230">
        <f t="shared" si="42"/>
        <v>0</v>
      </c>
      <c r="M230">
        <f t="shared" si="43"/>
        <v>0</v>
      </c>
      <c r="N230">
        <f t="shared" si="44"/>
        <v>0</v>
      </c>
      <c r="O230">
        <f t="shared" si="45"/>
        <v>0</v>
      </c>
      <c r="P230">
        <f t="shared" si="46"/>
        <v>0</v>
      </c>
      <c r="Q230">
        <f t="shared" si="47"/>
        <v>0</v>
      </c>
      <c r="R230">
        <f t="shared" si="48"/>
        <v>0</v>
      </c>
      <c r="W230" s="1" t="s">
        <v>23</v>
      </c>
      <c r="Z230">
        <f t="shared" si="49"/>
        <v>127</v>
      </c>
    </row>
    <row r="231" spans="1:26" x14ac:dyDescent="0.35">
      <c r="A231" t="s">
        <v>259</v>
      </c>
      <c r="B231">
        <v>-27.476364</v>
      </c>
      <c r="C231">
        <v>153.03145799999999</v>
      </c>
      <c r="D231">
        <v>-4</v>
      </c>
      <c r="E231">
        <v>128</v>
      </c>
      <c r="F231">
        <v>22.459999</v>
      </c>
      <c r="H231">
        <v>1</v>
      </c>
      <c r="I231">
        <f t="shared" si="40"/>
        <v>0</v>
      </c>
      <c r="J231">
        <f t="shared" si="50"/>
        <v>0</v>
      </c>
      <c r="K231">
        <f t="shared" si="41"/>
        <v>0</v>
      </c>
      <c r="L231">
        <f t="shared" si="42"/>
        <v>0</v>
      </c>
      <c r="M231">
        <f t="shared" si="43"/>
        <v>0</v>
      </c>
      <c r="N231">
        <f t="shared" si="44"/>
        <v>0</v>
      </c>
      <c r="O231">
        <f t="shared" si="45"/>
        <v>0</v>
      </c>
      <c r="P231">
        <f t="shared" si="46"/>
        <v>0</v>
      </c>
      <c r="Q231">
        <f t="shared" si="47"/>
        <v>0</v>
      </c>
      <c r="R231">
        <f t="shared" si="48"/>
        <v>0</v>
      </c>
      <c r="W231" s="1" t="s">
        <v>23</v>
      </c>
      <c r="Z231">
        <f t="shared" si="49"/>
        <v>127</v>
      </c>
    </row>
    <row r="232" spans="1:26" x14ac:dyDescent="0.35">
      <c r="A232" t="s">
        <v>260</v>
      </c>
      <c r="B232">
        <v>-27.476272999999999</v>
      </c>
      <c r="C232">
        <v>153.031454</v>
      </c>
      <c r="D232">
        <v>-4</v>
      </c>
      <c r="E232">
        <v>128</v>
      </c>
      <c r="F232">
        <v>22.93</v>
      </c>
      <c r="H232">
        <v>1</v>
      </c>
      <c r="I232">
        <f t="shared" si="40"/>
        <v>0</v>
      </c>
      <c r="J232">
        <f t="shared" si="50"/>
        <v>0</v>
      </c>
      <c r="K232">
        <f t="shared" si="41"/>
        <v>0</v>
      </c>
      <c r="L232">
        <f t="shared" si="42"/>
        <v>0</v>
      </c>
      <c r="M232">
        <f t="shared" si="43"/>
        <v>0</v>
      </c>
      <c r="N232">
        <f t="shared" si="44"/>
        <v>0</v>
      </c>
      <c r="O232">
        <f t="shared" si="45"/>
        <v>0</v>
      </c>
      <c r="P232">
        <f t="shared" si="46"/>
        <v>0</v>
      </c>
      <c r="Q232">
        <f t="shared" si="47"/>
        <v>0</v>
      </c>
      <c r="R232">
        <f t="shared" si="48"/>
        <v>0</v>
      </c>
      <c r="W232" s="1" t="s">
        <v>23</v>
      </c>
      <c r="Z232">
        <f t="shared" si="49"/>
        <v>127</v>
      </c>
    </row>
    <row r="233" spans="1:26" x14ac:dyDescent="0.35">
      <c r="A233" t="s">
        <v>261</v>
      </c>
      <c r="B233">
        <v>-27.476144999999999</v>
      </c>
      <c r="C233">
        <v>153.03143600000001</v>
      </c>
      <c r="D233">
        <v>-4</v>
      </c>
      <c r="E233">
        <v>128</v>
      </c>
      <c r="F233">
        <v>21.76</v>
      </c>
      <c r="H233">
        <v>1</v>
      </c>
      <c r="I233">
        <f t="shared" si="40"/>
        <v>0</v>
      </c>
      <c r="J233">
        <f t="shared" si="50"/>
        <v>0</v>
      </c>
      <c r="K233">
        <f t="shared" si="41"/>
        <v>0</v>
      </c>
      <c r="L233">
        <f t="shared" si="42"/>
        <v>0</v>
      </c>
      <c r="M233">
        <f t="shared" si="43"/>
        <v>0</v>
      </c>
      <c r="N233">
        <f t="shared" si="44"/>
        <v>0</v>
      </c>
      <c r="O233">
        <f t="shared" si="45"/>
        <v>0</v>
      </c>
      <c r="P233">
        <f t="shared" si="46"/>
        <v>0</v>
      </c>
      <c r="Q233">
        <f t="shared" si="47"/>
        <v>0</v>
      </c>
      <c r="R233">
        <f t="shared" si="48"/>
        <v>0</v>
      </c>
      <c r="W233" s="1" t="s">
        <v>23</v>
      </c>
      <c r="Z233">
        <f t="shared" si="49"/>
        <v>127</v>
      </c>
    </row>
    <row r="234" spans="1:26" x14ac:dyDescent="0.35">
      <c r="A234" t="s">
        <v>262</v>
      </c>
      <c r="B234">
        <v>-27.476032</v>
      </c>
      <c r="C234">
        <v>153.03142399999999</v>
      </c>
      <c r="D234">
        <v>-4</v>
      </c>
      <c r="E234">
        <v>128</v>
      </c>
      <c r="F234">
        <v>20.07</v>
      </c>
      <c r="H234">
        <v>1</v>
      </c>
      <c r="I234">
        <f t="shared" si="40"/>
        <v>0</v>
      </c>
      <c r="J234">
        <f t="shared" ref="J234:J265" si="51">IF(Q234,"Started trip",IF(R234,"Finished trip",IF(OR(K234,L234),"Heart rate is "&amp;E234,IF(M234,"Max Altitude: "&amp;D234,IF(N234,"Min Altitude: "&amp;D234,IF(O234,"Max Speed: "&amp;F234,IF(P234,"Min Speed: "&amp;F234,0)))))))</f>
        <v>0</v>
      </c>
      <c r="K234">
        <f t="shared" si="41"/>
        <v>0</v>
      </c>
      <c r="L234">
        <f t="shared" si="42"/>
        <v>0</v>
      </c>
      <c r="M234">
        <f t="shared" si="43"/>
        <v>0</v>
      </c>
      <c r="N234">
        <f t="shared" si="44"/>
        <v>0</v>
      </c>
      <c r="O234">
        <f t="shared" si="45"/>
        <v>0</v>
      </c>
      <c r="P234">
        <f t="shared" si="46"/>
        <v>0</v>
      </c>
      <c r="Q234">
        <f t="shared" si="47"/>
        <v>0</v>
      </c>
      <c r="R234">
        <f t="shared" si="48"/>
        <v>0</v>
      </c>
      <c r="W234" s="1" t="s">
        <v>23</v>
      </c>
      <c r="Z234">
        <f t="shared" si="49"/>
        <v>127</v>
      </c>
    </row>
    <row r="235" spans="1:26" x14ac:dyDescent="0.35">
      <c r="A235" t="s">
        <v>263</v>
      </c>
      <c r="B235">
        <v>-27.475926000000001</v>
      </c>
      <c r="C235">
        <v>153.03140999999999</v>
      </c>
      <c r="D235">
        <v>-4</v>
      </c>
      <c r="E235">
        <v>128</v>
      </c>
      <c r="F235">
        <v>20.870000999999998</v>
      </c>
      <c r="H235">
        <v>1</v>
      </c>
      <c r="I235">
        <f t="shared" si="40"/>
        <v>0</v>
      </c>
      <c r="J235">
        <f t="shared" si="51"/>
        <v>0</v>
      </c>
      <c r="K235">
        <f t="shared" si="41"/>
        <v>0</v>
      </c>
      <c r="L235">
        <f t="shared" si="42"/>
        <v>0</v>
      </c>
      <c r="M235">
        <f t="shared" si="43"/>
        <v>0</v>
      </c>
      <c r="N235">
        <f t="shared" si="44"/>
        <v>0</v>
      </c>
      <c r="O235">
        <f t="shared" si="45"/>
        <v>0</v>
      </c>
      <c r="P235">
        <f t="shared" si="46"/>
        <v>0</v>
      </c>
      <c r="Q235">
        <f t="shared" si="47"/>
        <v>0</v>
      </c>
      <c r="R235">
        <f t="shared" si="48"/>
        <v>0</v>
      </c>
      <c r="W235" s="1" t="s">
        <v>23</v>
      </c>
      <c r="Z235">
        <f t="shared" si="49"/>
        <v>127</v>
      </c>
    </row>
    <row r="236" spans="1:26" x14ac:dyDescent="0.35">
      <c r="A236" t="s">
        <v>264</v>
      </c>
      <c r="B236">
        <v>-27.475843000000001</v>
      </c>
      <c r="C236">
        <v>153.03139300000001</v>
      </c>
      <c r="D236">
        <v>-4</v>
      </c>
      <c r="E236">
        <v>128</v>
      </c>
      <c r="F236">
        <v>18.260000000000002</v>
      </c>
      <c r="H236">
        <v>1</v>
      </c>
      <c r="I236">
        <f t="shared" si="40"/>
        <v>3</v>
      </c>
      <c r="J236" t="str">
        <f t="shared" si="51"/>
        <v>Heart rate is 128</v>
      </c>
      <c r="K236">
        <f t="shared" si="41"/>
        <v>1</v>
      </c>
      <c r="L236">
        <f t="shared" si="42"/>
        <v>0</v>
      </c>
      <c r="M236">
        <f t="shared" si="43"/>
        <v>0</v>
      </c>
      <c r="N236">
        <f t="shared" si="44"/>
        <v>0</v>
      </c>
      <c r="O236">
        <f t="shared" si="45"/>
        <v>0</v>
      </c>
      <c r="P236">
        <f t="shared" si="46"/>
        <v>0</v>
      </c>
      <c r="Q236">
        <f t="shared" si="47"/>
        <v>0</v>
      </c>
      <c r="R236">
        <f t="shared" si="48"/>
        <v>0</v>
      </c>
      <c r="W236" s="1" t="s">
        <v>23</v>
      </c>
      <c r="Z236">
        <f t="shared" si="49"/>
        <v>127</v>
      </c>
    </row>
    <row r="237" spans="1:26" x14ac:dyDescent="0.35">
      <c r="A237" t="s">
        <v>265</v>
      </c>
      <c r="B237">
        <v>-27.475747999999999</v>
      </c>
      <c r="C237">
        <v>153.031372</v>
      </c>
      <c r="D237">
        <v>-4</v>
      </c>
      <c r="E237">
        <v>127</v>
      </c>
      <c r="F237">
        <v>18.969999000000001</v>
      </c>
      <c r="H237">
        <v>1</v>
      </c>
      <c r="I237">
        <f t="shared" si="40"/>
        <v>0</v>
      </c>
      <c r="J237">
        <f t="shared" si="51"/>
        <v>0</v>
      </c>
      <c r="K237">
        <f t="shared" si="41"/>
        <v>0</v>
      </c>
      <c r="L237">
        <f t="shared" si="42"/>
        <v>0</v>
      </c>
      <c r="M237">
        <f t="shared" si="43"/>
        <v>0</v>
      </c>
      <c r="N237">
        <f t="shared" si="44"/>
        <v>0</v>
      </c>
      <c r="O237">
        <f t="shared" si="45"/>
        <v>0</v>
      </c>
      <c r="P237">
        <f t="shared" si="46"/>
        <v>0</v>
      </c>
      <c r="Q237">
        <f t="shared" si="47"/>
        <v>0</v>
      </c>
      <c r="R237">
        <f t="shared" si="48"/>
        <v>0</v>
      </c>
      <c r="W237" s="1" t="s">
        <v>23</v>
      </c>
      <c r="Z237">
        <f t="shared" si="49"/>
        <v>128</v>
      </c>
    </row>
    <row r="238" spans="1:26" x14ac:dyDescent="0.35">
      <c r="A238" t="s">
        <v>266</v>
      </c>
      <c r="B238">
        <v>-27.475656000000001</v>
      </c>
      <c r="C238">
        <v>153.031363</v>
      </c>
      <c r="D238">
        <v>-4</v>
      </c>
      <c r="E238">
        <v>127</v>
      </c>
      <c r="F238">
        <v>19.610001</v>
      </c>
      <c r="H238">
        <v>1</v>
      </c>
      <c r="I238">
        <f t="shared" si="40"/>
        <v>4</v>
      </c>
      <c r="J238" t="str">
        <f t="shared" si="51"/>
        <v>Heart rate is 127</v>
      </c>
      <c r="K238">
        <f t="shared" si="41"/>
        <v>0</v>
      </c>
      <c r="L238">
        <f t="shared" si="42"/>
        <v>1</v>
      </c>
      <c r="M238">
        <f t="shared" si="43"/>
        <v>0</v>
      </c>
      <c r="N238">
        <f t="shared" si="44"/>
        <v>0</v>
      </c>
      <c r="O238">
        <f t="shared" si="45"/>
        <v>0</v>
      </c>
      <c r="P238">
        <f t="shared" si="46"/>
        <v>0</v>
      </c>
      <c r="Q238">
        <f t="shared" si="47"/>
        <v>0</v>
      </c>
      <c r="R238">
        <f t="shared" si="48"/>
        <v>0</v>
      </c>
      <c r="W238" s="1" t="s">
        <v>23</v>
      </c>
      <c r="Z238">
        <f t="shared" si="49"/>
        <v>128</v>
      </c>
    </row>
    <row r="239" spans="1:26" x14ac:dyDescent="0.35">
      <c r="A239" t="s">
        <v>267</v>
      </c>
      <c r="B239">
        <v>-27.475560999999999</v>
      </c>
      <c r="C239">
        <v>153.031351</v>
      </c>
      <c r="D239">
        <v>-4</v>
      </c>
      <c r="E239">
        <v>130</v>
      </c>
      <c r="F239">
        <v>19.370000999999998</v>
      </c>
      <c r="H239">
        <v>1</v>
      </c>
      <c r="I239">
        <f t="shared" si="40"/>
        <v>0</v>
      </c>
      <c r="J239">
        <f t="shared" si="51"/>
        <v>0</v>
      </c>
      <c r="K239">
        <f t="shared" si="41"/>
        <v>0</v>
      </c>
      <c r="L239">
        <f t="shared" si="42"/>
        <v>0</v>
      </c>
      <c r="M239">
        <f t="shared" si="43"/>
        <v>0</v>
      </c>
      <c r="N239">
        <f t="shared" si="44"/>
        <v>0</v>
      </c>
      <c r="O239">
        <f t="shared" si="45"/>
        <v>0</v>
      </c>
      <c r="P239">
        <f t="shared" si="46"/>
        <v>0</v>
      </c>
      <c r="Q239">
        <f t="shared" si="47"/>
        <v>0</v>
      </c>
      <c r="R239">
        <f t="shared" si="48"/>
        <v>0</v>
      </c>
      <c r="W239" s="1" t="s">
        <v>23</v>
      </c>
      <c r="Z239">
        <f t="shared" si="49"/>
        <v>127</v>
      </c>
    </row>
    <row r="240" spans="1:26" x14ac:dyDescent="0.35">
      <c r="A240" t="s">
        <v>268</v>
      </c>
      <c r="B240">
        <v>-27.475465</v>
      </c>
      <c r="C240">
        <v>153.03133600000001</v>
      </c>
      <c r="D240">
        <v>-4</v>
      </c>
      <c r="E240">
        <v>130</v>
      </c>
      <c r="F240">
        <v>21.059999000000001</v>
      </c>
      <c r="H240">
        <v>1</v>
      </c>
      <c r="I240">
        <f t="shared" si="40"/>
        <v>0</v>
      </c>
      <c r="J240">
        <f t="shared" si="51"/>
        <v>0</v>
      </c>
      <c r="K240">
        <f t="shared" si="41"/>
        <v>0</v>
      </c>
      <c r="L240">
        <f t="shared" si="42"/>
        <v>0</v>
      </c>
      <c r="M240">
        <f t="shared" si="43"/>
        <v>0</v>
      </c>
      <c r="N240">
        <f t="shared" si="44"/>
        <v>0</v>
      </c>
      <c r="O240">
        <f t="shared" si="45"/>
        <v>0</v>
      </c>
      <c r="P240">
        <f t="shared" si="46"/>
        <v>0</v>
      </c>
      <c r="Q240">
        <f t="shared" si="47"/>
        <v>0</v>
      </c>
      <c r="R240">
        <f t="shared" si="48"/>
        <v>0</v>
      </c>
      <c r="W240" s="1" t="s">
        <v>23</v>
      </c>
      <c r="Z240">
        <f t="shared" si="49"/>
        <v>127</v>
      </c>
    </row>
    <row r="241" spans="1:26" x14ac:dyDescent="0.35">
      <c r="A241" t="s">
        <v>269</v>
      </c>
      <c r="B241">
        <v>-27.475363999999999</v>
      </c>
      <c r="C241">
        <v>153.03131400000001</v>
      </c>
      <c r="D241">
        <v>-4</v>
      </c>
      <c r="E241">
        <v>130</v>
      </c>
      <c r="F241">
        <v>20.34</v>
      </c>
      <c r="H241">
        <v>1</v>
      </c>
      <c r="I241">
        <f t="shared" si="40"/>
        <v>0</v>
      </c>
      <c r="J241">
        <f t="shared" si="51"/>
        <v>0</v>
      </c>
      <c r="K241">
        <f t="shared" si="41"/>
        <v>0</v>
      </c>
      <c r="L241">
        <f t="shared" si="42"/>
        <v>0</v>
      </c>
      <c r="M241">
        <f t="shared" si="43"/>
        <v>0</v>
      </c>
      <c r="N241">
        <f t="shared" si="44"/>
        <v>0</v>
      </c>
      <c r="O241">
        <f t="shared" si="45"/>
        <v>0</v>
      </c>
      <c r="P241">
        <f t="shared" si="46"/>
        <v>0</v>
      </c>
      <c r="Q241">
        <f t="shared" si="47"/>
        <v>0</v>
      </c>
      <c r="R241">
        <f t="shared" si="48"/>
        <v>0</v>
      </c>
      <c r="W241" s="1" t="s">
        <v>23</v>
      </c>
      <c r="Z241">
        <f t="shared" si="49"/>
        <v>127</v>
      </c>
    </row>
    <row r="242" spans="1:26" x14ac:dyDescent="0.35">
      <c r="A242" t="s">
        <v>270</v>
      </c>
      <c r="B242">
        <v>-27.475256999999999</v>
      </c>
      <c r="C242">
        <v>153.031294</v>
      </c>
      <c r="D242">
        <v>-4</v>
      </c>
      <c r="E242">
        <v>130</v>
      </c>
      <c r="F242">
        <v>20.370000999999998</v>
      </c>
      <c r="H242">
        <v>1</v>
      </c>
      <c r="I242">
        <f t="shared" si="40"/>
        <v>0</v>
      </c>
      <c r="J242">
        <f t="shared" si="51"/>
        <v>0</v>
      </c>
      <c r="K242">
        <f t="shared" si="41"/>
        <v>0</v>
      </c>
      <c r="L242">
        <f t="shared" si="42"/>
        <v>0</v>
      </c>
      <c r="M242">
        <f t="shared" si="43"/>
        <v>0</v>
      </c>
      <c r="N242">
        <f t="shared" si="44"/>
        <v>0</v>
      </c>
      <c r="O242">
        <f t="shared" si="45"/>
        <v>0</v>
      </c>
      <c r="P242">
        <f t="shared" si="46"/>
        <v>0</v>
      </c>
      <c r="Q242">
        <f t="shared" si="47"/>
        <v>0</v>
      </c>
      <c r="R242">
        <f t="shared" si="48"/>
        <v>0</v>
      </c>
      <c r="W242" s="1" t="s">
        <v>23</v>
      </c>
      <c r="Z242">
        <f t="shared" si="49"/>
        <v>127</v>
      </c>
    </row>
    <row r="243" spans="1:26" x14ac:dyDescent="0.35">
      <c r="A243" t="s">
        <v>271</v>
      </c>
      <c r="B243">
        <v>-27.475161</v>
      </c>
      <c r="C243">
        <v>153.03127900000001</v>
      </c>
      <c r="D243">
        <v>-4</v>
      </c>
      <c r="E243">
        <v>130</v>
      </c>
      <c r="F243">
        <v>20.629999000000002</v>
      </c>
      <c r="H243">
        <v>1</v>
      </c>
      <c r="I243">
        <f t="shared" si="40"/>
        <v>3</v>
      </c>
      <c r="J243" t="str">
        <f t="shared" si="51"/>
        <v>Heart rate is 130</v>
      </c>
      <c r="K243">
        <f t="shared" si="41"/>
        <v>1</v>
      </c>
      <c r="L243">
        <f t="shared" si="42"/>
        <v>0</v>
      </c>
      <c r="M243">
        <f t="shared" si="43"/>
        <v>0</v>
      </c>
      <c r="N243">
        <f t="shared" si="44"/>
        <v>0</v>
      </c>
      <c r="O243">
        <f t="shared" si="45"/>
        <v>0</v>
      </c>
      <c r="P243">
        <f t="shared" si="46"/>
        <v>0</v>
      </c>
      <c r="Q243">
        <f t="shared" si="47"/>
        <v>0</v>
      </c>
      <c r="R243">
        <f t="shared" si="48"/>
        <v>0</v>
      </c>
      <c r="W243" s="1" t="s">
        <v>23</v>
      </c>
      <c r="Z243">
        <f t="shared" si="49"/>
        <v>127</v>
      </c>
    </row>
    <row r="244" spans="1:26" x14ac:dyDescent="0.35">
      <c r="A244" t="s">
        <v>272</v>
      </c>
      <c r="B244">
        <v>-27.475061</v>
      </c>
      <c r="C244">
        <v>153.031263</v>
      </c>
      <c r="D244">
        <v>-4</v>
      </c>
      <c r="E244">
        <v>126</v>
      </c>
      <c r="F244">
        <v>22.92</v>
      </c>
      <c r="H244">
        <v>1</v>
      </c>
      <c r="I244">
        <f t="shared" si="40"/>
        <v>0</v>
      </c>
      <c r="J244">
        <f t="shared" si="51"/>
        <v>0</v>
      </c>
      <c r="K244">
        <f t="shared" si="41"/>
        <v>0</v>
      </c>
      <c r="L244">
        <f t="shared" si="42"/>
        <v>0</v>
      </c>
      <c r="M244">
        <f t="shared" si="43"/>
        <v>0</v>
      </c>
      <c r="N244">
        <f t="shared" si="44"/>
        <v>0</v>
      </c>
      <c r="O244">
        <f t="shared" si="45"/>
        <v>0</v>
      </c>
      <c r="P244">
        <f t="shared" si="46"/>
        <v>0</v>
      </c>
      <c r="Q244">
        <f t="shared" si="47"/>
        <v>0</v>
      </c>
      <c r="R244">
        <f t="shared" si="48"/>
        <v>0</v>
      </c>
      <c r="W244" s="1" t="s">
        <v>23</v>
      </c>
      <c r="Z244">
        <f t="shared" si="49"/>
        <v>130</v>
      </c>
    </row>
    <row r="245" spans="1:26" x14ac:dyDescent="0.35">
      <c r="A245" t="s">
        <v>273</v>
      </c>
      <c r="B245">
        <v>-27.474958000000001</v>
      </c>
      <c r="C245">
        <v>153.03124399999999</v>
      </c>
      <c r="D245">
        <v>-4</v>
      </c>
      <c r="E245">
        <v>126</v>
      </c>
      <c r="F245">
        <v>19.700001</v>
      </c>
      <c r="H245">
        <v>1</v>
      </c>
      <c r="I245">
        <f t="shared" si="40"/>
        <v>0</v>
      </c>
      <c r="J245">
        <f t="shared" si="51"/>
        <v>0</v>
      </c>
      <c r="K245">
        <f t="shared" si="41"/>
        <v>0</v>
      </c>
      <c r="L245">
        <f t="shared" si="42"/>
        <v>0</v>
      </c>
      <c r="M245">
        <f t="shared" si="43"/>
        <v>0</v>
      </c>
      <c r="N245">
        <f t="shared" si="44"/>
        <v>0</v>
      </c>
      <c r="O245">
        <f t="shared" si="45"/>
        <v>0</v>
      </c>
      <c r="P245">
        <f t="shared" si="46"/>
        <v>0</v>
      </c>
      <c r="Q245">
        <f t="shared" si="47"/>
        <v>0</v>
      </c>
      <c r="R245">
        <f t="shared" si="48"/>
        <v>0</v>
      </c>
      <c r="W245" s="1" t="s">
        <v>23</v>
      </c>
      <c r="Z245">
        <f t="shared" si="49"/>
        <v>130</v>
      </c>
    </row>
    <row r="246" spans="1:26" x14ac:dyDescent="0.35">
      <c r="A246" t="s">
        <v>274</v>
      </c>
      <c r="B246">
        <v>-27.474829</v>
      </c>
      <c r="C246">
        <v>153.031217</v>
      </c>
      <c r="D246">
        <v>-4</v>
      </c>
      <c r="E246">
        <v>125</v>
      </c>
      <c r="F246">
        <v>16.32</v>
      </c>
      <c r="H246">
        <v>1</v>
      </c>
      <c r="I246">
        <f t="shared" si="40"/>
        <v>0</v>
      </c>
      <c r="J246">
        <f t="shared" si="51"/>
        <v>0</v>
      </c>
      <c r="K246">
        <f t="shared" si="41"/>
        <v>0</v>
      </c>
      <c r="L246">
        <f t="shared" si="42"/>
        <v>0</v>
      </c>
      <c r="M246">
        <f t="shared" si="43"/>
        <v>0</v>
      </c>
      <c r="N246">
        <f t="shared" si="44"/>
        <v>0</v>
      </c>
      <c r="O246">
        <f t="shared" si="45"/>
        <v>0</v>
      </c>
      <c r="P246">
        <f t="shared" si="46"/>
        <v>0</v>
      </c>
      <c r="Q246">
        <f t="shared" si="47"/>
        <v>0</v>
      </c>
      <c r="R246">
        <f t="shared" si="48"/>
        <v>0</v>
      </c>
      <c r="W246" s="1" t="s">
        <v>23</v>
      </c>
      <c r="Z246">
        <f t="shared" si="49"/>
        <v>126</v>
      </c>
    </row>
    <row r="247" spans="1:26" x14ac:dyDescent="0.35">
      <c r="A247" t="s">
        <v>275</v>
      </c>
      <c r="B247">
        <v>-27.474751000000001</v>
      </c>
      <c r="C247">
        <v>153.031194</v>
      </c>
      <c r="D247">
        <v>-4</v>
      </c>
      <c r="E247">
        <v>125</v>
      </c>
      <c r="F247">
        <v>15.4</v>
      </c>
      <c r="H247">
        <v>1</v>
      </c>
      <c r="I247">
        <f t="shared" si="40"/>
        <v>4</v>
      </c>
      <c r="J247" t="str">
        <f t="shared" si="51"/>
        <v>Heart rate is 125</v>
      </c>
      <c r="K247">
        <f t="shared" si="41"/>
        <v>0</v>
      </c>
      <c r="L247">
        <f t="shared" si="42"/>
        <v>1</v>
      </c>
      <c r="M247">
        <f t="shared" si="43"/>
        <v>0</v>
      </c>
      <c r="N247">
        <f t="shared" si="44"/>
        <v>0</v>
      </c>
      <c r="O247">
        <f t="shared" si="45"/>
        <v>0</v>
      </c>
      <c r="P247">
        <f t="shared" si="46"/>
        <v>0</v>
      </c>
      <c r="Q247">
        <f t="shared" si="47"/>
        <v>0</v>
      </c>
      <c r="R247">
        <f t="shared" si="48"/>
        <v>0</v>
      </c>
      <c r="W247" s="1" t="s">
        <v>23</v>
      </c>
      <c r="Z247">
        <f t="shared" si="49"/>
        <v>126</v>
      </c>
    </row>
    <row r="248" spans="1:26" x14ac:dyDescent="0.35">
      <c r="A248" t="s">
        <v>276</v>
      </c>
      <c r="B248">
        <v>-27.474692999999998</v>
      </c>
      <c r="C248">
        <v>153.03114600000001</v>
      </c>
      <c r="D248">
        <v>-4</v>
      </c>
      <c r="E248">
        <v>128</v>
      </c>
      <c r="F248">
        <v>19.870000999999998</v>
      </c>
      <c r="H248">
        <v>1</v>
      </c>
      <c r="I248">
        <f t="shared" si="40"/>
        <v>0</v>
      </c>
      <c r="J248">
        <f t="shared" si="51"/>
        <v>0</v>
      </c>
      <c r="K248">
        <f t="shared" si="41"/>
        <v>0</v>
      </c>
      <c r="L248">
        <f t="shared" si="42"/>
        <v>0</v>
      </c>
      <c r="M248">
        <f t="shared" si="43"/>
        <v>0</v>
      </c>
      <c r="N248">
        <f t="shared" si="44"/>
        <v>0</v>
      </c>
      <c r="O248">
        <f t="shared" si="45"/>
        <v>0</v>
      </c>
      <c r="P248">
        <f t="shared" si="46"/>
        <v>0</v>
      </c>
      <c r="Q248">
        <f t="shared" si="47"/>
        <v>0</v>
      </c>
      <c r="R248">
        <f t="shared" si="48"/>
        <v>0</v>
      </c>
      <c r="W248" s="1" t="s">
        <v>23</v>
      </c>
      <c r="Z248">
        <f t="shared" si="49"/>
        <v>125</v>
      </c>
    </row>
    <row r="249" spans="1:26" x14ac:dyDescent="0.35">
      <c r="A249" t="s">
        <v>277</v>
      </c>
      <c r="B249">
        <v>-27.47465</v>
      </c>
      <c r="C249">
        <v>153.03106700000001</v>
      </c>
      <c r="D249">
        <v>-5</v>
      </c>
      <c r="E249">
        <v>128</v>
      </c>
      <c r="F249">
        <v>25.01</v>
      </c>
      <c r="H249">
        <v>1</v>
      </c>
      <c r="I249">
        <f t="shared" si="40"/>
        <v>0</v>
      </c>
      <c r="J249">
        <f t="shared" si="51"/>
        <v>0</v>
      </c>
      <c r="K249">
        <f t="shared" si="41"/>
        <v>0</v>
      </c>
      <c r="L249">
        <f t="shared" si="42"/>
        <v>0</v>
      </c>
      <c r="M249">
        <f t="shared" si="43"/>
        <v>0</v>
      </c>
      <c r="N249">
        <f t="shared" si="44"/>
        <v>0</v>
      </c>
      <c r="O249">
        <f t="shared" si="45"/>
        <v>0</v>
      </c>
      <c r="P249">
        <f t="shared" si="46"/>
        <v>0</v>
      </c>
      <c r="Q249">
        <f t="shared" si="47"/>
        <v>0</v>
      </c>
      <c r="R249">
        <f t="shared" si="48"/>
        <v>0</v>
      </c>
      <c r="W249" s="1" t="s">
        <v>23</v>
      </c>
      <c r="Z249">
        <f t="shared" si="49"/>
        <v>125</v>
      </c>
    </row>
    <row r="250" spans="1:26" x14ac:dyDescent="0.35">
      <c r="A250" t="s">
        <v>278</v>
      </c>
      <c r="B250">
        <v>-27.474606999999999</v>
      </c>
      <c r="C250">
        <v>153.030957</v>
      </c>
      <c r="D250">
        <v>-5</v>
      </c>
      <c r="E250">
        <v>129</v>
      </c>
      <c r="F250">
        <v>24.950001</v>
      </c>
      <c r="H250">
        <v>1</v>
      </c>
      <c r="I250">
        <f t="shared" si="40"/>
        <v>0</v>
      </c>
      <c r="J250">
        <f t="shared" si="51"/>
        <v>0</v>
      </c>
      <c r="K250">
        <f t="shared" si="41"/>
        <v>0</v>
      </c>
      <c r="L250">
        <f t="shared" si="42"/>
        <v>0</v>
      </c>
      <c r="M250">
        <f t="shared" si="43"/>
        <v>0</v>
      </c>
      <c r="N250">
        <f t="shared" si="44"/>
        <v>0</v>
      </c>
      <c r="O250">
        <f t="shared" si="45"/>
        <v>0</v>
      </c>
      <c r="P250">
        <f t="shared" si="46"/>
        <v>0</v>
      </c>
      <c r="Q250">
        <f t="shared" si="47"/>
        <v>0</v>
      </c>
      <c r="R250">
        <f t="shared" si="48"/>
        <v>0</v>
      </c>
      <c r="W250" s="1" t="s">
        <v>23</v>
      </c>
      <c r="Z250">
        <f t="shared" si="49"/>
        <v>128</v>
      </c>
    </row>
    <row r="251" spans="1:26" x14ac:dyDescent="0.35">
      <c r="A251" t="s">
        <v>279</v>
      </c>
      <c r="B251">
        <v>-27.474558999999999</v>
      </c>
      <c r="C251">
        <v>153.03079600000001</v>
      </c>
      <c r="D251">
        <v>-5</v>
      </c>
      <c r="E251">
        <v>129</v>
      </c>
      <c r="F251">
        <v>22.540001</v>
      </c>
      <c r="H251">
        <v>1</v>
      </c>
      <c r="I251">
        <f t="shared" si="40"/>
        <v>3</v>
      </c>
      <c r="J251" t="str">
        <f t="shared" si="51"/>
        <v>Heart rate is 129</v>
      </c>
      <c r="K251">
        <f t="shared" si="41"/>
        <v>1</v>
      </c>
      <c r="L251">
        <f t="shared" si="42"/>
        <v>0</v>
      </c>
      <c r="M251">
        <f t="shared" si="43"/>
        <v>0</v>
      </c>
      <c r="N251">
        <f t="shared" si="44"/>
        <v>0</v>
      </c>
      <c r="O251">
        <f t="shared" si="45"/>
        <v>0</v>
      </c>
      <c r="P251">
        <f t="shared" si="46"/>
        <v>0</v>
      </c>
      <c r="Q251">
        <f t="shared" si="47"/>
        <v>0</v>
      </c>
      <c r="R251">
        <f t="shared" si="48"/>
        <v>0</v>
      </c>
      <c r="W251" s="1" t="s">
        <v>23</v>
      </c>
      <c r="Z251">
        <f t="shared" si="49"/>
        <v>128</v>
      </c>
    </row>
    <row r="252" spans="1:26" x14ac:dyDescent="0.35">
      <c r="A252" t="s">
        <v>280</v>
      </c>
      <c r="B252">
        <v>-27.474523000000001</v>
      </c>
      <c r="C252">
        <v>153.03066799999999</v>
      </c>
      <c r="D252">
        <v>-5</v>
      </c>
      <c r="E252">
        <v>126</v>
      </c>
      <c r="F252">
        <v>19.709999</v>
      </c>
      <c r="H252">
        <v>1</v>
      </c>
      <c r="I252">
        <f t="shared" si="40"/>
        <v>0</v>
      </c>
      <c r="J252">
        <f t="shared" si="51"/>
        <v>0</v>
      </c>
      <c r="K252">
        <f t="shared" si="41"/>
        <v>0</v>
      </c>
      <c r="L252">
        <f t="shared" si="42"/>
        <v>0</v>
      </c>
      <c r="M252">
        <f t="shared" si="43"/>
        <v>0</v>
      </c>
      <c r="N252">
        <f t="shared" si="44"/>
        <v>0</v>
      </c>
      <c r="O252">
        <f t="shared" si="45"/>
        <v>0</v>
      </c>
      <c r="P252">
        <f t="shared" si="46"/>
        <v>0</v>
      </c>
      <c r="Q252">
        <f t="shared" si="47"/>
        <v>0</v>
      </c>
      <c r="R252">
        <f t="shared" si="48"/>
        <v>0</v>
      </c>
      <c r="W252" s="1" t="s">
        <v>23</v>
      </c>
      <c r="Z252">
        <f t="shared" si="49"/>
        <v>129</v>
      </c>
    </row>
    <row r="253" spans="1:26" x14ac:dyDescent="0.35">
      <c r="A253" t="s">
        <v>281</v>
      </c>
      <c r="B253">
        <v>-27.474488000000001</v>
      </c>
      <c r="C253">
        <v>153.03054700000001</v>
      </c>
      <c r="D253">
        <v>-5</v>
      </c>
      <c r="E253">
        <v>126</v>
      </c>
      <c r="F253">
        <v>16.870000999999998</v>
      </c>
      <c r="H253">
        <v>1</v>
      </c>
      <c r="I253">
        <f t="shared" si="40"/>
        <v>4</v>
      </c>
      <c r="J253" t="str">
        <f t="shared" si="51"/>
        <v>Heart rate is 126</v>
      </c>
      <c r="K253">
        <f t="shared" si="41"/>
        <v>0</v>
      </c>
      <c r="L253">
        <f t="shared" si="42"/>
        <v>1</v>
      </c>
      <c r="M253">
        <f t="shared" si="43"/>
        <v>0</v>
      </c>
      <c r="N253">
        <f t="shared" si="44"/>
        <v>0</v>
      </c>
      <c r="O253">
        <f t="shared" si="45"/>
        <v>0</v>
      </c>
      <c r="P253">
        <f t="shared" si="46"/>
        <v>0</v>
      </c>
      <c r="Q253">
        <f t="shared" si="47"/>
        <v>0</v>
      </c>
      <c r="R253">
        <f t="shared" si="48"/>
        <v>0</v>
      </c>
      <c r="W253" s="1" t="s">
        <v>23</v>
      </c>
      <c r="Z253">
        <f t="shared" si="49"/>
        <v>129</v>
      </c>
    </row>
    <row r="254" spans="1:26" x14ac:dyDescent="0.35">
      <c r="A254" t="s">
        <v>282</v>
      </c>
      <c r="B254">
        <v>-27.474467000000001</v>
      </c>
      <c r="C254">
        <v>153.03046399999999</v>
      </c>
      <c r="D254">
        <v>-5</v>
      </c>
      <c r="E254">
        <v>129</v>
      </c>
      <c r="F254">
        <v>16.399999999999999</v>
      </c>
      <c r="H254">
        <v>1</v>
      </c>
      <c r="I254">
        <f t="shared" si="40"/>
        <v>0</v>
      </c>
      <c r="J254">
        <f t="shared" si="51"/>
        <v>0</v>
      </c>
      <c r="K254">
        <f t="shared" si="41"/>
        <v>0</v>
      </c>
      <c r="L254">
        <f t="shared" si="42"/>
        <v>0</v>
      </c>
      <c r="M254">
        <f t="shared" si="43"/>
        <v>0</v>
      </c>
      <c r="N254">
        <f t="shared" si="44"/>
        <v>0</v>
      </c>
      <c r="O254">
        <f t="shared" si="45"/>
        <v>0</v>
      </c>
      <c r="P254">
        <f t="shared" si="46"/>
        <v>0</v>
      </c>
      <c r="Q254">
        <f t="shared" si="47"/>
        <v>0</v>
      </c>
      <c r="R254">
        <f t="shared" si="48"/>
        <v>0</v>
      </c>
      <c r="W254" s="1" t="s">
        <v>23</v>
      </c>
      <c r="Z254">
        <f t="shared" si="49"/>
        <v>126</v>
      </c>
    </row>
    <row r="255" spans="1:26" x14ac:dyDescent="0.35">
      <c r="A255" t="s">
        <v>283</v>
      </c>
      <c r="B255">
        <v>-27.474446</v>
      </c>
      <c r="C255">
        <v>153.03038000000001</v>
      </c>
      <c r="D255">
        <v>-5</v>
      </c>
      <c r="E255">
        <v>133</v>
      </c>
      <c r="F255">
        <v>15.75</v>
      </c>
      <c r="H255">
        <v>1</v>
      </c>
      <c r="I255">
        <f t="shared" si="40"/>
        <v>0</v>
      </c>
      <c r="J255">
        <f t="shared" si="51"/>
        <v>0</v>
      </c>
      <c r="K255">
        <f t="shared" si="41"/>
        <v>0</v>
      </c>
      <c r="L255">
        <f t="shared" si="42"/>
        <v>0</v>
      </c>
      <c r="M255">
        <f t="shared" si="43"/>
        <v>0</v>
      </c>
      <c r="N255">
        <f t="shared" si="44"/>
        <v>0</v>
      </c>
      <c r="O255">
        <f t="shared" si="45"/>
        <v>0</v>
      </c>
      <c r="P255">
        <f t="shared" si="46"/>
        <v>0</v>
      </c>
      <c r="Q255">
        <f t="shared" si="47"/>
        <v>0</v>
      </c>
      <c r="R255">
        <f t="shared" si="48"/>
        <v>0</v>
      </c>
      <c r="W255" s="1" t="s">
        <v>23</v>
      </c>
      <c r="Z255">
        <f t="shared" si="49"/>
        <v>129</v>
      </c>
    </row>
    <row r="256" spans="1:26" x14ac:dyDescent="0.35">
      <c r="A256" t="s">
        <v>284</v>
      </c>
      <c r="B256">
        <v>-27.474429000000001</v>
      </c>
      <c r="C256">
        <v>153.03029100000001</v>
      </c>
      <c r="D256">
        <v>-5</v>
      </c>
      <c r="E256">
        <v>140</v>
      </c>
      <c r="F256">
        <v>17.379999000000002</v>
      </c>
      <c r="H256">
        <v>1</v>
      </c>
      <c r="I256">
        <f t="shared" si="40"/>
        <v>3</v>
      </c>
      <c r="J256" t="str">
        <f t="shared" si="51"/>
        <v>Heart rate is 140</v>
      </c>
      <c r="K256">
        <f t="shared" si="41"/>
        <v>1</v>
      </c>
      <c r="L256">
        <f t="shared" si="42"/>
        <v>0</v>
      </c>
      <c r="M256">
        <f t="shared" si="43"/>
        <v>0</v>
      </c>
      <c r="N256">
        <f t="shared" si="44"/>
        <v>0</v>
      </c>
      <c r="O256">
        <f t="shared" si="45"/>
        <v>0</v>
      </c>
      <c r="P256">
        <f t="shared" si="46"/>
        <v>0</v>
      </c>
      <c r="Q256">
        <f t="shared" si="47"/>
        <v>0</v>
      </c>
      <c r="R256">
        <f t="shared" si="48"/>
        <v>0</v>
      </c>
      <c r="W256" s="1" t="s">
        <v>23</v>
      </c>
      <c r="Z256">
        <f t="shared" si="49"/>
        <v>133</v>
      </c>
    </row>
    <row r="257" spans="1:26" x14ac:dyDescent="0.35">
      <c r="A257" t="s">
        <v>285</v>
      </c>
      <c r="B257">
        <v>-27.474418</v>
      </c>
      <c r="C257">
        <v>153.03019900000001</v>
      </c>
      <c r="D257">
        <v>-5</v>
      </c>
      <c r="E257">
        <v>139</v>
      </c>
      <c r="F257">
        <v>19.059999000000001</v>
      </c>
      <c r="H257">
        <v>1</v>
      </c>
      <c r="I257">
        <f t="shared" si="40"/>
        <v>0</v>
      </c>
      <c r="J257">
        <f t="shared" si="51"/>
        <v>0</v>
      </c>
      <c r="K257">
        <f t="shared" si="41"/>
        <v>0</v>
      </c>
      <c r="L257">
        <f t="shared" si="42"/>
        <v>0</v>
      </c>
      <c r="M257">
        <f t="shared" si="43"/>
        <v>0</v>
      </c>
      <c r="N257">
        <f t="shared" si="44"/>
        <v>0</v>
      </c>
      <c r="O257">
        <f t="shared" si="45"/>
        <v>0</v>
      </c>
      <c r="P257">
        <f t="shared" si="46"/>
        <v>0</v>
      </c>
      <c r="Q257">
        <f t="shared" si="47"/>
        <v>0</v>
      </c>
      <c r="R257">
        <f t="shared" si="48"/>
        <v>0</v>
      </c>
      <c r="W257" s="1" t="s">
        <v>23</v>
      </c>
      <c r="Z257">
        <f t="shared" si="49"/>
        <v>140</v>
      </c>
    </row>
    <row r="258" spans="1:26" x14ac:dyDescent="0.35">
      <c r="A258" t="s">
        <v>286</v>
      </c>
      <c r="B258">
        <v>-27.474397</v>
      </c>
      <c r="C258">
        <v>153.03009900000001</v>
      </c>
      <c r="D258">
        <v>-5</v>
      </c>
      <c r="E258">
        <v>139</v>
      </c>
      <c r="F258">
        <v>16.690000999999999</v>
      </c>
      <c r="H258">
        <v>1</v>
      </c>
      <c r="I258">
        <f t="shared" ref="I258:I321" si="52">IF($Q258,1,IF($R258,2,IF($K258,3,IF($L258,4,IF($M258,5,IF($N258,6,IF($O258,7,IF($P258,8,0))))))))</f>
        <v>4</v>
      </c>
      <c r="J258" t="str">
        <f t="shared" si="51"/>
        <v>Heart rate is 139</v>
      </c>
      <c r="K258">
        <f t="shared" ref="K258:K321" si="53">IF(AND(NOT(ISBLANK(E258)),AND(E258&gt;Z258,E258&gt;E259)),1,0)</f>
        <v>0</v>
      </c>
      <c r="L258">
        <f t="shared" ref="L258:L321" si="54">IF(AND(NOT(ISBLANK(E258)),AND(E258&lt;Z258,E258&lt;E259)),1,0)</f>
        <v>1</v>
      </c>
      <c r="M258">
        <f t="shared" ref="M258:M321" si="55">IF(AND(MAX(D$2:D$484)=D258,NOT(ISBLANK(D258))),1,0)</f>
        <v>0</v>
      </c>
      <c r="N258">
        <f t="shared" ref="N258:N321" si="56">IF(AND(MAX(E$2:E$484)=E258,NOT(ISBLANK(E258))),1,0)</f>
        <v>0</v>
      </c>
      <c r="O258">
        <f t="shared" ref="O258:O321" si="57">IF(AND(MAX(F$2:F$484)=F258,NOT(ISBLANK(F258))),1,0)</f>
        <v>0</v>
      </c>
      <c r="P258">
        <f t="shared" ref="P258:P321" si="58">IF(AND(MAX(G$2:G$484)=G258,NOT(ISBLANK(G258))),1,0)</f>
        <v>0</v>
      </c>
      <c r="Q258">
        <f t="shared" ref="Q258:Q321" si="59">IF(H258&lt;&gt;H257,1,0)</f>
        <v>0</v>
      </c>
      <c r="R258">
        <f t="shared" ref="R258:R321" si="60">IF(H258&lt;&gt;H259,1,0)</f>
        <v>0</v>
      </c>
      <c r="W258" s="1" t="s">
        <v>23</v>
      </c>
      <c r="Z258">
        <f t="shared" si="49"/>
        <v>140</v>
      </c>
    </row>
    <row r="259" spans="1:26" x14ac:dyDescent="0.35">
      <c r="A259" t="s">
        <v>287</v>
      </c>
      <c r="B259">
        <v>-27.474367000000001</v>
      </c>
      <c r="C259">
        <v>153.03000299999999</v>
      </c>
      <c r="D259">
        <v>-5</v>
      </c>
      <c r="E259">
        <v>140</v>
      </c>
      <c r="F259">
        <v>18.82</v>
      </c>
      <c r="H259">
        <v>1</v>
      </c>
      <c r="I259">
        <f t="shared" si="52"/>
        <v>0</v>
      </c>
      <c r="J259">
        <f t="shared" si="51"/>
        <v>0</v>
      </c>
      <c r="K259">
        <f t="shared" si="53"/>
        <v>0</v>
      </c>
      <c r="L259">
        <f t="shared" si="54"/>
        <v>0</v>
      </c>
      <c r="M259">
        <f t="shared" si="55"/>
        <v>0</v>
      </c>
      <c r="N259">
        <f t="shared" si="56"/>
        <v>0</v>
      </c>
      <c r="O259">
        <f t="shared" si="57"/>
        <v>0</v>
      </c>
      <c r="P259">
        <f t="shared" si="58"/>
        <v>0</v>
      </c>
      <c r="Q259">
        <f t="shared" si="59"/>
        <v>0</v>
      </c>
      <c r="R259">
        <f t="shared" si="60"/>
        <v>0</v>
      </c>
      <c r="W259" s="1" t="s">
        <v>23</v>
      </c>
      <c r="Z259">
        <f t="shared" ref="Z259:Z322" si="61">IF(E259&lt;&gt;E258,E258,Z258)</f>
        <v>139</v>
      </c>
    </row>
    <row r="260" spans="1:26" x14ac:dyDescent="0.35">
      <c r="A260" t="s">
        <v>288</v>
      </c>
      <c r="B260">
        <v>-27.474330999999999</v>
      </c>
      <c r="C260">
        <v>153.02991800000001</v>
      </c>
      <c r="D260">
        <v>-5</v>
      </c>
      <c r="E260">
        <v>141</v>
      </c>
      <c r="F260">
        <v>18.629999000000002</v>
      </c>
      <c r="H260">
        <v>1</v>
      </c>
      <c r="I260">
        <f t="shared" si="52"/>
        <v>0</v>
      </c>
      <c r="J260">
        <f t="shared" si="51"/>
        <v>0</v>
      </c>
      <c r="K260">
        <f t="shared" si="53"/>
        <v>0</v>
      </c>
      <c r="L260">
        <f t="shared" si="54"/>
        <v>0</v>
      </c>
      <c r="M260">
        <f t="shared" si="55"/>
        <v>0</v>
      </c>
      <c r="N260">
        <f t="shared" si="56"/>
        <v>0</v>
      </c>
      <c r="O260">
        <f t="shared" si="57"/>
        <v>0</v>
      </c>
      <c r="P260">
        <f t="shared" si="58"/>
        <v>0</v>
      </c>
      <c r="Q260">
        <f t="shared" si="59"/>
        <v>0</v>
      </c>
      <c r="R260">
        <f t="shared" si="60"/>
        <v>0</v>
      </c>
      <c r="W260" s="1" t="s">
        <v>23</v>
      </c>
      <c r="Z260">
        <f t="shared" si="61"/>
        <v>140</v>
      </c>
    </row>
    <row r="261" spans="1:26" x14ac:dyDescent="0.35">
      <c r="A261" t="s">
        <v>289</v>
      </c>
      <c r="B261">
        <v>-27.474281999999999</v>
      </c>
      <c r="C261">
        <v>153.02982600000001</v>
      </c>
      <c r="D261">
        <v>-5</v>
      </c>
      <c r="E261">
        <v>141</v>
      </c>
      <c r="F261">
        <v>18.27</v>
      </c>
      <c r="H261">
        <v>1</v>
      </c>
      <c r="I261">
        <f t="shared" si="52"/>
        <v>0</v>
      </c>
      <c r="J261">
        <f t="shared" si="51"/>
        <v>0</v>
      </c>
      <c r="K261">
        <f t="shared" si="53"/>
        <v>0</v>
      </c>
      <c r="L261">
        <f t="shared" si="54"/>
        <v>0</v>
      </c>
      <c r="M261">
        <f t="shared" si="55"/>
        <v>0</v>
      </c>
      <c r="N261">
        <f t="shared" si="56"/>
        <v>0</v>
      </c>
      <c r="O261">
        <f t="shared" si="57"/>
        <v>0</v>
      </c>
      <c r="P261">
        <f t="shared" si="58"/>
        <v>0</v>
      </c>
      <c r="Q261">
        <f t="shared" si="59"/>
        <v>0</v>
      </c>
      <c r="R261">
        <f t="shared" si="60"/>
        <v>0</v>
      </c>
      <c r="W261" s="1" t="s">
        <v>23</v>
      </c>
      <c r="Z261">
        <f t="shared" si="61"/>
        <v>140</v>
      </c>
    </row>
    <row r="262" spans="1:26" x14ac:dyDescent="0.35">
      <c r="A262" t="s">
        <v>290</v>
      </c>
      <c r="B262">
        <v>-27.474236999999999</v>
      </c>
      <c r="C262">
        <v>153.02974</v>
      </c>
      <c r="D262">
        <v>-6</v>
      </c>
      <c r="E262">
        <v>142</v>
      </c>
      <c r="F262">
        <v>18.260000000000002</v>
      </c>
      <c r="H262">
        <v>1</v>
      </c>
      <c r="I262">
        <f t="shared" si="52"/>
        <v>0</v>
      </c>
      <c r="J262">
        <f t="shared" si="51"/>
        <v>0</v>
      </c>
      <c r="K262">
        <f t="shared" si="53"/>
        <v>0</v>
      </c>
      <c r="L262">
        <f t="shared" si="54"/>
        <v>0</v>
      </c>
      <c r="M262">
        <f t="shared" si="55"/>
        <v>0</v>
      </c>
      <c r="N262">
        <f t="shared" si="56"/>
        <v>0</v>
      </c>
      <c r="O262">
        <f t="shared" si="57"/>
        <v>0</v>
      </c>
      <c r="P262">
        <f t="shared" si="58"/>
        <v>0</v>
      </c>
      <c r="Q262">
        <f t="shared" si="59"/>
        <v>0</v>
      </c>
      <c r="R262">
        <f t="shared" si="60"/>
        <v>0</v>
      </c>
      <c r="W262" s="1" t="s">
        <v>23</v>
      </c>
      <c r="Z262">
        <f t="shared" si="61"/>
        <v>141</v>
      </c>
    </row>
    <row r="263" spans="1:26" x14ac:dyDescent="0.35">
      <c r="A263" t="s">
        <v>291</v>
      </c>
      <c r="B263">
        <v>-27.474191999999999</v>
      </c>
      <c r="C263">
        <v>153.029653</v>
      </c>
      <c r="D263">
        <v>-6</v>
      </c>
      <c r="E263">
        <v>143</v>
      </c>
      <c r="F263">
        <v>21.23</v>
      </c>
      <c r="H263">
        <v>1</v>
      </c>
      <c r="I263">
        <f t="shared" si="52"/>
        <v>0</v>
      </c>
      <c r="J263">
        <f t="shared" si="51"/>
        <v>0</v>
      </c>
      <c r="K263">
        <f t="shared" si="53"/>
        <v>0</v>
      </c>
      <c r="L263">
        <f t="shared" si="54"/>
        <v>0</v>
      </c>
      <c r="M263">
        <f t="shared" si="55"/>
        <v>0</v>
      </c>
      <c r="N263">
        <f t="shared" si="56"/>
        <v>0</v>
      </c>
      <c r="O263">
        <f t="shared" si="57"/>
        <v>0</v>
      </c>
      <c r="P263">
        <f t="shared" si="58"/>
        <v>0</v>
      </c>
      <c r="Q263">
        <f t="shared" si="59"/>
        <v>0</v>
      </c>
      <c r="R263">
        <f t="shared" si="60"/>
        <v>0</v>
      </c>
      <c r="W263" s="1" t="s">
        <v>23</v>
      </c>
      <c r="Z263">
        <f t="shared" si="61"/>
        <v>142</v>
      </c>
    </row>
    <row r="264" spans="1:26" x14ac:dyDescent="0.35">
      <c r="A264" t="s">
        <v>292</v>
      </c>
      <c r="B264">
        <v>-27.474133999999999</v>
      </c>
      <c r="C264">
        <v>153.02956499999999</v>
      </c>
      <c r="D264">
        <v>-6</v>
      </c>
      <c r="E264">
        <v>143</v>
      </c>
      <c r="F264">
        <v>22.18</v>
      </c>
      <c r="H264">
        <v>1</v>
      </c>
      <c r="I264">
        <f t="shared" si="52"/>
        <v>0</v>
      </c>
      <c r="J264">
        <f t="shared" si="51"/>
        <v>0</v>
      </c>
      <c r="K264">
        <f t="shared" si="53"/>
        <v>0</v>
      </c>
      <c r="L264">
        <f t="shared" si="54"/>
        <v>0</v>
      </c>
      <c r="M264">
        <f t="shared" si="55"/>
        <v>0</v>
      </c>
      <c r="N264">
        <f t="shared" si="56"/>
        <v>0</v>
      </c>
      <c r="O264">
        <f t="shared" si="57"/>
        <v>0</v>
      </c>
      <c r="P264">
        <f t="shared" si="58"/>
        <v>0</v>
      </c>
      <c r="Q264">
        <f t="shared" si="59"/>
        <v>0</v>
      </c>
      <c r="R264">
        <f t="shared" si="60"/>
        <v>0</v>
      </c>
      <c r="W264" s="1" t="s">
        <v>23</v>
      </c>
      <c r="Z264">
        <f t="shared" si="61"/>
        <v>142</v>
      </c>
    </row>
    <row r="265" spans="1:26" x14ac:dyDescent="0.35">
      <c r="A265" t="s">
        <v>293</v>
      </c>
      <c r="B265">
        <v>-27.474066000000001</v>
      </c>
      <c r="C265">
        <v>153.02946800000001</v>
      </c>
      <c r="D265">
        <v>-6</v>
      </c>
      <c r="E265">
        <v>143</v>
      </c>
      <c r="F265">
        <v>22.16</v>
      </c>
      <c r="H265">
        <v>1</v>
      </c>
      <c r="I265">
        <f t="shared" si="52"/>
        <v>0</v>
      </c>
      <c r="J265">
        <f t="shared" si="51"/>
        <v>0</v>
      </c>
      <c r="K265">
        <f t="shared" si="53"/>
        <v>0</v>
      </c>
      <c r="L265">
        <f t="shared" si="54"/>
        <v>0</v>
      </c>
      <c r="M265">
        <f t="shared" si="55"/>
        <v>0</v>
      </c>
      <c r="N265">
        <f t="shared" si="56"/>
        <v>0</v>
      </c>
      <c r="O265">
        <f t="shared" si="57"/>
        <v>0</v>
      </c>
      <c r="P265">
        <f t="shared" si="58"/>
        <v>0</v>
      </c>
      <c r="Q265">
        <f t="shared" si="59"/>
        <v>0</v>
      </c>
      <c r="R265">
        <f t="shared" si="60"/>
        <v>0</v>
      </c>
      <c r="W265" s="1" t="s">
        <v>23</v>
      </c>
      <c r="Z265">
        <f t="shared" si="61"/>
        <v>142</v>
      </c>
    </row>
    <row r="266" spans="1:26" x14ac:dyDescent="0.35">
      <c r="A266" t="s">
        <v>294</v>
      </c>
      <c r="B266">
        <v>-27.473967999999999</v>
      </c>
      <c r="C266">
        <v>153.02937</v>
      </c>
      <c r="D266">
        <v>-6</v>
      </c>
      <c r="E266">
        <v>144</v>
      </c>
      <c r="F266">
        <v>19.649999999999999</v>
      </c>
      <c r="H266">
        <v>1</v>
      </c>
      <c r="I266">
        <f t="shared" si="52"/>
        <v>0</v>
      </c>
      <c r="J266">
        <f t="shared" ref="J266:J271" si="62">IF(Q266,"Started trip",IF(R266,"Finished trip",IF(OR(K266,L266),"Heart rate is "&amp;E266,IF(M266,"Max Altitude: "&amp;D266,IF(N266,"Min Altitude: "&amp;D266,IF(O266,"Max Speed: "&amp;F266,IF(P266,"Min Speed: "&amp;F266,0)))))))</f>
        <v>0</v>
      </c>
      <c r="K266">
        <f t="shared" si="53"/>
        <v>0</v>
      </c>
      <c r="L266">
        <f t="shared" si="54"/>
        <v>0</v>
      </c>
      <c r="M266">
        <f t="shared" si="55"/>
        <v>0</v>
      </c>
      <c r="N266">
        <f t="shared" si="56"/>
        <v>0</v>
      </c>
      <c r="O266">
        <f t="shared" si="57"/>
        <v>0</v>
      </c>
      <c r="P266">
        <f t="shared" si="58"/>
        <v>0</v>
      </c>
      <c r="Q266">
        <f t="shared" si="59"/>
        <v>0</v>
      </c>
      <c r="R266">
        <f t="shared" si="60"/>
        <v>0</v>
      </c>
      <c r="W266" s="1" t="s">
        <v>23</v>
      </c>
      <c r="Z266">
        <f t="shared" si="61"/>
        <v>143</v>
      </c>
    </row>
    <row r="267" spans="1:26" x14ac:dyDescent="0.35">
      <c r="A267" t="s">
        <v>295</v>
      </c>
      <c r="B267">
        <v>-27.473875</v>
      </c>
      <c r="C267">
        <v>153.02930699999999</v>
      </c>
      <c r="D267">
        <v>-7</v>
      </c>
      <c r="E267">
        <v>145</v>
      </c>
      <c r="F267">
        <v>18.399999999999999</v>
      </c>
      <c r="H267">
        <v>1</v>
      </c>
      <c r="I267">
        <f t="shared" si="52"/>
        <v>0</v>
      </c>
      <c r="J267">
        <f t="shared" si="62"/>
        <v>0</v>
      </c>
      <c r="K267">
        <f t="shared" si="53"/>
        <v>0</v>
      </c>
      <c r="L267">
        <f t="shared" si="54"/>
        <v>0</v>
      </c>
      <c r="M267">
        <f t="shared" si="55"/>
        <v>0</v>
      </c>
      <c r="N267">
        <f t="shared" si="56"/>
        <v>0</v>
      </c>
      <c r="O267">
        <f t="shared" si="57"/>
        <v>0</v>
      </c>
      <c r="P267">
        <f t="shared" si="58"/>
        <v>0</v>
      </c>
      <c r="Q267">
        <f t="shared" si="59"/>
        <v>0</v>
      </c>
      <c r="R267">
        <f t="shared" si="60"/>
        <v>0</v>
      </c>
      <c r="W267" s="1" t="s">
        <v>23</v>
      </c>
      <c r="Z267">
        <f t="shared" si="61"/>
        <v>144</v>
      </c>
    </row>
    <row r="268" spans="1:26" x14ac:dyDescent="0.35">
      <c r="A268" t="s">
        <v>296</v>
      </c>
      <c r="B268">
        <v>-27.473807000000001</v>
      </c>
      <c r="C268">
        <v>153.029267</v>
      </c>
      <c r="D268">
        <v>-7</v>
      </c>
      <c r="E268">
        <v>145</v>
      </c>
      <c r="F268">
        <v>16.799999</v>
      </c>
      <c r="H268">
        <v>1</v>
      </c>
      <c r="I268">
        <f t="shared" si="52"/>
        <v>0</v>
      </c>
      <c r="J268">
        <f t="shared" si="62"/>
        <v>0</v>
      </c>
      <c r="K268">
        <f t="shared" si="53"/>
        <v>0</v>
      </c>
      <c r="L268">
        <f t="shared" si="54"/>
        <v>0</v>
      </c>
      <c r="M268">
        <f t="shared" si="55"/>
        <v>0</v>
      </c>
      <c r="N268">
        <f t="shared" si="56"/>
        <v>0</v>
      </c>
      <c r="O268">
        <f t="shared" si="57"/>
        <v>0</v>
      </c>
      <c r="P268">
        <f t="shared" si="58"/>
        <v>0</v>
      </c>
      <c r="Q268">
        <f t="shared" si="59"/>
        <v>0</v>
      </c>
      <c r="R268">
        <f t="shared" si="60"/>
        <v>0</v>
      </c>
      <c r="W268" s="1" t="s">
        <v>23</v>
      </c>
      <c r="Z268">
        <f t="shared" si="61"/>
        <v>144</v>
      </c>
    </row>
    <row r="269" spans="1:26" x14ac:dyDescent="0.35">
      <c r="A269" t="s">
        <v>297</v>
      </c>
      <c r="B269">
        <v>-27.473724000000001</v>
      </c>
      <c r="C269">
        <v>153.02922699999999</v>
      </c>
      <c r="D269">
        <v>-7</v>
      </c>
      <c r="E269">
        <v>145</v>
      </c>
      <c r="F269">
        <v>17.049999</v>
      </c>
      <c r="H269">
        <v>1</v>
      </c>
      <c r="I269">
        <f t="shared" si="52"/>
        <v>0</v>
      </c>
      <c r="J269">
        <f t="shared" si="62"/>
        <v>0</v>
      </c>
      <c r="K269">
        <f t="shared" si="53"/>
        <v>0</v>
      </c>
      <c r="L269">
        <f t="shared" si="54"/>
        <v>0</v>
      </c>
      <c r="M269">
        <f t="shared" si="55"/>
        <v>0</v>
      </c>
      <c r="N269">
        <f t="shared" si="56"/>
        <v>0</v>
      </c>
      <c r="O269">
        <f t="shared" si="57"/>
        <v>0</v>
      </c>
      <c r="P269">
        <f t="shared" si="58"/>
        <v>0</v>
      </c>
      <c r="Q269">
        <f t="shared" si="59"/>
        <v>0</v>
      </c>
      <c r="R269">
        <f t="shared" si="60"/>
        <v>0</v>
      </c>
      <c r="W269" s="1" t="s">
        <v>23</v>
      </c>
      <c r="Z269">
        <f t="shared" si="61"/>
        <v>144</v>
      </c>
    </row>
    <row r="270" spans="1:26" x14ac:dyDescent="0.35">
      <c r="A270" t="s">
        <v>298</v>
      </c>
      <c r="B270">
        <v>-27.473645000000001</v>
      </c>
      <c r="C270">
        <v>153.029211</v>
      </c>
      <c r="D270">
        <v>-7</v>
      </c>
      <c r="E270">
        <v>146</v>
      </c>
      <c r="F270">
        <v>17.489999999999998</v>
      </c>
      <c r="H270">
        <v>1</v>
      </c>
      <c r="I270">
        <f t="shared" si="52"/>
        <v>0</v>
      </c>
      <c r="J270">
        <f t="shared" si="62"/>
        <v>0</v>
      </c>
      <c r="K270">
        <f t="shared" si="53"/>
        <v>0</v>
      </c>
      <c r="L270">
        <f t="shared" si="54"/>
        <v>0</v>
      </c>
      <c r="M270">
        <f t="shared" si="55"/>
        <v>0</v>
      </c>
      <c r="N270">
        <f t="shared" si="56"/>
        <v>0</v>
      </c>
      <c r="O270">
        <f t="shared" si="57"/>
        <v>0</v>
      </c>
      <c r="P270">
        <f t="shared" si="58"/>
        <v>0</v>
      </c>
      <c r="Q270">
        <f t="shared" si="59"/>
        <v>0</v>
      </c>
      <c r="R270">
        <f t="shared" si="60"/>
        <v>0</v>
      </c>
      <c r="W270" s="1" t="s">
        <v>23</v>
      </c>
      <c r="Z270">
        <f t="shared" si="61"/>
        <v>145</v>
      </c>
    </row>
    <row r="271" spans="1:26" x14ac:dyDescent="0.35">
      <c r="A271" t="s">
        <v>299</v>
      </c>
      <c r="B271">
        <v>-27.473566000000002</v>
      </c>
      <c r="C271">
        <v>153.029246</v>
      </c>
      <c r="D271">
        <v>-7</v>
      </c>
      <c r="E271">
        <v>149</v>
      </c>
      <c r="F271">
        <v>19.450001</v>
      </c>
      <c r="H271">
        <v>1</v>
      </c>
      <c r="I271">
        <f t="shared" si="52"/>
        <v>0</v>
      </c>
      <c r="J271">
        <f t="shared" si="62"/>
        <v>0</v>
      </c>
      <c r="K271">
        <f t="shared" si="53"/>
        <v>0</v>
      </c>
      <c r="L271">
        <f t="shared" si="54"/>
        <v>0</v>
      </c>
      <c r="M271">
        <f t="shared" si="55"/>
        <v>0</v>
      </c>
      <c r="N271">
        <f t="shared" si="56"/>
        <v>0</v>
      </c>
      <c r="O271">
        <f t="shared" si="57"/>
        <v>0</v>
      </c>
      <c r="P271">
        <f t="shared" si="58"/>
        <v>0</v>
      </c>
      <c r="Q271">
        <f t="shared" si="59"/>
        <v>0</v>
      </c>
      <c r="R271">
        <f t="shared" si="60"/>
        <v>0</v>
      </c>
      <c r="W271" s="1" t="s">
        <v>23</v>
      </c>
      <c r="Z271">
        <f t="shared" si="61"/>
        <v>146</v>
      </c>
    </row>
    <row r="272" spans="1:26" x14ac:dyDescent="0.35">
      <c r="A272" t="s">
        <v>300</v>
      </c>
      <c r="B272">
        <v>-27.473495</v>
      </c>
      <c r="C272">
        <v>153.029302</v>
      </c>
      <c r="D272">
        <v>-7</v>
      </c>
      <c r="E272">
        <v>150</v>
      </c>
      <c r="F272">
        <v>21.16</v>
      </c>
      <c r="H272">
        <v>1</v>
      </c>
      <c r="I272">
        <v>9</v>
      </c>
      <c r="J272" t="s">
        <v>301</v>
      </c>
      <c r="K272">
        <f t="shared" si="53"/>
        <v>0</v>
      </c>
      <c r="L272">
        <f t="shared" si="54"/>
        <v>0</v>
      </c>
      <c r="M272">
        <f t="shared" si="55"/>
        <v>0</v>
      </c>
      <c r="N272">
        <f t="shared" si="56"/>
        <v>0</v>
      </c>
      <c r="O272">
        <f t="shared" si="57"/>
        <v>0</v>
      </c>
      <c r="P272">
        <f t="shared" si="58"/>
        <v>0</v>
      </c>
      <c r="Q272">
        <f t="shared" si="59"/>
        <v>0</v>
      </c>
      <c r="R272">
        <f t="shared" si="60"/>
        <v>0</v>
      </c>
      <c r="W272" s="1" t="s">
        <v>23</v>
      </c>
      <c r="Z272">
        <f t="shared" si="61"/>
        <v>149</v>
      </c>
    </row>
    <row r="273" spans="1:26" x14ac:dyDescent="0.35">
      <c r="A273" t="s">
        <v>302</v>
      </c>
      <c r="B273">
        <v>-27.473423</v>
      </c>
      <c r="C273">
        <v>153.02938</v>
      </c>
      <c r="D273">
        <v>-7</v>
      </c>
      <c r="E273">
        <v>150</v>
      </c>
      <c r="F273">
        <v>20.870000999999998</v>
      </c>
      <c r="H273">
        <v>1</v>
      </c>
      <c r="I273">
        <f t="shared" si="52"/>
        <v>0</v>
      </c>
      <c r="J273">
        <f t="shared" ref="J273:J284" si="63">IF(Q273,"Started trip",IF(R273,"Finished trip",IF(OR(K273,L273),"Heart rate is "&amp;E273,IF(M273,"Max Altitude: "&amp;D273,IF(N273,"Min Altitude: "&amp;D273,IF(O273,"Max Speed: "&amp;F273,IF(P273,"Min Speed: "&amp;F273,0)))))))</f>
        <v>0</v>
      </c>
      <c r="K273">
        <f t="shared" si="53"/>
        <v>0</v>
      </c>
      <c r="L273">
        <f t="shared" si="54"/>
        <v>0</v>
      </c>
      <c r="M273">
        <f t="shared" si="55"/>
        <v>0</v>
      </c>
      <c r="N273">
        <f t="shared" si="56"/>
        <v>0</v>
      </c>
      <c r="O273">
        <f t="shared" si="57"/>
        <v>0</v>
      </c>
      <c r="P273">
        <f t="shared" si="58"/>
        <v>0</v>
      </c>
      <c r="Q273">
        <f t="shared" si="59"/>
        <v>0</v>
      </c>
      <c r="R273">
        <f t="shared" si="60"/>
        <v>0</v>
      </c>
      <c r="W273" s="1" t="s">
        <v>23</v>
      </c>
      <c r="Z273">
        <f t="shared" si="61"/>
        <v>149</v>
      </c>
    </row>
    <row r="274" spans="1:26" x14ac:dyDescent="0.35">
      <c r="A274" t="s">
        <v>303</v>
      </c>
      <c r="B274">
        <v>-27.473344999999998</v>
      </c>
      <c r="C274">
        <v>153.02946</v>
      </c>
      <c r="D274">
        <v>-7</v>
      </c>
      <c r="E274">
        <v>150</v>
      </c>
      <c r="F274">
        <v>19.18</v>
      </c>
      <c r="H274">
        <v>1</v>
      </c>
      <c r="I274">
        <f t="shared" si="52"/>
        <v>3</v>
      </c>
      <c r="J274" t="str">
        <f t="shared" si="63"/>
        <v>Heart rate is 150</v>
      </c>
      <c r="K274">
        <f t="shared" si="53"/>
        <v>1</v>
      </c>
      <c r="L274">
        <f t="shared" si="54"/>
        <v>0</v>
      </c>
      <c r="M274">
        <f t="shared" si="55"/>
        <v>0</v>
      </c>
      <c r="N274">
        <f t="shared" si="56"/>
        <v>0</v>
      </c>
      <c r="O274">
        <f t="shared" si="57"/>
        <v>0</v>
      </c>
      <c r="P274">
        <f t="shared" si="58"/>
        <v>0</v>
      </c>
      <c r="Q274">
        <f t="shared" si="59"/>
        <v>0</v>
      </c>
      <c r="R274">
        <f t="shared" si="60"/>
        <v>0</v>
      </c>
      <c r="W274" s="1" t="s">
        <v>23</v>
      </c>
      <c r="Z274">
        <f t="shared" si="61"/>
        <v>149</v>
      </c>
    </row>
    <row r="275" spans="1:26" x14ac:dyDescent="0.35">
      <c r="A275" t="s">
        <v>304</v>
      </c>
      <c r="B275">
        <v>-27.473265999999999</v>
      </c>
      <c r="C275">
        <v>153.029528</v>
      </c>
      <c r="D275">
        <v>-7</v>
      </c>
      <c r="E275">
        <v>144</v>
      </c>
      <c r="F275">
        <v>18.02</v>
      </c>
      <c r="H275">
        <v>1</v>
      </c>
      <c r="I275">
        <f t="shared" si="52"/>
        <v>0</v>
      </c>
      <c r="J275">
        <f t="shared" si="63"/>
        <v>0</v>
      </c>
      <c r="K275">
        <f t="shared" si="53"/>
        <v>0</v>
      </c>
      <c r="L275">
        <f t="shared" si="54"/>
        <v>0</v>
      </c>
      <c r="M275">
        <f t="shared" si="55"/>
        <v>0</v>
      </c>
      <c r="N275">
        <f t="shared" si="56"/>
        <v>0</v>
      </c>
      <c r="O275">
        <f t="shared" si="57"/>
        <v>0</v>
      </c>
      <c r="P275">
        <f t="shared" si="58"/>
        <v>0</v>
      </c>
      <c r="Q275">
        <f t="shared" si="59"/>
        <v>0</v>
      </c>
      <c r="R275">
        <f t="shared" si="60"/>
        <v>0</v>
      </c>
      <c r="W275" s="1" t="s">
        <v>23</v>
      </c>
      <c r="Z275">
        <f t="shared" si="61"/>
        <v>150</v>
      </c>
    </row>
    <row r="276" spans="1:26" x14ac:dyDescent="0.35">
      <c r="A276" t="s">
        <v>305</v>
      </c>
      <c r="B276">
        <v>-27.473195</v>
      </c>
      <c r="C276">
        <v>153.02959899999999</v>
      </c>
      <c r="D276">
        <v>-7</v>
      </c>
      <c r="E276">
        <v>142</v>
      </c>
      <c r="F276">
        <v>18.219999000000001</v>
      </c>
      <c r="H276">
        <v>1</v>
      </c>
      <c r="I276">
        <f t="shared" si="52"/>
        <v>0</v>
      </c>
      <c r="J276">
        <f t="shared" si="63"/>
        <v>0</v>
      </c>
      <c r="K276">
        <f t="shared" si="53"/>
        <v>0</v>
      </c>
      <c r="L276">
        <f t="shared" si="54"/>
        <v>0</v>
      </c>
      <c r="M276">
        <f t="shared" si="55"/>
        <v>0</v>
      </c>
      <c r="N276">
        <f t="shared" si="56"/>
        <v>0</v>
      </c>
      <c r="O276">
        <f t="shared" si="57"/>
        <v>0</v>
      </c>
      <c r="P276">
        <f t="shared" si="58"/>
        <v>0</v>
      </c>
      <c r="Q276">
        <f t="shared" si="59"/>
        <v>0</v>
      </c>
      <c r="R276">
        <f t="shared" si="60"/>
        <v>0</v>
      </c>
      <c r="W276" s="1" t="s">
        <v>23</v>
      </c>
      <c r="Z276">
        <f t="shared" si="61"/>
        <v>144</v>
      </c>
    </row>
    <row r="277" spans="1:26" x14ac:dyDescent="0.35">
      <c r="A277" t="s">
        <v>306</v>
      </c>
      <c r="B277">
        <v>-27.473134999999999</v>
      </c>
      <c r="C277">
        <v>153.02967200000001</v>
      </c>
      <c r="D277">
        <v>-7</v>
      </c>
      <c r="E277">
        <v>142</v>
      </c>
      <c r="F277">
        <v>17.27</v>
      </c>
      <c r="H277">
        <v>1</v>
      </c>
      <c r="I277">
        <f t="shared" si="52"/>
        <v>0</v>
      </c>
      <c r="J277">
        <f t="shared" si="63"/>
        <v>0</v>
      </c>
      <c r="K277">
        <f t="shared" si="53"/>
        <v>0</v>
      </c>
      <c r="L277">
        <f t="shared" si="54"/>
        <v>0</v>
      </c>
      <c r="M277">
        <f t="shared" si="55"/>
        <v>0</v>
      </c>
      <c r="N277">
        <f t="shared" si="56"/>
        <v>0</v>
      </c>
      <c r="O277">
        <f t="shared" si="57"/>
        <v>0</v>
      </c>
      <c r="P277">
        <f t="shared" si="58"/>
        <v>0</v>
      </c>
      <c r="Q277">
        <f t="shared" si="59"/>
        <v>0</v>
      </c>
      <c r="R277">
        <f t="shared" si="60"/>
        <v>0</v>
      </c>
      <c r="W277" s="1" t="s">
        <v>23</v>
      </c>
      <c r="Z277">
        <f t="shared" si="61"/>
        <v>144</v>
      </c>
    </row>
    <row r="278" spans="1:26" x14ac:dyDescent="0.35">
      <c r="A278" t="s">
        <v>307</v>
      </c>
      <c r="B278">
        <v>-27.473075000000001</v>
      </c>
      <c r="C278">
        <v>153.02974900000001</v>
      </c>
      <c r="D278">
        <v>-7</v>
      </c>
      <c r="E278">
        <v>137</v>
      </c>
      <c r="F278">
        <v>15.44</v>
      </c>
      <c r="H278">
        <v>1</v>
      </c>
      <c r="I278">
        <f t="shared" si="52"/>
        <v>0</v>
      </c>
      <c r="J278">
        <f t="shared" si="63"/>
        <v>0</v>
      </c>
      <c r="K278">
        <f t="shared" si="53"/>
        <v>0</v>
      </c>
      <c r="L278">
        <f t="shared" si="54"/>
        <v>0</v>
      </c>
      <c r="M278">
        <f t="shared" si="55"/>
        <v>0</v>
      </c>
      <c r="N278">
        <f t="shared" si="56"/>
        <v>0</v>
      </c>
      <c r="O278">
        <f t="shared" si="57"/>
        <v>0</v>
      </c>
      <c r="P278">
        <f t="shared" si="58"/>
        <v>0</v>
      </c>
      <c r="Q278">
        <f t="shared" si="59"/>
        <v>0</v>
      </c>
      <c r="R278">
        <f t="shared" si="60"/>
        <v>0</v>
      </c>
      <c r="W278" s="1" t="s">
        <v>23</v>
      </c>
      <c r="Z278">
        <f t="shared" si="61"/>
        <v>142</v>
      </c>
    </row>
    <row r="279" spans="1:26" x14ac:dyDescent="0.35">
      <c r="A279" t="s">
        <v>308</v>
      </c>
      <c r="B279">
        <v>-27.473012000000001</v>
      </c>
      <c r="C279">
        <v>153.02981500000001</v>
      </c>
      <c r="D279">
        <v>-7</v>
      </c>
      <c r="E279">
        <v>135</v>
      </c>
      <c r="F279">
        <v>13.59</v>
      </c>
      <c r="H279">
        <v>1</v>
      </c>
      <c r="I279">
        <f t="shared" si="52"/>
        <v>0</v>
      </c>
      <c r="J279">
        <f t="shared" si="63"/>
        <v>0</v>
      </c>
      <c r="K279">
        <f t="shared" si="53"/>
        <v>0</v>
      </c>
      <c r="L279">
        <f t="shared" si="54"/>
        <v>0</v>
      </c>
      <c r="M279">
        <f t="shared" si="55"/>
        <v>0</v>
      </c>
      <c r="N279">
        <f t="shared" si="56"/>
        <v>0</v>
      </c>
      <c r="O279">
        <f t="shared" si="57"/>
        <v>0</v>
      </c>
      <c r="P279">
        <f t="shared" si="58"/>
        <v>0</v>
      </c>
      <c r="Q279">
        <f t="shared" si="59"/>
        <v>0</v>
      </c>
      <c r="R279">
        <f t="shared" si="60"/>
        <v>0</v>
      </c>
      <c r="W279" s="1" t="s">
        <v>23</v>
      </c>
      <c r="Z279">
        <f t="shared" si="61"/>
        <v>137</v>
      </c>
    </row>
    <row r="280" spans="1:26" x14ac:dyDescent="0.35">
      <c r="A280" t="s">
        <v>309</v>
      </c>
      <c r="B280">
        <v>-27.472957999999998</v>
      </c>
      <c r="C280">
        <v>153.02986999999999</v>
      </c>
      <c r="D280">
        <v>-7</v>
      </c>
      <c r="E280">
        <v>135</v>
      </c>
      <c r="F280">
        <v>14.96</v>
      </c>
      <c r="H280">
        <v>1</v>
      </c>
      <c r="I280">
        <f t="shared" si="52"/>
        <v>0</v>
      </c>
      <c r="J280">
        <f t="shared" si="63"/>
        <v>0</v>
      </c>
      <c r="K280">
        <f t="shared" si="53"/>
        <v>0</v>
      </c>
      <c r="L280">
        <f t="shared" si="54"/>
        <v>0</v>
      </c>
      <c r="M280">
        <f t="shared" si="55"/>
        <v>0</v>
      </c>
      <c r="N280">
        <f t="shared" si="56"/>
        <v>0</v>
      </c>
      <c r="O280">
        <f t="shared" si="57"/>
        <v>0</v>
      </c>
      <c r="P280">
        <f t="shared" si="58"/>
        <v>0</v>
      </c>
      <c r="Q280">
        <f t="shared" si="59"/>
        <v>0</v>
      </c>
      <c r="R280">
        <f t="shared" si="60"/>
        <v>0</v>
      </c>
      <c r="W280" s="1" t="s">
        <v>23</v>
      </c>
      <c r="Z280">
        <f t="shared" si="61"/>
        <v>137</v>
      </c>
    </row>
    <row r="281" spans="1:26" x14ac:dyDescent="0.35">
      <c r="A281" t="s">
        <v>310</v>
      </c>
      <c r="B281">
        <v>-27.472915</v>
      </c>
      <c r="C281">
        <v>153.02993000000001</v>
      </c>
      <c r="D281">
        <v>-7</v>
      </c>
      <c r="E281">
        <v>135</v>
      </c>
      <c r="F281">
        <v>15.47</v>
      </c>
      <c r="H281">
        <v>1</v>
      </c>
      <c r="I281">
        <f t="shared" si="52"/>
        <v>0</v>
      </c>
      <c r="J281">
        <f t="shared" si="63"/>
        <v>0</v>
      </c>
      <c r="K281">
        <f t="shared" si="53"/>
        <v>0</v>
      </c>
      <c r="L281">
        <f t="shared" si="54"/>
        <v>0</v>
      </c>
      <c r="M281">
        <f t="shared" si="55"/>
        <v>0</v>
      </c>
      <c r="N281">
        <f t="shared" si="56"/>
        <v>0</v>
      </c>
      <c r="O281">
        <f t="shared" si="57"/>
        <v>0</v>
      </c>
      <c r="P281">
        <f t="shared" si="58"/>
        <v>0</v>
      </c>
      <c r="Q281">
        <f t="shared" si="59"/>
        <v>0</v>
      </c>
      <c r="R281">
        <f t="shared" si="60"/>
        <v>0</v>
      </c>
      <c r="W281" s="1" t="s">
        <v>23</v>
      </c>
      <c r="Z281">
        <f t="shared" si="61"/>
        <v>137</v>
      </c>
    </row>
    <row r="282" spans="1:26" x14ac:dyDescent="0.35">
      <c r="A282" t="s">
        <v>311</v>
      </c>
      <c r="B282">
        <v>-27.47287</v>
      </c>
      <c r="C282">
        <v>153.029999</v>
      </c>
      <c r="D282">
        <v>-6</v>
      </c>
      <c r="E282">
        <v>133</v>
      </c>
      <c r="F282">
        <v>17.5</v>
      </c>
      <c r="H282">
        <v>1</v>
      </c>
      <c r="I282">
        <f t="shared" si="52"/>
        <v>0</v>
      </c>
      <c r="J282">
        <f t="shared" si="63"/>
        <v>0</v>
      </c>
      <c r="K282">
        <f t="shared" si="53"/>
        <v>0</v>
      </c>
      <c r="L282">
        <f t="shared" si="54"/>
        <v>0</v>
      </c>
      <c r="M282">
        <f t="shared" si="55"/>
        <v>0</v>
      </c>
      <c r="N282">
        <f t="shared" si="56"/>
        <v>0</v>
      </c>
      <c r="O282">
        <f t="shared" si="57"/>
        <v>0</v>
      </c>
      <c r="P282">
        <f t="shared" si="58"/>
        <v>0</v>
      </c>
      <c r="Q282">
        <f t="shared" si="59"/>
        <v>0</v>
      </c>
      <c r="R282">
        <f t="shared" si="60"/>
        <v>0</v>
      </c>
      <c r="W282" s="1" t="s">
        <v>23</v>
      </c>
      <c r="Z282">
        <f t="shared" si="61"/>
        <v>135</v>
      </c>
    </row>
    <row r="283" spans="1:26" x14ac:dyDescent="0.35">
      <c r="A283" t="s">
        <v>312</v>
      </c>
      <c r="B283">
        <v>-27.472847999999999</v>
      </c>
      <c r="C283">
        <v>153.03008700000001</v>
      </c>
      <c r="D283">
        <v>-6</v>
      </c>
      <c r="E283">
        <v>132</v>
      </c>
      <c r="F283">
        <v>19.82</v>
      </c>
      <c r="H283">
        <v>1</v>
      </c>
      <c r="I283">
        <f t="shared" si="52"/>
        <v>0</v>
      </c>
      <c r="J283">
        <f t="shared" si="63"/>
        <v>0</v>
      </c>
      <c r="K283">
        <f t="shared" si="53"/>
        <v>0</v>
      </c>
      <c r="L283">
        <f t="shared" si="54"/>
        <v>0</v>
      </c>
      <c r="M283">
        <f t="shared" si="55"/>
        <v>0</v>
      </c>
      <c r="N283">
        <f t="shared" si="56"/>
        <v>0</v>
      </c>
      <c r="O283">
        <f t="shared" si="57"/>
        <v>0</v>
      </c>
      <c r="P283">
        <f t="shared" si="58"/>
        <v>0</v>
      </c>
      <c r="Q283">
        <f t="shared" si="59"/>
        <v>0</v>
      </c>
      <c r="R283">
        <f t="shared" si="60"/>
        <v>0</v>
      </c>
      <c r="W283" s="1" t="s">
        <v>23</v>
      </c>
      <c r="Z283">
        <f t="shared" si="61"/>
        <v>133</v>
      </c>
    </row>
    <row r="284" spans="1:26" x14ac:dyDescent="0.35">
      <c r="A284" t="s">
        <v>313</v>
      </c>
      <c r="B284">
        <v>-27.472840000000001</v>
      </c>
      <c r="C284">
        <v>153.03018700000001</v>
      </c>
      <c r="D284">
        <v>-6</v>
      </c>
      <c r="E284">
        <v>132</v>
      </c>
      <c r="F284">
        <v>18.09</v>
      </c>
      <c r="H284">
        <v>1</v>
      </c>
      <c r="I284">
        <f t="shared" si="52"/>
        <v>0</v>
      </c>
      <c r="J284">
        <f t="shared" si="63"/>
        <v>0</v>
      </c>
      <c r="K284">
        <f t="shared" si="53"/>
        <v>0</v>
      </c>
      <c r="L284">
        <f t="shared" si="54"/>
        <v>0</v>
      </c>
      <c r="M284">
        <f t="shared" si="55"/>
        <v>0</v>
      </c>
      <c r="N284">
        <f t="shared" si="56"/>
        <v>0</v>
      </c>
      <c r="O284">
        <f t="shared" si="57"/>
        <v>0</v>
      </c>
      <c r="P284">
        <f t="shared" si="58"/>
        <v>0</v>
      </c>
      <c r="Q284">
        <f t="shared" si="59"/>
        <v>0</v>
      </c>
      <c r="R284">
        <f t="shared" si="60"/>
        <v>0</v>
      </c>
      <c r="W284" s="1" t="s">
        <v>23</v>
      </c>
      <c r="Z284">
        <f t="shared" si="61"/>
        <v>133</v>
      </c>
    </row>
    <row r="285" spans="1:26" x14ac:dyDescent="0.35">
      <c r="A285" t="s">
        <v>314</v>
      </c>
      <c r="B285">
        <v>-27.472819999999999</v>
      </c>
      <c r="C285">
        <v>153.03029599999999</v>
      </c>
      <c r="D285">
        <v>-6</v>
      </c>
      <c r="E285">
        <v>131</v>
      </c>
      <c r="F285">
        <v>16.309999000000001</v>
      </c>
      <c r="H285">
        <v>1</v>
      </c>
      <c r="I285">
        <v>9</v>
      </c>
      <c r="J285" t="s">
        <v>128</v>
      </c>
      <c r="K285">
        <f t="shared" si="53"/>
        <v>0</v>
      </c>
      <c r="L285">
        <f t="shared" si="54"/>
        <v>0</v>
      </c>
      <c r="M285">
        <f t="shared" si="55"/>
        <v>0</v>
      </c>
      <c r="N285">
        <f t="shared" si="56"/>
        <v>0</v>
      </c>
      <c r="O285">
        <f t="shared" si="57"/>
        <v>0</v>
      </c>
      <c r="P285">
        <f t="shared" si="58"/>
        <v>0</v>
      </c>
      <c r="Q285">
        <f t="shared" si="59"/>
        <v>0</v>
      </c>
      <c r="R285">
        <f t="shared" si="60"/>
        <v>0</v>
      </c>
      <c r="W285" s="1" t="s">
        <v>23</v>
      </c>
      <c r="Z285">
        <f t="shared" si="61"/>
        <v>132</v>
      </c>
    </row>
    <row r="286" spans="1:26" x14ac:dyDescent="0.35">
      <c r="A286" t="s">
        <v>315</v>
      </c>
      <c r="B286">
        <v>-27.472794</v>
      </c>
      <c r="C286">
        <v>153.03038900000001</v>
      </c>
      <c r="D286">
        <v>-6</v>
      </c>
      <c r="E286">
        <v>130</v>
      </c>
      <c r="F286">
        <v>15.86</v>
      </c>
      <c r="H286">
        <v>1</v>
      </c>
      <c r="I286">
        <f t="shared" si="52"/>
        <v>0</v>
      </c>
      <c r="J286">
        <f t="shared" ref="J286:J309" si="64">IF(Q286,"Started trip",IF(R286,"Finished trip",IF(OR(K286,L286),"Heart rate is "&amp;E286,IF(M286,"Max Altitude: "&amp;D286,IF(N286,"Min Altitude: "&amp;D286,IF(O286,"Max Speed: "&amp;F286,IF(P286,"Min Speed: "&amp;F286,0)))))))</f>
        <v>0</v>
      </c>
      <c r="K286">
        <f t="shared" si="53"/>
        <v>0</v>
      </c>
      <c r="L286">
        <f t="shared" si="54"/>
        <v>0</v>
      </c>
      <c r="M286">
        <f t="shared" si="55"/>
        <v>0</v>
      </c>
      <c r="N286">
        <f t="shared" si="56"/>
        <v>0</v>
      </c>
      <c r="O286">
        <f t="shared" si="57"/>
        <v>0</v>
      </c>
      <c r="P286">
        <f t="shared" si="58"/>
        <v>0</v>
      </c>
      <c r="Q286">
        <f t="shared" si="59"/>
        <v>0</v>
      </c>
      <c r="R286">
        <f t="shared" si="60"/>
        <v>0</v>
      </c>
      <c r="W286" s="1" t="s">
        <v>23</v>
      </c>
      <c r="Z286">
        <f t="shared" si="61"/>
        <v>131</v>
      </c>
    </row>
    <row r="287" spans="1:26" x14ac:dyDescent="0.35">
      <c r="A287" t="s">
        <v>316</v>
      </c>
      <c r="B287">
        <v>-27.472764999999999</v>
      </c>
      <c r="C287">
        <v>153.030475</v>
      </c>
      <c r="D287">
        <v>-6</v>
      </c>
      <c r="E287">
        <v>130</v>
      </c>
      <c r="F287">
        <v>15.12</v>
      </c>
      <c r="H287">
        <v>1</v>
      </c>
      <c r="I287">
        <f t="shared" si="52"/>
        <v>0</v>
      </c>
      <c r="J287">
        <f t="shared" si="64"/>
        <v>0</v>
      </c>
      <c r="K287">
        <f t="shared" si="53"/>
        <v>0</v>
      </c>
      <c r="L287">
        <f t="shared" si="54"/>
        <v>0</v>
      </c>
      <c r="M287">
        <f t="shared" si="55"/>
        <v>0</v>
      </c>
      <c r="N287">
        <f t="shared" si="56"/>
        <v>0</v>
      </c>
      <c r="O287">
        <f t="shared" si="57"/>
        <v>0</v>
      </c>
      <c r="P287">
        <f t="shared" si="58"/>
        <v>0</v>
      </c>
      <c r="Q287">
        <f t="shared" si="59"/>
        <v>0</v>
      </c>
      <c r="R287">
        <f t="shared" si="60"/>
        <v>0</v>
      </c>
      <c r="W287" s="1" t="s">
        <v>23</v>
      </c>
      <c r="Z287">
        <f t="shared" si="61"/>
        <v>131</v>
      </c>
    </row>
    <row r="288" spans="1:26" x14ac:dyDescent="0.35">
      <c r="A288" t="s">
        <v>317</v>
      </c>
      <c r="B288">
        <v>-27.472719999999999</v>
      </c>
      <c r="C288">
        <v>153.03054399999999</v>
      </c>
      <c r="D288">
        <v>-6</v>
      </c>
      <c r="E288">
        <v>130</v>
      </c>
      <c r="F288">
        <v>16.809999000000001</v>
      </c>
      <c r="H288">
        <v>1</v>
      </c>
      <c r="I288">
        <f t="shared" si="52"/>
        <v>0</v>
      </c>
      <c r="J288">
        <f t="shared" si="64"/>
        <v>0</v>
      </c>
      <c r="K288">
        <f t="shared" si="53"/>
        <v>0</v>
      </c>
      <c r="L288">
        <f t="shared" si="54"/>
        <v>0</v>
      </c>
      <c r="M288">
        <f t="shared" si="55"/>
        <v>0</v>
      </c>
      <c r="N288">
        <f t="shared" si="56"/>
        <v>0</v>
      </c>
      <c r="O288">
        <f t="shared" si="57"/>
        <v>0</v>
      </c>
      <c r="P288">
        <f t="shared" si="58"/>
        <v>0</v>
      </c>
      <c r="Q288">
        <f t="shared" si="59"/>
        <v>0</v>
      </c>
      <c r="R288">
        <f t="shared" si="60"/>
        <v>0</v>
      </c>
      <c r="W288" s="1" t="s">
        <v>23</v>
      </c>
      <c r="Z288">
        <f t="shared" si="61"/>
        <v>131</v>
      </c>
    </row>
    <row r="289" spans="1:26" x14ac:dyDescent="0.35">
      <c r="A289" t="s">
        <v>318</v>
      </c>
      <c r="B289">
        <v>-27.472650999999999</v>
      </c>
      <c r="C289">
        <v>153.030586</v>
      </c>
      <c r="D289">
        <v>-6</v>
      </c>
      <c r="E289">
        <v>130</v>
      </c>
      <c r="F289">
        <v>18.52</v>
      </c>
      <c r="H289">
        <v>1</v>
      </c>
      <c r="I289">
        <f t="shared" si="52"/>
        <v>0</v>
      </c>
      <c r="J289">
        <f t="shared" si="64"/>
        <v>0</v>
      </c>
      <c r="K289">
        <f t="shared" si="53"/>
        <v>0</v>
      </c>
      <c r="L289">
        <f t="shared" si="54"/>
        <v>0</v>
      </c>
      <c r="M289">
        <f t="shared" si="55"/>
        <v>0</v>
      </c>
      <c r="N289">
        <f t="shared" si="56"/>
        <v>0</v>
      </c>
      <c r="O289">
        <f t="shared" si="57"/>
        <v>0</v>
      </c>
      <c r="P289">
        <f t="shared" si="58"/>
        <v>0</v>
      </c>
      <c r="Q289">
        <f t="shared" si="59"/>
        <v>0</v>
      </c>
      <c r="R289">
        <f t="shared" si="60"/>
        <v>0</v>
      </c>
      <c r="W289" s="1" t="s">
        <v>23</v>
      </c>
      <c r="Z289">
        <f t="shared" si="61"/>
        <v>131</v>
      </c>
    </row>
    <row r="290" spans="1:26" x14ac:dyDescent="0.35">
      <c r="A290" t="s">
        <v>319</v>
      </c>
      <c r="B290">
        <v>-27.472572</v>
      </c>
      <c r="C290">
        <v>153.03062299999999</v>
      </c>
      <c r="D290">
        <v>-6</v>
      </c>
      <c r="E290">
        <v>129</v>
      </c>
      <c r="F290">
        <v>16.989999999999998</v>
      </c>
      <c r="H290">
        <v>1</v>
      </c>
      <c r="I290">
        <f t="shared" si="52"/>
        <v>0</v>
      </c>
      <c r="J290">
        <f t="shared" si="64"/>
        <v>0</v>
      </c>
      <c r="K290">
        <f t="shared" si="53"/>
        <v>0</v>
      </c>
      <c r="L290">
        <f t="shared" si="54"/>
        <v>0</v>
      </c>
      <c r="M290">
        <f t="shared" si="55"/>
        <v>0</v>
      </c>
      <c r="N290">
        <f t="shared" si="56"/>
        <v>0</v>
      </c>
      <c r="O290">
        <f t="shared" si="57"/>
        <v>0</v>
      </c>
      <c r="P290">
        <f t="shared" si="58"/>
        <v>0</v>
      </c>
      <c r="Q290">
        <f t="shared" si="59"/>
        <v>0</v>
      </c>
      <c r="R290">
        <f t="shared" si="60"/>
        <v>0</v>
      </c>
      <c r="W290" s="1" t="s">
        <v>23</v>
      </c>
      <c r="Z290">
        <f t="shared" si="61"/>
        <v>130</v>
      </c>
    </row>
    <row r="291" spans="1:26" x14ac:dyDescent="0.35">
      <c r="A291" t="s">
        <v>320</v>
      </c>
      <c r="B291">
        <v>-27.472484999999999</v>
      </c>
      <c r="C291">
        <v>153.030655</v>
      </c>
      <c r="D291">
        <v>-6</v>
      </c>
      <c r="E291">
        <v>129</v>
      </c>
      <c r="F291">
        <v>13.37</v>
      </c>
      <c r="H291">
        <v>1</v>
      </c>
      <c r="I291">
        <f t="shared" si="52"/>
        <v>0</v>
      </c>
      <c r="J291">
        <f t="shared" si="64"/>
        <v>0</v>
      </c>
      <c r="K291">
        <f t="shared" si="53"/>
        <v>0</v>
      </c>
      <c r="L291">
        <f t="shared" si="54"/>
        <v>0</v>
      </c>
      <c r="M291">
        <f t="shared" si="55"/>
        <v>0</v>
      </c>
      <c r="N291">
        <f t="shared" si="56"/>
        <v>0</v>
      </c>
      <c r="O291">
        <f t="shared" si="57"/>
        <v>0</v>
      </c>
      <c r="P291">
        <f t="shared" si="58"/>
        <v>0</v>
      </c>
      <c r="Q291">
        <f t="shared" si="59"/>
        <v>0</v>
      </c>
      <c r="R291">
        <f t="shared" si="60"/>
        <v>0</v>
      </c>
      <c r="W291" s="1" t="s">
        <v>23</v>
      </c>
      <c r="Z291">
        <f t="shared" si="61"/>
        <v>130</v>
      </c>
    </row>
    <row r="292" spans="1:26" x14ac:dyDescent="0.35">
      <c r="A292" t="s">
        <v>321</v>
      </c>
      <c r="B292">
        <v>-27.472404999999998</v>
      </c>
      <c r="C292">
        <v>153.03066899999999</v>
      </c>
      <c r="D292">
        <v>-6</v>
      </c>
      <c r="E292">
        <v>129</v>
      </c>
      <c r="F292">
        <v>7.12</v>
      </c>
      <c r="H292">
        <v>1</v>
      </c>
      <c r="I292">
        <f t="shared" si="52"/>
        <v>0</v>
      </c>
      <c r="J292">
        <f t="shared" si="64"/>
        <v>0</v>
      </c>
      <c r="K292">
        <f t="shared" si="53"/>
        <v>0</v>
      </c>
      <c r="L292">
        <f t="shared" si="54"/>
        <v>0</v>
      </c>
      <c r="M292">
        <f t="shared" si="55"/>
        <v>0</v>
      </c>
      <c r="N292">
        <f t="shared" si="56"/>
        <v>0</v>
      </c>
      <c r="O292">
        <f t="shared" si="57"/>
        <v>0</v>
      </c>
      <c r="P292">
        <f t="shared" si="58"/>
        <v>0</v>
      </c>
      <c r="Q292">
        <f t="shared" si="59"/>
        <v>0</v>
      </c>
      <c r="R292">
        <f t="shared" si="60"/>
        <v>0</v>
      </c>
      <c r="W292" s="1" t="s">
        <v>23</v>
      </c>
      <c r="Z292">
        <f t="shared" si="61"/>
        <v>130</v>
      </c>
    </row>
    <row r="293" spans="1:26" x14ac:dyDescent="0.35">
      <c r="A293" t="s">
        <v>322</v>
      </c>
      <c r="B293">
        <v>-27.472348</v>
      </c>
      <c r="C293">
        <v>153.03067899999999</v>
      </c>
      <c r="D293">
        <v>-6</v>
      </c>
      <c r="E293">
        <v>129</v>
      </c>
      <c r="F293">
        <v>7.82</v>
      </c>
      <c r="H293">
        <v>1</v>
      </c>
      <c r="I293">
        <f t="shared" si="52"/>
        <v>4</v>
      </c>
      <c r="J293" t="str">
        <f t="shared" si="64"/>
        <v>Heart rate is 129</v>
      </c>
      <c r="K293">
        <f t="shared" si="53"/>
        <v>0</v>
      </c>
      <c r="L293">
        <f t="shared" si="54"/>
        <v>1</v>
      </c>
      <c r="M293">
        <f t="shared" si="55"/>
        <v>0</v>
      </c>
      <c r="N293">
        <f t="shared" si="56"/>
        <v>0</v>
      </c>
      <c r="O293">
        <f t="shared" si="57"/>
        <v>0</v>
      </c>
      <c r="P293">
        <f t="shared" si="58"/>
        <v>0</v>
      </c>
      <c r="Q293">
        <f t="shared" si="59"/>
        <v>0</v>
      </c>
      <c r="R293">
        <f t="shared" si="60"/>
        <v>0</v>
      </c>
      <c r="W293" s="1" t="s">
        <v>23</v>
      </c>
      <c r="Z293">
        <f t="shared" si="61"/>
        <v>130</v>
      </c>
    </row>
    <row r="294" spans="1:26" x14ac:dyDescent="0.35">
      <c r="A294" t="s">
        <v>323</v>
      </c>
      <c r="B294">
        <v>-27.472332999999999</v>
      </c>
      <c r="C294">
        <v>153.03068999999999</v>
      </c>
      <c r="D294">
        <v>-6</v>
      </c>
      <c r="E294">
        <v>131</v>
      </c>
      <c r="F294">
        <v>11.13</v>
      </c>
      <c r="H294">
        <v>1</v>
      </c>
      <c r="I294">
        <f t="shared" si="52"/>
        <v>0</v>
      </c>
      <c r="J294">
        <f t="shared" si="64"/>
        <v>0</v>
      </c>
      <c r="K294">
        <f t="shared" si="53"/>
        <v>0</v>
      </c>
      <c r="L294">
        <f t="shared" si="54"/>
        <v>0</v>
      </c>
      <c r="M294">
        <f t="shared" si="55"/>
        <v>0</v>
      </c>
      <c r="N294">
        <f t="shared" si="56"/>
        <v>0</v>
      </c>
      <c r="O294">
        <f t="shared" si="57"/>
        <v>0</v>
      </c>
      <c r="P294">
        <f t="shared" si="58"/>
        <v>0</v>
      </c>
      <c r="Q294">
        <f t="shared" si="59"/>
        <v>0</v>
      </c>
      <c r="R294">
        <f t="shared" si="60"/>
        <v>0</v>
      </c>
      <c r="W294" s="1" t="s">
        <v>23</v>
      </c>
      <c r="Z294">
        <f t="shared" si="61"/>
        <v>129</v>
      </c>
    </row>
    <row r="295" spans="1:26" x14ac:dyDescent="0.35">
      <c r="A295" t="s">
        <v>324</v>
      </c>
      <c r="B295">
        <v>-27.472307000000001</v>
      </c>
      <c r="C295">
        <v>153.03072299999999</v>
      </c>
      <c r="D295">
        <v>-6</v>
      </c>
      <c r="E295">
        <v>132</v>
      </c>
      <c r="F295">
        <v>13.83</v>
      </c>
      <c r="H295">
        <v>1</v>
      </c>
      <c r="I295">
        <f t="shared" si="52"/>
        <v>0</v>
      </c>
      <c r="J295">
        <f t="shared" si="64"/>
        <v>0</v>
      </c>
      <c r="K295">
        <f t="shared" si="53"/>
        <v>0</v>
      </c>
      <c r="L295">
        <f t="shared" si="54"/>
        <v>0</v>
      </c>
      <c r="M295">
        <f t="shared" si="55"/>
        <v>0</v>
      </c>
      <c r="N295">
        <f t="shared" si="56"/>
        <v>0</v>
      </c>
      <c r="O295">
        <f t="shared" si="57"/>
        <v>0</v>
      </c>
      <c r="P295">
        <f t="shared" si="58"/>
        <v>0</v>
      </c>
      <c r="Q295">
        <f t="shared" si="59"/>
        <v>0</v>
      </c>
      <c r="R295">
        <f t="shared" si="60"/>
        <v>0</v>
      </c>
      <c r="W295" s="1" t="s">
        <v>23</v>
      </c>
      <c r="Z295">
        <f t="shared" si="61"/>
        <v>131</v>
      </c>
    </row>
    <row r="296" spans="1:26" x14ac:dyDescent="0.35">
      <c r="A296" t="s">
        <v>325</v>
      </c>
      <c r="B296">
        <v>-27.472249999999999</v>
      </c>
      <c r="C296">
        <v>153.03077500000001</v>
      </c>
      <c r="D296">
        <v>-6</v>
      </c>
      <c r="E296">
        <v>132</v>
      </c>
      <c r="F296">
        <v>16.610001</v>
      </c>
      <c r="H296">
        <v>1</v>
      </c>
      <c r="I296">
        <f t="shared" si="52"/>
        <v>0</v>
      </c>
      <c r="J296">
        <f t="shared" si="64"/>
        <v>0</v>
      </c>
      <c r="K296">
        <f t="shared" si="53"/>
        <v>0</v>
      </c>
      <c r="L296">
        <f t="shared" si="54"/>
        <v>0</v>
      </c>
      <c r="M296">
        <f t="shared" si="55"/>
        <v>0</v>
      </c>
      <c r="N296">
        <f t="shared" si="56"/>
        <v>0</v>
      </c>
      <c r="O296">
        <f t="shared" si="57"/>
        <v>0</v>
      </c>
      <c r="P296">
        <f t="shared" si="58"/>
        <v>0</v>
      </c>
      <c r="Q296">
        <f t="shared" si="59"/>
        <v>0</v>
      </c>
      <c r="R296">
        <f t="shared" si="60"/>
        <v>0</v>
      </c>
      <c r="W296" s="1" t="s">
        <v>23</v>
      </c>
      <c r="Z296">
        <f t="shared" si="61"/>
        <v>131</v>
      </c>
    </row>
    <row r="297" spans="1:26" x14ac:dyDescent="0.35">
      <c r="A297" t="s">
        <v>326</v>
      </c>
      <c r="B297">
        <v>-27.472182</v>
      </c>
      <c r="C297">
        <v>153.03081399999999</v>
      </c>
      <c r="D297">
        <v>-7</v>
      </c>
      <c r="E297">
        <v>136</v>
      </c>
      <c r="F297">
        <v>19.200001</v>
      </c>
      <c r="H297">
        <v>1</v>
      </c>
      <c r="I297">
        <f t="shared" si="52"/>
        <v>0</v>
      </c>
      <c r="J297">
        <f t="shared" si="64"/>
        <v>0</v>
      </c>
      <c r="K297">
        <f t="shared" si="53"/>
        <v>0</v>
      </c>
      <c r="L297">
        <f t="shared" si="54"/>
        <v>0</v>
      </c>
      <c r="M297">
        <f t="shared" si="55"/>
        <v>0</v>
      </c>
      <c r="N297">
        <f t="shared" si="56"/>
        <v>0</v>
      </c>
      <c r="O297">
        <f t="shared" si="57"/>
        <v>0</v>
      </c>
      <c r="P297">
        <f t="shared" si="58"/>
        <v>0</v>
      </c>
      <c r="Q297">
        <f t="shared" si="59"/>
        <v>0</v>
      </c>
      <c r="R297">
        <f t="shared" si="60"/>
        <v>0</v>
      </c>
      <c r="W297" s="1" t="s">
        <v>23</v>
      </c>
      <c r="Z297">
        <f t="shared" si="61"/>
        <v>132</v>
      </c>
    </row>
    <row r="298" spans="1:26" x14ac:dyDescent="0.35">
      <c r="A298" t="s">
        <v>327</v>
      </c>
      <c r="B298">
        <v>-27.472125999999999</v>
      </c>
      <c r="C298">
        <v>153.03088299999999</v>
      </c>
      <c r="D298">
        <v>-7</v>
      </c>
      <c r="E298">
        <v>137</v>
      </c>
      <c r="F298">
        <v>19.700001</v>
      </c>
      <c r="H298">
        <v>1</v>
      </c>
      <c r="I298">
        <f t="shared" si="52"/>
        <v>0</v>
      </c>
      <c r="J298">
        <f t="shared" si="64"/>
        <v>0</v>
      </c>
      <c r="K298">
        <f t="shared" si="53"/>
        <v>0</v>
      </c>
      <c r="L298">
        <f t="shared" si="54"/>
        <v>0</v>
      </c>
      <c r="M298">
        <f t="shared" si="55"/>
        <v>0</v>
      </c>
      <c r="N298">
        <f t="shared" si="56"/>
        <v>0</v>
      </c>
      <c r="O298">
        <f t="shared" si="57"/>
        <v>0</v>
      </c>
      <c r="P298">
        <f t="shared" si="58"/>
        <v>0</v>
      </c>
      <c r="Q298">
        <f t="shared" si="59"/>
        <v>0</v>
      </c>
      <c r="R298">
        <f t="shared" si="60"/>
        <v>0</v>
      </c>
      <c r="W298" s="1" t="s">
        <v>23</v>
      </c>
      <c r="Z298">
        <f t="shared" si="61"/>
        <v>136</v>
      </c>
    </row>
    <row r="299" spans="1:26" x14ac:dyDescent="0.35">
      <c r="A299" t="s">
        <v>328</v>
      </c>
      <c r="B299">
        <v>-27.472083000000001</v>
      </c>
      <c r="C299">
        <v>153.03098499999999</v>
      </c>
      <c r="D299">
        <v>-7</v>
      </c>
      <c r="E299">
        <v>137</v>
      </c>
      <c r="F299">
        <v>18.25</v>
      </c>
      <c r="H299">
        <v>1</v>
      </c>
      <c r="I299">
        <f t="shared" si="52"/>
        <v>0</v>
      </c>
      <c r="J299">
        <f t="shared" si="64"/>
        <v>0</v>
      </c>
      <c r="K299">
        <f t="shared" si="53"/>
        <v>0</v>
      </c>
      <c r="L299">
        <f t="shared" si="54"/>
        <v>0</v>
      </c>
      <c r="M299">
        <f t="shared" si="55"/>
        <v>0</v>
      </c>
      <c r="N299">
        <f t="shared" si="56"/>
        <v>0</v>
      </c>
      <c r="O299">
        <f t="shared" si="57"/>
        <v>0</v>
      </c>
      <c r="P299">
        <f t="shared" si="58"/>
        <v>0</v>
      </c>
      <c r="Q299">
        <f t="shared" si="59"/>
        <v>0</v>
      </c>
      <c r="R299">
        <f t="shared" si="60"/>
        <v>0</v>
      </c>
      <c r="W299" s="1" t="s">
        <v>23</v>
      </c>
      <c r="Z299">
        <f t="shared" si="61"/>
        <v>136</v>
      </c>
    </row>
    <row r="300" spans="1:26" x14ac:dyDescent="0.35">
      <c r="A300" t="s">
        <v>329</v>
      </c>
      <c r="B300">
        <v>-27.472024999999999</v>
      </c>
      <c r="C300">
        <v>153.03107299999999</v>
      </c>
      <c r="D300">
        <v>-7</v>
      </c>
      <c r="E300">
        <v>138</v>
      </c>
      <c r="F300">
        <v>19.200001</v>
      </c>
      <c r="H300">
        <v>1</v>
      </c>
      <c r="I300">
        <f t="shared" si="52"/>
        <v>3</v>
      </c>
      <c r="J300" t="str">
        <f t="shared" si="64"/>
        <v>Heart rate is 138</v>
      </c>
      <c r="K300">
        <f t="shared" si="53"/>
        <v>1</v>
      </c>
      <c r="L300">
        <f t="shared" si="54"/>
        <v>0</v>
      </c>
      <c r="M300">
        <f t="shared" si="55"/>
        <v>0</v>
      </c>
      <c r="N300">
        <f t="shared" si="56"/>
        <v>0</v>
      </c>
      <c r="O300">
        <f t="shared" si="57"/>
        <v>0</v>
      </c>
      <c r="P300">
        <f t="shared" si="58"/>
        <v>0</v>
      </c>
      <c r="Q300">
        <f t="shared" si="59"/>
        <v>0</v>
      </c>
      <c r="R300">
        <f t="shared" si="60"/>
        <v>0</v>
      </c>
      <c r="W300" s="1" t="s">
        <v>23</v>
      </c>
      <c r="Z300">
        <f t="shared" si="61"/>
        <v>137</v>
      </c>
    </row>
    <row r="301" spans="1:26" x14ac:dyDescent="0.35">
      <c r="A301" t="s">
        <v>330</v>
      </c>
      <c r="B301">
        <v>-27.47194</v>
      </c>
      <c r="C301">
        <v>153.03110799999999</v>
      </c>
      <c r="D301">
        <v>-7</v>
      </c>
      <c r="E301">
        <v>136</v>
      </c>
      <c r="F301">
        <v>18.620000999999998</v>
      </c>
      <c r="H301">
        <v>1</v>
      </c>
      <c r="I301">
        <f t="shared" si="52"/>
        <v>0</v>
      </c>
      <c r="J301">
        <f t="shared" si="64"/>
        <v>0</v>
      </c>
      <c r="K301">
        <f t="shared" si="53"/>
        <v>0</v>
      </c>
      <c r="L301">
        <f t="shared" si="54"/>
        <v>0</v>
      </c>
      <c r="M301">
        <f t="shared" si="55"/>
        <v>0</v>
      </c>
      <c r="N301">
        <f t="shared" si="56"/>
        <v>0</v>
      </c>
      <c r="O301">
        <f t="shared" si="57"/>
        <v>0</v>
      </c>
      <c r="P301">
        <f t="shared" si="58"/>
        <v>0</v>
      </c>
      <c r="Q301">
        <f t="shared" si="59"/>
        <v>0</v>
      </c>
      <c r="R301">
        <f t="shared" si="60"/>
        <v>0</v>
      </c>
      <c r="W301" s="1" t="s">
        <v>23</v>
      </c>
      <c r="Z301">
        <f t="shared" si="61"/>
        <v>138</v>
      </c>
    </row>
    <row r="302" spans="1:26" x14ac:dyDescent="0.35">
      <c r="A302" t="s">
        <v>331</v>
      </c>
      <c r="B302">
        <v>-27.471843</v>
      </c>
      <c r="C302">
        <v>153.03109799999999</v>
      </c>
      <c r="D302">
        <v>-7</v>
      </c>
      <c r="E302">
        <v>136</v>
      </c>
      <c r="F302">
        <v>17.989999999999998</v>
      </c>
      <c r="H302">
        <v>1</v>
      </c>
      <c r="I302">
        <f t="shared" si="52"/>
        <v>0</v>
      </c>
      <c r="J302">
        <f t="shared" si="64"/>
        <v>0</v>
      </c>
      <c r="K302">
        <f t="shared" si="53"/>
        <v>0</v>
      </c>
      <c r="L302">
        <f t="shared" si="54"/>
        <v>0</v>
      </c>
      <c r="M302">
        <f t="shared" si="55"/>
        <v>0</v>
      </c>
      <c r="N302">
        <f t="shared" si="56"/>
        <v>0</v>
      </c>
      <c r="O302">
        <f t="shared" si="57"/>
        <v>0</v>
      </c>
      <c r="P302">
        <f t="shared" si="58"/>
        <v>0</v>
      </c>
      <c r="Q302">
        <f t="shared" si="59"/>
        <v>0</v>
      </c>
      <c r="R302">
        <f t="shared" si="60"/>
        <v>0</v>
      </c>
      <c r="W302" s="1" t="s">
        <v>23</v>
      </c>
      <c r="Z302">
        <f t="shared" si="61"/>
        <v>138</v>
      </c>
    </row>
    <row r="303" spans="1:26" x14ac:dyDescent="0.35">
      <c r="A303" t="s">
        <v>332</v>
      </c>
      <c r="B303">
        <v>-27.471754000000001</v>
      </c>
      <c r="C303">
        <v>153.03107499999999</v>
      </c>
      <c r="D303">
        <v>-7</v>
      </c>
      <c r="E303">
        <v>136</v>
      </c>
      <c r="F303">
        <v>19.510000000000002</v>
      </c>
      <c r="H303">
        <v>1</v>
      </c>
      <c r="I303">
        <f t="shared" si="52"/>
        <v>0</v>
      </c>
      <c r="J303">
        <f t="shared" si="64"/>
        <v>0</v>
      </c>
      <c r="K303">
        <f t="shared" si="53"/>
        <v>0</v>
      </c>
      <c r="L303">
        <f t="shared" si="54"/>
        <v>0</v>
      </c>
      <c r="M303">
        <f t="shared" si="55"/>
        <v>0</v>
      </c>
      <c r="N303">
        <f t="shared" si="56"/>
        <v>0</v>
      </c>
      <c r="O303">
        <f t="shared" si="57"/>
        <v>0</v>
      </c>
      <c r="P303">
        <f t="shared" si="58"/>
        <v>0</v>
      </c>
      <c r="Q303">
        <f t="shared" si="59"/>
        <v>0</v>
      </c>
      <c r="R303">
        <f t="shared" si="60"/>
        <v>0</v>
      </c>
      <c r="W303" s="1" t="s">
        <v>23</v>
      </c>
      <c r="Z303">
        <f t="shared" si="61"/>
        <v>138</v>
      </c>
    </row>
    <row r="304" spans="1:26" x14ac:dyDescent="0.35">
      <c r="A304" t="s">
        <v>333</v>
      </c>
      <c r="B304">
        <v>-27.471668000000001</v>
      </c>
      <c r="C304">
        <v>153.03105300000001</v>
      </c>
      <c r="D304">
        <v>-7</v>
      </c>
      <c r="E304">
        <v>136</v>
      </c>
      <c r="F304">
        <v>20.190000999999999</v>
      </c>
      <c r="H304">
        <v>1</v>
      </c>
      <c r="I304">
        <f t="shared" si="52"/>
        <v>0</v>
      </c>
      <c r="J304">
        <f t="shared" si="64"/>
        <v>0</v>
      </c>
      <c r="K304">
        <f t="shared" si="53"/>
        <v>0</v>
      </c>
      <c r="L304">
        <f t="shared" si="54"/>
        <v>0</v>
      </c>
      <c r="M304">
        <f t="shared" si="55"/>
        <v>0</v>
      </c>
      <c r="N304">
        <f t="shared" si="56"/>
        <v>0</v>
      </c>
      <c r="O304">
        <f t="shared" si="57"/>
        <v>0</v>
      </c>
      <c r="P304">
        <f t="shared" si="58"/>
        <v>0</v>
      </c>
      <c r="Q304">
        <f t="shared" si="59"/>
        <v>0</v>
      </c>
      <c r="R304">
        <f t="shared" si="60"/>
        <v>0</v>
      </c>
      <c r="W304" s="1" t="s">
        <v>23</v>
      </c>
      <c r="Z304">
        <f t="shared" si="61"/>
        <v>138</v>
      </c>
    </row>
    <row r="305" spans="1:26" x14ac:dyDescent="0.35">
      <c r="A305" t="s">
        <v>334</v>
      </c>
      <c r="B305">
        <v>-27.471568999999999</v>
      </c>
      <c r="C305">
        <v>153.03103200000001</v>
      </c>
      <c r="D305">
        <v>-7</v>
      </c>
      <c r="E305">
        <v>136</v>
      </c>
      <c r="F305">
        <v>19.02</v>
      </c>
      <c r="H305">
        <v>1</v>
      </c>
      <c r="I305">
        <f t="shared" si="52"/>
        <v>4</v>
      </c>
      <c r="J305" t="str">
        <f t="shared" si="64"/>
        <v>Heart rate is 136</v>
      </c>
      <c r="K305">
        <f t="shared" si="53"/>
        <v>0</v>
      </c>
      <c r="L305">
        <f t="shared" si="54"/>
        <v>1</v>
      </c>
      <c r="M305">
        <f t="shared" si="55"/>
        <v>0</v>
      </c>
      <c r="N305">
        <f t="shared" si="56"/>
        <v>0</v>
      </c>
      <c r="O305">
        <f t="shared" si="57"/>
        <v>0</v>
      </c>
      <c r="P305">
        <f t="shared" si="58"/>
        <v>0</v>
      </c>
      <c r="Q305">
        <f t="shared" si="59"/>
        <v>0</v>
      </c>
      <c r="R305">
        <f t="shared" si="60"/>
        <v>0</v>
      </c>
      <c r="W305" s="1" t="s">
        <v>23</v>
      </c>
      <c r="Z305">
        <f t="shared" si="61"/>
        <v>138</v>
      </c>
    </row>
    <row r="306" spans="1:26" x14ac:dyDescent="0.35">
      <c r="A306" t="s">
        <v>335</v>
      </c>
      <c r="B306">
        <v>-27.47147</v>
      </c>
      <c r="C306">
        <v>153.031026</v>
      </c>
      <c r="D306">
        <v>-7</v>
      </c>
      <c r="E306">
        <v>138</v>
      </c>
      <c r="F306">
        <v>18.600000000000001</v>
      </c>
      <c r="H306">
        <v>1</v>
      </c>
      <c r="I306">
        <f t="shared" si="52"/>
        <v>3</v>
      </c>
      <c r="J306" t="str">
        <f t="shared" si="64"/>
        <v>Heart rate is 138</v>
      </c>
      <c r="K306">
        <f t="shared" si="53"/>
        <v>1</v>
      </c>
      <c r="L306">
        <f t="shared" si="54"/>
        <v>0</v>
      </c>
      <c r="M306">
        <f t="shared" si="55"/>
        <v>0</v>
      </c>
      <c r="N306">
        <f t="shared" si="56"/>
        <v>0</v>
      </c>
      <c r="O306">
        <f t="shared" si="57"/>
        <v>0</v>
      </c>
      <c r="P306">
        <f t="shared" si="58"/>
        <v>0</v>
      </c>
      <c r="Q306">
        <f t="shared" si="59"/>
        <v>0</v>
      </c>
      <c r="R306">
        <f t="shared" si="60"/>
        <v>0</v>
      </c>
      <c r="W306" s="1" t="s">
        <v>23</v>
      </c>
      <c r="Z306">
        <f t="shared" si="61"/>
        <v>136</v>
      </c>
    </row>
    <row r="307" spans="1:26" x14ac:dyDescent="0.35">
      <c r="A307" t="s">
        <v>336</v>
      </c>
      <c r="B307">
        <v>-27.471375999999999</v>
      </c>
      <c r="C307">
        <v>153.031013</v>
      </c>
      <c r="D307">
        <v>-7</v>
      </c>
      <c r="E307">
        <v>137</v>
      </c>
      <c r="F307">
        <v>19.639999</v>
      </c>
      <c r="H307">
        <v>1</v>
      </c>
      <c r="I307">
        <f t="shared" si="52"/>
        <v>0</v>
      </c>
      <c r="J307">
        <f t="shared" si="64"/>
        <v>0</v>
      </c>
      <c r="K307">
        <f t="shared" si="53"/>
        <v>0</v>
      </c>
      <c r="L307">
        <f t="shared" si="54"/>
        <v>0</v>
      </c>
      <c r="M307">
        <f t="shared" si="55"/>
        <v>0</v>
      </c>
      <c r="N307">
        <f t="shared" si="56"/>
        <v>0</v>
      </c>
      <c r="O307">
        <f t="shared" si="57"/>
        <v>0</v>
      </c>
      <c r="P307">
        <f t="shared" si="58"/>
        <v>0</v>
      </c>
      <c r="Q307">
        <f t="shared" si="59"/>
        <v>0</v>
      </c>
      <c r="R307">
        <f t="shared" si="60"/>
        <v>0</v>
      </c>
      <c r="W307" s="1" t="s">
        <v>23</v>
      </c>
      <c r="Z307">
        <f t="shared" si="61"/>
        <v>138</v>
      </c>
    </row>
    <row r="308" spans="1:26" x14ac:dyDescent="0.35">
      <c r="A308" t="s">
        <v>337</v>
      </c>
      <c r="B308">
        <v>-27.47129</v>
      </c>
      <c r="C308">
        <v>153.030981</v>
      </c>
      <c r="D308">
        <v>-7</v>
      </c>
      <c r="E308">
        <v>137</v>
      </c>
      <c r="F308">
        <v>19.41</v>
      </c>
      <c r="H308">
        <v>1</v>
      </c>
      <c r="I308">
        <f t="shared" si="52"/>
        <v>0</v>
      </c>
      <c r="J308">
        <f t="shared" si="64"/>
        <v>0</v>
      </c>
      <c r="K308">
        <f t="shared" si="53"/>
        <v>0</v>
      </c>
      <c r="L308">
        <f t="shared" si="54"/>
        <v>0</v>
      </c>
      <c r="M308">
        <f t="shared" si="55"/>
        <v>0</v>
      </c>
      <c r="N308">
        <f t="shared" si="56"/>
        <v>0</v>
      </c>
      <c r="O308">
        <f t="shared" si="57"/>
        <v>0</v>
      </c>
      <c r="P308">
        <f t="shared" si="58"/>
        <v>0</v>
      </c>
      <c r="Q308">
        <f t="shared" si="59"/>
        <v>0</v>
      </c>
      <c r="R308">
        <f t="shared" si="60"/>
        <v>0</v>
      </c>
      <c r="W308" s="1" t="s">
        <v>23</v>
      </c>
      <c r="Z308">
        <f t="shared" si="61"/>
        <v>138</v>
      </c>
    </row>
    <row r="309" spans="1:26" x14ac:dyDescent="0.35">
      <c r="A309" t="s">
        <v>338</v>
      </c>
      <c r="B309">
        <v>-27.471195000000002</v>
      </c>
      <c r="C309">
        <v>153.03095200000001</v>
      </c>
      <c r="D309">
        <v>-7</v>
      </c>
      <c r="E309">
        <v>134</v>
      </c>
      <c r="F309">
        <v>18.829999999999998</v>
      </c>
      <c r="H309">
        <v>1</v>
      </c>
      <c r="I309">
        <f t="shared" si="52"/>
        <v>0</v>
      </c>
      <c r="J309">
        <f t="shared" si="64"/>
        <v>0</v>
      </c>
      <c r="K309">
        <f t="shared" si="53"/>
        <v>0</v>
      </c>
      <c r="L309">
        <f t="shared" si="54"/>
        <v>0</v>
      </c>
      <c r="M309">
        <f t="shared" si="55"/>
        <v>0</v>
      </c>
      <c r="N309">
        <f t="shared" si="56"/>
        <v>0</v>
      </c>
      <c r="O309">
        <f t="shared" si="57"/>
        <v>0</v>
      </c>
      <c r="P309">
        <f t="shared" si="58"/>
        <v>0</v>
      </c>
      <c r="Q309">
        <f t="shared" si="59"/>
        <v>0</v>
      </c>
      <c r="R309">
        <f t="shared" si="60"/>
        <v>0</v>
      </c>
      <c r="W309" s="1" t="s">
        <v>23</v>
      </c>
      <c r="Z309">
        <f t="shared" si="61"/>
        <v>137</v>
      </c>
    </row>
    <row r="310" spans="1:26" x14ac:dyDescent="0.35">
      <c r="A310" t="s">
        <v>339</v>
      </c>
      <c r="B310">
        <v>-27.471101999999998</v>
      </c>
      <c r="C310">
        <v>153.03092799999999</v>
      </c>
      <c r="D310">
        <v>-7</v>
      </c>
      <c r="E310">
        <v>134</v>
      </c>
      <c r="F310">
        <v>19.280000999999999</v>
      </c>
      <c r="H310">
        <v>1</v>
      </c>
      <c r="I310">
        <v>9</v>
      </c>
      <c r="J310" t="s">
        <v>340</v>
      </c>
      <c r="K310">
        <f t="shared" si="53"/>
        <v>0</v>
      </c>
      <c r="L310">
        <f t="shared" si="54"/>
        <v>0</v>
      </c>
      <c r="M310">
        <f t="shared" si="55"/>
        <v>0</v>
      </c>
      <c r="N310">
        <f t="shared" si="56"/>
        <v>0</v>
      </c>
      <c r="O310">
        <f t="shared" si="57"/>
        <v>0</v>
      </c>
      <c r="P310">
        <f t="shared" si="58"/>
        <v>0</v>
      </c>
      <c r="Q310">
        <f t="shared" si="59"/>
        <v>0</v>
      </c>
      <c r="R310">
        <f t="shared" si="60"/>
        <v>0</v>
      </c>
      <c r="W310" s="1" t="s">
        <v>23</v>
      </c>
      <c r="Z310">
        <f t="shared" si="61"/>
        <v>137</v>
      </c>
    </row>
    <row r="311" spans="1:26" x14ac:dyDescent="0.35">
      <c r="A311" t="s">
        <v>341</v>
      </c>
      <c r="B311">
        <v>-27.471012999999999</v>
      </c>
      <c r="C311">
        <v>153.03090499999999</v>
      </c>
      <c r="D311">
        <v>-7</v>
      </c>
      <c r="E311">
        <v>134</v>
      </c>
      <c r="F311">
        <v>19.489999999999998</v>
      </c>
      <c r="H311">
        <v>1</v>
      </c>
      <c r="I311">
        <f t="shared" si="52"/>
        <v>0</v>
      </c>
      <c r="J311">
        <f t="shared" ref="J311:J342" si="65">IF(Q311,"Started trip",IF(R311,"Finished trip",IF(OR(K311,L311),"Heart rate is "&amp;E311,IF(M311,"Max Altitude: "&amp;D311,IF(N311,"Min Altitude: "&amp;D311,IF(O311,"Max Speed: "&amp;F311,IF(P311,"Min Speed: "&amp;F311,0)))))))</f>
        <v>0</v>
      </c>
      <c r="K311">
        <f t="shared" si="53"/>
        <v>0</v>
      </c>
      <c r="L311">
        <f t="shared" si="54"/>
        <v>0</v>
      </c>
      <c r="M311">
        <f t="shared" si="55"/>
        <v>0</v>
      </c>
      <c r="N311">
        <f t="shared" si="56"/>
        <v>0</v>
      </c>
      <c r="O311">
        <f t="shared" si="57"/>
        <v>0</v>
      </c>
      <c r="P311">
        <f t="shared" si="58"/>
        <v>0</v>
      </c>
      <c r="Q311">
        <f t="shared" si="59"/>
        <v>0</v>
      </c>
      <c r="R311">
        <f t="shared" si="60"/>
        <v>0</v>
      </c>
      <c r="W311" s="1" t="s">
        <v>23</v>
      </c>
      <c r="Z311">
        <f t="shared" si="61"/>
        <v>137</v>
      </c>
    </row>
    <row r="312" spans="1:26" x14ac:dyDescent="0.35">
      <c r="A312" t="s">
        <v>342</v>
      </c>
      <c r="B312">
        <v>-27.470918000000001</v>
      </c>
      <c r="C312">
        <v>153.03088</v>
      </c>
      <c r="D312">
        <v>-7</v>
      </c>
      <c r="E312">
        <v>133</v>
      </c>
      <c r="F312">
        <v>18.68</v>
      </c>
      <c r="H312">
        <v>1</v>
      </c>
      <c r="I312">
        <f t="shared" si="52"/>
        <v>4</v>
      </c>
      <c r="J312" t="str">
        <f t="shared" si="65"/>
        <v>Heart rate is 133</v>
      </c>
      <c r="K312">
        <f t="shared" si="53"/>
        <v>0</v>
      </c>
      <c r="L312">
        <f t="shared" si="54"/>
        <v>1</v>
      </c>
      <c r="M312">
        <f t="shared" si="55"/>
        <v>0</v>
      </c>
      <c r="N312">
        <f t="shared" si="56"/>
        <v>0</v>
      </c>
      <c r="O312">
        <f t="shared" si="57"/>
        <v>0</v>
      </c>
      <c r="P312">
        <f t="shared" si="58"/>
        <v>0</v>
      </c>
      <c r="Q312">
        <f t="shared" si="59"/>
        <v>0</v>
      </c>
      <c r="R312">
        <f t="shared" si="60"/>
        <v>0</v>
      </c>
      <c r="W312" s="1" t="s">
        <v>23</v>
      </c>
      <c r="Z312">
        <f t="shared" si="61"/>
        <v>134</v>
      </c>
    </row>
    <row r="313" spans="1:26" x14ac:dyDescent="0.35">
      <c r="A313" t="s">
        <v>343</v>
      </c>
      <c r="B313">
        <v>-27.470822999999999</v>
      </c>
      <c r="C313">
        <v>153.03086999999999</v>
      </c>
      <c r="D313">
        <v>-7</v>
      </c>
      <c r="E313">
        <v>135</v>
      </c>
      <c r="F313">
        <v>16.200001</v>
      </c>
      <c r="H313">
        <v>1</v>
      </c>
      <c r="I313">
        <f t="shared" si="52"/>
        <v>3</v>
      </c>
      <c r="J313" t="str">
        <f t="shared" si="65"/>
        <v>Heart rate is 135</v>
      </c>
      <c r="K313">
        <f t="shared" si="53"/>
        <v>1</v>
      </c>
      <c r="L313">
        <f t="shared" si="54"/>
        <v>0</v>
      </c>
      <c r="M313">
        <f t="shared" si="55"/>
        <v>0</v>
      </c>
      <c r="N313">
        <f t="shared" si="56"/>
        <v>0</v>
      </c>
      <c r="O313">
        <f t="shared" si="57"/>
        <v>0</v>
      </c>
      <c r="P313">
        <f t="shared" si="58"/>
        <v>0</v>
      </c>
      <c r="Q313">
        <f t="shared" si="59"/>
        <v>0</v>
      </c>
      <c r="R313">
        <f t="shared" si="60"/>
        <v>0</v>
      </c>
      <c r="W313" s="1" t="s">
        <v>23</v>
      </c>
      <c r="Z313">
        <f t="shared" si="61"/>
        <v>133</v>
      </c>
    </row>
    <row r="314" spans="1:26" x14ac:dyDescent="0.35">
      <c r="A314" t="s">
        <v>344</v>
      </c>
      <c r="B314">
        <v>-27.470728000000001</v>
      </c>
      <c r="C314">
        <v>153.03086200000001</v>
      </c>
      <c r="D314">
        <v>-7</v>
      </c>
      <c r="E314">
        <v>132</v>
      </c>
      <c r="F314">
        <v>10.46</v>
      </c>
      <c r="H314">
        <v>1</v>
      </c>
      <c r="I314">
        <f t="shared" si="52"/>
        <v>0</v>
      </c>
      <c r="J314">
        <f t="shared" si="65"/>
        <v>0</v>
      </c>
      <c r="K314">
        <f t="shared" si="53"/>
        <v>0</v>
      </c>
      <c r="L314">
        <f t="shared" si="54"/>
        <v>0</v>
      </c>
      <c r="M314">
        <f t="shared" si="55"/>
        <v>0</v>
      </c>
      <c r="N314">
        <f t="shared" si="56"/>
        <v>0</v>
      </c>
      <c r="O314">
        <f t="shared" si="57"/>
        <v>0</v>
      </c>
      <c r="P314">
        <f t="shared" si="58"/>
        <v>0</v>
      </c>
      <c r="Q314">
        <f t="shared" si="59"/>
        <v>0</v>
      </c>
      <c r="R314">
        <f t="shared" si="60"/>
        <v>0</v>
      </c>
      <c r="W314" s="1" t="s">
        <v>23</v>
      </c>
      <c r="Z314">
        <f t="shared" si="61"/>
        <v>135</v>
      </c>
    </row>
    <row r="315" spans="1:26" x14ac:dyDescent="0.35">
      <c r="A315" t="s">
        <v>345</v>
      </c>
      <c r="B315">
        <v>-27.470661</v>
      </c>
      <c r="C315">
        <v>153.03087300000001</v>
      </c>
      <c r="D315">
        <v>-7</v>
      </c>
      <c r="E315">
        <v>128</v>
      </c>
      <c r="F315">
        <v>9.2899999999999991</v>
      </c>
      <c r="H315">
        <v>1</v>
      </c>
      <c r="I315">
        <f t="shared" si="52"/>
        <v>0</v>
      </c>
      <c r="J315">
        <f t="shared" si="65"/>
        <v>0</v>
      </c>
      <c r="K315">
        <f t="shared" si="53"/>
        <v>0</v>
      </c>
      <c r="L315">
        <f t="shared" si="54"/>
        <v>0</v>
      </c>
      <c r="M315">
        <f t="shared" si="55"/>
        <v>0</v>
      </c>
      <c r="N315">
        <f t="shared" si="56"/>
        <v>0</v>
      </c>
      <c r="O315">
        <f t="shared" si="57"/>
        <v>0</v>
      </c>
      <c r="P315">
        <f t="shared" si="58"/>
        <v>0</v>
      </c>
      <c r="Q315">
        <f t="shared" si="59"/>
        <v>0</v>
      </c>
      <c r="R315">
        <f t="shared" si="60"/>
        <v>0</v>
      </c>
      <c r="W315" s="1" t="s">
        <v>23</v>
      </c>
      <c r="Z315">
        <f t="shared" si="61"/>
        <v>132</v>
      </c>
    </row>
    <row r="316" spans="1:26" x14ac:dyDescent="0.35">
      <c r="A316" t="s">
        <v>346</v>
      </c>
      <c r="B316">
        <v>-27.470628000000001</v>
      </c>
      <c r="C316">
        <v>153.03089600000001</v>
      </c>
      <c r="D316">
        <v>-7</v>
      </c>
      <c r="E316">
        <v>128</v>
      </c>
      <c r="F316">
        <v>9.2899999999999991</v>
      </c>
      <c r="H316">
        <v>1</v>
      </c>
      <c r="I316">
        <f t="shared" si="52"/>
        <v>0</v>
      </c>
      <c r="J316">
        <f t="shared" si="65"/>
        <v>0</v>
      </c>
      <c r="K316">
        <f t="shared" si="53"/>
        <v>0</v>
      </c>
      <c r="L316">
        <f t="shared" si="54"/>
        <v>0</v>
      </c>
      <c r="M316">
        <f t="shared" si="55"/>
        <v>0</v>
      </c>
      <c r="N316">
        <f t="shared" si="56"/>
        <v>0</v>
      </c>
      <c r="O316">
        <f t="shared" si="57"/>
        <v>0</v>
      </c>
      <c r="P316">
        <f t="shared" si="58"/>
        <v>0</v>
      </c>
      <c r="Q316">
        <f t="shared" si="59"/>
        <v>0</v>
      </c>
      <c r="R316">
        <f t="shared" si="60"/>
        <v>0</v>
      </c>
      <c r="W316" s="1" t="s">
        <v>23</v>
      </c>
      <c r="Z316">
        <f t="shared" si="61"/>
        <v>132</v>
      </c>
    </row>
    <row r="317" spans="1:26" x14ac:dyDescent="0.35">
      <c r="A317" t="s">
        <v>347</v>
      </c>
      <c r="D317">
        <v>-7</v>
      </c>
      <c r="E317">
        <v>127</v>
      </c>
      <c r="F317">
        <v>9.2899999999999991</v>
      </c>
      <c r="H317">
        <v>1</v>
      </c>
      <c r="I317">
        <f t="shared" si="52"/>
        <v>0</v>
      </c>
      <c r="J317">
        <f t="shared" si="65"/>
        <v>0</v>
      </c>
      <c r="K317">
        <f t="shared" si="53"/>
        <v>0</v>
      </c>
      <c r="L317">
        <f t="shared" si="54"/>
        <v>0</v>
      </c>
      <c r="M317">
        <f t="shared" si="55"/>
        <v>0</v>
      </c>
      <c r="N317">
        <f t="shared" si="56"/>
        <v>0</v>
      </c>
      <c r="O317">
        <f t="shared" si="57"/>
        <v>0</v>
      </c>
      <c r="P317">
        <f t="shared" si="58"/>
        <v>0</v>
      </c>
      <c r="Q317">
        <f t="shared" si="59"/>
        <v>0</v>
      </c>
      <c r="R317">
        <f t="shared" si="60"/>
        <v>0</v>
      </c>
      <c r="W317" s="1" t="s">
        <v>23</v>
      </c>
      <c r="Z317">
        <f t="shared" si="61"/>
        <v>128</v>
      </c>
    </row>
    <row r="318" spans="1:26" x14ac:dyDescent="0.35">
      <c r="A318" t="s">
        <v>348</v>
      </c>
      <c r="D318">
        <v>-7</v>
      </c>
      <c r="E318">
        <v>127</v>
      </c>
      <c r="F318">
        <v>0</v>
      </c>
      <c r="H318">
        <v>1</v>
      </c>
      <c r="I318">
        <f t="shared" si="52"/>
        <v>0</v>
      </c>
      <c r="J318">
        <f t="shared" si="65"/>
        <v>0</v>
      </c>
      <c r="K318">
        <f t="shared" si="53"/>
        <v>0</v>
      </c>
      <c r="L318">
        <f t="shared" si="54"/>
        <v>0</v>
      </c>
      <c r="M318">
        <f t="shared" si="55"/>
        <v>0</v>
      </c>
      <c r="N318">
        <f t="shared" si="56"/>
        <v>0</v>
      </c>
      <c r="O318">
        <f t="shared" si="57"/>
        <v>0</v>
      </c>
      <c r="P318">
        <f t="shared" si="58"/>
        <v>0</v>
      </c>
      <c r="Q318">
        <f t="shared" si="59"/>
        <v>0</v>
      </c>
      <c r="R318">
        <f t="shared" si="60"/>
        <v>0</v>
      </c>
      <c r="W318" s="1" t="s">
        <v>23</v>
      </c>
      <c r="Z318">
        <f t="shared" si="61"/>
        <v>128</v>
      </c>
    </row>
    <row r="319" spans="1:26" x14ac:dyDescent="0.35">
      <c r="A319" t="s">
        <v>349</v>
      </c>
      <c r="D319">
        <v>-7</v>
      </c>
      <c r="E319">
        <v>127</v>
      </c>
      <c r="F319">
        <v>0</v>
      </c>
      <c r="H319">
        <v>1</v>
      </c>
      <c r="I319">
        <f t="shared" si="52"/>
        <v>0</v>
      </c>
      <c r="J319">
        <f t="shared" si="65"/>
        <v>0</v>
      </c>
      <c r="K319">
        <f t="shared" si="53"/>
        <v>0</v>
      </c>
      <c r="L319">
        <f t="shared" si="54"/>
        <v>0</v>
      </c>
      <c r="M319">
        <f t="shared" si="55"/>
        <v>0</v>
      </c>
      <c r="N319">
        <f t="shared" si="56"/>
        <v>0</v>
      </c>
      <c r="O319">
        <f t="shared" si="57"/>
        <v>0</v>
      </c>
      <c r="P319">
        <f t="shared" si="58"/>
        <v>0</v>
      </c>
      <c r="Q319">
        <f t="shared" si="59"/>
        <v>0</v>
      </c>
      <c r="R319">
        <f t="shared" si="60"/>
        <v>0</v>
      </c>
      <c r="W319" s="1" t="s">
        <v>23</v>
      </c>
      <c r="Z319">
        <f t="shared" si="61"/>
        <v>128</v>
      </c>
    </row>
    <row r="320" spans="1:26" x14ac:dyDescent="0.35">
      <c r="A320" t="s">
        <v>350</v>
      </c>
      <c r="B320">
        <v>-27.470518999999999</v>
      </c>
      <c r="C320">
        <v>153.030912</v>
      </c>
      <c r="D320">
        <v>-7</v>
      </c>
      <c r="E320">
        <v>127</v>
      </c>
      <c r="F320">
        <v>0</v>
      </c>
      <c r="H320">
        <v>1</v>
      </c>
      <c r="I320">
        <f t="shared" si="52"/>
        <v>0</v>
      </c>
      <c r="J320">
        <f t="shared" si="65"/>
        <v>0</v>
      </c>
      <c r="K320">
        <f t="shared" si="53"/>
        <v>0</v>
      </c>
      <c r="L320">
        <f t="shared" si="54"/>
        <v>0</v>
      </c>
      <c r="M320">
        <f t="shared" si="55"/>
        <v>0</v>
      </c>
      <c r="N320">
        <f t="shared" si="56"/>
        <v>0</v>
      </c>
      <c r="O320">
        <f t="shared" si="57"/>
        <v>0</v>
      </c>
      <c r="P320">
        <f t="shared" si="58"/>
        <v>0</v>
      </c>
      <c r="Q320">
        <f t="shared" si="59"/>
        <v>0</v>
      </c>
      <c r="R320">
        <f t="shared" si="60"/>
        <v>0</v>
      </c>
      <c r="W320" s="1" t="s">
        <v>23</v>
      </c>
      <c r="Z320">
        <f t="shared" si="61"/>
        <v>128</v>
      </c>
    </row>
    <row r="321" spans="1:26" x14ac:dyDescent="0.35">
      <c r="A321" t="s">
        <v>351</v>
      </c>
      <c r="B321">
        <v>-27.470518999999999</v>
      </c>
      <c r="C321">
        <v>153.030912</v>
      </c>
      <c r="D321">
        <v>-7</v>
      </c>
      <c r="E321">
        <v>127</v>
      </c>
      <c r="F321">
        <v>17.889999</v>
      </c>
      <c r="H321">
        <v>1</v>
      </c>
      <c r="I321">
        <f t="shared" si="52"/>
        <v>0</v>
      </c>
      <c r="J321">
        <f t="shared" si="65"/>
        <v>0</v>
      </c>
      <c r="K321">
        <f t="shared" si="53"/>
        <v>0</v>
      </c>
      <c r="L321">
        <f t="shared" si="54"/>
        <v>0</v>
      </c>
      <c r="M321">
        <f t="shared" si="55"/>
        <v>0</v>
      </c>
      <c r="N321">
        <f t="shared" si="56"/>
        <v>0</v>
      </c>
      <c r="O321">
        <f t="shared" si="57"/>
        <v>0</v>
      </c>
      <c r="P321">
        <f t="shared" si="58"/>
        <v>0</v>
      </c>
      <c r="Q321">
        <f t="shared" si="59"/>
        <v>0</v>
      </c>
      <c r="R321">
        <f t="shared" si="60"/>
        <v>0</v>
      </c>
      <c r="W321" s="1" t="s">
        <v>23</v>
      </c>
      <c r="Z321">
        <f t="shared" si="61"/>
        <v>128</v>
      </c>
    </row>
    <row r="322" spans="1:26" x14ac:dyDescent="0.35">
      <c r="A322" t="s">
        <v>352</v>
      </c>
      <c r="B322">
        <v>-27.470227000000001</v>
      </c>
      <c r="C322">
        <v>153.030956</v>
      </c>
      <c r="D322">
        <v>-7</v>
      </c>
      <c r="E322">
        <v>127</v>
      </c>
      <c r="F322">
        <v>16.040001</v>
      </c>
      <c r="H322">
        <v>1</v>
      </c>
      <c r="I322">
        <f t="shared" ref="I322:I385" si="66">IF($Q322,1,IF($R322,2,IF($K322,3,IF($L322,4,IF($M322,5,IF($N322,6,IF($O322,7,IF($P322,8,0))))))))</f>
        <v>0</v>
      </c>
      <c r="J322">
        <f t="shared" si="65"/>
        <v>0</v>
      </c>
      <c r="K322">
        <f t="shared" ref="K322:K385" si="67">IF(AND(NOT(ISBLANK(E322)),AND(E322&gt;Z322,E322&gt;E323)),1,0)</f>
        <v>0</v>
      </c>
      <c r="L322">
        <f t="shared" ref="L322:L385" si="68">IF(AND(NOT(ISBLANK(E322)),AND(E322&lt;Z322,E322&lt;E323)),1,0)</f>
        <v>0</v>
      </c>
      <c r="M322">
        <f t="shared" ref="M322:M385" si="69">IF(AND(MAX(D$2:D$484)=D322,NOT(ISBLANK(D322))),1,0)</f>
        <v>0</v>
      </c>
      <c r="N322">
        <f t="shared" ref="N322:N385" si="70">IF(AND(MAX(E$2:E$484)=E322,NOT(ISBLANK(E322))),1,0)</f>
        <v>0</v>
      </c>
      <c r="O322">
        <f t="shared" ref="O322:O385" si="71">IF(AND(MAX(F$2:F$484)=F322,NOT(ISBLANK(F322))),1,0)</f>
        <v>0</v>
      </c>
      <c r="P322">
        <f t="shared" ref="P322:P385" si="72">IF(AND(MAX(G$2:G$484)=G322,NOT(ISBLANK(G322))),1,0)</f>
        <v>0</v>
      </c>
      <c r="Q322">
        <f t="shared" ref="Q322:Q385" si="73">IF(H322&lt;&gt;H321,1,0)</f>
        <v>0</v>
      </c>
      <c r="R322">
        <f t="shared" ref="R322:R385" si="74">IF(H322&lt;&gt;H323,1,0)</f>
        <v>0</v>
      </c>
      <c r="W322" s="1" t="s">
        <v>23</v>
      </c>
      <c r="Z322">
        <f t="shared" si="61"/>
        <v>128</v>
      </c>
    </row>
    <row r="323" spans="1:26" x14ac:dyDescent="0.35">
      <c r="A323" t="s">
        <v>353</v>
      </c>
      <c r="B323">
        <v>-27.470112</v>
      </c>
      <c r="C323">
        <v>153.03096300000001</v>
      </c>
      <c r="D323">
        <v>-7</v>
      </c>
      <c r="E323">
        <v>127</v>
      </c>
      <c r="F323">
        <v>16.329999999999998</v>
      </c>
      <c r="H323">
        <v>1</v>
      </c>
      <c r="I323">
        <f t="shared" si="66"/>
        <v>0</v>
      </c>
      <c r="J323">
        <f t="shared" si="65"/>
        <v>0</v>
      </c>
      <c r="K323">
        <f t="shared" si="67"/>
        <v>0</v>
      </c>
      <c r="L323">
        <f t="shared" si="68"/>
        <v>0</v>
      </c>
      <c r="M323">
        <f t="shared" si="69"/>
        <v>0</v>
      </c>
      <c r="N323">
        <f t="shared" si="70"/>
        <v>0</v>
      </c>
      <c r="O323">
        <f t="shared" si="71"/>
        <v>0</v>
      </c>
      <c r="P323">
        <f t="shared" si="72"/>
        <v>0</v>
      </c>
      <c r="Q323">
        <f t="shared" si="73"/>
        <v>0</v>
      </c>
      <c r="R323">
        <f t="shared" si="74"/>
        <v>0</v>
      </c>
      <c r="W323" s="1" t="s">
        <v>23</v>
      </c>
      <c r="Z323">
        <f t="shared" ref="Z323:Z386" si="75">IF(E323&lt;&gt;E322,E322,Z322)</f>
        <v>128</v>
      </c>
    </row>
    <row r="324" spans="1:26" x14ac:dyDescent="0.35">
      <c r="A324" t="s">
        <v>354</v>
      </c>
      <c r="B324">
        <v>-27.470025</v>
      </c>
      <c r="C324">
        <v>153.03093899999999</v>
      </c>
      <c r="D324">
        <v>-7</v>
      </c>
      <c r="E324">
        <v>127</v>
      </c>
      <c r="F324">
        <v>18.52</v>
      </c>
      <c r="H324">
        <v>1</v>
      </c>
      <c r="I324">
        <f t="shared" si="66"/>
        <v>0</v>
      </c>
      <c r="J324">
        <f t="shared" si="65"/>
        <v>0</v>
      </c>
      <c r="K324">
        <f t="shared" si="67"/>
        <v>0</v>
      </c>
      <c r="L324">
        <f t="shared" si="68"/>
        <v>0</v>
      </c>
      <c r="M324">
        <f t="shared" si="69"/>
        <v>0</v>
      </c>
      <c r="N324">
        <f t="shared" si="70"/>
        <v>0</v>
      </c>
      <c r="O324">
        <f t="shared" si="71"/>
        <v>0</v>
      </c>
      <c r="P324">
        <f t="shared" si="72"/>
        <v>0</v>
      </c>
      <c r="Q324">
        <f t="shared" si="73"/>
        <v>0</v>
      </c>
      <c r="R324">
        <f t="shared" si="74"/>
        <v>0</v>
      </c>
      <c r="W324" s="1" t="s">
        <v>23</v>
      </c>
      <c r="Z324">
        <f t="shared" si="75"/>
        <v>128</v>
      </c>
    </row>
    <row r="325" spans="1:26" x14ac:dyDescent="0.35">
      <c r="A325" t="s">
        <v>355</v>
      </c>
      <c r="B325">
        <v>-27.469939</v>
      </c>
      <c r="C325">
        <v>153.030922</v>
      </c>
      <c r="D325">
        <v>-7</v>
      </c>
      <c r="E325">
        <v>127</v>
      </c>
      <c r="F325">
        <v>18.43</v>
      </c>
      <c r="H325">
        <v>1</v>
      </c>
      <c r="I325">
        <f t="shared" si="66"/>
        <v>0</v>
      </c>
      <c r="J325">
        <f t="shared" si="65"/>
        <v>0</v>
      </c>
      <c r="K325">
        <f t="shared" si="67"/>
        <v>0</v>
      </c>
      <c r="L325">
        <f t="shared" si="68"/>
        <v>0</v>
      </c>
      <c r="M325">
        <f t="shared" si="69"/>
        <v>0</v>
      </c>
      <c r="N325">
        <f t="shared" si="70"/>
        <v>0</v>
      </c>
      <c r="O325">
        <f t="shared" si="71"/>
        <v>0</v>
      </c>
      <c r="P325">
        <f t="shared" si="72"/>
        <v>0</v>
      </c>
      <c r="Q325">
        <f t="shared" si="73"/>
        <v>0</v>
      </c>
      <c r="R325">
        <f t="shared" si="74"/>
        <v>0</v>
      </c>
      <c r="W325" s="1" t="s">
        <v>23</v>
      </c>
      <c r="Z325">
        <f t="shared" si="75"/>
        <v>128</v>
      </c>
    </row>
    <row r="326" spans="1:26" x14ac:dyDescent="0.35">
      <c r="A326" t="s">
        <v>356</v>
      </c>
      <c r="B326">
        <v>-27.469847000000001</v>
      </c>
      <c r="C326">
        <v>153.03090499999999</v>
      </c>
      <c r="D326">
        <v>-7</v>
      </c>
      <c r="E326">
        <v>127</v>
      </c>
      <c r="F326">
        <v>16.68</v>
      </c>
      <c r="H326">
        <v>1</v>
      </c>
      <c r="I326">
        <f t="shared" si="66"/>
        <v>0</v>
      </c>
      <c r="J326">
        <f t="shared" si="65"/>
        <v>0</v>
      </c>
      <c r="K326">
        <f t="shared" si="67"/>
        <v>0</v>
      </c>
      <c r="L326">
        <f t="shared" si="68"/>
        <v>0</v>
      </c>
      <c r="M326">
        <f t="shared" si="69"/>
        <v>0</v>
      </c>
      <c r="N326">
        <f t="shared" si="70"/>
        <v>0</v>
      </c>
      <c r="O326">
        <f t="shared" si="71"/>
        <v>0</v>
      </c>
      <c r="P326">
        <f t="shared" si="72"/>
        <v>0</v>
      </c>
      <c r="Q326">
        <f t="shared" si="73"/>
        <v>0</v>
      </c>
      <c r="R326">
        <f t="shared" si="74"/>
        <v>0</v>
      </c>
      <c r="W326" s="1" t="s">
        <v>23</v>
      </c>
      <c r="Z326">
        <f t="shared" si="75"/>
        <v>128</v>
      </c>
    </row>
    <row r="327" spans="1:26" x14ac:dyDescent="0.35">
      <c r="A327" t="s">
        <v>357</v>
      </c>
      <c r="B327">
        <v>-27.469757000000001</v>
      </c>
      <c r="C327">
        <v>153.03089</v>
      </c>
      <c r="D327">
        <v>-7</v>
      </c>
      <c r="E327">
        <v>127</v>
      </c>
      <c r="F327">
        <v>15.98</v>
      </c>
      <c r="H327">
        <v>1</v>
      </c>
      <c r="I327">
        <f t="shared" si="66"/>
        <v>0</v>
      </c>
      <c r="J327">
        <f t="shared" si="65"/>
        <v>0</v>
      </c>
      <c r="K327">
        <f t="shared" si="67"/>
        <v>0</v>
      </c>
      <c r="L327">
        <f t="shared" si="68"/>
        <v>0</v>
      </c>
      <c r="M327">
        <f t="shared" si="69"/>
        <v>0</v>
      </c>
      <c r="N327">
        <f t="shared" si="70"/>
        <v>0</v>
      </c>
      <c r="O327">
        <f t="shared" si="71"/>
        <v>0</v>
      </c>
      <c r="P327">
        <f t="shared" si="72"/>
        <v>0</v>
      </c>
      <c r="Q327">
        <f t="shared" si="73"/>
        <v>0</v>
      </c>
      <c r="R327">
        <f t="shared" si="74"/>
        <v>0</v>
      </c>
      <c r="W327" s="1" t="s">
        <v>23</v>
      </c>
      <c r="Z327">
        <f t="shared" si="75"/>
        <v>128</v>
      </c>
    </row>
    <row r="328" spans="1:26" x14ac:dyDescent="0.35">
      <c r="A328" t="s">
        <v>358</v>
      </c>
      <c r="B328">
        <v>-27.469677000000001</v>
      </c>
      <c r="C328">
        <v>153.03088600000001</v>
      </c>
      <c r="D328">
        <v>-7</v>
      </c>
      <c r="E328">
        <v>127</v>
      </c>
      <c r="F328">
        <v>16.100000000000001</v>
      </c>
      <c r="H328">
        <v>1</v>
      </c>
      <c r="I328">
        <f t="shared" si="66"/>
        <v>4</v>
      </c>
      <c r="J328" t="str">
        <f t="shared" si="65"/>
        <v>Heart rate is 127</v>
      </c>
      <c r="K328">
        <f t="shared" si="67"/>
        <v>0</v>
      </c>
      <c r="L328">
        <f t="shared" si="68"/>
        <v>1</v>
      </c>
      <c r="M328">
        <f t="shared" si="69"/>
        <v>0</v>
      </c>
      <c r="N328">
        <f t="shared" si="70"/>
        <v>0</v>
      </c>
      <c r="O328">
        <f t="shared" si="71"/>
        <v>0</v>
      </c>
      <c r="P328">
        <f t="shared" si="72"/>
        <v>0</v>
      </c>
      <c r="Q328">
        <f t="shared" si="73"/>
        <v>0</v>
      </c>
      <c r="R328">
        <f t="shared" si="74"/>
        <v>0</v>
      </c>
      <c r="W328" s="1" t="s">
        <v>23</v>
      </c>
      <c r="Z328">
        <f t="shared" si="75"/>
        <v>128</v>
      </c>
    </row>
    <row r="329" spans="1:26" x14ac:dyDescent="0.35">
      <c r="A329" t="s">
        <v>359</v>
      </c>
      <c r="B329">
        <v>-27.469601999999998</v>
      </c>
      <c r="C329">
        <v>153.03090800000001</v>
      </c>
      <c r="D329">
        <v>-7</v>
      </c>
      <c r="E329">
        <v>128</v>
      </c>
      <c r="F329">
        <v>19.600000000000001</v>
      </c>
      <c r="H329">
        <v>1</v>
      </c>
      <c r="I329">
        <f t="shared" si="66"/>
        <v>0</v>
      </c>
      <c r="J329">
        <f t="shared" si="65"/>
        <v>0</v>
      </c>
      <c r="K329">
        <f t="shared" si="67"/>
        <v>0</v>
      </c>
      <c r="L329">
        <f t="shared" si="68"/>
        <v>0</v>
      </c>
      <c r="M329">
        <f t="shared" si="69"/>
        <v>0</v>
      </c>
      <c r="N329">
        <f t="shared" si="70"/>
        <v>0</v>
      </c>
      <c r="O329">
        <f t="shared" si="71"/>
        <v>0</v>
      </c>
      <c r="P329">
        <f t="shared" si="72"/>
        <v>0</v>
      </c>
      <c r="Q329">
        <f t="shared" si="73"/>
        <v>0</v>
      </c>
      <c r="R329">
        <f t="shared" si="74"/>
        <v>0</v>
      </c>
      <c r="W329" s="1" t="s">
        <v>23</v>
      </c>
      <c r="Z329">
        <f t="shared" si="75"/>
        <v>127</v>
      </c>
    </row>
    <row r="330" spans="1:26" x14ac:dyDescent="0.35">
      <c r="A330" t="s">
        <v>360</v>
      </c>
      <c r="B330">
        <v>-27.469525999999998</v>
      </c>
      <c r="C330">
        <v>153.03093899999999</v>
      </c>
      <c r="D330">
        <v>-7</v>
      </c>
      <c r="E330">
        <v>128</v>
      </c>
      <c r="F330">
        <v>19.920000000000002</v>
      </c>
      <c r="H330">
        <v>1</v>
      </c>
      <c r="I330">
        <f t="shared" si="66"/>
        <v>0</v>
      </c>
      <c r="J330">
        <f t="shared" si="65"/>
        <v>0</v>
      </c>
      <c r="K330">
        <f t="shared" si="67"/>
        <v>0</v>
      </c>
      <c r="L330">
        <f t="shared" si="68"/>
        <v>0</v>
      </c>
      <c r="M330">
        <f t="shared" si="69"/>
        <v>0</v>
      </c>
      <c r="N330">
        <f t="shared" si="70"/>
        <v>0</v>
      </c>
      <c r="O330">
        <f t="shared" si="71"/>
        <v>0</v>
      </c>
      <c r="P330">
        <f t="shared" si="72"/>
        <v>0</v>
      </c>
      <c r="Q330">
        <f t="shared" si="73"/>
        <v>0</v>
      </c>
      <c r="R330">
        <f t="shared" si="74"/>
        <v>0</v>
      </c>
      <c r="W330" s="1" t="s">
        <v>23</v>
      </c>
      <c r="Z330">
        <f t="shared" si="75"/>
        <v>127</v>
      </c>
    </row>
    <row r="331" spans="1:26" x14ac:dyDescent="0.35">
      <c r="A331" t="s">
        <v>361</v>
      </c>
      <c r="B331">
        <v>-27.469373999999998</v>
      </c>
      <c r="C331">
        <v>153.03091699999999</v>
      </c>
      <c r="D331">
        <v>-7</v>
      </c>
      <c r="E331">
        <v>128</v>
      </c>
      <c r="F331">
        <v>16.170000000000002</v>
      </c>
      <c r="H331">
        <v>1</v>
      </c>
      <c r="I331">
        <f t="shared" si="66"/>
        <v>0</v>
      </c>
      <c r="J331">
        <f t="shared" si="65"/>
        <v>0</v>
      </c>
      <c r="K331">
        <f t="shared" si="67"/>
        <v>0</v>
      </c>
      <c r="L331">
        <f t="shared" si="68"/>
        <v>0</v>
      </c>
      <c r="M331">
        <f t="shared" si="69"/>
        <v>0</v>
      </c>
      <c r="N331">
        <f t="shared" si="70"/>
        <v>0</v>
      </c>
      <c r="O331">
        <f t="shared" si="71"/>
        <v>0</v>
      </c>
      <c r="P331">
        <f t="shared" si="72"/>
        <v>0</v>
      </c>
      <c r="Q331">
        <f t="shared" si="73"/>
        <v>0</v>
      </c>
      <c r="R331">
        <f t="shared" si="74"/>
        <v>0</v>
      </c>
      <c r="W331" s="1" t="s">
        <v>23</v>
      </c>
      <c r="Z331">
        <f t="shared" si="75"/>
        <v>127</v>
      </c>
    </row>
    <row r="332" spans="1:26" x14ac:dyDescent="0.35">
      <c r="A332" t="s">
        <v>362</v>
      </c>
      <c r="B332">
        <v>-27.469339999999999</v>
      </c>
      <c r="C332">
        <v>153.03089299999999</v>
      </c>
      <c r="D332">
        <v>-7</v>
      </c>
      <c r="E332">
        <v>128</v>
      </c>
      <c r="F332">
        <v>18.27</v>
      </c>
      <c r="H332">
        <v>1</v>
      </c>
      <c r="I332">
        <f t="shared" si="66"/>
        <v>0</v>
      </c>
      <c r="J332">
        <f t="shared" si="65"/>
        <v>0</v>
      </c>
      <c r="K332">
        <f t="shared" si="67"/>
        <v>0</v>
      </c>
      <c r="L332">
        <f t="shared" si="68"/>
        <v>0</v>
      </c>
      <c r="M332">
        <f t="shared" si="69"/>
        <v>0</v>
      </c>
      <c r="N332">
        <f t="shared" si="70"/>
        <v>0</v>
      </c>
      <c r="O332">
        <f t="shared" si="71"/>
        <v>0</v>
      </c>
      <c r="P332">
        <f t="shared" si="72"/>
        <v>0</v>
      </c>
      <c r="Q332">
        <f t="shared" si="73"/>
        <v>0</v>
      </c>
      <c r="R332">
        <f t="shared" si="74"/>
        <v>0</v>
      </c>
      <c r="W332" s="1" t="s">
        <v>23</v>
      </c>
      <c r="Z332">
        <f t="shared" si="75"/>
        <v>127</v>
      </c>
    </row>
    <row r="333" spans="1:26" x14ac:dyDescent="0.35">
      <c r="A333" t="s">
        <v>363</v>
      </c>
      <c r="B333">
        <v>-27.469273999999999</v>
      </c>
      <c r="C333">
        <v>153.03088399999999</v>
      </c>
      <c r="D333">
        <v>-7</v>
      </c>
      <c r="E333">
        <v>128</v>
      </c>
      <c r="F333">
        <v>15.24</v>
      </c>
      <c r="H333">
        <v>1</v>
      </c>
      <c r="I333">
        <f t="shared" si="66"/>
        <v>0</v>
      </c>
      <c r="J333">
        <f t="shared" si="65"/>
        <v>0</v>
      </c>
      <c r="K333">
        <f t="shared" si="67"/>
        <v>0</v>
      </c>
      <c r="L333">
        <f t="shared" si="68"/>
        <v>0</v>
      </c>
      <c r="M333">
        <f t="shared" si="69"/>
        <v>0</v>
      </c>
      <c r="N333">
        <f t="shared" si="70"/>
        <v>0</v>
      </c>
      <c r="O333">
        <f t="shared" si="71"/>
        <v>0</v>
      </c>
      <c r="P333">
        <f t="shared" si="72"/>
        <v>0</v>
      </c>
      <c r="Q333">
        <f t="shared" si="73"/>
        <v>0</v>
      </c>
      <c r="R333">
        <f t="shared" si="74"/>
        <v>0</v>
      </c>
      <c r="W333" s="1" t="s">
        <v>23</v>
      </c>
      <c r="Z333">
        <f t="shared" si="75"/>
        <v>127</v>
      </c>
    </row>
    <row r="334" spans="1:26" x14ac:dyDescent="0.35">
      <c r="A334" t="s">
        <v>364</v>
      </c>
      <c r="B334">
        <v>-27.469190999999999</v>
      </c>
      <c r="C334">
        <v>153.03093200000001</v>
      </c>
      <c r="D334">
        <v>-7</v>
      </c>
      <c r="E334">
        <v>128</v>
      </c>
      <c r="F334">
        <v>11.81</v>
      </c>
      <c r="H334">
        <v>1</v>
      </c>
      <c r="I334">
        <f t="shared" si="66"/>
        <v>0</v>
      </c>
      <c r="J334">
        <f t="shared" si="65"/>
        <v>0</v>
      </c>
      <c r="K334">
        <f t="shared" si="67"/>
        <v>0</v>
      </c>
      <c r="L334">
        <f t="shared" si="68"/>
        <v>0</v>
      </c>
      <c r="M334">
        <f t="shared" si="69"/>
        <v>0</v>
      </c>
      <c r="N334">
        <f t="shared" si="70"/>
        <v>0</v>
      </c>
      <c r="O334">
        <f t="shared" si="71"/>
        <v>0</v>
      </c>
      <c r="P334">
        <f t="shared" si="72"/>
        <v>0</v>
      </c>
      <c r="Q334">
        <f t="shared" si="73"/>
        <v>0</v>
      </c>
      <c r="R334">
        <f t="shared" si="74"/>
        <v>0</v>
      </c>
      <c r="W334" s="1" t="s">
        <v>23</v>
      </c>
      <c r="Z334">
        <f t="shared" si="75"/>
        <v>127</v>
      </c>
    </row>
    <row r="335" spans="1:26" x14ac:dyDescent="0.35">
      <c r="A335" t="s">
        <v>365</v>
      </c>
      <c r="B335">
        <v>-27.469124000000001</v>
      </c>
      <c r="C335">
        <v>153.03093799999999</v>
      </c>
      <c r="D335">
        <v>-7</v>
      </c>
      <c r="E335">
        <v>128</v>
      </c>
      <c r="F335">
        <v>11.05</v>
      </c>
      <c r="H335">
        <v>1</v>
      </c>
      <c r="I335">
        <f t="shared" si="66"/>
        <v>0</v>
      </c>
      <c r="J335">
        <f t="shared" si="65"/>
        <v>0</v>
      </c>
      <c r="K335">
        <f t="shared" si="67"/>
        <v>0</v>
      </c>
      <c r="L335">
        <f t="shared" si="68"/>
        <v>0</v>
      </c>
      <c r="M335">
        <f t="shared" si="69"/>
        <v>0</v>
      </c>
      <c r="N335">
        <f t="shared" si="70"/>
        <v>0</v>
      </c>
      <c r="O335">
        <f t="shared" si="71"/>
        <v>0</v>
      </c>
      <c r="P335">
        <f t="shared" si="72"/>
        <v>0</v>
      </c>
      <c r="Q335">
        <f t="shared" si="73"/>
        <v>0</v>
      </c>
      <c r="R335">
        <f t="shared" si="74"/>
        <v>0</v>
      </c>
      <c r="W335" s="1" t="s">
        <v>23</v>
      </c>
      <c r="Z335">
        <f t="shared" si="75"/>
        <v>127</v>
      </c>
    </row>
    <row r="336" spans="1:26" x14ac:dyDescent="0.35">
      <c r="A336" t="s">
        <v>366</v>
      </c>
      <c r="B336">
        <v>-27.469079000000001</v>
      </c>
      <c r="C336">
        <v>153.03089800000001</v>
      </c>
      <c r="D336">
        <v>-7</v>
      </c>
      <c r="E336">
        <v>131</v>
      </c>
      <c r="F336">
        <v>11.92</v>
      </c>
      <c r="H336">
        <v>1</v>
      </c>
      <c r="I336">
        <f t="shared" si="66"/>
        <v>3</v>
      </c>
      <c r="J336" t="str">
        <f t="shared" si="65"/>
        <v>Heart rate is 131</v>
      </c>
      <c r="K336">
        <f t="shared" si="67"/>
        <v>1</v>
      </c>
      <c r="L336">
        <f t="shared" si="68"/>
        <v>0</v>
      </c>
      <c r="M336">
        <f t="shared" si="69"/>
        <v>0</v>
      </c>
      <c r="N336">
        <f t="shared" si="70"/>
        <v>0</v>
      </c>
      <c r="O336">
        <f t="shared" si="71"/>
        <v>0</v>
      </c>
      <c r="P336">
        <f t="shared" si="72"/>
        <v>0</v>
      </c>
      <c r="Q336">
        <f t="shared" si="73"/>
        <v>0</v>
      </c>
      <c r="R336">
        <f t="shared" si="74"/>
        <v>0</v>
      </c>
      <c r="W336" s="1" t="s">
        <v>23</v>
      </c>
      <c r="Z336">
        <f t="shared" si="75"/>
        <v>128</v>
      </c>
    </row>
    <row r="337" spans="1:26" x14ac:dyDescent="0.35">
      <c r="A337" t="s">
        <v>367</v>
      </c>
      <c r="B337">
        <v>-27.469048000000001</v>
      </c>
      <c r="C337">
        <v>153.03084899999999</v>
      </c>
      <c r="D337">
        <v>-8</v>
      </c>
      <c r="E337">
        <v>130</v>
      </c>
      <c r="F337">
        <v>12.59</v>
      </c>
      <c r="H337">
        <v>1</v>
      </c>
      <c r="I337">
        <f t="shared" si="66"/>
        <v>0</v>
      </c>
      <c r="J337">
        <f t="shared" si="65"/>
        <v>0</v>
      </c>
      <c r="K337">
        <f t="shared" si="67"/>
        <v>0</v>
      </c>
      <c r="L337">
        <f t="shared" si="68"/>
        <v>0</v>
      </c>
      <c r="M337">
        <f t="shared" si="69"/>
        <v>0</v>
      </c>
      <c r="N337">
        <f t="shared" si="70"/>
        <v>0</v>
      </c>
      <c r="O337">
        <f t="shared" si="71"/>
        <v>0</v>
      </c>
      <c r="P337">
        <f t="shared" si="72"/>
        <v>0</v>
      </c>
      <c r="Q337">
        <f t="shared" si="73"/>
        <v>0</v>
      </c>
      <c r="R337">
        <f t="shared" si="74"/>
        <v>0</v>
      </c>
      <c r="W337" s="1" t="s">
        <v>23</v>
      </c>
      <c r="Z337">
        <f t="shared" si="75"/>
        <v>131</v>
      </c>
    </row>
    <row r="338" spans="1:26" x14ac:dyDescent="0.35">
      <c r="A338" t="s">
        <v>368</v>
      </c>
      <c r="B338">
        <v>-27.469014000000001</v>
      </c>
      <c r="C338">
        <v>153.03079500000001</v>
      </c>
      <c r="D338">
        <v>-8</v>
      </c>
      <c r="E338">
        <v>130</v>
      </c>
      <c r="F338">
        <v>14.2</v>
      </c>
      <c r="H338">
        <v>1</v>
      </c>
      <c r="I338">
        <f t="shared" si="66"/>
        <v>0</v>
      </c>
      <c r="J338">
        <f t="shared" si="65"/>
        <v>0</v>
      </c>
      <c r="K338">
        <f t="shared" si="67"/>
        <v>0</v>
      </c>
      <c r="L338">
        <f t="shared" si="68"/>
        <v>0</v>
      </c>
      <c r="M338">
        <f t="shared" si="69"/>
        <v>0</v>
      </c>
      <c r="N338">
        <f t="shared" si="70"/>
        <v>0</v>
      </c>
      <c r="O338">
        <f t="shared" si="71"/>
        <v>0</v>
      </c>
      <c r="P338">
        <f t="shared" si="72"/>
        <v>0</v>
      </c>
      <c r="Q338">
        <f t="shared" si="73"/>
        <v>0</v>
      </c>
      <c r="R338">
        <f t="shared" si="74"/>
        <v>0</v>
      </c>
      <c r="W338" s="1" t="s">
        <v>23</v>
      </c>
      <c r="Z338">
        <f t="shared" si="75"/>
        <v>131</v>
      </c>
    </row>
    <row r="339" spans="1:26" x14ac:dyDescent="0.35">
      <c r="A339" t="s">
        <v>369</v>
      </c>
      <c r="B339">
        <v>-27.468958000000001</v>
      </c>
      <c r="C339">
        <v>153.030754</v>
      </c>
      <c r="D339">
        <v>-7</v>
      </c>
      <c r="E339">
        <v>129</v>
      </c>
      <c r="F339">
        <v>15.59</v>
      </c>
      <c r="H339">
        <v>1</v>
      </c>
      <c r="I339">
        <f t="shared" si="66"/>
        <v>0</v>
      </c>
      <c r="J339">
        <f t="shared" si="65"/>
        <v>0</v>
      </c>
      <c r="K339">
        <f t="shared" si="67"/>
        <v>0</v>
      </c>
      <c r="L339">
        <f t="shared" si="68"/>
        <v>0</v>
      </c>
      <c r="M339">
        <f t="shared" si="69"/>
        <v>0</v>
      </c>
      <c r="N339">
        <f t="shared" si="70"/>
        <v>0</v>
      </c>
      <c r="O339">
        <f t="shared" si="71"/>
        <v>0</v>
      </c>
      <c r="P339">
        <f t="shared" si="72"/>
        <v>0</v>
      </c>
      <c r="Q339">
        <f t="shared" si="73"/>
        <v>0</v>
      </c>
      <c r="R339">
        <f t="shared" si="74"/>
        <v>0</v>
      </c>
      <c r="W339" s="1" t="s">
        <v>23</v>
      </c>
      <c r="Z339">
        <f t="shared" si="75"/>
        <v>130</v>
      </c>
    </row>
    <row r="340" spans="1:26" x14ac:dyDescent="0.35">
      <c r="A340" t="s">
        <v>370</v>
      </c>
      <c r="B340">
        <v>-27.468886999999999</v>
      </c>
      <c r="C340">
        <v>153.030731</v>
      </c>
      <c r="D340">
        <v>-7</v>
      </c>
      <c r="E340">
        <v>129</v>
      </c>
      <c r="F340">
        <v>14.7</v>
      </c>
      <c r="H340">
        <v>1</v>
      </c>
      <c r="I340">
        <f t="shared" si="66"/>
        <v>4</v>
      </c>
      <c r="J340" t="str">
        <f t="shared" si="65"/>
        <v>Heart rate is 129</v>
      </c>
      <c r="K340">
        <f t="shared" si="67"/>
        <v>0</v>
      </c>
      <c r="L340">
        <f t="shared" si="68"/>
        <v>1</v>
      </c>
      <c r="M340">
        <f t="shared" si="69"/>
        <v>0</v>
      </c>
      <c r="N340">
        <f t="shared" si="70"/>
        <v>0</v>
      </c>
      <c r="O340">
        <f t="shared" si="71"/>
        <v>0</v>
      </c>
      <c r="P340">
        <f t="shared" si="72"/>
        <v>0</v>
      </c>
      <c r="Q340">
        <f t="shared" si="73"/>
        <v>0</v>
      </c>
      <c r="R340">
        <f t="shared" si="74"/>
        <v>0</v>
      </c>
      <c r="W340" s="1" t="s">
        <v>23</v>
      </c>
      <c r="Z340">
        <f t="shared" si="75"/>
        <v>130</v>
      </c>
    </row>
    <row r="341" spans="1:26" x14ac:dyDescent="0.35">
      <c r="A341" t="s">
        <v>371</v>
      </c>
      <c r="B341">
        <v>-27.468813000000001</v>
      </c>
      <c r="C341">
        <v>153.03071700000001</v>
      </c>
      <c r="D341">
        <v>-7</v>
      </c>
      <c r="E341">
        <v>130</v>
      </c>
      <c r="F341">
        <v>14.7</v>
      </c>
      <c r="H341">
        <v>1</v>
      </c>
      <c r="I341">
        <f t="shared" si="66"/>
        <v>0</v>
      </c>
      <c r="J341">
        <f t="shared" si="65"/>
        <v>0</v>
      </c>
      <c r="K341">
        <f t="shared" si="67"/>
        <v>0</v>
      </c>
      <c r="L341">
        <f t="shared" si="68"/>
        <v>0</v>
      </c>
      <c r="M341">
        <f t="shared" si="69"/>
        <v>0</v>
      </c>
      <c r="N341">
        <f t="shared" si="70"/>
        <v>0</v>
      </c>
      <c r="O341">
        <f t="shared" si="71"/>
        <v>0</v>
      </c>
      <c r="P341">
        <f t="shared" si="72"/>
        <v>0</v>
      </c>
      <c r="Q341">
        <f t="shared" si="73"/>
        <v>0</v>
      </c>
      <c r="R341">
        <f t="shared" si="74"/>
        <v>0</v>
      </c>
      <c r="W341" s="1" t="s">
        <v>23</v>
      </c>
      <c r="Z341">
        <f t="shared" si="75"/>
        <v>129</v>
      </c>
    </row>
    <row r="342" spans="1:26" x14ac:dyDescent="0.35">
      <c r="A342" t="s">
        <v>372</v>
      </c>
      <c r="D342">
        <v>-7</v>
      </c>
      <c r="E342">
        <v>130</v>
      </c>
      <c r="F342">
        <v>0</v>
      </c>
      <c r="H342">
        <v>1</v>
      </c>
      <c r="I342">
        <f t="shared" si="66"/>
        <v>0</v>
      </c>
      <c r="J342">
        <f t="shared" si="65"/>
        <v>0</v>
      </c>
      <c r="K342">
        <f t="shared" si="67"/>
        <v>0</v>
      </c>
      <c r="L342">
        <f t="shared" si="68"/>
        <v>0</v>
      </c>
      <c r="M342">
        <f t="shared" si="69"/>
        <v>0</v>
      </c>
      <c r="N342">
        <f t="shared" si="70"/>
        <v>0</v>
      </c>
      <c r="O342">
        <f t="shared" si="71"/>
        <v>0</v>
      </c>
      <c r="P342">
        <f t="shared" si="72"/>
        <v>0</v>
      </c>
      <c r="Q342">
        <f t="shared" si="73"/>
        <v>0</v>
      </c>
      <c r="R342">
        <f t="shared" si="74"/>
        <v>0</v>
      </c>
      <c r="W342" s="1" t="s">
        <v>23</v>
      </c>
      <c r="Z342">
        <f t="shared" si="75"/>
        <v>129</v>
      </c>
    </row>
    <row r="343" spans="1:26" x14ac:dyDescent="0.35">
      <c r="A343" t="s">
        <v>373</v>
      </c>
      <c r="D343">
        <v>-7</v>
      </c>
      <c r="E343">
        <v>130</v>
      </c>
      <c r="F343">
        <v>0</v>
      </c>
      <c r="H343">
        <v>1</v>
      </c>
      <c r="I343">
        <f t="shared" si="66"/>
        <v>3</v>
      </c>
      <c r="J343" t="str">
        <f t="shared" ref="J343:J370" si="76">IF(Q343,"Started trip",IF(R343,"Finished trip",IF(OR(K343,L343),"Heart rate is "&amp;E343,IF(M343,"Max Altitude: "&amp;D343,IF(N343,"Min Altitude: "&amp;D343,IF(O343,"Max Speed: "&amp;F343,IF(P343,"Min Speed: "&amp;F343,0)))))))</f>
        <v>Heart rate is 130</v>
      </c>
      <c r="K343">
        <f t="shared" si="67"/>
        <v>1</v>
      </c>
      <c r="L343">
        <f t="shared" si="68"/>
        <v>0</v>
      </c>
      <c r="M343">
        <f t="shared" si="69"/>
        <v>0</v>
      </c>
      <c r="N343">
        <f t="shared" si="70"/>
        <v>0</v>
      </c>
      <c r="O343">
        <f t="shared" si="71"/>
        <v>0</v>
      </c>
      <c r="P343">
        <f t="shared" si="72"/>
        <v>0</v>
      </c>
      <c r="Q343">
        <f t="shared" si="73"/>
        <v>0</v>
      </c>
      <c r="R343">
        <f t="shared" si="74"/>
        <v>0</v>
      </c>
      <c r="W343" s="1" t="s">
        <v>23</v>
      </c>
      <c r="Z343">
        <f t="shared" si="75"/>
        <v>129</v>
      </c>
    </row>
    <row r="344" spans="1:26" x14ac:dyDescent="0.35">
      <c r="A344" t="s">
        <v>374</v>
      </c>
      <c r="D344">
        <v>-7</v>
      </c>
      <c r="E344">
        <v>129</v>
      </c>
      <c r="F344">
        <v>0</v>
      </c>
      <c r="H344">
        <v>1</v>
      </c>
      <c r="I344">
        <f t="shared" si="66"/>
        <v>0</v>
      </c>
      <c r="J344">
        <f t="shared" si="76"/>
        <v>0</v>
      </c>
      <c r="K344">
        <f t="shared" si="67"/>
        <v>0</v>
      </c>
      <c r="L344">
        <f t="shared" si="68"/>
        <v>0</v>
      </c>
      <c r="M344">
        <f t="shared" si="69"/>
        <v>0</v>
      </c>
      <c r="N344">
        <f t="shared" si="70"/>
        <v>0</v>
      </c>
      <c r="O344">
        <f t="shared" si="71"/>
        <v>0</v>
      </c>
      <c r="P344">
        <f t="shared" si="72"/>
        <v>0</v>
      </c>
      <c r="Q344">
        <f t="shared" si="73"/>
        <v>0</v>
      </c>
      <c r="R344">
        <f t="shared" si="74"/>
        <v>0</v>
      </c>
      <c r="W344" s="1" t="s">
        <v>23</v>
      </c>
      <c r="Z344">
        <f t="shared" si="75"/>
        <v>130</v>
      </c>
    </row>
    <row r="345" spans="1:26" x14ac:dyDescent="0.35">
      <c r="A345" t="s">
        <v>375</v>
      </c>
      <c r="D345">
        <v>-7</v>
      </c>
      <c r="E345">
        <v>129</v>
      </c>
      <c r="F345">
        <v>0</v>
      </c>
      <c r="H345">
        <v>1</v>
      </c>
      <c r="I345">
        <f t="shared" si="66"/>
        <v>4</v>
      </c>
      <c r="J345" t="str">
        <f t="shared" si="76"/>
        <v>Heart rate is 129</v>
      </c>
      <c r="K345">
        <f t="shared" si="67"/>
        <v>0</v>
      </c>
      <c r="L345">
        <f t="shared" si="68"/>
        <v>1</v>
      </c>
      <c r="M345">
        <f t="shared" si="69"/>
        <v>0</v>
      </c>
      <c r="N345">
        <f t="shared" si="70"/>
        <v>0</v>
      </c>
      <c r="O345">
        <f t="shared" si="71"/>
        <v>0</v>
      </c>
      <c r="P345">
        <f t="shared" si="72"/>
        <v>0</v>
      </c>
      <c r="Q345">
        <f t="shared" si="73"/>
        <v>0</v>
      </c>
      <c r="R345">
        <f t="shared" si="74"/>
        <v>0</v>
      </c>
      <c r="W345" s="1" t="s">
        <v>23</v>
      </c>
      <c r="Z345">
        <f t="shared" si="75"/>
        <v>130</v>
      </c>
    </row>
    <row r="346" spans="1:26" x14ac:dyDescent="0.35">
      <c r="A346" t="s">
        <v>376</v>
      </c>
      <c r="B346">
        <v>-27.468710000000002</v>
      </c>
      <c r="C346">
        <v>153.030744</v>
      </c>
      <c r="D346">
        <v>-7</v>
      </c>
      <c r="E346">
        <v>132</v>
      </c>
      <c r="F346">
        <v>0</v>
      </c>
      <c r="H346">
        <v>1</v>
      </c>
      <c r="I346">
        <f t="shared" si="66"/>
        <v>0</v>
      </c>
      <c r="J346">
        <f t="shared" si="76"/>
        <v>0</v>
      </c>
      <c r="K346">
        <f t="shared" si="67"/>
        <v>0</v>
      </c>
      <c r="L346">
        <f t="shared" si="68"/>
        <v>0</v>
      </c>
      <c r="M346">
        <f t="shared" si="69"/>
        <v>0</v>
      </c>
      <c r="N346">
        <f t="shared" si="70"/>
        <v>0</v>
      </c>
      <c r="O346">
        <f t="shared" si="71"/>
        <v>0</v>
      </c>
      <c r="P346">
        <f t="shared" si="72"/>
        <v>0</v>
      </c>
      <c r="Q346">
        <f t="shared" si="73"/>
        <v>0</v>
      </c>
      <c r="R346">
        <f t="shared" si="74"/>
        <v>0</v>
      </c>
      <c r="W346" s="1" t="s">
        <v>23</v>
      </c>
      <c r="Z346">
        <f t="shared" si="75"/>
        <v>129</v>
      </c>
    </row>
    <row r="347" spans="1:26" x14ac:dyDescent="0.35">
      <c r="A347" t="s">
        <v>377</v>
      </c>
      <c r="B347">
        <v>-27.468454999999999</v>
      </c>
      <c r="C347">
        <v>153.03080499999999</v>
      </c>
      <c r="D347">
        <v>-7</v>
      </c>
      <c r="E347">
        <v>133</v>
      </c>
      <c r="F347">
        <v>11.97</v>
      </c>
      <c r="H347">
        <v>1</v>
      </c>
      <c r="I347">
        <f t="shared" si="66"/>
        <v>0</v>
      </c>
      <c r="J347">
        <f t="shared" si="76"/>
        <v>0</v>
      </c>
      <c r="K347">
        <f t="shared" si="67"/>
        <v>0</v>
      </c>
      <c r="L347">
        <f t="shared" si="68"/>
        <v>0</v>
      </c>
      <c r="M347">
        <f t="shared" si="69"/>
        <v>0</v>
      </c>
      <c r="N347">
        <f t="shared" si="70"/>
        <v>0</v>
      </c>
      <c r="O347">
        <f t="shared" si="71"/>
        <v>0</v>
      </c>
      <c r="P347">
        <f t="shared" si="72"/>
        <v>0</v>
      </c>
      <c r="Q347">
        <f t="shared" si="73"/>
        <v>0</v>
      </c>
      <c r="R347">
        <f t="shared" si="74"/>
        <v>0</v>
      </c>
      <c r="W347" s="1" t="s">
        <v>23</v>
      </c>
      <c r="Z347">
        <f t="shared" si="75"/>
        <v>132</v>
      </c>
    </row>
    <row r="348" spans="1:26" x14ac:dyDescent="0.35">
      <c r="A348" t="s">
        <v>378</v>
      </c>
      <c r="B348">
        <v>-27.468257000000001</v>
      </c>
      <c r="C348">
        <v>153.030843</v>
      </c>
      <c r="D348">
        <v>-7</v>
      </c>
      <c r="E348">
        <v>134</v>
      </c>
      <c r="F348">
        <v>8.64</v>
      </c>
      <c r="H348">
        <v>1</v>
      </c>
      <c r="I348">
        <f t="shared" si="66"/>
        <v>0</v>
      </c>
      <c r="J348">
        <f t="shared" si="76"/>
        <v>0</v>
      </c>
      <c r="K348">
        <f t="shared" si="67"/>
        <v>0</v>
      </c>
      <c r="L348">
        <f t="shared" si="68"/>
        <v>0</v>
      </c>
      <c r="M348">
        <f t="shared" si="69"/>
        <v>0</v>
      </c>
      <c r="N348">
        <f t="shared" si="70"/>
        <v>0</v>
      </c>
      <c r="O348">
        <f t="shared" si="71"/>
        <v>0</v>
      </c>
      <c r="P348">
        <f t="shared" si="72"/>
        <v>0</v>
      </c>
      <c r="Q348">
        <f t="shared" si="73"/>
        <v>0</v>
      </c>
      <c r="R348">
        <f t="shared" si="74"/>
        <v>0</v>
      </c>
      <c r="W348" s="1" t="s">
        <v>23</v>
      </c>
      <c r="Z348">
        <f t="shared" si="75"/>
        <v>133</v>
      </c>
    </row>
    <row r="349" spans="1:26" x14ac:dyDescent="0.35">
      <c r="A349" t="s">
        <v>379</v>
      </c>
      <c r="B349">
        <v>-27.46818</v>
      </c>
      <c r="C349">
        <v>153.03084899999999</v>
      </c>
      <c r="D349">
        <v>-6</v>
      </c>
      <c r="E349">
        <v>135</v>
      </c>
      <c r="F349">
        <v>7.22</v>
      </c>
      <c r="H349">
        <v>1</v>
      </c>
      <c r="I349">
        <f t="shared" si="66"/>
        <v>0</v>
      </c>
      <c r="J349">
        <f t="shared" si="76"/>
        <v>0</v>
      </c>
      <c r="K349">
        <f t="shared" si="67"/>
        <v>0</v>
      </c>
      <c r="L349">
        <f t="shared" si="68"/>
        <v>0</v>
      </c>
      <c r="M349">
        <f t="shared" si="69"/>
        <v>0</v>
      </c>
      <c r="N349">
        <f t="shared" si="70"/>
        <v>0</v>
      </c>
      <c r="O349">
        <f t="shared" si="71"/>
        <v>0</v>
      </c>
      <c r="P349">
        <f t="shared" si="72"/>
        <v>0</v>
      </c>
      <c r="Q349">
        <f t="shared" si="73"/>
        <v>0</v>
      </c>
      <c r="R349">
        <f t="shared" si="74"/>
        <v>0</v>
      </c>
      <c r="W349" s="1" t="s">
        <v>23</v>
      </c>
      <c r="Z349">
        <f t="shared" si="75"/>
        <v>134</v>
      </c>
    </row>
    <row r="350" spans="1:26" x14ac:dyDescent="0.35">
      <c r="A350" t="s">
        <v>380</v>
      </c>
      <c r="B350">
        <v>-27.468174000000001</v>
      </c>
      <c r="C350">
        <v>153.03083699999999</v>
      </c>
      <c r="D350">
        <v>-6</v>
      </c>
      <c r="E350">
        <v>138</v>
      </c>
      <c r="F350">
        <v>11.03</v>
      </c>
      <c r="H350">
        <v>1</v>
      </c>
      <c r="I350">
        <f t="shared" si="66"/>
        <v>0</v>
      </c>
      <c r="J350">
        <f t="shared" si="76"/>
        <v>0</v>
      </c>
      <c r="K350">
        <f t="shared" si="67"/>
        <v>0</v>
      </c>
      <c r="L350">
        <f t="shared" si="68"/>
        <v>0</v>
      </c>
      <c r="M350">
        <f t="shared" si="69"/>
        <v>0</v>
      </c>
      <c r="N350">
        <f t="shared" si="70"/>
        <v>0</v>
      </c>
      <c r="O350">
        <f t="shared" si="71"/>
        <v>0</v>
      </c>
      <c r="P350">
        <f t="shared" si="72"/>
        <v>0</v>
      </c>
      <c r="Q350">
        <f t="shared" si="73"/>
        <v>0</v>
      </c>
      <c r="R350">
        <f t="shared" si="74"/>
        <v>0</v>
      </c>
      <c r="W350" s="1" t="s">
        <v>23</v>
      </c>
      <c r="Z350">
        <f t="shared" si="75"/>
        <v>135</v>
      </c>
    </row>
    <row r="351" spans="1:26" x14ac:dyDescent="0.35">
      <c r="A351" t="s">
        <v>381</v>
      </c>
      <c r="B351">
        <v>-27.468201000000001</v>
      </c>
      <c r="C351">
        <v>153.03081399999999</v>
      </c>
      <c r="D351">
        <v>-6</v>
      </c>
      <c r="E351">
        <v>138</v>
      </c>
      <c r="F351">
        <v>9.57</v>
      </c>
      <c r="H351">
        <v>1</v>
      </c>
      <c r="I351">
        <f t="shared" si="66"/>
        <v>0</v>
      </c>
      <c r="J351">
        <f t="shared" si="76"/>
        <v>0</v>
      </c>
      <c r="K351">
        <f t="shared" si="67"/>
        <v>0</v>
      </c>
      <c r="L351">
        <f t="shared" si="68"/>
        <v>0</v>
      </c>
      <c r="M351">
        <f t="shared" si="69"/>
        <v>0</v>
      </c>
      <c r="N351">
        <f t="shared" si="70"/>
        <v>0</v>
      </c>
      <c r="O351">
        <f t="shared" si="71"/>
        <v>0</v>
      </c>
      <c r="P351">
        <f t="shared" si="72"/>
        <v>0</v>
      </c>
      <c r="Q351">
        <f t="shared" si="73"/>
        <v>0</v>
      </c>
      <c r="R351">
        <f t="shared" si="74"/>
        <v>0</v>
      </c>
      <c r="W351" s="1" t="s">
        <v>23</v>
      </c>
      <c r="Z351">
        <f t="shared" si="75"/>
        <v>135</v>
      </c>
    </row>
    <row r="352" spans="1:26" x14ac:dyDescent="0.35">
      <c r="A352" t="s">
        <v>382</v>
      </c>
      <c r="B352">
        <v>-27.468257000000001</v>
      </c>
      <c r="C352">
        <v>153.03077200000001</v>
      </c>
      <c r="D352">
        <v>-6</v>
      </c>
      <c r="E352">
        <v>141</v>
      </c>
      <c r="F352">
        <v>6.52</v>
      </c>
      <c r="H352">
        <v>1</v>
      </c>
      <c r="I352">
        <f t="shared" si="66"/>
        <v>0</v>
      </c>
      <c r="J352">
        <f t="shared" si="76"/>
        <v>0</v>
      </c>
      <c r="K352">
        <f t="shared" si="67"/>
        <v>0</v>
      </c>
      <c r="L352">
        <f t="shared" si="68"/>
        <v>0</v>
      </c>
      <c r="M352">
        <f t="shared" si="69"/>
        <v>0</v>
      </c>
      <c r="N352">
        <f t="shared" si="70"/>
        <v>0</v>
      </c>
      <c r="O352">
        <f t="shared" si="71"/>
        <v>0</v>
      </c>
      <c r="P352">
        <f t="shared" si="72"/>
        <v>0</v>
      </c>
      <c r="Q352">
        <f t="shared" si="73"/>
        <v>0</v>
      </c>
      <c r="R352">
        <f t="shared" si="74"/>
        <v>0</v>
      </c>
      <c r="W352" s="1" t="s">
        <v>23</v>
      </c>
      <c r="Z352">
        <f t="shared" si="75"/>
        <v>138</v>
      </c>
    </row>
    <row r="353" spans="1:26" x14ac:dyDescent="0.35">
      <c r="A353" t="s">
        <v>383</v>
      </c>
      <c r="B353">
        <v>-27.468281000000001</v>
      </c>
      <c r="C353">
        <v>153.030744</v>
      </c>
      <c r="D353">
        <v>-6</v>
      </c>
      <c r="E353">
        <v>145</v>
      </c>
      <c r="F353">
        <v>8.7799999999999994</v>
      </c>
      <c r="H353">
        <v>1</v>
      </c>
      <c r="I353">
        <f t="shared" si="66"/>
        <v>0</v>
      </c>
      <c r="J353">
        <f t="shared" si="76"/>
        <v>0</v>
      </c>
      <c r="K353">
        <f t="shared" si="67"/>
        <v>0</v>
      </c>
      <c r="L353">
        <f t="shared" si="68"/>
        <v>0</v>
      </c>
      <c r="M353">
        <f t="shared" si="69"/>
        <v>0</v>
      </c>
      <c r="N353">
        <f t="shared" si="70"/>
        <v>0</v>
      </c>
      <c r="O353">
        <f t="shared" si="71"/>
        <v>0</v>
      </c>
      <c r="P353">
        <f t="shared" si="72"/>
        <v>0</v>
      </c>
      <c r="Q353">
        <f t="shared" si="73"/>
        <v>0</v>
      </c>
      <c r="R353">
        <f t="shared" si="74"/>
        <v>0</v>
      </c>
      <c r="W353" s="1" t="s">
        <v>23</v>
      </c>
      <c r="Z353">
        <f t="shared" si="75"/>
        <v>141</v>
      </c>
    </row>
    <row r="354" spans="1:26" x14ac:dyDescent="0.35">
      <c r="A354" t="s">
        <v>384</v>
      </c>
      <c r="B354">
        <v>-27.468271000000001</v>
      </c>
      <c r="C354">
        <v>153.030732</v>
      </c>
      <c r="D354">
        <v>-5</v>
      </c>
      <c r="E354">
        <v>147</v>
      </c>
      <c r="F354">
        <v>11.13</v>
      </c>
      <c r="H354">
        <v>1</v>
      </c>
      <c r="I354">
        <f t="shared" si="66"/>
        <v>3</v>
      </c>
      <c r="J354" t="str">
        <f t="shared" si="76"/>
        <v>Heart rate is 147</v>
      </c>
      <c r="K354">
        <f t="shared" si="67"/>
        <v>1</v>
      </c>
      <c r="L354">
        <f t="shared" si="68"/>
        <v>0</v>
      </c>
      <c r="M354">
        <f t="shared" si="69"/>
        <v>0</v>
      </c>
      <c r="N354">
        <f t="shared" si="70"/>
        <v>0</v>
      </c>
      <c r="O354">
        <f t="shared" si="71"/>
        <v>0</v>
      </c>
      <c r="P354">
        <f t="shared" si="72"/>
        <v>0</v>
      </c>
      <c r="Q354">
        <f t="shared" si="73"/>
        <v>0</v>
      </c>
      <c r="R354">
        <f t="shared" si="74"/>
        <v>0</v>
      </c>
      <c r="W354" s="1" t="s">
        <v>23</v>
      </c>
      <c r="Z354">
        <f t="shared" si="75"/>
        <v>145</v>
      </c>
    </row>
    <row r="355" spans="1:26" x14ac:dyDescent="0.35">
      <c r="A355" t="s">
        <v>385</v>
      </c>
      <c r="B355">
        <v>-27.468229000000001</v>
      </c>
      <c r="C355">
        <v>153.03072900000001</v>
      </c>
      <c r="D355">
        <v>-5</v>
      </c>
      <c r="E355">
        <v>146</v>
      </c>
      <c r="F355">
        <v>11.2</v>
      </c>
      <c r="H355">
        <v>1</v>
      </c>
      <c r="I355">
        <f t="shared" si="66"/>
        <v>4</v>
      </c>
      <c r="J355" t="str">
        <f t="shared" si="76"/>
        <v>Heart rate is 146</v>
      </c>
      <c r="K355">
        <f t="shared" si="67"/>
        <v>0</v>
      </c>
      <c r="L355">
        <f t="shared" si="68"/>
        <v>1</v>
      </c>
      <c r="M355">
        <f t="shared" si="69"/>
        <v>0</v>
      </c>
      <c r="N355">
        <f t="shared" si="70"/>
        <v>0</v>
      </c>
      <c r="O355">
        <f t="shared" si="71"/>
        <v>0</v>
      </c>
      <c r="P355">
        <f t="shared" si="72"/>
        <v>0</v>
      </c>
      <c r="Q355">
        <f t="shared" si="73"/>
        <v>0</v>
      </c>
      <c r="R355">
        <f t="shared" si="74"/>
        <v>0</v>
      </c>
      <c r="W355" s="1" t="s">
        <v>23</v>
      </c>
      <c r="Z355">
        <f t="shared" si="75"/>
        <v>147</v>
      </c>
    </row>
    <row r="356" spans="1:26" x14ac:dyDescent="0.35">
      <c r="A356" t="s">
        <v>386</v>
      </c>
      <c r="B356">
        <v>-27.468160000000001</v>
      </c>
      <c r="C356">
        <v>153.030734</v>
      </c>
      <c r="D356">
        <v>-5</v>
      </c>
      <c r="E356">
        <v>147</v>
      </c>
      <c r="F356">
        <v>10.67</v>
      </c>
      <c r="H356">
        <v>1</v>
      </c>
      <c r="I356">
        <f t="shared" si="66"/>
        <v>0</v>
      </c>
      <c r="J356">
        <f t="shared" si="76"/>
        <v>0</v>
      </c>
      <c r="K356">
        <f t="shared" si="67"/>
        <v>0</v>
      </c>
      <c r="L356">
        <f t="shared" si="68"/>
        <v>0</v>
      </c>
      <c r="M356">
        <f t="shared" si="69"/>
        <v>0</v>
      </c>
      <c r="N356">
        <f t="shared" si="70"/>
        <v>0</v>
      </c>
      <c r="O356">
        <f t="shared" si="71"/>
        <v>0</v>
      </c>
      <c r="P356">
        <f t="shared" si="72"/>
        <v>0</v>
      </c>
      <c r="Q356">
        <f t="shared" si="73"/>
        <v>0</v>
      </c>
      <c r="R356">
        <f t="shared" si="74"/>
        <v>0</v>
      </c>
      <c r="W356" s="1" t="s">
        <v>23</v>
      </c>
      <c r="Z356">
        <f t="shared" si="75"/>
        <v>146</v>
      </c>
    </row>
    <row r="357" spans="1:26" x14ac:dyDescent="0.35">
      <c r="A357" t="s">
        <v>387</v>
      </c>
      <c r="B357">
        <v>-27.468098000000001</v>
      </c>
      <c r="C357">
        <v>153.03073699999999</v>
      </c>
      <c r="D357">
        <v>-5</v>
      </c>
      <c r="E357">
        <v>148</v>
      </c>
      <c r="F357">
        <v>0</v>
      </c>
      <c r="H357">
        <v>1</v>
      </c>
      <c r="I357">
        <f t="shared" si="66"/>
        <v>0</v>
      </c>
      <c r="J357">
        <f t="shared" si="76"/>
        <v>0</v>
      </c>
      <c r="K357">
        <f t="shared" si="67"/>
        <v>0</v>
      </c>
      <c r="L357">
        <f t="shared" si="68"/>
        <v>0</v>
      </c>
      <c r="M357">
        <f t="shared" si="69"/>
        <v>0</v>
      </c>
      <c r="N357">
        <f t="shared" si="70"/>
        <v>0</v>
      </c>
      <c r="O357">
        <f t="shared" si="71"/>
        <v>0</v>
      </c>
      <c r="P357">
        <f t="shared" si="72"/>
        <v>0</v>
      </c>
      <c r="Q357">
        <f t="shared" si="73"/>
        <v>0</v>
      </c>
      <c r="R357">
        <f t="shared" si="74"/>
        <v>0</v>
      </c>
      <c r="W357" s="1" t="s">
        <v>23</v>
      </c>
      <c r="Z357">
        <f t="shared" si="75"/>
        <v>147</v>
      </c>
    </row>
    <row r="358" spans="1:26" x14ac:dyDescent="0.35">
      <c r="A358" t="s">
        <v>388</v>
      </c>
      <c r="B358">
        <v>-27.468066</v>
      </c>
      <c r="C358">
        <v>153.03073599999999</v>
      </c>
      <c r="D358">
        <v>-5</v>
      </c>
      <c r="E358">
        <v>150</v>
      </c>
      <c r="F358">
        <v>0</v>
      </c>
      <c r="H358">
        <v>1</v>
      </c>
      <c r="I358">
        <f t="shared" si="66"/>
        <v>3</v>
      </c>
      <c r="J358" t="str">
        <f t="shared" si="76"/>
        <v>Heart rate is 150</v>
      </c>
      <c r="K358">
        <f t="shared" si="67"/>
        <v>1</v>
      </c>
      <c r="L358">
        <f t="shared" si="68"/>
        <v>0</v>
      </c>
      <c r="M358">
        <f t="shared" si="69"/>
        <v>0</v>
      </c>
      <c r="N358">
        <f t="shared" si="70"/>
        <v>0</v>
      </c>
      <c r="O358">
        <f t="shared" si="71"/>
        <v>0</v>
      </c>
      <c r="P358">
        <f t="shared" si="72"/>
        <v>0</v>
      </c>
      <c r="Q358">
        <f t="shared" si="73"/>
        <v>0</v>
      </c>
      <c r="R358">
        <f t="shared" si="74"/>
        <v>0</v>
      </c>
      <c r="W358" s="1" t="s">
        <v>23</v>
      </c>
      <c r="Z358">
        <f t="shared" si="75"/>
        <v>148</v>
      </c>
    </row>
    <row r="359" spans="1:26" x14ac:dyDescent="0.35">
      <c r="A359" t="s">
        <v>389</v>
      </c>
      <c r="B359">
        <v>-27.468064999999999</v>
      </c>
      <c r="C359">
        <v>153.03073800000001</v>
      </c>
      <c r="D359">
        <v>-5</v>
      </c>
      <c r="E359">
        <v>149</v>
      </c>
      <c r="F359">
        <v>11.71</v>
      </c>
      <c r="H359">
        <v>1</v>
      </c>
      <c r="I359">
        <f t="shared" si="66"/>
        <v>0</v>
      </c>
      <c r="J359">
        <f t="shared" si="76"/>
        <v>0</v>
      </c>
      <c r="K359">
        <f t="shared" si="67"/>
        <v>0</v>
      </c>
      <c r="L359">
        <f t="shared" si="68"/>
        <v>0</v>
      </c>
      <c r="M359">
        <f t="shared" si="69"/>
        <v>0</v>
      </c>
      <c r="N359">
        <f t="shared" si="70"/>
        <v>0</v>
      </c>
      <c r="O359">
        <f t="shared" si="71"/>
        <v>0</v>
      </c>
      <c r="P359">
        <f t="shared" si="72"/>
        <v>0</v>
      </c>
      <c r="Q359">
        <f t="shared" si="73"/>
        <v>0</v>
      </c>
      <c r="R359">
        <f t="shared" si="74"/>
        <v>0</v>
      </c>
      <c r="W359" s="1" t="s">
        <v>23</v>
      </c>
      <c r="Z359">
        <f t="shared" si="75"/>
        <v>150</v>
      </c>
    </row>
    <row r="360" spans="1:26" x14ac:dyDescent="0.35">
      <c r="A360" t="s">
        <v>390</v>
      </c>
      <c r="B360">
        <v>-27.468074000000001</v>
      </c>
      <c r="C360">
        <v>153.03072599999999</v>
      </c>
      <c r="D360">
        <v>-5</v>
      </c>
      <c r="E360">
        <v>149</v>
      </c>
      <c r="F360">
        <v>18.200001</v>
      </c>
      <c r="H360">
        <v>1</v>
      </c>
      <c r="I360">
        <f t="shared" si="66"/>
        <v>0</v>
      </c>
      <c r="J360">
        <f t="shared" si="76"/>
        <v>0</v>
      </c>
      <c r="K360">
        <f t="shared" si="67"/>
        <v>0</v>
      </c>
      <c r="L360">
        <f t="shared" si="68"/>
        <v>0</v>
      </c>
      <c r="M360">
        <f t="shared" si="69"/>
        <v>0</v>
      </c>
      <c r="N360">
        <f t="shared" si="70"/>
        <v>0</v>
      </c>
      <c r="O360">
        <f t="shared" si="71"/>
        <v>0</v>
      </c>
      <c r="P360">
        <f t="shared" si="72"/>
        <v>0</v>
      </c>
      <c r="Q360">
        <f t="shared" si="73"/>
        <v>0</v>
      </c>
      <c r="R360">
        <f t="shared" si="74"/>
        <v>0</v>
      </c>
      <c r="W360" s="1" t="s">
        <v>23</v>
      </c>
      <c r="Z360">
        <f t="shared" si="75"/>
        <v>150</v>
      </c>
    </row>
    <row r="361" spans="1:26" x14ac:dyDescent="0.35">
      <c r="A361" t="s">
        <v>391</v>
      </c>
      <c r="B361">
        <v>-27.468122000000001</v>
      </c>
      <c r="C361">
        <v>153.030644</v>
      </c>
      <c r="D361">
        <v>-5</v>
      </c>
      <c r="E361">
        <v>148</v>
      </c>
      <c r="F361">
        <v>12.46</v>
      </c>
      <c r="H361">
        <v>1</v>
      </c>
      <c r="I361">
        <f t="shared" si="66"/>
        <v>4</v>
      </c>
      <c r="J361" t="str">
        <f t="shared" si="76"/>
        <v>Heart rate is 148</v>
      </c>
      <c r="K361">
        <f t="shared" si="67"/>
        <v>0</v>
      </c>
      <c r="L361">
        <f t="shared" si="68"/>
        <v>1</v>
      </c>
      <c r="M361">
        <f t="shared" si="69"/>
        <v>0</v>
      </c>
      <c r="N361">
        <f t="shared" si="70"/>
        <v>0</v>
      </c>
      <c r="O361">
        <f t="shared" si="71"/>
        <v>0</v>
      </c>
      <c r="P361">
        <f t="shared" si="72"/>
        <v>0</v>
      </c>
      <c r="Q361">
        <f t="shared" si="73"/>
        <v>0</v>
      </c>
      <c r="R361">
        <f t="shared" si="74"/>
        <v>0</v>
      </c>
      <c r="W361" s="1" t="s">
        <v>23</v>
      </c>
      <c r="Z361">
        <f t="shared" si="75"/>
        <v>149</v>
      </c>
    </row>
    <row r="362" spans="1:26" x14ac:dyDescent="0.35">
      <c r="A362" t="s">
        <v>392</v>
      </c>
      <c r="B362">
        <v>-27.468178000000002</v>
      </c>
      <c r="C362">
        <v>153.03056699999999</v>
      </c>
      <c r="D362">
        <v>-4</v>
      </c>
      <c r="E362">
        <v>149</v>
      </c>
      <c r="F362">
        <v>0</v>
      </c>
      <c r="H362">
        <v>1</v>
      </c>
      <c r="I362">
        <f t="shared" si="66"/>
        <v>0</v>
      </c>
      <c r="J362">
        <f t="shared" si="76"/>
        <v>0</v>
      </c>
      <c r="K362">
        <f t="shared" si="67"/>
        <v>0</v>
      </c>
      <c r="L362">
        <f t="shared" si="68"/>
        <v>0</v>
      </c>
      <c r="M362">
        <f t="shared" si="69"/>
        <v>0</v>
      </c>
      <c r="N362">
        <f t="shared" si="70"/>
        <v>0</v>
      </c>
      <c r="O362">
        <f t="shared" si="71"/>
        <v>0</v>
      </c>
      <c r="P362">
        <f t="shared" si="72"/>
        <v>0</v>
      </c>
      <c r="Q362">
        <f t="shared" si="73"/>
        <v>0</v>
      </c>
      <c r="R362">
        <f t="shared" si="74"/>
        <v>0</v>
      </c>
      <c r="W362" s="1" t="s">
        <v>23</v>
      </c>
      <c r="Z362">
        <f t="shared" si="75"/>
        <v>148</v>
      </c>
    </row>
    <row r="363" spans="1:26" x14ac:dyDescent="0.35">
      <c r="A363" t="s">
        <v>393</v>
      </c>
      <c r="B363">
        <v>-27.468214</v>
      </c>
      <c r="C363">
        <v>153.03053399999999</v>
      </c>
      <c r="D363">
        <v>-4</v>
      </c>
      <c r="E363">
        <v>149</v>
      </c>
      <c r="F363">
        <v>7.71</v>
      </c>
      <c r="H363">
        <v>1</v>
      </c>
      <c r="I363">
        <f t="shared" si="66"/>
        <v>0</v>
      </c>
      <c r="J363">
        <f t="shared" si="76"/>
        <v>0</v>
      </c>
      <c r="K363">
        <f t="shared" si="67"/>
        <v>0</v>
      </c>
      <c r="L363">
        <f t="shared" si="68"/>
        <v>0</v>
      </c>
      <c r="M363">
        <f t="shared" si="69"/>
        <v>0</v>
      </c>
      <c r="N363">
        <f t="shared" si="70"/>
        <v>0</v>
      </c>
      <c r="O363">
        <f t="shared" si="71"/>
        <v>0</v>
      </c>
      <c r="P363">
        <f t="shared" si="72"/>
        <v>0</v>
      </c>
      <c r="Q363">
        <f t="shared" si="73"/>
        <v>0</v>
      </c>
      <c r="R363">
        <f t="shared" si="74"/>
        <v>0</v>
      </c>
      <c r="W363" s="1" t="s">
        <v>23</v>
      </c>
      <c r="Z363">
        <f t="shared" si="75"/>
        <v>148</v>
      </c>
    </row>
    <row r="364" spans="1:26" x14ac:dyDescent="0.35">
      <c r="A364" t="s">
        <v>394</v>
      </c>
      <c r="B364">
        <v>-27.468223999999999</v>
      </c>
      <c r="C364">
        <v>153.03052700000001</v>
      </c>
      <c r="D364">
        <v>-4</v>
      </c>
      <c r="E364">
        <v>150</v>
      </c>
      <c r="F364">
        <v>12.21</v>
      </c>
      <c r="H364">
        <v>1</v>
      </c>
      <c r="I364">
        <f t="shared" si="66"/>
        <v>0</v>
      </c>
      <c r="J364">
        <f t="shared" si="76"/>
        <v>0</v>
      </c>
      <c r="K364">
        <f t="shared" si="67"/>
        <v>0</v>
      </c>
      <c r="L364">
        <f t="shared" si="68"/>
        <v>0</v>
      </c>
      <c r="M364">
        <f t="shared" si="69"/>
        <v>0</v>
      </c>
      <c r="N364">
        <f t="shared" si="70"/>
        <v>0</v>
      </c>
      <c r="O364">
        <f t="shared" si="71"/>
        <v>0</v>
      </c>
      <c r="P364">
        <f t="shared" si="72"/>
        <v>0</v>
      </c>
      <c r="Q364">
        <f t="shared" si="73"/>
        <v>0</v>
      </c>
      <c r="R364">
        <f t="shared" si="74"/>
        <v>0</v>
      </c>
      <c r="W364" s="1" t="s">
        <v>23</v>
      </c>
      <c r="Z364">
        <f t="shared" si="75"/>
        <v>149</v>
      </c>
    </row>
    <row r="365" spans="1:26" x14ac:dyDescent="0.35">
      <c r="A365" t="s">
        <v>395</v>
      </c>
      <c r="B365">
        <v>-27.468240999999999</v>
      </c>
      <c r="C365">
        <v>153.030485</v>
      </c>
      <c r="D365">
        <v>-4</v>
      </c>
      <c r="E365">
        <v>150</v>
      </c>
      <c r="F365">
        <v>15.43</v>
      </c>
      <c r="H365">
        <v>1</v>
      </c>
      <c r="I365">
        <f t="shared" si="66"/>
        <v>0</v>
      </c>
      <c r="J365">
        <f t="shared" si="76"/>
        <v>0</v>
      </c>
      <c r="K365">
        <f t="shared" si="67"/>
        <v>0</v>
      </c>
      <c r="L365">
        <f t="shared" si="68"/>
        <v>0</v>
      </c>
      <c r="M365">
        <f t="shared" si="69"/>
        <v>0</v>
      </c>
      <c r="N365">
        <f t="shared" si="70"/>
        <v>0</v>
      </c>
      <c r="O365">
        <f t="shared" si="71"/>
        <v>0</v>
      </c>
      <c r="P365">
        <f t="shared" si="72"/>
        <v>0</v>
      </c>
      <c r="Q365">
        <f t="shared" si="73"/>
        <v>0</v>
      </c>
      <c r="R365">
        <f t="shared" si="74"/>
        <v>0</v>
      </c>
      <c r="W365" s="1" t="s">
        <v>23</v>
      </c>
      <c r="Z365">
        <f t="shared" si="75"/>
        <v>149</v>
      </c>
    </row>
    <row r="366" spans="1:26" x14ac:dyDescent="0.35">
      <c r="A366" t="s">
        <v>396</v>
      </c>
      <c r="B366">
        <v>-27.468266</v>
      </c>
      <c r="C366">
        <v>153.03039200000001</v>
      </c>
      <c r="D366">
        <v>-4</v>
      </c>
      <c r="E366">
        <v>150</v>
      </c>
      <c r="F366">
        <v>13.75</v>
      </c>
      <c r="H366">
        <v>1</v>
      </c>
      <c r="I366">
        <f t="shared" si="66"/>
        <v>0</v>
      </c>
      <c r="J366">
        <f t="shared" si="76"/>
        <v>0</v>
      </c>
      <c r="K366">
        <f t="shared" si="67"/>
        <v>0</v>
      </c>
      <c r="L366">
        <f t="shared" si="68"/>
        <v>0</v>
      </c>
      <c r="M366">
        <f t="shared" si="69"/>
        <v>0</v>
      </c>
      <c r="N366">
        <f t="shared" si="70"/>
        <v>0</v>
      </c>
      <c r="O366">
        <f t="shared" si="71"/>
        <v>0</v>
      </c>
      <c r="P366">
        <f t="shared" si="72"/>
        <v>0</v>
      </c>
      <c r="Q366">
        <f t="shared" si="73"/>
        <v>0</v>
      </c>
      <c r="R366">
        <f t="shared" si="74"/>
        <v>0</v>
      </c>
      <c r="W366" s="1" t="s">
        <v>23</v>
      </c>
      <c r="Z366">
        <f t="shared" si="75"/>
        <v>149</v>
      </c>
    </row>
    <row r="367" spans="1:26" x14ac:dyDescent="0.35">
      <c r="A367" t="s">
        <v>397</v>
      </c>
      <c r="B367">
        <v>-27.468260000000001</v>
      </c>
      <c r="C367">
        <v>153.030303</v>
      </c>
      <c r="D367">
        <v>-4</v>
      </c>
      <c r="E367">
        <v>150</v>
      </c>
      <c r="F367">
        <v>10.33</v>
      </c>
      <c r="H367">
        <v>1</v>
      </c>
      <c r="I367">
        <f t="shared" si="66"/>
        <v>0</v>
      </c>
      <c r="J367">
        <f t="shared" si="76"/>
        <v>0</v>
      </c>
      <c r="K367">
        <f t="shared" si="67"/>
        <v>0</v>
      </c>
      <c r="L367">
        <f t="shared" si="68"/>
        <v>0</v>
      </c>
      <c r="M367">
        <f t="shared" si="69"/>
        <v>0</v>
      </c>
      <c r="N367">
        <f t="shared" si="70"/>
        <v>0</v>
      </c>
      <c r="O367">
        <f t="shared" si="71"/>
        <v>0</v>
      </c>
      <c r="P367">
        <f t="shared" si="72"/>
        <v>0</v>
      </c>
      <c r="Q367">
        <f t="shared" si="73"/>
        <v>0</v>
      </c>
      <c r="R367">
        <f t="shared" si="74"/>
        <v>0</v>
      </c>
      <c r="W367" s="1" t="s">
        <v>23</v>
      </c>
      <c r="Z367">
        <f t="shared" si="75"/>
        <v>149</v>
      </c>
    </row>
    <row r="368" spans="1:26" x14ac:dyDescent="0.35">
      <c r="A368" t="s">
        <v>398</v>
      </c>
      <c r="B368">
        <v>-27.468232</v>
      </c>
      <c r="C368">
        <v>153.03024600000001</v>
      </c>
      <c r="D368">
        <v>-4</v>
      </c>
      <c r="E368">
        <v>150</v>
      </c>
      <c r="F368">
        <v>10.68</v>
      </c>
      <c r="H368">
        <v>1</v>
      </c>
      <c r="I368">
        <f t="shared" si="66"/>
        <v>3</v>
      </c>
      <c r="J368" t="str">
        <f t="shared" si="76"/>
        <v>Heart rate is 150</v>
      </c>
      <c r="K368">
        <f t="shared" si="67"/>
        <v>1</v>
      </c>
      <c r="L368">
        <f t="shared" si="68"/>
        <v>0</v>
      </c>
      <c r="M368">
        <f t="shared" si="69"/>
        <v>0</v>
      </c>
      <c r="N368">
        <f t="shared" si="70"/>
        <v>0</v>
      </c>
      <c r="O368">
        <f t="shared" si="71"/>
        <v>0</v>
      </c>
      <c r="P368">
        <f t="shared" si="72"/>
        <v>0</v>
      </c>
      <c r="Q368">
        <f t="shared" si="73"/>
        <v>0</v>
      </c>
      <c r="R368">
        <f t="shared" si="74"/>
        <v>0</v>
      </c>
      <c r="W368" s="1" t="s">
        <v>23</v>
      </c>
      <c r="Z368">
        <f t="shared" si="75"/>
        <v>149</v>
      </c>
    </row>
    <row r="369" spans="1:26" x14ac:dyDescent="0.35">
      <c r="A369" t="s">
        <v>399</v>
      </c>
      <c r="B369">
        <v>-27.468198000000001</v>
      </c>
      <c r="C369">
        <v>153.03023099999999</v>
      </c>
      <c r="D369">
        <v>-4</v>
      </c>
      <c r="E369">
        <v>148</v>
      </c>
      <c r="F369">
        <v>11.67</v>
      </c>
      <c r="H369">
        <v>1</v>
      </c>
      <c r="I369">
        <f t="shared" si="66"/>
        <v>0</v>
      </c>
      <c r="J369">
        <f t="shared" si="76"/>
        <v>0</v>
      </c>
      <c r="K369">
        <f t="shared" si="67"/>
        <v>0</v>
      </c>
      <c r="L369">
        <f t="shared" si="68"/>
        <v>0</v>
      </c>
      <c r="M369">
        <f t="shared" si="69"/>
        <v>0</v>
      </c>
      <c r="N369">
        <f t="shared" si="70"/>
        <v>0</v>
      </c>
      <c r="O369">
        <f t="shared" si="71"/>
        <v>0</v>
      </c>
      <c r="P369">
        <f t="shared" si="72"/>
        <v>0</v>
      </c>
      <c r="Q369">
        <f t="shared" si="73"/>
        <v>0</v>
      </c>
      <c r="R369">
        <f t="shared" si="74"/>
        <v>0</v>
      </c>
      <c r="W369" s="1" t="s">
        <v>23</v>
      </c>
      <c r="Z369">
        <f t="shared" si="75"/>
        <v>150</v>
      </c>
    </row>
    <row r="370" spans="1:26" x14ac:dyDescent="0.35">
      <c r="A370" t="s">
        <v>400</v>
      </c>
      <c r="B370">
        <v>-27.468150999999999</v>
      </c>
      <c r="C370">
        <v>153.03019800000001</v>
      </c>
      <c r="D370">
        <v>-4</v>
      </c>
      <c r="E370">
        <v>147</v>
      </c>
      <c r="F370">
        <v>13.99</v>
      </c>
      <c r="H370">
        <v>1</v>
      </c>
      <c r="I370">
        <f t="shared" si="66"/>
        <v>4</v>
      </c>
      <c r="J370" t="str">
        <f t="shared" si="76"/>
        <v>Heart rate is 147</v>
      </c>
      <c r="K370">
        <f t="shared" si="67"/>
        <v>0</v>
      </c>
      <c r="L370">
        <f t="shared" si="68"/>
        <v>1</v>
      </c>
      <c r="M370">
        <f t="shared" si="69"/>
        <v>0</v>
      </c>
      <c r="N370">
        <f t="shared" si="70"/>
        <v>0</v>
      </c>
      <c r="O370">
        <f t="shared" si="71"/>
        <v>0</v>
      </c>
      <c r="P370">
        <f t="shared" si="72"/>
        <v>0</v>
      </c>
      <c r="Q370">
        <f t="shared" si="73"/>
        <v>0</v>
      </c>
      <c r="R370">
        <f t="shared" si="74"/>
        <v>0</v>
      </c>
      <c r="W370" s="1" t="s">
        <v>23</v>
      </c>
      <c r="Z370">
        <f t="shared" si="75"/>
        <v>148</v>
      </c>
    </row>
    <row r="371" spans="1:26" x14ac:dyDescent="0.35">
      <c r="A371" t="s">
        <v>401</v>
      </c>
      <c r="B371">
        <v>-27.468093</v>
      </c>
      <c r="C371">
        <v>153.030148</v>
      </c>
      <c r="D371">
        <v>-4</v>
      </c>
      <c r="E371">
        <v>148</v>
      </c>
      <c r="F371">
        <v>16.469999000000001</v>
      </c>
      <c r="H371">
        <v>1</v>
      </c>
      <c r="I371">
        <v>9</v>
      </c>
      <c r="J371" t="s">
        <v>402</v>
      </c>
      <c r="K371">
        <f t="shared" si="67"/>
        <v>0</v>
      </c>
      <c r="L371">
        <f t="shared" si="68"/>
        <v>0</v>
      </c>
      <c r="M371">
        <f t="shared" si="69"/>
        <v>0</v>
      </c>
      <c r="N371">
        <f t="shared" si="70"/>
        <v>0</v>
      </c>
      <c r="O371">
        <f t="shared" si="71"/>
        <v>0</v>
      </c>
      <c r="P371">
        <f t="shared" si="72"/>
        <v>0</v>
      </c>
      <c r="Q371">
        <f t="shared" si="73"/>
        <v>0</v>
      </c>
      <c r="R371">
        <f t="shared" si="74"/>
        <v>0</v>
      </c>
      <c r="W371" s="1" t="s">
        <v>23</v>
      </c>
      <c r="Z371">
        <f t="shared" si="75"/>
        <v>147</v>
      </c>
    </row>
    <row r="372" spans="1:26" x14ac:dyDescent="0.35">
      <c r="A372" t="s">
        <v>403</v>
      </c>
      <c r="B372">
        <v>-27.468035</v>
      </c>
      <c r="C372">
        <v>153.03008700000001</v>
      </c>
      <c r="D372">
        <v>-4</v>
      </c>
      <c r="E372">
        <v>148</v>
      </c>
      <c r="F372">
        <v>22.790001</v>
      </c>
      <c r="H372">
        <v>1</v>
      </c>
      <c r="I372">
        <f t="shared" si="66"/>
        <v>3</v>
      </c>
      <c r="J372" t="str">
        <f>IF(Q372,"Started trip",IF(R372,"Finished trip",IF(OR(K372,L372),"Heart rate is "&amp;E372,IF(M372,"Max Altitude: "&amp;D372,IF(N372,"Min Altitude: "&amp;D372,IF(O372,"Max Speed: "&amp;F372,IF(P372,"Min Speed: "&amp;F372,0)))))))</f>
        <v>Heart rate is 148</v>
      </c>
      <c r="K372">
        <f t="shared" si="67"/>
        <v>1</v>
      </c>
      <c r="L372">
        <f t="shared" si="68"/>
        <v>0</v>
      </c>
      <c r="M372">
        <f t="shared" si="69"/>
        <v>0</v>
      </c>
      <c r="N372">
        <f t="shared" si="70"/>
        <v>0</v>
      </c>
      <c r="O372">
        <f t="shared" si="71"/>
        <v>0</v>
      </c>
      <c r="P372">
        <f t="shared" si="72"/>
        <v>0</v>
      </c>
      <c r="Q372">
        <f t="shared" si="73"/>
        <v>0</v>
      </c>
      <c r="R372">
        <f t="shared" si="74"/>
        <v>0</v>
      </c>
      <c r="W372" s="1" t="s">
        <v>23</v>
      </c>
      <c r="Z372">
        <f t="shared" si="75"/>
        <v>147</v>
      </c>
    </row>
    <row r="373" spans="1:26" x14ac:dyDescent="0.35">
      <c r="A373" t="s">
        <v>404</v>
      </c>
      <c r="B373">
        <v>-27.467991000000001</v>
      </c>
      <c r="C373">
        <v>153.02999800000001</v>
      </c>
      <c r="D373">
        <v>-4</v>
      </c>
      <c r="E373">
        <v>143</v>
      </c>
      <c r="F373">
        <v>14.59</v>
      </c>
      <c r="H373">
        <v>1</v>
      </c>
      <c r="I373">
        <v>9</v>
      </c>
      <c r="J373" t="s">
        <v>402</v>
      </c>
      <c r="K373">
        <f t="shared" si="67"/>
        <v>0</v>
      </c>
      <c r="L373">
        <f t="shared" si="68"/>
        <v>0</v>
      </c>
      <c r="M373">
        <f t="shared" si="69"/>
        <v>0</v>
      </c>
      <c r="N373">
        <f t="shared" si="70"/>
        <v>0</v>
      </c>
      <c r="O373">
        <f t="shared" si="71"/>
        <v>0</v>
      </c>
      <c r="P373">
        <f t="shared" si="72"/>
        <v>0</v>
      </c>
      <c r="Q373">
        <f t="shared" si="73"/>
        <v>0</v>
      </c>
      <c r="R373">
        <f t="shared" si="74"/>
        <v>0</v>
      </c>
      <c r="W373" s="1" t="s">
        <v>23</v>
      </c>
      <c r="Z373">
        <f t="shared" si="75"/>
        <v>148</v>
      </c>
    </row>
    <row r="374" spans="1:26" x14ac:dyDescent="0.35">
      <c r="A374" t="s">
        <v>405</v>
      </c>
      <c r="B374">
        <v>-27.467949999999998</v>
      </c>
      <c r="C374">
        <v>153.02987100000001</v>
      </c>
      <c r="D374">
        <v>-4</v>
      </c>
      <c r="E374">
        <v>138</v>
      </c>
      <c r="F374">
        <v>10.73</v>
      </c>
      <c r="H374">
        <v>1</v>
      </c>
      <c r="I374">
        <f t="shared" si="66"/>
        <v>0</v>
      </c>
      <c r="J374">
        <f t="shared" ref="J374:J399" si="77">IF(Q374,"Started trip",IF(R374,"Finished trip",IF(OR(K374,L374),"Heart rate is "&amp;E374,IF(M374,"Max Altitude: "&amp;D374,IF(N374,"Min Altitude: "&amp;D374,IF(O374,"Max Speed: "&amp;F374,IF(P374,"Min Speed: "&amp;F374,0)))))))</f>
        <v>0</v>
      </c>
      <c r="K374">
        <f t="shared" si="67"/>
        <v>0</v>
      </c>
      <c r="L374">
        <f t="shared" si="68"/>
        <v>0</v>
      </c>
      <c r="M374">
        <f t="shared" si="69"/>
        <v>0</v>
      </c>
      <c r="N374">
        <f t="shared" si="70"/>
        <v>0</v>
      </c>
      <c r="O374">
        <f t="shared" si="71"/>
        <v>0</v>
      </c>
      <c r="P374">
        <f t="shared" si="72"/>
        <v>0</v>
      </c>
      <c r="Q374">
        <f t="shared" si="73"/>
        <v>0</v>
      </c>
      <c r="R374">
        <f t="shared" si="74"/>
        <v>0</v>
      </c>
      <c r="W374" s="1" t="s">
        <v>23</v>
      </c>
      <c r="Z374">
        <f t="shared" si="75"/>
        <v>143</v>
      </c>
    </row>
    <row r="375" spans="1:26" x14ac:dyDescent="0.35">
      <c r="A375" t="s">
        <v>406</v>
      </c>
      <c r="B375">
        <v>-27.467914</v>
      </c>
      <c r="C375">
        <v>153.02983</v>
      </c>
      <c r="D375">
        <v>-4</v>
      </c>
      <c r="E375">
        <v>138</v>
      </c>
      <c r="F375">
        <v>13.58</v>
      </c>
      <c r="H375">
        <v>1</v>
      </c>
      <c r="I375">
        <f t="shared" si="66"/>
        <v>4</v>
      </c>
      <c r="J375" t="str">
        <f t="shared" si="77"/>
        <v>Heart rate is 138</v>
      </c>
      <c r="K375">
        <f t="shared" si="67"/>
        <v>0</v>
      </c>
      <c r="L375">
        <f t="shared" si="68"/>
        <v>1</v>
      </c>
      <c r="M375">
        <f t="shared" si="69"/>
        <v>0</v>
      </c>
      <c r="N375">
        <f t="shared" si="70"/>
        <v>0</v>
      </c>
      <c r="O375">
        <f t="shared" si="71"/>
        <v>0</v>
      </c>
      <c r="P375">
        <f t="shared" si="72"/>
        <v>0</v>
      </c>
      <c r="Q375">
        <f t="shared" si="73"/>
        <v>0</v>
      </c>
      <c r="R375">
        <f t="shared" si="74"/>
        <v>0</v>
      </c>
      <c r="W375" s="1" t="s">
        <v>23</v>
      </c>
      <c r="Z375">
        <f t="shared" si="75"/>
        <v>143</v>
      </c>
    </row>
    <row r="376" spans="1:26" x14ac:dyDescent="0.35">
      <c r="A376" t="s">
        <v>407</v>
      </c>
      <c r="B376">
        <v>-27.467879</v>
      </c>
      <c r="C376">
        <v>153.02980199999999</v>
      </c>
      <c r="D376">
        <v>-4</v>
      </c>
      <c r="E376">
        <v>139</v>
      </c>
      <c r="F376">
        <v>12.33</v>
      </c>
      <c r="H376">
        <v>1</v>
      </c>
      <c r="I376">
        <f t="shared" si="66"/>
        <v>0</v>
      </c>
      <c r="J376">
        <f t="shared" si="77"/>
        <v>0</v>
      </c>
      <c r="K376">
        <f t="shared" si="67"/>
        <v>0</v>
      </c>
      <c r="L376">
        <f t="shared" si="68"/>
        <v>0</v>
      </c>
      <c r="M376">
        <f t="shared" si="69"/>
        <v>0</v>
      </c>
      <c r="N376">
        <f t="shared" si="70"/>
        <v>0</v>
      </c>
      <c r="O376">
        <f t="shared" si="71"/>
        <v>0</v>
      </c>
      <c r="P376">
        <f t="shared" si="72"/>
        <v>0</v>
      </c>
      <c r="Q376">
        <f t="shared" si="73"/>
        <v>0</v>
      </c>
      <c r="R376">
        <f t="shared" si="74"/>
        <v>0</v>
      </c>
      <c r="W376" s="1" t="s">
        <v>23</v>
      </c>
      <c r="Z376">
        <f t="shared" si="75"/>
        <v>138</v>
      </c>
    </row>
    <row r="377" spans="1:26" x14ac:dyDescent="0.35">
      <c r="A377" t="s">
        <v>408</v>
      </c>
      <c r="B377">
        <v>-27.46782</v>
      </c>
      <c r="C377">
        <v>153.02973</v>
      </c>
      <c r="D377">
        <v>-4</v>
      </c>
      <c r="E377">
        <v>140</v>
      </c>
      <c r="F377">
        <v>5.22</v>
      </c>
      <c r="H377">
        <v>1</v>
      </c>
      <c r="I377">
        <f t="shared" si="66"/>
        <v>0</v>
      </c>
      <c r="J377">
        <f t="shared" si="77"/>
        <v>0</v>
      </c>
      <c r="K377">
        <f t="shared" si="67"/>
        <v>0</v>
      </c>
      <c r="L377">
        <f t="shared" si="68"/>
        <v>0</v>
      </c>
      <c r="M377">
        <f t="shared" si="69"/>
        <v>0</v>
      </c>
      <c r="N377">
        <f t="shared" si="70"/>
        <v>0</v>
      </c>
      <c r="O377">
        <f t="shared" si="71"/>
        <v>0</v>
      </c>
      <c r="P377">
        <f t="shared" si="72"/>
        <v>0</v>
      </c>
      <c r="Q377">
        <f t="shared" si="73"/>
        <v>0</v>
      </c>
      <c r="R377">
        <f t="shared" si="74"/>
        <v>0</v>
      </c>
      <c r="W377" s="1" t="s">
        <v>23</v>
      </c>
      <c r="Z377">
        <f t="shared" si="75"/>
        <v>139</v>
      </c>
    </row>
    <row r="378" spans="1:26" x14ac:dyDescent="0.35">
      <c r="A378" t="s">
        <v>409</v>
      </c>
      <c r="B378">
        <v>-27.467797000000001</v>
      </c>
      <c r="C378">
        <v>153.02968000000001</v>
      </c>
      <c r="D378">
        <v>-4</v>
      </c>
      <c r="E378">
        <v>141</v>
      </c>
      <c r="F378">
        <v>0</v>
      </c>
      <c r="H378">
        <v>1</v>
      </c>
      <c r="I378">
        <f t="shared" si="66"/>
        <v>3</v>
      </c>
      <c r="J378" t="str">
        <f t="shared" si="77"/>
        <v>Heart rate is 141</v>
      </c>
      <c r="K378">
        <f t="shared" si="67"/>
        <v>1</v>
      </c>
      <c r="L378">
        <f t="shared" si="68"/>
        <v>0</v>
      </c>
      <c r="M378">
        <f t="shared" si="69"/>
        <v>0</v>
      </c>
      <c r="N378">
        <f t="shared" si="70"/>
        <v>0</v>
      </c>
      <c r="O378">
        <f t="shared" si="71"/>
        <v>0</v>
      </c>
      <c r="P378">
        <f t="shared" si="72"/>
        <v>0</v>
      </c>
      <c r="Q378">
        <f t="shared" si="73"/>
        <v>0</v>
      </c>
      <c r="R378">
        <f t="shared" si="74"/>
        <v>0</v>
      </c>
      <c r="W378" s="1" t="s">
        <v>23</v>
      </c>
      <c r="Z378">
        <f t="shared" si="75"/>
        <v>140</v>
      </c>
    </row>
    <row r="379" spans="1:26" x14ac:dyDescent="0.35">
      <c r="A379" t="s">
        <v>410</v>
      </c>
      <c r="B379">
        <v>-27.467798999999999</v>
      </c>
      <c r="C379">
        <v>153.02966799999999</v>
      </c>
      <c r="D379">
        <v>-4</v>
      </c>
      <c r="E379">
        <v>135</v>
      </c>
      <c r="F379">
        <v>2.31</v>
      </c>
      <c r="H379">
        <v>1</v>
      </c>
      <c r="I379">
        <f t="shared" si="66"/>
        <v>0</v>
      </c>
      <c r="J379">
        <f t="shared" si="77"/>
        <v>0</v>
      </c>
      <c r="K379">
        <f t="shared" si="67"/>
        <v>0</v>
      </c>
      <c r="L379">
        <f t="shared" si="68"/>
        <v>0</v>
      </c>
      <c r="M379">
        <f t="shared" si="69"/>
        <v>0</v>
      </c>
      <c r="N379">
        <f t="shared" si="70"/>
        <v>0</v>
      </c>
      <c r="O379">
        <f t="shared" si="71"/>
        <v>0</v>
      </c>
      <c r="P379">
        <f t="shared" si="72"/>
        <v>0</v>
      </c>
      <c r="Q379">
        <f t="shared" si="73"/>
        <v>0</v>
      </c>
      <c r="R379">
        <f t="shared" si="74"/>
        <v>0</v>
      </c>
      <c r="W379" s="1" t="s">
        <v>23</v>
      </c>
      <c r="Z379">
        <f t="shared" si="75"/>
        <v>141</v>
      </c>
    </row>
    <row r="380" spans="1:26" x14ac:dyDescent="0.35">
      <c r="A380" t="s">
        <v>411</v>
      </c>
      <c r="B380">
        <v>-27.467806</v>
      </c>
      <c r="C380">
        <v>153.02966799999999</v>
      </c>
      <c r="D380">
        <v>-4</v>
      </c>
      <c r="E380">
        <v>134</v>
      </c>
      <c r="F380">
        <v>0</v>
      </c>
      <c r="H380">
        <v>1</v>
      </c>
      <c r="I380">
        <f t="shared" si="66"/>
        <v>0</v>
      </c>
      <c r="J380">
        <f t="shared" si="77"/>
        <v>0</v>
      </c>
      <c r="K380">
        <f t="shared" si="67"/>
        <v>0</v>
      </c>
      <c r="L380">
        <f t="shared" si="68"/>
        <v>0</v>
      </c>
      <c r="M380">
        <f t="shared" si="69"/>
        <v>0</v>
      </c>
      <c r="N380">
        <f t="shared" si="70"/>
        <v>0</v>
      </c>
      <c r="O380">
        <f t="shared" si="71"/>
        <v>0</v>
      </c>
      <c r="P380">
        <f t="shared" si="72"/>
        <v>0</v>
      </c>
      <c r="Q380">
        <f t="shared" si="73"/>
        <v>0</v>
      </c>
      <c r="R380">
        <f t="shared" si="74"/>
        <v>0</v>
      </c>
      <c r="W380" s="1" t="s">
        <v>23</v>
      </c>
      <c r="Z380">
        <f t="shared" si="75"/>
        <v>135</v>
      </c>
    </row>
    <row r="381" spans="1:26" x14ac:dyDescent="0.35">
      <c r="A381" t="s">
        <v>412</v>
      </c>
      <c r="D381">
        <v>-4</v>
      </c>
      <c r="E381">
        <v>134</v>
      </c>
      <c r="F381">
        <v>0</v>
      </c>
      <c r="H381">
        <v>1</v>
      </c>
      <c r="I381">
        <f t="shared" si="66"/>
        <v>0</v>
      </c>
      <c r="J381">
        <f t="shared" si="77"/>
        <v>0</v>
      </c>
      <c r="K381">
        <f t="shared" si="67"/>
        <v>0</v>
      </c>
      <c r="L381">
        <f t="shared" si="68"/>
        <v>0</v>
      </c>
      <c r="M381">
        <f t="shared" si="69"/>
        <v>0</v>
      </c>
      <c r="N381">
        <f t="shared" si="70"/>
        <v>0</v>
      </c>
      <c r="O381">
        <f t="shared" si="71"/>
        <v>0</v>
      </c>
      <c r="P381">
        <f t="shared" si="72"/>
        <v>0</v>
      </c>
      <c r="Q381">
        <f t="shared" si="73"/>
        <v>0</v>
      </c>
      <c r="R381">
        <f t="shared" si="74"/>
        <v>0</v>
      </c>
      <c r="W381" s="1" t="s">
        <v>23</v>
      </c>
      <c r="Z381">
        <f t="shared" si="75"/>
        <v>135</v>
      </c>
    </row>
    <row r="382" spans="1:26" x14ac:dyDescent="0.35">
      <c r="A382" t="s">
        <v>413</v>
      </c>
      <c r="D382">
        <v>-4</v>
      </c>
      <c r="E382">
        <v>134</v>
      </c>
      <c r="F382">
        <v>0</v>
      </c>
      <c r="H382">
        <v>1</v>
      </c>
      <c r="I382">
        <f t="shared" si="66"/>
        <v>0</v>
      </c>
      <c r="J382">
        <f t="shared" si="77"/>
        <v>0</v>
      </c>
      <c r="K382">
        <f t="shared" si="67"/>
        <v>0</v>
      </c>
      <c r="L382">
        <f t="shared" si="68"/>
        <v>0</v>
      </c>
      <c r="M382">
        <f t="shared" si="69"/>
        <v>0</v>
      </c>
      <c r="N382">
        <f t="shared" si="70"/>
        <v>0</v>
      </c>
      <c r="O382">
        <f t="shared" si="71"/>
        <v>0</v>
      </c>
      <c r="P382">
        <f t="shared" si="72"/>
        <v>0</v>
      </c>
      <c r="Q382">
        <f t="shared" si="73"/>
        <v>0</v>
      </c>
      <c r="R382">
        <f t="shared" si="74"/>
        <v>0</v>
      </c>
      <c r="W382" s="1" t="s">
        <v>23</v>
      </c>
      <c r="Z382">
        <f t="shared" si="75"/>
        <v>135</v>
      </c>
    </row>
    <row r="383" spans="1:26" x14ac:dyDescent="0.35">
      <c r="A383" t="s">
        <v>414</v>
      </c>
      <c r="D383">
        <v>-4</v>
      </c>
      <c r="E383">
        <v>131</v>
      </c>
      <c r="F383">
        <v>0</v>
      </c>
      <c r="H383">
        <v>1</v>
      </c>
      <c r="I383">
        <f t="shared" si="66"/>
        <v>0</v>
      </c>
      <c r="J383">
        <f t="shared" si="77"/>
        <v>0</v>
      </c>
      <c r="K383">
        <f t="shared" si="67"/>
        <v>0</v>
      </c>
      <c r="L383">
        <f t="shared" si="68"/>
        <v>0</v>
      </c>
      <c r="M383">
        <f t="shared" si="69"/>
        <v>0</v>
      </c>
      <c r="N383">
        <f t="shared" si="70"/>
        <v>0</v>
      </c>
      <c r="O383">
        <f t="shared" si="71"/>
        <v>0</v>
      </c>
      <c r="P383">
        <f t="shared" si="72"/>
        <v>0</v>
      </c>
      <c r="Q383">
        <f t="shared" si="73"/>
        <v>0</v>
      </c>
      <c r="R383">
        <f t="shared" si="74"/>
        <v>0</v>
      </c>
      <c r="W383" s="1" t="s">
        <v>23</v>
      </c>
      <c r="Z383">
        <f t="shared" si="75"/>
        <v>134</v>
      </c>
    </row>
    <row r="384" spans="1:26" x14ac:dyDescent="0.35">
      <c r="A384" t="s">
        <v>415</v>
      </c>
      <c r="D384">
        <v>-4</v>
      </c>
      <c r="E384">
        <v>130</v>
      </c>
      <c r="F384">
        <v>0</v>
      </c>
      <c r="H384">
        <v>1</v>
      </c>
      <c r="I384">
        <f t="shared" si="66"/>
        <v>0</v>
      </c>
      <c r="J384">
        <f t="shared" si="77"/>
        <v>0</v>
      </c>
      <c r="K384">
        <f t="shared" si="67"/>
        <v>0</v>
      </c>
      <c r="L384">
        <f t="shared" si="68"/>
        <v>0</v>
      </c>
      <c r="M384">
        <f t="shared" si="69"/>
        <v>0</v>
      </c>
      <c r="N384">
        <f t="shared" si="70"/>
        <v>0</v>
      </c>
      <c r="O384">
        <f t="shared" si="71"/>
        <v>0</v>
      </c>
      <c r="P384">
        <f t="shared" si="72"/>
        <v>0</v>
      </c>
      <c r="Q384">
        <f t="shared" si="73"/>
        <v>0</v>
      </c>
      <c r="R384">
        <f t="shared" si="74"/>
        <v>0</v>
      </c>
      <c r="W384" s="1" t="s">
        <v>23</v>
      </c>
      <c r="Z384">
        <f t="shared" si="75"/>
        <v>131</v>
      </c>
    </row>
    <row r="385" spans="1:26" x14ac:dyDescent="0.35">
      <c r="A385" t="s">
        <v>416</v>
      </c>
      <c r="D385">
        <v>-4</v>
      </c>
      <c r="E385">
        <v>130</v>
      </c>
      <c r="F385">
        <v>0</v>
      </c>
      <c r="H385">
        <v>1</v>
      </c>
      <c r="I385">
        <f t="shared" si="66"/>
        <v>0</v>
      </c>
      <c r="J385">
        <f t="shared" si="77"/>
        <v>0</v>
      </c>
      <c r="K385">
        <f t="shared" si="67"/>
        <v>0</v>
      </c>
      <c r="L385">
        <f t="shared" si="68"/>
        <v>0</v>
      </c>
      <c r="M385">
        <f t="shared" si="69"/>
        <v>0</v>
      </c>
      <c r="N385">
        <f t="shared" si="70"/>
        <v>0</v>
      </c>
      <c r="O385">
        <f t="shared" si="71"/>
        <v>0</v>
      </c>
      <c r="P385">
        <f t="shared" si="72"/>
        <v>0</v>
      </c>
      <c r="Q385">
        <f t="shared" si="73"/>
        <v>0</v>
      </c>
      <c r="R385">
        <f t="shared" si="74"/>
        <v>0</v>
      </c>
      <c r="W385" s="1" t="s">
        <v>23</v>
      </c>
      <c r="Z385">
        <f t="shared" si="75"/>
        <v>131</v>
      </c>
    </row>
    <row r="386" spans="1:26" x14ac:dyDescent="0.35">
      <c r="A386" t="s">
        <v>417</v>
      </c>
      <c r="D386">
        <v>-4</v>
      </c>
      <c r="E386">
        <v>128</v>
      </c>
      <c r="F386">
        <v>0</v>
      </c>
      <c r="H386">
        <v>1</v>
      </c>
      <c r="I386">
        <f t="shared" ref="I386:I449" si="78">IF($Q386,1,IF($R386,2,IF($K386,3,IF($L386,4,IF($M386,5,IF($N386,6,IF($O386,7,IF($P386,8,0))))))))</f>
        <v>0</v>
      </c>
      <c r="J386">
        <f t="shared" si="77"/>
        <v>0</v>
      </c>
      <c r="K386">
        <f t="shared" ref="K386:K449" si="79">IF(AND(NOT(ISBLANK(E386)),AND(E386&gt;Z386,E386&gt;E387)),1,0)</f>
        <v>0</v>
      </c>
      <c r="L386">
        <f t="shared" ref="L386:L449" si="80">IF(AND(NOT(ISBLANK(E386)),AND(E386&lt;Z386,E386&lt;E387)),1,0)</f>
        <v>0</v>
      </c>
      <c r="M386">
        <f t="shared" ref="M386:M449" si="81">IF(AND(MAX(D$2:D$484)=D386,NOT(ISBLANK(D386))),1,0)</f>
        <v>0</v>
      </c>
      <c r="N386">
        <f t="shared" ref="N386:N449" si="82">IF(AND(MAX(E$2:E$484)=E386,NOT(ISBLANK(E386))),1,0)</f>
        <v>0</v>
      </c>
      <c r="O386">
        <f t="shared" ref="O386:O449" si="83">IF(AND(MAX(F$2:F$484)=F386,NOT(ISBLANK(F386))),1,0)</f>
        <v>0</v>
      </c>
      <c r="P386">
        <f t="shared" ref="P386:P449" si="84">IF(AND(MAX(G$2:G$484)=G386,NOT(ISBLANK(G386))),1,0)</f>
        <v>0</v>
      </c>
      <c r="Q386">
        <f t="shared" ref="Q386:Q449" si="85">IF(H386&lt;&gt;H385,1,0)</f>
        <v>0</v>
      </c>
      <c r="R386">
        <f t="shared" ref="R386:R449" si="86">IF(H386&lt;&gt;H387,1,0)</f>
        <v>0</v>
      </c>
      <c r="W386" s="1" t="s">
        <v>23</v>
      </c>
      <c r="Z386">
        <f t="shared" si="75"/>
        <v>130</v>
      </c>
    </row>
    <row r="387" spans="1:26" x14ac:dyDescent="0.35">
      <c r="A387" t="s">
        <v>418</v>
      </c>
      <c r="D387">
        <v>-4</v>
      </c>
      <c r="E387">
        <v>128</v>
      </c>
      <c r="F387">
        <v>0</v>
      </c>
      <c r="H387">
        <v>1</v>
      </c>
      <c r="I387">
        <f t="shared" si="78"/>
        <v>4</v>
      </c>
      <c r="J387" t="str">
        <f t="shared" si="77"/>
        <v>Heart rate is 128</v>
      </c>
      <c r="K387">
        <f t="shared" si="79"/>
        <v>0</v>
      </c>
      <c r="L387">
        <f t="shared" si="80"/>
        <v>1</v>
      </c>
      <c r="M387">
        <f t="shared" si="81"/>
        <v>0</v>
      </c>
      <c r="N387">
        <f t="shared" si="82"/>
        <v>0</v>
      </c>
      <c r="O387">
        <f t="shared" si="83"/>
        <v>0</v>
      </c>
      <c r="P387">
        <f t="shared" si="84"/>
        <v>0</v>
      </c>
      <c r="Q387">
        <f t="shared" si="85"/>
        <v>0</v>
      </c>
      <c r="R387">
        <f t="shared" si="86"/>
        <v>0</v>
      </c>
      <c r="W387" s="1" t="s">
        <v>23</v>
      </c>
      <c r="Z387">
        <f t="shared" ref="Z387:Z450" si="87">IF(E387&lt;&gt;E386,E386,Z386)</f>
        <v>130</v>
      </c>
    </row>
    <row r="388" spans="1:26" x14ac:dyDescent="0.35">
      <c r="A388" t="s">
        <v>419</v>
      </c>
      <c r="D388">
        <v>-4</v>
      </c>
      <c r="E388">
        <v>130</v>
      </c>
      <c r="F388">
        <v>0</v>
      </c>
      <c r="H388">
        <v>1</v>
      </c>
      <c r="I388">
        <f t="shared" si="78"/>
        <v>3</v>
      </c>
      <c r="J388" t="str">
        <f t="shared" si="77"/>
        <v>Heart rate is 130</v>
      </c>
      <c r="K388">
        <f t="shared" si="79"/>
        <v>1</v>
      </c>
      <c r="L388">
        <f t="shared" si="80"/>
        <v>0</v>
      </c>
      <c r="M388">
        <f t="shared" si="81"/>
        <v>0</v>
      </c>
      <c r="N388">
        <f t="shared" si="82"/>
        <v>0</v>
      </c>
      <c r="O388">
        <f t="shared" si="83"/>
        <v>0</v>
      </c>
      <c r="P388">
        <f t="shared" si="84"/>
        <v>0</v>
      </c>
      <c r="Q388">
        <f t="shared" si="85"/>
        <v>0</v>
      </c>
      <c r="R388">
        <f t="shared" si="86"/>
        <v>0</v>
      </c>
      <c r="W388" s="1" t="s">
        <v>23</v>
      </c>
      <c r="Z388">
        <f t="shared" si="87"/>
        <v>128</v>
      </c>
    </row>
    <row r="389" spans="1:26" x14ac:dyDescent="0.35">
      <c r="A389" t="s">
        <v>420</v>
      </c>
      <c r="D389">
        <v>-4</v>
      </c>
      <c r="E389">
        <v>128</v>
      </c>
      <c r="F389">
        <v>0</v>
      </c>
      <c r="H389">
        <v>1</v>
      </c>
      <c r="I389">
        <f t="shared" si="78"/>
        <v>0</v>
      </c>
      <c r="J389">
        <f t="shared" si="77"/>
        <v>0</v>
      </c>
      <c r="K389">
        <f t="shared" si="79"/>
        <v>0</v>
      </c>
      <c r="L389">
        <f t="shared" si="80"/>
        <v>0</v>
      </c>
      <c r="M389">
        <f t="shared" si="81"/>
        <v>0</v>
      </c>
      <c r="N389">
        <f t="shared" si="82"/>
        <v>0</v>
      </c>
      <c r="O389">
        <f t="shared" si="83"/>
        <v>0</v>
      </c>
      <c r="P389">
        <f t="shared" si="84"/>
        <v>0</v>
      </c>
      <c r="Q389">
        <f t="shared" si="85"/>
        <v>0</v>
      </c>
      <c r="R389">
        <f t="shared" si="86"/>
        <v>0</v>
      </c>
      <c r="W389" s="1" t="s">
        <v>23</v>
      </c>
      <c r="Z389">
        <f t="shared" si="87"/>
        <v>130</v>
      </c>
    </row>
    <row r="390" spans="1:26" x14ac:dyDescent="0.35">
      <c r="A390" t="s">
        <v>421</v>
      </c>
      <c r="D390">
        <v>-4</v>
      </c>
      <c r="E390">
        <v>128</v>
      </c>
      <c r="F390">
        <v>0</v>
      </c>
      <c r="H390">
        <v>1</v>
      </c>
      <c r="I390">
        <f t="shared" si="78"/>
        <v>0</v>
      </c>
      <c r="J390">
        <f t="shared" si="77"/>
        <v>0</v>
      </c>
      <c r="K390">
        <f t="shared" si="79"/>
        <v>0</v>
      </c>
      <c r="L390">
        <f t="shared" si="80"/>
        <v>0</v>
      </c>
      <c r="M390">
        <f t="shared" si="81"/>
        <v>0</v>
      </c>
      <c r="N390">
        <f t="shared" si="82"/>
        <v>0</v>
      </c>
      <c r="O390">
        <f t="shared" si="83"/>
        <v>0</v>
      </c>
      <c r="P390">
        <f t="shared" si="84"/>
        <v>0</v>
      </c>
      <c r="Q390">
        <f t="shared" si="85"/>
        <v>0</v>
      </c>
      <c r="R390">
        <f t="shared" si="86"/>
        <v>0</v>
      </c>
      <c r="W390" s="1" t="s">
        <v>23</v>
      </c>
      <c r="Z390">
        <f t="shared" si="87"/>
        <v>130</v>
      </c>
    </row>
    <row r="391" spans="1:26" x14ac:dyDescent="0.35">
      <c r="A391" t="s">
        <v>422</v>
      </c>
      <c r="B391">
        <v>-27.467818000000001</v>
      </c>
      <c r="C391">
        <v>153.02967100000001</v>
      </c>
      <c r="D391">
        <v>-4</v>
      </c>
      <c r="E391">
        <v>128</v>
      </c>
      <c r="F391">
        <v>0</v>
      </c>
      <c r="H391">
        <v>1</v>
      </c>
      <c r="I391">
        <f t="shared" si="78"/>
        <v>4</v>
      </c>
      <c r="J391" t="str">
        <f t="shared" si="77"/>
        <v>Heart rate is 128</v>
      </c>
      <c r="K391">
        <f t="shared" si="79"/>
        <v>0</v>
      </c>
      <c r="L391">
        <f t="shared" si="80"/>
        <v>1</v>
      </c>
      <c r="M391">
        <f t="shared" si="81"/>
        <v>0</v>
      </c>
      <c r="N391">
        <f t="shared" si="82"/>
        <v>0</v>
      </c>
      <c r="O391">
        <f t="shared" si="83"/>
        <v>0</v>
      </c>
      <c r="P391">
        <f t="shared" si="84"/>
        <v>0</v>
      </c>
      <c r="Q391">
        <f t="shared" si="85"/>
        <v>0</v>
      </c>
      <c r="R391">
        <f t="shared" si="86"/>
        <v>0</v>
      </c>
      <c r="W391" s="1" t="s">
        <v>23</v>
      </c>
      <c r="Z391">
        <f t="shared" si="87"/>
        <v>130</v>
      </c>
    </row>
    <row r="392" spans="1:26" x14ac:dyDescent="0.35">
      <c r="A392" t="s">
        <v>423</v>
      </c>
      <c r="B392">
        <v>-27.467818000000001</v>
      </c>
      <c r="C392">
        <v>153.02967100000001</v>
      </c>
      <c r="D392">
        <v>-3</v>
      </c>
      <c r="E392">
        <v>130</v>
      </c>
      <c r="F392">
        <v>3.79</v>
      </c>
      <c r="H392">
        <v>1</v>
      </c>
      <c r="I392">
        <f t="shared" si="78"/>
        <v>3</v>
      </c>
      <c r="J392" t="str">
        <f t="shared" si="77"/>
        <v>Heart rate is 130</v>
      </c>
      <c r="K392">
        <f t="shared" si="79"/>
        <v>1</v>
      </c>
      <c r="L392">
        <f t="shared" si="80"/>
        <v>0</v>
      </c>
      <c r="M392">
        <f t="shared" si="81"/>
        <v>0</v>
      </c>
      <c r="N392">
        <f t="shared" si="82"/>
        <v>0</v>
      </c>
      <c r="O392">
        <f t="shared" si="83"/>
        <v>0</v>
      </c>
      <c r="P392">
        <f t="shared" si="84"/>
        <v>0</v>
      </c>
      <c r="Q392">
        <f t="shared" si="85"/>
        <v>0</v>
      </c>
      <c r="R392">
        <f t="shared" si="86"/>
        <v>0</v>
      </c>
      <c r="W392" s="1" t="s">
        <v>23</v>
      </c>
      <c r="Z392">
        <f t="shared" si="87"/>
        <v>128</v>
      </c>
    </row>
    <row r="393" spans="1:26" x14ac:dyDescent="0.35">
      <c r="A393" t="s">
        <v>424</v>
      </c>
      <c r="B393">
        <v>-27.467822999999999</v>
      </c>
      <c r="C393">
        <v>153.02966599999999</v>
      </c>
      <c r="D393">
        <v>-3</v>
      </c>
      <c r="E393">
        <v>128</v>
      </c>
      <c r="F393">
        <v>7.18</v>
      </c>
      <c r="H393">
        <v>1</v>
      </c>
      <c r="I393">
        <f t="shared" si="78"/>
        <v>0</v>
      </c>
      <c r="J393">
        <f t="shared" si="77"/>
        <v>0</v>
      </c>
      <c r="K393">
        <f t="shared" si="79"/>
        <v>0</v>
      </c>
      <c r="L393">
        <f t="shared" si="80"/>
        <v>0</v>
      </c>
      <c r="M393">
        <f t="shared" si="81"/>
        <v>0</v>
      </c>
      <c r="N393">
        <f t="shared" si="82"/>
        <v>0</v>
      </c>
      <c r="O393">
        <f t="shared" si="83"/>
        <v>0</v>
      </c>
      <c r="P393">
        <f t="shared" si="84"/>
        <v>0</v>
      </c>
      <c r="Q393">
        <f t="shared" si="85"/>
        <v>0</v>
      </c>
      <c r="R393">
        <f t="shared" si="86"/>
        <v>0</v>
      </c>
      <c r="W393" s="1" t="s">
        <v>23</v>
      </c>
      <c r="Z393">
        <f t="shared" si="87"/>
        <v>130</v>
      </c>
    </row>
    <row r="394" spans="1:26" x14ac:dyDescent="0.35">
      <c r="A394" t="s">
        <v>425</v>
      </c>
      <c r="B394">
        <v>-27.46782</v>
      </c>
      <c r="C394">
        <v>153.02964900000001</v>
      </c>
      <c r="D394">
        <v>-3</v>
      </c>
      <c r="E394">
        <v>128</v>
      </c>
      <c r="F394">
        <v>9.9700000000000006</v>
      </c>
      <c r="H394">
        <v>1</v>
      </c>
      <c r="I394">
        <f t="shared" si="78"/>
        <v>0</v>
      </c>
      <c r="J394">
        <f t="shared" si="77"/>
        <v>0</v>
      </c>
      <c r="K394">
        <f t="shared" si="79"/>
        <v>0</v>
      </c>
      <c r="L394">
        <f t="shared" si="80"/>
        <v>0</v>
      </c>
      <c r="M394">
        <f t="shared" si="81"/>
        <v>0</v>
      </c>
      <c r="N394">
        <f t="shared" si="82"/>
        <v>0</v>
      </c>
      <c r="O394">
        <f t="shared" si="83"/>
        <v>0</v>
      </c>
      <c r="P394">
        <f t="shared" si="84"/>
        <v>0</v>
      </c>
      <c r="Q394">
        <f t="shared" si="85"/>
        <v>0</v>
      </c>
      <c r="R394">
        <f t="shared" si="86"/>
        <v>0</v>
      </c>
      <c r="W394" s="1" t="s">
        <v>23</v>
      </c>
      <c r="Z394">
        <f t="shared" si="87"/>
        <v>130</v>
      </c>
    </row>
    <row r="395" spans="1:26" x14ac:dyDescent="0.35">
      <c r="A395" t="s">
        <v>426</v>
      </c>
      <c r="B395">
        <v>-27.467803</v>
      </c>
      <c r="C395">
        <v>153.02962299999999</v>
      </c>
      <c r="D395">
        <v>-3</v>
      </c>
      <c r="E395">
        <v>128</v>
      </c>
      <c r="F395">
        <v>11.87</v>
      </c>
      <c r="H395">
        <v>1</v>
      </c>
      <c r="I395">
        <f t="shared" si="78"/>
        <v>4</v>
      </c>
      <c r="J395" t="str">
        <f t="shared" si="77"/>
        <v>Heart rate is 128</v>
      </c>
      <c r="K395">
        <f t="shared" si="79"/>
        <v>0</v>
      </c>
      <c r="L395">
        <f t="shared" si="80"/>
        <v>1</v>
      </c>
      <c r="M395">
        <f t="shared" si="81"/>
        <v>0</v>
      </c>
      <c r="N395">
        <f t="shared" si="82"/>
        <v>0</v>
      </c>
      <c r="O395">
        <f t="shared" si="83"/>
        <v>0</v>
      </c>
      <c r="P395">
        <f t="shared" si="84"/>
        <v>0</v>
      </c>
      <c r="Q395">
        <f t="shared" si="85"/>
        <v>0</v>
      </c>
      <c r="R395">
        <f t="shared" si="86"/>
        <v>0</v>
      </c>
      <c r="W395" s="1" t="s">
        <v>23</v>
      </c>
      <c r="Z395">
        <f t="shared" si="87"/>
        <v>130</v>
      </c>
    </row>
    <row r="396" spans="1:26" x14ac:dyDescent="0.35">
      <c r="A396" t="s">
        <v>427</v>
      </c>
      <c r="B396">
        <v>-27.467765</v>
      </c>
      <c r="C396">
        <v>153.02957900000001</v>
      </c>
      <c r="D396">
        <v>-3</v>
      </c>
      <c r="E396">
        <v>129</v>
      </c>
      <c r="F396">
        <v>19.860001</v>
      </c>
      <c r="H396">
        <v>1</v>
      </c>
      <c r="I396">
        <f t="shared" si="78"/>
        <v>0</v>
      </c>
      <c r="J396">
        <f t="shared" si="77"/>
        <v>0</v>
      </c>
      <c r="K396">
        <f t="shared" si="79"/>
        <v>0</v>
      </c>
      <c r="L396">
        <f t="shared" si="80"/>
        <v>0</v>
      </c>
      <c r="M396">
        <f t="shared" si="81"/>
        <v>0</v>
      </c>
      <c r="N396">
        <f t="shared" si="82"/>
        <v>0</v>
      </c>
      <c r="O396">
        <f t="shared" si="83"/>
        <v>0</v>
      </c>
      <c r="P396">
        <f t="shared" si="84"/>
        <v>0</v>
      </c>
      <c r="Q396">
        <f t="shared" si="85"/>
        <v>0</v>
      </c>
      <c r="R396">
        <f t="shared" si="86"/>
        <v>0</v>
      </c>
      <c r="W396" s="1" t="s">
        <v>23</v>
      </c>
      <c r="Z396">
        <f t="shared" si="87"/>
        <v>128</v>
      </c>
    </row>
    <row r="397" spans="1:26" x14ac:dyDescent="0.35">
      <c r="A397" t="s">
        <v>428</v>
      </c>
      <c r="B397">
        <v>-27.467725000000002</v>
      </c>
      <c r="C397">
        <v>153.02949599999999</v>
      </c>
      <c r="D397">
        <v>-3</v>
      </c>
      <c r="E397">
        <v>129</v>
      </c>
      <c r="F397">
        <v>20.32</v>
      </c>
      <c r="H397">
        <v>1</v>
      </c>
      <c r="I397">
        <f t="shared" si="78"/>
        <v>0</v>
      </c>
      <c r="J397">
        <f t="shared" si="77"/>
        <v>0</v>
      </c>
      <c r="K397">
        <f t="shared" si="79"/>
        <v>0</v>
      </c>
      <c r="L397">
        <f t="shared" si="80"/>
        <v>0</v>
      </c>
      <c r="M397">
        <f t="shared" si="81"/>
        <v>0</v>
      </c>
      <c r="N397">
        <f t="shared" si="82"/>
        <v>0</v>
      </c>
      <c r="O397">
        <f t="shared" si="83"/>
        <v>0</v>
      </c>
      <c r="P397">
        <f t="shared" si="84"/>
        <v>0</v>
      </c>
      <c r="Q397">
        <f t="shared" si="85"/>
        <v>0</v>
      </c>
      <c r="R397">
        <f t="shared" si="86"/>
        <v>0</v>
      </c>
      <c r="W397" s="1" t="s">
        <v>23</v>
      </c>
      <c r="Z397">
        <f t="shared" si="87"/>
        <v>128</v>
      </c>
    </row>
    <row r="398" spans="1:26" x14ac:dyDescent="0.35">
      <c r="A398" t="s">
        <v>429</v>
      </c>
      <c r="B398">
        <v>-27.467661</v>
      </c>
      <c r="C398">
        <v>153.02940000000001</v>
      </c>
      <c r="D398">
        <v>-3</v>
      </c>
      <c r="E398">
        <v>129</v>
      </c>
      <c r="F398">
        <v>17.93</v>
      </c>
      <c r="H398">
        <v>1</v>
      </c>
      <c r="I398">
        <f t="shared" si="78"/>
        <v>0</v>
      </c>
      <c r="J398">
        <f t="shared" si="77"/>
        <v>0</v>
      </c>
      <c r="K398">
        <f t="shared" si="79"/>
        <v>0</v>
      </c>
      <c r="L398">
        <f t="shared" si="80"/>
        <v>0</v>
      </c>
      <c r="M398">
        <f t="shared" si="81"/>
        <v>0</v>
      </c>
      <c r="N398">
        <f t="shared" si="82"/>
        <v>0</v>
      </c>
      <c r="O398">
        <f t="shared" si="83"/>
        <v>0</v>
      </c>
      <c r="P398">
        <f t="shared" si="84"/>
        <v>0</v>
      </c>
      <c r="Q398">
        <f t="shared" si="85"/>
        <v>0</v>
      </c>
      <c r="R398">
        <f t="shared" si="86"/>
        <v>0</v>
      </c>
      <c r="W398" s="1" t="s">
        <v>23</v>
      </c>
      <c r="Z398">
        <f t="shared" si="87"/>
        <v>128</v>
      </c>
    </row>
    <row r="399" spans="1:26" x14ac:dyDescent="0.35">
      <c r="A399" t="s">
        <v>430</v>
      </c>
      <c r="B399">
        <v>-27.467593999999998</v>
      </c>
      <c r="C399">
        <v>153.02930699999999</v>
      </c>
      <c r="D399">
        <v>-2</v>
      </c>
      <c r="E399">
        <v>129</v>
      </c>
      <c r="F399">
        <v>16.73</v>
      </c>
      <c r="H399">
        <v>1</v>
      </c>
      <c r="I399">
        <f t="shared" si="78"/>
        <v>0</v>
      </c>
      <c r="J399">
        <f t="shared" si="77"/>
        <v>0</v>
      </c>
      <c r="K399">
        <f t="shared" si="79"/>
        <v>0</v>
      </c>
      <c r="L399">
        <f t="shared" si="80"/>
        <v>0</v>
      </c>
      <c r="M399">
        <f t="shared" si="81"/>
        <v>0</v>
      </c>
      <c r="N399">
        <f t="shared" si="82"/>
        <v>0</v>
      </c>
      <c r="O399">
        <f t="shared" si="83"/>
        <v>0</v>
      </c>
      <c r="P399">
        <f t="shared" si="84"/>
        <v>0</v>
      </c>
      <c r="Q399">
        <f t="shared" si="85"/>
        <v>0</v>
      </c>
      <c r="R399">
        <f t="shared" si="86"/>
        <v>0</v>
      </c>
      <c r="W399" s="1" t="s">
        <v>23</v>
      </c>
      <c r="Z399">
        <f t="shared" si="87"/>
        <v>128</v>
      </c>
    </row>
    <row r="400" spans="1:26" x14ac:dyDescent="0.35">
      <c r="A400" t="s">
        <v>431</v>
      </c>
      <c r="B400">
        <v>-27.467537</v>
      </c>
      <c r="C400">
        <v>153.02923699999999</v>
      </c>
      <c r="D400">
        <v>-2</v>
      </c>
      <c r="E400">
        <v>130</v>
      </c>
      <c r="F400">
        <v>13.72</v>
      </c>
      <c r="H400">
        <v>1</v>
      </c>
      <c r="I400">
        <v>9</v>
      </c>
      <c r="J400" t="s">
        <v>128</v>
      </c>
      <c r="K400">
        <f t="shared" si="79"/>
        <v>0</v>
      </c>
      <c r="L400">
        <f t="shared" si="80"/>
        <v>0</v>
      </c>
      <c r="M400">
        <f t="shared" si="81"/>
        <v>0</v>
      </c>
      <c r="N400">
        <f t="shared" si="82"/>
        <v>0</v>
      </c>
      <c r="O400">
        <f t="shared" si="83"/>
        <v>0</v>
      </c>
      <c r="P400">
        <f t="shared" si="84"/>
        <v>0</v>
      </c>
      <c r="Q400">
        <f t="shared" si="85"/>
        <v>0</v>
      </c>
      <c r="R400">
        <f t="shared" si="86"/>
        <v>0</v>
      </c>
      <c r="W400" s="1" t="s">
        <v>23</v>
      </c>
      <c r="Z400">
        <f t="shared" si="87"/>
        <v>129</v>
      </c>
    </row>
    <row r="401" spans="1:26" x14ac:dyDescent="0.35">
      <c r="A401" t="s">
        <v>432</v>
      </c>
      <c r="B401">
        <v>-27.467475</v>
      </c>
      <c r="C401">
        <v>153.02918299999999</v>
      </c>
      <c r="D401">
        <v>-2</v>
      </c>
      <c r="E401">
        <v>130</v>
      </c>
      <c r="F401">
        <v>12.8</v>
      </c>
      <c r="H401">
        <v>1</v>
      </c>
      <c r="I401">
        <f t="shared" si="78"/>
        <v>0</v>
      </c>
      <c r="J401">
        <f t="shared" ref="J401:J464" si="88">IF(Q401,"Started trip",IF(R401,"Finished trip",IF(OR(K401,L401),"Heart rate is "&amp;E401,IF(M401,"Max Altitude: "&amp;D401,IF(N401,"Min Altitude: "&amp;D401,IF(O401,"Max Speed: "&amp;F401,IF(P401,"Min Speed: "&amp;F401,0)))))))</f>
        <v>0</v>
      </c>
      <c r="K401">
        <f t="shared" si="79"/>
        <v>0</v>
      </c>
      <c r="L401">
        <f t="shared" si="80"/>
        <v>0</v>
      </c>
      <c r="M401">
        <f t="shared" si="81"/>
        <v>0</v>
      </c>
      <c r="N401">
        <f t="shared" si="82"/>
        <v>0</v>
      </c>
      <c r="O401">
        <f t="shared" si="83"/>
        <v>0</v>
      </c>
      <c r="P401">
        <f t="shared" si="84"/>
        <v>0</v>
      </c>
      <c r="Q401">
        <f t="shared" si="85"/>
        <v>0</v>
      </c>
      <c r="R401">
        <f t="shared" si="86"/>
        <v>0</v>
      </c>
      <c r="W401" s="1" t="s">
        <v>23</v>
      </c>
      <c r="Z401">
        <f t="shared" si="87"/>
        <v>129</v>
      </c>
    </row>
    <row r="402" spans="1:26" x14ac:dyDescent="0.35">
      <c r="A402" t="s">
        <v>433</v>
      </c>
      <c r="B402">
        <v>-27.467428999999999</v>
      </c>
      <c r="C402">
        <v>153.02913000000001</v>
      </c>
      <c r="D402">
        <v>-2</v>
      </c>
      <c r="E402">
        <v>131</v>
      </c>
      <c r="F402">
        <v>7.88</v>
      </c>
      <c r="H402">
        <v>1</v>
      </c>
      <c r="I402">
        <f t="shared" si="78"/>
        <v>0</v>
      </c>
      <c r="J402">
        <f t="shared" si="88"/>
        <v>0</v>
      </c>
      <c r="K402">
        <f t="shared" si="79"/>
        <v>0</v>
      </c>
      <c r="L402">
        <f t="shared" si="80"/>
        <v>0</v>
      </c>
      <c r="M402">
        <f t="shared" si="81"/>
        <v>0</v>
      </c>
      <c r="N402">
        <f t="shared" si="82"/>
        <v>0</v>
      </c>
      <c r="O402">
        <f t="shared" si="83"/>
        <v>0</v>
      </c>
      <c r="P402">
        <f t="shared" si="84"/>
        <v>0</v>
      </c>
      <c r="Q402">
        <f t="shared" si="85"/>
        <v>0</v>
      </c>
      <c r="R402">
        <f t="shared" si="86"/>
        <v>0</v>
      </c>
      <c r="W402" s="1" t="s">
        <v>23</v>
      </c>
      <c r="Z402">
        <f t="shared" si="87"/>
        <v>130</v>
      </c>
    </row>
    <row r="403" spans="1:26" x14ac:dyDescent="0.35">
      <c r="A403" t="s">
        <v>434</v>
      </c>
      <c r="B403">
        <v>-27.467399</v>
      </c>
      <c r="C403">
        <v>153.029076</v>
      </c>
      <c r="D403">
        <v>-2</v>
      </c>
      <c r="E403">
        <v>131</v>
      </c>
      <c r="F403">
        <v>5.63</v>
      </c>
      <c r="H403">
        <v>1</v>
      </c>
      <c r="I403">
        <f t="shared" si="78"/>
        <v>0</v>
      </c>
      <c r="J403">
        <f t="shared" si="88"/>
        <v>0</v>
      </c>
      <c r="K403">
        <f t="shared" si="79"/>
        <v>0</v>
      </c>
      <c r="L403">
        <f t="shared" si="80"/>
        <v>0</v>
      </c>
      <c r="M403">
        <f t="shared" si="81"/>
        <v>0</v>
      </c>
      <c r="N403">
        <f t="shared" si="82"/>
        <v>0</v>
      </c>
      <c r="O403">
        <f t="shared" si="83"/>
        <v>0</v>
      </c>
      <c r="P403">
        <f t="shared" si="84"/>
        <v>0</v>
      </c>
      <c r="Q403">
        <f t="shared" si="85"/>
        <v>0</v>
      </c>
      <c r="R403">
        <f t="shared" si="86"/>
        <v>0</v>
      </c>
      <c r="W403" s="1" t="s">
        <v>23</v>
      </c>
      <c r="Z403">
        <f t="shared" si="87"/>
        <v>130</v>
      </c>
    </row>
    <row r="404" spans="1:26" x14ac:dyDescent="0.35">
      <c r="A404" t="s">
        <v>435</v>
      </c>
      <c r="B404">
        <v>-27.467381</v>
      </c>
      <c r="C404">
        <v>153.02905999999999</v>
      </c>
      <c r="D404">
        <v>-2</v>
      </c>
      <c r="E404">
        <v>131</v>
      </c>
      <c r="F404">
        <v>5.51</v>
      </c>
      <c r="H404">
        <v>1</v>
      </c>
      <c r="I404">
        <f t="shared" si="78"/>
        <v>0</v>
      </c>
      <c r="J404">
        <f t="shared" si="88"/>
        <v>0</v>
      </c>
      <c r="K404">
        <f t="shared" si="79"/>
        <v>0</v>
      </c>
      <c r="L404">
        <f t="shared" si="80"/>
        <v>0</v>
      </c>
      <c r="M404">
        <f t="shared" si="81"/>
        <v>0</v>
      </c>
      <c r="N404">
        <f t="shared" si="82"/>
        <v>0</v>
      </c>
      <c r="O404">
        <f t="shared" si="83"/>
        <v>0</v>
      </c>
      <c r="P404">
        <f t="shared" si="84"/>
        <v>0</v>
      </c>
      <c r="Q404">
        <f t="shared" si="85"/>
        <v>0</v>
      </c>
      <c r="R404">
        <f t="shared" si="86"/>
        <v>0</v>
      </c>
      <c r="W404" s="1" t="s">
        <v>23</v>
      </c>
      <c r="Z404">
        <f t="shared" si="87"/>
        <v>130</v>
      </c>
    </row>
    <row r="405" spans="1:26" x14ac:dyDescent="0.35">
      <c r="A405" t="s">
        <v>436</v>
      </c>
      <c r="B405">
        <v>-27.467364</v>
      </c>
      <c r="C405">
        <v>153.02904799999999</v>
      </c>
      <c r="D405">
        <v>-2</v>
      </c>
      <c r="E405">
        <v>132</v>
      </c>
      <c r="F405">
        <v>0</v>
      </c>
      <c r="H405">
        <v>1</v>
      </c>
      <c r="I405">
        <f t="shared" si="78"/>
        <v>0</v>
      </c>
      <c r="J405">
        <f t="shared" si="88"/>
        <v>0</v>
      </c>
      <c r="K405">
        <f t="shared" si="79"/>
        <v>0</v>
      </c>
      <c r="L405">
        <f t="shared" si="80"/>
        <v>0</v>
      </c>
      <c r="M405">
        <f t="shared" si="81"/>
        <v>0</v>
      </c>
      <c r="N405">
        <f t="shared" si="82"/>
        <v>0</v>
      </c>
      <c r="O405">
        <f t="shared" si="83"/>
        <v>0</v>
      </c>
      <c r="P405">
        <f t="shared" si="84"/>
        <v>0</v>
      </c>
      <c r="Q405">
        <f t="shared" si="85"/>
        <v>0</v>
      </c>
      <c r="R405">
        <f t="shared" si="86"/>
        <v>0</v>
      </c>
      <c r="W405" s="1" t="s">
        <v>23</v>
      </c>
      <c r="Z405">
        <f t="shared" si="87"/>
        <v>131</v>
      </c>
    </row>
    <row r="406" spans="1:26" x14ac:dyDescent="0.35">
      <c r="A406" t="s">
        <v>437</v>
      </c>
      <c r="B406">
        <v>-27.467354</v>
      </c>
      <c r="C406">
        <v>153.02902399999999</v>
      </c>
      <c r="D406">
        <v>-2</v>
      </c>
      <c r="E406">
        <v>134</v>
      </c>
      <c r="F406">
        <v>0</v>
      </c>
      <c r="H406">
        <v>1</v>
      </c>
      <c r="I406">
        <f t="shared" si="78"/>
        <v>3</v>
      </c>
      <c r="J406" t="str">
        <f t="shared" si="88"/>
        <v>Heart rate is 134</v>
      </c>
      <c r="K406">
        <f t="shared" si="79"/>
        <v>1</v>
      </c>
      <c r="L406">
        <f t="shared" si="80"/>
        <v>0</v>
      </c>
      <c r="M406">
        <f t="shared" si="81"/>
        <v>0</v>
      </c>
      <c r="N406">
        <f t="shared" si="82"/>
        <v>0</v>
      </c>
      <c r="O406">
        <f t="shared" si="83"/>
        <v>0</v>
      </c>
      <c r="P406">
        <f t="shared" si="84"/>
        <v>0</v>
      </c>
      <c r="Q406">
        <f t="shared" si="85"/>
        <v>0</v>
      </c>
      <c r="R406">
        <f t="shared" si="86"/>
        <v>0</v>
      </c>
      <c r="W406" s="1" t="s">
        <v>23</v>
      </c>
      <c r="Z406">
        <f t="shared" si="87"/>
        <v>132</v>
      </c>
    </row>
    <row r="407" spans="1:26" x14ac:dyDescent="0.35">
      <c r="A407" t="s">
        <v>438</v>
      </c>
      <c r="B407">
        <v>-27.467352999999999</v>
      </c>
      <c r="C407">
        <v>153.02901700000001</v>
      </c>
      <c r="D407">
        <v>-2</v>
      </c>
      <c r="E407">
        <v>133</v>
      </c>
      <c r="F407">
        <v>0</v>
      </c>
      <c r="H407">
        <v>1</v>
      </c>
      <c r="I407">
        <f t="shared" si="78"/>
        <v>0</v>
      </c>
      <c r="J407">
        <f t="shared" si="88"/>
        <v>0</v>
      </c>
      <c r="K407">
        <f t="shared" si="79"/>
        <v>0</v>
      </c>
      <c r="L407">
        <f t="shared" si="80"/>
        <v>0</v>
      </c>
      <c r="M407">
        <f t="shared" si="81"/>
        <v>0</v>
      </c>
      <c r="N407">
        <f t="shared" si="82"/>
        <v>0</v>
      </c>
      <c r="O407">
        <f t="shared" si="83"/>
        <v>0</v>
      </c>
      <c r="P407">
        <f t="shared" si="84"/>
        <v>0</v>
      </c>
      <c r="Q407">
        <f t="shared" si="85"/>
        <v>0</v>
      </c>
      <c r="R407">
        <f t="shared" si="86"/>
        <v>0</v>
      </c>
      <c r="W407" s="1" t="s">
        <v>23</v>
      </c>
      <c r="Z407">
        <f t="shared" si="87"/>
        <v>134</v>
      </c>
    </row>
    <row r="408" spans="1:26" x14ac:dyDescent="0.35">
      <c r="A408" t="s">
        <v>439</v>
      </c>
      <c r="B408">
        <v>-27.467352999999999</v>
      </c>
      <c r="C408">
        <v>153.02901700000001</v>
      </c>
      <c r="D408">
        <v>-2</v>
      </c>
      <c r="E408">
        <v>131</v>
      </c>
      <c r="F408">
        <v>3.24</v>
      </c>
      <c r="H408">
        <v>1</v>
      </c>
      <c r="I408">
        <f t="shared" si="78"/>
        <v>0</v>
      </c>
      <c r="J408">
        <f t="shared" si="88"/>
        <v>0</v>
      </c>
      <c r="K408">
        <f t="shared" si="79"/>
        <v>0</v>
      </c>
      <c r="L408">
        <f t="shared" si="80"/>
        <v>0</v>
      </c>
      <c r="M408">
        <f t="shared" si="81"/>
        <v>0</v>
      </c>
      <c r="N408">
        <f t="shared" si="82"/>
        <v>0</v>
      </c>
      <c r="O408">
        <f t="shared" si="83"/>
        <v>0</v>
      </c>
      <c r="P408">
        <f t="shared" si="84"/>
        <v>0</v>
      </c>
      <c r="Q408">
        <f t="shared" si="85"/>
        <v>0</v>
      </c>
      <c r="R408">
        <f t="shared" si="86"/>
        <v>0</v>
      </c>
      <c r="W408" s="1" t="s">
        <v>23</v>
      </c>
      <c r="Z408">
        <f t="shared" si="87"/>
        <v>133</v>
      </c>
    </row>
    <row r="409" spans="1:26" x14ac:dyDescent="0.35">
      <c r="A409" t="s">
        <v>440</v>
      </c>
      <c r="B409">
        <v>-27.467345999999999</v>
      </c>
      <c r="C409">
        <v>153.02901299999999</v>
      </c>
      <c r="D409">
        <v>-1</v>
      </c>
      <c r="E409">
        <v>131</v>
      </c>
      <c r="F409">
        <v>4.29</v>
      </c>
      <c r="H409">
        <v>1</v>
      </c>
      <c r="I409">
        <f t="shared" si="78"/>
        <v>0</v>
      </c>
      <c r="J409">
        <f t="shared" si="88"/>
        <v>0</v>
      </c>
      <c r="K409">
        <f t="shared" si="79"/>
        <v>0</v>
      </c>
      <c r="L409">
        <f t="shared" si="80"/>
        <v>0</v>
      </c>
      <c r="M409">
        <f t="shared" si="81"/>
        <v>0</v>
      </c>
      <c r="N409">
        <f t="shared" si="82"/>
        <v>0</v>
      </c>
      <c r="O409">
        <f t="shared" si="83"/>
        <v>0</v>
      </c>
      <c r="P409">
        <f t="shared" si="84"/>
        <v>0</v>
      </c>
      <c r="Q409">
        <f t="shared" si="85"/>
        <v>0</v>
      </c>
      <c r="R409">
        <f t="shared" si="86"/>
        <v>0</v>
      </c>
      <c r="W409" s="1" t="s">
        <v>23</v>
      </c>
      <c r="Z409">
        <f t="shared" si="87"/>
        <v>133</v>
      </c>
    </row>
    <row r="410" spans="1:26" x14ac:dyDescent="0.35">
      <c r="A410" t="s">
        <v>441</v>
      </c>
      <c r="B410">
        <v>-27.467331999999999</v>
      </c>
      <c r="C410">
        <v>153.02901399999999</v>
      </c>
      <c r="D410">
        <v>-1</v>
      </c>
      <c r="E410">
        <v>131</v>
      </c>
      <c r="F410">
        <v>7.62</v>
      </c>
      <c r="H410">
        <v>1</v>
      </c>
      <c r="I410">
        <f t="shared" si="78"/>
        <v>0</v>
      </c>
      <c r="J410">
        <f t="shared" si="88"/>
        <v>0</v>
      </c>
      <c r="K410">
        <f t="shared" si="79"/>
        <v>0</v>
      </c>
      <c r="L410">
        <f t="shared" si="80"/>
        <v>0</v>
      </c>
      <c r="M410">
        <f t="shared" si="81"/>
        <v>0</v>
      </c>
      <c r="N410">
        <f t="shared" si="82"/>
        <v>0</v>
      </c>
      <c r="O410">
        <f t="shared" si="83"/>
        <v>0</v>
      </c>
      <c r="P410">
        <f t="shared" si="84"/>
        <v>0</v>
      </c>
      <c r="Q410">
        <f t="shared" si="85"/>
        <v>0</v>
      </c>
      <c r="R410">
        <f t="shared" si="86"/>
        <v>0</v>
      </c>
      <c r="W410" s="1" t="s">
        <v>23</v>
      </c>
      <c r="Z410">
        <f t="shared" si="87"/>
        <v>133</v>
      </c>
    </row>
    <row r="411" spans="1:26" x14ac:dyDescent="0.35">
      <c r="A411" t="s">
        <v>442</v>
      </c>
      <c r="B411">
        <v>-27.467313000000001</v>
      </c>
      <c r="C411">
        <v>153.02901</v>
      </c>
      <c r="D411">
        <v>-1</v>
      </c>
      <c r="E411">
        <v>131</v>
      </c>
      <c r="F411">
        <v>15.91</v>
      </c>
      <c r="H411">
        <v>1</v>
      </c>
      <c r="I411">
        <f t="shared" si="78"/>
        <v>0</v>
      </c>
      <c r="J411">
        <f t="shared" si="88"/>
        <v>0</v>
      </c>
      <c r="K411">
        <f t="shared" si="79"/>
        <v>0</v>
      </c>
      <c r="L411">
        <f t="shared" si="80"/>
        <v>0</v>
      </c>
      <c r="M411">
        <f t="shared" si="81"/>
        <v>0</v>
      </c>
      <c r="N411">
        <f t="shared" si="82"/>
        <v>0</v>
      </c>
      <c r="O411">
        <f t="shared" si="83"/>
        <v>0</v>
      </c>
      <c r="P411">
        <f t="shared" si="84"/>
        <v>0</v>
      </c>
      <c r="Q411">
        <f t="shared" si="85"/>
        <v>0</v>
      </c>
      <c r="R411">
        <f t="shared" si="86"/>
        <v>0</v>
      </c>
      <c r="W411" s="1" t="s">
        <v>23</v>
      </c>
      <c r="Z411">
        <f t="shared" si="87"/>
        <v>133</v>
      </c>
    </row>
    <row r="412" spans="1:26" x14ac:dyDescent="0.35">
      <c r="A412" t="s">
        <v>443</v>
      </c>
      <c r="B412">
        <v>-27.467283999999999</v>
      </c>
      <c r="C412">
        <v>153.028977</v>
      </c>
      <c r="D412">
        <v>-1</v>
      </c>
      <c r="E412">
        <v>131</v>
      </c>
      <c r="F412">
        <v>25.24</v>
      </c>
      <c r="H412">
        <v>1</v>
      </c>
      <c r="I412">
        <f t="shared" si="78"/>
        <v>0</v>
      </c>
      <c r="J412">
        <f t="shared" si="88"/>
        <v>0</v>
      </c>
      <c r="K412">
        <f t="shared" si="79"/>
        <v>0</v>
      </c>
      <c r="L412">
        <f t="shared" si="80"/>
        <v>0</v>
      </c>
      <c r="M412">
        <f t="shared" si="81"/>
        <v>0</v>
      </c>
      <c r="N412">
        <f t="shared" si="82"/>
        <v>0</v>
      </c>
      <c r="O412">
        <f t="shared" si="83"/>
        <v>0</v>
      </c>
      <c r="P412">
        <f t="shared" si="84"/>
        <v>0</v>
      </c>
      <c r="Q412">
        <f t="shared" si="85"/>
        <v>0</v>
      </c>
      <c r="R412">
        <f t="shared" si="86"/>
        <v>0</v>
      </c>
      <c r="W412" s="1" t="s">
        <v>23</v>
      </c>
      <c r="Z412">
        <f t="shared" si="87"/>
        <v>133</v>
      </c>
    </row>
    <row r="413" spans="1:26" x14ac:dyDescent="0.35">
      <c r="A413" t="s">
        <v>444</v>
      </c>
      <c r="B413">
        <v>-27.467241999999999</v>
      </c>
      <c r="C413">
        <v>153.02886699999999</v>
      </c>
      <c r="D413">
        <v>-1</v>
      </c>
      <c r="E413">
        <v>129</v>
      </c>
      <c r="F413">
        <v>24.25</v>
      </c>
      <c r="H413">
        <v>1</v>
      </c>
      <c r="I413">
        <f t="shared" si="78"/>
        <v>0</v>
      </c>
      <c r="J413">
        <f t="shared" si="88"/>
        <v>0</v>
      </c>
      <c r="K413">
        <f t="shared" si="79"/>
        <v>0</v>
      </c>
      <c r="L413">
        <f t="shared" si="80"/>
        <v>0</v>
      </c>
      <c r="M413">
        <f t="shared" si="81"/>
        <v>0</v>
      </c>
      <c r="N413">
        <f t="shared" si="82"/>
        <v>0</v>
      </c>
      <c r="O413">
        <f t="shared" si="83"/>
        <v>0</v>
      </c>
      <c r="P413">
        <f t="shared" si="84"/>
        <v>0</v>
      </c>
      <c r="Q413">
        <f t="shared" si="85"/>
        <v>0</v>
      </c>
      <c r="R413">
        <f t="shared" si="86"/>
        <v>0</v>
      </c>
      <c r="W413" s="1" t="s">
        <v>23</v>
      </c>
      <c r="Z413">
        <f t="shared" si="87"/>
        <v>131</v>
      </c>
    </row>
    <row r="414" spans="1:26" x14ac:dyDescent="0.35">
      <c r="A414" t="s">
        <v>445</v>
      </c>
      <c r="B414">
        <v>-27.467213999999998</v>
      </c>
      <c r="C414">
        <v>153.02869899999999</v>
      </c>
      <c r="D414">
        <v>-1</v>
      </c>
      <c r="E414">
        <v>129</v>
      </c>
      <c r="F414">
        <v>20.780000999999999</v>
      </c>
      <c r="H414">
        <v>1</v>
      </c>
      <c r="I414">
        <f t="shared" si="78"/>
        <v>0</v>
      </c>
      <c r="J414">
        <f t="shared" si="88"/>
        <v>0</v>
      </c>
      <c r="K414">
        <f t="shared" si="79"/>
        <v>0</v>
      </c>
      <c r="L414">
        <f t="shared" si="80"/>
        <v>0</v>
      </c>
      <c r="M414">
        <f t="shared" si="81"/>
        <v>0</v>
      </c>
      <c r="N414">
        <f t="shared" si="82"/>
        <v>0</v>
      </c>
      <c r="O414">
        <f t="shared" si="83"/>
        <v>0</v>
      </c>
      <c r="P414">
        <f t="shared" si="84"/>
        <v>0</v>
      </c>
      <c r="Q414">
        <f t="shared" si="85"/>
        <v>0</v>
      </c>
      <c r="R414">
        <f t="shared" si="86"/>
        <v>0</v>
      </c>
      <c r="W414" s="1" t="s">
        <v>23</v>
      </c>
      <c r="Z414">
        <f t="shared" si="87"/>
        <v>131</v>
      </c>
    </row>
    <row r="415" spans="1:26" x14ac:dyDescent="0.35">
      <c r="A415" t="s">
        <v>446</v>
      </c>
      <c r="B415">
        <v>-27.467161000000001</v>
      </c>
      <c r="C415">
        <v>153.028581</v>
      </c>
      <c r="D415">
        <v>-1</v>
      </c>
      <c r="E415">
        <v>128</v>
      </c>
      <c r="F415">
        <v>20.6</v>
      </c>
      <c r="H415">
        <v>1</v>
      </c>
      <c r="I415">
        <f t="shared" si="78"/>
        <v>4</v>
      </c>
      <c r="J415" t="str">
        <f t="shared" si="88"/>
        <v>Heart rate is 128</v>
      </c>
      <c r="K415">
        <f t="shared" si="79"/>
        <v>0</v>
      </c>
      <c r="L415">
        <f t="shared" si="80"/>
        <v>1</v>
      </c>
      <c r="M415">
        <f t="shared" si="81"/>
        <v>0</v>
      </c>
      <c r="N415">
        <f t="shared" si="82"/>
        <v>0</v>
      </c>
      <c r="O415">
        <f t="shared" si="83"/>
        <v>0</v>
      </c>
      <c r="P415">
        <f t="shared" si="84"/>
        <v>0</v>
      </c>
      <c r="Q415">
        <f t="shared" si="85"/>
        <v>0</v>
      </c>
      <c r="R415">
        <f t="shared" si="86"/>
        <v>0</v>
      </c>
      <c r="W415" s="1" t="s">
        <v>23</v>
      </c>
      <c r="Z415">
        <f t="shared" si="87"/>
        <v>129</v>
      </c>
    </row>
    <row r="416" spans="1:26" x14ac:dyDescent="0.35">
      <c r="A416" t="s">
        <v>447</v>
      </c>
      <c r="B416">
        <v>-27.467119</v>
      </c>
      <c r="C416">
        <v>153.028503</v>
      </c>
      <c r="D416">
        <v>-1</v>
      </c>
      <c r="E416">
        <v>130</v>
      </c>
      <c r="F416">
        <v>19.450001</v>
      </c>
      <c r="H416">
        <v>1</v>
      </c>
      <c r="I416">
        <f t="shared" si="78"/>
        <v>3</v>
      </c>
      <c r="J416" t="str">
        <f t="shared" si="88"/>
        <v>Heart rate is 130</v>
      </c>
      <c r="K416">
        <f t="shared" si="79"/>
        <v>1</v>
      </c>
      <c r="L416">
        <f t="shared" si="80"/>
        <v>0</v>
      </c>
      <c r="M416">
        <f t="shared" si="81"/>
        <v>0</v>
      </c>
      <c r="N416">
        <f t="shared" si="82"/>
        <v>0</v>
      </c>
      <c r="O416">
        <f t="shared" si="83"/>
        <v>0</v>
      </c>
      <c r="P416">
        <f t="shared" si="84"/>
        <v>0</v>
      </c>
      <c r="Q416">
        <f t="shared" si="85"/>
        <v>0</v>
      </c>
      <c r="R416">
        <f t="shared" si="86"/>
        <v>0</v>
      </c>
      <c r="W416" s="1" t="s">
        <v>23</v>
      </c>
      <c r="Z416">
        <f t="shared" si="87"/>
        <v>128</v>
      </c>
    </row>
    <row r="417" spans="1:26" x14ac:dyDescent="0.35">
      <c r="A417" t="s">
        <v>448</v>
      </c>
      <c r="B417">
        <v>-27.467058000000002</v>
      </c>
      <c r="C417">
        <v>153.02842100000001</v>
      </c>
      <c r="D417">
        <v>-1</v>
      </c>
      <c r="E417">
        <v>128</v>
      </c>
      <c r="F417">
        <v>17.239999999999998</v>
      </c>
      <c r="H417">
        <v>1</v>
      </c>
      <c r="I417">
        <f t="shared" si="78"/>
        <v>0</v>
      </c>
      <c r="J417">
        <f t="shared" si="88"/>
        <v>0</v>
      </c>
      <c r="K417">
        <f t="shared" si="79"/>
        <v>0</v>
      </c>
      <c r="L417">
        <f t="shared" si="80"/>
        <v>0</v>
      </c>
      <c r="M417">
        <f t="shared" si="81"/>
        <v>0</v>
      </c>
      <c r="N417">
        <f t="shared" si="82"/>
        <v>0</v>
      </c>
      <c r="O417">
        <f t="shared" si="83"/>
        <v>0</v>
      </c>
      <c r="P417">
        <f t="shared" si="84"/>
        <v>0</v>
      </c>
      <c r="Q417">
        <f t="shared" si="85"/>
        <v>0</v>
      </c>
      <c r="R417">
        <f t="shared" si="86"/>
        <v>0</v>
      </c>
      <c r="W417" s="1" t="s">
        <v>23</v>
      </c>
      <c r="Z417">
        <f t="shared" si="87"/>
        <v>130</v>
      </c>
    </row>
    <row r="418" spans="1:26" x14ac:dyDescent="0.35">
      <c r="A418" t="s">
        <v>449</v>
      </c>
      <c r="B418">
        <v>-27.466989000000002</v>
      </c>
      <c r="C418">
        <v>153.02834899999999</v>
      </c>
      <c r="D418">
        <v>-1</v>
      </c>
      <c r="E418">
        <v>128</v>
      </c>
      <c r="F418">
        <v>15.07</v>
      </c>
      <c r="H418">
        <v>1</v>
      </c>
      <c r="I418">
        <f t="shared" si="78"/>
        <v>4</v>
      </c>
      <c r="J418" t="str">
        <f t="shared" si="88"/>
        <v>Heart rate is 128</v>
      </c>
      <c r="K418">
        <f t="shared" si="79"/>
        <v>0</v>
      </c>
      <c r="L418">
        <f t="shared" si="80"/>
        <v>1</v>
      </c>
      <c r="M418">
        <f t="shared" si="81"/>
        <v>0</v>
      </c>
      <c r="N418">
        <f t="shared" si="82"/>
        <v>0</v>
      </c>
      <c r="O418">
        <f t="shared" si="83"/>
        <v>0</v>
      </c>
      <c r="P418">
        <f t="shared" si="84"/>
        <v>0</v>
      </c>
      <c r="Q418">
        <f t="shared" si="85"/>
        <v>0</v>
      </c>
      <c r="R418">
        <f t="shared" si="86"/>
        <v>0</v>
      </c>
      <c r="W418" s="1" t="s">
        <v>23</v>
      </c>
      <c r="Z418">
        <f t="shared" si="87"/>
        <v>130</v>
      </c>
    </row>
    <row r="419" spans="1:26" x14ac:dyDescent="0.35">
      <c r="A419" t="s">
        <v>450</v>
      </c>
      <c r="B419">
        <v>-27.466930999999999</v>
      </c>
      <c r="C419">
        <v>153.028279</v>
      </c>
      <c r="D419">
        <v>0</v>
      </c>
      <c r="E419">
        <v>129</v>
      </c>
      <c r="F419">
        <v>31.34</v>
      </c>
      <c r="H419">
        <v>1</v>
      </c>
      <c r="I419">
        <f t="shared" si="78"/>
        <v>0</v>
      </c>
      <c r="J419">
        <f t="shared" si="88"/>
        <v>0</v>
      </c>
      <c r="K419">
        <f t="shared" si="79"/>
        <v>0</v>
      </c>
      <c r="L419">
        <f t="shared" si="80"/>
        <v>0</v>
      </c>
      <c r="M419">
        <f t="shared" si="81"/>
        <v>0</v>
      </c>
      <c r="N419">
        <f t="shared" si="82"/>
        <v>0</v>
      </c>
      <c r="O419">
        <f t="shared" si="83"/>
        <v>0</v>
      </c>
      <c r="P419">
        <f t="shared" si="84"/>
        <v>0</v>
      </c>
      <c r="Q419">
        <f t="shared" si="85"/>
        <v>0</v>
      </c>
      <c r="R419">
        <f t="shared" si="86"/>
        <v>0</v>
      </c>
      <c r="W419" s="1" t="s">
        <v>23</v>
      </c>
      <c r="Z419">
        <f t="shared" si="87"/>
        <v>128</v>
      </c>
    </row>
    <row r="420" spans="1:26" x14ac:dyDescent="0.35">
      <c r="A420" t="s">
        <v>451</v>
      </c>
      <c r="B420">
        <v>-27.466802999999999</v>
      </c>
      <c r="C420">
        <v>153.028198</v>
      </c>
      <c r="D420">
        <v>0</v>
      </c>
      <c r="E420">
        <v>130</v>
      </c>
      <c r="F420">
        <v>31.450001</v>
      </c>
      <c r="H420">
        <v>1</v>
      </c>
      <c r="I420">
        <f t="shared" si="78"/>
        <v>0</v>
      </c>
      <c r="J420">
        <f t="shared" si="88"/>
        <v>0</v>
      </c>
      <c r="K420">
        <f t="shared" si="79"/>
        <v>0</v>
      </c>
      <c r="L420">
        <f t="shared" si="80"/>
        <v>0</v>
      </c>
      <c r="M420">
        <f t="shared" si="81"/>
        <v>0</v>
      </c>
      <c r="N420">
        <f t="shared" si="82"/>
        <v>0</v>
      </c>
      <c r="O420">
        <f t="shared" si="83"/>
        <v>0</v>
      </c>
      <c r="P420">
        <f t="shared" si="84"/>
        <v>0</v>
      </c>
      <c r="Q420">
        <f t="shared" si="85"/>
        <v>0</v>
      </c>
      <c r="R420">
        <f t="shared" si="86"/>
        <v>0</v>
      </c>
      <c r="W420" s="1" t="s">
        <v>23</v>
      </c>
      <c r="Z420">
        <f t="shared" si="87"/>
        <v>129</v>
      </c>
    </row>
    <row r="421" spans="1:26" x14ac:dyDescent="0.35">
      <c r="A421" t="s">
        <v>452</v>
      </c>
      <c r="B421">
        <v>-27.46668</v>
      </c>
      <c r="C421">
        <v>153.02811800000001</v>
      </c>
      <c r="D421">
        <v>0</v>
      </c>
      <c r="E421">
        <v>130</v>
      </c>
      <c r="F421">
        <v>16.690000999999999</v>
      </c>
      <c r="H421">
        <v>1</v>
      </c>
      <c r="I421">
        <f t="shared" si="78"/>
        <v>0</v>
      </c>
      <c r="J421">
        <f t="shared" si="88"/>
        <v>0</v>
      </c>
      <c r="K421">
        <f t="shared" si="79"/>
        <v>0</v>
      </c>
      <c r="L421">
        <f t="shared" si="80"/>
        <v>0</v>
      </c>
      <c r="M421">
        <f t="shared" si="81"/>
        <v>0</v>
      </c>
      <c r="N421">
        <f t="shared" si="82"/>
        <v>0</v>
      </c>
      <c r="O421">
        <f t="shared" si="83"/>
        <v>0</v>
      </c>
      <c r="P421">
        <f t="shared" si="84"/>
        <v>0</v>
      </c>
      <c r="Q421">
        <f t="shared" si="85"/>
        <v>0</v>
      </c>
      <c r="R421">
        <f t="shared" si="86"/>
        <v>0</v>
      </c>
      <c r="W421" s="1" t="s">
        <v>23</v>
      </c>
      <c r="Z421">
        <f t="shared" si="87"/>
        <v>129</v>
      </c>
    </row>
    <row r="422" spans="1:26" x14ac:dyDescent="0.35">
      <c r="A422" t="s">
        <v>453</v>
      </c>
      <c r="B422">
        <v>-27.466570999999998</v>
      </c>
      <c r="C422">
        <v>153.02802</v>
      </c>
      <c r="D422">
        <v>0</v>
      </c>
      <c r="E422">
        <v>130</v>
      </c>
      <c r="F422">
        <v>10.58</v>
      </c>
      <c r="H422">
        <v>1</v>
      </c>
      <c r="I422">
        <f t="shared" si="78"/>
        <v>3</v>
      </c>
      <c r="J422" t="str">
        <f t="shared" si="88"/>
        <v>Heart rate is 130</v>
      </c>
      <c r="K422">
        <f t="shared" si="79"/>
        <v>1</v>
      </c>
      <c r="L422">
        <f t="shared" si="80"/>
        <v>0</v>
      </c>
      <c r="M422">
        <f t="shared" si="81"/>
        <v>0</v>
      </c>
      <c r="N422">
        <f t="shared" si="82"/>
        <v>0</v>
      </c>
      <c r="O422">
        <f t="shared" si="83"/>
        <v>0</v>
      </c>
      <c r="P422">
        <f t="shared" si="84"/>
        <v>0</v>
      </c>
      <c r="Q422">
        <f t="shared" si="85"/>
        <v>0</v>
      </c>
      <c r="R422">
        <f t="shared" si="86"/>
        <v>0</v>
      </c>
      <c r="W422" s="1" t="s">
        <v>23</v>
      </c>
      <c r="Z422">
        <f t="shared" si="87"/>
        <v>129</v>
      </c>
    </row>
    <row r="423" spans="1:26" x14ac:dyDescent="0.35">
      <c r="A423" t="s">
        <v>454</v>
      </c>
      <c r="B423">
        <v>-27.466564999999999</v>
      </c>
      <c r="C423">
        <v>153.02795499999999</v>
      </c>
      <c r="D423">
        <v>0</v>
      </c>
      <c r="E423">
        <v>129</v>
      </c>
      <c r="F423">
        <v>9.2799999999999994</v>
      </c>
      <c r="H423">
        <v>1</v>
      </c>
      <c r="I423">
        <f t="shared" si="78"/>
        <v>0</v>
      </c>
      <c r="J423">
        <f t="shared" si="88"/>
        <v>0</v>
      </c>
      <c r="K423">
        <f t="shared" si="79"/>
        <v>0</v>
      </c>
      <c r="L423">
        <f t="shared" si="80"/>
        <v>0</v>
      </c>
      <c r="M423">
        <f t="shared" si="81"/>
        <v>0</v>
      </c>
      <c r="N423">
        <f t="shared" si="82"/>
        <v>0</v>
      </c>
      <c r="O423">
        <f t="shared" si="83"/>
        <v>0</v>
      </c>
      <c r="P423">
        <f t="shared" si="84"/>
        <v>0</v>
      </c>
      <c r="Q423">
        <f t="shared" si="85"/>
        <v>0</v>
      </c>
      <c r="R423">
        <f t="shared" si="86"/>
        <v>0</v>
      </c>
      <c r="W423" s="1" t="s">
        <v>23</v>
      </c>
      <c r="Z423">
        <f t="shared" si="87"/>
        <v>130</v>
      </c>
    </row>
    <row r="424" spans="1:26" x14ac:dyDescent="0.35">
      <c r="A424" t="s">
        <v>455</v>
      </c>
      <c r="B424">
        <v>-27.466560000000001</v>
      </c>
      <c r="C424">
        <v>153.027917</v>
      </c>
      <c r="D424">
        <v>0</v>
      </c>
      <c r="E424">
        <v>129</v>
      </c>
      <c r="F424">
        <v>11.85</v>
      </c>
      <c r="H424">
        <v>1</v>
      </c>
      <c r="I424">
        <f t="shared" si="78"/>
        <v>0</v>
      </c>
      <c r="J424">
        <f t="shared" si="88"/>
        <v>0</v>
      </c>
      <c r="K424">
        <f t="shared" si="79"/>
        <v>0</v>
      </c>
      <c r="L424">
        <f t="shared" si="80"/>
        <v>0</v>
      </c>
      <c r="M424">
        <f t="shared" si="81"/>
        <v>0</v>
      </c>
      <c r="N424">
        <f t="shared" si="82"/>
        <v>0</v>
      </c>
      <c r="O424">
        <f t="shared" si="83"/>
        <v>0</v>
      </c>
      <c r="P424">
        <f t="shared" si="84"/>
        <v>0</v>
      </c>
      <c r="Q424">
        <f t="shared" si="85"/>
        <v>0</v>
      </c>
      <c r="R424">
        <f t="shared" si="86"/>
        <v>0</v>
      </c>
      <c r="W424" s="1" t="s">
        <v>23</v>
      </c>
      <c r="Z424">
        <f t="shared" si="87"/>
        <v>130</v>
      </c>
    </row>
    <row r="425" spans="1:26" x14ac:dyDescent="0.35">
      <c r="A425" t="s">
        <v>456</v>
      </c>
      <c r="B425">
        <v>-27.466536000000001</v>
      </c>
      <c r="C425">
        <v>153.02788200000001</v>
      </c>
      <c r="D425">
        <v>0</v>
      </c>
      <c r="E425">
        <v>126</v>
      </c>
      <c r="F425">
        <v>14.93</v>
      </c>
      <c r="H425">
        <v>1</v>
      </c>
      <c r="I425">
        <f t="shared" si="78"/>
        <v>0</v>
      </c>
      <c r="J425">
        <f t="shared" si="88"/>
        <v>0</v>
      </c>
      <c r="K425">
        <f t="shared" si="79"/>
        <v>0</v>
      </c>
      <c r="L425">
        <f t="shared" si="80"/>
        <v>0</v>
      </c>
      <c r="M425">
        <f t="shared" si="81"/>
        <v>0</v>
      </c>
      <c r="N425">
        <f t="shared" si="82"/>
        <v>0</v>
      </c>
      <c r="O425">
        <f t="shared" si="83"/>
        <v>0</v>
      </c>
      <c r="P425">
        <f t="shared" si="84"/>
        <v>0</v>
      </c>
      <c r="Q425">
        <f t="shared" si="85"/>
        <v>0</v>
      </c>
      <c r="R425">
        <f t="shared" si="86"/>
        <v>0</v>
      </c>
      <c r="W425" s="1" t="s">
        <v>23</v>
      </c>
      <c r="Z425">
        <f t="shared" si="87"/>
        <v>129</v>
      </c>
    </row>
    <row r="426" spans="1:26" x14ac:dyDescent="0.35">
      <c r="A426" t="s">
        <v>457</v>
      </c>
      <c r="B426">
        <v>-27.466470000000001</v>
      </c>
      <c r="C426">
        <v>153.02783299999999</v>
      </c>
      <c r="D426">
        <v>0</v>
      </c>
      <c r="E426">
        <v>125</v>
      </c>
      <c r="F426">
        <v>12.37</v>
      </c>
      <c r="H426">
        <v>1</v>
      </c>
      <c r="I426">
        <f t="shared" si="78"/>
        <v>0</v>
      </c>
      <c r="J426">
        <f t="shared" si="88"/>
        <v>0</v>
      </c>
      <c r="K426">
        <f t="shared" si="79"/>
        <v>0</v>
      </c>
      <c r="L426">
        <f t="shared" si="80"/>
        <v>0</v>
      </c>
      <c r="M426">
        <f t="shared" si="81"/>
        <v>0</v>
      </c>
      <c r="N426">
        <f t="shared" si="82"/>
        <v>0</v>
      </c>
      <c r="O426">
        <f t="shared" si="83"/>
        <v>0</v>
      </c>
      <c r="P426">
        <f t="shared" si="84"/>
        <v>0</v>
      </c>
      <c r="Q426">
        <f t="shared" si="85"/>
        <v>0</v>
      </c>
      <c r="R426">
        <f t="shared" si="86"/>
        <v>0</v>
      </c>
      <c r="W426" s="1" t="s">
        <v>23</v>
      </c>
      <c r="Z426">
        <f t="shared" si="87"/>
        <v>126</v>
      </c>
    </row>
    <row r="427" spans="1:26" x14ac:dyDescent="0.35">
      <c r="A427" t="s">
        <v>458</v>
      </c>
      <c r="B427">
        <v>-27.466401000000001</v>
      </c>
      <c r="C427">
        <v>153.02779799999999</v>
      </c>
      <c r="D427">
        <v>1</v>
      </c>
      <c r="E427">
        <v>125</v>
      </c>
      <c r="F427">
        <v>10.51</v>
      </c>
      <c r="H427">
        <v>1</v>
      </c>
      <c r="I427">
        <f t="shared" si="78"/>
        <v>0</v>
      </c>
      <c r="J427">
        <f t="shared" si="88"/>
        <v>0</v>
      </c>
      <c r="K427">
        <f t="shared" si="79"/>
        <v>0</v>
      </c>
      <c r="L427">
        <f t="shared" si="80"/>
        <v>0</v>
      </c>
      <c r="M427">
        <f t="shared" si="81"/>
        <v>0</v>
      </c>
      <c r="N427">
        <f t="shared" si="82"/>
        <v>0</v>
      </c>
      <c r="O427">
        <f t="shared" si="83"/>
        <v>0</v>
      </c>
      <c r="P427">
        <f t="shared" si="84"/>
        <v>0</v>
      </c>
      <c r="Q427">
        <f t="shared" si="85"/>
        <v>0</v>
      </c>
      <c r="R427">
        <f t="shared" si="86"/>
        <v>0</v>
      </c>
      <c r="W427" s="1" t="s">
        <v>23</v>
      </c>
      <c r="Z427">
        <f t="shared" si="87"/>
        <v>126</v>
      </c>
    </row>
    <row r="428" spans="1:26" x14ac:dyDescent="0.35">
      <c r="A428" t="s">
        <v>459</v>
      </c>
      <c r="B428">
        <v>-27.466349000000001</v>
      </c>
      <c r="C428">
        <v>153.02777</v>
      </c>
      <c r="D428">
        <v>1</v>
      </c>
      <c r="E428">
        <v>125</v>
      </c>
      <c r="F428">
        <v>10.52</v>
      </c>
      <c r="H428">
        <v>1</v>
      </c>
      <c r="I428">
        <f t="shared" si="78"/>
        <v>0</v>
      </c>
      <c r="J428">
        <f t="shared" si="88"/>
        <v>0</v>
      </c>
      <c r="K428">
        <f t="shared" si="79"/>
        <v>0</v>
      </c>
      <c r="L428">
        <f t="shared" si="80"/>
        <v>0</v>
      </c>
      <c r="M428">
        <f t="shared" si="81"/>
        <v>0</v>
      </c>
      <c r="N428">
        <f t="shared" si="82"/>
        <v>0</v>
      </c>
      <c r="O428">
        <f t="shared" si="83"/>
        <v>0</v>
      </c>
      <c r="P428">
        <f t="shared" si="84"/>
        <v>0</v>
      </c>
      <c r="Q428">
        <f t="shared" si="85"/>
        <v>0</v>
      </c>
      <c r="R428">
        <f t="shared" si="86"/>
        <v>0</v>
      </c>
      <c r="W428" s="1" t="s">
        <v>23</v>
      </c>
      <c r="Z428">
        <f t="shared" si="87"/>
        <v>126</v>
      </c>
    </row>
    <row r="429" spans="1:26" x14ac:dyDescent="0.35">
      <c r="A429" t="s">
        <v>460</v>
      </c>
      <c r="B429">
        <v>-27.466318000000001</v>
      </c>
      <c r="C429">
        <v>153.02774199999999</v>
      </c>
      <c r="D429">
        <v>2</v>
      </c>
      <c r="E429">
        <v>125</v>
      </c>
      <c r="F429">
        <v>13.49</v>
      </c>
      <c r="H429">
        <v>1</v>
      </c>
      <c r="I429">
        <f t="shared" si="78"/>
        <v>0</v>
      </c>
      <c r="J429">
        <f t="shared" si="88"/>
        <v>0</v>
      </c>
      <c r="K429">
        <f t="shared" si="79"/>
        <v>0</v>
      </c>
      <c r="L429">
        <f t="shared" si="80"/>
        <v>0</v>
      </c>
      <c r="M429">
        <f t="shared" si="81"/>
        <v>0</v>
      </c>
      <c r="N429">
        <f t="shared" si="82"/>
        <v>0</v>
      </c>
      <c r="O429">
        <f t="shared" si="83"/>
        <v>0</v>
      </c>
      <c r="P429">
        <f t="shared" si="84"/>
        <v>0</v>
      </c>
      <c r="Q429">
        <f t="shared" si="85"/>
        <v>0</v>
      </c>
      <c r="R429">
        <f t="shared" si="86"/>
        <v>0</v>
      </c>
      <c r="W429" s="1" t="s">
        <v>23</v>
      </c>
      <c r="Z429">
        <f t="shared" si="87"/>
        <v>126</v>
      </c>
    </row>
    <row r="430" spans="1:26" x14ac:dyDescent="0.35">
      <c r="A430" t="s">
        <v>461</v>
      </c>
      <c r="B430">
        <v>-27.466276000000001</v>
      </c>
      <c r="C430">
        <v>153.02772200000001</v>
      </c>
      <c r="D430">
        <v>2</v>
      </c>
      <c r="E430">
        <v>124</v>
      </c>
      <c r="F430">
        <v>12.01</v>
      </c>
      <c r="H430">
        <v>1</v>
      </c>
      <c r="I430">
        <f t="shared" si="78"/>
        <v>0</v>
      </c>
      <c r="J430">
        <f t="shared" si="88"/>
        <v>0</v>
      </c>
      <c r="K430">
        <f t="shared" si="79"/>
        <v>0</v>
      </c>
      <c r="L430">
        <f t="shared" si="80"/>
        <v>0</v>
      </c>
      <c r="M430">
        <f t="shared" si="81"/>
        <v>0</v>
      </c>
      <c r="N430">
        <f t="shared" si="82"/>
        <v>0</v>
      </c>
      <c r="O430">
        <f t="shared" si="83"/>
        <v>0</v>
      </c>
      <c r="P430">
        <f t="shared" si="84"/>
        <v>0</v>
      </c>
      <c r="Q430">
        <f t="shared" si="85"/>
        <v>0</v>
      </c>
      <c r="R430">
        <f t="shared" si="86"/>
        <v>0</v>
      </c>
      <c r="W430" s="1" t="s">
        <v>23</v>
      </c>
      <c r="Z430">
        <f t="shared" si="87"/>
        <v>125</v>
      </c>
    </row>
    <row r="431" spans="1:26" x14ac:dyDescent="0.35">
      <c r="A431" t="s">
        <v>462</v>
      </c>
      <c r="B431">
        <v>-27.466190000000001</v>
      </c>
      <c r="C431">
        <v>153.027728</v>
      </c>
      <c r="D431">
        <v>2</v>
      </c>
      <c r="E431">
        <v>124</v>
      </c>
      <c r="F431">
        <v>14.81</v>
      </c>
      <c r="H431">
        <v>1</v>
      </c>
      <c r="I431">
        <f t="shared" si="78"/>
        <v>0</v>
      </c>
      <c r="J431">
        <f t="shared" si="88"/>
        <v>0</v>
      </c>
      <c r="K431">
        <f t="shared" si="79"/>
        <v>0</v>
      </c>
      <c r="L431">
        <f t="shared" si="80"/>
        <v>0</v>
      </c>
      <c r="M431">
        <f t="shared" si="81"/>
        <v>0</v>
      </c>
      <c r="N431">
        <f t="shared" si="82"/>
        <v>0</v>
      </c>
      <c r="O431">
        <f t="shared" si="83"/>
        <v>0</v>
      </c>
      <c r="P431">
        <f t="shared" si="84"/>
        <v>0</v>
      </c>
      <c r="Q431">
        <f t="shared" si="85"/>
        <v>0</v>
      </c>
      <c r="R431">
        <f t="shared" si="86"/>
        <v>0</v>
      </c>
      <c r="W431" s="1" t="s">
        <v>23</v>
      </c>
      <c r="Z431">
        <f t="shared" si="87"/>
        <v>125</v>
      </c>
    </row>
    <row r="432" spans="1:26" x14ac:dyDescent="0.35">
      <c r="A432" t="s">
        <v>463</v>
      </c>
      <c r="B432">
        <v>-27.466128000000001</v>
      </c>
      <c r="C432">
        <v>153.02772300000001</v>
      </c>
      <c r="D432">
        <v>2</v>
      </c>
      <c r="E432">
        <v>124</v>
      </c>
      <c r="F432">
        <v>9.52</v>
      </c>
      <c r="H432">
        <v>1</v>
      </c>
      <c r="I432">
        <f t="shared" si="78"/>
        <v>0</v>
      </c>
      <c r="J432">
        <f t="shared" si="88"/>
        <v>0</v>
      </c>
      <c r="K432">
        <f t="shared" si="79"/>
        <v>0</v>
      </c>
      <c r="L432">
        <f t="shared" si="80"/>
        <v>0</v>
      </c>
      <c r="M432">
        <f t="shared" si="81"/>
        <v>0</v>
      </c>
      <c r="N432">
        <f t="shared" si="82"/>
        <v>0</v>
      </c>
      <c r="O432">
        <f t="shared" si="83"/>
        <v>0</v>
      </c>
      <c r="P432">
        <f t="shared" si="84"/>
        <v>0</v>
      </c>
      <c r="Q432">
        <f t="shared" si="85"/>
        <v>0</v>
      </c>
      <c r="R432">
        <f t="shared" si="86"/>
        <v>0</v>
      </c>
      <c r="W432" s="1" t="s">
        <v>23</v>
      </c>
      <c r="Z432">
        <f t="shared" si="87"/>
        <v>125</v>
      </c>
    </row>
    <row r="433" spans="1:26" x14ac:dyDescent="0.35">
      <c r="A433" t="s">
        <v>464</v>
      </c>
      <c r="B433">
        <v>-27.466073000000002</v>
      </c>
      <c r="C433">
        <v>153.02767399999999</v>
      </c>
      <c r="D433">
        <v>2</v>
      </c>
      <c r="E433">
        <v>124</v>
      </c>
      <c r="F433">
        <v>11.2</v>
      </c>
      <c r="H433">
        <v>1</v>
      </c>
      <c r="I433">
        <f t="shared" si="78"/>
        <v>0</v>
      </c>
      <c r="J433">
        <f t="shared" si="88"/>
        <v>0</v>
      </c>
      <c r="K433">
        <f t="shared" si="79"/>
        <v>0</v>
      </c>
      <c r="L433">
        <f t="shared" si="80"/>
        <v>0</v>
      </c>
      <c r="M433">
        <f t="shared" si="81"/>
        <v>0</v>
      </c>
      <c r="N433">
        <f t="shared" si="82"/>
        <v>0</v>
      </c>
      <c r="O433">
        <f t="shared" si="83"/>
        <v>0</v>
      </c>
      <c r="P433">
        <f t="shared" si="84"/>
        <v>0</v>
      </c>
      <c r="Q433">
        <f t="shared" si="85"/>
        <v>0</v>
      </c>
      <c r="R433">
        <f t="shared" si="86"/>
        <v>0</v>
      </c>
      <c r="W433" s="1" t="s">
        <v>23</v>
      </c>
      <c r="Z433">
        <f t="shared" si="87"/>
        <v>125</v>
      </c>
    </row>
    <row r="434" spans="1:26" x14ac:dyDescent="0.35">
      <c r="A434" t="s">
        <v>465</v>
      </c>
      <c r="B434">
        <v>-27.466042999999999</v>
      </c>
      <c r="C434">
        <v>153.02765099999999</v>
      </c>
      <c r="D434">
        <v>3</v>
      </c>
      <c r="E434">
        <v>124</v>
      </c>
      <c r="F434">
        <v>11.2</v>
      </c>
      <c r="H434">
        <v>1</v>
      </c>
      <c r="I434">
        <f t="shared" si="78"/>
        <v>0</v>
      </c>
      <c r="J434">
        <f t="shared" si="88"/>
        <v>0</v>
      </c>
      <c r="K434">
        <f t="shared" si="79"/>
        <v>0</v>
      </c>
      <c r="L434">
        <f t="shared" si="80"/>
        <v>0</v>
      </c>
      <c r="M434">
        <f t="shared" si="81"/>
        <v>0</v>
      </c>
      <c r="N434">
        <f t="shared" si="82"/>
        <v>0</v>
      </c>
      <c r="O434">
        <f t="shared" si="83"/>
        <v>0</v>
      </c>
      <c r="P434">
        <f t="shared" si="84"/>
        <v>0</v>
      </c>
      <c r="Q434">
        <f t="shared" si="85"/>
        <v>0</v>
      </c>
      <c r="R434">
        <f t="shared" si="86"/>
        <v>0</v>
      </c>
      <c r="W434" s="1" t="s">
        <v>23</v>
      </c>
      <c r="Z434">
        <f t="shared" si="87"/>
        <v>125</v>
      </c>
    </row>
    <row r="435" spans="1:26" x14ac:dyDescent="0.35">
      <c r="A435" t="s">
        <v>466</v>
      </c>
      <c r="D435">
        <v>3</v>
      </c>
      <c r="E435">
        <v>124</v>
      </c>
      <c r="F435">
        <v>11.2</v>
      </c>
      <c r="H435">
        <v>1</v>
      </c>
      <c r="I435">
        <f t="shared" si="78"/>
        <v>0</v>
      </c>
      <c r="J435">
        <f t="shared" si="88"/>
        <v>0</v>
      </c>
      <c r="K435">
        <f t="shared" si="79"/>
        <v>0</v>
      </c>
      <c r="L435">
        <f t="shared" si="80"/>
        <v>0</v>
      </c>
      <c r="M435">
        <f t="shared" si="81"/>
        <v>0</v>
      </c>
      <c r="N435">
        <f t="shared" si="82"/>
        <v>0</v>
      </c>
      <c r="O435">
        <f t="shared" si="83"/>
        <v>0</v>
      </c>
      <c r="P435">
        <f t="shared" si="84"/>
        <v>0</v>
      </c>
      <c r="Q435">
        <f t="shared" si="85"/>
        <v>0</v>
      </c>
      <c r="R435">
        <f t="shared" si="86"/>
        <v>0</v>
      </c>
      <c r="W435" s="1" t="s">
        <v>23</v>
      </c>
      <c r="Z435">
        <f t="shared" si="87"/>
        <v>125</v>
      </c>
    </row>
    <row r="436" spans="1:26" x14ac:dyDescent="0.35">
      <c r="A436" t="s">
        <v>467</v>
      </c>
      <c r="D436">
        <v>3</v>
      </c>
      <c r="E436">
        <v>124</v>
      </c>
      <c r="F436">
        <v>0</v>
      </c>
      <c r="H436">
        <v>1</v>
      </c>
      <c r="I436">
        <f t="shared" si="78"/>
        <v>0</v>
      </c>
      <c r="J436">
        <f t="shared" si="88"/>
        <v>0</v>
      </c>
      <c r="K436">
        <f t="shared" si="79"/>
        <v>0</v>
      </c>
      <c r="L436">
        <f t="shared" si="80"/>
        <v>0</v>
      </c>
      <c r="M436">
        <f t="shared" si="81"/>
        <v>0</v>
      </c>
      <c r="N436">
        <f t="shared" si="82"/>
        <v>0</v>
      </c>
      <c r="O436">
        <f t="shared" si="83"/>
        <v>0</v>
      </c>
      <c r="P436">
        <f t="shared" si="84"/>
        <v>0</v>
      </c>
      <c r="Q436">
        <f t="shared" si="85"/>
        <v>0</v>
      </c>
      <c r="R436">
        <f t="shared" si="86"/>
        <v>0</v>
      </c>
      <c r="W436" s="1" t="s">
        <v>23</v>
      </c>
      <c r="Z436">
        <f t="shared" si="87"/>
        <v>125</v>
      </c>
    </row>
    <row r="437" spans="1:26" x14ac:dyDescent="0.35">
      <c r="A437" t="s">
        <v>468</v>
      </c>
      <c r="D437">
        <v>3</v>
      </c>
      <c r="E437">
        <v>124</v>
      </c>
      <c r="F437">
        <v>0</v>
      </c>
      <c r="H437">
        <v>1</v>
      </c>
      <c r="I437">
        <f t="shared" si="78"/>
        <v>0</v>
      </c>
      <c r="J437">
        <f t="shared" si="88"/>
        <v>0</v>
      </c>
      <c r="K437">
        <f t="shared" si="79"/>
        <v>0</v>
      </c>
      <c r="L437">
        <f t="shared" si="80"/>
        <v>0</v>
      </c>
      <c r="M437">
        <f t="shared" si="81"/>
        <v>0</v>
      </c>
      <c r="N437">
        <f t="shared" si="82"/>
        <v>0</v>
      </c>
      <c r="O437">
        <f t="shared" si="83"/>
        <v>0</v>
      </c>
      <c r="P437">
        <f t="shared" si="84"/>
        <v>0</v>
      </c>
      <c r="Q437">
        <f t="shared" si="85"/>
        <v>0</v>
      </c>
      <c r="R437">
        <f t="shared" si="86"/>
        <v>0</v>
      </c>
      <c r="W437" s="1" t="s">
        <v>23</v>
      </c>
      <c r="Z437">
        <f t="shared" si="87"/>
        <v>125</v>
      </c>
    </row>
    <row r="438" spans="1:26" x14ac:dyDescent="0.35">
      <c r="A438" t="s">
        <v>469</v>
      </c>
      <c r="D438">
        <v>3</v>
      </c>
      <c r="E438">
        <v>124</v>
      </c>
      <c r="F438">
        <v>0</v>
      </c>
      <c r="H438">
        <v>1</v>
      </c>
      <c r="I438">
        <f t="shared" si="78"/>
        <v>0</v>
      </c>
      <c r="J438">
        <f t="shared" si="88"/>
        <v>0</v>
      </c>
      <c r="K438">
        <f t="shared" si="79"/>
        <v>0</v>
      </c>
      <c r="L438">
        <f t="shared" si="80"/>
        <v>0</v>
      </c>
      <c r="M438">
        <f t="shared" si="81"/>
        <v>0</v>
      </c>
      <c r="N438">
        <f t="shared" si="82"/>
        <v>0</v>
      </c>
      <c r="O438">
        <f t="shared" si="83"/>
        <v>0</v>
      </c>
      <c r="P438">
        <f t="shared" si="84"/>
        <v>0</v>
      </c>
      <c r="Q438">
        <f t="shared" si="85"/>
        <v>0</v>
      </c>
      <c r="R438">
        <f t="shared" si="86"/>
        <v>0</v>
      </c>
      <c r="W438" s="1" t="s">
        <v>23</v>
      </c>
      <c r="Z438">
        <f t="shared" si="87"/>
        <v>125</v>
      </c>
    </row>
    <row r="439" spans="1:26" x14ac:dyDescent="0.35">
      <c r="A439" t="s">
        <v>470</v>
      </c>
      <c r="D439">
        <v>4</v>
      </c>
      <c r="E439">
        <v>123</v>
      </c>
      <c r="F439">
        <v>0</v>
      </c>
      <c r="H439">
        <v>1</v>
      </c>
      <c r="I439">
        <f t="shared" si="78"/>
        <v>0</v>
      </c>
      <c r="J439">
        <f t="shared" si="88"/>
        <v>0</v>
      </c>
      <c r="K439">
        <f t="shared" si="79"/>
        <v>0</v>
      </c>
      <c r="L439">
        <f t="shared" si="80"/>
        <v>0</v>
      </c>
      <c r="M439">
        <f t="shared" si="81"/>
        <v>0</v>
      </c>
      <c r="N439">
        <f t="shared" si="82"/>
        <v>0</v>
      </c>
      <c r="O439">
        <f t="shared" si="83"/>
        <v>0</v>
      </c>
      <c r="P439">
        <f t="shared" si="84"/>
        <v>0</v>
      </c>
      <c r="Q439">
        <f t="shared" si="85"/>
        <v>0</v>
      </c>
      <c r="R439">
        <f t="shared" si="86"/>
        <v>0</v>
      </c>
      <c r="W439" s="1" t="s">
        <v>23</v>
      </c>
      <c r="Z439">
        <f t="shared" si="87"/>
        <v>124</v>
      </c>
    </row>
    <row r="440" spans="1:26" x14ac:dyDescent="0.35">
      <c r="A440" t="s">
        <v>471</v>
      </c>
      <c r="D440">
        <v>4</v>
      </c>
      <c r="E440">
        <v>123</v>
      </c>
      <c r="F440">
        <v>0</v>
      </c>
      <c r="H440">
        <v>1</v>
      </c>
      <c r="I440">
        <f t="shared" si="78"/>
        <v>0</v>
      </c>
      <c r="J440">
        <f t="shared" si="88"/>
        <v>0</v>
      </c>
      <c r="K440">
        <f t="shared" si="79"/>
        <v>0</v>
      </c>
      <c r="L440">
        <f t="shared" si="80"/>
        <v>0</v>
      </c>
      <c r="M440">
        <f t="shared" si="81"/>
        <v>0</v>
      </c>
      <c r="N440">
        <f t="shared" si="82"/>
        <v>0</v>
      </c>
      <c r="O440">
        <f t="shared" si="83"/>
        <v>0</v>
      </c>
      <c r="P440">
        <f t="shared" si="84"/>
        <v>0</v>
      </c>
      <c r="Q440">
        <f t="shared" si="85"/>
        <v>0</v>
      </c>
      <c r="R440">
        <f t="shared" si="86"/>
        <v>0</v>
      </c>
      <c r="W440" s="1" t="s">
        <v>23</v>
      </c>
      <c r="Z440">
        <f t="shared" si="87"/>
        <v>124</v>
      </c>
    </row>
    <row r="441" spans="1:26" x14ac:dyDescent="0.35">
      <c r="A441" t="s">
        <v>472</v>
      </c>
      <c r="D441">
        <v>4</v>
      </c>
      <c r="E441">
        <v>123</v>
      </c>
      <c r="F441">
        <v>0</v>
      </c>
      <c r="H441">
        <v>1</v>
      </c>
      <c r="I441">
        <f t="shared" si="78"/>
        <v>0</v>
      </c>
      <c r="J441">
        <f t="shared" si="88"/>
        <v>0</v>
      </c>
      <c r="K441">
        <f t="shared" si="79"/>
        <v>0</v>
      </c>
      <c r="L441">
        <f t="shared" si="80"/>
        <v>0</v>
      </c>
      <c r="M441">
        <f t="shared" si="81"/>
        <v>0</v>
      </c>
      <c r="N441">
        <f t="shared" si="82"/>
        <v>0</v>
      </c>
      <c r="O441">
        <f t="shared" si="83"/>
        <v>0</v>
      </c>
      <c r="P441">
        <f t="shared" si="84"/>
        <v>0</v>
      </c>
      <c r="Q441">
        <f t="shared" si="85"/>
        <v>0</v>
      </c>
      <c r="R441">
        <f t="shared" si="86"/>
        <v>0</v>
      </c>
      <c r="W441" s="1" t="s">
        <v>23</v>
      </c>
      <c r="Z441">
        <f t="shared" si="87"/>
        <v>124</v>
      </c>
    </row>
    <row r="442" spans="1:26" x14ac:dyDescent="0.35">
      <c r="A442" t="s">
        <v>473</v>
      </c>
      <c r="D442">
        <v>4</v>
      </c>
      <c r="E442">
        <v>122</v>
      </c>
      <c r="F442">
        <v>0</v>
      </c>
      <c r="H442">
        <v>1</v>
      </c>
      <c r="I442">
        <f t="shared" si="78"/>
        <v>0</v>
      </c>
      <c r="J442">
        <f t="shared" si="88"/>
        <v>0</v>
      </c>
      <c r="K442">
        <f t="shared" si="79"/>
        <v>0</v>
      </c>
      <c r="L442">
        <f t="shared" si="80"/>
        <v>0</v>
      </c>
      <c r="M442">
        <f t="shared" si="81"/>
        <v>0</v>
      </c>
      <c r="N442">
        <f t="shared" si="82"/>
        <v>0</v>
      </c>
      <c r="O442">
        <f t="shared" si="83"/>
        <v>0</v>
      </c>
      <c r="P442">
        <f t="shared" si="84"/>
        <v>0</v>
      </c>
      <c r="Q442">
        <f t="shared" si="85"/>
        <v>0</v>
      </c>
      <c r="R442">
        <f t="shared" si="86"/>
        <v>0</v>
      </c>
      <c r="W442" s="1" t="s">
        <v>23</v>
      </c>
      <c r="Z442">
        <f t="shared" si="87"/>
        <v>123</v>
      </c>
    </row>
    <row r="443" spans="1:26" x14ac:dyDescent="0.35">
      <c r="A443" t="s">
        <v>474</v>
      </c>
      <c r="D443">
        <v>4</v>
      </c>
      <c r="E443">
        <v>121</v>
      </c>
      <c r="F443">
        <v>0</v>
      </c>
      <c r="H443">
        <v>1</v>
      </c>
      <c r="I443">
        <f t="shared" si="78"/>
        <v>0</v>
      </c>
      <c r="J443">
        <f t="shared" si="88"/>
        <v>0</v>
      </c>
      <c r="K443">
        <f t="shared" si="79"/>
        <v>0</v>
      </c>
      <c r="L443">
        <f t="shared" si="80"/>
        <v>0</v>
      </c>
      <c r="M443">
        <f t="shared" si="81"/>
        <v>0</v>
      </c>
      <c r="N443">
        <f t="shared" si="82"/>
        <v>0</v>
      </c>
      <c r="O443">
        <f t="shared" si="83"/>
        <v>0</v>
      </c>
      <c r="P443">
        <f t="shared" si="84"/>
        <v>0</v>
      </c>
      <c r="Q443">
        <f t="shared" si="85"/>
        <v>0</v>
      </c>
      <c r="R443">
        <f t="shared" si="86"/>
        <v>0</v>
      </c>
      <c r="W443" s="1" t="s">
        <v>23</v>
      </c>
      <c r="Z443">
        <f t="shared" si="87"/>
        <v>122</v>
      </c>
    </row>
    <row r="444" spans="1:26" x14ac:dyDescent="0.35">
      <c r="A444" t="s">
        <v>475</v>
      </c>
      <c r="D444">
        <v>4</v>
      </c>
      <c r="E444">
        <v>120</v>
      </c>
      <c r="F444">
        <v>0</v>
      </c>
      <c r="H444">
        <v>1</v>
      </c>
      <c r="I444">
        <f t="shared" si="78"/>
        <v>0</v>
      </c>
      <c r="J444">
        <f t="shared" si="88"/>
        <v>0</v>
      </c>
      <c r="K444">
        <f t="shared" si="79"/>
        <v>0</v>
      </c>
      <c r="L444">
        <f t="shared" si="80"/>
        <v>0</v>
      </c>
      <c r="M444">
        <f t="shared" si="81"/>
        <v>0</v>
      </c>
      <c r="N444">
        <f t="shared" si="82"/>
        <v>0</v>
      </c>
      <c r="O444">
        <f t="shared" si="83"/>
        <v>0</v>
      </c>
      <c r="P444">
        <f t="shared" si="84"/>
        <v>0</v>
      </c>
      <c r="Q444">
        <f t="shared" si="85"/>
        <v>0</v>
      </c>
      <c r="R444">
        <f t="shared" si="86"/>
        <v>0</v>
      </c>
      <c r="W444" s="1" t="s">
        <v>23</v>
      </c>
      <c r="Z444">
        <f t="shared" si="87"/>
        <v>121</v>
      </c>
    </row>
    <row r="445" spans="1:26" x14ac:dyDescent="0.35">
      <c r="A445" t="s">
        <v>476</v>
      </c>
      <c r="D445">
        <v>4</v>
      </c>
      <c r="E445">
        <v>119</v>
      </c>
      <c r="F445">
        <v>0</v>
      </c>
      <c r="H445">
        <v>1</v>
      </c>
      <c r="I445">
        <f t="shared" si="78"/>
        <v>0</v>
      </c>
      <c r="J445">
        <f t="shared" si="88"/>
        <v>0</v>
      </c>
      <c r="K445">
        <f t="shared" si="79"/>
        <v>0</v>
      </c>
      <c r="L445">
        <f t="shared" si="80"/>
        <v>0</v>
      </c>
      <c r="M445">
        <f t="shared" si="81"/>
        <v>0</v>
      </c>
      <c r="N445">
        <f t="shared" si="82"/>
        <v>0</v>
      </c>
      <c r="O445">
        <f t="shared" si="83"/>
        <v>0</v>
      </c>
      <c r="P445">
        <f t="shared" si="84"/>
        <v>0</v>
      </c>
      <c r="Q445">
        <f t="shared" si="85"/>
        <v>0</v>
      </c>
      <c r="R445">
        <f t="shared" si="86"/>
        <v>0</v>
      </c>
      <c r="W445" s="1" t="s">
        <v>23</v>
      </c>
      <c r="Z445">
        <f t="shared" si="87"/>
        <v>120</v>
      </c>
    </row>
    <row r="446" spans="1:26" x14ac:dyDescent="0.35">
      <c r="A446" t="s">
        <v>477</v>
      </c>
      <c r="D446">
        <v>4</v>
      </c>
      <c r="E446">
        <v>118</v>
      </c>
      <c r="F446">
        <v>0</v>
      </c>
      <c r="H446">
        <v>1</v>
      </c>
      <c r="I446">
        <f t="shared" si="78"/>
        <v>0</v>
      </c>
      <c r="J446">
        <f t="shared" si="88"/>
        <v>0</v>
      </c>
      <c r="K446">
        <f t="shared" si="79"/>
        <v>0</v>
      </c>
      <c r="L446">
        <f t="shared" si="80"/>
        <v>0</v>
      </c>
      <c r="M446">
        <f t="shared" si="81"/>
        <v>0</v>
      </c>
      <c r="N446">
        <f t="shared" si="82"/>
        <v>0</v>
      </c>
      <c r="O446">
        <f t="shared" si="83"/>
        <v>0</v>
      </c>
      <c r="P446">
        <f t="shared" si="84"/>
        <v>0</v>
      </c>
      <c r="Q446">
        <f t="shared" si="85"/>
        <v>0</v>
      </c>
      <c r="R446">
        <f t="shared" si="86"/>
        <v>0</v>
      </c>
      <c r="W446" s="1" t="s">
        <v>23</v>
      </c>
      <c r="Z446">
        <f t="shared" si="87"/>
        <v>119</v>
      </c>
    </row>
    <row r="447" spans="1:26" x14ac:dyDescent="0.35">
      <c r="A447" t="s">
        <v>478</v>
      </c>
      <c r="D447">
        <v>4</v>
      </c>
      <c r="E447">
        <v>118</v>
      </c>
      <c r="F447">
        <v>0</v>
      </c>
      <c r="H447">
        <v>1</v>
      </c>
      <c r="I447">
        <f t="shared" si="78"/>
        <v>0</v>
      </c>
      <c r="J447">
        <f t="shared" si="88"/>
        <v>0</v>
      </c>
      <c r="K447">
        <f t="shared" si="79"/>
        <v>0</v>
      </c>
      <c r="L447">
        <f t="shared" si="80"/>
        <v>0</v>
      </c>
      <c r="M447">
        <f t="shared" si="81"/>
        <v>0</v>
      </c>
      <c r="N447">
        <f t="shared" si="82"/>
        <v>0</v>
      </c>
      <c r="O447">
        <f t="shared" si="83"/>
        <v>0</v>
      </c>
      <c r="P447">
        <f t="shared" si="84"/>
        <v>0</v>
      </c>
      <c r="Q447">
        <f t="shared" si="85"/>
        <v>0</v>
      </c>
      <c r="R447">
        <f t="shared" si="86"/>
        <v>0</v>
      </c>
      <c r="W447" s="1" t="s">
        <v>23</v>
      </c>
      <c r="Z447">
        <f t="shared" si="87"/>
        <v>119</v>
      </c>
    </row>
    <row r="448" spans="1:26" x14ac:dyDescent="0.35">
      <c r="A448" t="s">
        <v>479</v>
      </c>
      <c r="D448">
        <v>4</v>
      </c>
      <c r="E448">
        <v>118</v>
      </c>
      <c r="F448">
        <v>0</v>
      </c>
      <c r="H448">
        <v>1</v>
      </c>
      <c r="I448">
        <f t="shared" si="78"/>
        <v>0</v>
      </c>
      <c r="J448">
        <f t="shared" si="88"/>
        <v>0</v>
      </c>
      <c r="K448">
        <f t="shared" si="79"/>
        <v>0</v>
      </c>
      <c r="L448">
        <f t="shared" si="80"/>
        <v>0</v>
      </c>
      <c r="M448">
        <f t="shared" si="81"/>
        <v>0</v>
      </c>
      <c r="N448">
        <f t="shared" si="82"/>
        <v>0</v>
      </c>
      <c r="O448">
        <f t="shared" si="83"/>
        <v>0</v>
      </c>
      <c r="P448">
        <f t="shared" si="84"/>
        <v>0</v>
      </c>
      <c r="Q448">
        <f t="shared" si="85"/>
        <v>0</v>
      </c>
      <c r="R448">
        <f t="shared" si="86"/>
        <v>0</v>
      </c>
      <c r="W448" s="1" t="s">
        <v>23</v>
      </c>
      <c r="Z448">
        <f t="shared" si="87"/>
        <v>119</v>
      </c>
    </row>
    <row r="449" spans="1:26" x14ac:dyDescent="0.35">
      <c r="A449" t="s">
        <v>480</v>
      </c>
      <c r="D449">
        <v>4</v>
      </c>
      <c r="E449">
        <v>118</v>
      </c>
      <c r="F449">
        <v>0</v>
      </c>
      <c r="H449">
        <v>1</v>
      </c>
      <c r="I449">
        <f t="shared" si="78"/>
        <v>0</v>
      </c>
      <c r="J449">
        <f t="shared" si="88"/>
        <v>0</v>
      </c>
      <c r="K449">
        <f t="shared" si="79"/>
        <v>0</v>
      </c>
      <c r="L449">
        <f t="shared" si="80"/>
        <v>0</v>
      </c>
      <c r="M449">
        <f t="shared" si="81"/>
        <v>0</v>
      </c>
      <c r="N449">
        <f t="shared" si="82"/>
        <v>0</v>
      </c>
      <c r="O449">
        <f t="shared" si="83"/>
        <v>0</v>
      </c>
      <c r="P449">
        <f t="shared" si="84"/>
        <v>0</v>
      </c>
      <c r="Q449">
        <f t="shared" si="85"/>
        <v>0</v>
      </c>
      <c r="R449">
        <f t="shared" si="86"/>
        <v>0</v>
      </c>
      <c r="W449" s="1" t="s">
        <v>23</v>
      </c>
      <c r="Z449">
        <f t="shared" si="87"/>
        <v>119</v>
      </c>
    </row>
    <row r="450" spans="1:26" x14ac:dyDescent="0.35">
      <c r="A450" t="s">
        <v>481</v>
      </c>
      <c r="D450">
        <v>4</v>
      </c>
      <c r="E450">
        <v>118</v>
      </c>
      <c r="F450">
        <v>0</v>
      </c>
      <c r="H450">
        <v>1</v>
      </c>
      <c r="I450">
        <f t="shared" ref="I450:I513" si="89">IF($Q450,1,IF($R450,2,IF($K450,3,IF($L450,4,IF($M450,5,IF($N450,6,IF($O450,7,IF($P450,8,0))))))))</f>
        <v>0</v>
      </c>
      <c r="J450">
        <f t="shared" si="88"/>
        <v>0</v>
      </c>
      <c r="K450">
        <f t="shared" ref="K450:K513" si="90">IF(AND(NOT(ISBLANK(E450)),AND(E450&gt;Z450,E450&gt;E451)),1,0)</f>
        <v>0</v>
      </c>
      <c r="L450">
        <f t="shared" ref="L450:L513" si="91">IF(AND(NOT(ISBLANK(E450)),AND(E450&lt;Z450,E450&lt;E451)),1,0)</f>
        <v>0</v>
      </c>
      <c r="M450">
        <f t="shared" ref="M450:M484" si="92">IF(AND(MAX(D$2:D$484)=D450,NOT(ISBLANK(D450))),1,0)</f>
        <v>0</v>
      </c>
      <c r="N450">
        <f t="shared" ref="N450:N484" si="93">IF(AND(MAX(E$2:E$484)=E450,NOT(ISBLANK(E450))),1,0)</f>
        <v>0</v>
      </c>
      <c r="O450">
        <f t="shared" ref="O450:O484" si="94">IF(AND(MAX(F$2:F$484)=F450,NOT(ISBLANK(F450))),1,0)</f>
        <v>0</v>
      </c>
      <c r="P450">
        <f t="shared" ref="P450:P484" si="95">IF(AND(MAX(G$2:G$484)=G450,NOT(ISBLANK(G450))),1,0)</f>
        <v>0</v>
      </c>
      <c r="Q450">
        <f t="shared" ref="Q450:Q513" si="96">IF(H450&lt;&gt;H449,1,0)</f>
        <v>0</v>
      </c>
      <c r="R450">
        <f t="shared" ref="R450:R513" si="97">IF(H450&lt;&gt;H451,1,0)</f>
        <v>0</v>
      </c>
      <c r="W450" s="1" t="s">
        <v>23</v>
      </c>
      <c r="Z450">
        <f t="shared" si="87"/>
        <v>119</v>
      </c>
    </row>
    <row r="451" spans="1:26" x14ac:dyDescent="0.35">
      <c r="A451" t="s">
        <v>482</v>
      </c>
      <c r="D451">
        <v>4</v>
      </c>
      <c r="E451">
        <v>118</v>
      </c>
      <c r="F451">
        <v>0</v>
      </c>
      <c r="H451">
        <v>1</v>
      </c>
      <c r="I451">
        <f t="shared" si="89"/>
        <v>4</v>
      </c>
      <c r="J451" t="str">
        <f t="shared" si="88"/>
        <v>Heart rate is 118</v>
      </c>
      <c r="K451">
        <f t="shared" si="90"/>
        <v>0</v>
      </c>
      <c r="L451">
        <f t="shared" si="91"/>
        <v>1</v>
      </c>
      <c r="M451">
        <f t="shared" si="92"/>
        <v>0</v>
      </c>
      <c r="N451">
        <f t="shared" si="93"/>
        <v>0</v>
      </c>
      <c r="O451">
        <f t="shared" si="94"/>
        <v>0</v>
      </c>
      <c r="P451">
        <f t="shared" si="95"/>
        <v>0</v>
      </c>
      <c r="Q451">
        <f t="shared" si="96"/>
        <v>0</v>
      </c>
      <c r="R451">
        <f t="shared" si="97"/>
        <v>0</v>
      </c>
      <c r="W451" s="1" t="s">
        <v>23</v>
      </c>
      <c r="Z451">
        <f t="shared" ref="Z451:Z514" si="98">IF(E451&lt;&gt;E450,E450,Z450)</f>
        <v>119</v>
      </c>
    </row>
    <row r="452" spans="1:26" x14ac:dyDescent="0.35">
      <c r="A452" t="s">
        <v>483</v>
      </c>
      <c r="D452">
        <v>4</v>
      </c>
      <c r="E452">
        <v>121</v>
      </c>
      <c r="F452">
        <v>0</v>
      </c>
      <c r="H452">
        <v>1</v>
      </c>
      <c r="I452">
        <f t="shared" si="89"/>
        <v>0</v>
      </c>
      <c r="J452">
        <f t="shared" si="88"/>
        <v>0</v>
      </c>
      <c r="K452">
        <f t="shared" si="90"/>
        <v>0</v>
      </c>
      <c r="L452">
        <f t="shared" si="91"/>
        <v>0</v>
      </c>
      <c r="M452">
        <f t="shared" si="92"/>
        <v>0</v>
      </c>
      <c r="N452">
        <f t="shared" si="93"/>
        <v>0</v>
      </c>
      <c r="O452">
        <f t="shared" si="94"/>
        <v>0</v>
      </c>
      <c r="P452">
        <f t="shared" si="95"/>
        <v>0</v>
      </c>
      <c r="Q452">
        <f t="shared" si="96"/>
        <v>0</v>
      </c>
      <c r="R452">
        <f t="shared" si="97"/>
        <v>0</v>
      </c>
      <c r="W452" s="1" t="s">
        <v>23</v>
      </c>
      <c r="Z452">
        <f t="shared" si="98"/>
        <v>118</v>
      </c>
    </row>
    <row r="453" spans="1:26" x14ac:dyDescent="0.35">
      <c r="A453" t="s">
        <v>484</v>
      </c>
      <c r="D453">
        <v>4</v>
      </c>
      <c r="E453">
        <v>121</v>
      </c>
      <c r="F453">
        <v>0</v>
      </c>
      <c r="H453">
        <v>1</v>
      </c>
      <c r="I453">
        <f t="shared" si="89"/>
        <v>3</v>
      </c>
      <c r="J453" t="str">
        <f t="shared" si="88"/>
        <v>Heart rate is 121</v>
      </c>
      <c r="K453">
        <f t="shared" si="90"/>
        <v>1</v>
      </c>
      <c r="L453">
        <f t="shared" si="91"/>
        <v>0</v>
      </c>
      <c r="M453">
        <f t="shared" si="92"/>
        <v>0</v>
      </c>
      <c r="N453">
        <f t="shared" si="93"/>
        <v>0</v>
      </c>
      <c r="O453">
        <f t="shared" si="94"/>
        <v>0</v>
      </c>
      <c r="P453">
        <f t="shared" si="95"/>
        <v>0</v>
      </c>
      <c r="Q453">
        <f t="shared" si="96"/>
        <v>0</v>
      </c>
      <c r="R453">
        <f t="shared" si="97"/>
        <v>0</v>
      </c>
      <c r="W453" s="1" t="s">
        <v>23</v>
      </c>
      <c r="Z453">
        <f t="shared" si="98"/>
        <v>118</v>
      </c>
    </row>
    <row r="454" spans="1:26" x14ac:dyDescent="0.35">
      <c r="A454" t="s">
        <v>485</v>
      </c>
      <c r="D454">
        <v>4</v>
      </c>
      <c r="E454">
        <v>120</v>
      </c>
      <c r="F454">
        <v>0</v>
      </c>
      <c r="H454">
        <v>1</v>
      </c>
      <c r="I454">
        <f t="shared" si="89"/>
        <v>0</v>
      </c>
      <c r="J454">
        <f t="shared" si="88"/>
        <v>0</v>
      </c>
      <c r="K454">
        <f t="shared" si="90"/>
        <v>0</v>
      </c>
      <c r="L454">
        <f t="shared" si="91"/>
        <v>0</v>
      </c>
      <c r="M454">
        <f t="shared" si="92"/>
        <v>0</v>
      </c>
      <c r="N454">
        <f t="shared" si="93"/>
        <v>0</v>
      </c>
      <c r="O454">
        <f t="shared" si="94"/>
        <v>0</v>
      </c>
      <c r="P454">
        <f t="shared" si="95"/>
        <v>0</v>
      </c>
      <c r="Q454">
        <f t="shared" si="96"/>
        <v>0</v>
      </c>
      <c r="R454">
        <f t="shared" si="97"/>
        <v>0</v>
      </c>
      <c r="W454" s="1" t="s">
        <v>23</v>
      </c>
      <c r="Z454">
        <f t="shared" si="98"/>
        <v>121</v>
      </c>
    </row>
    <row r="455" spans="1:26" x14ac:dyDescent="0.35">
      <c r="A455" t="s">
        <v>486</v>
      </c>
      <c r="D455">
        <v>4</v>
      </c>
      <c r="E455">
        <v>117</v>
      </c>
      <c r="F455">
        <v>0</v>
      </c>
      <c r="H455">
        <v>1</v>
      </c>
      <c r="I455">
        <f t="shared" si="89"/>
        <v>0</v>
      </c>
      <c r="J455">
        <f t="shared" si="88"/>
        <v>0</v>
      </c>
      <c r="K455">
        <f t="shared" si="90"/>
        <v>0</v>
      </c>
      <c r="L455">
        <f t="shared" si="91"/>
        <v>0</v>
      </c>
      <c r="M455">
        <f t="shared" si="92"/>
        <v>0</v>
      </c>
      <c r="N455">
        <f t="shared" si="93"/>
        <v>0</v>
      </c>
      <c r="O455">
        <f t="shared" si="94"/>
        <v>0</v>
      </c>
      <c r="P455">
        <f t="shared" si="95"/>
        <v>0</v>
      </c>
      <c r="Q455">
        <f t="shared" si="96"/>
        <v>0</v>
      </c>
      <c r="R455">
        <f t="shared" si="97"/>
        <v>0</v>
      </c>
      <c r="W455" s="1" t="s">
        <v>23</v>
      </c>
      <c r="Z455">
        <f t="shared" si="98"/>
        <v>120</v>
      </c>
    </row>
    <row r="456" spans="1:26" x14ac:dyDescent="0.35">
      <c r="A456" t="s">
        <v>487</v>
      </c>
      <c r="D456">
        <v>4</v>
      </c>
      <c r="E456">
        <v>117</v>
      </c>
      <c r="F456">
        <v>0</v>
      </c>
      <c r="H456">
        <v>1</v>
      </c>
      <c r="I456">
        <f t="shared" si="89"/>
        <v>0</v>
      </c>
      <c r="J456">
        <f t="shared" si="88"/>
        <v>0</v>
      </c>
      <c r="K456">
        <f t="shared" si="90"/>
        <v>0</v>
      </c>
      <c r="L456">
        <f t="shared" si="91"/>
        <v>0</v>
      </c>
      <c r="M456">
        <f t="shared" si="92"/>
        <v>0</v>
      </c>
      <c r="N456">
        <f t="shared" si="93"/>
        <v>0</v>
      </c>
      <c r="O456">
        <f t="shared" si="94"/>
        <v>0</v>
      </c>
      <c r="P456">
        <f t="shared" si="95"/>
        <v>0</v>
      </c>
      <c r="Q456">
        <f t="shared" si="96"/>
        <v>0</v>
      </c>
      <c r="R456">
        <f t="shared" si="97"/>
        <v>0</v>
      </c>
      <c r="W456" s="1" t="s">
        <v>23</v>
      </c>
      <c r="Z456">
        <f t="shared" si="98"/>
        <v>120</v>
      </c>
    </row>
    <row r="457" spans="1:26" x14ac:dyDescent="0.35">
      <c r="A457" t="s">
        <v>488</v>
      </c>
      <c r="D457">
        <v>4</v>
      </c>
      <c r="E457">
        <v>117</v>
      </c>
      <c r="F457">
        <v>0</v>
      </c>
      <c r="H457">
        <v>1</v>
      </c>
      <c r="I457">
        <f t="shared" si="89"/>
        <v>0</v>
      </c>
      <c r="J457">
        <f t="shared" si="88"/>
        <v>0</v>
      </c>
      <c r="K457">
        <f t="shared" si="90"/>
        <v>0</v>
      </c>
      <c r="L457">
        <f t="shared" si="91"/>
        <v>0</v>
      </c>
      <c r="M457">
        <f t="shared" si="92"/>
        <v>0</v>
      </c>
      <c r="N457">
        <f t="shared" si="93"/>
        <v>0</v>
      </c>
      <c r="O457">
        <f t="shared" si="94"/>
        <v>0</v>
      </c>
      <c r="P457">
        <f t="shared" si="95"/>
        <v>0</v>
      </c>
      <c r="Q457">
        <f t="shared" si="96"/>
        <v>0</v>
      </c>
      <c r="R457">
        <f t="shared" si="97"/>
        <v>0</v>
      </c>
      <c r="W457" s="1" t="s">
        <v>23</v>
      </c>
      <c r="Z457">
        <f t="shared" si="98"/>
        <v>120</v>
      </c>
    </row>
    <row r="458" spans="1:26" x14ac:dyDescent="0.35">
      <c r="A458" t="s">
        <v>489</v>
      </c>
      <c r="D458">
        <v>4</v>
      </c>
      <c r="E458">
        <v>116</v>
      </c>
      <c r="F458">
        <v>0</v>
      </c>
      <c r="H458">
        <v>1</v>
      </c>
      <c r="I458">
        <f t="shared" si="89"/>
        <v>0</v>
      </c>
      <c r="J458">
        <f t="shared" si="88"/>
        <v>0</v>
      </c>
      <c r="K458">
        <f t="shared" si="90"/>
        <v>0</v>
      </c>
      <c r="L458">
        <f t="shared" si="91"/>
        <v>0</v>
      </c>
      <c r="M458">
        <f t="shared" si="92"/>
        <v>0</v>
      </c>
      <c r="N458">
        <f t="shared" si="93"/>
        <v>0</v>
      </c>
      <c r="O458">
        <f t="shared" si="94"/>
        <v>0</v>
      </c>
      <c r="P458">
        <f t="shared" si="95"/>
        <v>0</v>
      </c>
      <c r="Q458">
        <f t="shared" si="96"/>
        <v>0</v>
      </c>
      <c r="R458">
        <f t="shared" si="97"/>
        <v>0</v>
      </c>
      <c r="W458" s="1" t="s">
        <v>23</v>
      </c>
      <c r="Z458">
        <f t="shared" si="98"/>
        <v>117</v>
      </c>
    </row>
    <row r="459" spans="1:26" x14ac:dyDescent="0.35">
      <c r="A459" t="s">
        <v>490</v>
      </c>
      <c r="D459">
        <v>5</v>
      </c>
      <c r="E459">
        <v>116</v>
      </c>
      <c r="F459">
        <v>0</v>
      </c>
      <c r="H459">
        <v>1</v>
      </c>
      <c r="I459">
        <f t="shared" si="89"/>
        <v>0</v>
      </c>
      <c r="J459">
        <f t="shared" si="88"/>
        <v>0</v>
      </c>
      <c r="K459">
        <f t="shared" si="90"/>
        <v>0</v>
      </c>
      <c r="L459">
        <f t="shared" si="91"/>
        <v>0</v>
      </c>
      <c r="M459">
        <f t="shared" si="92"/>
        <v>0</v>
      </c>
      <c r="N459">
        <f t="shared" si="93"/>
        <v>0</v>
      </c>
      <c r="O459">
        <f t="shared" si="94"/>
        <v>0</v>
      </c>
      <c r="P459">
        <f t="shared" si="95"/>
        <v>0</v>
      </c>
      <c r="Q459">
        <f t="shared" si="96"/>
        <v>0</v>
      </c>
      <c r="R459">
        <f t="shared" si="97"/>
        <v>0</v>
      </c>
      <c r="W459" s="1" t="s">
        <v>23</v>
      </c>
      <c r="Z459">
        <f t="shared" si="98"/>
        <v>117</v>
      </c>
    </row>
    <row r="460" spans="1:26" x14ac:dyDescent="0.35">
      <c r="A460" t="s">
        <v>491</v>
      </c>
      <c r="D460">
        <v>5</v>
      </c>
      <c r="E460">
        <v>116</v>
      </c>
      <c r="F460">
        <v>0</v>
      </c>
      <c r="H460">
        <v>1</v>
      </c>
      <c r="I460">
        <f t="shared" si="89"/>
        <v>0</v>
      </c>
      <c r="J460">
        <f t="shared" si="88"/>
        <v>0</v>
      </c>
      <c r="K460">
        <f t="shared" si="90"/>
        <v>0</v>
      </c>
      <c r="L460">
        <f t="shared" si="91"/>
        <v>0</v>
      </c>
      <c r="M460">
        <f t="shared" si="92"/>
        <v>0</v>
      </c>
      <c r="N460">
        <f t="shared" si="93"/>
        <v>0</v>
      </c>
      <c r="O460">
        <f t="shared" si="94"/>
        <v>0</v>
      </c>
      <c r="P460">
        <f t="shared" si="95"/>
        <v>0</v>
      </c>
      <c r="Q460">
        <f t="shared" si="96"/>
        <v>0</v>
      </c>
      <c r="R460">
        <f t="shared" si="97"/>
        <v>0</v>
      </c>
      <c r="W460" s="1" t="s">
        <v>23</v>
      </c>
      <c r="Z460">
        <f t="shared" si="98"/>
        <v>117</v>
      </c>
    </row>
    <row r="461" spans="1:26" x14ac:dyDescent="0.35">
      <c r="A461" t="s">
        <v>492</v>
      </c>
      <c r="D461">
        <v>5</v>
      </c>
      <c r="E461">
        <v>116</v>
      </c>
      <c r="F461">
        <v>0</v>
      </c>
      <c r="H461">
        <v>1</v>
      </c>
      <c r="I461">
        <f t="shared" si="89"/>
        <v>0</v>
      </c>
      <c r="J461">
        <f t="shared" si="88"/>
        <v>0</v>
      </c>
      <c r="K461">
        <f t="shared" si="90"/>
        <v>0</v>
      </c>
      <c r="L461">
        <f t="shared" si="91"/>
        <v>0</v>
      </c>
      <c r="M461">
        <f t="shared" si="92"/>
        <v>0</v>
      </c>
      <c r="N461">
        <f t="shared" si="93"/>
        <v>0</v>
      </c>
      <c r="O461">
        <f t="shared" si="94"/>
        <v>0</v>
      </c>
      <c r="P461">
        <f t="shared" si="95"/>
        <v>0</v>
      </c>
      <c r="Q461">
        <f t="shared" si="96"/>
        <v>0</v>
      </c>
      <c r="R461">
        <f t="shared" si="97"/>
        <v>0</v>
      </c>
      <c r="W461" s="1" t="s">
        <v>23</v>
      </c>
      <c r="Z461">
        <f t="shared" si="98"/>
        <v>117</v>
      </c>
    </row>
    <row r="462" spans="1:26" x14ac:dyDescent="0.35">
      <c r="A462" t="s">
        <v>493</v>
      </c>
      <c r="D462">
        <v>10</v>
      </c>
      <c r="E462">
        <v>116</v>
      </c>
      <c r="F462">
        <v>0</v>
      </c>
      <c r="H462">
        <v>1</v>
      </c>
      <c r="I462">
        <f t="shared" si="89"/>
        <v>0</v>
      </c>
      <c r="J462">
        <f t="shared" si="88"/>
        <v>0</v>
      </c>
      <c r="K462">
        <f t="shared" si="90"/>
        <v>0</v>
      </c>
      <c r="L462">
        <f t="shared" si="91"/>
        <v>0</v>
      </c>
      <c r="M462">
        <f t="shared" si="92"/>
        <v>0</v>
      </c>
      <c r="N462">
        <f t="shared" si="93"/>
        <v>0</v>
      </c>
      <c r="O462">
        <f t="shared" si="94"/>
        <v>0</v>
      </c>
      <c r="P462">
        <f t="shared" si="95"/>
        <v>0</v>
      </c>
      <c r="Q462">
        <f t="shared" si="96"/>
        <v>0</v>
      </c>
      <c r="R462">
        <f t="shared" si="97"/>
        <v>0</v>
      </c>
      <c r="W462" s="1" t="s">
        <v>23</v>
      </c>
      <c r="Z462">
        <f t="shared" si="98"/>
        <v>117</v>
      </c>
    </row>
    <row r="463" spans="1:26" x14ac:dyDescent="0.35">
      <c r="A463" t="s">
        <v>494</v>
      </c>
      <c r="D463">
        <v>10</v>
      </c>
      <c r="E463">
        <v>116</v>
      </c>
      <c r="F463">
        <v>0</v>
      </c>
      <c r="H463">
        <v>1</v>
      </c>
      <c r="I463">
        <f t="shared" si="89"/>
        <v>0</v>
      </c>
      <c r="J463">
        <f t="shared" si="88"/>
        <v>0</v>
      </c>
      <c r="K463">
        <f t="shared" si="90"/>
        <v>0</v>
      </c>
      <c r="L463">
        <f t="shared" si="91"/>
        <v>0</v>
      </c>
      <c r="M463">
        <f t="shared" si="92"/>
        <v>0</v>
      </c>
      <c r="N463">
        <f t="shared" si="93"/>
        <v>0</v>
      </c>
      <c r="O463">
        <f t="shared" si="94"/>
        <v>0</v>
      </c>
      <c r="P463">
        <f t="shared" si="95"/>
        <v>0</v>
      </c>
      <c r="Q463">
        <f t="shared" si="96"/>
        <v>0</v>
      </c>
      <c r="R463">
        <f t="shared" si="97"/>
        <v>0</v>
      </c>
      <c r="W463" s="1" t="s">
        <v>23</v>
      </c>
      <c r="Z463">
        <f t="shared" si="98"/>
        <v>117</v>
      </c>
    </row>
    <row r="464" spans="1:26" x14ac:dyDescent="0.35">
      <c r="A464" t="s">
        <v>495</v>
      </c>
      <c r="D464">
        <v>18</v>
      </c>
      <c r="E464">
        <v>116</v>
      </c>
      <c r="F464">
        <v>0</v>
      </c>
      <c r="H464">
        <v>1</v>
      </c>
      <c r="I464">
        <f t="shared" si="89"/>
        <v>0</v>
      </c>
      <c r="J464">
        <f t="shared" si="88"/>
        <v>0</v>
      </c>
      <c r="K464">
        <f t="shared" si="90"/>
        <v>0</v>
      </c>
      <c r="L464">
        <f t="shared" si="91"/>
        <v>0</v>
      </c>
      <c r="M464">
        <f t="shared" si="92"/>
        <v>0</v>
      </c>
      <c r="N464">
        <f t="shared" si="93"/>
        <v>0</v>
      </c>
      <c r="O464">
        <f t="shared" si="94"/>
        <v>0</v>
      </c>
      <c r="P464">
        <f t="shared" si="95"/>
        <v>0</v>
      </c>
      <c r="Q464">
        <f t="shared" si="96"/>
        <v>0</v>
      </c>
      <c r="R464">
        <f t="shared" si="97"/>
        <v>0</v>
      </c>
      <c r="W464" s="1" t="s">
        <v>23</v>
      </c>
      <c r="Z464">
        <f t="shared" si="98"/>
        <v>117</v>
      </c>
    </row>
    <row r="465" spans="1:26" x14ac:dyDescent="0.35">
      <c r="A465" t="s">
        <v>496</v>
      </c>
      <c r="D465">
        <v>18</v>
      </c>
      <c r="E465">
        <v>116</v>
      </c>
      <c r="F465">
        <v>0</v>
      </c>
      <c r="H465">
        <v>1</v>
      </c>
      <c r="I465">
        <f t="shared" si="89"/>
        <v>0</v>
      </c>
      <c r="J465">
        <f t="shared" ref="J465:J528" si="99">IF(Q465,"Started trip",IF(R465,"Finished trip",IF(OR(K465,L465),"Heart rate is "&amp;E465,IF(M465,"Max Altitude: "&amp;D465,IF(N465,"Min Altitude: "&amp;D465,IF(O465,"Max Speed: "&amp;F465,IF(P465,"Min Speed: "&amp;F465,0)))))))</f>
        <v>0</v>
      </c>
      <c r="K465">
        <f t="shared" si="90"/>
        <v>0</v>
      </c>
      <c r="L465">
        <f t="shared" si="91"/>
        <v>0</v>
      </c>
      <c r="M465">
        <f t="shared" si="92"/>
        <v>0</v>
      </c>
      <c r="N465">
        <f t="shared" si="93"/>
        <v>0</v>
      </c>
      <c r="O465">
        <f t="shared" si="94"/>
        <v>0</v>
      </c>
      <c r="P465">
        <f t="shared" si="95"/>
        <v>0</v>
      </c>
      <c r="Q465">
        <f t="shared" si="96"/>
        <v>0</v>
      </c>
      <c r="R465">
        <f t="shared" si="97"/>
        <v>0</v>
      </c>
      <c r="W465" s="1" t="s">
        <v>23</v>
      </c>
      <c r="Z465">
        <f t="shared" si="98"/>
        <v>117</v>
      </c>
    </row>
    <row r="466" spans="1:26" x14ac:dyDescent="0.35">
      <c r="A466" t="s">
        <v>497</v>
      </c>
      <c r="D466">
        <v>18</v>
      </c>
      <c r="E466">
        <v>115</v>
      </c>
      <c r="F466">
        <v>0</v>
      </c>
      <c r="H466">
        <v>1</v>
      </c>
      <c r="I466">
        <f t="shared" si="89"/>
        <v>0</v>
      </c>
      <c r="J466">
        <f t="shared" si="99"/>
        <v>0</v>
      </c>
      <c r="K466">
        <f t="shared" si="90"/>
        <v>0</v>
      </c>
      <c r="L466">
        <f t="shared" si="91"/>
        <v>0</v>
      </c>
      <c r="M466">
        <f t="shared" si="92"/>
        <v>0</v>
      </c>
      <c r="N466">
        <f t="shared" si="93"/>
        <v>0</v>
      </c>
      <c r="O466">
        <f t="shared" si="94"/>
        <v>0</v>
      </c>
      <c r="P466">
        <f t="shared" si="95"/>
        <v>0</v>
      </c>
      <c r="Q466">
        <f t="shared" si="96"/>
        <v>0</v>
      </c>
      <c r="R466">
        <f t="shared" si="97"/>
        <v>0</v>
      </c>
      <c r="W466" s="1" t="s">
        <v>23</v>
      </c>
      <c r="Z466">
        <f t="shared" si="98"/>
        <v>116</v>
      </c>
    </row>
    <row r="467" spans="1:26" x14ac:dyDescent="0.35">
      <c r="A467" t="s">
        <v>498</v>
      </c>
      <c r="D467">
        <v>29</v>
      </c>
      <c r="E467">
        <v>115</v>
      </c>
      <c r="F467">
        <v>0</v>
      </c>
      <c r="H467">
        <v>1</v>
      </c>
      <c r="I467">
        <f t="shared" si="89"/>
        <v>0</v>
      </c>
      <c r="J467">
        <f t="shared" si="99"/>
        <v>0</v>
      </c>
      <c r="K467">
        <f t="shared" si="90"/>
        <v>0</v>
      </c>
      <c r="L467">
        <f t="shared" si="91"/>
        <v>0</v>
      </c>
      <c r="M467">
        <f t="shared" si="92"/>
        <v>0</v>
      </c>
      <c r="N467">
        <f t="shared" si="93"/>
        <v>0</v>
      </c>
      <c r="O467">
        <f t="shared" si="94"/>
        <v>0</v>
      </c>
      <c r="P467">
        <f t="shared" si="95"/>
        <v>0</v>
      </c>
      <c r="Q467">
        <f t="shared" si="96"/>
        <v>0</v>
      </c>
      <c r="R467">
        <f t="shared" si="97"/>
        <v>0</v>
      </c>
      <c r="W467" s="1" t="s">
        <v>23</v>
      </c>
      <c r="Z467">
        <f t="shared" si="98"/>
        <v>116</v>
      </c>
    </row>
    <row r="468" spans="1:26" x14ac:dyDescent="0.35">
      <c r="A468" t="s">
        <v>499</v>
      </c>
      <c r="D468">
        <v>29</v>
      </c>
      <c r="E468">
        <v>115</v>
      </c>
      <c r="F468">
        <v>0</v>
      </c>
      <c r="H468">
        <v>1</v>
      </c>
      <c r="I468">
        <f t="shared" si="89"/>
        <v>0</v>
      </c>
      <c r="J468">
        <f t="shared" si="99"/>
        <v>0</v>
      </c>
      <c r="K468">
        <f t="shared" si="90"/>
        <v>0</v>
      </c>
      <c r="L468">
        <f t="shared" si="91"/>
        <v>0</v>
      </c>
      <c r="M468">
        <f t="shared" si="92"/>
        <v>0</v>
      </c>
      <c r="N468">
        <f t="shared" si="93"/>
        <v>0</v>
      </c>
      <c r="O468">
        <f t="shared" si="94"/>
        <v>0</v>
      </c>
      <c r="P468">
        <f t="shared" si="95"/>
        <v>0</v>
      </c>
      <c r="Q468">
        <f t="shared" si="96"/>
        <v>0</v>
      </c>
      <c r="R468">
        <f t="shared" si="97"/>
        <v>0</v>
      </c>
      <c r="W468" s="1" t="s">
        <v>23</v>
      </c>
      <c r="Z468">
        <f t="shared" si="98"/>
        <v>116</v>
      </c>
    </row>
    <row r="469" spans="1:26" x14ac:dyDescent="0.35">
      <c r="A469" t="s">
        <v>500</v>
      </c>
      <c r="D469">
        <v>39</v>
      </c>
      <c r="E469">
        <v>115</v>
      </c>
      <c r="F469">
        <v>0</v>
      </c>
      <c r="H469">
        <v>1</v>
      </c>
      <c r="I469">
        <f t="shared" si="89"/>
        <v>4</v>
      </c>
      <c r="J469" t="str">
        <f t="shared" si="99"/>
        <v>Heart rate is 115</v>
      </c>
      <c r="K469">
        <f t="shared" si="90"/>
        <v>0</v>
      </c>
      <c r="L469">
        <f t="shared" si="91"/>
        <v>1</v>
      </c>
      <c r="M469">
        <f t="shared" si="92"/>
        <v>0</v>
      </c>
      <c r="N469">
        <f t="shared" si="93"/>
        <v>0</v>
      </c>
      <c r="O469">
        <f t="shared" si="94"/>
        <v>0</v>
      </c>
      <c r="P469">
        <f t="shared" si="95"/>
        <v>0</v>
      </c>
      <c r="Q469">
        <f t="shared" si="96"/>
        <v>0</v>
      </c>
      <c r="R469">
        <f t="shared" si="97"/>
        <v>0</v>
      </c>
      <c r="W469" s="1" t="s">
        <v>23</v>
      </c>
      <c r="Z469">
        <f t="shared" si="98"/>
        <v>116</v>
      </c>
    </row>
    <row r="470" spans="1:26" x14ac:dyDescent="0.35">
      <c r="A470" t="s">
        <v>501</v>
      </c>
      <c r="D470">
        <v>39</v>
      </c>
      <c r="E470">
        <v>118</v>
      </c>
      <c r="F470">
        <v>0</v>
      </c>
      <c r="H470">
        <v>1</v>
      </c>
      <c r="I470">
        <f t="shared" si="89"/>
        <v>0</v>
      </c>
      <c r="J470">
        <f t="shared" si="99"/>
        <v>0</v>
      </c>
      <c r="K470">
        <f t="shared" si="90"/>
        <v>0</v>
      </c>
      <c r="L470">
        <f t="shared" si="91"/>
        <v>0</v>
      </c>
      <c r="M470">
        <f t="shared" si="92"/>
        <v>0</v>
      </c>
      <c r="N470">
        <f t="shared" si="93"/>
        <v>0</v>
      </c>
      <c r="O470">
        <f t="shared" si="94"/>
        <v>0</v>
      </c>
      <c r="P470">
        <f t="shared" si="95"/>
        <v>0</v>
      </c>
      <c r="Q470">
        <f t="shared" si="96"/>
        <v>0</v>
      </c>
      <c r="R470">
        <f t="shared" si="97"/>
        <v>0</v>
      </c>
      <c r="W470" s="1" t="s">
        <v>23</v>
      </c>
      <c r="Z470">
        <f t="shared" si="98"/>
        <v>115</v>
      </c>
    </row>
    <row r="471" spans="1:26" x14ac:dyDescent="0.35">
      <c r="A471" t="s">
        <v>502</v>
      </c>
      <c r="D471">
        <v>39</v>
      </c>
      <c r="E471">
        <v>118</v>
      </c>
      <c r="F471">
        <v>0</v>
      </c>
      <c r="H471">
        <v>1</v>
      </c>
      <c r="I471">
        <f t="shared" si="89"/>
        <v>3</v>
      </c>
      <c r="J471" t="str">
        <f t="shared" si="99"/>
        <v>Heart rate is 118</v>
      </c>
      <c r="K471">
        <f t="shared" si="90"/>
        <v>1</v>
      </c>
      <c r="L471">
        <f t="shared" si="91"/>
        <v>0</v>
      </c>
      <c r="M471">
        <f t="shared" si="92"/>
        <v>0</v>
      </c>
      <c r="N471">
        <f t="shared" si="93"/>
        <v>0</v>
      </c>
      <c r="O471">
        <f t="shared" si="94"/>
        <v>0</v>
      </c>
      <c r="P471">
        <f t="shared" si="95"/>
        <v>0</v>
      </c>
      <c r="Q471">
        <f t="shared" si="96"/>
        <v>0</v>
      </c>
      <c r="R471">
        <f t="shared" si="97"/>
        <v>0</v>
      </c>
      <c r="W471" s="1" t="s">
        <v>23</v>
      </c>
      <c r="Z471">
        <f t="shared" si="98"/>
        <v>115</v>
      </c>
    </row>
    <row r="472" spans="1:26" x14ac:dyDescent="0.35">
      <c r="A472" t="s">
        <v>503</v>
      </c>
      <c r="D472">
        <v>47</v>
      </c>
      <c r="E472">
        <v>114</v>
      </c>
      <c r="F472">
        <v>0</v>
      </c>
      <c r="H472">
        <v>1</v>
      </c>
      <c r="I472">
        <f t="shared" si="89"/>
        <v>0</v>
      </c>
      <c r="J472">
        <f t="shared" si="99"/>
        <v>0</v>
      </c>
      <c r="K472">
        <f t="shared" si="90"/>
        <v>0</v>
      </c>
      <c r="L472">
        <f t="shared" si="91"/>
        <v>0</v>
      </c>
      <c r="M472">
        <f t="shared" si="92"/>
        <v>0</v>
      </c>
      <c r="N472">
        <f t="shared" si="93"/>
        <v>0</v>
      </c>
      <c r="O472">
        <f t="shared" si="94"/>
        <v>0</v>
      </c>
      <c r="P472">
        <f t="shared" si="95"/>
        <v>0</v>
      </c>
      <c r="Q472">
        <f t="shared" si="96"/>
        <v>0</v>
      </c>
      <c r="R472">
        <f t="shared" si="97"/>
        <v>0</v>
      </c>
      <c r="W472" s="1" t="s">
        <v>23</v>
      </c>
      <c r="Z472">
        <f t="shared" si="98"/>
        <v>118</v>
      </c>
    </row>
    <row r="473" spans="1:26" x14ac:dyDescent="0.35">
      <c r="A473" t="s">
        <v>504</v>
      </c>
      <c r="D473">
        <v>47</v>
      </c>
      <c r="E473">
        <v>114</v>
      </c>
      <c r="F473">
        <v>0</v>
      </c>
      <c r="H473">
        <v>1</v>
      </c>
      <c r="I473">
        <f t="shared" si="89"/>
        <v>0</v>
      </c>
      <c r="J473">
        <f t="shared" si="99"/>
        <v>0</v>
      </c>
      <c r="K473">
        <f t="shared" si="90"/>
        <v>0</v>
      </c>
      <c r="L473">
        <f t="shared" si="91"/>
        <v>0</v>
      </c>
      <c r="M473">
        <f t="shared" si="92"/>
        <v>0</v>
      </c>
      <c r="N473">
        <f t="shared" si="93"/>
        <v>0</v>
      </c>
      <c r="O473">
        <f t="shared" si="94"/>
        <v>0</v>
      </c>
      <c r="P473">
        <f t="shared" si="95"/>
        <v>0</v>
      </c>
      <c r="Q473">
        <f t="shared" si="96"/>
        <v>0</v>
      </c>
      <c r="R473">
        <f t="shared" si="97"/>
        <v>0</v>
      </c>
      <c r="W473" s="1" t="s">
        <v>23</v>
      </c>
      <c r="Z473">
        <f t="shared" si="98"/>
        <v>118</v>
      </c>
    </row>
    <row r="474" spans="1:26" x14ac:dyDescent="0.35">
      <c r="A474" t="s">
        <v>505</v>
      </c>
      <c r="D474">
        <v>53</v>
      </c>
      <c r="E474">
        <v>114</v>
      </c>
      <c r="F474">
        <v>0</v>
      </c>
      <c r="H474">
        <v>1</v>
      </c>
      <c r="I474">
        <f t="shared" si="89"/>
        <v>4</v>
      </c>
      <c r="J474" t="str">
        <f t="shared" si="99"/>
        <v>Heart rate is 114</v>
      </c>
      <c r="K474">
        <f t="shared" si="90"/>
        <v>0</v>
      </c>
      <c r="L474">
        <f t="shared" si="91"/>
        <v>1</v>
      </c>
      <c r="M474">
        <f t="shared" si="92"/>
        <v>0</v>
      </c>
      <c r="N474">
        <f t="shared" si="93"/>
        <v>0</v>
      </c>
      <c r="O474">
        <f t="shared" si="94"/>
        <v>0</v>
      </c>
      <c r="P474">
        <f t="shared" si="95"/>
        <v>0</v>
      </c>
      <c r="Q474">
        <f t="shared" si="96"/>
        <v>0</v>
      </c>
      <c r="R474">
        <f t="shared" si="97"/>
        <v>0</v>
      </c>
      <c r="W474" s="1" t="s">
        <v>23</v>
      </c>
      <c r="Z474">
        <f t="shared" si="98"/>
        <v>118</v>
      </c>
    </row>
    <row r="475" spans="1:26" x14ac:dyDescent="0.35">
      <c r="A475" t="s">
        <v>506</v>
      </c>
      <c r="D475">
        <v>53</v>
      </c>
      <c r="E475">
        <v>117</v>
      </c>
      <c r="F475">
        <v>0</v>
      </c>
      <c r="H475">
        <v>1</v>
      </c>
      <c r="I475">
        <f t="shared" si="89"/>
        <v>0</v>
      </c>
      <c r="J475">
        <f t="shared" si="99"/>
        <v>0</v>
      </c>
      <c r="K475">
        <f t="shared" si="90"/>
        <v>0</v>
      </c>
      <c r="L475">
        <f t="shared" si="91"/>
        <v>0</v>
      </c>
      <c r="M475">
        <f t="shared" si="92"/>
        <v>0</v>
      </c>
      <c r="N475">
        <f t="shared" si="93"/>
        <v>0</v>
      </c>
      <c r="O475">
        <f t="shared" si="94"/>
        <v>0</v>
      </c>
      <c r="P475">
        <f t="shared" si="95"/>
        <v>0</v>
      </c>
      <c r="Q475">
        <f t="shared" si="96"/>
        <v>0</v>
      </c>
      <c r="R475">
        <f t="shared" si="97"/>
        <v>0</v>
      </c>
      <c r="W475" s="1" t="s">
        <v>23</v>
      </c>
      <c r="Z475">
        <f t="shared" si="98"/>
        <v>114</v>
      </c>
    </row>
    <row r="476" spans="1:26" x14ac:dyDescent="0.35">
      <c r="A476" t="s">
        <v>507</v>
      </c>
      <c r="D476">
        <v>53</v>
      </c>
      <c r="E476">
        <v>118</v>
      </c>
      <c r="F476">
        <v>0</v>
      </c>
      <c r="H476">
        <v>1</v>
      </c>
      <c r="I476">
        <f t="shared" si="89"/>
        <v>0</v>
      </c>
      <c r="J476">
        <f t="shared" si="99"/>
        <v>0</v>
      </c>
      <c r="K476">
        <f t="shared" si="90"/>
        <v>0</v>
      </c>
      <c r="L476">
        <f t="shared" si="91"/>
        <v>0</v>
      </c>
      <c r="M476">
        <f t="shared" si="92"/>
        <v>0</v>
      </c>
      <c r="N476">
        <f t="shared" si="93"/>
        <v>0</v>
      </c>
      <c r="O476">
        <f t="shared" si="94"/>
        <v>0</v>
      </c>
      <c r="P476">
        <f t="shared" si="95"/>
        <v>0</v>
      </c>
      <c r="Q476">
        <f t="shared" si="96"/>
        <v>0</v>
      </c>
      <c r="R476">
        <f t="shared" si="97"/>
        <v>0</v>
      </c>
      <c r="W476" s="1" t="s">
        <v>23</v>
      </c>
      <c r="Z476">
        <f t="shared" si="98"/>
        <v>117</v>
      </c>
    </row>
    <row r="477" spans="1:26" x14ac:dyDescent="0.35">
      <c r="A477" t="s">
        <v>508</v>
      </c>
      <c r="D477">
        <v>57</v>
      </c>
      <c r="E477">
        <v>118</v>
      </c>
      <c r="F477">
        <v>0</v>
      </c>
      <c r="H477">
        <v>1</v>
      </c>
      <c r="I477">
        <f t="shared" si="89"/>
        <v>0</v>
      </c>
      <c r="J477">
        <f t="shared" si="99"/>
        <v>0</v>
      </c>
      <c r="K477">
        <f t="shared" si="90"/>
        <v>0</v>
      </c>
      <c r="L477">
        <f t="shared" si="91"/>
        <v>0</v>
      </c>
      <c r="M477">
        <f t="shared" si="92"/>
        <v>0</v>
      </c>
      <c r="N477">
        <f t="shared" si="93"/>
        <v>0</v>
      </c>
      <c r="O477">
        <f t="shared" si="94"/>
        <v>0</v>
      </c>
      <c r="P477">
        <f t="shared" si="95"/>
        <v>0</v>
      </c>
      <c r="Q477">
        <f t="shared" si="96"/>
        <v>0</v>
      </c>
      <c r="R477">
        <f t="shared" si="97"/>
        <v>0</v>
      </c>
      <c r="W477" s="1" t="s">
        <v>23</v>
      </c>
      <c r="Z477">
        <f t="shared" si="98"/>
        <v>117</v>
      </c>
    </row>
    <row r="478" spans="1:26" x14ac:dyDescent="0.35">
      <c r="A478" t="s">
        <v>509</v>
      </c>
      <c r="D478">
        <v>57</v>
      </c>
      <c r="E478">
        <v>119</v>
      </c>
      <c r="F478">
        <v>0</v>
      </c>
      <c r="H478">
        <v>1</v>
      </c>
      <c r="I478">
        <f t="shared" si="89"/>
        <v>0</v>
      </c>
      <c r="J478">
        <f t="shared" si="99"/>
        <v>0</v>
      </c>
      <c r="K478">
        <f t="shared" si="90"/>
        <v>0</v>
      </c>
      <c r="L478">
        <f t="shared" si="91"/>
        <v>0</v>
      </c>
      <c r="M478">
        <f t="shared" si="92"/>
        <v>0</v>
      </c>
      <c r="N478">
        <f t="shared" si="93"/>
        <v>0</v>
      </c>
      <c r="O478">
        <f t="shared" si="94"/>
        <v>0</v>
      </c>
      <c r="P478">
        <f t="shared" si="95"/>
        <v>0</v>
      </c>
      <c r="Q478">
        <f t="shared" si="96"/>
        <v>0</v>
      </c>
      <c r="R478">
        <f t="shared" si="97"/>
        <v>0</v>
      </c>
      <c r="W478" s="1" t="s">
        <v>23</v>
      </c>
      <c r="Z478">
        <f t="shared" si="98"/>
        <v>118</v>
      </c>
    </row>
    <row r="479" spans="1:26" x14ac:dyDescent="0.35">
      <c r="A479" t="s">
        <v>510</v>
      </c>
      <c r="D479">
        <v>60</v>
      </c>
      <c r="E479">
        <v>119</v>
      </c>
      <c r="F479">
        <v>0</v>
      </c>
      <c r="H479">
        <v>1</v>
      </c>
      <c r="I479">
        <f t="shared" si="89"/>
        <v>0</v>
      </c>
      <c r="J479">
        <f t="shared" si="99"/>
        <v>0</v>
      </c>
      <c r="K479">
        <f t="shared" si="90"/>
        <v>0</v>
      </c>
      <c r="L479">
        <f t="shared" si="91"/>
        <v>0</v>
      </c>
      <c r="M479">
        <f t="shared" si="92"/>
        <v>0</v>
      </c>
      <c r="N479">
        <f t="shared" si="93"/>
        <v>0</v>
      </c>
      <c r="O479">
        <f t="shared" si="94"/>
        <v>0</v>
      </c>
      <c r="P479">
        <f t="shared" si="95"/>
        <v>0</v>
      </c>
      <c r="Q479">
        <f t="shared" si="96"/>
        <v>0</v>
      </c>
      <c r="R479">
        <f t="shared" si="97"/>
        <v>0</v>
      </c>
      <c r="W479" s="1" t="s">
        <v>23</v>
      </c>
      <c r="Z479">
        <f t="shared" si="98"/>
        <v>118</v>
      </c>
    </row>
    <row r="480" spans="1:26" x14ac:dyDescent="0.35">
      <c r="A480" t="s">
        <v>511</v>
      </c>
      <c r="D480">
        <v>60</v>
      </c>
      <c r="E480">
        <v>119</v>
      </c>
      <c r="F480">
        <v>0</v>
      </c>
      <c r="H480">
        <v>1</v>
      </c>
      <c r="I480">
        <f t="shared" si="89"/>
        <v>0</v>
      </c>
      <c r="J480">
        <f t="shared" si="99"/>
        <v>0</v>
      </c>
      <c r="K480">
        <f t="shared" si="90"/>
        <v>0</v>
      </c>
      <c r="L480">
        <f t="shared" si="91"/>
        <v>0</v>
      </c>
      <c r="M480">
        <f t="shared" si="92"/>
        <v>0</v>
      </c>
      <c r="N480">
        <f t="shared" si="93"/>
        <v>0</v>
      </c>
      <c r="O480">
        <f t="shared" si="94"/>
        <v>0</v>
      </c>
      <c r="P480">
        <f t="shared" si="95"/>
        <v>0</v>
      </c>
      <c r="Q480">
        <f t="shared" si="96"/>
        <v>0</v>
      </c>
      <c r="R480">
        <f t="shared" si="97"/>
        <v>0</v>
      </c>
      <c r="W480" s="1" t="s">
        <v>23</v>
      </c>
      <c r="Z480">
        <f t="shared" si="98"/>
        <v>118</v>
      </c>
    </row>
    <row r="481" spans="1:26" x14ac:dyDescent="0.35">
      <c r="A481" t="s">
        <v>512</v>
      </c>
      <c r="D481">
        <v>60</v>
      </c>
      <c r="E481">
        <v>119</v>
      </c>
      <c r="F481">
        <v>0</v>
      </c>
      <c r="H481">
        <v>1</v>
      </c>
      <c r="I481">
        <f t="shared" si="89"/>
        <v>0</v>
      </c>
      <c r="J481">
        <f t="shared" si="99"/>
        <v>0</v>
      </c>
      <c r="K481">
        <f t="shared" si="90"/>
        <v>0</v>
      </c>
      <c r="L481">
        <f t="shared" si="91"/>
        <v>0</v>
      </c>
      <c r="M481">
        <f t="shared" si="92"/>
        <v>0</v>
      </c>
      <c r="N481">
        <f t="shared" si="93"/>
        <v>0</v>
      </c>
      <c r="O481">
        <f t="shared" si="94"/>
        <v>0</v>
      </c>
      <c r="P481">
        <f t="shared" si="95"/>
        <v>0</v>
      </c>
      <c r="Q481">
        <f t="shared" si="96"/>
        <v>0</v>
      </c>
      <c r="R481">
        <f t="shared" si="97"/>
        <v>0</v>
      </c>
      <c r="W481" s="1" t="s">
        <v>23</v>
      </c>
      <c r="Z481">
        <f t="shared" si="98"/>
        <v>118</v>
      </c>
    </row>
    <row r="482" spans="1:26" x14ac:dyDescent="0.35">
      <c r="A482" t="s">
        <v>513</v>
      </c>
      <c r="D482">
        <v>62</v>
      </c>
      <c r="E482">
        <v>119</v>
      </c>
      <c r="F482">
        <v>0</v>
      </c>
      <c r="H482">
        <v>1</v>
      </c>
      <c r="I482">
        <f t="shared" si="89"/>
        <v>3</v>
      </c>
      <c r="J482" t="str">
        <f t="shared" si="99"/>
        <v>Heart rate is 119</v>
      </c>
      <c r="K482">
        <f t="shared" si="90"/>
        <v>1</v>
      </c>
      <c r="L482">
        <f t="shared" si="91"/>
        <v>0</v>
      </c>
      <c r="M482">
        <f t="shared" si="92"/>
        <v>1</v>
      </c>
      <c r="N482">
        <f t="shared" si="93"/>
        <v>0</v>
      </c>
      <c r="O482">
        <f t="shared" si="94"/>
        <v>0</v>
      </c>
      <c r="P482">
        <f t="shared" si="95"/>
        <v>0</v>
      </c>
      <c r="Q482">
        <f t="shared" si="96"/>
        <v>0</v>
      </c>
      <c r="R482">
        <f t="shared" si="97"/>
        <v>0</v>
      </c>
      <c r="W482" s="1" t="s">
        <v>23</v>
      </c>
      <c r="Z482">
        <f t="shared" si="98"/>
        <v>118</v>
      </c>
    </row>
    <row r="483" spans="1:26" x14ac:dyDescent="0.35">
      <c r="A483" t="s">
        <v>514</v>
      </c>
      <c r="D483">
        <v>62</v>
      </c>
      <c r="E483">
        <v>118</v>
      </c>
      <c r="F483">
        <v>0</v>
      </c>
      <c r="H483">
        <v>1</v>
      </c>
      <c r="I483">
        <f t="shared" si="89"/>
        <v>5</v>
      </c>
      <c r="J483" t="str">
        <f t="shared" si="99"/>
        <v>Max Altitude: 62</v>
      </c>
      <c r="K483">
        <f t="shared" si="90"/>
        <v>0</v>
      </c>
      <c r="L483">
        <f t="shared" si="91"/>
        <v>0</v>
      </c>
      <c r="M483">
        <f t="shared" si="92"/>
        <v>1</v>
      </c>
      <c r="N483">
        <f t="shared" si="93"/>
        <v>0</v>
      </c>
      <c r="O483">
        <f t="shared" si="94"/>
        <v>0</v>
      </c>
      <c r="P483">
        <f t="shared" si="95"/>
        <v>0</v>
      </c>
      <c r="Q483">
        <f t="shared" si="96"/>
        <v>0</v>
      </c>
      <c r="R483">
        <f t="shared" si="97"/>
        <v>0</v>
      </c>
      <c r="W483" s="1" t="s">
        <v>23</v>
      </c>
      <c r="Z483">
        <f t="shared" si="98"/>
        <v>119</v>
      </c>
    </row>
    <row r="484" spans="1:26" x14ac:dyDescent="0.35">
      <c r="A484" t="s">
        <v>515</v>
      </c>
      <c r="D484">
        <v>62</v>
      </c>
      <c r="E484">
        <v>118</v>
      </c>
      <c r="F484">
        <v>0</v>
      </c>
      <c r="H484">
        <v>1</v>
      </c>
      <c r="I484">
        <f t="shared" si="89"/>
        <v>2</v>
      </c>
      <c r="J484" t="str">
        <f t="shared" si="99"/>
        <v>Finished trip</v>
      </c>
      <c r="K484">
        <f t="shared" si="90"/>
        <v>0</v>
      </c>
      <c r="L484">
        <f t="shared" si="91"/>
        <v>0</v>
      </c>
      <c r="M484">
        <f t="shared" si="92"/>
        <v>1</v>
      </c>
      <c r="N484">
        <f t="shared" si="93"/>
        <v>0</v>
      </c>
      <c r="O484">
        <f t="shared" si="94"/>
        <v>0</v>
      </c>
      <c r="P484">
        <f t="shared" si="95"/>
        <v>0</v>
      </c>
      <c r="Q484">
        <f t="shared" si="96"/>
        <v>0</v>
      </c>
      <c r="R484">
        <f t="shared" si="97"/>
        <v>1</v>
      </c>
      <c r="W484" s="1" t="s">
        <v>23</v>
      </c>
      <c r="Z484">
        <f t="shared" si="98"/>
        <v>119</v>
      </c>
    </row>
    <row r="485" spans="1:26" x14ac:dyDescent="0.35">
      <c r="A485" t="s">
        <v>516</v>
      </c>
      <c r="H485">
        <v>2</v>
      </c>
      <c r="I485">
        <f t="shared" si="89"/>
        <v>1</v>
      </c>
      <c r="J485" t="str">
        <f t="shared" si="99"/>
        <v>Started trip</v>
      </c>
      <c r="K485">
        <f t="shared" si="90"/>
        <v>0</v>
      </c>
      <c r="L485">
        <f t="shared" si="91"/>
        <v>0</v>
      </c>
      <c r="M485">
        <f t="shared" ref="M485:M548" si="100">IF(AND(MAX(D$485:D$1933)=D485,NOT(ISBLANK(D485))),1,0)</f>
        <v>0</v>
      </c>
      <c r="N485">
        <f t="shared" ref="N485:N548" si="101">IF(AND(MAX(E$485:E$1933)=E485,NOT(ISBLANK(E485))),1,0)</f>
        <v>0</v>
      </c>
      <c r="O485">
        <f t="shared" ref="O485:O548" si="102">IF(AND(MAX(F$485:F$1933)=F485,NOT(ISBLANK(F485))),1,0)</f>
        <v>0</v>
      </c>
      <c r="P485">
        <f t="shared" ref="P485:P548" si="103">IF(AND(MAX(G$485:G$1933)=G485,NOT(ISBLANK(G485))),1,0)</f>
        <v>0</v>
      </c>
      <c r="Q485">
        <f t="shared" si="96"/>
        <v>1</v>
      </c>
      <c r="R485">
        <f t="shared" si="97"/>
        <v>0</v>
      </c>
      <c r="W485" s="1" t="s">
        <v>23</v>
      </c>
      <c r="Z485">
        <f t="shared" si="98"/>
        <v>118</v>
      </c>
    </row>
    <row r="486" spans="1:26" x14ac:dyDescent="0.35">
      <c r="A486" t="s">
        <v>517</v>
      </c>
      <c r="E486">
        <v>58</v>
      </c>
      <c r="H486">
        <v>2</v>
      </c>
      <c r="I486">
        <f t="shared" si="89"/>
        <v>0</v>
      </c>
      <c r="J486">
        <f t="shared" si="99"/>
        <v>0</v>
      </c>
      <c r="K486">
        <f t="shared" si="90"/>
        <v>0</v>
      </c>
      <c r="L486">
        <f t="shared" si="91"/>
        <v>0</v>
      </c>
      <c r="M486">
        <f t="shared" si="100"/>
        <v>0</v>
      </c>
      <c r="N486">
        <f t="shared" si="101"/>
        <v>0</v>
      </c>
      <c r="O486">
        <f t="shared" si="102"/>
        <v>0</v>
      </c>
      <c r="P486">
        <f t="shared" si="103"/>
        <v>0</v>
      </c>
      <c r="Q486">
        <f t="shared" si="96"/>
        <v>0</v>
      </c>
      <c r="R486">
        <f t="shared" si="97"/>
        <v>0</v>
      </c>
      <c r="W486" s="1" t="s">
        <v>23</v>
      </c>
      <c r="Z486">
        <f t="shared" si="98"/>
        <v>0</v>
      </c>
    </row>
    <row r="487" spans="1:26" x14ac:dyDescent="0.35">
      <c r="A487" t="s">
        <v>518</v>
      </c>
      <c r="E487">
        <v>58</v>
      </c>
      <c r="H487">
        <v>2</v>
      </c>
      <c r="I487">
        <f t="shared" si="89"/>
        <v>0</v>
      </c>
      <c r="J487">
        <f t="shared" si="99"/>
        <v>0</v>
      </c>
      <c r="K487">
        <f t="shared" si="90"/>
        <v>0</v>
      </c>
      <c r="L487">
        <f t="shared" si="91"/>
        <v>0</v>
      </c>
      <c r="M487">
        <f t="shared" si="100"/>
        <v>0</v>
      </c>
      <c r="N487">
        <f t="shared" si="101"/>
        <v>0</v>
      </c>
      <c r="O487">
        <f t="shared" si="102"/>
        <v>0</v>
      </c>
      <c r="P487">
        <f t="shared" si="103"/>
        <v>0</v>
      </c>
      <c r="Q487">
        <f t="shared" si="96"/>
        <v>0</v>
      </c>
      <c r="R487">
        <f t="shared" si="97"/>
        <v>0</v>
      </c>
      <c r="W487" s="1" t="s">
        <v>23</v>
      </c>
      <c r="Z487">
        <f t="shared" si="98"/>
        <v>0</v>
      </c>
    </row>
    <row r="488" spans="1:26" x14ac:dyDescent="0.35">
      <c r="A488" t="s">
        <v>519</v>
      </c>
      <c r="D488">
        <v>14</v>
      </c>
      <c r="E488">
        <v>59</v>
      </c>
      <c r="H488">
        <v>2</v>
      </c>
      <c r="I488">
        <f t="shared" si="89"/>
        <v>0</v>
      </c>
      <c r="J488">
        <f t="shared" si="99"/>
        <v>0</v>
      </c>
      <c r="K488">
        <f t="shared" si="90"/>
        <v>0</v>
      </c>
      <c r="L488">
        <f t="shared" si="91"/>
        <v>0</v>
      </c>
      <c r="M488">
        <f t="shared" si="100"/>
        <v>0</v>
      </c>
      <c r="N488">
        <f t="shared" si="101"/>
        <v>0</v>
      </c>
      <c r="O488">
        <f t="shared" si="102"/>
        <v>0</v>
      </c>
      <c r="P488">
        <f t="shared" si="103"/>
        <v>0</v>
      </c>
      <c r="Q488">
        <f t="shared" si="96"/>
        <v>0</v>
      </c>
      <c r="R488">
        <f t="shared" si="97"/>
        <v>0</v>
      </c>
      <c r="W488" s="1" t="s">
        <v>23</v>
      </c>
      <c r="Z488">
        <f t="shared" si="98"/>
        <v>58</v>
      </c>
    </row>
    <row r="489" spans="1:26" x14ac:dyDescent="0.35">
      <c r="A489" t="s">
        <v>520</v>
      </c>
      <c r="D489">
        <v>14</v>
      </c>
      <c r="E489">
        <v>60</v>
      </c>
      <c r="F489">
        <v>6.1</v>
      </c>
      <c r="H489">
        <v>2</v>
      </c>
      <c r="I489">
        <f t="shared" si="89"/>
        <v>0</v>
      </c>
      <c r="J489">
        <f t="shared" si="99"/>
        <v>0</v>
      </c>
      <c r="K489">
        <f t="shared" si="90"/>
        <v>0</v>
      </c>
      <c r="L489">
        <f t="shared" si="91"/>
        <v>0</v>
      </c>
      <c r="M489">
        <f t="shared" si="100"/>
        <v>0</v>
      </c>
      <c r="N489">
        <f t="shared" si="101"/>
        <v>0</v>
      </c>
      <c r="O489">
        <f t="shared" si="102"/>
        <v>0</v>
      </c>
      <c r="P489">
        <f t="shared" si="103"/>
        <v>0</v>
      </c>
      <c r="Q489">
        <f t="shared" si="96"/>
        <v>0</v>
      </c>
      <c r="R489">
        <f t="shared" si="97"/>
        <v>0</v>
      </c>
      <c r="W489" s="1" t="s">
        <v>23</v>
      </c>
      <c r="Z489">
        <f t="shared" si="98"/>
        <v>59</v>
      </c>
    </row>
    <row r="490" spans="1:26" x14ac:dyDescent="0.35">
      <c r="A490" t="s">
        <v>521</v>
      </c>
      <c r="B490">
        <v>-27.472496</v>
      </c>
      <c r="C490">
        <v>153.183618</v>
      </c>
      <c r="D490">
        <v>14</v>
      </c>
      <c r="E490">
        <v>60</v>
      </c>
      <c r="F490">
        <v>6.1</v>
      </c>
      <c r="H490">
        <v>2</v>
      </c>
      <c r="I490">
        <f t="shared" si="89"/>
        <v>0</v>
      </c>
      <c r="J490">
        <f t="shared" si="99"/>
        <v>0</v>
      </c>
      <c r="K490">
        <f t="shared" si="90"/>
        <v>0</v>
      </c>
      <c r="L490">
        <f t="shared" si="91"/>
        <v>0</v>
      </c>
      <c r="M490">
        <f t="shared" si="100"/>
        <v>0</v>
      </c>
      <c r="N490">
        <f t="shared" si="101"/>
        <v>0</v>
      </c>
      <c r="O490">
        <f t="shared" si="102"/>
        <v>0</v>
      </c>
      <c r="P490">
        <f t="shared" si="103"/>
        <v>0</v>
      </c>
      <c r="Q490">
        <f t="shared" si="96"/>
        <v>0</v>
      </c>
      <c r="R490">
        <f t="shared" si="97"/>
        <v>0</v>
      </c>
      <c r="W490" s="1" t="s">
        <v>23</v>
      </c>
      <c r="Z490">
        <f t="shared" si="98"/>
        <v>59</v>
      </c>
    </row>
    <row r="491" spans="1:26" x14ac:dyDescent="0.35">
      <c r="A491" t="s">
        <v>522</v>
      </c>
      <c r="B491">
        <v>-27.472491000000002</v>
      </c>
      <c r="C491">
        <v>153.18363600000001</v>
      </c>
      <c r="D491">
        <v>14</v>
      </c>
      <c r="E491">
        <v>60</v>
      </c>
      <c r="F491">
        <v>6.1</v>
      </c>
      <c r="H491">
        <v>2</v>
      </c>
      <c r="I491">
        <f t="shared" si="89"/>
        <v>0</v>
      </c>
      <c r="J491">
        <f t="shared" si="99"/>
        <v>0</v>
      </c>
      <c r="K491">
        <f t="shared" si="90"/>
        <v>0</v>
      </c>
      <c r="L491">
        <f t="shared" si="91"/>
        <v>0</v>
      </c>
      <c r="M491">
        <f t="shared" si="100"/>
        <v>0</v>
      </c>
      <c r="N491">
        <f t="shared" si="101"/>
        <v>0</v>
      </c>
      <c r="O491">
        <f t="shared" si="102"/>
        <v>0</v>
      </c>
      <c r="P491">
        <f t="shared" si="103"/>
        <v>0</v>
      </c>
      <c r="Q491">
        <f t="shared" si="96"/>
        <v>0</v>
      </c>
      <c r="R491">
        <f t="shared" si="97"/>
        <v>0</v>
      </c>
      <c r="W491" s="1" t="s">
        <v>23</v>
      </c>
      <c r="Z491">
        <f t="shared" si="98"/>
        <v>59</v>
      </c>
    </row>
    <row r="492" spans="1:26" x14ac:dyDescent="0.35">
      <c r="A492" t="s">
        <v>523</v>
      </c>
      <c r="B492">
        <v>-27.472490000000001</v>
      </c>
      <c r="C492">
        <v>153.18365900000001</v>
      </c>
      <c r="D492">
        <v>14</v>
      </c>
      <c r="E492">
        <v>60</v>
      </c>
      <c r="F492">
        <v>6.1</v>
      </c>
      <c r="H492">
        <v>2</v>
      </c>
      <c r="I492">
        <f t="shared" si="89"/>
        <v>3</v>
      </c>
      <c r="J492" t="str">
        <f t="shared" si="99"/>
        <v>Heart rate is 60</v>
      </c>
      <c r="K492">
        <f t="shared" si="90"/>
        <v>1</v>
      </c>
      <c r="L492">
        <f t="shared" si="91"/>
        <v>0</v>
      </c>
      <c r="M492">
        <f t="shared" si="100"/>
        <v>0</v>
      </c>
      <c r="N492">
        <f t="shared" si="101"/>
        <v>0</v>
      </c>
      <c r="O492">
        <f t="shared" si="102"/>
        <v>0</v>
      </c>
      <c r="P492">
        <f t="shared" si="103"/>
        <v>0</v>
      </c>
      <c r="Q492">
        <f t="shared" si="96"/>
        <v>0</v>
      </c>
      <c r="R492">
        <f t="shared" si="97"/>
        <v>0</v>
      </c>
      <c r="W492" s="1" t="s">
        <v>23</v>
      </c>
      <c r="Z492">
        <f t="shared" si="98"/>
        <v>59</v>
      </c>
    </row>
    <row r="493" spans="1:26" x14ac:dyDescent="0.35">
      <c r="A493" t="s">
        <v>524</v>
      </c>
      <c r="B493">
        <v>-27.472490000000001</v>
      </c>
      <c r="C493">
        <v>153.18365900000001</v>
      </c>
      <c r="D493">
        <v>14</v>
      </c>
      <c r="E493">
        <v>59</v>
      </c>
      <c r="F493">
        <v>5.96</v>
      </c>
      <c r="H493">
        <v>2</v>
      </c>
      <c r="I493">
        <f t="shared" si="89"/>
        <v>0</v>
      </c>
      <c r="J493">
        <f t="shared" si="99"/>
        <v>0</v>
      </c>
      <c r="K493">
        <f t="shared" si="90"/>
        <v>0</v>
      </c>
      <c r="L493">
        <f t="shared" si="91"/>
        <v>0</v>
      </c>
      <c r="M493">
        <f t="shared" si="100"/>
        <v>0</v>
      </c>
      <c r="N493">
        <f t="shared" si="101"/>
        <v>0</v>
      </c>
      <c r="O493">
        <f t="shared" si="102"/>
        <v>0</v>
      </c>
      <c r="P493">
        <f t="shared" si="103"/>
        <v>0</v>
      </c>
      <c r="Q493">
        <f t="shared" si="96"/>
        <v>0</v>
      </c>
      <c r="R493">
        <f t="shared" si="97"/>
        <v>0</v>
      </c>
      <c r="W493" s="1" t="s">
        <v>23</v>
      </c>
      <c r="Z493">
        <f t="shared" si="98"/>
        <v>60</v>
      </c>
    </row>
    <row r="494" spans="1:26" x14ac:dyDescent="0.35">
      <c r="A494" t="s">
        <v>525</v>
      </c>
      <c r="B494">
        <v>-27.472488999999999</v>
      </c>
      <c r="C494">
        <v>153.18369200000001</v>
      </c>
      <c r="D494">
        <v>14</v>
      </c>
      <c r="E494">
        <v>59</v>
      </c>
      <c r="F494">
        <v>5.83</v>
      </c>
      <c r="H494">
        <v>2</v>
      </c>
      <c r="I494">
        <f t="shared" si="89"/>
        <v>0</v>
      </c>
      <c r="J494">
        <f t="shared" si="99"/>
        <v>0</v>
      </c>
      <c r="K494">
        <f t="shared" si="90"/>
        <v>0</v>
      </c>
      <c r="L494">
        <f t="shared" si="91"/>
        <v>0</v>
      </c>
      <c r="M494">
        <f t="shared" si="100"/>
        <v>0</v>
      </c>
      <c r="N494">
        <f t="shared" si="101"/>
        <v>0</v>
      </c>
      <c r="O494">
        <f t="shared" si="102"/>
        <v>0</v>
      </c>
      <c r="P494">
        <f t="shared" si="103"/>
        <v>0</v>
      </c>
      <c r="Q494">
        <f t="shared" si="96"/>
        <v>0</v>
      </c>
      <c r="R494">
        <f t="shared" si="97"/>
        <v>0</v>
      </c>
      <c r="W494" s="1" t="s">
        <v>23</v>
      </c>
      <c r="Z494">
        <f t="shared" si="98"/>
        <v>60</v>
      </c>
    </row>
    <row r="495" spans="1:26" x14ac:dyDescent="0.35">
      <c r="A495" t="s">
        <v>526</v>
      </c>
      <c r="B495">
        <v>-27.472487999999998</v>
      </c>
      <c r="C495">
        <v>153.183727</v>
      </c>
      <c r="D495">
        <v>13</v>
      </c>
      <c r="E495">
        <v>59</v>
      </c>
      <c r="F495">
        <v>5.61</v>
      </c>
      <c r="H495">
        <v>2</v>
      </c>
      <c r="I495">
        <f t="shared" si="89"/>
        <v>0</v>
      </c>
      <c r="J495">
        <f t="shared" si="99"/>
        <v>0</v>
      </c>
      <c r="K495">
        <f t="shared" si="90"/>
        <v>0</v>
      </c>
      <c r="L495">
        <f t="shared" si="91"/>
        <v>0</v>
      </c>
      <c r="M495">
        <f t="shared" si="100"/>
        <v>0</v>
      </c>
      <c r="N495">
        <f t="shared" si="101"/>
        <v>0</v>
      </c>
      <c r="O495">
        <f t="shared" si="102"/>
        <v>0</v>
      </c>
      <c r="P495">
        <f t="shared" si="103"/>
        <v>0</v>
      </c>
      <c r="Q495">
        <f t="shared" si="96"/>
        <v>0</v>
      </c>
      <c r="R495">
        <f t="shared" si="97"/>
        <v>0</v>
      </c>
      <c r="W495" s="1" t="s">
        <v>23</v>
      </c>
      <c r="Z495">
        <f t="shared" si="98"/>
        <v>60</v>
      </c>
    </row>
    <row r="496" spans="1:26" x14ac:dyDescent="0.35">
      <c r="A496" t="s">
        <v>527</v>
      </c>
      <c r="B496">
        <v>-27.472484999999999</v>
      </c>
      <c r="C496">
        <v>153.183762</v>
      </c>
      <c r="D496">
        <v>13</v>
      </c>
      <c r="E496">
        <v>59</v>
      </c>
      <c r="F496">
        <v>5.56</v>
      </c>
      <c r="H496">
        <v>2</v>
      </c>
      <c r="I496">
        <f t="shared" si="89"/>
        <v>4</v>
      </c>
      <c r="J496" t="str">
        <f t="shared" si="99"/>
        <v>Heart rate is 59</v>
      </c>
      <c r="K496">
        <f t="shared" si="90"/>
        <v>0</v>
      </c>
      <c r="L496">
        <f t="shared" si="91"/>
        <v>1</v>
      </c>
      <c r="M496">
        <f t="shared" si="100"/>
        <v>0</v>
      </c>
      <c r="N496">
        <f t="shared" si="101"/>
        <v>0</v>
      </c>
      <c r="O496">
        <f t="shared" si="102"/>
        <v>0</v>
      </c>
      <c r="P496">
        <f t="shared" si="103"/>
        <v>0</v>
      </c>
      <c r="Q496">
        <f t="shared" si="96"/>
        <v>0</v>
      </c>
      <c r="R496">
        <f t="shared" si="97"/>
        <v>0</v>
      </c>
      <c r="W496" s="1" t="s">
        <v>23</v>
      </c>
      <c r="Z496">
        <f t="shared" si="98"/>
        <v>60</v>
      </c>
    </row>
    <row r="497" spans="1:26" x14ac:dyDescent="0.35">
      <c r="A497" t="s">
        <v>528</v>
      </c>
      <c r="B497">
        <v>-27.472484000000001</v>
      </c>
      <c r="C497">
        <v>153.183795</v>
      </c>
      <c r="D497">
        <v>14</v>
      </c>
      <c r="E497">
        <v>64</v>
      </c>
      <c r="F497">
        <v>5.43</v>
      </c>
      <c r="H497">
        <v>2</v>
      </c>
      <c r="I497">
        <f t="shared" si="89"/>
        <v>0</v>
      </c>
      <c r="J497">
        <f t="shared" si="99"/>
        <v>0</v>
      </c>
      <c r="K497">
        <f t="shared" si="90"/>
        <v>0</v>
      </c>
      <c r="L497">
        <f t="shared" si="91"/>
        <v>0</v>
      </c>
      <c r="M497">
        <f t="shared" si="100"/>
        <v>0</v>
      </c>
      <c r="N497">
        <f t="shared" si="101"/>
        <v>0</v>
      </c>
      <c r="O497">
        <f t="shared" si="102"/>
        <v>0</v>
      </c>
      <c r="P497">
        <f t="shared" si="103"/>
        <v>0</v>
      </c>
      <c r="Q497">
        <f t="shared" si="96"/>
        <v>0</v>
      </c>
      <c r="R497">
        <f t="shared" si="97"/>
        <v>0</v>
      </c>
      <c r="W497" s="1" t="s">
        <v>23</v>
      </c>
      <c r="Z497">
        <f t="shared" si="98"/>
        <v>59</v>
      </c>
    </row>
    <row r="498" spans="1:26" x14ac:dyDescent="0.35">
      <c r="A498" t="s">
        <v>529</v>
      </c>
      <c r="B498">
        <v>-27.472486</v>
      </c>
      <c r="C498">
        <v>153.18382399999999</v>
      </c>
      <c r="D498">
        <v>14</v>
      </c>
      <c r="E498">
        <v>67</v>
      </c>
      <c r="F498">
        <v>5.39</v>
      </c>
      <c r="H498">
        <v>2</v>
      </c>
      <c r="I498">
        <f t="shared" si="89"/>
        <v>0</v>
      </c>
      <c r="J498">
        <f t="shared" si="99"/>
        <v>0</v>
      </c>
      <c r="K498">
        <f t="shared" si="90"/>
        <v>0</v>
      </c>
      <c r="L498">
        <f t="shared" si="91"/>
        <v>0</v>
      </c>
      <c r="M498">
        <f t="shared" si="100"/>
        <v>0</v>
      </c>
      <c r="N498">
        <f t="shared" si="101"/>
        <v>0</v>
      </c>
      <c r="O498">
        <f t="shared" si="102"/>
        <v>0</v>
      </c>
      <c r="P498">
        <f t="shared" si="103"/>
        <v>0</v>
      </c>
      <c r="Q498">
        <f t="shared" si="96"/>
        <v>0</v>
      </c>
      <c r="R498">
        <f t="shared" si="97"/>
        <v>0</v>
      </c>
      <c r="W498" s="1" t="s">
        <v>23</v>
      </c>
      <c r="Z498">
        <f t="shared" si="98"/>
        <v>64</v>
      </c>
    </row>
    <row r="499" spans="1:26" x14ac:dyDescent="0.35">
      <c r="A499" t="s">
        <v>530</v>
      </c>
      <c r="B499">
        <v>-27.472486</v>
      </c>
      <c r="C499">
        <v>153.18382399999999</v>
      </c>
      <c r="D499">
        <v>14</v>
      </c>
      <c r="E499">
        <v>69</v>
      </c>
      <c r="F499">
        <v>5.39</v>
      </c>
      <c r="H499">
        <v>2</v>
      </c>
      <c r="I499">
        <f t="shared" si="89"/>
        <v>0</v>
      </c>
      <c r="J499">
        <f t="shared" si="99"/>
        <v>0</v>
      </c>
      <c r="K499">
        <f t="shared" si="90"/>
        <v>0</v>
      </c>
      <c r="L499">
        <f t="shared" si="91"/>
        <v>0</v>
      </c>
      <c r="M499">
        <f t="shared" si="100"/>
        <v>0</v>
      </c>
      <c r="N499">
        <f t="shared" si="101"/>
        <v>0</v>
      </c>
      <c r="O499">
        <f t="shared" si="102"/>
        <v>0</v>
      </c>
      <c r="P499">
        <f t="shared" si="103"/>
        <v>0</v>
      </c>
      <c r="Q499">
        <f t="shared" si="96"/>
        <v>0</v>
      </c>
      <c r="R499">
        <f t="shared" si="97"/>
        <v>0</v>
      </c>
      <c r="W499" s="1" t="s">
        <v>23</v>
      </c>
      <c r="Z499">
        <f t="shared" si="98"/>
        <v>67</v>
      </c>
    </row>
    <row r="500" spans="1:26" x14ac:dyDescent="0.35">
      <c r="A500" t="s">
        <v>531</v>
      </c>
      <c r="B500">
        <v>-27.472487000000001</v>
      </c>
      <c r="C500">
        <v>153.183853</v>
      </c>
      <c r="D500">
        <v>13</v>
      </c>
      <c r="E500">
        <v>70</v>
      </c>
      <c r="F500">
        <v>5.41</v>
      </c>
      <c r="H500">
        <v>2</v>
      </c>
      <c r="I500">
        <f t="shared" si="89"/>
        <v>0</v>
      </c>
      <c r="J500">
        <f t="shared" si="99"/>
        <v>0</v>
      </c>
      <c r="K500">
        <f t="shared" si="90"/>
        <v>0</v>
      </c>
      <c r="L500">
        <f t="shared" si="91"/>
        <v>0</v>
      </c>
      <c r="M500">
        <f t="shared" si="100"/>
        <v>0</v>
      </c>
      <c r="N500">
        <f t="shared" si="101"/>
        <v>0</v>
      </c>
      <c r="O500">
        <f t="shared" si="102"/>
        <v>0</v>
      </c>
      <c r="P500">
        <f t="shared" si="103"/>
        <v>0</v>
      </c>
      <c r="Q500">
        <f t="shared" si="96"/>
        <v>0</v>
      </c>
      <c r="R500">
        <f t="shared" si="97"/>
        <v>0</v>
      </c>
      <c r="W500" s="1" t="s">
        <v>23</v>
      </c>
      <c r="Z500">
        <f t="shared" si="98"/>
        <v>69</v>
      </c>
    </row>
    <row r="501" spans="1:26" x14ac:dyDescent="0.35">
      <c r="A501" t="s">
        <v>532</v>
      </c>
      <c r="B501">
        <v>-27.472483</v>
      </c>
      <c r="C501">
        <v>153.183885</v>
      </c>
      <c r="D501">
        <v>13</v>
      </c>
      <c r="E501">
        <v>70</v>
      </c>
      <c r="F501">
        <v>5.43</v>
      </c>
      <c r="H501">
        <v>2</v>
      </c>
      <c r="I501">
        <f t="shared" si="89"/>
        <v>3</v>
      </c>
      <c r="J501" t="str">
        <f t="shared" si="99"/>
        <v>Heart rate is 70</v>
      </c>
      <c r="K501">
        <f t="shared" si="90"/>
        <v>1</v>
      </c>
      <c r="L501">
        <f t="shared" si="91"/>
        <v>0</v>
      </c>
      <c r="M501">
        <f t="shared" si="100"/>
        <v>0</v>
      </c>
      <c r="N501">
        <f t="shared" si="101"/>
        <v>0</v>
      </c>
      <c r="O501">
        <f t="shared" si="102"/>
        <v>0</v>
      </c>
      <c r="P501">
        <f t="shared" si="103"/>
        <v>0</v>
      </c>
      <c r="Q501">
        <f t="shared" si="96"/>
        <v>0</v>
      </c>
      <c r="R501">
        <f t="shared" si="97"/>
        <v>0</v>
      </c>
      <c r="W501" s="1" t="s">
        <v>23</v>
      </c>
      <c r="Z501">
        <f t="shared" si="98"/>
        <v>69</v>
      </c>
    </row>
    <row r="502" spans="1:26" x14ac:dyDescent="0.35">
      <c r="A502" t="s">
        <v>533</v>
      </c>
      <c r="B502">
        <v>-27.472474999999999</v>
      </c>
      <c r="C502">
        <v>153.18392299999999</v>
      </c>
      <c r="D502">
        <v>13</v>
      </c>
      <c r="E502">
        <v>69</v>
      </c>
      <c r="F502">
        <v>5.4</v>
      </c>
      <c r="H502">
        <v>2</v>
      </c>
      <c r="I502">
        <f t="shared" si="89"/>
        <v>0</v>
      </c>
      <c r="J502">
        <f t="shared" si="99"/>
        <v>0</v>
      </c>
      <c r="K502">
        <f t="shared" si="90"/>
        <v>0</v>
      </c>
      <c r="L502">
        <f t="shared" si="91"/>
        <v>0</v>
      </c>
      <c r="M502">
        <f t="shared" si="100"/>
        <v>0</v>
      </c>
      <c r="N502">
        <f t="shared" si="101"/>
        <v>0</v>
      </c>
      <c r="O502">
        <f t="shared" si="102"/>
        <v>0</v>
      </c>
      <c r="P502">
        <f t="shared" si="103"/>
        <v>0</v>
      </c>
      <c r="Q502">
        <f t="shared" si="96"/>
        <v>0</v>
      </c>
      <c r="R502">
        <f t="shared" si="97"/>
        <v>0</v>
      </c>
      <c r="W502" s="1" t="s">
        <v>23</v>
      </c>
      <c r="Z502">
        <f t="shared" si="98"/>
        <v>70</v>
      </c>
    </row>
    <row r="503" spans="1:26" x14ac:dyDescent="0.35">
      <c r="A503" t="s">
        <v>534</v>
      </c>
      <c r="B503">
        <v>-27.472467999999999</v>
      </c>
      <c r="C503">
        <v>153.18395799999999</v>
      </c>
      <c r="D503">
        <v>13</v>
      </c>
      <c r="E503">
        <v>69</v>
      </c>
      <c r="F503">
        <v>5.38</v>
      </c>
      <c r="H503">
        <v>2</v>
      </c>
      <c r="I503">
        <f t="shared" si="89"/>
        <v>0</v>
      </c>
      <c r="J503">
        <f t="shared" si="99"/>
        <v>0</v>
      </c>
      <c r="K503">
        <f t="shared" si="90"/>
        <v>0</v>
      </c>
      <c r="L503">
        <f t="shared" si="91"/>
        <v>0</v>
      </c>
      <c r="M503">
        <f t="shared" si="100"/>
        <v>0</v>
      </c>
      <c r="N503">
        <f t="shared" si="101"/>
        <v>0</v>
      </c>
      <c r="O503">
        <f t="shared" si="102"/>
        <v>0</v>
      </c>
      <c r="P503">
        <f t="shared" si="103"/>
        <v>0</v>
      </c>
      <c r="Q503">
        <f t="shared" si="96"/>
        <v>0</v>
      </c>
      <c r="R503">
        <f t="shared" si="97"/>
        <v>0</v>
      </c>
      <c r="W503" s="1" t="s">
        <v>23</v>
      </c>
      <c r="Z503">
        <f t="shared" si="98"/>
        <v>70</v>
      </c>
    </row>
    <row r="504" spans="1:26" x14ac:dyDescent="0.35">
      <c r="A504" t="s">
        <v>535</v>
      </c>
      <c r="B504">
        <v>-27.472462</v>
      </c>
      <c r="C504">
        <v>153.18398999999999</v>
      </c>
      <c r="D504">
        <v>13</v>
      </c>
      <c r="E504">
        <v>69</v>
      </c>
      <c r="F504">
        <v>5.35</v>
      </c>
      <c r="H504">
        <v>2</v>
      </c>
      <c r="I504">
        <f t="shared" si="89"/>
        <v>0</v>
      </c>
      <c r="J504">
        <f t="shared" si="99"/>
        <v>0</v>
      </c>
      <c r="K504">
        <f t="shared" si="90"/>
        <v>0</v>
      </c>
      <c r="L504">
        <f t="shared" si="91"/>
        <v>0</v>
      </c>
      <c r="M504">
        <f t="shared" si="100"/>
        <v>0</v>
      </c>
      <c r="N504">
        <f t="shared" si="101"/>
        <v>0</v>
      </c>
      <c r="O504">
        <f t="shared" si="102"/>
        <v>0</v>
      </c>
      <c r="P504">
        <f t="shared" si="103"/>
        <v>0</v>
      </c>
      <c r="Q504">
        <f t="shared" si="96"/>
        <v>0</v>
      </c>
      <c r="R504">
        <f t="shared" si="97"/>
        <v>0</v>
      </c>
      <c r="W504" s="1" t="s">
        <v>23</v>
      </c>
      <c r="Z504">
        <f t="shared" si="98"/>
        <v>70</v>
      </c>
    </row>
    <row r="505" spans="1:26" x14ac:dyDescent="0.35">
      <c r="A505" t="s">
        <v>536</v>
      </c>
      <c r="B505">
        <v>-27.472462</v>
      </c>
      <c r="C505">
        <v>153.18398999999999</v>
      </c>
      <c r="D505">
        <v>12</v>
      </c>
      <c r="E505">
        <v>69</v>
      </c>
      <c r="F505">
        <v>5.33</v>
      </c>
      <c r="H505">
        <v>2</v>
      </c>
      <c r="I505">
        <f t="shared" si="89"/>
        <v>4</v>
      </c>
      <c r="J505" t="str">
        <f t="shared" si="99"/>
        <v>Heart rate is 69</v>
      </c>
      <c r="K505">
        <f t="shared" si="90"/>
        <v>0</v>
      </c>
      <c r="L505">
        <f t="shared" si="91"/>
        <v>1</v>
      </c>
      <c r="M505">
        <f t="shared" si="100"/>
        <v>0</v>
      </c>
      <c r="N505">
        <f t="shared" si="101"/>
        <v>0</v>
      </c>
      <c r="O505">
        <f t="shared" si="102"/>
        <v>0</v>
      </c>
      <c r="P505">
        <f t="shared" si="103"/>
        <v>0</v>
      </c>
      <c r="Q505">
        <f t="shared" si="96"/>
        <v>0</v>
      </c>
      <c r="R505">
        <f t="shared" si="97"/>
        <v>0</v>
      </c>
      <c r="W505" s="1" t="s">
        <v>23</v>
      </c>
      <c r="Z505">
        <f t="shared" si="98"/>
        <v>70</v>
      </c>
    </row>
    <row r="506" spans="1:26" x14ac:dyDescent="0.35">
      <c r="A506" t="s">
        <v>537</v>
      </c>
      <c r="B506">
        <v>-27.472453999999999</v>
      </c>
      <c r="C506">
        <v>153.184022</v>
      </c>
      <c r="D506">
        <v>12</v>
      </c>
      <c r="E506">
        <v>70</v>
      </c>
      <c r="F506">
        <v>5.33</v>
      </c>
      <c r="H506">
        <v>2</v>
      </c>
      <c r="I506">
        <f t="shared" si="89"/>
        <v>0</v>
      </c>
      <c r="J506">
        <f t="shared" si="99"/>
        <v>0</v>
      </c>
      <c r="K506">
        <f t="shared" si="90"/>
        <v>0</v>
      </c>
      <c r="L506">
        <f t="shared" si="91"/>
        <v>0</v>
      </c>
      <c r="M506">
        <f t="shared" si="100"/>
        <v>0</v>
      </c>
      <c r="N506">
        <f t="shared" si="101"/>
        <v>0</v>
      </c>
      <c r="O506">
        <f t="shared" si="102"/>
        <v>0</v>
      </c>
      <c r="P506">
        <f t="shared" si="103"/>
        <v>0</v>
      </c>
      <c r="Q506">
        <f t="shared" si="96"/>
        <v>0</v>
      </c>
      <c r="R506">
        <f t="shared" si="97"/>
        <v>0</v>
      </c>
      <c r="W506" s="1" t="s">
        <v>23</v>
      </c>
      <c r="Z506">
        <f t="shared" si="98"/>
        <v>69</v>
      </c>
    </row>
    <row r="507" spans="1:26" x14ac:dyDescent="0.35">
      <c r="A507" t="s">
        <v>538</v>
      </c>
      <c r="B507">
        <v>-27.472449999999998</v>
      </c>
      <c r="C507">
        <v>153.184056</v>
      </c>
      <c r="D507">
        <v>11</v>
      </c>
      <c r="E507">
        <v>70</v>
      </c>
      <c r="F507">
        <v>5.33</v>
      </c>
      <c r="H507">
        <v>2</v>
      </c>
      <c r="I507">
        <f t="shared" si="89"/>
        <v>0</v>
      </c>
      <c r="J507">
        <f t="shared" si="99"/>
        <v>0</v>
      </c>
      <c r="K507">
        <f t="shared" si="90"/>
        <v>0</v>
      </c>
      <c r="L507">
        <f t="shared" si="91"/>
        <v>0</v>
      </c>
      <c r="M507">
        <f t="shared" si="100"/>
        <v>0</v>
      </c>
      <c r="N507">
        <f t="shared" si="101"/>
        <v>0</v>
      </c>
      <c r="O507">
        <f t="shared" si="102"/>
        <v>0</v>
      </c>
      <c r="P507">
        <f t="shared" si="103"/>
        <v>0</v>
      </c>
      <c r="Q507">
        <f t="shared" si="96"/>
        <v>0</v>
      </c>
      <c r="R507">
        <f t="shared" si="97"/>
        <v>0</v>
      </c>
      <c r="W507" s="1" t="s">
        <v>23</v>
      </c>
      <c r="Z507">
        <f t="shared" si="98"/>
        <v>69</v>
      </c>
    </row>
    <row r="508" spans="1:26" x14ac:dyDescent="0.35">
      <c r="A508" t="s">
        <v>539</v>
      </c>
      <c r="B508">
        <v>-27.472451</v>
      </c>
      <c r="C508">
        <v>153.184089</v>
      </c>
      <c r="D508">
        <v>11</v>
      </c>
      <c r="E508">
        <v>71</v>
      </c>
      <c r="F508">
        <v>5.35</v>
      </c>
      <c r="H508">
        <v>2</v>
      </c>
      <c r="I508">
        <f t="shared" si="89"/>
        <v>0</v>
      </c>
      <c r="J508">
        <f t="shared" si="99"/>
        <v>0</v>
      </c>
      <c r="K508">
        <f t="shared" si="90"/>
        <v>0</v>
      </c>
      <c r="L508">
        <f t="shared" si="91"/>
        <v>0</v>
      </c>
      <c r="M508">
        <f t="shared" si="100"/>
        <v>0</v>
      </c>
      <c r="N508">
        <f t="shared" si="101"/>
        <v>0</v>
      </c>
      <c r="O508">
        <f t="shared" si="102"/>
        <v>0</v>
      </c>
      <c r="P508">
        <f t="shared" si="103"/>
        <v>0</v>
      </c>
      <c r="Q508">
        <f t="shared" si="96"/>
        <v>0</v>
      </c>
      <c r="R508">
        <f t="shared" si="97"/>
        <v>0</v>
      </c>
      <c r="W508" s="1" t="s">
        <v>23</v>
      </c>
      <c r="Z508">
        <f t="shared" si="98"/>
        <v>70</v>
      </c>
    </row>
    <row r="509" spans="1:26" x14ac:dyDescent="0.35">
      <c r="A509" t="s">
        <v>540</v>
      </c>
      <c r="B509">
        <v>-27.472460000000002</v>
      </c>
      <c r="C509">
        <v>153.184124</v>
      </c>
      <c r="D509">
        <v>11</v>
      </c>
      <c r="E509">
        <v>71</v>
      </c>
      <c r="F509">
        <v>5.35</v>
      </c>
      <c r="H509">
        <v>2</v>
      </c>
      <c r="I509">
        <f t="shared" si="89"/>
        <v>0</v>
      </c>
      <c r="J509">
        <f t="shared" si="99"/>
        <v>0</v>
      </c>
      <c r="K509">
        <f t="shared" si="90"/>
        <v>0</v>
      </c>
      <c r="L509">
        <f t="shared" si="91"/>
        <v>0</v>
      </c>
      <c r="M509">
        <f t="shared" si="100"/>
        <v>0</v>
      </c>
      <c r="N509">
        <f t="shared" si="101"/>
        <v>0</v>
      </c>
      <c r="O509">
        <f t="shared" si="102"/>
        <v>0</v>
      </c>
      <c r="P509">
        <f t="shared" si="103"/>
        <v>0</v>
      </c>
      <c r="Q509">
        <f t="shared" si="96"/>
        <v>0</v>
      </c>
      <c r="R509">
        <f t="shared" si="97"/>
        <v>0</v>
      </c>
      <c r="W509" s="1" t="s">
        <v>23</v>
      </c>
      <c r="Z509">
        <f t="shared" si="98"/>
        <v>70</v>
      </c>
    </row>
    <row r="510" spans="1:26" x14ac:dyDescent="0.35">
      <c r="A510" t="s">
        <v>541</v>
      </c>
      <c r="B510">
        <v>-27.472460000000002</v>
      </c>
      <c r="C510">
        <v>153.184124</v>
      </c>
      <c r="D510">
        <v>11</v>
      </c>
      <c r="E510">
        <v>72</v>
      </c>
      <c r="F510">
        <v>5.35</v>
      </c>
      <c r="H510">
        <v>2</v>
      </c>
      <c r="I510">
        <f t="shared" si="89"/>
        <v>0</v>
      </c>
      <c r="J510">
        <f t="shared" si="99"/>
        <v>0</v>
      </c>
      <c r="K510">
        <f t="shared" si="90"/>
        <v>0</v>
      </c>
      <c r="L510">
        <f t="shared" si="91"/>
        <v>0</v>
      </c>
      <c r="M510">
        <f t="shared" si="100"/>
        <v>0</v>
      </c>
      <c r="N510">
        <f t="shared" si="101"/>
        <v>0</v>
      </c>
      <c r="O510">
        <f t="shared" si="102"/>
        <v>0</v>
      </c>
      <c r="P510">
        <f t="shared" si="103"/>
        <v>0</v>
      </c>
      <c r="Q510">
        <f t="shared" si="96"/>
        <v>0</v>
      </c>
      <c r="R510">
        <f t="shared" si="97"/>
        <v>0</v>
      </c>
      <c r="W510" s="1" t="s">
        <v>23</v>
      </c>
      <c r="Z510">
        <f t="shared" si="98"/>
        <v>71</v>
      </c>
    </row>
    <row r="511" spans="1:26" x14ac:dyDescent="0.35">
      <c r="A511" t="s">
        <v>542</v>
      </c>
      <c r="B511">
        <v>-27.472472</v>
      </c>
      <c r="C511">
        <v>153.18415100000001</v>
      </c>
      <c r="D511">
        <v>11</v>
      </c>
      <c r="E511">
        <v>73</v>
      </c>
      <c r="F511">
        <v>5.35</v>
      </c>
      <c r="H511">
        <v>2</v>
      </c>
      <c r="I511">
        <f t="shared" si="89"/>
        <v>3</v>
      </c>
      <c r="J511" t="str">
        <f t="shared" si="99"/>
        <v>Heart rate is 73</v>
      </c>
      <c r="K511">
        <f t="shared" si="90"/>
        <v>1</v>
      </c>
      <c r="L511">
        <f t="shared" si="91"/>
        <v>0</v>
      </c>
      <c r="M511">
        <f t="shared" si="100"/>
        <v>0</v>
      </c>
      <c r="N511">
        <f t="shared" si="101"/>
        <v>0</v>
      </c>
      <c r="O511">
        <f t="shared" si="102"/>
        <v>0</v>
      </c>
      <c r="P511">
        <f t="shared" si="103"/>
        <v>0</v>
      </c>
      <c r="Q511">
        <f t="shared" si="96"/>
        <v>0</v>
      </c>
      <c r="R511">
        <f t="shared" si="97"/>
        <v>0</v>
      </c>
      <c r="W511" s="1" t="s">
        <v>23</v>
      </c>
      <c r="Z511">
        <f t="shared" si="98"/>
        <v>72</v>
      </c>
    </row>
    <row r="512" spans="1:26" x14ac:dyDescent="0.35">
      <c r="A512" t="s">
        <v>543</v>
      </c>
      <c r="B512">
        <v>-27.472487999999998</v>
      </c>
      <c r="C512">
        <v>153.18417299999999</v>
      </c>
      <c r="D512">
        <v>11</v>
      </c>
      <c r="E512">
        <v>72</v>
      </c>
      <c r="F512">
        <v>5.4</v>
      </c>
      <c r="H512">
        <v>2</v>
      </c>
      <c r="I512">
        <f t="shared" si="89"/>
        <v>0</v>
      </c>
      <c r="J512">
        <f t="shared" si="99"/>
        <v>0</v>
      </c>
      <c r="K512">
        <f t="shared" si="90"/>
        <v>0</v>
      </c>
      <c r="L512">
        <f t="shared" si="91"/>
        <v>0</v>
      </c>
      <c r="M512">
        <f t="shared" si="100"/>
        <v>0</v>
      </c>
      <c r="N512">
        <f t="shared" si="101"/>
        <v>0</v>
      </c>
      <c r="O512">
        <f t="shared" si="102"/>
        <v>0</v>
      </c>
      <c r="P512">
        <f t="shared" si="103"/>
        <v>0</v>
      </c>
      <c r="Q512">
        <f t="shared" si="96"/>
        <v>0</v>
      </c>
      <c r="R512">
        <f t="shared" si="97"/>
        <v>0</v>
      </c>
      <c r="W512" s="1" t="s">
        <v>23</v>
      </c>
      <c r="Z512">
        <f t="shared" si="98"/>
        <v>73</v>
      </c>
    </row>
    <row r="513" spans="1:26" x14ac:dyDescent="0.35">
      <c r="A513" t="s">
        <v>544</v>
      </c>
      <c r="B513">
        <v>-27.472505000000002</v>
      </c>
      <c r="C513">
        <v>153.18419800000001</v>
      </c>
      <c r="D513">
        <v>11</v>
      </c>
      <c r="E513">
        <v>72</v>
      </c>
      <c r="F513">
        <v>5.4</v>
      </c>
      <c r="H513">
        <v>2</v>
      </c>
      <c r="I513">
        <f t="shared" si="89"/>
        <v>0</v>
      </c>
      <c r="J513">
        <f t="shared" si="99"/>
        <v>0</v>
      </c>
      <c r="K513">
        <f t="shared" si="90"/>
        <v>0</v>
      </c>
      <c r="L513">
        <f t="shared" si="91"/>
        <v>0</v>
      </c>
      <c r="M513">
        <f t="shared" si="100"/>
        <v>0</v>
      </c>
      <c r="N513">
        <f t="shared" si="101"/>
        <v>0</v>
      </c>
      <c r="O513">
        <f t="shared" si="102"/>
        <v>0</v>
      </c>
      <c r="P513">
        <f t="shared" si="103"/>
        <v>0</v>
      </c>
      <c r="Q513">
        <f t="shared" si="96"/>
        <v>0</v>
      </c>
      <c r="R513">
        <f t="shared" si="97"/>
        <v>0</v>
      </c>
      <c r="W513" s="1" t="s">
        <v>23</v>
      </c>
      <c r="Z513">
        <f t="shared" si="98"/>
        <v>73</v>
      </c>
    </row>
    <row r="514" spans="1:26" x14ac:dyDescent="0.35">
      <c r="A514" t="s">
        <v>545</v>
      </c>
      <c r="B514">
        <v>-27.472524</v>
      </c>
      <c r="C514">
        <v>153.18423100000001</v>
      </c>
      <c r="D514">
        <v>11</v>
      </c>
      <c r="E514">
        <v>72</v>
      </c>
      <c r="F514">
        <v>5.51</v>
      </c>
      <c r="H514">
        <v>2</v>
      </c>
      <c r="I514">
        <f t="shared" ref="I514:I577" si="104">IF($Q514,1,IF($R514,2,IF($K514,3,IF($L514,4,IF($M514,5,IF($N514,6,IF($O514,7,IF($P514,8,0))))))))</f>
        <v>0</v>
      </c>
      <c r="J514">
        <f t="shared" si="99"/>
        <v>0</v>
      </c>
      <c r="K514">
        <f t="shared" ref="K514:K577" si="105">IF(AND(NOT(ISBLANK(E514)),AND(E514&gt;Z514,E514&gt;E515)),1,0)</f>
        <v>0</v>
      </c>
      <c r="L514">
        <f t="shared" ref="L514:L577" si="106">IF(AND(NOT(ISBLANK(E514)),AND(E514&lt;Z514,E514&lt;E515)),1,0)</f>
        <v>0</v>
      </c>
      <c r="M514">
        <f t="shared" si="100"/>
        <v>0</v>
      </c>
      <c r="N514">
        <f t="shared" si="101"/>
        <v>0</v>
      </c>
      <c r="O514">
        <f t="shared" si="102"/>
        <v>0</v>
      </c>
      <c r="P514">
        <f t="shared" si="103"/>
        <v>0</v>
      </c>
      <c r="Q514">
        <f t="shared" ref="Q514:Q577" si="107">IF(H514&lt;&gt;H513,1,0)</f>
        <v>0</v>
      </c>
      <c r="R514">
        <f t="shared" ref="R514:R577" si="108">IF(H514&lt;&gt;H515,1,0)</f>
        <v>0</v>
      </c>
      <c r="W514" s="1" t="s">
        <v>23</v>
      </c>
      <c r="Z514">
        <f t="shared" si="98"/>
        <v>73</v>
      </c>
    </row>
    <row r="515" spans="1:26" x14ac:dyDescent="0.35">
      <c r="A515" t="s">
        <v>546</v>
      </c>
      <c r="B515">
        <v>-27.472543000000002</v>
      </c>
      <c r="C515">
        <v>153.18426400000001</v>
      </c>
      <c r="D515">
        <v>11</v>
      </c>
      <c r="E515">
        <v>72</v>
      </c>
      <c r="F515">
        <v>5.51</v>
      </c>
      <c r="H515">
        <v>2</v>
      </c>
      <c r="I515">
        <f t="shared" si="104"/>
        <v>0</v>
      </c>
      <c r="J515">
        <f t="shared" si="99"/>
        <v>0</v>
      </c>
      <c r="K515">
        <f t="shared" si="105"/>
        <v>0</v>
      </c>
      <c r="L515">
        <f t="shared" si="106"/>
        <v>0</v>
      </c>
      <c r="M515">
        <f t="shared" si="100"/>
        <v>0</v>
      </c>
      <c r="N515">
        <f t="shared" si="101"/>
        <v>0</v>
      </c>
      <c r="O515">
        <f t="shared" si="102"/>
        <v>0</v>
      </c>
      <c r="P515">
        <f t="shared" si="103"/>
        <v>0</v>
      </c>
      <c r="Q515">
        <f t="shared" si="107"/>
        <v>0</v>
      </c>
      <c r="R515">
        <f t="shared" si="108"/>
        <v>0</v>
      </c>
      <c r="W515" s="1" t="s">
        <v>23</v>
      </c>
      <c r="Z515">
        <f t="shared" ref="Z515:Z578" si="109">IF(E515&lt;&gt;E514,E514,Z514)</f>
        <v>73</v>
      </c>
    </row>
    <row r="516" spans="1:26" x14ac:dyDescent="0.35">
      <c r="A516" t="s">
        <v>547</v>
      </c>
      <c r="B516">
        <v>-27.472543000000002</v>
      </c>
      <c r="C516">
        <v>153.18426400000001</v>
      </c>
      <c r="D516">
        <v>11</v>
      </c>
      <c r="E516">
        <v>72</v>
      </c>
      <c r="F516">
        <v>5.51</v>
      </c>
      <c r="H516">
        <v>2</v>
      </c>
      <c r="I516">
        <f t="shared" si="104"/>
        <v>0</v>
      </c>
      <c r="J516">
        <f t="shared" si="99"/>
        <v>0</v>
      </c>
      <c r="K516">
        <f t="shared" si="105"/>
        <v>0</v>
      </c>
      <c r="L516">
        <f t="shared" si="106"/>
        <v>0</v>
      </c>
      <c r="M516">
        <f t="shared" si="100"/>
        <v>0</v>
      </c>
      <c r="N516">
        <f t="shared" si="101"/>
        <v>0</v>
      </c>
      <c r="O516">
        <f t="shared" si="102"/>
        <v>0</v>
      </c>
      <c r="P516">
        <f t="shared" si="103"/>
        <v>0</v>
      </c>
      <c r="Q516">
        <f t="shared" si="107"/>
        <v>0</v>
      </c>
      <c r="R516">
        <f t="shared" si="108"/>
        <v>0</v>
      </c>
      <c r="W516" s="1" t="s">
        <v>23</v>
      </c>
      <c r="Z516">
        <f t="shared" si="109"/>
        <v>73</v>
      </c>
    </row>
    <row r="517" spans="1:26" x14ac:dyDescent="0.35">
      <c r="A517" t="s">
        <v>548</v>
      </c>
      <c r="B517">
        <v>-27.472560000000001</v>
      </c>
      <c r="C517">
        <v>153.18429699999999</v>
      </c>
      <c r="D517">
        <v>10</v>
      </c>
      <c r="E517">
        <v>72</v>
      </c>
      <c r="F517">
        <v>5.66</v>
      </c>
      <c r="H517">
        <v>2</v>
      </c>
      <c r="I517">
        <f t="shared" si="104"/>
        <v>0</v>
      </c>
      <c r="J517">
        <f t="shared" si="99"/>
        <v>0</v>
      </c>
      <c r="K517">
        <f t="shared" si="105"/>
        <v>0</v>
      </c>
      <c r="L517">
        <f t="shared" si="106"/>
        <v>0</v>
      </c>
      <c r="M517">
        <f t="shared" si="100"/>
        <v>0</v>
      </c>
      <c r="N517">
        <f t="shared" si="101"/>
        <v>0</v>
      </c>
      <c r="O517">
        <f t="shared" si="102"/>
        <v>0</v>
      </c>
      <c r="P517">
        <f t="shared" si="103"/>
        <v>0</v>
      </c>
      <c r="Q517">
        <f t="shared" si="107"/>
        <v>0</v>
      </c>
      <c r="R517">
        <f t="shared" si="108"/>
        <v>0</v>
      </c>
      <c r="W517" s="1" t="s">
        <v>23</v>
      </c>
      <c r="Z517">
        <f t="shared" si="109"/>
        <v>73</v>
      </c>
    </row>
    <row r="518" spans="1:26" x14ac:dyDescent="0.35">
      <c r="A518" t="s">
        <v>549</v>
      </c>
      <c r="B518">
        <v>-27.472570000000001</v>
      </c>
      <c r="C518">
        <v>153.18432000000001</v>
      </c>
      <c r="D518">
        <v>10</v>
      </c>
      <c r="E518">
        <v>72</v>
      </c>
      <c r="F518">
        <v>5.66</v>
      </c>
      <c r="H518">
        <v>2</v>
      </c>
      <c r="I518">
        <f t="shared" si="104"/>
        <v>0</v>
      </c>
      <c r="J518">
        <f t="shared" si="99"/>
        <v>0</v>
      </c>
      <c r="K518">
        <f t="shared" si="105"/>
        <v>0</v>
      </c>
      <c r="L518">
        <f t="shared" si="106"/>
        <v>0</v>
      </c>
      <c r="M518">
        <f t="shared" si="100"/>
        <v>0</v>
      </c>
      <c r="N518">
        <f t="shared" si="101"/>
        <v>0</v>
      </c>
      <c r="O518">
        <f t="shared" si="102"/>
        <v>0</v>
      </c>
      <c r="P518">
        <f t="shared" si="103"/>
        <v>0</v>
      </c>
      <c r="Q518">
        <f t="shared" si="107"/>
        <v>0</v>
      </c>
      <c r="R518">
        <f t="shared" si="108"/>
        <v>0</v>
      </c>
      <c r="W518" s="1" t="s">
        <v>23</v>
      </c>
      <c r="Z518">
        <f t="shared" si="109"/>
        <v>73</v>
      </c>
    </row>
    <row r="519" spans="1:26" x14ac:dyDescent="0.35">
      <c r="A519" t="s">
        <v>550</v>
      </c>
      <c r="B519">
        <v>-27.472576</v>
      </c>
      <c r="C519">
        <v>153.18432100000001</v>
      </c>
      <c r="D519">
        <v>10</v>
      </c>
      <c r="E519">
        <v>72</v>
      </c>
      <c r="F519">
        <v>5.66</v>
      </c>
      <c r="H519">
        <v>2</v>
      </c>
      <c r="I519">
        <f t="shared" si="104"/>
        <v>0</v>
      </c>
      <c r="J519">
        <f t="shared" si="99"/>
        <v>0</v>
      </c>
      <c r="K519">
        <f t="shared" si="105"/>
        <v>0</v>
      </c>
      <c r="L519">
        <f t="shared" si="106"/>
        <v>0</v>
      </c>
      <c r="M519">
        <f t="shared" si="100"/>
        <v>0</v>
      </c>
      <c r="N519">
        <f t="shared" si="101"/>
        <v>0</v>
      </c>
      <c r="O519">
        <f t="shared" si="102"/>
        <v>0</v>
      </c>
      <c r="P519">
        <f t="shared" si="103"/>
        <v>0</v>
      </c>
      <c r="Q519">
        <f t="shared" si="107"/>
        <v>0</v>
      </c>
      <c r="R519">
        <f t="shared" si="108"/>
        <v>0</v>
      </c>
      <c r="W519" s="1" t="s">
        <v>23</v>
      </c>
      <c r="Z519">
        <f t="shared" si="109"/>
        <v>73</v>
      </c>
    </row>
    <row r="520" spans="1:26" x14ac:dyDescent="0.35">
      <c r="A520" t="s">
        <v>551</v>
      </c>
      <c r="B520">
        <v>-27.472591000000001</v>
      </c>
      <c r="C520">
        <v>153.18430599999999</v>
      </c>
      <c r="D520">
        <v>10</v>
      </c>
      <c r="E520">
        <v>71</v>
      </c>
      <c r="F520">
        <v>5.42</v>
      </c>
      <c r="H520">
        <v>2</v>
      </c>
      <c r="I520">
        <f t="shared" si="104"/>
        <v>4</v>
      </c>
      <c r="J520" t="str">
        <f t="shared" si="99"/>
        <v>Heart rate is 71</v>
      </c>
      <c r="K520">
        <f t="shared" si="105"/>
        <v>0</v>
      </c>
      <c r="L520">
        <f t="shared" si="106"/>
        <v>1</v>
      </c>
      <c r="M520">
        <f t="shared" si="100"/>
        <v>0</v>
      </c>
      <c r="N520">
        <f t="shared" si="101"/>
        <v>0</v>
      </c>
      <c r="O520">
        <f t="shared" si="102"/>
        <v>0</v>
      </c>
      <c r="P520">
        <f t="shared" si="103"/>
        <v>0</v>
      </c>
      <c r="Q520">
        <f t="shared" si="107"/>
        <v>0</v>
      </c>
      <c r="R520">
        <f t="shared" si="108"/>
        <v>0</v>
      </c>
      <c r="W520" s="1" t="s">
        <v>23</v>
      </c>
      <c r="Z520">
        <f t="shared" si="109"/>
        <v>72</v>
      </c>
    </row>
    <row r="521" spans="1:26" x14ac:dyDescent="0.35">
      <c r="A521" t="s">
        <v>552</v>
      </c>
      <c r="B521">
        <v>-27.472619999999999</v>
      </c>
      <c r="C521">
        <v>153.18428299999999</v>
      </c>
      <c r="D521">
        <v>10</v>
      </c>
      <c r="E521">
        <v>72</v>
      </c>
      <c r="F521">
        <v>5.42</v>
      </c>
      <c r="H521">
        <v>2</v>
      </c>
      <c r="I521">
        <f t="shared" si="104"/>
        <v>0</v>
      </c>
      <c r="J521">
        <f t="shared" si="99"/>
        <v>0</v>
      </c>
      <c r="K521">
        <f t="shared" si="105"/>
        <v>0</v>
      </c>
      <c r="L521">
        <f t="shared" si="106"/>
        <v>0</v>
      </c>
      <c r="M521">
        <f t="shared" si="100"/>
        <v>0</v>
      </c>
      <c r="N521">
        <f t="shared" si="101"/>
        <v>0</v>
      </c>
      <c r="O521">
        <f t="shared" si="102"/>
        <v>0</v>
      </c>
      <c r="P521">
        <f t="shared" si="103"/>
        <v>0</v>
      </c>
      <c r="Q521">
        <f t="shared" si="107"/>
        <v>0</v>
      </c>
      <c r="R521">
        <f t="shared" si="108"/>
        <v>0</v>
      </c>
      <c r="W521" s="1" t="s">
        <v>23</v>
      </c>
      <c r="Z521">
        <f t="shared" si="109"/>
        <v>71</v>
      </c>
    </row>
    <row r="522" spans="1:26" x14ac:dyDescent="0.35">
      <c r="A522" t="s">
        <v>553</v>
      </c>
      <c r="B522">
        <v>-27.472619999999999</v>
      </c>
      <c r="C522">
        <v>153.18428299999999</v>
      </c>
      <c r="D522">
        <v>10</v>
      </c>
      <c r="E522">
        <v>72</v>
      </c>
      <c r="F522">
        <v>5.42</v>
      </c>
      <c r="H522">
        <v>2</v>
      </c>
      <c r="I522">
        <f t="shared" si="104"/>
        <v>0</v>
      </c>
      <c r="J522">
        <f t="shared" si="99"/>
        <v>0</v>
      </c>
      <c r="K522">
        <f t="shared" si="105"/>
        <v>0</v>
      </c>
      <c r="L522">
        <f t="shared" si="106"/>
        <v>0</v>
      </c>
      <c r="M522">
        <f t="shared" si="100"/>
        <v>0</v>
      </c>
      <c r="N522">
        <f t="shared" si="101"/>
        <v>0</v>
      </c>
      <c r="O522">
        <f t="shared" si="102"/>
        <v>0</v>
      </c>
      <c r="P522">
        <f t="shared" si="103"/>
        <v>0</v>
      </c>
      <c r="Q522">
        <f t="shared" si="107"/>
        <v>0</v>
      </c>
      <c r="R522">
        <f t="shared" si="108"/>
        <v>0</v>
      </c>
      <c r="W522" s="1" t="s">
        <v>23</v>
      </c>
      <c r="Z522">
        <f t="shared" si="109"/>
        <v>71</v>
      </c>
    </row>
    <row r="523" spans="1:26" x14ac:dyDescent="0.35">
      <c r="A523" t="s">
        <v>554</v>
      </c>
      <c r="B523">
        <v>-27.472656000000001</v>
      </c>
      <c r="C523">
        <v>153.184256</v>
      </c>
      <c r="D523">
        <v>10</v>
      </c>
      <c r="E523">
        <v>72</v>
      </c>
      <c r="F523">
        <v>5.55</v>
      </c>
      <c r="H523">
        <v>2</v>
      </c>
      <c r="I523">
        <f t="shared" si="104"/>
        <v>0</v>
      </c>
      <c r="J523">
        <f t="shared" si="99"/>
        <v>0</v>
      </c>
      <c r="K523">
        <f t="shared" si="105"/>
        <v>0</v>
      </c>
      <c r="L523">
        <f t="shared" si="106"/>
        <v>0</v>
      </c>
      <c r="M523">
        <f t="shared" si="100"/>
        <v>0</v>
      </c>
      <c r="N523">
        <f t="shared" si="101"/>
        <v>0</v>
      </c>
      <c r="O523">
        <f t="shared" si="102"/>
        <v>0</v>
      </c>
      <c r="P523">
        <f t="shared" si="103"/>
        <v>0</v>
      </c>
      <c r="Q523">
        <f t="shared" si="107"/>
        <v>0</v>
      </c>
      <c r="R523">
        <f t="shared" si="108"/>
        <v>0</v>
      </c>
      <c r="W523" s="1" t="s">
        <v>23</v>
      </c>
      <c r="Z523">
        <f t="shared" si="109"/>
        <v>71</v>
      </c>
    </row>
    <row r="524" spans="1:26" x14ac:dyDescent="0.35">
      <c r="A524" t="s">
        <v>555</v>
      </c>
      <c r="B524">
        <v>-27.472695999999999</v>
      </c>
      <c r="C524">
        <v>153.184225</v>
      </c>
      <c r="D524">
        <v>10</v>
      </c>
      <c r="E524">
        <v>72</v>
      </c>
      <c r="F524">
        <v>5.55</v>
      </c>
      <c r="H524">
        <v>2</v>
      </c>
      <c r="I524">
        <f t="shared" si="104"/>
        <v>0</v>
      </c>
      <c r="J524">
        <f t="shared" si="99"/>
        <v>0</v>
      </c>
      <c r="K524">
        <f t="shared" si="105"/>
        <v>0</v>
      </c>
      <c r="L524">
        <f t="shared" si="106"/>
        <v>0</v>
      </c>
      <c r="M524">
        <f t="shared" si="100"/>
        <v>0</v>
      </c>
      <c r="N524">
        <f t="shared" si="101"/>
        <v>0</v>
      </c>
      <c r="O524">
        <f t="shared" si="102"/>
        <v>0</v>
      </c>
      <c r="P524">
        <f t="shared" si="103"/>
        <v>0</v>
      </c>
      <c r="Q524">
        <f t="shared" si="107"/>
        <v>0</v>
      </c>
      <c r="R524">
        <f t="shared" si="108"/>
        <v>0</v>
      </c>
      <c r="W524" s="1" t="s">
        <v>23</v>
      </c>
      <c r="Z524">
        <f t="shared" si="109"/>
        <v>71</v>
      </c>
    </row>
    <row r="525" spans="1:26" x14ac:dyDescent="0.35">
      <c r="A525" t="s">
        <v>556</v>
      </c>
      <c r="B525">
        <v>-27.472742</v>
      </c>
      <c r="C525">
        <v>153.184191</v>
      </c>
      <c r="D525">
        <v>10</v>
      </c>
      <c r="E525">
        <v>72</v>
      </c>
      <c r="F525">
        <v>5.55</v>
      </c>
      <c r="H525">
        <v>2</v>
      </c>
      <c r="I525">
        <f t="shared" si="104"/>
        <v>0</v>
      </c>
      <c r="J525">
        <f t="shared" si="99"/>
        <v>0</v>
      </c>
      <c r="K525">
        <f t="shared" si="105"/>
        <v>0</v>
      </c>
      <c r="L525">
        <f t="shared" si="106"/>
        <v>0</v>
      </c>
      <c r="M525">
        <f t="shared" si="100"/>
        <v>0</v>
      </c>
      <c r="N525">
        <f t="shared" si="101"/>
        <v>0</v>
      </c>
      <c r="O525">
        <f t="shared" si="102"/>
        <v>0</v>
      </c>
      <c r="P525">
        <f t="shared" si="103"/>
        <v>0</v>
      </c>
      <c r="Q525">
        <f t="shared" si="107"/>
        <v>0</v>
      </c>
      <c r="R525">
        <f t="shared" si="108"/>
        <v>0</v>
      </c>
      <c r="W525" s="1" t="s">
        <v>23</v>
      </c>
      <c r="Z525">
        <f t="shared" si="109"/>
        <v>71</v>
      </c>
    </row>
    <row r="526" spans="1:26" x14ac:dyDescent="0.35">
      <c r="A526" t="s">
        <v>557</v>
      </c>
      <c r="B526">
        <v>-27.472791999999998</v>
      </c>
      <c r="C526">
        <v>153.18415899999999</v>
      </c>
      <c r="D526">
        <v>10</v>
      </c>
      <c r="E526">
        <v>74</v>
      </c>
      <c r="F526">
        <v>5.86</v>
      </c>
      <c r="H526">
        <v>2</v>
      </c>
      <c r="I526">
        <f t="shared" si="104"/>
        <v>0</v>
      </c>
      <c r="J526">
        <f t="shared" si="99"/>
        <v>0</v>
      </c>
      <c r="K526">
        <f t="shared" si="105"/>
        <v>0</v>
      </c>
      <c r="L526">
        <f t="shared" si="106"/>
        <v>0</v>
      </c>
      <c r="M526">
        <f t="shared" si="100"/>
        <v>0</v>
      </c>
      <c r="N526">
        <f t="shared" si="101"/>
        <v>0</v>
      </c>
      <c r="O526">
        <f t="shared" si="102"/>
        <v>0</v>
      </c>
      <c r="P526">
        <f t="shared" si="103"/>
        <v>0</v>
      </c>
      <c r="Q526">
        <f t="shared" si="107"/>
        <v>0</v>
      </c>
      <c r="R526">
        <f t="shared" si="108"/>
        <v>0</v>
      </c>
      <c r="W526" s="1" t="s">
        <v>23</v>
      </c>
      <c r="Z526">
        <f t="shared" si="109"/>
        <v>72</v>
      </c>
    </row>
    <row r="527" spans="1:26" x14ac:dyDescent="0.35">
      <c r="A527" t="s">
        <v>558</v>
      </c>
      <c r="B527">
        <v>-27.472840000000001</v>
      </c>
      <c r="C527">
        <v>153.18412900000001</v>
      </c>
      <c r="D527">
        <v>10</v>
      </c>
      <c r="E527">
        <v>75</v>
      </c>
      <c r="F527">
        <v>5.86</v>
      </c>
      <c r="H527">
        <v>2</v>
      </c>
      <c r="I527">
        <f t="shared" si="104"/>
        <v>0</v>
      </c>
      <c r="J527">
        <f t="shared" si="99"/>
        <v>0</v>
      </c>
      <c r="K527">
        <f t="shared" si="105"/>
        <v>0</v>
      </c>
      <c r="L527">
        <f t="shared" si="106"/>
        <v>0</v>
      </c>
      <c r="M527">
        <f t="shared" si="100"/>
        <v>0</v>
      </c>
      <c r="N527">
        <f t="shared" si="101"/>
        <v>0</v>
      </c>
      <c r="O527">
        <f t="shared" si="102"/>
        <v>0</v>
      </c>
      <c r="P527">
        <f t="shared" si="103"/>
        <v>0</v>
      </c>
      <c r="Q527">
        <f t="shared" si="107"/>
        <v>0</v>
      </c>
      <c r="R527">
        <f t="shared" si="108"/>
        <v>0</v>
      </c>
      <c r="W527" s="1" t="s">
        <v>23</v>
      </c>
      <c r="Z527">
        <f t="shared" si="109"/>
        <v>74</v>
      </c>
    </row>
    <row r="528" spans="1:26" x14ac:dyDescent="0.35">
      <c r="A528" t="s">
        <v>559</v>
      </c>
      <c r="B528">
        <v>-27.472840000000001</v>
      </c>
      <c r="C528">
        <v>153.18412900000001</v>
      </c>
      <c r="D528">
        <v>10</v>
      </c>
      <c r="E528">
        <v>77</v>
      </c>
      <c r="F528">
        <v>5.86</v>
      </c>
      <c r="H528">
        <v>2</v>
      </c>
      <c r="I528">
        <f t="shared" si="104"/>
        <v>0</v>
      </c>
      <c r="J528">
        <f t="shared" si="99"/>
        <v>0</v>
      </c>
      <c r="K528">
        <f t="shared" si="105"/>
        <v>0</v>
      </c>
      <c r="L528">
        <f t="shared" si="106"/>
        <v>0</v>
      </c>
      <c r="M528">
        <f t="shared" si="100"/>
        <v>0</v>
      </c>
      <c r="N528">
        <f t="shared" si="101"/>
        <v>0</v>
      </c>
      <c r="O528">
        <f t="shared" si="102"/>
        <v>0</v>
      </c>
      <c r="P528">
        <f t="shared" si="103"/>
        <v>0</v>
      </c>
      <c r="Q528">
        <f t="shared" si="107"/>
        <v>0</v>
      </c>
      <c r="R528">
        <f t="shared" si="108"/>
        <v>0</v>
      </c>
      <c r="W528" s="1" t="s">
        <v>23</v>
      </c>
      <c r="Z528">
        <f t="shared" si="109"/>
        <v>75</v>
      </c>
    </row>
    <row r="529" spans="1:26" x14ac:dyDescent="0.35">
      <c r="A529" t="s">
        <v>560</v>
      </c>
      <c r="B529">
        <v>-27.472874999999998</v>
      </c>
      <c r="C529">
        <v>153.184102</v>
      </c>
      <c r="D529">
        <v>10</v>
      </c>
      <c r="E529">
        <v>77</v>
      </c>
      <c r="F529">
        <v>6.21</v>
      </c>
      <c r="H529">
        <v>2</v>
      </c>
      <c r="I529">
        <f t="shared" si="104"/>
        <v>0</v>
      </c>
      <c r="J529">
        <f t="shared" ref="J529:J592" si="110">IF(Q529,"Started trip",IF(R529,"Finished trip",IF(OR(K529,L529),"Heart rate is "&amp;E529,IF(M529,"Max Altitude: "&amp;D529,IF(N529,"Min Altitude: "&amp;D529,IF(O529,"Max Speed: "&amp;F529,IF(P529,"Min Speed: "&amp;F529,0)))))))</f>
        <v>0</v>
      </c>
      <c r="K529">
        <f t="shared" si="105"/>
        <v>0</v>
      </c>
      <c r="L529">
        <f t="shared" si="106"/>
        <v>0</v>
      </c>
      <c r="M529">
        <f t="shared" si="100"/>
        <v>0</v>
      </c>
      <c r="N529">
        <f t="shared" si="101"/>
        <v>0</v>
      </c>
      <c r="O529">
        <f t="shared" si="102"/>
        <v>0</v>
      </c>
      <c r="P529">
        <f t="shared" si="103"/>
        <v>0</v>
      </c>
      <c r="Q529">
        <f t="shared" si="107"/>
        <v>0</v>
      </c>
      <c r="R529">
        <f t="shared" si="108"/>
        <v>0</v>
      </c>
      <c r="W529" s="1" t="s">
        <v>23</v>
      </c>
      <c r="Z529">
        <f t="shared" si="109"/>
        <v>75</v>
      </c>
    </row>
    <row r="530" spans="1:26" x14ac:dyDescent="0.35">
      <c r="A530" t="s">
        <v>561</v>
      </c>
      <c r="B530">
        <v>-27.472901</v>
      </c>
      <c r="C530">
        <v>153.184076</v>
      </c>
      <c r="D530">
        <v>10</v>
      </c>
      <c r="E530">
        <v>80</v>
      </c>
      <c r="F530">
        <v>6.21</v>
      </c>
      <c r="H530">
        <v>2</v>
      </c>
      <c r="I530">
        <f t="shared" si="104"/>
        <v>0</v>
      </c>
      <c r="J530">
        <f t="shared" si="110"/>
        <v>0</v>
      </c>
      <c r="K530">
        <f t="shared" si="105"/>
        <v>0</v>
      </c>
      <c r="L530">
        <f t="shared" si="106"/>
        <v>0</v>
      </c>
      <c r="M530">
        <f t="shared" si="100"/>
        <v>0</v>
      </c>
      <c r="N530">
        <f t="shared" si="101"/>
        <v>0</v>
      </c>
      <c r="O530">
        <f t="shared" si="102"/>
        <v>0</v>
      </c>
      <c r="P530">
        <f t="shared" si="103"/>
        <v>0</v>
      </c>
      <c r="Q530">
        <f t="shared" si="107"/>
        <v>0</v>
      </c>
      <c r="R530">
        <f t="shared" si="108"/>
        <v>0</v>
      </c>
      <c r="W530" s="1" t="s">
        <v>23</v>
      </c>
      <c r="Z530">
        <f t="shared" si="109"/>
        <v>77</v>
      </c>
    </row>
    <row r="531" spans="1:26" x14ac:dyDescent="0.35">
      <c r="A531" t="s">
        <v>562</v>
      </c>
      <c r="B531">
        <v>-27.472920999999999</v>
      </c>
      <c r="C531">
        <v>153.18405100000001</v>
      </c>
      <c r="D531">
        <v>10</v>
      </c>
      <c r="E531">
        <v>81</v>
      </c>
      <c r="F531">
        <v>6.21</v>
      </c>
      <c r="H531">
        <v>2</v>
      </c>
      <c r="I531">
        <f t="shared" si="104"/>
        <v>0</v>
      </c>
      <c r="J531">
        <f t="shared" si="110"/>
        <v>0</v>
      </c>
      <c r="K531">
        <f t="shared" si="105"/>
        <v>0</v>
      </c>
      <c r="L531">
        <f t="shared" si="106"/>
        <v>0</v>
      </c>
      <c r="M531">
        <f t="shared" si="100"/>
        <v>0</v>
      </c>
      <c r="N531">
        <f t="shared" si="101"/>
        <v>0</v>
      </c>
      <c r="O531">
        <f t="shared" si="102"/>
        <v>0</v>
      </c>
      <c r="P531">
        <f t="shared" si="103"/>
        <v>0</v>
      </c>
      <c r="Q531">
        <f t="shared" si="107"/>
        <v>0</v>
      </c>
      <c r="R531">
        <f t="shared" si="108"/>
        <v>0</v>
      </c>
      <c r="W531" s="1" t="s">
        <v>23</v>
      </c>
      <c r="Z531">
        <f t="shared" si="109"/>
        <v>80</v>
      </c>
    </row>
    <row r="532" spans="1:26" x14ac:dyDescent="0.35">
      <c r="A532" t="s">
        <v>563</v>
      </c>
      <c r="B532">
        <v>-27.472939</v>
      </c>
      <c r="C532">
        <v>153.184023</v>
      </c>
      <c r="D532">
        <v>10</v>
      </c>
      <c r="E532">
        <v>81</v>
      </c>
      <c r="F532">
        <v>6.36</v>
      </c>
      <c r="H532">
        <v>2</v>
      </c>
      <c r="I532">
        <f t="shared" si="104"/>
        <v>0</v>
      </c>
      <c r="J532">
        <f t="shared" si="110"/>
        <v>0</v>
      </c>
      <c r="K532">
        <f t="shared" si="105"/>
        <v>0</v>
      </c>
      <c r="L532">
        <f t="shared" si="106"/>
        <v>0</v>
      </c>
      <c r="M532">
        <f t="shared" si="100"/>
        <v>0</v>
      </c>
      <c r="N532">
        <f t="shared" si="101"/>
        <v>0</v>
      </c>
      <c r="O532">
        <f t="shared" si="102"/>
        <v>0</v>
      </c>
      <c r="P532">
        <f t="shared" si="103"/>
        <v>0</v>
      </c>
      <c r="Q532">
        <f t="shared" si="107"/>
        <v>0</v>
      </c>
      <c r="R532">
        <f t="shared" si="108"/>
        <v>0</v>
      </c>
      <c r="W532" s="1" t="s">
        <v>23</v>
      </c>
      <c r="Z532">
        <f t="shared" si="109"/>
        <v>80</v>
      </c>
    </row>
    <row r="533" spans="1:26" x14ac:dyDescent="0.35">
      <c r="A533" t="s">
        <v>564</v>
      </c>
      <c r="B533">
        <v>-27.472957000000001</v>
      </c>
      <c r="C533">
        <v>153.18399400000001</v>
      </c>
      <c r="D533">
        <v>10</v>
      </c>
      <c r="E533">
        <v>81</v>
      </c>
      <c r="F533">
        <v>6.36</v>
      </c>
      <c r="H533">
        <v>2</v>
      </c>
      <c r="I533">
        <f t="shared" si="104"/>
        <v>3</v>
      </c>
      <c r="J533" t="str">
        <f t="shared" si="110"/>
        <v>Heart rate is 81</v>
      </c>
      <c r="K533">
        <f t="shared" si="105"/>
        <v>1</v>
      </c>
      <c r="L533">
        <f t="shared" si="106"/>
        <v>0</v>
      </c>
      <c r="M533">
        <f t="shared" si="100"/>
        <v>0</v>
      </c>
      <c r="N533">
        <f t="shared" si="101"/>
        <v>0</v>
      </c>
      <c r="O533">
        <f t="shared" si="102"/>
        <v>0</v>
      </c>
      <c r="P533">
        <f t="shared" si="103"/>
        <v>0</v>
      </c>
      <c r="Q533">
        <f t="shared" si="107"/>
        <v>0</v>
      </c>
      <c r="R533">
        <f t="shared" si="108"/>
        <v>0</v>
      </c>
      <c r="W533" s="1" t="s">
        <v>23</v>
      </c>
      <c r="Z533">
        <f t="shared" si="109"/>
        <v>80</v>
      </c>
    </row>
    <row r="534" spans="1:26" x14ac:dyDescent="0.35">
      <c r="A534" t="s">
        <v>565</v>
      </c>
      <c r="B534">
        <v>-27.472957000000001</v>
      </c>
      <c r="C534">
        <v>153.18399400000001</v>
      </c>
      <c r="D534">
        <v>10</v>
      </c>
      <c r="E534">
        <v>80</v>
      </c>
      <c r="F534">
        <v>6.36</v>
      </c>
      <c r="H534">
        <v>2</v>
      </c>
      <c r="I534">
        <f t="shared" si="104"/>
        <v>0</v>
      </c>
      <c r="J534">
        <f t="shared" si="110"/>
        <v>0</v>
      </c>
      <c r="K534">
        <f t="shared" si="105"/>
        <v>0</v>
      </c>
      <c r="L534">
        <f t="shared" si="106"/>
        <v>0</v>
      </c>
      <c r="M534">
        <f t="shared" si="100"/>
        <v>0</v>
      </c>
      <c r="N534">
        <f t="shared" si="101"/>
        <v>0</v>
      </c>
      <c r="O534">
        <f t="shared" si="102"/>
        <v>0</v>
      </c>
      <c r="P534">
        <f t="shared" si="103"/>
        <v>0</v>
      </c>
      <c r="Q534">
        <f t="shared" si="107"/>
        <v>0</v>
      </c>
      <c r="R534">
        <f t="shared" si="108"/>
        <v>0</v>
      </c>
      <c r="W534" s="1" t="s">
        <v>23</v>
      </c>
      <c r="Z534">
        <f t="shared" si="109"/>
        <v>81</v>
      </c>
    </row>
    <row r="535" spans="1:26" x14ac:dyDescent="0.35">
      <c r="A535" t="s">
        <v>566</v>
      </c>
      <c r="B535">
        <v>-27.472985000000001</v>
      </c>
      <c r="C535">
        <v>153.183965</v>
      </c>
      <c r="D535">
        <v>10</v>
      </c>
      <c r="E535">
        <v>80</v>
      </c>
      <c r="F535">
        <v>6.35</v>
      </c>
      <c r="H535">
        <v>2</v>
      </c>
      <c r="I535">
        <f t="shared" si="104"/>
        <v>0</v>
      </c>
      <c r="J535">
        <f t="shared" si="110"/>
        <v>0</v>
      </c>
      <c r="K535">
        <f t="shared" si="105"/>
        <v>0</v>
      </c>
      <c r="L535">
        <f t="shared" si="106"/>
        <v>0</v>
      </c>
      <c r="M535">
        <f t="shared" si="100"/>
        <v>0</v>
      </c>
      <c r="N535">
        <f t="shared" si="101"/>
        <v>0</v>
      </c>
      <c r="O535">
        <f t="shared" si="102"/>
        <v>0</v>
      </c>
      <c r="P535">
        <f t="shared" si="103"/>
        <v>0</v>
      </c>
      <c r="Q535">
        <f t="shared" si="107"/>
        <v>0</v>
      </c>
      <c r="R535">
        <f t="shared" si="108"/>
        <v>0</v>
      </c>
      <c r="W535" s="1" t="s">
        <v>23</v>
      </c>
      <c r="Z535">
        <f t="shared" si="109"/>
        <v>81</v>
      </c>
    </row>
    <row r="536" spans="1:26" x14ac:dyDescent="0.35">
      <c r="A536" t="s">
        <v>567</v>
      </c>
      <c r="B536">
        <v>-27.473026999999998</v>
      </c>
      <c r="C536">
        <v>153.18393499999999</v>
      </c>
      <c r="D536">
        <v>10</v>
      </c>
      <c r="E536">
        <v>80</v>
      </c>
      <c r="F536">
        <v>6.35</v>
      </c>
      <c r="H536">
        <v>2</v>
      </c>
      <c r="I536">
        <f t="shared" si="104"/>
        <v>4</v>
      </c>
      <c r="J536" t="str">
        <f t="shared" si="110"/>
        <v>Heart rate is 80</v>
      </c>
      <c r="K536">
        <f t="shared" si="105"/>
        <v>0</v>
      </c>
      <c r="L536">
        <f t="shared" si="106"/>
        <v>1</v>
      </c>
      <c r="M536">
        <f t="shared" si="100"/>
        <v>0</v>
      </c>
      <c r="N536">
        <f t="shared" si="101"/>
        <v>0</v>
      </c>
      <c r="O536">
        <f t="shared" si="102"/>
        <v>0</v>
      </c>
      <c r="P536">
        <f t="shared" si="103"/>
        <v>0</v>
      </c>
      <c r="Q536">
        <f t="shared" si="107"/>
        <v>0</v>
      </c>
      <c r="R536">
        <f t="shared" si="108"/>
        <v>0</v>
      </c>
      <c r="W536" s="1" t="s">
        <v>23</v>
      </c>
      <c r="Z536">
        <f t="shared" si="109"/>
        <v>81</v>
      </c>
    </row>
    <row r="537" spans="1:26" x14ac:dyDescent="0.35">
      <c r="A537" t="s">
        <v>568</v>
      </c>
      <c r="B537">
        <v>-27.473074</v>
      </c>
      <c r="C537">
        <v>153.183899</v>
      </c>
      <c r="D537">
        <v>10</v>
      </c>
      <c r="E537">
        <v>82</v>
      </c>
      <c r="F537">
        <v>6.35</v>
      </c>
      <c r="H537">
        <v>2</v>
      </c>
      <c r="I537">
        <f t="shared" si="104"/>
        <v>0</v>
      </c>
      <c r="J537">
        <f t="shared" si="110"/>
        <v>0</v>
      </c>
      <c r="K537">
        <f t="shared" si="105"/>
        <v>0</v>
      </c>
      <c r="L537">
        <f t="shared" si="106"/>
        <v>0</v>
      </c>
      <c r="M537">
        <f t="shared" si="100"/>
        <v>0</v>
      </c>
      <c r="N537">
        <f t="shared" si="101"/>
        <v>0</v>
      </c>
      <c r="O537">
        <f t="shared" si="102"/>
        <v>0</v>
      </c>
      <c r="P537">
        <f t="shared" si="103"/>
        <v>0</v>
      </c>
      <c r="Q537">
        <f t="shared" si="107"/>
        <v>0</v>
      </c>
      <c r="R537">
        <f t="shared" si="108"/>
        <v>0</v>
      </c>
      <c r="W537" s="1" t="s">
        <v>23</v>
      </c>
      <c r="Z537">
        <f t="shared" si="109"/>
        <v>80</v>
      </c>
    </row>
    <row r="538" spans="1:26" x14ac:dyDescent="0.35">
      <c r="A538" t="s">
        <v>569</v>
      </c>
      <c r="B538">
        <v>-27.473123999999999</v>
      </c>
      <c r="C538">
        <v>153.183865</v>
      </c>
      <c r="D538">
        <v>10</v>
      </c>
      <c r="E538">
        <v>83</v>
      </c>
      <c r="F538">
        <v>6.39</v>
      </c>
      <c r="H538">
        <v>2</v>
      </c>
      <c r="I538">
        <f t="shared" si="104"/>
        <v>0</v>
      </c>
      <c r="J538">
        <f t="shared" si="110"/>
        <v>0</v>
      </c>
      <c r="K538">
        <f t="shared" si="105"/>
        <v>0</v>
      </c>
      <c r="L538">
        <f t="shared" si="106"/>
        <v>0</v>
      </c>
      <c r="M538">
        <f t="shared" si="100"/>
        <v>0</v>
      </c>
      <c r="N538">
        <f t="shared" si="101"/>
        <v>0</v>
      </c>
      <c r="O538">
        <f t="shared" si="102"/>
        <v>0</v>
      </c>
      <c r="P538">
        <f t="shared" si="103"/>
        <v>0</v>
      </c>
      <c r="Q538">
        <f t="shared" si="107"/>
        <v>0</v>
      </c>
      <c r="R538">
        <f t="shared" si="108"/>
        <v>0</v>
      </c>
      <c r="W538" s="1" t="s">
        <v>23</v>
      </c>
      <c r="Z538">
        <f t="shared" si="109"/>
        <v>82</v>
      </c>
    </row>
    <row r="539" spans="1:26" x14ac:dyDescent="0.35">
      <c r="A539" t="s">
        <v>570</v>
      </c>
      <c r="B539">
        <v>-27.473175999999999</v>
      </c>
      <c r="C539">
        <v>153.18383499999999</v>
      </c>
      <c r="D539">
        <v>10</v>
      </c>
      <c r="E539">
        <v>83</v>
      </c>
      <c r="F539">
        <v>6.39</v>
      </c>
      <c r="H539">
        <v>2</v>
      </c>
      <c r="I539">
        <f t="shared" si="104"/>
        <v>0</v>
      </c>
      <c r="J539">
        <f t="shared" si="110"/>
        <v>0</v>
      </c>
      <c r="K539">
        <f t="shared" si="105"/>
        <v>0</v>
      </c>
      <c r="L539">
        <f t="shared" si="106"/>
        <v>0</v>
      </c>
      <c r="M539">
        <f t="shared" si="100"/>
        <v>0</v>
      </c>
      <c r="N539">
        <f t="shared" si="101"/>
        <v>0</v>
      </c>
      <c r="O539">
        <f t="shared" si="102"/>
        <v>0</v>
      </c>
      <c r="P539">
        <f t="shared" si="103"/>
        <v>0</v>
      </c>
      <c r="Q539">
        <f t="shared" si="107"/>
        <v>0</v>
      </c>
      <c r="R539">
        <f t="shared" si="108"/>
        <v>0</v>
      </c>
      <c r="W539" s="1" t="s">
        <v>23</v>
      </c>
      <c r="Z539">
        <f t="shared" si="109"/>
        <v>82</v>
      </c>
    </row>
    <row r="540" spans="1:26" x14ac:dyDescent="0.35">
      <c r="A540" t="s">
        <v>571</v>
      </c>
      <c r="B540">
        <v>-27.473175999999999</v>
      </c>
      <c r="C540">
        <v>153.18383499999999</v>
      </c>
      <c r="D540">
        <v>10</v>
      </c>
      <c r="E540">
        <v>85</v>
      </c>
      <c r="F540">
        <v>6.39</v>
      </c>
      <c r="H540">
        <v>2</v>
      </c>
      <c r="I540">
        <f t="shared" si="104"/>
        <v>0</v>
      </c>
      <c r="J540">
        <f t="shared" si="110"/>
        <v>0</v>
      </c>
      <c r="K540">
        <f t="shared" si="105"/>
        <v>0</v>
      </c>
      <c r="L540">
        <f t="shared" si="106"/>
        <v>0</v>
      </c>
      <c r="M540">
        <f t="shared" si="100"/>
        <v>0</v>
      </c>
      <c r="N540">
        <f t="shared" si="101"/>
        <v>0</v>
      </c>
      <c r="O540">
        <f t="shared" si="102"/>
        <v>0</v>
      </c>
      <c r="P540">
        <f t="shared" si="103"/>
        <v>0</v>
      </c>
      <c r="Q540">
        <f t="shared" si="107"/>
        <v>0</v>
      </c>
      <c r="R540">
        <f t="shared" si="108"/>
        <v>0</v>
      </c>
      <c r="W540" s="1" t="s">
        <v>23</v>
      </c>
      <c r="Z540">
        <f t="shared" si="109"/>
        <v>83</v>
      </c>
    </row>
    <row r="541" spans="1:26" x14ac:dyDescent="0.35">
      <c r="A541" t="s">
        <v>572</v>
      </c>
      <c r="B541">
        <v>-27.473223999999998</v>
      </c>
      <c r="C541">
        <v>153.183808</v>
      </c>
      <c r="D541">
        <v>10</v>
      </c>
      <c r="E541">
        <v>87</v>
      </c>
      <c r="F541">
        <v>6.55</v>
      </c>
      <c r="H541">
        <v>2</v>
      </c>
      <c r="I541">
        <f t="shared" si="104"/>
        <v>0</v>
      </c>
      <c r="J541">
        <f t="shared" si="110"/>
        <v>0</v>
      </c>
      <c r="K541">
        <f t="shared" si="105"/>
        <v>0</v>
      </c>
      <c r="L541">
        <f t="shared" si="106"/>
        <v>0</v>
      </c>
      <c r="M541">
        <f t="shared" si="100"/>
        <v>0</v>
      </c>
      <c r="N541">
        <f t="shared" si="101"/>
        <v>0</v>
      </c>
      <c r="O541">
        <f t="shared" si="102"/>
        <v>0</v>
      </c>
      <c r="P541">
        <f t="shared" si="103"/>
        <v>0</v>
      </c>
      <c r="Q541">
        <f t="shared" si="107"/>
        <v>0</v>
      </c>
      <c r="R541">
        <f t="shared" si="108"/>
        <v>0</v>
      </c>
      <c r="W541" s="1" t="s">
        <v>23</v>
      </c>
      <c r="Z541">
        <f t="shared" si="109"/>
        <v>85</v>
      </c>
    </row>
    <row r="542" spans="1:26" x14ac:dyDescent="0.35">
      <c r="A542" t="s">
        <v>573</v>
      </c>
      <c r="B542">
        <v>-27.47326</v>
      </c>
      <c r="C542">
        <v>153.18378000000001</v>
      </c>
      <c r="D542">
        <v>10</v>
      </c>
      <c r="E542">
        <v>87</v>
      </c>
      <c r="F542">
        <v>6.55</v>
      </c>
      <c r="H542">
        <v>2</v>
      </c>
      <c r="I542">
        <f t="shared" si="104"/>
        <v>0</v>
      </c>
      <c r="J542">
        <f t="shared" si="110"/>
        <v>0</v>
      </c>
      <c r="K542">
        <f t="shared" si="105"/>
        <v>0</v>
      </c>
      <c r="L542">
        <f t="shared" si="106"/>
        <v>0</v>
      </c>
      <c r="M542">
        <f t="shared" si="100"/>
        <v>0</v>
      </c>
      <c r="N542">
        <f t="shared" si="101"/>
        <v>0</v>
      </c>
      <c r="O542">
        <f t="shared" si="102"/>
        <v>0</v>
      </c>
      <c r="P542">
        <f t="shared" si="103"/>
        <v>0</v>
      </c>
      <c r="Q542">
        <f t="shared" si="107"/>
        <v>0</v>
      </c>
      <c r="R542">
        <f t="shared" si="108"/>
        <v>0</v>
      </c>
      <c r="W542" s="1" t="s">
        <v>23</v>
      </c>
      <c r="Z542">
        <f t="shared" si="109"/>
        <v>85</v>
      </c>
    </row>
    <row r="543" spans="1:26" x14ac:dyDescent="0.35">
      <c r="A543" t="s">
        <v>574</v>
      </c>
      <c r="B543">
        <v>-27.473289000000001</v>
      </c>
      <c r="C543">
        <v>153.183753</v>
      </c>
      <c r="D543">
        <v>10</v>
      </c>
      <c r="E543">
        <v>87</v>
      </c>
      <c r="F543">
        <v>6.7</v>
      </c>
      <c r="H543">
        <v>2</v>
      </c>
      <c r="I543">
        <f t="shared" si="104"/>
        <v>0</v>
      </c>
      <c r="J543">
        <f t="shared" si="110"/>
        <v>0</v>
      </c>
      <c r="K543">
        <f t="shared" si="105"/>
        <v>0</v>
      </c>
      <c r="L543">
        <f t="shared" si="106"/>
        <v>0</v>
      </c>
      <c r="M543">
        <f t="shared" si="100"/>
        <v>0</v>
      </c>
      <c r="N543">
        <f t="shared" si="101"/>
        <v>0</v>
      </c>
      <c r="O543">
        <f t="shared" si="102"/>
        <v>0</v>
      </c>
      <c r="P543">
        <f t="shared" si="103"/>
        <v>0</v>
      </c>
      <c r="Q543">
        <f t="shared" si="107"/>
        <v>0</v>
      </c>
      <c r="R543">
        <f t="shared" si="108"/>
        <v>0</v>
      </c>
      <c r="W543" s="1" t="s">
        <v>23</v>
      </c>
      <c r="Z543">
        <f t="shared" si="109"/>
        <v>85</v>
      </c>
    </row>
    <row r="544" spans="1:26" x14ac:dyDescent="0.35">
      <c r="A544" t="s">
        <v>575</v>
      </c>
      <c r="B544">
        <v>-27.473322</v>
      </c>
      <c r="C544">
        <v>153.18372400000001</v>
      </c>
      <c r="D544">
        <v>10</v>
      </c>
      <c r="E544">
        <v>87</v>
      </c>
      <c r="F544">
        <v>6.7</v>
      </c>
      <c r="H544">
        <v>2</v>
      </c>
      <c r="I544">
        <f t="shared" si="104"/>
        <v>0</v>
      </c>
      <c r="J544">
        <f t="shared" si="110"/>
        <v>0</v>
      </c>
      <c r="K544">
        <f t="shared" si="105"/>
        <v>0</v>
      </c>
      <c r="L544">
        <f t="shared" si="106"/>
        <v>0</v>
      </c>
      <c r="M544">
        <f t="shared" si="100"/>
        <v>0</v>
      </c>
      <c r="N544">
        <f t="shared" si="101"/>
        <v>0</v>
      </c>
      <c r="O544">
        <f t="shared" si="102"/>
        <v>0</v>
      </c>
      <c r="P544">
        <f t="shared" si="103"/>
        <v>0</v>
      </c>
      <c r="Q544">
        <f t="shared" si="107"/>
        <v>0</v>
      </c>
      <c r="R544">
        <f t="shared" si="108"/>
        <v>0</v>
      </c>
      <c r="W544" s="1" t="s">
        <v>23</v>
      </c>
      <c r="Z544">
        <f t="shared" si="109"/>
        <v>85</v>
      </c>
    </row>
    <row r="545" spans="1:26" x14ac:dyDescent="0.35">
      <c r="A545" t="s">
        <v>576</v>
      </c>
      <c r="B545">
        <v>-27.473322</v>
      </c>
      <c r="C545">
        <v>153.18372400000001</v>
      </c>
      <c r="D545">
        <v>10</v>
      </c>
      <c r="E545">
        <v>87</v>
      </c>
      <c r="F545">
        <v>6.7</v>
      </c>
      <c r="H545">
        <v>2</v>
      </c>
      <c r="I545">
        <f t="shared" si="104"/>
        <v>0</v>
      </c>
      <c r="J545">
        <f t="shared" si="110"/>
        <v>0</v>
      </c>
      <c r="K545">
        <f t="shared" si="105"/>
        <v>0</v>
      </c>
      <c r="L545">
        <f t="shared" si="106"/>
        <v>0</v>
      </c>
      <c r="M545">
        <f t="shared" si="100"/>
        <v>0</v>
      </c>
      <c r="N545">
        <f t="shared" si="101"/>
        <v>0</v>
      </c>
      <c r="O545">
        <f t="shared" si="102"/>
        <v>0</v>
      </c>
      <c r="P545">
        <f t="shared" si="103"/>
        <v>0</v>
      </c>
      <c r="Q545">
        <f t="shared" si="107"/>
        <v>0</v>
      </c>
      <c r="R545">
        <f t="shared" si="108"/>
        <v>0</v>
      </c>
      <c r="W545" s="1" t="s">
        <v>23</v>
      </c>
      <c r="Z545">
        <f t="shared" si="109"/>
        <v>85</v>
      </c>
    </row>
    <row r="546" spans="1:26" x14ac:dyDescent="0.35">
      <c r="A546" t="s">
        <v>577</v>
      </c>
      <c r="B546">
        <v>-27.47336</v>
      </c>
      <c r="C546">
        <v>153.18369300000001</v>
      </c>
      <c r="D546">
        <v>10</v>
      </c>
      <c r="E546">
        <v>88</v>
      </c>
      <c r="F546">
        <v>6.53</v>
      </c>
      <c r="H546">
        <v>2</v>
      </c>
      <c r="I546">
        <f t="shared" si="104"/>
        <v>3</v>
      </c>
      <c r="J546" t="str">
        <f t="shared" si="110"/>
        <v>Heart rate is 88</v>
      </c>
      <c r="K546">
        <f t="shared" si="105"/>
        <v>1</v>
      </c>
      <c r="L546">
        <f t="shared" si="106"/>
        <v>0</v>
      </c>
      <c r="M546">
        <f t="shared" si="100"/>
        <v>0</v>
      </c>
      <c r="N546">
        <f t="shared" si="101"/>
        <v>0</v>
      </c>
      <c r="O546">
        <f t="shared" si="102"/>
        <v>0</v>
      </c>
      <c r="P546">
        <f t="shared" si="103"/>
        <v>0</v>
      </c>
      <c r="Q546">
        <f t="shared" si="107"/>
        <v>0</v>
      </c>
      <c r="R546">
        <f t="shared" si="108"/>
        <v>0</v>
      </c>
      <c r="W546" s="1" t="s">
        <v>23</v>
      </c>
      <c r="Z546">
        <f t="shared" si="109"/>
        <v>87</v>
      </c>
    </row>
    <row r="547" spans="1:26" x14ac:dyDescent="0.35">
      <c r="A547" t="s">
        <v>578</v>
      </c>
      <c r="B547">
        <v>-27.473402</v>
      </c>
      <c r="C547">
        <v>153.183661</v>
      </c>
      <c r="D547">
        <v>10</v>
      </c>
      <c r="E547">
        <v>87</v>
      </c>
      <c r="F547">
        <v>6.53</v>
      </c>
      <c r="H547">
        <v>2</v>
      </c>
      <c r="I547">
        <f t="shared" si="104"/>
        <v>4</v>
      </c>
      <c r="J547" t="str">
        <f t="shared" si="110"/>
        <v>Heart rate is 87</v>
      </c>
      <c r="K547">
        <f t="shared" si="105"/>
        <v>0</v>
      </c>
      <c r="L547">
        <f t="shared" si="106"/>
        <v>1</v>
      </c>
      <c r="M547">
        <f t="shared" si="100"/>
        <v>0</v>
      </c>
      <c r="N547">
        <f t="shared" si="101"/>
        <v>0</v>
      </c>
      <c r="O547">
        <f t="shared" si="102"/>
        <v>0</v>
      </c>
      <c r="P547">
        <f t="shared" si="103"/>
        <v>0</v>
      </c>
      <c r="Q547">
        <f t="shared" si="107"/>
        <v>0</v>
      </c>
      <c r="R547">
        <f t="shared" si="108"/>
        <v>0</v>
      </c>
      <c r="W547" s="1" t="s">
        <v>23</v>
      </c>
      <c r="Z547">
        <f t="shared" si="109"/>
        <v>88</v>
      </c>
    </row>
    <row r="548" spans="1:26" x14ac:dyDescent="0.35">
      <c r="A548" t="s">
        <v>579</v>
      </c>
      <c r="B548">
        <v>-27.473443</v>
      </c>
      <c r="C548">
        <v>153.18363299999999</v>
      </c>
      <c r="D548">
        <v>10</v>
      </c>
      <c r="E548">
        <v>88</v>
      </c>
      <c r="F548">
        <v>6.53</v>
      </c>
      <c r="H548">
        <v>2</v>
      </c>
      <c r="I548">
        <f t="shared" si="104"/>
        <v>0</v>
      </c>
      <c r="J548">
        <f t="shared" si="110"/>
        <v>0</v>
      </c>
      <c r="K548">
        <f t="shared" si="105"/>
        <v>0</v>
      </c>
      <c r="L548">
        <f t="shared" si="106"/>
        <v>0</v>
      </c>
      <c r="M548">
        <f t="shared" si="100"/>
        <v>0</v>
      </c>
      <c r="N548">
        <f t="shared" si="101"/>
        <v>0</v>
      </c>
      <c r="O548">
        <f t="shared" si="102"/>
        <v>0</v>
      </c>
      <c r="P548">
        <f t="shared" si="103"/>
        <v>0</v>
      </c>
      <c r="Q548">
        <f t="shared" si="107"/>
        <v>0</v>
      </c>
      <c r="R548">
        <f t="shared" si="108"/>
        <v>0</v>
      </c>
      <c r="W548" s="1" t="s">
        <v>23</v>
      </c>
      <c r="Z548">
        <f t="shared" si="109"/>
        <v>87</v>
      </c>
    </row>
    <row r="549" spans="1:26" x14ac:dyDescent="0.35">
      <c r="A549" t="s">
        <v>580</v>
      </c>
      <c r="B549">
        <v>-27.473479999999999</v>
      </c>
      <c r="C549">
        <v>153.183606</v>
      </c>
      <c r="D549">
        <v>10</v>
      </c>
      <c r="E549">
        <v>88</v>
      </c>
      <c r="F549">
        <v>6.46</v>
      </c>
      <c r="H549">
        <v>2</v>
      </c>
      <c r="I549">
        <f t="shared" si="104"/>
        <v>0</v>
      </c>
      <c r="J549">
        <f t="shared" si="110"/>
        <v>0</v>
      </c>
      <c r="K549">
        <f t="shared" si="105"/>
        <v>0</v>
      </c>
      <c r="L549">
        <f t="shared" si="106"/>
        <v>0</v>
      </c>
      <c r="M549">
        <f t="shared" ref="M549:M612" si="111">IF(AND(MAX(D$485:D$1933)=D549,NOT(ISBLANK(D549))),1,0)</f>
        <v>0</v>
      </c>
      <c r="N549">
        <f t="shared" ref="N549:N612" si="112">IF(AND(MAX(E$485:E$1933)=E549,NOT(ISBLANK(E549))),1,0)</f>
        <v>0</v>
      </c>
      <c r="O549">
        <f t="shared" ref="O549:O612" si="113">IF(AND(MAX(F$485:F$1933)=F549,NOT(ISBLANK(F549))),1,0)</f>
        <v>0</v>
      </c>
      <c r="P549">
        <f t="shared" ref="P549:P612" si="114">IF(AND(MAX(G$485:G$1933)=G549,NOT(ISBLANK(G549))),1,0)</f>
        <v>0</v>
      </c>
      <c r="Q549">
        <f t="shared" si="107"/>
        <v>0</v>
      </c>
      <c r="R549">
        <f t="shared" si="108"/>
        <v>0</v>
      </c>
      <c r="W549" s="1" t="s">
        <v>23</v>
      </c>
      <c r="Z549">
        <f t="shared" si="109"/>
        <v>87</v>
      </c>
    </row>
    <row r="550" spans="1:26" x14ac:dyDescent="0.35">
      <c r="A550" t="s">
        <v>581</v>
      </c>
      <c r="B550">
        <v>-27.473517000000001</v>
      </c>
      <c r="C550">
        <v>153.18357900000001</v>
      </c>
      <c r="D550">
        <v>10</v>
      </c>
      <c r="E550">
        <v>88</v>
      </c>
      <c r="F550">
        <v>6.46</v>
      </c>
      <c r="H550">
        <v>2</v>
      </c>
      <c r="I550">
        <f t="shared" si="104"/>
        <v>0</v>
      </c>
      <c r="J550">
        <f t="shared" si="110"/>
        <v>0</v>
      </c>
      <c r="K550">
        <f t="shared" si="105"/>
        <v>0</v>
      </c>
      <c r="L550">
        <f t="shared" si="106"/>
        <v>0</v>
      </c>
      <c r="M550">
        <f t="shared" si="111"/>
        <v>0</v>
      </c>
      <c r="N550">
        <f t="shared" si="112"/>
        <v>0</v>
      </c>
      <c r="O550">
        <f t="shared" si="113"/>
        <v>0</v>
      </c>
      <c r="P550">
        <f t="shared" si="114"/>
        <v>0</v>
      </c>
      <c r="Q550">
        <f t="shared" si="107"/>
        <v>0</v>
      </c>
      <c r="R550">
        <f t="shared" si="108"/>
        <v>0</v>
      </c>
      <c r="W550" s="1" t="s">
        <v>23</v>
      </c>
      <c r="Z550">
        <f t="shared" si="109"/>
        <v>87</v>
      </c>
    </row>
    <row r="551" spans="1:26" x14ac:dyDescent="0.35">
      <c r="A551" t="s">
        <v>582</v>
      </c>
      <c r="B551">
        <v>-27.473517000000001</v>
      </c>
      <c r="C551">
        <v>153.18357900000001</v>
      </c>
      <c r="D551">
        <v>10</v>
      </c>
      <c r="E551">
        <v>88</v>
      </c>
      <c r="F551">
        <v>6.46</v>
      </c>
      <c r="H551">
        <v>2</v>
      </c>
      <c r="I551">
        <f t="shared" si="104"/>
        <v>0</v>
      </c>
      <c r="J551">
        <f t="shared" si="110"/>
        <v>0</v>
      </c>
      <c r="K551">
        <f t="shared" si="105"/>
        <v>0</v>
      </c>
      <c r="L551">
        <f t="shared" si="106"/>
        <v>0</v>
      </c>
      <c r="M551">
        <f t="shared" si="111"/>
        <v>0</v>
      </c>
      <c r="N551">
        <f t="shared" si="112"/>
        <v>0</v>
      </c>
      <c r="O551">
        <f t="shared" si="113"/>
        <v>0</v>
      </c>
      <c r="P551">
        <f t="shared" si="114"/>
        <v>0</v>
      </c>
      <c r="Q551">
        <f t="shared" si="107"/>
        <v>0</v>
      </c>
      <c r="R551">
        <f t="shared" si="108"/>
        <v>0</v>
      </c>
      <c r="W551" s="1" t="s">
        <v>23</v>
      </c>
      <c r="Z551">
        <f t="shared" si="109"/>
        <v>87</v>
      </c>
    </row>
    <row r="552" spans="1:26" x14ac:dyDescent="0.35">
      <c r="A552" t="s">
        <v>583</v>
      </c>
      <c r="B552">
        <v>-27.473548000000001</v>
      </c>
      <c r="C552">
        <v>153.18356</v>
      </c>
      <c r="D552">
        <v>10</v>
      </c>
      <c r="E552">
        <v>88</v>
      </c>
      <c r="F552">
        <v>6.59</v>
      </c>
      <c r="H552">
        <v>2</v>
      </c>
      <c r="I552">
        <f t="shared" si="104"/>
        <v>0</v>
      </c>
      <c r="J552">
        <f t="shared" si="110"/>
        <v>0</v>
      </c>
      <c r="K552">
        <f t="shared" si="105"/>
        <v>0</v>
      </c>
      <c r="L552">
        <f t="shared" si="106"/>
        <v>0</v>
      </c>
      <c r="M552">
        <f t="shared" si="111"/>
        <v>0</v>
      </c>
      <c r="N552">
        <f t="shared" si="112"/>
        <v>0</v>
      </c>
      <c r="O552">
        <f t="shared" si="113"/>
        <v>0</v>
      </c>
      <c r="P552">
        <f t="shared" si="114"/>
        <v>0</v>
      </c>
      <c r="Q552">
        <f t="shared" si="107"/>
        <v>0</v>
      </c>
      <c r="R552">
        <f t="shared" si="108"/>
        <v>0</v>
      </c>
      <c r="W552" s="1" t="s">
        <v>23</v>
      </c>
      <c r="Z552">
        <f t="shared" si="109"/>
        <v>87</v>
      </c>
    </row>
    <row r="553" spans="1:26" x14ac:dyDescent="0.35">
      <c r="A553" t="s">
        <v>584</v>
      </c>
      <c r="B553">
        <v>-27.473575</v>
      </c>
      <c r="C553">
        <v>153.18355500000001</v>
      </c>
      <c r="D553">
        <v>10</v>
      </c>
      <c r="E553">
        <v>88</v>
      </c>
      <c r="F553">
        <v>6.59</v>
      </c>
      <c r="H553">
        <v>2</v>
      </c>
      <c r="I553">
        <f t="shared" si="104"/>
        <v>0</v>
      </c>
      <c r="J553">
        <f t="shared" si="110"/>
        <v>0</v>
      </c>
      <c r="K553">
        <f t="shared" si="105"/>
        <v>0</v>
      </c>
      <c r="L553">
        <f t="shared" si="106"/>
        <v>0</v>
      </c>
      <c r="M553">
        <f t="shared" si="111"/>
        <v>0</v>
      </c>
      <c r="N553">
        <f t="shared" si="112"/>
        <v>0</v>
      </c>
      <c r="O553">
        <f t="shared" si="113"/>
        <v>0</v>
      </c>
      <c r="P553">
        <f t="shared" si="114"/>
        <v>0</v>
      </c>
      <c r="Q553">
        <f t="shared" si="107"/>
        <v>0</v>
      </c>
      <c r="R553">
        <f t="shared" si="108"/>
        <v>0</v>
      </c>
      <c r="W553" s="1" t="s">
        <v>23</v>
      </c>
      <c r="Z553">
        <f t="shared" si="109"/>
        <v>87</v>
      </c>
    </row>
    <row r="554" spans="1:26" x14ac:dyDescent="0.35">
      <c r="A554" t="s">
        <v>585</v>
      </c>
      <c r="B554">
        <v>-27.473604999999999</v>
      </c>
      <c r="C554">
        <v>153.18355700000001</v>
      </c>
      <c r="D554">
        <v>10</v>
      </c>
      <c r="E554">
        <v>89</v>
      </c>
      <c r="F554">
        <v>6.59</v>
      </c>
      <c r="H554">
        <v>2</v>
      </c>
      <c r="I554">
        <f t="shared" si="104"/>
        <v>0</v>
      </c>
      <c r="J554">
        <f t="shared" si="110"/>
        <v>0</v>
      </c>
      <c r="K554">
        <f t="shared" si="105"/>
        <v>0</v>
      </c>
      <c r="L554">
        <f t="shared" si="106"/>
        <v>0</v>
      </c>
      <c r="M554">
        <f t="shared" si="111"/>
        <v>0</v>
      </c>
      <c r="N554">
        <f t="shared" si="112"/>
        <v>0</v>
      </c>
      <c r="O554">
        <f t="shared" si="113"/>
        <v>0</v>
      </c>
      <c r="P554">
        <f t="shared" si="114"/>
        <v>0</v>
      </c>
      <c r="Q554">
        <f t="shared" si="107"/>
        <v>0</v>
      </c>
      <c r="R554">
        <f t="shared" si="108"/>
        <v>0</v>
      </c>
      <c r="W554" s="1" t="s">
        <v>23</v>
      </c>
      <c r="Z554">
        <f t="shared" si="109"/>
        <v>88</v>
      </c>
    </row>
    <row r="555" spans="1:26" x14ac:dyDescent="0.35">
      <c r="A555" t="s">
        <v>586</v>
      </c>
      <c r="B555">
        <v>-27.473638999999999</v>
      </c>
      <c r="C555">
        <v>153.183561</v>
      </c>
      <c r="D555">
        <v>10</v>
      </c>
      <c r="E555">
        <v>89</v>
      </c>
      <c r="F555">
        <v>6.61</v>
      </c>
      <c r="H555">
        <v>2</v>
      </c>
      <c r="I555">
        <f t="shared" si="104"/>
        <v>3</v>
      </c>
      <c r="J555" t="str">
        <f t="shared" si="110"/>
        <v>Heart rate is 89</v>
      </c>
      <c r="K555">
        <f t="shared" si="105"/>
        <v>1</v>
      </c>
      <c r="L555">
        <f t="shared" si="106"/>
        <v>0</v>
      </c>
      <c r="M555">
        <f t="shared" si="111"/>
        <v>0</v>
      </c>
      <c r="N555">
        <f t="shared" si="112"/>
        <v>0</v>
      </c>
      <c r="O555">
        <f t="shared" si="113"/>
        <v>0</v>
      </c>
      <c r="P555">
        <f t="shared" si="114"/>
        <v>0</v>
      </c>
      <c r="Q555">
        <f t="shared" si="107"/>
        <v>0</v>
      </c>
      <c r="R555">
        <f t="shared" si="108"/>
        <v>0</v>
      </c>
      <c r="W555" s="1" t="s">
        <v>23</v>
      </c>
      <c r="Z555">
        <f t="shared" si="109"/>
        <v>88</v>
      </c>
    </row>
    <row r="556" spans="1:26" x14ac:dyDescent="0.35">
      <c r="A556" t="s">
        <v>587</v>
      </c>
      <c r="B556">
        <v>-27.473680000000002</v>
      </c>
      <c r="C556">
        <v>153.18356700000001</v>
      </c>
      <c r="D556">
        <v>10</v>
      </c>
      <c r="E556">
        <v>84</v>
      </c>
      <c r="F556">
        <v>6.61</v>
      </c>
      <c r="H556">
        <v>2</v>
      </c>
      <c r="I556">
        <f t="shared" si="104"/>
        <v>0</v>
      </c>
      <c r="J556">
        <f t="shared" si="110"/>
        <v>0</v>
      </c>
      <c r="K556">
        <f t="shared" si="105"/>
        <v>0</v>
      </c>
      <c r="L556">
        <f t="shared" si="106"/>
        <v>0</v>
      </c>
      <c r="M556">
        <f t="shared" si="111"/>
        <v>0</v>
      </c>
      <c r="N556">
        <f t="shared" si="112"/>
        <v>0</v>
      </c>
      <c r="O556">
        <f t="shared" si="113"/>
        <v>0</v>
      </c>
      <c r="P556">
        <f t="shared" si="114"/>
        <v>0</v>
      </c>
      <c r="Q556">
        <f t="shared" si="107"/>
        <v>0</v>
      </c>
      <c r="R556">
        <f t="shared" si="108"/>
        <v>0</v>
      </c>
      <c r="W556" s="1" t="s">
        <v>23</v>
      </c>
      <c r="Z556">
        <f t="shared" si="109"/>
        <v>89</v>
      </c>
    </row>
    <row r="557" spans="1:26" x14ac:dyDescent="0.35">
      <c r="A557" t="s">
        <v>588</v>
      </c>
      <c r="B557">
        <v>-27.473680000000002</v>
      </c>
      <c r="C557">
        <v>153.18356700000001</v>
      </c>
      <c r="D557">
        <v>10</v>
      </c>
      <c r="E557">
        <v>76</v>
      </c>
      <c r="F557">
        <v>6.61</v>
      </c>
      <c r="H557">
        <v>2</v>
      </c>
      <c r="I557">
        <f t="shared" si="104"/>
        <v>0</v>
      </c>
      <c r="J557">
        <f t="shared" si="110"/>
        <v>0</v>
      </c>
      <c r="K557">
        <f t="shared" si="105"/>
        <v>0</v>
      </c>
      <c r="L557">
        <f t="shared" si="106"/>
        <v>0</v>
      </c>
      <c r="M557">
        <f t="shared" si="111"/>
        <v>0</v>
      </c>
      <c r="N557">
        <f t="shared" si="112"/>
        <v>0</v>
      </c>
      <c r="O557">
        <f t="shared" si="113"/>
        <v>0</v>
      </c>
      <c r="P557">
        <f t="shared" si="114"/>
        <v>0</v>
      </c>
      <c r="Q557">
        <f t="shared" si="107"/>
        <v>0</v>
      </c>
      <c r="R557">
        <f t="shared" si="108"/>
        <v>0</v>
      </c>
      <c r="W557" s="1" t="s">
        <v>23</v>
      </c>
      <c r="Z557">
        <f t="shared" si="109"/>
        <v>84</v>
      </c>
    </row>
    <row r="558" spans="1:26" x14ac:dyDescent="0.35">
      <c r="A558" t="s">
        <v>589</v>
      </c>
      <c r="B558">
        <v>-27.473728999999999</v>
      </c>
      <c r="C558">
        <v>153.18356199999999</v>
      </c>
      <c r="D558">
        <v>10</v>
      </c>
      <c r="E558">
        <v>73</v>
      </c>
      <c r="F558">
        <v>7.24</v>
      </c>
      <c r="H558">
        <v>2</v>
      </c>
      <c r="I558">
        <f t="shared" si="104"/>
        <v>0</v>
      </c>
      <c r="J558">
        <f t="shared" si="110"/>
        <v>0</v>
      </c>
      <c r="K558">
        <f t="shared" si="105"/>
        <v>0</v>
      </c>
      <c r="L558">
        <f t="shared" si="106"/>
        <v>0</v>
      </c>
      <c r="M558">
        <f t="shared" si="111"/>
        <v>0</v>
      </c>
      <c r="N558">
        <f t="shared" si="112"/>
        <v>0</v>
      </c>
      <c r="O558">
        <f t="shared" si="113"/>
        <v>0</v>
      </c>
      <c r="P558">
        <f t="shared" si="114"/>
        <v>0</v>
      </c>
      <c r="Q558">
        <f t="shared" si="107"/>
        <v>0</v>
      </c>
      <c r="R558">
        <f t="shared" si="108"/>
        <v>0</v>
      </c>
      <c r="W558" s="1" t="s">
        <v>23</v>
      </c>
      <c r="Z558">
        <f t="shared" si="109"/>
        <v>76</v>
      </c>
    </row>
    <row r="559" spans="1:26" x14ac:dyDescent="0.35">
      <c r="A559" t="s">
        <v>590</v>
      </c>
      <c r="B559">
        <v>-27.473780999999999</v>
      </c>
      <c r="C559">
        <v>153.183549</v>
      </c>
      <c r="D559">
        <v>10</v>
      </c>
      <c r="E559">
        <v>72</v>
      </c>
      <c r="F559">
        <v>7.89</v>
      </c>
      <c r="H559">
        <v>2</v>
      </c>
      <c r="I559">
        <f t="shared" si="104"/>
        <v>0</v>
      </c>
      <c r="J559">
        <f t="shared" si="110"/>
        <v>0</v>
      </c>
      <c r="K559">
        <f t="shared" si="105"/>
        <v>0</v>
      </c>
      <c r="L559">
        <f t="shared" si="106"/>
        <v>0</v>
      </c>
      <c r="M559">
        <f t="shared" si="111"/>
        <v>0</v>
      </c>
      <c r="N559">
        <f t="shared" si="112"/>
        <v>0</v>
      </c>
      <c r="O559">
        <f t="shared" si="113"/>
        <v>0</v>
      </c>
      <c r="P559">
        <f t="shared" si="114"/>
        <v>0</v>
      </c>
      <c r="Q559">
        <f t="shared" si="107"/>
        <v>0</v>
      </c>
      <c r="R559">
        <f t="shared" si="108"/>
        <v>0</v>
      </c>
      <c r="W559" s="1" t="s">
        <v>23</v>
      </c>
      <c r="Z559">
        <f t="shared" si="109"/>
        <v>73</v>
      </c>
    </row>
    <row r="560" spans="1:26" x14ac:dyDescent="0.35">
      <c r="A560" t="s">
        <v>591</v>
      </c>
      <c r="B560">
        <v>-27.473832000000002</v>
      </c>
      <c r="C560">
        <v>153.18353099999999</v>
      </c>
      <c r="D560">
        <v>10</v>
      </c>
      <c r="E560">
        <v>70</v>
      </c>
      <c r="F560">
        <v>8.25</v>
      </c>
      <c r="H560">
        <v>2</v>
      </c>
      <c r="I560">
        <f t="shared" si="104"/>
        <v>0</v>
      </c>
      <c r="J560">
        <f t="shared" si="110"/>
        <v>0</v>
      </c>
      <c r="K560">
        <f t="shared" si="105"/>
        <v>0</v>
      </c>
      <c r="L560">
        <f t="shared" si="106"/>
        <v>0</v>
      </c>
      <c r="M560">
        <f t="shared" si="111"/>
        <v>0</v>
      </c>
      <c r="N560">
        <f t="shared" si="112"/>
        <v>0</v>
      </c>
      <c r="O560">
        <f t="shared" si="113"/>
        <v>0</v>
      </c>
      <c r="P560">
        <f t="shared" si="114"/>
        <v>0</v>
      </c>
      <c r="Q560">
        <f t="shared" si="107"/>
        <v>0</v>
      </c>
      <c r="R560">
        <f t="shared" si="108"/>
        <v>0</v>
      </c>
      <c r="W560" s="1" t="s">
        <v>23</v>
      </c>
      <c r="Z560">
        <f t="shared" si="109"/>
        <v>72</v>
      </c>
    </row>
    <row r="561" spans="1:26" x14ac:dyDescent="0.35">
      <c r="A561" t="s">
        <v>592</v>
      </c>
      <c r="B561">
        <v>-27.473877999999999</v>
      </c>
      <c r="C561">
        <v>153.183504</v>
      </c>
      <c r="D561">
        <v>10</v>
      </c>
      <c r="E561">
        <v>70</v>
      </c>
      <c r="F561">
        <v>8.25</v>
      </c>
      <c r="H561">
        <v>2</v>
      </c>
      <c r="I561">
        <f t="shared" si="104"/>
        <v>4</v>
      </c>
      <c r="J561" t="str">
        <f t="shared" si="110"/>
        <v>Heart rate is 70</v>
      </c>
      <c r="K561">
        <f t="shared" si="105"/>
        <v>0</v>
      </c>
      <c r="L561">
        <f t="shared" si="106"/>
        <v>1</v>
      </c>
      <c r="M561">
        <f t="shared" si="111"/>
        <v>0</v>
      </c>
      <c r="N561">
        <f t="shared" si="112"/>
        <v>0</v>
      </c>
      <c r="O561">
        <f t="shared" si="113"/>
        <v>0</v>
      </c>
      <c r="P561">
        <f t="shared" si="114"/>
        <v>0</v>
      </c>
      <c r="Q561">
        <f t="shared" si="107"/>
        <v>0</v>
      </c>
      <c r="R561">
        <f t="shared" si="108"/>
        <v>0</v>
      </c>
      <c r="W561" s="1" t="s">
        <v>23</v>
      </c>
      <c r="Z561">
        <f t="shared" si="109"/>
        <v>72</v>
      </c>
    </row>
    <row r="562" spans="1:26" x14ac:dyDescent="0.35">
      <c r="A562" t="s">
        <v>593</v>
      </c>
      <c r="B562">
        <v>-27.473921000000001</v>
      </c>
      <c r="C562">
        <v>153.18347499999999</v>
      </c>
      <c r="D562">
        <v>10</v>
      </c>
      <c r="E562">
        <v>71</v>
      </c>
      <c r="F562">
        <v>7.96</v>
      </c>
      <c r="H562">
        <v>2</v>
      </c>
      <c r="I562">
        <f t="shared" si="104"/>
        <v>0</v>
      </c>
      <c r="J562">
        <f t="shared" si="110"/>
        <v>0</v>
      </c>
      <c r="K562">
        <f t="shared" si="105"/>
        <v>0</v>
      </c>
      <c r="L562">
        <f t="shared" si="106"/>
        <v>0</v>
      </c>
      <c r="M562">
        <f t="shared" si="111"/>
        <v>0</v>
      </c>
      <c r="N562">
        <f t="shared" si="112"/>
        <v>0</v>
      </c>
      <c r="O562">
        <f t="shared" si="113"/>
        <v>0</v>
      </c>
      <c r="P562">
        <f t="shared" si="114"/>
        <v>0</v>
      </c>
      <c r="Q562">
        <f t="shared" si="107"/>
        <v>0</v>
      </c>
      <c r="R562">
        <f t="shared" si="108"/>
        <v>0</v>
      </c>
      <c r="W562" s="1" t="s">
        <v>23</v>
      </c>
      <c r="Z562">
        <f t="shared" si="109"/>
        <v>70</v>
      </c>
    </row>
    <row r="563" spans="1:26" x14ac:dyDescent="0.35">
      <c r="A563" t="s">
        <v>594</v>
      </c>
      <c r="B563">
        <v>-27.473921000000001</v>
      </c>
      <c r="C563">
        <v>153.18347499999999</v>
      </c>
      <c r="D563">
        <v>10</v>
      </c>
      <c r="E563">
        <v>72</v>
      </c>
      <c r="F563">
        <v>7.7</v>
      </c>
      <c r="H563">
        <v>2</v>
      </c>
      <c r="I563">
        <f t="shared" si="104"/>
        <v>0</v>
      </c>
      <c r="J563">
        <f t="shared" si="110"/>
        <v>0</v>
      </c>
      <c r="K563">
        <f t="shared" si="105"/>
        <v>0</v>
      </c>
      <c r="L563">
        <f t="shared" si="106"/>
        <v>0</v>
      </c>
      <c r="M563">
        <f t="shared" si="111"/>
        <v>0</v>
      </c>
      <c r="N563">
        <f t="shared" si="112"/>
        <v>0</v>
      </c>
      <c r="O563">
        <f t="shared" si="113"/>
        <v>0</v>
      </c>
      <c r="P563">
        <f t="shared" si="114"/>
        <v>0</v>
      </c>
      <c r="Q563">
        <f t="shared" si="107"/>
        <v>0</v>
      </c>
      <c r="R563">
        <f t="shared" si="108"/>
        <v>0</v>
      </c>
      <c r="W563" s="1" t="s">
        <v>23</v>
      </c>
      <c r="Z563">
        <f t="shared" si="109"/>
        <v>71</v>
      </c>
    </row>
    <row r="564" spans="1:26" x14ac:dyDescent="0.35">
      <c r="A564" t="s">
        <v>595</v>
      </c>
      <c r="B564">
        <v>-27.473960999999999</v>
      </c>
      <c r="C564">
        <v>153.183446</v>
      </c>
      <c r="D564">
        <v>10</v>
      </c>
      <c r="E564">
        <v>72</v>
      </c>
      <c r="F564">
        <v>7.34</v>
      </c>
      <c r="H564">
        <v>2</v>
      </c>
      <c r="I564">
        <f t="shared" si="104"/>
        <v>0</v>
      </c>
      <c r="J564">
        <f t="shared" si="110"/>
        <v>0</v>
      </c>
      <c r="K564">
        <f t="shared" si="105"/>
        <v>0</v>
      </c>
      <c r="L564">
        <f t="shared" si="106"/>
        <v>0</v>
      </c>
      <c r="M564">
        <f t="shared" si="111"/>
        <v>0</v>
      </c>
      <c r="N564">
        <f t="shared" si="112"/>
        <v>0</v>
      </c>
      <c r="O564">
        <f t="shared" si="113"/>
        <v>0</v>
      </c>
      <c r="P564">
        <f t="shared" si="114"/>
        <v>0</v>
      </c>
      <c r="Q564">
        <f t="shared" si="107"/>
        <v>0</v>
      </c>
      <c r="R564">
        <f t="shared" si="108"/>
        <v>0</v>
      </c>
      <c r="W564" s="1" t="s">
        <v>23</v>
      </c>
      <c r="Z564">
        <f t="shared" si="109"/>
        <v>71</v>
      </c>
    </row>
    <row r="565" spans="1:26" x14ac:dyDescent="0.35">
      <c r="A565" t="s">
        <v>596</v>
      </c>
      <c r="B565">
        <v>-27.473997000000001</v>
      </c>
      <c r="C565">
        <v>153.18341799999999</v>
      </c>
      <c r="D565">
        <v>10</v>
      </c>
      <c r="E565">
        <v>72</v>
      </c>
      <c r="F565">
        <v>7.3</v>
      </c>
      <c r="H565">
        <v>2</v>
      </c>
      <c r="I565">
        <f t="shared" si="104"/>
        <v>0</v>
      </c>
      <c r="J565">
        <f t="shared" si="110"/>
        <v>0</v>
      </c>
      <c r="K565">
        <f t="shared" si="105"/>
        <v>0</v>
      </c>
      <c r="L565">
        <f t="shared" si="106"/>
        <v>0</v>
      </c>
      <c r="M565">
        <f t="shared" si="111"/>
        <v>0</v>
      </c>
      <c r="N565">
        <f t="shared" si="112"/>
        <v>0</v>
      </c>
      <c r="O565">
        <f t="shared" si="113"/>
        <v>0</v>
      </c>
      <c r="P565">
        <f t="shared" si="114"/>
        <v>0</v>
      </c>
      <c r="Q565">
        <f t="shared" si="107"/>
        <v>0</v>
      </c>
      <c r="R565">
        <f t="shared" si="108"/>
        <v>0</v>
      </c>
      <c r="W565" s="1" t="s">
        <v>23</v>
      </c>
      <c r="Z565">
        <f t="shared" si="109"/>
        <v>71</v>
      </c>
    </row>
    <row r="566" spans="1:26" x14ac:dyDescent="0.35">
      <c r="A566" t="s">
        <v>597</v>
      </c>
      <c r="B566">
        <v>-27.474032999999999</v>
      </c>
      <c r="C566">
        <v>153.18338900000001</v>
      </c>
      <c r="D566">
        <v>10</v>
      </c>
      <c r="E566">
        <v>74</v>
      </c>
      <c r="F566">
        <v>7.14</v>
      </c>
      <c r="H566">
        <v>2</v>
      </c>
      <c r="I566">
        <f t="shared" si="104"/>
        <v>0</v>
      </c>
      <c r="J566">
        <f t="shared" si="110"/>
        <v>0</v>
      </c>
      <c r="K566">
        <f t="shared" si="105"/>
        <v>0</v>
      </c>
      <c r="L566">
        <f t="shared" si="106"/>
        <v>0</v>
      </c>
      <c r="M566">
        <f t="shared" si="111"/>
        <v>0</v>
      </c>
      <c r="N566">
        <f t="shared" si="112"/>
        <v>0</v>
      </c>
      <c r="O566">
        <f t="shared" si="113"/>
        <v>0</v>
      </c>
      <c r="P566">
        <f t="shared" si="114"/>
        <v>0</v>
      </c>
      <c r="Q566">
        <f t="shared" si="107"/>
        <v>0</v>
      </c>
      <c r="R566">
        <f t="shared" si="108"/>
        <v>0</v>
      </c>
      <c r="W566" s="1" t="s">
        <v>23</v>
      </c>
      <c r="Z566">
        <f t="shared" si="109"/>
        <v>72</v>
      </c>
    </row>
    <row r="567" spans="1:26" x14ac:dyDescent="0.35">
      <c r="A567" t="s">
        <v>598</v>
      </c>
      <c r="B567">
        <v>-27.474067000000002</v>
      </c>
      <c r="C567">
        <v>153.183359</v>
      </c>
      <c r="D567">
        <v>10</v>
      </c>
      <c r="E567">
        <v>74</v>
      </c>
      <c r="F567">
        <v>7.07</v>
      </c>
      <c r="H567">
        <v>2</v>
      </c>
      <c r="I567">
        <f t="shared" si="104"/>
        <v>0</v>
      </c>
      <c r="J567">
        <f t="shared" si="110"/>
        <v>0</v>
      </c>
      <c r="K567">
        <f t="shared" si="105"/>
        <v>0</v>
      </c>
      <c r="L567">
        <f t="shared" si="106"/>
        <v>0</v>
      </c>
      <c r="M567">
        <f t="shared" si="111"/>
        <v>0</v>
      </c>
      <c r="N567">
        <f t="shared" si="112"/>
        <v>0</v>
      </c>
      <c r="O567">
        <f t="shared" si="113"/>
        <v>0</v>
      </c>
      <c r="P567">
        <f t="shared" si="114"/>
        <v>0</v>
      </c>
      <c r="Q567">
        <f t="shared" si="107"/>
        <v>0</v>
      </c>
      <c r="R567">
        <f t="shared" si="108"/>
        <v>0</v>
      </c>
      <c r="W567" s="1" t="s">
        <v>23</v>
      </c>
      <c r="Z567">
        <f t="shared" si="109"/>
        <v>72</v>
      </c>
    </row>
    <row r="568" spans="1:26" x14ac:dyDescent="0.35">
      <c r="A568" t="s">
        <v>599</v>
      </c>
      <c r="B568">
        <v>-27.474101000000001</v>
      </c>
      <c r="C568">
        <v>153.18333200000001</v>
      </c>
      <c r="D568">
        <v>10</v>
      </c>
      <c r="E568">
        <v>76</v>
      </c>
      <c r="F568">
        <v>7.05</v>
      </c>
      <c r="H568">
        <v>2</v>
      </c>
      <c r="I568">
        <f t="shared" si="104"/>
        <v>0</v>
      </c>
      <c r="J568">
        <f t="shared" si="110"/>
        <v>0</v>
      </c>
      <c r="K568">
        <f t="shared" si="105"/>
        <v>0</v>
      </c>
      <c r="L568">
        <f t="shared" si="106"/>
        <v>0</v>
      </c>
      <c r="M568">
        <f t="shared" si="111"/>
        <v>0</v>
      </c>
      <c r="N568">
        <f t="shared" si="112"/>
        <v>0</v>
      </c>
      <c r="O568">
        <f t="shared" si="113"/>
        <v>0</v>
      </c>
      <c r="P568">
        <f t="shared" si="114"/>
        <v>0</v>
      </c>
      <c r="Q568">
        <f t="shared" si="107"/>
        <v>0</v>
      </c>
      <c r="R568">
        <f t="shared" si="108"/>
        <v>0</v>
      </c>
      <c r="W568" s="1" t="s">
        <v>23</v>
      </c>
      <c r="Z568">
        <f t="shared" si="109"/>
        <v>74</v>
      </c>
    </row>
    <row r="569" spans="1:26" x14ac:dyDescent="0.35">
      <c r="A569" t="s">
        <v>600</v>
      </c>
      <c r="B569">
        <v>-27.474101000000001</v>
      </c>
      <c r="C569">
        <v>153.18333200000001</v>
      </c>
      <c r="D569">
        <v>10</v>
      </c>
      <c r="E569">
        <v>78</v>
      </c>
      <c r="F569">
        <v>7.01</v>
      </c>
      <c r="H569">
        <v>2</v>
      </c>
      <c r="I569">
        <f t="shared" si="104"/>
        <v>3</v>
      </c>
      <c r="J569" t="str">
        <f t="shared" si="110"/>
        <v>Heart rate is 78</v>
      </c>
      <c r="K569">
        <f t="shared" si="105"/>
        <v>1</v>
      </c>
      <c r="L569">
        <f t="shared" si="106"/>
        <v>0</v>
      </c>
      <c r="M569">
        <f t="shared" si="111"/>
        <v>0</v>
      </c>
      <c r="N569">
        <f t="shared" si="112"/>
        <v>0</v>
      </c>
      <c r="O569">
        <f t="shared" si="113"/>
        <v>0</v>
      </c>
      <c r="P569">
        <f t="shared" si="114"/>
        <v>0</v>
      </c>
      <c r="Q569">
        <f t="shared" si="107"/>
        <v>0</v>
      </c>
      <c r="R569">
        <f t="shared" si="108"/>
        <v>0</v>
      </c>
      <c r="W569" s="1" t="s">
        <v>23</v>
      </c>
      <c r="Z569">
        <f t="shared" si="109"/>
        <v>76</v>
      </c>
    </row>
    <row r="570" spans="1:26" x14ac:dyDescent="0.35">
      <c r="A570" t="s">
        <v>601</v>
      </c>
      <c r="B570">
        <v>-27.474136000000001</v>
      </c>
      <c r="C570">
        <v>153.18330399999999</v>
      </c>
      <c r="D570">
        <v>10</v>
      </c>
      <c r="E570">
        <v>77</v>
      </c>
      <c r="F570">
        <v>6.99</v>
      </c>
      <c r="H570">
        <v>2</v>
      </c>
      <c r="I570">
        <f t="shared" si="104"/>
        <v>4</v>
      </c>
      <c r="J570" t="str">
        <f t="shared" si="110"/>
        <v>Heart rate is 77</v>
      </c>
      <c r="K570">
        <f t="shared" si="105"/>
        <v>0</v>
      </c>
      <c r="L570">
        <f t="shared" si="106"/>
        <v>1</v>
      </c>
      <c r="M570">
        <f t="shared" si="111"/>
        <v>0</v>
      </c>
      <c r="N570">
        <f t="shared" si="112"/>
        <v>0</v>
      </c>
      <c r="O570">
        <f t="shared" si="113"/>
        <v>0</v>
      </c>
      <c r="P570">
        <f t="shared" si="114"/>
        <v>0</v>
      </c>
      <c r="Q570">
        <f t="shared" si="107"/>
        <v>0</v>
      </c>
      <c r="R570">
        <f t="shared" si="108"/>
        <v>0</v>
      </c>
      <c r="W570" s="1" t="s">
        <v>23</v>
      </c>
      <c r="Z570">
        <f t="shared" si="109"/>
        <v>78</v>
      </c>
    </row>
    <row r="571" spans="1:26" x14ac:dyDescent="0.35">
      <c r="A571" t="s">
        <v>602</v>
      </c>
      <c r="B571">
        <v>-27.474169</v>
      </c>
      <c r="C571">
        <v>153.18327500000001</v>
      </c>
      <c r="D571">
        <v>10</v>
      </c>
      <c r="E571">
        <v>78</v>
      </c>
      <c r="F571">
        <v>6.97</v>
      </c>
      <c r="H571">
        <v>2</v>
      </c>
      <c r="I571">
        <f t="shared" si="104"/>
        <v>0</v>
      </c>
      <c r="J571">
        <f t="shared" si="110"/>
        <v>0</v>
      </c>
      <c r="K571">
        <f t="shared" si="105"/>
        <v>0</v>
      </c>
      <c r="L571">
        <f t="shared" si="106"/>
        <v>0</v>
      </c>
      <c r="M571">
        <f t="shared" si="111"/>
        <v>0</v>
      </c>
      <c r="N571">
        <f t="shared" si="112"/>
        <v>0</v>
      </c>
      <c r="O571">
        <f t="shared" si="113"/>
        <v>0</v>
      </c>
      <c r="P571">
        <f t="shared" si="114"/>
        <v>0</v>
      </c>
      <c r="Q571">
        <f t="shared" si="107"/>
        <v>0</v>
      </c>
      <c r="R571">
        <f t="shared" si="108"/>
        <v>0</v>
      </c>
      <c r="W571" s="1" t="s">
        <v>23</v>
      </c>
      <c r="Z571">
        <f t="shared" si="109"/>
        <v>77</v>
      </c>
    </row>
    <row r="572" spans="1:26" x14ac:dyDescent="0.35">
      <c r="A572" t="s">
        <v>603</v>
      </c>
      <c r="B572">
        <v>-27.474201999999998</v>
      </c>
      <c r="C572">
        <v>153.183246</v>
      </c>
      <c r="D572">
        <v>10</v>
      </c>
      <c r="E572">
        <v>78</v>
      </c>
      <c r="F572">
        <v>6.96</v>
      </c>
      <c r="H572">
        <v>2</v>
      </c>
      <c r="I572">
        <f t="shared" si="104"/>
        <v>0</v>
      </c>
      <c r="J572">
        <f t="shared" si="110"/>
        <v>0</v>
      </c>
      <c r="K572">
        <f t="shared" si="105"/>
        <v>0</v>
      </c>
      <c r="L572">
        <f t="shared" si="106"/>
        <v>0</v>
      </c>
      <c r="M572">
        <f t="shared" si="111"/>
        <v>0</v>
      </c>
      <c r="N572">
        <f t="shared" si="112"/>
        <v>0</v>
      </c>
      <c r="O572">
        <f t="shared" si="113"/>
        <v>0</v>
      </c>
      <c r="P572">
        <f t="shared" si="114"/>
        <v>0</v>
      </c>
      <c r="Q572">
        <f t="shared" si="107"/>
        <v>0</v>
      </c>
      <c r="R572">
        <f t="shared" si="108"/>
        <v>0</v>
      </c>
      <c r="W572" s="1" t="s">
        <v>23</v>
      </c>
      <c r="Z572">
        <f t="shared" si="109"/>
        <v>77</v>
      </c>
    </row>
    <row r="573" spans="1:26" x14ac:dyDescent="0.35">
      <c r="A573" t="s">
        <v>604</v>
      </c>
      <c r="B573">
        <v>-27.474233999999999</v>
      </c>
      <c r="C573">
        <v>153.18321499999999</v>
      </c>
      <c r="D573">
        <v>10</v>
      </c>
      <c r="E573">
        <v>79</v>
      </c>
      <c r="F573">
        <v>6.96</v>
      </c>
      <c r="H573">
        <v>2</v>
      </c>
      <c r="I573">
        <f t="shared" si="104"/>
        <v>0</v>
      </c>
      <c r="J573">
        <f t="shared" si="110"/>
        <v>0</v>
      </c>
      <c r="K573">
        <f t="shared" si="105"/>
        <v>0</v>
      </c>
      <c r="L573">
        <f t="shared" si="106"/>
        <v>0</v>
      </c>
      <c r="M573">
        <f t="shared" si="111"/>
        <v>0</v>
      </c>
      <c r="N573">
        <f t="shared" si="112"/>
        <v>0</v>
      </c>
      <c r="O573">
        <f t="shared" si="113"/>
        <v>0</v>
      </c>
      <c r="P573">
        <f t="shared" si="114"/>
        <v>0</v>
      </c>
      <c r="Q573">
        <f t="shared" si="107"/>
        <v>0</v>
      </c>
      <c r="R573">
        <f t="shared" si="108"/>
        <v>0</v>
      </c>
      <c r="W573" s="1" t="s">
        <v>23</v>
      </c>
      <c r="Z573">
        <f t="shared" si="109"/>
        <v>78</v>
      </c>
    </row>
    <row r="574" spans="1:26" x14ac:dyDescent="0.35">
      <c r="A574" t="s">
        <v>605</v>
      </c>
      <c r="B574">
        <v>-27.474233999999999</v>
      </c>
      <c r="C574">
        <v>153.18321499999999</v>
      </c>
      <c r="D574">
        <v>10</v>
      </c>
      <c r="E574">
        <v>79</v>
      </c>
      <c r="F574">
        <v>6.96</v>
      </c>
      <c r="H574">
        <v>2</v>
      </c>
      <c r="I574">
        <f t="shared" si="104"/>
        <v>0</v>
      </c>
      <c r="J574">
        <f t="shared" si="110"/>
        <v>0</v>
      </c>
      <c r="K574">
        <f t="shared" si="105"/>
        <v>0</v>
      </c>
      <c r="L574">
        <f t="shared" si="106"/>
        <v>0</v>
      </c>
      <c r="M574">
        <f t="shared" si="111"/>
        <v>0</v>
      </c>
      <c r="N574">
        <f t="shared" si="112"/>
        <v>0</v>
      </c>
      <c r="O574">
        <f t="shared" si="113"/>
        <v>0</v>
      </c>
      <c r="P574">
        <f t="shared" si="114"/>
        <v>0</v>
      </c>
      <c r="Q574">
        <f t="shared" si="107"/>
        <v>0</v>
      </c>
      <c r="R574">
        <f t="shared" si="108"/>
        <v>0</v>
      </c>
      <c r="W574" s="1" t="s">
        <v>23</v>
      </c>
      <c r="Z574">
        <f t="shared" si="109"/>
        <v>78</v>
      </c>
    </row>
    <row r="575" spans="1:26" x14ac:dyDescent="0.35">
      <c r="A575" t="s">
        <v>606</v>
      </c>
      <c r="B575">
        <v>-27.474269</v>
      </c>
      <c r="C575">
        <v>153.18318600000001</v>
      </c>
      <c r="D575">
        <v>10</v>
      </c>
      <c r="E575">
        <v>80</v>
      </c>
      <c r="F575">
        <v>6.97</v>
      </c>
      <c r="H575">
        <v>2</v>
      </c>
      <c r="I575">
        <f t="shared" si="104"/>
        <v>0</v>
      </c>
      <c r="J575">
        <f t="shared" si="110"/>
        <v>0</v>
      </c>
      <c r="K575">
        <f t="shared" si="105"/>
        <v>0</v>
      </c>
      <c r="L575">
        <f t="shared" si="106"/>
        <v>0</v>
      </c>
      <c r="M575">
        <f t="shared" si="111"/>
        <v>0</v>
      </c>
      <c r="N575">
        <f t="shared" si="112"/>
        <v>0</v>
      </c>
      <c r="O575">
        <f t="shared" si="113"/>
        <v>0</v>
      </c>
      <c r="P575">
        <f t="shared" si="114"/>
        <v>0</v>
      </c>
      <c r="Q575">
        <f t="shared" si="107"/>
        <v>0</v>
      </c>
      <c r="R575">
        <f t="shared" si="108"/>
        <v>0</v>
      </c>
      <c r="W575" s="1" t="s">
        <v>23</v>
      </c>
      <c r="Z575">
        <f t="shared" si="109"/>
        <v>79</v>
      </c>
    </row>
    <row r="576" spans="1:26" x14ac:dyDescent="0.35">
      <c r="A576" t="s">
        <v>607</v>
      </c>
      <c r="B576">
        <v>-27.474307</v>
      </c>
      <c r="C576">
        <v>153.18315899999999</v>
      </c>
      <c r="D576">
        <v>10</v>
      </c>
      <c r="E576">
        <v>80</v>
      </c>
      <c r="F576">
        <v>6.97</v>
      </c>
      <c r="H576">
        <v>2</v>
      </c>
      <c r="I576">
        <f t="shared" si="104"/>
        <v>0</v>
      </c>
      <c r="J576">
        <f t="shared" si="110"/>
        <v>0</v>
      </c>
      <c r="K576">
        <f t="shared" si="105"/>
        <v>0</v>
      </c>
      <c r="L576">
        <f t="shared" si="106"/>
        <v>0</v>
      </c>
      <c r="M576">
        <f t="shared" si="111"/>
        <v>0</v>
      </c>
      <c r="N576">
        <f t="shared" si="112"/>
        <v>0</v>
      </c>
      <c r="O576">
        <f t="shared" si="113"/>
        <v>0</v>
      </c>
      <c r="P576">
        <f t="shared" si="114"/>
        <v>0</v>
      </c>
      <c r="Q576">
        <f t="shared" si="107"/>
        <v>0</v>
      </c>
      <c r="R576">
        <f t="shared" si="108"/>
        <v>0</v>
      </c>
      <c r="W576" s="1" t="s">
        <v>23</v>
      </c>
      <c r="Z576">
        <f t="shared" si="109"/>
        <v>79</v>
      </c>
    </row>
    <row r="577" spans="1:26" x14ac:dyDescent="0.35">
      <c r="A577" t="s">
        <v>608</v>
      </c>
      <c r="B577">
        <v>-27.474347000000002</v>
      </c>
      <c r="C577">
        <v>153.18312900000001</v>
      </c>
      <c r="D577">
        <v>10</v>
      </c>
      <c r="E577">
        <v>80</v>
      </c>
      <c r="F577">
        <v>6.98</v>
      </c>
      <c r="H577">
        <v>2</v>
      </c>
      <c r="I577">
        <f t="shared" si="104"/>
        <v>3</v>
      </c>
      <c r="J577" t="str">
        <f t="shared" si="110"/>
        <v>Heart rate is 80</v>
      </c>
      <c r="K577">
        <f t="shared" si="105"/>
        <v>1</v>
      </c>
      <c r="L577">
        <f t="shared" si="106"/>
        <v>0</v>
      </c>
      <c r="M577">
        <f t="shared" si="111"/>
        <v>0</v>
      </c>
      <c r="N577">
        <f t="shared" si="112"/>
        <v>0</v>
      </c>
      <c r="O577">
        <f t="shared" si="113"/>
        <v>0</v>
      </c>
      <c r="P577">
        <f t="shared" si="114"/>
        <v>0</v>
      </c>
      <c r="Q577">
        <f t="shared" si="107"/>
        <v>0</v>
      </c>
      <c r="R577">
        <f t="shared" si="108"/>
        <v>0</v>
      </c>
      <c r="W577" s="1" t="s">
        <v>23</v>
      </c>
      <c r="Z577">
        <f t="shared" si="109"/>
        <v>79</v>
      </c>
    </row>
    <row r="578" spans="1:26" x14ac:dyDescent="0.35">
      <c r="A578" t="s">
        <v>609</v>
      </c>
      <c r="B578">
        <v>-27.474347000000002</v>
      </c>
      <c r="C578">
        <v>153.18312900000001</v>
      </c>
      <c r="D578">
        <v>10</v>
      </c>
      <c r="E578">
        <v>78</v>
      </c>
      <c r="F578">
        <v>7.01</v>
      </c>
      <c r="H578">
        <v>2</v>
      </c>
      <c r="I578">
        <f t="shared" ref="I578:I641" si="115">IF($Q578,1,IF($R578,2,IF($K578,3,IF($L578,4,IF($M578,5,IF($N578,6,IF($O578,7,IF($P578,8,0))))))))</f>
        <v>0</v>
      </c>
      <c r="J578">
        <f t="shared" si="110"/>
        <v>0</v>
      </c>
      <c r="K578">
        <f t="shared" ref="K578:K641" si="116">IF(AND(NOT(ISBLANK(E578)),AND(E578&gt;Z578,E578&gt;E579)),1,0)</f>
        <v>0</v>
      </c>
      <c r="L578">
        <f t="shared" ref="L578:L641" si="117">IF(AND(NOT(ISBLANK(E578)),AND(E578&lt;Z578,E578&lt;E579)),1,0)</f>
        <v>0</v>
      </c>
      <c r="M578">
        <f t="shared" si="111"/>
        <v>0</v>
      </c>
      <c r="N578">
        <f t="shared" si="112"/>
        <v>0</v>
      </c>
      <c r="O578">
        <f t="shared" si="113"/>
        <v>0</v>
      </c>
      <c r="P578">
        <f t="shared" si="114"/>
        <v>0</v>
      </c>
      <c r="Q578">
        <f t="shared" ref="Q578:Q641" si="118">IF(H578&lt;&gt;H577,1,0)</f>
        <v>0</v>
      </c>
      <c r="R578">
        <f t="shared" ref="R578:R641" si="119">IF(H578&lt;&gt;H579,1,0)</f>
        <v>0</v>
      </c>
      <c r="W578" s="1" t="s">
        <v>23</v>
      </c>
      <c r="Z578">
        <f t="shared" si="109"/>
        <v>80</v>
      </c>
    </row>
    <row r="579" spans="1:26" x14ac:dyDescent="0.35">
      <c r="A579" t="s">
        <v>610</v>
      </c>
      <c r="B579">
        <v>-27.474385999999999</v>
      </c>
      <c r="C579">
        <v>153.1831</v>
      </c>
      <c r="D579">
        <v>10</v>
      </c>
      <c r="E579">
        <v>78</v>
      </c>
      <c r="F579">
        <v>7.04</v>
      </c>
      <c r="H579">
        <v>2</v>
      </c>
      <c r="I579">
        <f t="shared" si="115"/>
        <v>4</v>
      </c>
      <c r="J579" t="str">
        <f t="shared" si="110"/>
        <v>Heart rate is 78</v>
      </c>
      <c r="K579">
        <f t="shared" si="116"/>
        <v>0</v>
      </c>
      <c r="L579">
        <f t="shared" si="117"/>
        <v>1</v>
      </c>
      <c r="M579">
        <f t="shared" si="111"/>
        <v>0</v>
      </c>
      <c r="N579">
        <f t="shared" si="112"/>
        <v>0</v>
      </c>
      <c r="O579">
        <f t="shared" si="113"/>
        <v>0</v>
      </c>
      <c r="P579">
        <f t="shared" si="114"/>
        <v>0</v>
      </c>
      <c r="Q579">
        <f t="shared" si="118"/>
        <v>0</v>
      </c>
      <c r="R579">
        <f t="shared" si="119"/>
        <v>0</v>
      </c>
      <c r="W579" s="1" t="s">
        <v>23</v>
      </c>
      <c r="Z579">
        <f t="shared" ref="Z579:Z642" si="120">IF(E579&lt;&gt;E578,E578,Z578)</f>
        <v>80</v>
      </c>
    </row>
    <row r="580" spans="1:26" x14ac:dyDescent="0.35">
      <c r="A580" t="s">
        <v>611</v>
      </c>
      <c r="B580">
        <v>-27.474423000000002</v>
      </c>
      <c r="C580">
        <v>153.18307100000001</v>
      </c>
      <c r="D580">
        <v>10</v>
      </c>
      <c r="E580">
        <v>79</v>
      </c>
      <c r="F580">
        <v>7.14</v>
      </c>
      <c r="H580">
        <v>2</v>
      </c>
      <c r="I580">
        <f t="shared" si="115"/>
        <v>0</v>
      </c>
      <c r="J580">
        <f t="shared" si="110"/>
        <v>0</v>
      </c>
      <c r="K580">
        <f t="shared" si="116"/>
        <v>0</v>
      </c>
      <c r="L580">
        <f t="shared" si="117"/>
        <v>0</v>
      </c>
      <c r="M580">
        <f t="shared" si="111"/>
        <v>0</v>
      </c>
      <c r="N580">
        <f t="shared" si="112"/>
        <v>0</v>
      </c>
      <c r="O580">
        <f t="shared" si="113"/>
        <v>0</v>
      </c>
      <c r="P580">
        <f t="shared" si="114"/>
        <v>0</v>
      </c>
      <c r="Q580">
        <f t="shared" si="118"/>
        <v>0</v>
      </c>
      <c r="R580">
        <f t="shared" si="119"/>
        <v>0</v>
      </c>
      <c r="W580" s="1" t="s">
        <v>23</v>
      </c>
      <c r="Z580">
        <f t="shared" si="120"/>
        <v>78</v>
      </c>
    </row>
    <row r="581" spans="1:26" x14ac:dyDescent="0.35">
      <c r="A581" t="s">
        <v>612</v>
      </c>
      <c r="B581">
        <v>-27.474457999999998</v>
      </c>
      <c r="C581">
        <v>153.183044</v>
      </c>
      <c r="D581">
        <v>10</v>
      </c>
      <c r="E581">
        <v>79</v>
      </c>
      <c r="F581">
        <v>7.18</v>
      </c>
      <c r="H581">
        <v>2</v>
      </c>
      <c r="I581">
        <f t="shared" si="115"/>
        <v>0</v>
      </c>
      <c r="J581">
        <f t="shared" si="110"/>
        <v>0</v>
      </c>
      <c r="K581">
        <f t="shared" si="116"/>
        <v>0</v>
      </c>
      <c r="L581">
        <f t="shared" si="117"/>
        <v>0</v>
      </c>
      <c r="M581">
        <f t="shared" si="111"/>
        <v>0</v>
      </c>
      <c r="N581">
        <f t="shared" si="112"/>
        <v>0</v>
      </c>
      <c r="O581">
        <f t="shared" si="113"/>
        <v>0</v>
      </c>
      <c r="P581">
        <f t="shared" si="114"/>
        <v>0</v>
      </c>
      <c r="Q581">
        <f t="shared" si="118"/>
        <v>0</v>
      </c>
      <c r="R581">
        <f t="shared" si="119"/>
        <v>0</v>
      </c>
      <c r="W581" s="1" t="s">
        <v>23</v>
      </c>
      <c r="Z581">
        <f t="shared" si="120"/>
        <v>78</v>
      </c>
    </row>
    <row r="582" spans="1:26" x14ac:dyDescent="0.35">
      <c r="A582" t="s">
        <v>613</v>
      </c>
      <c r="B582">
        <v>-27.474494</v>
      </c>
      <c r="C582">
        <v>153.18302600000001</v>
      </c>
      <c r="D582">
        <v>10</v>
      </c>
      <c r="E582">
        <v>79</v>
      </c>
      <c r="F582">
        <v>7.18</v>
      </c>
      <c r="H582">
        <v>2</v>
      </c>
      <c r="I582">
        <f t="shared" si="115"/>
        <v>0</v>
      </c>
      <c r="J582">
        <f t="shared" si="110"/>
        <v>0</v>
      </c>
      <c r="K582">
        <f t="shared" si="116"/>
        <v>0</v>
      </c>
      <c r="L582">
        <f t="shared" si="117"/>
        <v>0</v>
      </c>
      <c r="M582">
        <f t="shared" si="111"/>
        <v>0</v>
      </c>
      <c r="N582">
        <f t="shared" si="112"/>
        <v>0</v>
      </c>
      <c r="O582">
        <f t="shared" si="113"/>
        <v>0</v>
      </c>
      <c r="P582">
        <f t="shared" si="114"/>
        <v>0</v>
      </c>
      <c r="Q582">
        <f t="shared" si="118"/>
        <v>0</v>
      </c>
      <c r="R582">
        <f t="shared" si="119"/>
        <v>0</v>
      </c>
      <c r="W582" s="1" t="s">
        <v>23</v>
      </c>
      <c r="Z582">
        <f t="shared" si="120"/>
        <v>78</v>
      </c>
    </row>
    <row r="583" spans="1:26" x14ac:dyDescent="0.35">
      <c r="A583" t="s">
        <v>614</v>
      </c>
      <c r="B583">
        <v>-27.474494</v>
      </c>
      <c r="C583">
        <v>153.18302600000001</v>
      </c>
      <c r="D583">
        <v>10</v>
      </c>
      <c r="E583">
        <v>80</v>
      </c>
      <c r="F583">
        <v>7.18</v>
      </c>
      <c r="H583">
        <v>2</v>
      </c>
      <c r="I583">
        <f t="shared" si="115"/>
        <v>0</v>
      </c>
      <c r="J583">
        <f t="shared" si="110"/>
        <v>0</v>
      </c>
      <c r="K583">
        <f t="shared" si="116"/>
        <v>0</v>
      </c>
      <c r="L583">
        <f t="shared" si="117"/>
        <v>0</v>
      </c>
      <c r="M583">
        <f t="shared" si="111"/>
        <v>0</v>
      </c>
      <c r="N583">
        <f t="shared" si="112"/>
        <v>0</v>
      </c>
      <c r="O583">
        <f t="shared" si="113"/>
        <v>0</v>
      </c>
      <c r="P583">
        <f t="shared" si="114"/>
        <v>0</v>
      </c>
      <c r="Q583">
        <f t="shared" si="118"/>
        <v>0</v>
      </c>
      <c r="R583">
        <f t="shared" si="119"/>
        <v>0</v>
      </c>
      <c r="W583" s="1" t="s">
        <v>23</v>
      </c>
      <c r="Z583">
        <f t="shared" si="120"/>
        <v>79</v>
      </c>
    </row>
    <row r="584" spans="1:26" x14ac:dyDescent="0.35">
      <c r="A584" t="s">
        <v>615</v>
      </c>
      <c r="B584">
        <v>-27.474530999999999</v>
      </c>
      <c r="C584">
        <v>153.18302299999999</v>
      </c>
      <c r="D584">
        <v>10</v>
      </c>
      <c r="E584">
        <v>80</v>
      </c>
      <c r="F584">
        <v>7.19</v>
      </c>
      <c r="H584">
        <v>2</v>
      </c>
      <c r="I584">
        <f t="shared" si="115"/>
        <v>0</v>
      </c>
      <c r="J584">
        <f t="shared" si="110"/>
        <v>0</v>
      </c>
      <c r="K584">
        <f t="shared" si="116"/>
        <v>0</v>
      </c>
      <c r="L584">
        <f t="shared" si="117"/>
        <v>0</v>
      </c>
      <c r="M584">
        <f t="shared" si="111"/>
        <v>0</v>
      </c>
      <c r="N584">
        <f t="shared" si="112"/>
        <v>0</v>
      </c>
      <c r="O584">
        <f t="shared" si="113"/>
        <v>0</v>
      </c>
      <c r="P584">
        <f t="shared" si="114"/>
        <v>0</v>
      </c>
      <c r="Q584">
        <f t="shared" si="118"/>
        <v>0</v>
      </c>
      <c r="R584">
        <f t="shared" si="119"/>
        <v>0</v>
      </c>
      <c r="W584" s="1" t="s">
        <v>23</v>
      </c>
      <c r="Z584">
        <f t="shared" si="120"/>
        <v>79</v>
      </c>
    </row>
    <row r="585" spans="1:26" x14ac:dyDescent="0.35">
      <c r="A585" t="s">
        <v>616</v>
      </c>
      <c r="B585">
        <v>-27.47457</v>
      </c>
      <c r="C585">
        <v>153.18303</v>
      </c>
      <c r="D585">
        <v>10</v>
      </c>
      <c r="E585">
        <v>82</v>
      </c>
      <c r="F585">
        <v>7.19</v>
      </c>
      <c r="H585">
        <v>2</v>
      </c>
      <c r="I585">
        <f t="shared" si="115"/>
        <v>0</v>
      </c>
      <c r="J585">
        <f t="shared" si="110"/>
        <v>0</v>
      </c>
      <c r="K585">
        <f t="shared" si="116"/>
        <v>0</v>
      </c>
      <c r="L585">
        <f t="shared" si="117"/>
        <v>0</v>
      </c>
      <c r="M585">
        <f t="shared" si="111"/>
        <v>0</v>
      </c>
      <c r="N585">
        <f t="shared" si="112"/>
        <v>0</v>
      </c>
      <c r="O585">
        <f t="shared" si="113"/>
        <v>0</v>
      </c>
      <c r="P585">
        <f t="shared" si="114"/>
        <v>0</v>
      </c>
      <c r="Q585">
        <f t="shared" si="118"/>
        <v>0</v>
      </c>
      <c r="R585">
        <f t="shared" si="119"/>
        <v>0</v>
      </c>
      <c r="W585" s="1" t="s">
        <v>23</v>
      </c>
      <c r="Z585">
        <f t="shared" si="120"/>
        <v>80</v>
      </c>
    </row>
    <row r="586" spans="1:26" x14ac:dyDescent="0.35">
      <c r="A586" t="s">
        <v>617</v>
      </c>
      <c r="B586">
        <v>-27.474609999999998</v>
      </c>
      <c r="C586">
        <v>153.183041</v>
      </c>
      <c r="D586">
        <v>10</v>
      </c>
      <c r="E586">
        <v>82</v>
      </c>
      <c r="F586">
        <v>7.19</v>
      </c>
      <c r="H586">
        <v>2</v>
      </c>
      <c r="I586">
        <f t="shared" si="115"/>
        <v>0</v>
      </c>
      <c r="J586">
        <f t="shared" si="110"/>
        <v>0</v>
      </c>
      <c r="K586">
        <f t="shared" si="116"/>
        <v>0</v>
      </c>
      <c r="L586">
        <f t="shared" si="117"/>
        <v>0</v>
      </c>
      <c r="M586">
        <f t="shared" si="111"/>
        <v>0</v>
      </c>
      <c r="N586">
        <f t="shared" si="112"/>
        <v>0</v>
      </c>
      <c r="O586">
        <f t="shared" si="113"/>
        <v>0</v>
      </c>
      <c r="P586">
        <f t="shared" si="114"/>
        <v>0</v>
      </c>
      <c r="Q586">
        <f t="shared" si="118"/>
        <v>0</v>
      </c>
      <c r="R586">
        <f t="shared" si="119"/>
        <v>0</v>
      </c>
      <c r="W586" s="1" t="s">
        <v>23</v>
      </c>
      <c r="Z586">
        <f t="shared" si="120"/>
        <v>80</v>
      </c>
    </row>
    <row r="587" spans="1:26" x14ac:dyDescent="0.35">
      <c r="A587" t="s">
        <v>618</v>
      </c>
      <c r="B587">
        <v>-27.474646</v>
      </c>
      <c r="C587">
        <v>153.183052</v>
      </c>
      <c r="D587">
        <v>10</v>
      </c>
      <c r="E587">
        <v>83</v>
      </c>
      <c r="F587">
        <v>7.07</v>
      </c>
      <c r="H587">
        <v>2</v>
      </c>
      <c r="I587">
        <f t="shared" si="115"/>
        <v>0</v>
      </c>
      <c r="J587">
        <f t="shared" si="110"/>
        <v>0</v>
      </c>
      <c r="K587">
        <f t="shared" si="116"/>
        <v>0</v>
      </c>
      <c r="L587">
        <f t="shared" si="117"/>
        <v>0</v>
      </c>
      <c r="M587">
        <f t="shared" si="111"/>
        <v>0</v>
      </c>
      <c r="N587">
        <f t="shared" si="112"/>
        <v>0</v>
      </c>
      <c r="O587">
        <f t="shared" si="113"/>
        <v>0</v>
      </c>
      <c r="P587">
        <f t="shared" si="114"/>
        <v>0</v>
      </c>
      <c r="Q587">
        <f t="shared" si="118"/>
        <v>0</v>
      </c>
      <c r="R587">
        <f t="shared" si="119"/>
        <v>0</v>
      </c>
      <c r="W587" s="1" t="s">
        <v>23</v>
      </c>
      <c r="Z587">
        <f t="shared" si="120"/>
        <v>82</v>
      </c>
    </row>
    <row r="588" spans="1:26" x14ac:dyDescent="0.35">
      <c r="A588" t="s">
        <v>619</v>
      </c>
      <c r="B588">
        <v>-27.474646</v>
      </c>
      <c r="C588">
        <v>153.183052</v>
      </c>
      <c r="D588">
        <v>10</v>
      </c>
      <c r="E588">
        <v>83</v>
      </c>
      <c r="F588">
        <v>7.07</v>
      </c>
      <c r="H588">
        <v>2</v>
      </c>
      <c r="I588">
        <f t="shared" si="115"/>
        <v>0</v>
      </c>
      <c r="J588">
        <f t="shared" si="110"/>
        <v>0</v>
      </c>
      <c r="K588">
        <f t="shared" si="116"/>
        <v>0</v>
      </c>
      <c r="L588">
        <f t="shared" si="117"/>
        <v>0</v>
      </c>
      <c r="M588">
        <f t="shared" si="111"/>
        <v>0</v>
      </c>
      <c r="N588">
        <f t="shared" si="112"/>
        <v>0</v>
      </c>
      <c r="O588">
        <f t="shared" si="113"/>
        <v>0</v>
      </c>
      <c r="P588">
        <f t="shared" si="114"/>
        <v>0</v>
      </c>
      <c r="Q588">
        <f t="shared" si="118"/>
        <v>0</v>
      </c>
      <c r="R588">
        <f t="shared" si="119"/>
        <v>0</v>
      </c>
      <c r="W588" s="1" t="s">
        <v>23</v>
      </c>
      <c r="Z588">
        <f t="shared" si="120"/>
        <v>82</v>
      </c>
    </row>
    <row r="589" spans="1:26" x14ac:dyDescent="0.35">
      <c r="A589" t="s">
        <v>620</v>
      </c>
      <c r="B589">
        <v>-27.474682000000001</v>
      </c>
      <c r="C589">
        <v>153.183063</v>
      </c>
      <c r="D589">
        <v>10</v>
      </c>
      <c r="E589">
        <v>83</v>
      </c>
      <c r="F589">
        <v>7.07</v>
      </c>
      <c r="H589">
        <v>2</v>
      </c>
      <c r="I589">
        <f t="shared" si="115"/>
        <v>0</v>
      </c>
      <c r="J589">
        <f t="shared" si="110"/>
        <v>0</v>
      </c>
      <c r="K589">
        <f t="shared" si="116"/>
        <v>0</v>
      </c>
      <c r="L589">
        <f t="shared" si="117"/>
        <v>0</v>
      </c>
      <c r="M589">
        <f t="shared" si="111"/>
        <v>0</v>
      </c>
      <c r="N589">
        <f t="shared" si="112"/>
        <v>0</v>
      </c>
      <c r="O589">
        <f t="shared" si="113"/>
        <v>0</v>
      </c>
      <c r="P589">
        <f t="shared" si="114"/>
        <v>0</v>
      </c>
      <c r="Q589">
        <f t="shared" si="118"/>
        <v>0</v>
      </c>
      <c r="R589">
        <f t="shared" si="119"/>
        <v>0</v>
      </c>
      <c r="W589" s="1" t="s">
        <v>23</v>
      </c>
      <c r="Z589">
        <f t="shared" si="120"/>
        <v>82</v>
      </c>
    </row>
    <row r="590" spans="1:26" x14ac:dyDescent="0.35">
      <c r="A590" t="s">
        <v>621</v>
      </c>
      <c r="B590">
        <v>-27.474717999999999</v>
      </c>
      <c r="C590">
        <v>153.183076</v>
      </c>
      <c r="D590">
        <v>10</v>
      </c>
      <c r="E590">
        <v>84</v>
      </c>
      <c r="F590">
        <v>6.91</v>
      </c>
      <c r="H590">
        <v>2</v>
      </c>
      <c r="I590">
        <f t="shared" si="115"/>
        <v>0</v>
      </c>
      <c r="J590">
        <f t="shared" si="110"/>
        <v>0</v>
      </c>
      <c r="K590">
        <f t="shared" si="116"/>
        <v>0</v>
      </c>
      <c r="L590">
        <f t="shared" si="117"/>
        <v>0</v>
      </c>
      <c r="M590">
        <f t="shared" si="111"/>
        <v>0</v>
      </c>
      <c r="N590">
        <f t="shared" si="112"/>
        <v>0</v>
      </c>
      <c r="O590">
        <f t="shared" si="113"/>
        <v>0</v>
      </c>
      <c r="P590">
        <f t="shared" si="114"/>
        <v>0</v>
      </c>
      <c r="Q590">
        <f t="shared" si="118"/>
        <v>0</v>
      </c>
      <c r="R590">
        <f t="shared" si="119"/>
        <v>0</v>
      </c>
      <c r="W590" s="1" t="s">
        <v>23</v>
      </c>
      <c r="Z590">
        <f t="shared" si="120"/>
        <v>83</v>
      </c>
    </row>
    <row r="591" spans="1:26" x14ac:dyDescent="0.35">
      <c r="A591" t="s">
        <v>622</v>
      </c>
      <c r="B591">
        <v>-27.474761000000001</v>
      </c>
      <c r="C591">
        <v>153.183087</v>
      </c>
      <c r="D591">
        <v>10</v>
      </c>
      <c r="E591">
        <v>84</v>
      </c>
      <c r="F591">
        <v>6.91</v>
      </c>
      <c r="H591">
        <v>2</v>
      </c>
      <c r="I591">
        <f t="shared" si="115"/>
        <v>0</v>
      </c>
      <c r="J591">
        <f t="shared" si="110"/>
        <v>0</v>
      </c>
      <c r="K591">
        <f t="shared" si="116"/>
        <v>0</v>
      </c>
      <c r="L591">
        <f t="shared" si="117"/>
        <v>0</v>
      </c>
      <c r="M591">
        <f t="shared" si="111"/>
        <v>0</v>
      </c>
      <c r="N591">
        <f t="shared" si="112"/>
        <v>0</v>
      </c>
      <c r="O591">
        <f t="shared" si="113"/>
        <v>0</v>
      </c>
      <c r="P591">
        <f t="shared" si="114"/>
        <v>0</v>
      </c>
      <c r="Q591">
        <f t="shared" si="118"/>
        <v>0</v>
      </c>
      <c r="R591">
        <f t="shared" si="119"/>
        <v>0</v>
      </c>
      <c r="W591" s="1" t="s">
        <v>23</v>
      </c>
      <c r="Z591">
        <f t="shared" si="120"/>
        <v>83</v>
      </c>
    </row>
    <row r="592" spans="1:26" x14ac:dyDescent="0.35">
      <c r="A592" t="s">
        <v>623</v>
      </c>
      <c r="B592">
        <v>-27.474761000000001</v>
      </c>
      <c r="C592">
        <v>153.183087</v>
      </c>
      <c r="D592">
        <v>10</v>
      </c>
      <c r="E592">
        <v>84</v>
      </c>
      <c r="F592">
        <v>6.91</v>
      </c>
      <c r="H592">
        <v>2</v>
      </c>
      <c r="I592">
        <f t="shared" si="115"/>
        <v>0</v>
      </c>
      <c r="J592">
        <f t="shared" si="110"/>
        <v>0</v>
      </c>
      <c r="K592">
        <f t="shared" si="116"/>
        <v>0</v>
      </c>
      <c r="L592">
        <f t="shared" si="117"/>
        <v>0</v>
      </c>
      <c r="M592">
        <f t="shared" si="111"/>
        <v>0</v>
      </c>
      <c r="N592">
        <f t="shared" si="112"/>
        <v>0</v>
      </c>
      <c r="O592">
        <f t="shared" si="113"/>
        <v>0</v>
      </c>
      <c r="P592">
        <f t="shared" si="114"/>
        <v>0</v>
      </c>
      <c r="Q592">
        <f t="shared" si="118"/>
        <v>0</v>
      </c>
      <c r="R592">
        <f t="shared" si="119"/>
        <v>0</v>
      </c>
      <c r="W592" s="1" t="s">
        <v>23</v>
      </c>
      <c r="Z592">
        <f t="shared" si="120"/>
        <v>83</v>
      </c>
    </row>
    <row r="593" spans="1:26" x14ac:dyDescent="0.35">
      <c r="A593" t="s">
        <v>624</v>
      </c>
      <c r="B593">
        <v>-27.474806999999998</v>
      </c>
      <c r="C593">
        <v>153.183097</v>
      </c>
      <c r="D593">
        <v>10</v>
      </c>
      <c r="E593">
        <v>85</v>
      </c>
      <c r="F593">
        <v>6.83</v>
      </c>
      <c r="H593">
        <v>2</v>
      </c>
      <c r="I593">
        <f t="shared" si="115"/>
        <v>0</v>
      </c>
      <c r="J593">
        <f t="shared" ref="J593:J656" si="121">IF(Q593,"Started trip",IF(R593,"Finished trip",IF(OR(K593,L593),"Heart rate is "&amp;E593,IF(M593,"Max Altitude: "&amp;D593,IF(N593,"Min Altitude: "&amp;D593,IF(O593,"Max Speed: "&amp;F593,IF(P593,"Min Speed: "&amp;F593,0)))))))</f>
        <v>0</v>
      </c>
      <c r="K593">
        <f t="shared" si="116"/>
        <v>0</v>
      </c>
      <c r="L593">
        <f t="shared" si="117"/>
        <v>0</v>
      </c>
      <c r="M593">
        <f t="shared" si="111"/>
        <v>0</v>
      </c>
      <c r="N593">
        <f t="shared" si="112"/>
        <v>0</v>
      </c>
      <c r="O593">
        <f t="shared" si="113"/>
        <v>0</v>
      </c>
      <c r="P593">
        <f t="shared" si="114"/>
        <v>0</v>
      </c>
      <c r="Q593">
        <f t="shared" si="118"/>
        <v>0</v>
      </c>
      <c r="R593">
        <f t="shared" si="119"/>
        <v>0</v>
      </c>
      <c r="W593" s="1" t="s">
        <v>23</v>
      </c>
      <c r="Z593">
        <f t="shared" si="120"/>
        <v>84</v>
      </c>
    </row>
    <row r="594" spans="1:26" x14ac:dyDescent="0.35">
      <c r="A594" t="s">
        <v>625</v>
      </c>
      <c r="B594">
        <v>-27.474858999999999</v>
      </c>
      <c r="C594">
        <v>153.18310700000001</v>
      </c>
      <c r="D594">
        <v>10</v>
      </c>
      <c r="E594">
        <v>85</v>
      </c>
      <c r="F594">
        <v>6.83</v>
      </c>
      <c r="H594">
        <v>2</v>
      </c>
      <c r="I594">
        <f t="shared" si="115"/>
        <v>0</v>
      </c>
      <c r="J594">
        <f t="shared" si="121"/>
        <v>0</v>
      </c>
      <c r="K594">
        <f t="shared" si="116"/>
        <v>0</v>
      </c>
      <c r="L594">
        <f t="shared" si="117"/>
        <v>0</v>
      </c>
      <c r="M594">
        <f t="shared" si="111"/>
        <v>0</v>
      </c>
      <c r="N594">
        <f t="shared" si="112"/>
        <v>0</v>
      </c>
      <c r="O594">
        <f t="shared" si="113"/>
        <v>0</v>
      </c>
      <c r="P594">
        <f t="shared" si="114"/>
        <v>0</v>
      </c>
      <c r="Q594">
        <f t="shared" si="118"/>
        <v>0</v>
      </c>
      <c r="R594">
        <f t="shared" si="119"/>
        <v>0</v>
      </c>
      <c r="W594" s="1" t="s">
        <v>23</v>
      </c>
      <c r="Z594">
        <f t="shared" si="120"/>
        <v>84</v>
      </c>
    </row>
    <row r="595" spans="1:26" x14ac:dyDescent="0.35">
      <c r="A595" t="s">
        <v>626</v>
      </c>
      <c r="B595">
        <v>-27.474907999999999</v>
      </c>
      <c r="C595">
        <v>153.18311800000001</v>
      </c>
      <c r="D595">
        <v>10</v>
      </c>
      <c r="E595">
        <v>85</v>
      </c>
      <c r="F595">
        <v>6.83</v>
      </c>
      <c r="H595">
        <v>2</v>
      </c>
      <c r="I595">
        <f t="shared" si="115"/>
        <v>0</v>
      </c>
      <c r="J595">
        <f t="shared" si="121"/>
        <v>0</v>
      </c>
      <c r="K595">
        <f t="shared" si="116"/>
        <v>0</v>
      </c>
      <c r="L595">
        <f t="shared" si="117"/>
        <v>0</v>
      </c>
      <c r="M595">
        <f t="shared" si="111"/>
        <v>0</v>
      </c>
      <c r="N595">
        <f t="shared" si="112"/>
        <v>0</v>
      </c>
      <c r="O595">
        <f t="shared" si="113"/>
        <v>0</v>
      </c>
      <c r="P595">
        <f t="shared" si="114"/>
        <v>0</v>
      </c>
      <c r="Q595">
        <f t="shared" si="118"/>
        <v>0</v>
      </c>
      <c r="R595">
        <f t="shared" si="119"/>
        <v>0</v>
      </c>
      <c r="W595" s="1" t="s">
        <v>23</v>
      </c>
      <c r="Z595">
        <f t="shared" si="120"/>
        <v>84</v>
      </c>
    </row>
    <row r="596" spans="1:26" x14ac:dyDescent="0.35">
      <c r="A596" t="s">
        <v>627</v>
      </c>
      <c r="B596">
        <v>-27.474952999999999</v>
      </c>
      <c r="C596">
        <v>153.18312900000001</v>
      </c>
      <c r="D596">
        <v>10</v>
      </c>
      <c r="E596">
        <v>85</v>
      </c>
      <c r="F596">
        <v>6.79</v>
      </c>
      <c r="H596">
        <v>2</v>
      </c>
      <c r="I596">
        <f t="shared" si="115"/>
        <v>0</v>
      </c>
      <c r="J596">
        <f t="shared" si="121"/>
        <v>0</v>
      </c>
      <c r="K596">
        <f t="shared" si="116"/>
        <v>0</v>
      </c>
      <c r="L596">
        <f t="shared" si="117"/>
        <v>0</v>
      </c>
      <c r="M596">
        <f t="shared" si="111"/>
        <v>0</v>
      </c>
      <c r="N596">
        <f t="shared" si="112"/>
        <v>0</v>
      </c>
      <c r="O596">
        <f t="shared" si="113"/>
        <v>0</v>
      </c>
      <c r="P596">
        <f t="shared" si="114"/>
        <v>0</v>
      </c>
      <c r="Q596">
        <f t="shared" si="118"/>
        <v>0</v>
      </c>
      <c r="R596">
        <f t="shared" si="119"/>
        <v>0</v>
      </c>
      <c r="W596" s="1" t="s">
        <v>23</v>
      </c>
      <c r="Z596">
        <f t="shared" si="120"/>
        <v>84</v>
      </c>
    </row>
    <row r="597" spans="1:26" x14ac:dyDescent="0.35">
      <c r="A597" t="s">
        <v>628</v>
      </c>
      <c r="B597">
        <v>-27.474952999999999</v>
      </c>
      <c r="C597">
        <v>153.18312900000001</v>
      </c>
      <c r="D597">
        <v>10</v>
      </c>
      <c r="E597">
        <v>86</v>
      </c>
      <c r="F597">
        <v>6.79</v>
      </c>
      <c r="H597">
        <v>2</v>
      </c>
      <c r="I597">
        <f t="shared" si="115"/>
        <v>0</v>
      </c>
      <c r="J597">
        <f t="shared" si="121"/>
        <v>0</v>
      </c>
      <c r="K597">
        <f t="shared" si="116"/>
        <v>0</v>
      </c>
      <c r="L597">
        <f t="shared" si="117"/>
        <v>0</v>
      </c>
      <c r="M597">
        <f t="shared" si="111"/>
        <v>0</v>
      </c>
      <c r="N597">
        <f t="shared" si="112"/>
        <v>0</v>
      </c>
      <c r="O597">
        <f t="shared" si="113"/>
        <v>0</v>
      </c>
      <c r="P597">
        <f t="shared" si="114"/>
        <v>0</v>
      </c>
      <c r="Q597">
        <f t="shared" si="118"/>
        <v>0</v>
      </c>
      <c r="R597">
        <f t="shared" si="119"/>
        <v>0</v>
      </c>
      <c r="W597" s="1" t="s">
        <v>23</v>
      </c>
      <c r="Z597">
        <f t="shared" si="120"/>
        <v>85</v>
      </c>
    </row>
    <row r="598" spans="1:26" x14ac:dyDescent="0.35">
      <c r="A598" t="s">
        <v>629</v>
      </c>
      <c r="B598">
        <v>-27.474996999999998</v>
      </c>
      <c r="C598">
        <v>153.18314000000001</v>
      </c>
      <c r="D598">
        <v>10</v>
      </c>
      <c r="E598">
        <v>86</v>
      </c>
      <c r="F598">
        <v>6.79</v>
      </c>
      <c r="H598">
        <v>2</v>
      </c>
      <c r="I598">
        <f t="shared" si="115"/>
        <v>0</v>
      </c>
      <c r="J598">
        <f t="shared" si="121"/>
        <v>0</v>
      </c>
      <c r="K598">
        <f t="shared" si="116"/>
        <v>0</v>
      </c>
      <c r="L598">
        <f t="shared" si="117"/>
        <v>0</v>
      </c>
      <c r="M598">
        <f t="shared" si="111"/>
        <v>0</v>
      </c>
      <c r="N598">
        <f t="shared" si="112"/>
        <v>0</v>
      </c>
      <c r="O598">
        <f t="shared" si="113"/>
        <v>0</v>
      </c>
      <c r="P598">
        <f t="shared" si="114"/>
        <v>0</v>
      </c>
      <c r="Q598">
        <f t="shared" si="118"/>
        <v>0</v>
      </c>
      <c r="R598">
        <f t="shared" si="119"/>
        <v>0</v>
      </c>
      <c r="W598" s="1" t="s">
        <v>23</v>
      </c>
      <c r="Z598">
        <f t="shared" si="120"/>
        <v>85</v>
      </c>
    </row>
    <row r="599" spans="1:26" x14ac:dyDescent="0.35">
      <c r="A599" t="s">
        <v>630</v>
      </c>
      <c r="B599">
        <v>-27.47503</v>
      </c>
      <c r="C599">
        <v>153.18315899999999</v>
      </c>
      <c r="D599">
        <v>10</v>
      </c>
      <c r="E599">
        <v>86</v>
      </c>
      <c r="F599">
        <v>6.79</v>
      </c>
      <c r="H599">
        <v>2</v>
      </c>
      <c r="I599">
        <f t="shared" si="115"/>
        <v>0</v>
      </c>
      <c r="J599">
        <f t="shared" si="121"/>
        <v>0</v>
      </c>
      <c r="K599">
        <f t="shared" si="116"/>
        <v>0</v>
      </c>
      <c r="L599">
        <f t="shared" si="117"/>
        <v>0</v>
      </c>
      <c r="M599">
        <f t="shared" si="111"/>
        <v>0</v>
      </c>
      <c r="N599">
        <f t="shared" si="112"/>
        <v>0</v>
      </c>
      <c r="O599">
        <f t="shared" si="113"/>
        <v>0</v>
      </c>
      <c r="P599">
        <f t="shared" si="114"/>
        <v>0</v>
      </c>
      <c r="Q599">
        <f t="shared" si="118"/>
        <v>0</v>
      </c>
      <c r="R599">
        <f t="shared" si="119"/>
        <v>0</v>
      </c>
      <c r="W599" s="1" t="s">
        <v>23</v>
      </c>
      <c r="Z599">
        <f t="shared" si="120"/>
        <v>85</v>
      </c>
    </row>
    <row r="600" spans="1:26" x14ac:dyDescent="0.35">
      <c r="A600" t="s">
        <v>631</v>
      </c>
      <c r="B600">
        <v>-27.475055000000001</v>
      </c>
      <c r="C600">
        <v>153.183189</v>
      </c>
      <c r="D600">
        <v>10</v>
      </c>
      <c r="E600">
        <v>87</v>
      </c>
      <c r="F600">
        <v>6.79</v>
      </c>
      <c r="H600">
        <v>2</v>
      </c>
      <c r="I600">
        <f t="shared" si="115"/>
        <v>0</v>
      </c>
      <c r="J600">
        <f t="shared" si="121"/>
        <v>0</v>
      </c>
      <c r="K600">
        <f t="shared" si="116"/>
        <v>0</v>
      </c>
      <c r="L600">
        <f t="shared" si="117"/>
        <v>0</v>
      </c>
      <c r="M600">
        <f t="shared" si="111"/>
        <v>0</v>
      </c>
      <c r="N600">
        <f t="shared" si="112"/>
        <v>0</v>
      </c>
      <c r="O600">
        <f t="shared" si="113"/>
        <v>0</v>
      </c>
      <c r="P600">
        <f t="shared" si="114"/>
        <v>0</v>
      </c>
      <c r="Q600">
        <f t="shared" si="118"/>
        <v>0</v>
      </c>
      <c r="R600">
        <f t="shared" si="119"/>
        <v>0</v>
      </c>
      <c r="W600" s="1" t="s">
        <v>23</v>
      </c>
      <c r="Z600">
        <f t="shared" si="120"/>
        <v>86</v>
      </c>
    </row>
    <row r="601" spans="1:26" x14ac:dyDescent="0.35">
      <c r="A601" t="s">
        <v>632</v>
      </c>
      <c r="B601">
        <v>-27.475079999999998</v>
      </c>
      <c r="C601">
        <v>153.183224</v>
      </c>
      <c r="D601">
        <v>10</v>
      </c>
      <c r="E601">
        <v>87</v>
      </c>
      <c r="F601">
        <v>6.79</v>
      </c>
      <c r="H601">
        <v>2</v>
      </c>
      <c r="I601">
        <f t="shared" si="115"/>
        <v>0</v>
      </c>
      <c r="J601">
        <f t="shared" si="121"/>
        <v>0</v>
      </c>
      <c r="K601">
        <f t="shared" si="116"/>
        <v>0</v>
      </c>
      <c r="L601">
        <f t="shared" si="117"/>
        <v>0</v>
      </c>
      <c r="M601">
        <f t="shared" si="111"/>
        <v>0</v>
      </c>
      <c r="N601">
        <f t="shared" si="112"/>
        <v>0</v>
      </c>
      <c r="O601">
        <f t="shared" si="113"/>
        <v>0</v>
      </c>
      <c r="P601">
        <f t="shared" si="114"/>
        <v>0</v>
      </c>
      <c r="Q601">
        <f t="shared" si="118"/>
        <v>0</v>
      </c>
      <c r="R601">
        <f t="shared" si="119"/>
        <v>0</v>
      </c>
      <c r="W601" s="1" t="s">
        <v>23</v>
      </c>
      <c r="Z601">
        <f t="shared" si="120"/>
        <v>86</v>
      </c>
    </row>
    <row r="602" spans="1:26" x14ac:dyDescent="0.35">
      <c r="A602" t="s">
        <v>633</v>
      </c>
      <c r="B602">
        <v>-27.475079999999998</v>
      </c>
      <c r="C602">
        <v>153.183224</v>
      </c>
      <c r="D602">
        <v>10</v>
      </c>
      <c r="E602">
        <v>88</v>
      </c>
      <c r="F602">
        <v>6.82</v>
      </c>
      <c r="H602">
        <v>2</v>
      </c>
      <c r="I602">
        <f t="shared" si="115"/>
        <v>0</v>
      </c>
      <c r="J602">
        <f t="shared" si="121"/>
        <v>0</v>
      </c>
      <c r="K602">
        <f t="shared" si="116"/>
        <v>0</v>
      </c>
      <c r="L602">
        <f t="shared" si="117"/>
        <v>0</v>
      </c>
      <c r="M602">
        <f t="shared" si="111"/>
        <v>0</v>
      </c>
      <c r="N602">
        <f t="shared" si="112"/>
        <v>0</v>
      </c>
      <c r="O602">
        <f t="shared" si="113"/>
        <v>0</v>
      </c>
      <c r="P602">
        <f t="shared" si="114"/>
        <v>0</v>
      </c>
      <c r="Q602">
        <f t="shared" si="118"/>
        <v>0</v>
      </c>
      <c r="R602">
        <f t="shared" si="119"/>
        <v>0</v>
      </c>
      <c r="W602" s="1" t="s">
        <v>23</v>
      </c>
      <c r="Z602">
        <f t="shared" si="120"/>
        <v>87</v>
      </c>
    </row>
    <row r="603" spans="1:26" x14ac:dyDescent="0.35">
      <c r="A603" t="s">
        <v>634</v>
      </c>
      <c r="B603">
        <v>-27.475114000000001</v>
      </c>
      <c r="C603">
        <v>153.18325200000001</v>
      </c>
      <c r="D603">
        <v>10</v>
      </c>
      <c r="E603">
        <v>88</v>
      </c>
      <c r="F603">
        <v>6.82</v>
      </c>
      <c r="H603">
        <v>2</v>
      </c>
      <c r="I603">
        <f t="shared" si="115"/>
        <v>0</v>
      </c>
      <c r="J603">
        <f t="shared" si="121"/>
        <v>0</v>
      </c>
      <c r="K603">
        <f t="shared" si="116"/>
        <v>0</v>
      </c>
      <c r="L603">
        <f t="shared" si="117"/>
        <v>0</v>
      </c>
      <c r="M603">
        <f t="shared" si="111"/>
        <v>0</v>
      </c>
      <c r="N603">
        <f t="shared" si="112"/>
        <v>0</v>
      </c>
      <c r="O603">
        <f t="shared" si="113"/>
        <v>0</v>
      </c>
      <c r="P603">
        <f t="shared" si="114"/>
        <v>0</v>
      </c>
      <c r="Q603">
        <f t="shared" si="118"/>
        <v>0</v>
      </c>
      <c r="R603">
        <f t="shared" si="119"/>
        <v>0</v>
      </c>
      <c r="W603" s="1" t="s">
        <v>23</v>
      </c>
      <c r="Z603">
        <f t="shared" si="120"/>
        <v>87</v>
      </c>
    </row>
    <row r="604" spans="1:26" x14ac:dyDescent="0.35">
      <c r="A604" t="s">
        <v>635</v>
      </c>
      <c r="B604">
        <v>-27.475155000000001</v>
      </c>
      <c r="C604">
        <v>153.18327199999999</v>
      </c>
      <c r="D604">
        <v>10</v>
      </c>
      <c r="E604">
        <v>88</v>
      </c>
      <c r="F604">
        <v>6.82</v>
      </c>
      <c r="H604">
        <v>2</v>
      </c>
      <c r="I604">
        <f t="shared" si="115"/>
        <v>0</v>
      </c>
      <c r="J604">
        <f t="shared" si="121"/>
        <v>0</v>
      </c>
      <c r="K604">
        <f t="shared" si="116"/>
        <v>0</v>
      </c>
      <c r="L604">
        <f t="shared" si="117"/>
        <v>0</v>
      </c>
      <c r="M604">
        <f t="shared" si="111"/>
        <v>0</v>
      </c>
      <c r="N604">
        <f t="shared" si="112"/>
        <v>0</v>
      </c>
      <c r="O604">
        <f t="shared" si="113"/>
        <v>0</v>
      </c>
      <c r="P604">
        <f t="shared" si="114"/>
        <v>0</v>
      </c>
      <c r="Q604">
        <f t="shared" si="118"/>
        <v>0</v>
      </c>
      <c r="R604">
        <f t="shared" si="119"/>
        <v>0</v>
      </c>
      <c r="W604" s="1" t="s">
        <v>23</v>
      </c>
      <c r="Z604">
        <f t="shared" si="120"/>
        <v>87</v>
      </c>
    </row>
    <row r="605" spans="1:26" x14ac:dyDescent="0.35">
      <c r="A605" t="s">
        <v>636</v>
      </c>
      <c r="B605">
        <v>-27.475196</v>
      </c>
      <c r="C605">
        <v>153.183289</v>
      </c>
      <c r="D605">
        <v>10</v>
      </c>
      <c r="E605">
        <v>88</v>
      </c>
      <c r="F605">
        <v>6.82</v>
      </c>
      <c r="H605">
        <v>2</v>
      </c>
      <c r="I605">
        <f t="shared" si="115"/>
        <v>0</v>
      </c>
      <c r="J605">
        <f t="shared" si="121"/>
        <v>0</v>
      </c>
      <c r="K605">
        <f t="shared" si="116"/>
        <v>0</v>
      </c>
      <c r="L605">
        <f t="shared" si="117"/>
        <v>0</v>
      </c>
      <c r="M605">
        <f t="shared" si="111"/>
        <v>0</v>
      </c>
      <c r="N605">
        <f t="shared" si="112"/>
        <v>0</v>
      </c>
      <c r="O605">
        <f t="shared" si="113"/>
        <v>0</v>
      </c>
      <c r="P605">
        <f t="shared" si="114"/>
        <v>0</v>
      </c>
      <c r="Q605">
        <f t="shared" si="118"/>
        <v>0</v>
      </c>
      <c r="R605">
        <f t="shared" si="119"/>
        <v>0</v>
      </c>
      <c r="W605" s="1" t="s">
        <v>23</v>
      </c>
      <c r="Z605">
        <f t="shared" si="120"/>
        <v>87</v>
      </c>
    </row>
    <row r="606" spans="1:26" x14ac:dyDescent="0.35">
      <c r="A606" t="s">
        <v>637</v>
      </c>
      <c r="B606">
        <v>-27.475239999999999</v>
      </c>
      <c r="C606">
        <v>153.18330499999999</v>
      </c>
      <c r="D606">
        <v>10</v>
      </c>
      <c r="E606">
        <v>88</v>
      </c>
      <c r="F606">
        <v>6.82</v>
      </c>
      <c r="H606">
        <v>2</v>
      </c>
      <c r="I606">
        <f t="shared" si="115"/>
        <v>0</v>
      </c>
      <c r="J606">
        <f t="shared" si="121"/>
        <v>0</v>
      </c>
      <c r="K606">
        <f t="shared" si="116"/>
        <v>0</v>
      </c>
      <c r="L606">
        <f t="shared" si="117"/>
        <v>0</v>
      </c>
      <c r="M606">
        <f t="shared" si="111"/>
        <v>0</v>
      </c>
      <c r="N606">
        <f t="shared" si="112"/>
        <v>0</v>
      </c>
      <c r="O606">
        <f t="shared" si="113"/>
        <v>0</v>
      </c>
      <c r="P606">
        <f t="shared" si="114"/>
        <v>0</v>
      </c>
      <c r="Q606">
        <f t="shared" si="118"/>
        <v>0</v>
      </c>
      <c r="R606">
        <f t="shared" si="119"/>
        <v>0</v>
      </c>
      <c r="W606" s="1" t="s">
        <v>23</v>
      </c>
      <c r="Z606">
        <f t="shared" si="120"/>
        <v>87</v>
      </c>
    </row>
    <row r="607" spans="1:26" x14ac:dyDescent="0.35">
      <c r="A607" t="s">
        <v>638</v>
      </c>
      <c r="B607">
        <v>-27.475239999999999</v>
      </c>
      <c r="C607">
        <v>153.18330499999999</v>
      </c>
      <c r="D607">
        <v>10</v>
      </c>
      <c r="E607">
        <v>89</v>
      </c>
      <c r="F607">
        <v>6.82</v>
      </c>
      <c r="H607">
        <v>2</v>
      </c>
      <c r="I607">
        <f t="shared" si="115"/>
        <v>0</v>
      </c>
      <c r="J607">
        <f t="shared" si="121"/>
        <v>0</v>
      </c>
      <c r="K607">
        <f t="shared" si="116"/>
        <v>0</v>
      </c>
      <c r="L607">
        <f t="shared" si="117"/>
        <v>0</v>
      </c>
      <c r="M607">
        <f t="shared" si="111"/>
        <v>0</v>
      </c>
      <c r="N607">
        <f t="shared" si="112"/>
        <v>0</v>
      </c>
      <c r="O607">
        <f t="shared" si="113"/>
        <v>0</v>
      </c>
      <c r="P607">
        <f t="shared" si="114"/>
        <v>0</v>
      </c>
      <c r="Q607">
        <f t="shared" si="118"/>
        <v>0</v>
      </c>
      <c r="R607">
        <f t="shared" si="119"/>
        <v>0</v>
      </c>
      <c r="W607" s="1" t="s">
        <v>23</v>
      </c>
      <c r="Z607">
        <f t="shared" si="120"/>
        <v>88</v>
      </c>
    </row>
    <row r="608" spans="1:26" x14ac:dyDescent="0.35">
      <c r="A608" t="s">
        <v>639</v>
      </c>
      <c r="B608">
        <v>-27.475280999999999</v>
      </c>
      <c r="C608">
        <v>153.183311</v>
      </c>
      <c r="D608">
        <v>10</v>
      </c>
      <c r="E608">
        <v>89</v>
      </c>
      <c r="F608">
        <v>6.81</v>
      </c>
      <c r="H608">
        <v>2</v>
      </c>
      <c r="I608">
        <f t="shared" si="115"/>
        <v>0</v>
      </c>
      <c r="J608">
        <f t="shared" si="121"/>
        <v>0</v>
      </c>
      <c r="K608">
        <f t="shared" si="116"/>
        <v>0</v>
      </c>
      <c r="L608">
        <f t="shared" si="117"/>
        <v>0</v>
      </c>
      <c r="M608">
        <f t="shared" si="111"/>
        <v>0</v>
      </c>
      <c r="N608">
        <f t="shared" si="112"/>
        <v>0</v>
      </c>
      <c r="O608">
        <f t="shared" si="113"/>
        <v>0</v>
      </c>
      <c r="P608">
        <f t="shared" si="114"/>
        <v>0</v>
      </c>
      <c r="Q608">
        <f t="shared" si="118"/>
        <v>0</v>
      </c>
      <c r="R608">
        <f t="shared" si="119"/>
        <v>0</v>
      </c>
      <c r="W608" s="1" t="s">
        <v>23</v>
      </c>
      <c r="Z608">
        <f t="shared" si="120"/>
        <v>88</v>
      </c>
    </row>
    <row r="609" spans="1:26" x14ac:dyDescent="0.35">
      <c r="A609" t="s">
        <v>640</v>
      </c>
      <c r="B609">
        <v>-27.475318999999999</v>
      </c>
      <c r="C609">
        <v>153.18330800000001</v>
      </c>
      <c r="D609">
        <v>10</v>
      </c>
      <c r="E609">
        <v>89</v>
      </c>
      <c r="F609">
        <v>6.81</v>
      </c>
      <c r="H609">
        <v>2</v>
      </c>
      <c r="I609">
        <f t="shared" si="115"/>
        <v>0</v>
      </c>
      <c r="J609">
        <f t="shared" si="121"/>
        <v>0</v>
      </c>
      <c r="K609">
        <f t="shared" si="116"/>
        <v>0</v>
      </c>
      <c r="L609">
        <f t="shared" si="117"/>
        <v>0</v>
      </c>
      <c r="M609">
        <f t="shared" si="111"/>
        <v>0</v>
      </c>
      <c r="N609">
        <f t="shared" si="112"/>
        <v>0</v>
      </c>
      <c r="O609">
        <f t="shared" si="113"/>
        <v>0</v>
      </c>
      <c r="P609">
        <f t="shared" si="114"/>
        <v>0</v>
      </c>
      <c r="Q609">
        <f t="shared" si="118"/>
        <v>0</v>
      </c>
      <c r="R609">
        <f t="shared" si="119"/>
        <v>0</v>
      </c>
      <c r="W609" s="1" t="s">
        <v>23</v>
      </c>
      <c r="Z609">
        <f t="shared" si="120"/>
        <v>88</v>
      </c>
    </row>
    <row r="610" spans="1:26" x14ac:dyDescent="0.35">
      <c r="A610" t="s">
        <v>641</v>
      </c>
      <c r="B610">
        <v>-27.475353999999999</v>
      </c>
      <c r="C610">
        <v>153.183301</v>
      </c>
      <c r="D610">
        <v>10</v>
      </c>
      <c r="E610">
        <v>89</v>
      </c>
      <c r="F610">
        <v>6.81</v>
      </c>
      <c r="H610">
        <v>2</v>
      </c>
      <c r="I610">
        <f t="shared" si="115"/>
        <v>0</v>
      </c>
      <c r="J610">
        <f t="shared" si="121"/>
        <v>0</v>
      </c>
      <c r="K610">
        <f t="shared" si="116"/>
        <v>0</v>
      </c>
      <c r="L610">
        <f t="shared" si="117"/>
        <v>0</v>
      </c>
      <c r="M610">
        <f t="shared" si="111"/>
        <v>0</v>
      </c>
      <c r="N610">
        <f t="shared" si="112"/>
        <v>0</v>
      </c>
      <c r="O610">
        <f t="shared" si="113"/>
        <v>0</v>
      </c>
      <c r="P610">
        <f t="shared" si="114"/>
        <v>0</v>
      </c>
      <c r="Q610">
        <f t="shared" si="118"/>
        <v>0</v>
      </c>
      <c r="R610">
        <f t="shared" si="119"/>
        <v>0</v>
      </c>
      <c r="W610" s="1" t="s">
        <v>23</v>
      </c>
      <c r="Z610">
        <f t="shared" si="120"/>
        <v>88</v>
      </c>
    </row>
    <row r="611" spans="1:26" x14ac:dyDescent="0.35">
      <c r="A611" t="s">
        <v>642</v>
      </c>
      <c r="B611">
        <v>-27.475393</v>
      </c>
      <c r="C611">
        <v>153.18328500000001</v>
      </c>
      <c r="D611">
        <v>10</v>
      </c>
      <c r="E611">
        <v>89</v>
      </c>
      <c r="F611">
        <v>6.8</v>
      </c>
      <c r="H611">
        <v>2</v>
      </c>
      <c r="I611">
        <f t="shared" si="115"/>
        <v>0</v>
      </c>
      <c r="J611">
        <f t="shared" si="121"/>
        <v>0</v>
      </c>
      <c r="K611">
        <f t="shared" si="116"/>
        <v>0</v>
      </c>
      <c r="L611">
        <f t="shared" si="117"/>
        <v>0</v>
      </c>
      <c r="M611">
        <f t="shared" si="111"/>
        <v>0</v>
      </c>
      <c r="N611">
        <f t="shared" si="112"/>
        <v>0</v>
      </c>
      <c r="O611">
        <f t="shared" si="113"/>
        <v>0</v>
      </c>
      <c r="P611">
        <f t="shared" si="114"/>
        <v>0</v>
      </c>
      <c r="Q611">
        <f t="shared" si="118"/>
        <v>0</v>
      </c>
      <c r="R611">
        <f t="shared" si="119"/>
        <v>0</v>
      </c>
      <c r="W611" s="1" t="s">
        <v>23</v>
      </c>
      <c r="Z611">
        <f t="shared" si="120"/>
        <v>88</v>
      </c>
    </row>
    <row r="612" spans="1:26" x14ac:dyDescent="0.35">
      <c r="A612" t="s">
        <v>643</v>
      </c>
      <c r="B612">
        <v>-27.475393</v>
      </c>
      <c r="C612">
        <v>153.18328500000001</v>
      </c>
      <c r="D612">
        <v>10</v>
      </c>
      <c r="E612">
        <v>90</v>
      </c>
      <c r="F612">
        <v>6.8</v>
      </c>
      <c r="H612">
        <v>2</v>
      </c>
      <c r="I612">
        <f t="shared" si="115"/>
        <v>0</v>
      </c>
      <c r="J612">
        <f t="shared" si="121"/>
        <v>0</v>
      </c>
      <c r="K612">
        <f t="shared" si="116"/>
        <v>0</v>
      </c>
      <c r="L612">
        <f t="shared" si="117"/>
        <v>0</v>
      </c>
      <c r="M612">
        <f t="shared" si="111"/>
        <v>0</v>
      </c>
      <c r="N612">
        <f t="shared" si="112"/>
        <v>0</v>
      </c>
      <c r="O612">
        <f t="shared" si="113"/>
        <v>0</v>
      </c>
      <c r="P612">
        <f t="shared" si="114"/>
        <v>0</v>
      </c>
      <c r="Q612">
        <f t="shared" si="118"/>
        <v>0</v>
      </c>
      <c r="R612">
        <f t="shared" si="119"/>
        <v>0</v>
      </c>
      <c r="W612" s="1" t="s">
        <v>23</v>
      </c>
      <c r="Z612">
        <f t="shared" si="120"/>
        <v>89</v>
      </c>
    </row>
    <row r="613" spans="1:26" x14ac:dyDescent="0.35">
      <c r="A613" t="s">
        <v>644</v>
      </c>
      <c r="B613">
        <v>-27.475428000000001</v>
      </c>
      <c r="C613">
        <v>153.18325200000001</v>
      </c>
      <c r="D613">
        <v>10</v>
      </c>
      <c r="E613">
        <v>90</v>
      </c>
      <c r="F613">
        <v>6.8</v>
      </c>
      <c r="H613">
        <v>2</v>
      </c>
      <c r="I613">
        <f t="shared" si="115"/>
        <v>0</v>
      </c>
      <c r="J613">
        <f t="shared" si="121"/>
        <v>0</v>
      </c>
      <c r="K613">
        <f t="shared" si="116"/>
        <v>0</v>
      </c>
      <c r="L613">
        <f t="shared" si="117"/>
        <v>0</v>
      </c>
      <c r="M613">
        <f t="shared" ref="M613:M676" si="122">IF(AND(MAX(D$485:D$1933)=D613,NOT(ISBLANK(D613))),1,0)</f>
        <v>0</v>
      </c>
      <c r="N613">
        <f t="shared" ref="N613:N676" si="123">IF(AND(MAX(E$485:E$1933)=E613,NOT(ISBLANK(E613))),1,0)</f>
        <v>0</v>
      </c>
      <c r="O613">
        <f t="shared" ref="O613:O676" si="124">IF(AND(MAX(F$485:F$1933)=F613,NOT(ISBLANK(F613))),1,0)</f>
        <v>0</v>
      </c>
      <c r="P613">
        <f t="shared" ref="P613:P676" si="125">IF(AND(MAX(G$485:G$1933)=G613,NOT(ISBLANK(G613))),1,0)</f>
        <v>0</v>
      </c>
      <c r="Q613">
        <f t="shared" si="118"/>
        <v>0</v>
      </c>
      <c r="R613">
        <f t="shared" si="119"/>
        <v>0</v>
      </c>
      <c r="W613" s="1" t="s">
        <v>23</v>
      </c>
      <c r="Z613">
        <f t="shared" si="120"/>
        <v>89</v>
      </c>
    </row>
    <row r="614" spans="1:26" x14ac:dyDescent="0.35">
      <c r="A614" t="s">
        <v>645</v>
      </c>
      <c r="B614">
        <v>-27.475453000000002</v>
      </c>
      <c r="C614">
        <v>153.18320499999999</v>
      </c>
      <c r="D614">
        <v>10</v>
      </c>
      <c r="E614">
        <v>90</v>
      </c>
      <c r="F614">
        <v>6.8</v>
      </c>
      <c r="H614">
        <v>2</v>
      </c>
      <c r="I614">
        <f t="shared" si="115"/>
        <v>0</v>
      </c>
      <c r="J614">
        <f t="shared" si="121"/>
        <v>0</v>
      </c>
      <c r="K614">
        <f t="shared" si="116"/>
        <v>0</v>
      </c>
      <c r="L614">
        <f t="shared" si="117"/>
        <v>0</v>
      </c>
      <c r="M614">
        <f t="shared" si="122"/>
        <v>0</v>
      </c>
      <c r="N614">
        <f t="shared" si="123"/>
        <v>0</v>
      </c>
      <c r="O614">
        <f t="shared" si="124"/>
        <v>0</v>
      </c>
      <c r="P614">
        <f t="shared" si="125"/>
        <v>0</v>
      </c>
      <c r="Q614">
        <f t="shared" si="118"/>
        <v>0</v>
      </c>
      <c r="R614">
        <f t="shared" si="119"/>
        <v>0</v>
      </c>
      <c r="W614" s="1" t="s">
        <v>23</v>
      </c>
      <c r="Z614">
        <f t="shared" si="120"/>
        <v>89</v>
      </c>
    </row>
    <row r="615" spans="1:26" x14ac:dyDescent="0.35">
      <c r="A615" t="s">
        <v>646</v>
      </c>
      <c r="B615">
        <v>-27.475467999999999</v>
      </c>
      <c r="C615">
        <v>153.18315100000001</v>
      </c>
      <c r="D615">
        <v>10</v>
      </c>
      <c r="E615">
        <v>90</v>
      </c>
      <c r="F615">
        <v>6.8</v>
      </c>
      <c r="H615">
        <v>2</v>
      </c>
      <c r="I615">
        <f t="shared" si="115"/>
        <v>0</v>
      </c>
      <c r="J615">
        <f t="shared" si="121"/>
        <v>0</v>
      </c>
      <c r="K615">
        <f t="shared" si="116"/>
        <v>0</v>
      </c>
      <c r="L615">
        <f t="shared" si="117"/>
        <v>0</v>
      </c>
      <c r="M615">
        <f t="shared" si="122"/>
        <v>0</v>
      </c>
      <c r="N615">
        <f t="shared" si="123"/>
        <v>0</v>
      </c>
      <c r="O615">
        <f t="shared" si="124"/>
        <v>0</v>
      </c>
      <c r="P615">
        <f t="shared" si="125"/>
        <v>0</v>
      </c>
      <c r="Q615">
        <f t="shared" si="118"/>
        <v>0</v>
      </c>
      <c r="R615">
        <f t="shared" si="119"/>
        <v>0</v>
      </c>
      <c r="W615" s="1" t="s">
        <v>23</v>
      </c>
      <c r="Z615">
        <f t="shared" si="120"/>
        <v>89</v>
      </c>
    </row>
    <row r="616" spans="1:26" x14ac:dyDescent="0.35">
      <c r="A616" t="s">
        <v>647</v>
      </c>
      <c r="B616">
        <v>-27.475467999999999</v>
      </c>
      <c r="C616">
        <v>153.18315100000001</v>
      </c>
      <c r="D616">
        <v>10</v>
      </c>
      <c r="E616">
        <v>90</v>
      </c>
      <c r="F616">
        <v>6.8</v>
      </c>
      <c r="H616">
        <v>2</v>
      </c>
      <c r="I616">
        <f t="shared" si="115"/>
        <v>0</v>
      </c>
      <c r="J616">
        <f t="shared" si="121"/>
        <v>0</v>
      </c>
      <c r="K616">
        <f t="shared" si="116"/>
        <v>0</v>
      </c>
      <c r="L616">
        <f t="shared" si="117"/>
        <v>0</v>
      </c>
      <c r="M616">
        <f t="shared" si="122"/>
        <v>0</v>
      </c>
      <c r="N616">
        <f t="shared" si="123"/>
        <v>0</v>
      </c>
      <c r="O616">
        <f t="shared" si="124"/>
        <v>0</v>
      </c>
      <c r="P616">
        <f t="shared" si="125"/>
        <v>0</v>
      </c>
      <c r="Q616">
        <f t="shared" si="118"/>
        <v>0</v>
      </c>
      <c r="R616">
        <f t="shared" si="119"/>
        <v>0</v>
      </c>
      <c r="W616" s="1" t="s">
        <v>23</v>
      </c>
      <c r="Z616">
        <f t="shared" si="120"/>
        <v>89</v>
      </c>
    </row>
    <row r="617" spans="1:26" x14ac:dyDescent="0.35">
      <c r="A617" t="s">
        <v>648</v>
      </c>
      <c r="B617">
        <v>-27.475483000000001</v>
      </c>
      <c r="C617">
        <v>153.183098</v>
      </c>
      <c r="D617">
        <v>10</v>
      </c>
      <c r="E617">
        <v>90</v>
      </c>
      <c r="F617">
        <v>6.83</v>
      </c>
      <c r="H617">
        <v>2</v>
      </c>
      <c r="I617">
        <f t="shared" si="115"/>
        <v>0</v>
      </c>
      <c r="J617">
        <f t="shared" si="121"/>
        <v>0</v>
      </c>
      <c r="K617">
        <f t="shared" si="116"/>
        <v>0</v>
      </c>
      <c r="L617">
        <f t="shared" si="117"/>
        <v>0</v>
      </c>
      <c r="M617">
        <f t="shared" si="122"/>
        <v>0</v>
      </c>
      <c r="N617">
        <f t="shared" si="123"/>
        <v>0</v>
      </c>
      <c r="O617">
        <f t="shared" si="124"/>
        <v>0</v>
      </c>
      <c r="P617">
        <f t="shared" si="125"/>
        <v>0</v>
      </c>
      <c r="Q617">
        <f t="shared" si="118"/>
        <v>0</v>
      </c>
      <c r="R617">
        <f t="shared" si="119"/>
        <v>0</v>
      </c>
      <c r="W617" s="1" t="s">
        <v>23</v>
      </c>
      <c r="Z617">
        <f t="shared" si="120"/>
        <v>89</v>
      </c>
    </row>
    <row r="618" spans="1:26" x14ac:dyDescent="0.35">
      <c r="A618" t="s">
        <v>649</v>
      </c>
      <c r="B618">
        <v>-27.475508000000001</v>
      </c>
      <c r="C618">
        <v>153.183055</v>
      </c>
      <c r="D618">
        <v>10</v>
      </c>
      <c r="E618">
        <v>90</v>
      </c>
      <c r="F618">
        <v>6.83</v>
      </c>
      <c r="H618">
        <v>2</v>
      </c>
      <c r="I618">
        <f t="shared" si="115"/>
        <v>0</v>
      </c>
      <c r="J618">
        <f t="shared" si="121"/>
        <v>0</v>
      </c>
      <c r="K618">
        <f t="shared" si="116"/>
        <v>0</v>
      </c>
      <c r="L618">
        <f t="shared" si="117"/>
        <v>0</v>
      </c>
      <c r="M618">
        <f t="shared" si="122"/>
        <v>0</v>
      </c>
      <c r="N618">
        <f t="shared" si="123"/>
        <v>0</v>
      </c>
      <c r="O618">
        <f t="shared" si="124"/>
        <v>0</v>
      </c>
      <c r="P618">
        <f t="shared" si="125"/>
        <v>0</v>
      </c>
      <c r="Q618">
        <f t="shared" si="118"/>
        <v>0</v>
      </c>
      <c r="R618">
        <f t="shared" si="119"/>
        <v>0</v>
      </c>
      <c r="W618" s="1" t="s">
        <v>23</v>
      </c>
      <c r="Z618">
        <f t="shared" si="120"/>
        <v>89</v>
      </c>
    </row>
    <row r="619" spans="1:26" x14ac:dyDescent="0.35">
      <c r="A619" t="s">
        <v>650</v>
      </c>
      <c r="B619">
        <v>-27.475542000000001</v>
      </c>
      <c r="C619">
        <v>153.18302700000001</v>
      </c>
      <c r="D619">
        <v>10</v>
      </c>
      <c r="E619">
        <v>90</v>
      </c>
      <c r="F619">
        <v>6.83</v>
      </c>
      <c r="H619">
        <v>2</v>
      </c>
      <c r="I619">
        <f t="shared" si="115"/>
        <v>0</v>
      </c>
      <c r="J619">
        <f t="shared" si="121"/>
        <v>0</v>
      </c>
      <c r="K619">
        <f t="shared" si="116"/>
        <v>0</v>
      </c>
      <c r="L619">
        <f t="shared" si="117"/>
        <v>0</v>
      </c>
      <c r="M619">
        <f t="shared" si="122"/>
        <v>0</v>
      </c>
      <c r="N619">
        <f t="shared" si="123"/>
        <v>0</v>
      </c>
      <c r="O619">
        <f t="shared" si="124"/>
        <v>0</v>
      </c>
      <c r="P619">
        <f t="shared" si="125"/>
        <v>0</v>
      </c>
      <c r="Q619">
        <f t="shared" si="118"/>
        <v>0</v>
      </c>
      <c r="R619">
        <f t="shared" si="119"/>
        <v>0</v>
      </c>
      <c r="W619" s="1" t="s">
        <v>23</v>
      </c>
      <c r="Z619">
        <f t="shared" si="120"/>
        <v>89</v>
      </c>
    </row>
    <row r="620" spans="1:26" x14ac:dyDescent="0.35">
      <c r="A620" t="s">
        <v>651</v>
      </c>
      <c r="B620">
        <v>-27.475586</v>
      </c>
      <c r="C620">
        <v>153.183007</v>
      </c>
      <c r="D620">
        <v>10</v>
      </c>
      <c r="E620">
        <v>90</v>
      </c>
      <c r="F620">
        <v>6.83</v>
      </c>
      <c r="H620">
        <v>2</v>
      </c>
      <c r="I620">
        <f t="shared" si="115"/>
        <v>3</v>
      </c>
      <c r="J620" t="str">
        <f t="shared" si="121"/>
        <v>Heart rate is 90</v>
      </c>
      <c r="K620">
        <f t="shared" si="116"/>
        <v>1</v>
      </c>
      <c r="L620">
        <f t="shared" si="117"/>
        <v>0</v>
      </c>
      <c r="M620">
        <f t="shared" si="122"/>
        <v>0</v>
      </c>
      <c r="N620">
        <f t="shared" si="123"/>
        <v>0</v>
      </c>
      <c r="O620">
        <f t="shared" si="124"/>
        <v>0</v>
      </c>
      <c r="P620">
        <f t="shared" si="125"/>
        <v>0</v>
      </c>
      <c r="Q620">
        <f t="shared" si="118"/>
        <v>0</v>
      </c>
      <c r="R620">
        <f t="shared" si="119"/>
        <v>0</v>
      </c>
      <c r="W620" s="1" t="s">
        <v>23</v>
      </c>
      <c r="Z620">
        <f t="shared" si="120"/>
        <v>89</v>
      </c>
    </row>
    <row r="621" spans="1:26" x14ac:dyDescent="0.35">
      <c r="A621" t="s">
        <v>652</v>
      </c>
      <c r="B621">
        <v>-27.475586</v>
      </c>
      <c r="C621">
        <v>153.183007</v>
      </c>
      <c r="D621">
        <v>10</v>
      </c>
      <c r="E621">
        <v>89</v>
      </c>
      <c r="F621">
        <v>6.91</v>
      </c>
      <c r="H621">
        <v>2</v>
      </c>
      <c r="I621">
        <f t="shared" si="115"/>
        <v>4</v>
      </c>
      <c r="J621" t="str">
        <f t="shared" si="121"/>
        <v>Heart rate is 89</v>
      </c>
      <c r="K621">
        <f t="shared" si="116"/>
        <v>0</v>
      </c>
      <c r="L621">
        <f t="shared" si="117"/>
        <v>1</v>
      </c>
      <c r="M621">
        <f t="shared" si="122"/>
        <v>0</v>
      </c>
      <c r="N621">
        <f t="shared" si="123"/>
        <v>0</v>
      </c>
      <c r="O621">
        <f t="shared" si="124"/>
        <v>0</v>
      </c>
      <c r="P621">
        <f t="shared" si="125"/>
        <v>0</v>
      </c>
      <c r="Q621">
        <f t="shared" si="118"/>
        <v>0</v>
      </c>
      <c r="R621">
        <f t="shared" si="119"/>
        <v>0</v>
      </c>
      <c r="W621" s="1" t="s">
        <v>23</v>
      </c>
      <c r="Z621">
        <f t="shared" si="120"/>
        <v>90</v>
      </c>
    </row>
    <row r="622" spans="1:26" x14ac:dyDescent="0.35">
      <c r="A622" t="s">
        <v>653</v>
      </c>
      <c r="B622">
        <v>-27.475631</v>
      </c>
      <c r="C622">
        <v>153.182997</v>
      </c>
      <c r="D622">
        <v>9</v>
      </c>
      <c r="E622">
        <v>90</v>
      </c>
      <c r="F622">
        <v>6.91</v>
      </c>
      <c r="H622">
        <v>2</v>
      </c>
      <c r="I622">
        <f t="shared" si="115"/>
        <v>3</v>
      </c>
      <c r="J622" t="str">
        <f t="shared" si="121"/>
        <v>Heart rate is 90</v>
      </c>
      <c r="K622">
        <f t="shared" si="116"/>
        <v>1</v>
      </c>
      <c r="L622">
        <f t="shared" si="117"/>
        <v>0</v>
      </c>
      <c r="M622">
        <f t="shared" si="122"/>
        <v>0</v>
      </c>
      <c r="N622">
        <f t="shared" si="123"/>
        <v>0</v>
      </c>
      <c r="O622">
        <f t="shared" si="124"/>
        <v>0</v>
      </c>
      <c r="P622">
        <f t="shared" si="125"/>
        <v>0</v>
      </c>
      <c r="Q622">
        <f t="shared" si="118"/>
        <v>0</v>
      </c>
      <c r="R622">
        <f t="shared" si="119"/>
        <v>0</v>
      </c>
      <c r="W622" s="1" t="s">
        <v>23</v>
      </c>
      <c r="Z622">
        <f t="shared" si="120"/>
        <v>89</v>
      </c>
    </row>
    <row r="623" spans="1:26" x14ac:dyDescent="0.35">
      <c r="A623" t="s">
        <v>654</v>
      </c>
      <c r="B623">
        <v>-27.475670000000001</v>
      </c>
      <c r="C623">
        <v>153.18299200000001</v>
      </c>
      <c r="D623">
        <v>9</v>
      </c>
      <c r="E623">
        <v>89</v>
      </c>
      <c r="F623">
        <v>6.91</v>
      </c>
      <c r="H623">
        <v>2</v>
      </c>
      <c r="I623">
        <f t="shared" si="115"/>
        <v>0</v>
      </c>
      <c r="J623">
        <f t="shared" si="121"/>
        <v>0</v>
      </c>
      <c r="K623">
        <f t="shared" si="116"/>
        <v>0</v>
      </c>
      <c r="L623">
        <f t="shared" si="117"/>
        <v>0</v>
      </c>
      <c r="M623">
        <f t="shared" si="122"/>
        <v>0</v>
      </c>
      <c r="N623">
        <f t="shared" si="123"/>
        <v>0</v>
      </c>
      <c r="O623">
        <f t="shared" si="124"/>
        <v>0</v>
      </c>
      <c r="P623">
        <f t="shared" si="125"/>
        <v>0</v>
      </c>
      <c r="Q623">
        <f t="shared" si="118"/>
        <v>0</v>
      </c>
      <c r="R623">
        <f t="shared" si="119"/>
        <v>0</v>
      </c>
      <c r="W623" s="1" t="s">
        <v>23</v>
      </c>
      <c r="Z623">
        <f t="shared" si="120"/>
        <v>90</v>
      </c>
    </row>
    <row r="624" spans="1:26" x14ac:dyDescent="0.35">
      <c r="A624" t="s">
        <v>655</v>
      </c>
      <c r="B624">
        <v>-27.475709999999999</v>
      </c>
      <c r="C624">
        <v>153.182987</v>
      </c>
      <c r="D624">
        <v>9</v>
      </c>
      <c r="E624">
        <v>89</v>
      </c>
      <c r="F624">
        <v>6.92</v>
      </c>
      <c r="H624">
        <v>2</v>
      </c>
      <c r="I624">
        <f t="shared" si="115"/>
        <v>0</v>
      </c>
      <c r="J624">
        <f t="shared" si="121"/>
        <v>0</v>
      </c>
      <c r="K624">
        <f t="shared" si="116"/>
        <v>0</v>
      </c>
      <c r="L624">
        <f t="shared" si="117"/>
        <v>0</v>
      </c>
      <c r="M624">
        <f t="shared" si="122"/>
        <v>0</v>
      </c>
      <c r="N624">
        <f t="shared" si="123"/>
        <v>0</v>
      </c>
      <c r="O624">
        <f t="shared" si="124"/>
        <v>0</v>
      </c>
      <c r="P624">
        <f t="shared" si="125"/>
        <v>0</v>
      </c>
      <c r="Q624">
        <f t="shared" si="118"/>
        <v>0</v>
      </c>
      <c r="R624">
        <f t="shared" si="119"/>
        <v>0</v>
      </c>
      <c r="W624" s="1" t="s">
        <v>23</v>
      </c>
      <c r="Z624">
        <f t="shared" si="120"/>
        <v>90</v>
      </c>
    </row>
    <row r="625" spans="1:26" x14ac:dyDescent="0.35">
      <c r="A625" t="s">
        <v>656</v>
      </c>
      <c r="B625">
        <v>-27.475709999999999</v>
      </c>
      <c r="C625">
        <v>153.182987</v>
      </c>
      <c r="D625">
        <v>9</v>
      </c>
      <c r="E625">
        <v>89</v>
      </c>
      <c r="F625">
        <v>6.92</v>
      </c>
      <c r="H625">
        <v>2</v>
      </c>
      <c r="I625">
        <f t="shared" si="115"/>
        <v>0</v>
      </c>
      <c r="J625">
        <f t="shared" si="121"/>
        <v>0</v>
      </c>
      <c r="K625">
        <f t="shared" si="116"/>
        <v>0</v>
      </c>
      <c r="L625">
        <f t="shared" si="117"/>
        <v>0</v>
      </c>
      <c r="M625">
        <f t="shared" si="122"/>
        <v>0</v>
      </c>
      <c r="N625">
        <f t="shared" si="123"/>
        <v>0</v>
      </c>
      <c r="O625">
        <f t="shared" si="124"/>
        <v>0</v>
      </c>
      <c r="P625">
        <f t="shared" si="125"/>
        <v>0</v>
      </c>
      <c r="Q625">
        <f t="shared" si="118"/>
        <v>0</v>
      </c>
      <c r="R625">
        <f t="shared" si="119"/>
        <v>0</v>
      </c>
      <c r="W625" s="1" t="s">
        <v>23</v>
      </c>
      <c r="Z625">
        <f t="shared" si="120"/>
        <v>90</v>
      </c>
    </row>
    <row r="626" spans="1:26" x14ac:dyDescent="0.35">
      <c r="A626" t="s">
        <v>657</v>
      </c>
      <c r="B626">
        <v>-27.475747999999999</v>
      </c>
      <c r="C626">
        <v>153.18298100000001</v>
      </c>
      <c r="D626">
        <v>9</v>
      </c>
      <c r="E626">
        <v>89</v>
      </c>
      <c r="F626">
        <v>6.92</v>
      </c>
      <c r="H626">
        <v>2</v>
      </c>
      <c r="I626">
        <f t="shared" si="115"/>
        <v>0</v>
      </c>
      <c r="J626">
        <f t="shared" si="121"/>
        <v>0</v>
      </c>
      <c r="K626">
        <f t="shared" si="116"/>
        <v>0</v>
      </c>
      <c r="L626">
        <f t="shared" si="117"/>
        <v>0</v>
      </c>
      <c r="M626">
        <f t="shared" si="122"/>
        <v>0</v>
      </c>
      <c r="N626">
        <f t="shared" si="123"/>
        <v>0</v>
      </c>
      <c r="O626">
        <f t="shared" si="124"/>
        <v>0</v>
      </c>
      <c r="P626">
        <f t="shared" si="125"/>
        <v>0</v>
      </c>
      <c r="Q626">
        <f t="shared" si="118"/>
        <v>0</v>
      </c>
      <c r="R626">
        <f t="shared" si="119"/>
        <v>0</v>
      </c>
      <c r="W626" s="1" t="s">
        <v>23</v>
      </c>
      <c r="Z626">
        <f t="shared" si="120"/>
        <v>90</v>
      </c>
    </row>
    <row r="627" spans="1:26" x14ac:dyDescent="0.35">
      <c r="A627" t="s">
        <v>658</v>
      </c>
      <c r="B627">
        <v>-27.475788000000001</v>
      </c>
      <c r="C627">
        <v>153.18297100000001</v>
      </c>
      <c r="D627">
        <v>9</v>
      </c>
      <c r="E627">
        <v>89</v>
      </c>
      <c r="F627">
        <v>6.88</v>
      </c>
      <c r="H627">
        <v>2</v>
      </c>
      <c r="I627">
        <f t="shared" si="115"/>
        <v>0</v>
      </c>
      <c r="J627">
        <f t="shared" si="121"/>
        <v>0</v>
      </c>
      <c r="K627">
        <f t="shared" si="116"/>
        <v>0</v>
      </c>
      <c r="L627">
        <f t="shared" si="117"/>
        <v>0</v>
      </c>
      <c r="M627">
        <f t="shared" si="122"/>
        <v>0</v>
      </c>
      <c r="N627">
        <f t="shared" si="123"/>
        <v>0</v>
      </c>
      <c r="O627">
        <f t="shared" si="124"/>
        <v>0</v>
      </c>
      <c r="P627">
        <f t="shared" si="125"/>
        <v>0</v>
      </c>
      <c r="Q627">
        <f t="shared" si="118"/>
        <v>0</v>
      </c>
      <c r="R627">
        <f t="shared" si="119"/>
        <v>0</v>
      </c>
      <c r="W627" s="1" t="s">
        <v>23</v>
      </c>
      <c r="Z627">
        <f t="shared" si="120"/>
        <v>90</v>
      </c>
    </row>
    <row r="628" spans="1:26" x14ac:dyDescent="0.35">
      <c r="A628" t="s">
        <v>659</v>
      </c>
      <c r="B628">
        <v>-27.475829000000001</v>
      </c>
      <c r="C628">
        <v>153.182963</v>
      </c>
      <c r="D628">
        <v>9</v>
      </c>
      <c r="E628">
        <v>89</v>
      </c>
      <c r="F628">
        <v>6.88</v>
      </c>
      <c r="H628">
        <v>2</v>
      </c>
      <c r="I628">
        <f t="shared" si="115"/>
        <v>4</v>
      </c>
      <c r="J628" t="str">
        <f t="shared" si="121"/>
        <v>Heart rate is 89</v>
      </c>
      <c r="K628">
        <f t="shared" si="116"/>
        <v>0</v>
      </c>
      <c r="L628">
        <f t="shared" si="117"/>
        <v>1</v>
      </c>
      <c r="M628">
        <f t="shared" si="122"/>
        <v>0</v>
      </c>
      <c r="N628">
        <f t="shared" si="123"/>
        <v>0</v>
      </c>
      <c r="O628">
        <f t="shared" si="124"/>
        <v>0</v>
      </c>
      <c r="P628">
        <f t="shared" si="125"/>
        <v>0</v>
      </c>
      <c r="Q628">
        <f t="shared" si="118"/>
        <v>0</v>
      </c>
      <c r="R628">
        <f t="shared" si="119"/>
        <v>0</v>
      </c>
      <c r="W628" s="1" t="s">
        <v>23</v>
      </c>
      <c r="Z628">
        <f t="shared" si="120"/>
        <v>90</v>
      </c>
    </row>
    <row r="629" spans="1:26" x14ac:dyDescent="0.35">
      <c r="A629" t="s">
        <v>660</v>
      </c>
      <c r="B629">
        <v>-27.475871999999999</v>
      </c>
      <c r="C629">
        <v>153.182951</v>
      </c>
      <c r="D629">
        <v>9</v>
      </c>
      <c r="E629">
        <v>90</v>
      </c>
      <c r="F629">
        <v>6.88</v>
      </c>
      <c r="H629">
        <v>2</v>
      </c>
      <c r="I629">
        <f t="shared" si="115"/>
        <v>0</v>
      </c>
      <c r="J629">
        <f t="shared" si="121"/>
        <v>0</v>
      </c>
      <c r="K629">
        <f t="shared" si="116"/>
        <v>0</v>
      </c>
      <c r="L629">
        <f t="shared" si="117"/>
        <v>0</v>
      </c>
      <c r="M629">
        <f t="shared" si="122"/>
        <v>0</v>
      </c>
      <c r="N629">
        <f t="shared" si="123"/>
        <v>0</v>
      </c>
      <c r="O629">
        <f t="shared" si="124"/>
        <v>0</v>
      </c>
      <c r="P629">
        <f t="shared" si="125"/>
        <v>0</v>
      </c>
      <c r="Q629">
        <f t="shared" si="118"/>
        <v>0</v>
      </c>
      <c r="R629">
        <f t="shared" si="119"/>
        <v>0</v>
      </c>
      <c r="W629" s="1" t="s">
        <v>23</v>
      </c>
      <c r="Z629">
        <f t="shared" si="120"/>
        <v>89</v>
      </c>
    </row>
    <row r="630" spans="1:26" x14ac:dyDescent="0.35">
      <c r="A630" t="s">
        <v>661</v>
      </c>
      <c r="B630">
        <v>-27.475871999999999</v>
      </c>
      <c r="C630">
        <v>153.182951</v>
      </c>
      <c r="D630">
        <v>9</v>
      </c>
      <c r="E630">
        <v>90</v>
      </c>
      <c r="F630">
        <v>6.85</v>
      </c>
      <c r="H630">
        <v>2</v>
      </c>
      <c r="I630">
        <f t="shared" si="115"/>
        <v>0</v>
      </c>
      <c r="J630">
        <f t="shared" si="121"/>
        <v>0</v>
      </c>
      <c r="K630">
        <f t="shared" si="116"/>
        <v>0</v>
      </c>
      <c r="L630">
        <f t="shared" si="117"/>
        <v>0</v>
      </c>
      <c r="M630">
        <f t="shared" si="122"/>
        <v>0</v>
      </c>
      <c r="N630">
        <f t="shared" si="123"/>
        <v>0</v>
      </c>
      <c r="O630">
        <f t="shared" si="124"/>
        <v>0</v>
      </c>
      <c r="P630">
        <f t="shared" si="125"/>
        <v>0</v>
      </c>
      <c r="Q630">
        <f t="shared" si="118"/>
        <v>0</v>
      </c>
      <c r="R630">
        <f t="shared" si="119"/>
        <v>0</v>
      </c>
      <c r="W630" s="1" t="s">
        <v>23</v>
      </c>
      <c r="Z630">
        <f t="shared" si="120"/>
        <v>89</v>
      </c>
    </row>
    <row r="631" spans="1:26" x14ac:dyDescent="0.35">
      <c r="A631" t="s">
        <v>662</v>
      </c>
      <c r="B631">
        <v>-27.475916999999999</v>
      </c>
      <c r="C631">
        <v>153.18293600000001</v>
      </c>
      <c r="D631">
        <v>9</v>
      </c>
      <c r="E631">
        <v>90</v>
      </c>
      <c r="F631">
        <v>6.85</v>
      </c>
      <c r="H631">
        <v>2</v>
      </c>
      <c r="I631">
        <f t="shared" si="115"/>
        <v>0</v>
      </c>
      <c r="J631">
        <f t="shared" si="121"/>
        <v>0</v>
      </c>
      <c r="K631">
        <f t="shared" si="116"/>
        <v>0</v>
      </c>
      <c r="L631">
        <f t="shared" si="117"/>
        <v>0</v>
      </c>
      <c r="M631">
        <f t="shared" si="122"/>
        <v>0</v>
      </c>
      <c r="N631">
        <f t="shared" si="123"/>
        <v>0</v>
      </c>
      <c r="O631">
        <f t="shared" si="124"/>
        <v>0</v>
      </c>
      <c r="P631">
        <f t="shared" si="125"/>
        <v>0</v>
      </c>
      <c r="Q631">
        <f t="shared" si="118"/>
        <v>0</v>
      </c>
      <c r="R631">
        <f t="shared" si="119"/>
        <v>0</v>
      </c>
      <c r="W631" s="1" t="s">
        <v>23</v>
      </c>
      <c r="Z631">
        <f t="shared" si="120"/>
        <v>89</v>
      </c>
    </row>
    <row r="632" spans="1:26" x14ac:dyDescent="0.35">
      <c r="A632" t="s">
        <v>663</v>
      </c>
      <c r="B632">
        <v>-27.475960000000001</v>
      </c>
      <c r="C632">
        <v>153.18292</v>
      </c>
      <c r="D632">
        <v>10</v>
      </c>
      <c r="E632">
        <v>90</v>
      </c>
      <c r="F632">
        <v>6.85</v>
      </c>
      <c r="H632">
        <v>2</v>
      </c>
      <c r="I632">
        <f t="shared" si="115"/>
        <v>0</v>
      </c>
      <c r="J632">
        <f t="shared" si="121"/>
        <v>0</v>
      </c>
      <c r="K632">
        <f t="shared" si="116"/>
        <v>0</v>
      </c>
      <c r="L632">
        <f t="shared" si="117"/>
        <v>0</v>
      </c>
      <c r="M632">
        <f t="shared" si="122"/>
        <v>0</v>
      </c>
      <c r="N632">
        <f t="shared" si="123"/>
        <v>0</v>
      </c>
      <c r="O632">
        <f t="shared" si="124"/>
        <v>0</v>
      </c>
      <c r="P632">
        <f t="shared" si="125"/>
        <v>0</v>
      </c>
      <c r="Q632">
        <f t="shared" si="118"/>
        <v>0</v>
      </c>
      <c r="R632">
        <f t="shared" si="119"/>
        <v>0</v>
      </c>
      <c r="W632" s="1" t="s">
        <v>23</v>
      </c>
      <c r="Z632">
        <f t="shared" si="120"/>
        <v>89</v>
      </c>
    </row>
    <row r="633" spans="1:26" x14ac:dyDescent="0.35">
      <c r="A633" t="s">
        <v>664</v>
      </c>
      <c r="B633">
        <v>-27.476001</v>
      </c>
      <c r="C633">
        <v>153.182908</v>
      </c>
      <c r="D633">
        <v>10</v>
      </c>
      <c r="E633">
        <v>90</v>
      </c>
      <c r="F633">
        <v>7.28</v>
      </c>
      <c r="H633">
        <v>2</v>
      </c>
      <c r="I633">
        <f t="shared" si="115"/>
        <v>0</v>
      </c>
      <c r="J633">
        <f t="shared" si="121"/>
        <v>0</v>
      </c>
      <c r="K633">
        <f t="shared" si="116"/>
        <v>0</v>
      </c>
      <c r="L633">
        <f t="shared" si="117"/>
        <v>0</v>
      </c>
      <c r="M633">
        <f t="shared" si="122"/>
        <v>0</v>
      </c>
      <c r="N633">
        <f t="shared" si="123"/>
        <v>0</v>
      </c>
      <c r="O633">
        <f t="shared" si="124"/>
        <v>0</v>
      </c>
      <c r="P633">
        <f t="shared" si="125"/>
        <v>0</v>
      </c>
      <c r="Q633">
        <f t="shared" si="118"/>
        <v>0</v>
      </c>
      <c r="R633">
        <f t="shared" si="119"/>
        <v>0</v>
      </c>
      <c r="W633" s="1" t="s">
        <v>23</v>
      </c>
      <c r="Z633">
        <f t="shared" si="120"/>
        <v>89</v>
      </c>
    </row>
    <row r="634" spans="1:26" x14ac:dyDescent="0.35">
      <c r="A634" t="s">
        <v>665</v>
      </c>
      <c r="B634">
        <v>-27.476040999999999</v>
      </c>
      <c r="C634">
        <v>153.18289899999999</v>
      </c>
      <c r="D634">
        <v>10</v>
      </c>
      <c r="E634">
        <v>90</v>
      </c>
      <c r="F634">
        <v>7.14</v>
      </c>
      <c r="H634">
        <v>2</v>
      </c>
      <c r="I634">
        <f t="shared" si="115"/>
        <v>0</v>
      </c>
      <c r="J634">
        <f t="shared" si="121"/>
        <v>0</v>
      </c>
      <c r="K634">
        <f t="shared" si="116"/>
        <v>0</v>
      </c>
      <c r="L634">
        <f t="shared" si="117"/>
        <v>0</v>
      </c>
      <c r="M634">
        <f t="shared" si="122"/>
        <v>0</v>
      </c>
      <c r="N634">
        <f t="shared" si="123"/>
        <v>0</v>
      </c>
      <c r="O634">
        <f t="shared" si="124"/>
        <v>0</v>
      </c>
      <c r="P634">
        <f t="shared" si="125"/>
        <v>0</v>
      </c>
      <c r="Q634">
        <f t="shared" si="118"/>
        <v>0</v>
      </c>
      <c r="R634">
        <f t="shared" si="119"/>
        <v>0</v>
      </c>
      <c r="W634" s="1" t="s">
        <v>23</v>
      </c>
      <c r="Z634">
        <f t="shared" si="120"/>
        <v>89</v>
      </c>
    </row>
    <row r="635" spans="1:26" x14ac:dyDescent="0.35">
      <c r="A635" t="s">
        <v>666</v>
      </c>
      <c r="B635">
        <v>-27.476040999999999</v>
      </c>
      <c r="C635">
        <v>153.18289899999999</v>
      </c>
      <c r="D635">
        <v>10</v>
      </c>
      <c r="E635">
        <v>90</v>
      </c>
      <c r="F635">
        <v>7.05</v>
      </c>
      <c r="H635">
        <v>2</v>
      </c>
      <c r="I635">
        <f t="shared" si="115"/>
        <v>3</v>
      </c>
      <c r="J635" t="str">
        <f t="shared" si="121"/>
        <v>Heart rate is 90</v>
      </c>
      <c r="K635">
        <f t="shared" si="116"/>
        <v>1</v>
      </c>
      <c r="L635">
        <f t="shared" si="117"/>
        <v>0</v>
      </c>
      <c r="M635">
        <f t="shared" si="122"/>
        <v>0</v>
      </c>
      <c r="N635">
        <f t="shared" si="123"/>
        <v>0</v>
      </c>
      <c r="O635">
        <f t="shared" si="124"/>
        <v>0</v>
      </c>
      <c r="P635">
        <f t="shared" si="125"/>
        <v>0</v>
      </c>
      <c r="Q635">
        <f t="shared" si="118"/>
        <v>0</v>
      </c>
      <c r="R635">
        <f t="shared" si="119"/>
        <v>0</v>
      </c>
      <c r="W635" s="1" t="s">
        <v>23</v>
      </c>
      <c r="Z635">
        <f t="shared" si="120"/>
        <v>89</v>
      </c>
    </row>
    <row r="636" spans="1:26" x14ac:dyDescent="0.35">
      <c r="A636" t="s">
        <v>667</v>
      </c>
      <c r="B636">
        <v>-27.476082000000002</v>
      </c>
      <c r="C636">
        <v>153.18289300000001</v>
      </c>
      <c r="D636">
        <v>10</v>
      </c>
      <c r="E636">
        <v>89</v>
      </c>
      <c r="F636">
        <v>6.98</v>
      </c>
      <c r="H636">
        <v>2</v>
      </c>
      <c r="I636">
        <f t="shared" si="115"/>
        <v>0</v>
      </c>
      <c r="J636">
        <f t="shared" si="121"/>
        <v>0</v>
      </c>
      <c r="K636">
        <f t="shared" si="116"/>
        <v>0</v>
      </c>
      <c r="L636">
        <f t="shared" si="117"/>
        <v>0</v>
      </c>
      <c r="M636">
        <f t="shared" si="122"/>
        <v>0</v>
      </c>
      <c r="N636">
        <f t="shared" si="123"/>
        <v>0</v>
      </c>
      <c r="O636">
        <f t="shared" si="124"/>
        <v>0</v>
      </c>
      <c r="P636">
        <f t="shared" si="125"/>
        <v>0</v>
      </c>
      <c r="Q636">
        <f t="shared" si="118"/>
        <v>0</v>
      </c>
      <c r="R636">
        <f t="shared" si="119"/>
        <v>0</v>
      </c>
      <c r="W636" s="1" t="s">
        <v>23</v>
      </c>
      <c r="Z636">
        <f t="shared" si="120"/>
        <v>90</v>
      </c>
    </row>
    <row r="637" spans="1:26" x14ac:dyDescent="0.35">
      <c r="A637" t="s">
        <v>668</v>
      </c>
      <c r="B637">
        <v>-27.476123999999999</v>
      </c>
      <c r="C637">
        <v>153.182886</v>
      </c>
      <c r="D637">
        <v>10</v>
      </c>
      <c r="E637">
        <v>89</v>
      </c>
      <c r="F637">
        <v>6.82</v>
      </c>
      <c r="H637">
        <v>2</v>
      </c>
      <c r="I637">
        <f t="shared" si="115"/>
        <v>0</v>
      </c>
      <c r="J637">
        <f t="shared" si="121"/>
        <v>0</v>
      </c>
      <c r="K637">
        <f t="shared" si="116"/>
        <v>0</v>
      </c>
      <c r="L637">
        <f t="shared" si="117"/>
        <v>0</v>
      </c>
      <c r="M637">
        <f t="shared" si="122"/>
        <v>0</v>
      </c>
      <c r="N637">
        <f t="shared" si="123"/>
        <v>0</v>
      </c>
      <c r="O637">
        <f t="shared" si="124"/>
        <v>0</v>
      </c>
      <c r="P637">
        <f t="shared" si="125"/>
        <v>0</v>
      </c>
      <c r="Q637">
        <f t="shared" si="118"/>
        <v>0</v>
      </c>
      <c r="R637">
        <f t="shared" si="119"/>
        <v>0</v>
      </c>
      <c r="W637" s="1" t="s">
        <v>23</v>
      </c>
      <c r="Z637">
        <f t="shared" si="120"/>
        <v>90</v>
      </c>
    </row>
    <row r="638" spans="1:26" x14ac:dyDescent="0.35">
      <c r="A638" t="s">
        <v>669</v>
      </c>
      <c r="B638">
        <v>-27.476165999999999</v>
      </c>
      <c r="C638">
        <v>153.18287900000001</v>
      </c>
      <c r="D638">
        <v>10</v>
      </c>
      <c r="E638">
        <v>89</v>
      </c>
      <c r="F638">
        <v>6.76</v>
      </c>
      <c r="H638">
        <v>2</v>
      </c>
      <c r="I638">
        <f t="shared" si="115"/>
        <v>0</v>
      </c>
      <c r="J638">
        <f t="shared" si="121"/>
        <v>0</v>
      </c>
      <c r="K638">
        <f t="shared" si="116"/>
        <v>0</v>
      </c>
      <c r="L638">
        <f t="shared" si="117"/>
        <v>0</v>
      </c>
      <c r="M638">
        <f t="shared" si="122"/>
        <v>0</v>
      </c>
      <c r="N638">
        <f t="shared" si="123"/>
        <v>0</v>
      </c>
      <c r="O638">
        <f t="shared" si="124"/>
        <v>0</v>
      </c>
      <c r="P638">
        <f t="shared" si="125"/>
        <v>0</v>
      </c>
      <c r="Q638">
        <f t="shared" si="118"/>
        <v>0</v>
      </c>
      <c r="R638">
        <f t="shared" si="119"/>
        <v>0</v>
      </c>
      <c r="W638" s="1" t="s">
        <v>23</v>
      </c>
      <c r="Z638">
        <f t="shared" si="120"/>
        <v>90</v>
      </c>
    </row>
    <row r="639" spans="1:26" x14ac:dyDescent="0.35">
      <c r="A639" t="s">
        <v>670</v>
      </c>
      <c r="B639">
        <v>-27.476206000000001</v>
      </c>
      <c r="C639">
        <v>153.18286699999999</v>
      </c>
      <c r="D639">
        <v>10</v>
      </c>
      <c r="E639">
        <v>89</v>
      </c>
      <c r="F639">
        <v>6.73</v>
      </c>
      <c r="H639">
        <v>2</v>
      </c>
      <c r="I639">
        <f t="shared" si="115"/>
        <v>0</v>
      </c>
      <c r="J639">
        <f t="shared" si="121"/>
        <v>0</v>
      </c>
      <c r="K639">
        <f t="shared" si="116"/>
        <v>0</v>
      </c>
      <c r="L639">
        <f t="shared" si="117"/>
        <v>0</v>
      </c>
      <c r="M639">
        <f t="shared" si="122"/>
        <v>0</v>
      </c>
      <c r="N639">
        <f t="shared" si="123"/>
        <v>0</v>
      </c>
      <c r="O639">
        <f t="shared" si="124"/>
        <v>0</v>
      </c>
      <c r="P639">
        <f t="shared" si="125"/>
        <v>0</v>
      </c>
      <c r="Q639">
        <f t="shared" si="118"/>
        <v>0</v>
      </c>
      <c r="R639">
        <f t="shared" si="119"/>
        <v>0</v>
      </c>
      <c r="W639" s="1" t="s">
        <v>23</v>
      </c>
      <c r="Z639">
        <f t="shared" si="120"/>
        <v>90</v>
      </c>
    </row>
    <row r="640" spans="1:26" x14ac:dyDescent="0.35">
      <c r="A640" t="s">
        <v>671</v>
      </c>
      <c r="B640">
        <v>-27.476206000000001</v>
      </c>
      <c r="C640">
        <v>153.18286699999999</v>
      </c>
      <c r="D640">
        <v>10</v>
      </c>
      <c r="E640">
        <v>89</v>
      </c>
      <c r="F640">
        <v>6.7</v>
      </c>
      <c r="H640">
        <v>2</v>
      </c>
      <c r="I640">
        <f t="shared" si="115"/>
        <v>0</v>
      </c>
      <c r="J640">
        <f t="shared" si="121"/>
        <v>0</v>
      </c>
      <c r="K640">
        <f t="shared" si="116"/>
        <v>0</v>
      </c>
      <c r="L640">
        <f t="shared" si="117"/>
        <v>0</v>
      </c>
      <c r="M640">
        <f t="shared" si="122"/>
        <v>0</v>
      </c>
      <c r="N640">
        <f t="shared" si="123"/>
        <v>0</v>
      </c>
      <c r="O640">
        <f t="shared" si="124"/>
        <v>0</v>
      </c>
      <c r="P640">
        <f t="shared" si="125"/>
        <v>0</v>
      </c>
      <c r="Q640">
        <f t="shared" si="118"/>
        <v>0</v>
      </c>
      <c r="R640">
        <f t="shared" si="119"/>
        <v>0</v>
      </c>
      <c r="W640" s="1" t="s">
        <v>23</v>
      </c>
      <c r="Z640">
        <f t="shared" si="120"/>
        <v>90</v>
      </c>
    </row>
    <row r="641" spans="1:26" x14ac:dyDescent="0.35">
      <c r="A641" t="s">
        <v>672</v>
      </c>
      <c r="B641">
        <v>-27.476248999999999</v>
      </c>
      <c r="C641">
        <v>153.18285499999999</v>
      </c>
      <c r="D641">
        <v>10</v>
      </c>
      <c r="E641">
        <v>89</v>
      </c>
      <c r="F641">
        <v>6.07</v>
      </c>
      <c r="H641">
        <v>2</v>
      </c>
      <c r="I641">
        <f t="shared" si="115"/>
        <v>0</v>
      </c>
      <c r="J641">
        <f t="shared" si="121"/>
        <v>0</v>
      </c>
      <c r="K641">
        <f t="shared" si="116"/>
        <v>0</v>
      </c>
      <c r="L641">
        <f t="shared" si="117"/>
        <v>0</v>
      </c>
      <c r="M641">
        <f t="shared" si="122"/>
        <v>0</v>
      </c>
      <c r="N641">
        <f t="shared" si="123"/>
        <v>0</v>
      </c>
      <c r="O641">
        <f t="shared" si="124"/>
        <v>0</v>
      </c>
      <c r="P641">
        <f t="shared" si="125"/>
        <v>0</v>
      </c>
      <c r="Q641">
        <f t="shared" si="118"/>
        <v>0</v>
      </c>
      <c r="R641">
        <f t="shared" si="119"/>
        <v>0</v>
      </c>
      <c r="W641" s="1" t="s">
        <v>23</v>
      </c>
      <c r="Z641">
        <f t="shared" si="120"/>
        <v>90</v>
      </c>
    </row>
    <row r="642" spans="1:26" x14ac:dyDescent="0.35">
      <c r="A642" t="s">
        <v>673</v>
      </c>
      <c r="B642">
        <v>-27.476286999999999</v>
      </c>
      <c r="C642">
        <v>153.18284700000001</v>
      </c>
      <c r="D642">
        <v>10</v>
      </c>
      <c r="E642">
        <v>88</v>
      </c>
      <c r="F642">
        <v>6.05</v>
      </c>
      <c r="H642">
        <v>2</v>
      </c>
      <c r="I642">
        <f t="shared" ref="I642:I705" si="126">IF($Q642,1,IF($R642,2,IF($K642,3,IF($L642,4,IF($M642,5,IF($N642,6,IF($O642,7,IF($P642,8,0))))))))</f>
        <v>0</v>
      </c>
      <c r="J642">
        <f t="shared" si="121"/>
        <v>0</v>
      </c>
      <c r="K642">
        <f t="shared" ref="K642:K705" si="127">IF(AND(NOT(ISBLANK(E642)),AND(E642&gt;Z642,E642&gt;E643)),1,0)</f>
        <v>0</v>
      </c>
      <c r="L642">
        <f t="shared" ref="L642:L705" si="128">IF(AND(NOT(ISBLANK(E642)),AND(E642&lt;Z642,E642&lt;E643)),1,0)</f>
        <v>0</v>
      </c>
      <c r="M642">
        <f t="shared" si="122"/>
        <v>0</v>
      </c>
      <c r="N642">
        <f t="shared" si="123"/>
        <v>0</v>
      </c>
      <c r="O642">
        <f t="shared" si="124"/>
        <v>0</v>
      </c>
      <c r="P642">
        <f t="shared" si="125"/>
        <v>0</v>
      </c>
      <c r="Q642">
        <f t="shared" ref="Q642:Q705" si="129">IF(H642&lt;&gt;H641,1,0)</f>
        <v>0</v>
      </c>
      <c r="R642">
        <f t="shared" ref="R642:R705" si="130">IF(H642&lt;&gt;H643,1,0)</f>
        <v>0</v>
      </c>
      <c r="W642" s="1" t="s">
        <v>23</v>
      </c>
      <c r="Z642">
        <f t="shared" si="120"/>
        <v>89</v>
      </c>
    </row>
    <row r="643" spans="1:26" x14ac:dyDescent="0.35">
      <c r="A643" t="s">
        <v>674</v>
      </c>
      <c r="B643">
        <v>-27.476322</v>
      </c>
      <c r="C643">
        <v>153.18284</v>
      </c>
      <c r="D643">
        <v>10</v>
      </c>
      <c r="E643">
        <v>88</v>
      </c>
      <c r="F643">
        <v>5.99</v>
      </c>
      <c r="H643">
        <v>2</v>
      </c>
      <c r="I643">
        <f t="shared" si="126"/>
        <v>0</v>
      </c>
      <c r="J643">
        <f t="shared" si="121"/>
        <v>0</v>
      </c>
      <c r="K643">
        <f t="shared" si="127"/>
        <v>0</v>
      </c>
      <c r="L643">
        <f t="shared" si="128"/>
        <v>0</v>
      </c>
      <c r="M643">
        <f t="shared" si="122"/>
        <v>0</v>
      </c>
      <c r="N643">
        <f t="shared" si="123"/>
        <v>0</v>
      </c>
      <c r="O643">
        <f t="shared" si="124"/>
        <v>0</v>
      </c>
      <c r="P643">
        <f t="shared" si="125"/>
        <v>0</v>
      </c>
      <c r="Q643">
        <f t="shared" si="129"/>
        <v>0</v>
      </c>
      <c r="R643">
        <f t="shared" si="130"/>
        <v>0</v>
      </c>
      <c r="W643" s="1" t="s">
        <v>23</v>
      </c>
      <c r="Z643">
        <f t="shared" ref="Z643:Z706" si="131">IF(E643&lt;&gt;E642,E642,Z642)</f>
        <v>89</v>
      </c>
    </row>
    <row r="644" spans="1:26" x14ac:dyDescent="0.35">
      <c r="A644" t="s">
        <v>675</v>
      </c>
      <c r="B644">
        <v>-27.476362000000002</v>
      </c>
      <c r="C644">
        <v>153.18283199999999</v>
      </c>
      <c r="D644">
        <v>10</v>
      </c>
      <c r="E644">
        <v>87</v>
      </c>
      <c r="F644">
        <v>6.01</v>
      </c>
      <c r="H644">
        <v>2</v>
      </c>
      <c r="I644">
        <f t="shared" si="126"/>
        <v>0</v>
      </c>
      <c r="J644">
        <f t="shared" si="121"/>
        <v>0</v>
      </c>
      <c r="K644">
        <f t="shared" si="127"/>
        <v>0</v>
      </c>
      <c r="L644">
        <f t="shared" si="128"/>
        <v>0</v>
      </c>
      <c r="M644">
        <f t="shared" si="122"/>
        <v>0</v>
      </c>
      <c r="N644">
        <f t="shared" si="123"/>
        <v>0</v>
      </c>
      <c r="O644">
        <f t="shared" si="124"/>
        <v>0</v>
      </c>
      <c r="P644">
        <f t="shared" si="125"/>
        <v>0</v>
      </c>
      <c r="Q644">
        <f t="shared" si="129"/>
        <v>0</v>
      </c>
      <c r="R644">
        <f t="shared" si="130"/>
        <v>0</v>
      </c>
      <c r="W644" s="1" t="s">
        <v>23</v>
      </c>
      <c r="Z644">
        <f t="shared" si="131"/>
        <v>88</v>
      </c>
    </row>
    <row r="645" spans="1:26" x14ac:dyDescent="0.35">
      <c r="A645" t="s">
        <v>676</v>
      </c>
      <c r="B645">
        <v>-27.476362000000002</v>
      </c>
      <c r="C645">
        <v>153.18283199999999</v>
      </c>
      <c r="D645">
        <v>10</v>
      </c>
      <c r="E645">
        <v>87</v>
      </c>
      <c r="F645">
        <v>6.02</v>
      </c>
      <c r="H645">
        <v>2</v>
      </c>
      <c r="I645">
        <f t="shared" si="126"/>
        <v>0</v>
      </c>
      <c r="J645">
        <f t="shared" si="121"/>
        <v>0</v>
      </c>
      <c r="K645">
        <f t="shared" si="127"/>
        <v>0</v>
      </c>
      <c r="L645">
        <f t="shared" si="128"/>
        <v>0</v>
      </c>
      <c r="M645">
        <f t="shared" si="122"/>
        <v>0</v>
      </c>
      <c r="N645">
        <f t="shared" si="123"/>
        <v>0</v>
      </c>
      <c r="O645">
        <f t="shared" si="124"/>
        <v>0</v>
      </c>
      <c r="P645">
        <f t="shared" si="125"/>
        <v>0</v>
      </c>
      <c r="Q645">
        <f t="shared" si="129"/>
        <v>0</v>
      </c>
      <c r="R645">
        <f t="shared" si="130"/>
        <v>0</v>
      </c>
      <c r="W645" s="1" t="s">
        <v>23</v>
      </c>
      <c r="Z645">
        <f t="shared" si="131"/>
        <v>88</v>
      </c>
    </row>
    <row r="646" spans="1:26" x14ac:dyDescent="0.35">
      <c r="A646" t="s">
        <v>677</v>
      </c>
      <c r="B646">
        <v>-27.476405</v>
      </c>
      <c r="C646">
        <v>153.18282300000001</v>
      </c>
      <c r="D646">
        <v>10</v>
      </c>
      <c r="E646">
        <v>86</v>
      </c>
      <c r="F646">
        <v>6.03</v>
      </c>
      <c r="H646">
        <v>2</v>
      </c>
      <c r="I646">
        <f t="shared" si="126"/>
        <v>4</v>
      </c>
      <c r="J646" t="str">
        <f t="shared" si="121"/>
        <v>Heart rate is 86</v>
      </c>
      <c r="K646">
        <f t="shared" si="127"/>
        <v>0</v>
      </c>
      <c r="L646">
        <f t="shared" si="128"/>
        <v>1</v>
      </c>
      <c r="M646">
        <f t="shared" si="122"/>
        <v>0</v>
      </c>
      <c r="N646">
        <f t="shared" si="123"/>
        <v>0</v>
      </c>
      <c r="O646">
        <f t="shared" si="124"/>
        <v>0</v>
      </c>
      <c r="P646">
        <f t="shared" si="125"/>
        <v>0</v>
      </c>
      <c r="Q646">
        <f t="shared" si="129"/>
        <v>0</v>
      </c>
      <c r="R646">
        <f t="shared" si="130"/>
        <v>0</v>
      </c>
      <c r="W646" s="1" t="s">
        <v>23</v>
      </c>
      <c r="Z646">
        <f t="shared" si="131"/>
        <v>87</v>
      </c>
    </row>
    <row r="647" spans="1:26" x14ac:dyDescent="0.35">
      <c r="A647" t="s">
        <v>678</v>
      </c>
      <c r="B647">
        <v>-27.476448999999999</v>
      </c>
      <c r="C647">
        <v>153.182816</v>
      </c>
      <c r="D647">
        <v>10</v>
      </c>
      <c r="E647">
        <v>87</v>
      </c>
      <c r="F647">
        <v>6.04</v>
      </c>
      <c r="H647">
        <v>2</v>
      </c>
      <c r="I647">
        <f t="shared" si="126"/>
        <v>0</v>
      </c>
      <c r="J647">
        <f t="shared" si="121"/>
        <v>0</v>
      </c>
      <c r="K647">
        <f t="shared" si="127"/>
        <v>0</v>
      </c>
      <c r="L647">
        <f t="shared" si="128"/>
        <v>0</v>
      </c>
      <c r="M647">
        <f t="shared" si="122"/>
        <v>0</v>
      </c>
      <c r="N647">
        <f t="shared" si="123"/>
        <v>0</v>
      </c>
      <c r="O647">
        <f t="shared" si="124"/>
        <v>0</v>
      </c>
      <c r="P647">
        <f t="shared" si="125"/>
        <v>0</v>
      </c>
      <c r="Q647">
        <f t="shared" si="129"/>
        <v>0</v>
      </c>
      <c r="R647">
        <f t="shared" si="130"/>
        <v>0</v>
      </c>
      <c r="W647" s="1" t="s">
        <v>23</v>
      </c>
      <c r="Z647">
        <f t="shared" si="131"/>
        <v>86</v>
      </c>
    </row>
    <row r="648" spans="1:26" x14ac:dyDescent="0.35">
      <c r="A648" t="s">
        <v>679</v>
      </c>
      <c r="B648">
        <v>-27.476490999999999</v>
      </c>
      <c r="C648">
        <v>153.18281099999999</v>
      </c>
      <c r="D648">
        <v>10</v>
      </c>
      <c r="E648">
        <v>91</v>
      </c>
      <c r="F648">
        <v>6.05</v>
      </c>
      <c r="H648">
        <v>2</v>
      </c>
      <c r="I648">
        <f t="shared" si="126"/>
        <v>3</v>
      </c>
      <c r="J648" t="str">
        <f t="shared" si="121"/>
        <v>Heart rate is 91</v>
      </c>
      <c r="K648">
        <f t="shared" si="127"/>
        <v>1</v>
      </c>
      <c r="L648">
        <f t="shared" si="128"/>
        <v>0</v>
      </c>
      <c r="M648">
        <f t="shared" si="122"/>
        <v>0</v>
      </c>
      <c r="N648">
        <f t="shared" si="123"/>
        <v>0</v>
      </c>
      <c r="O648">
        <f t="shared" si="124"/>
        <v>0</v>
      </c>
      <c r="P648">
        <f t="shared" si="125"/>
        <v>0</v>
      </c>
      <c r="Q648">
        <f t="shared" si="129"/>
        <v>0</v>
      </c>
      <c r="R648">
        <f t="shared" si="130"/>
        <v>0</v>
      </c>
      <c r="W648" s="1" t="s">
        <v>23</v>
      </c>
      <c r="Z648">
        <f t="shared" si="131"/>
        <v>87</v>
      </c>
    </row>
    <row r="649" spans="1:26" x14ac:dyDescent="0.35">
      <c r="A649" t="s">
        <v>680</v>
      </c>
      <c r="B649">
        <v>-27.476535999999999</v>
      </c>
      <c r="C649">
        <v>153.182807</v>
      </c>
      <c r="D649">
        <v>10</v>
      </c>
      <c r="E649">
        <v>90</v>
      </c>
      <c r="F649">
        <v>6.05</v>
      </c>
      <c r="H649">
        <v>2</v>
      </c>
      <c r="I649">
        <f t="shared" si="126"/>
        <v>0</v>
      </c>
      <c r="J649">
        <f t="shared" si="121"/>
        <v>0</v>
      </c>
      <c r="K649">
        <f t="shared" si="127"/>
        <v>0</v>
      </c>
      <c r="L649">
        <f t="shared" si="128"/>
        <v>0</v>
      </c>
      <c r="M649">
        <f t="shared" si="122"/>
        <v>0</v>
      </c>
      <c r="N649">
        <f t="shared" si="123"/>
        <v>0</v>
      </c>
      <c r="O649">
        <f t="shared" si="124"/>
        <v>0</v>
      </c>
      <c r="P649">
        <f t="shared" si="125"/>
        <v>0</v>
      </c>
      <c r="Q649">
        <f t="shared" si="129"/>
        <v>0</v>
      </c>
      <c r="R649">
        <f t="shared" si="130"/>
        <v>0</v>
      </c>
      <c r="W649" s="1" t="s">
        <v>23</v>
      </c>
      <c r="Z649">
        <f t="shared" si="131"/>
        <v>91</v>
      </c>
    </row>
    <row r="650" spans="1:26" x14ac:dyDescent="0.35">
      <c r="A650" t="s">
        <v>681</v>
      </c>
      <c r="B650">
        <v>-27.476535999999999</v>
      </c>
      <c r="C650">
        <v>153.182807</v>
      </c>
      <c r="D650">
        <v>10</v>
      </c>
      <c r="E650">
        <v>90</v>
      </c>
      <c r="F650">
        <v>6.02</v>
      </c>
      <c r="H650">
        <v>2</v>
      </c>
      <c r="I650">
        <f t="shared" si="126"/>
        <v>0</v>
      </c>
      <c r="J650">
        <f t="shared" si="121"/>
        <v>0</v>
      </c>
      <c r="K650">
        <f t="shared" si="127"/>
        <v>0</v>
      </c>
      <c r="L650">
        <f t="shared" si="128"/>
        <v>0</v>
      </c>
      <c r="M650">
        <f t="shared" si="122"/>
        <v>0</v>
      </c>
      <c r="N650">
        <f t="shared" si="123"/>
        <v>0</v>
      </c>
      <c r="O650">
        <f t="shared" si="124"/>
        <v>0</v>
      </c>
      <c r="P650">
        <f t="shared" si="125"/>
        <v>0</v>
      </c>
      <c r="Q650">
        <f t="shared" si="129"/>
        <v>0</v>
      </c>
      <c r="R650">
        <f t="shared" si="130"/>
        <v>0</v>
      </c>
      <c r="W650" s="1" t="s">
        <v>23</v>
      </c>
      <c r="Z650">
        <f t="shared" si="131"/>
        <v>91</v>
      </c>
    </row>
    <row r="651" spans="1:26" x14ac:dyDescent="0.35">
      <c r="A651" t="s">
        <v>682</v>
      </c>
      <c r="B651">
        <v>-27.476573999999999</v>
      </c>
      <c r="C651">
        <v>153.182804</v>
      </c>
      <c r="D651">
        <v>10</v>
      </c>
      <c r="E651">
        <v>90</v>
      </c>
      <c r="F651">
        <v>6.02</v>
      </c>
      <c r="H651">
        <v>2</v>
      </c>
      <c r="I651">
        <f t="shared" si="126"/>
        <v>4</v>
      </c>
      <c r="J651" t="str">
        <f t="shared" si="121"/>
        <v>Heart rate is 90</v>
      </c>
      <c r="K651">
        <f t="shared" si="127"/>
        <v>0</v>
      </c>
      <c r="L651">
        <f t="shared" si="128"/>
        <v>1</v>
      </c>
      <c r="M651">
        <f t="shared" si="122"/>
        <v>0</v>
      </c>
      <c r="N651">
        <f t="shared" si="123"/>
        <v>0</v>
      </c>
      <c r="O651">
        <f t="shared" si="124"/>
        <v>0</v>
      </c>
      <c r="P651">
        <f t="shared" si="125"/>
        <v>0</v>
      </c>
      <c r="Q651">
        <f t="shared" si="129"/>
        <v>0</v>
      </c>
      <c r="R651">
        <f t="shared" si="130"/>
        <v>0</v>
      </c>
      <c r="W651" s="1" t="s">
        <v>23</v>
      </c>
      <c r="Z651">
        <f t="shared" si="131"/>
        <v>91</v>
      </c>
    </row>
    <row r="652" spans="1:26" x14ac:dyDescent="0.35">
      <c r="A652" t="s">
        <v>683</v>
      </c>
      <c r="B652">
        <v>-27.476610999999998</v>
      </c>
      <c r="C652">
        <v>153.18280200000001</v>
      </c>
      <c r="D652">
        <v>10</v>
      </c>
      <c r="E652">
        <v>91</v>
      </c>
      <c r="F652">
        <v>6.01</v>
      </c>
      <c r="H652">
        <v>2</v>
      </c>
      <c r="I652">
        <f t="shared" si="126"/>
        <v>0</v>
      </c>
      <c r="J652">
        <f t="shared" si="121"/>
        <v>0</v>
      </c>
      <c r="K652">
        <f t="shared" si="127"/>
        <v>0</v>
      </c>
      <c r="L652">
        <f t="shared" si="128"/>
        <v>0</v>
      </c>
      <c r="M652">
        <f t="shared" si="122"/>
        <v>0</v>
      </c>
      <c r="N652">
        <f t="shared" si="123"/>
        <v>0</v>
      </c>
      <c r="O652">
        <f t="shared" si="124"/>
        <v>0</v>
      </c>
      <c r="P652">
        <f t="shared" si="125"/>
        <v>0</v>
      </c>
      <c r="Q652">
        <f t="shared" si="129"/>
        <v>0</v>
      </c>
      <c r="R652">
        <f t="shared" si="130"/>
        <v>0</v>
      </c>
      <c r="W652" s="1" t="s">
        <v>23</v>
      </c>
      <c r="Z652">
        <f t="shared" si="131"/>
        <v>90</v>
      </c>
    </row>
    <row r="653" spans="1:26" x14ac:dyDescent="0.35">
      <c r="A653" t="s">
        <v>684</v>
      </c>
      <c r="B653">
        <v>-27.476648000000001</v>
      </c>
      <c r="C653">
        <v>153.18280200000001</v>
      </c>
      <c r="D653">
        <v>10</v>
      </c>
      <c r="E653">
        <v>92</v>
      </c>
      <c r="F653">
        <v>6.01</v>
      </c>
      <c r="H653">
        <v>2</v>
      </c>
      <c r="I653">
        <f t="shared" si="126"/>
        <v>0</v>
      </c>
      <c r="J653">
        <f t="shared" si="121"/>
        <v>0</v>
      </c>
      <c r="K653">
        <f t="shared" si="127"/>
        <v>0</v>
      </c>
      <c r="L653">
        <f t="shared" si="128"/>
        <v>0</v>
      </c>
      <c r="M653">
        <f t="shared" si="122"/>
        <v>0</v>
      </c>
      <c r="N653">
        <f t="shared" si="123"/>
        <v>0</v>
      </c>
      <c r="O653">
        <f t="shared" si="124"/>
        <v>0</v>
      </c>
      <c r="P653">
        <f t="shared" si="125"/>
        <v>0</v>
      </c>
      <c r="Q653">
        <f t="shared" si="129"/>
        <v>0</v>
      </c>
      <c r="R653">
        <f t="shared" si="130"/>
        <v>0</v>
      </c>
      <c r="W653" s="1" t="s">
        <v>23</v>
      </c>
      <c r="Z653">
        <f t="shared" si="131"/>
        <v>91</v>
      </c>
    </row>
    <row r="654" spans="1:26" x14ac:dyDescent="0.35">
      <c r="A654" t="s">
        <v>685</v>
      </c>
      <c r="B654">
        <v>-27.476690999999999</v>
      </c>
      <c r="C654">
        <v>153.18280300000001</v>
      </c>
      <c r="D654">
        <v>10</v>
      </c>
      <c r="E654">
        <v>92</v>
      </c>
      <c r="F654">
        <v>6.04</v>
      </c>
      <c r="H654">
        <v>2</v>
      </c>
      <c r="I654">
        <f t="shared" si="126"/>
        <v>0</v>
      </c>
      <c r="J654">
        <f t="shared" si="121"/>
        <v>0</v>
      </c>
      <c r="K654">
        <f t="shared" si="127"/>
        <v>0</v>
      </c>
      <c r="L654">
        <f t="shared" si="128"/>
        <v>0</v>
      </c>
      <c r="M654">
        <f t="shared" si="122"/>
        <v>0</v>
      </c>
      <c r="N654">
        <f t="shared" si="123"/>
        <v>0</v>
      </c>
      <c r="O654">
        <f t="shared" si="124"/>
        <v>0</v>
      </c>
      <c r="P654">
        <f t="shared" si="125"/>
        <v>0</v>
      </c>
      <c r="Q654">
        <f t="shared" si="129"/>
        <v>0</v>
      </c>
      <c r="R654">
        <f t="shared" si="130"/>
        <v>0</v>
      </c>
      <c r="W654" s="1" t="s">
        <v>23</v>
      </c>
      <c r="Z654">
        <f t="shared" si="131"/>
        <v>91</v>
      </c>
    </row>
    <row r="655" spans="1:26" x14ac:dyDescent="0.35">
      <c r="A655" t="s">
        <v>686</v>
      </c>
      <c r="B655">
        <v>-27.476690999999999</v>
      </c>
      <c r="C655">
        <v>153.18280300000001</v>
      </c>
      <c r="D655">
        <v>11</v>
      </c>
      <c r="E655">
        <v>92</v>
      </c>
      <c r="F655">
        <v>6.05</v>
      </c>
      <c r="H655">
        <v>2</v>
      </c>
      <c r="I655">
        <f t="shared" si="126"/>
        <v>0</v>
      </c>
      <c r="J655">
        <f t="shared" si="121"/>
        <v>0</v>
      </c>
      <c r="K655">
        <f t="shared" si="127"/>
        <v>0</v>
      </c>
      <c r="L655">
        <f t="shared" si="128"/>
        <v>0</v>
      </c>
      <c r="M655">
        <f t="shared" si="122"/>
        <v>0</v>
      </c>
      <c r="N655">
        <f t="shared" si="123"/>
        <v>0</v>
      </c>
      <c r="O655">
        <f t="shared" si="124"/>
        <v>0</v>
      </c>
      <c r="P655">
        <f t="shared" si="125"/>
        <v>0</v>
      </c>
      <c r="Q655">
        <f t="shared" si="129"/>
        <v>0</v>
      </c>
      <c r="R655">
        <f t="shared" si="130"/>
        <v>0</v>
      </c>
      <c r="W655" s="1" t="s">
        <v>23</v>
      </c>
      <c r="Z655">
        <f t="shared" si="131"/>
        <v>91</v>
      </c>
    </row>
    <row r="656" spans="1:26" x14ac:dyDescent="0.35">
      <c r="A656" t="s">
        <v>687</v>
      </c>
      <c r="B656">
        <v>-27.476734</v>
      </c>
      <c r="C656">
        <v>153.18279999999999</v>
      </c>
      <c r="D656">
        <v>11</v>
      </c>
      <c r="E656">
        <v>94</v>
      </c>
      <c r="F656">
        <v>6.08</v>
      </c>
      <c r="H656">
        <v>2</v>
      </c>
      <c r="I656">
        <f t="shared" si="126"/>
        <v>0</v>
      </c>
      <c r="J656">
        <f t="shared" si="121"/>
        <v>0</v>
      </c>
      <c r="K656">
        <f t="shared" si="127"/>
        <v>0</v>
      </c>
      <c r="L656">
        <f t="shared" si="128"/>
        <v>0</v>
      </c>
      <c r="M656">
        <f t="shared" si="122"/>
        <v>0</v>
      </c>
      <c r="N656">
        <f t="shared" si="123"/>
        <v>0</v>
      </c>
      <c r="O656">
        <f t="shared" si="124"/>
        <v>0</v>
      </c>
      <c r="P656">
        <f t="shared" si="125"/>
        <v>0</v>
      </c>
      <c r="Q656">
        <f t="shared" si="129"/>
        <v>0</v>
      </c>
      <c r="R656">
        <f t="shared" si="130"/>
        <v>0</v>
      </c>
      <c r="W656" s="1" t="s">
        <v>23</v>
      </c>
      <c r="Z656">
        <f t="shared" si="131"/>
        <v>92</v>
      </c>
    </row>
    <row r="657" spans="1:26" x14ac:dyDescent="0.35">
      <c r="A657" t="s">
        <v>688</v>
      </c>
      <c r="B657">
        <v>-27.476779000000001</v>
      </c>
      <c r="C657">
        <v>153.182796</v>
      </c>
      <c r="D657">
        <v>11</v>
      </c>
      <c r="E657">
        <v>96</v>
      </c>
      <c r="F657">
        <v>6.08</v>
      </c>
      <c r="H657">
        <v>2</v>
      </c>
      <c r="I657">
        <f t="shared" si="126"/>
        <v>0</v>
      </c>
      <c r="J657">
        <f t="shared" ref="J657:J720" si="132">IF(Q657,"Started trip",IF(R657,"Finished trip",IF(OR(K657,L657),"Heart rate is "&amp;E657,IF(M657,"Max Altitude: "&amp;D657,IF(N657,"Min Altitude: "&amp;D657,IF(O657,"Max Speed: "&amp;F657,IF(P657,"Min Speed: "&amp;F657,0)))))))</f>
        <v>0</v>
      </c>
      <c r="K657">
        <f t="shared" si="127"/>
        <v>0</v>
      </c>
      <c r="L657">
        <f t="shared" si="128"/>
        <v>0</v>
      </c>
      <c r="M657">
        <f t="shared" si="122"/>
        <v>0</v>
      </c>
      <c r="N657">
        <f t="shared" si="123"/>
        <v>0</v>
      </c>
      <c r="O657">
        <f t="shared" si="124"/>
        <v>0</v>
      </c>
      <c r="P657">
        <f t="shared" si="125"/>
        <v>0</v>
      </c>
      <c r="Q657">
        <f t="shared" si="129"/>
        <v>0</v>
      </c>
      <c r="R657">
        <f t="shared" si="130"/>
        <v>0</v>
      </c>
      <c r="W657" s="1" t="s">
        <v>23</v>
      </c>
      <c r="Z657">
        <f t="shared" si="131"/>
        <v>94</v>
      </c>
    </row>
    <row r="658" spans="1:26" x14ac:dyDescent="0.35">
      <c r="A658" t="s">
        <v>689</v>
      </c>
      <c r="B658">
        <v>-27.476823</v>
      </c>
      <c r="C658">
        <v>153.18278900000001</v>
      </c>
      <c r="D658">
        <v>11</v>
      </c>
      <c r="E658">
        <v>97</v>
      </c>
      <c r="F658">
        <v>6.08</v>
      </c>
      <c r="H658">
        <v>2</v>
      </c>
      <c r="I658">
        <f t="shared" si="126"/>
        <v>0</v>
      </c>
      <c r="J658">
        <f t="shared" si="132"/>
        <v>0</v>
      </c>
      <c r="K658">
        <f t="shared" si="127"/>
        <v>0</v>
      </c>
      <c r="L658">
        <f t="shared" si="128"/>
        <v>0</v>
      </c>
      <c r="M658">
        <f t="shared" si="122"/>
        <v>0</v>
      </c>
      <c r="N658">
        <f t="shared" si="123"/>
        <v>0</v>
      </c>
      <c r="O658">
        <f t="shared" si="124"/>
        <v>0</v>
      </c>
      <c r="P658">
        <f t="shared" si="125"/>
        <v>0</v>
      </c>
      <c r="Q658">
        <f t="shared" si="129"/>
        <v>0</v>
      </c>
      <c r="R658">
        <f t="shared" si="130"/>
        <v>0</v>
      </c>
      <c r="W658" s="1" t="s">
        <v>23</v>
      </c>
      <c r="Z658">
        <f t="shared" si="131"/>
        <v>96</v>
      </c>
    </row>
    <row r="659" spans="1:26" x14ac:dyDescent="0.35">
      <c r="A659" t="s">
        <v>690</v>
      </c>
      <c r="B659">
        <v>-27.476859999999999</v>
      </c>
      <c r="C659">
        <v>153.18277900000001</v>
      </c>
      <c r="D659">
        <v>11</v>
      </c>
      <c r="E659">
        <v>99</v>
      </c>
      <c r="F659">
        <v>6.08</v>
      </c>
      <c r="H659">
        <v>2</v>
      </c>
      <c r="I659">
        <f t="shared" si="126"/>
        <v>0</v>
      </c>
      <c r="J659">
        <f t="shared" si="132"/>
        <v>0</v>
      </c>
      <c r="K659">
        <f t="shared" si="127"/>
        <v>0</v>
      </c>
      <c r="L659">
        <f t="shared" si="128"/>
        <v>0</v>
      </c>
      <c r="M659">
        <f t="shared" si="122"/>
        <v>0</v>
      </c>
      <c r="N659">
        <f t="shared" si="123"/>
        <v>0</v>
      </c>
      <c r="O659">
        <f t="shared" si="124"/>
        <v>0</v>
      </c>
      <c r="P659">
        <f t="shared" si="125"/>
        <v>0</v>
      </c>
      <c r="Q659">
        <f t="shared" si="129"/>
        <v>0</v>
      </c>
      <c r="R659">
        <f t="shared" si="130"/>
        <v>0</v>
      </c>
      <c r="W659" s="1" t="s">
        <v>23</v>
      </c>
      <c r="Z659">
        <f t="shared" si="131"/>
        <v>97</v>
      </c>
    </row>
    <row r="660" spans="1:26" x14ac:dyDescent="0.35">
      <c r="A660" t="s">
        <v>691</v>
      </c>
      <c r="B660">
        <v>-27.476859999999999</v>
      </c>
      <c r="C660">
        <v>153.18277900000001</v>
      </c>
      <c r="D660">
        <v>11</v>
      </c>
      <c r="E660">
        <v>99</v>
      </c>
      <c r="F660">
        <v>6.08</v>
      </c>
      <c r="H660">
        <v>2</v>
      </c>
      <c r="I660">
        <f t="shared" si="126"/>
        <v>0</v>
      </c>
      <c r="J660">
        <f t="shared" si="132"/>
        <v>0</v>
      </c>
      <c r="K660">
        <f t="shared" si="127"/>
        <v>0</v>
      </c>
      <c r="L660">
        <f t="shared" si="128"/>
        <v>0</v>
      </c>
      <c r="M660">
        <f t="shared" si="122"/>
        <v>0</v>
      </c>
      <c r="N660">
        <f t="shared" si="123"/>
        <v>0</v>
      </c>
      <c r="O660">
        <f t="shared" si="124"/>
        <v>0</v>
      </c>
      <c r="P660">
        <f t="shared" si="125"/>
        <v>0</v>
      </c>
      <c r="Q660">
        <f t="shared" si="129"/>
        <v>0</v>
      </c>
      <c r="R660">
        <f t="shared" si="130"/>
        <v>0</v>
      </c>
      <c r="W660" s="1" t="s">
        <v>23</v>
      </c>
      <c r="Z660">
        <f t="shared" si="131"/>
        <v>97</v>
      </c>
    </row>
    <row r="661" spans="1:26" x14ac:dyDescent="0.35">
      <c r="A661" t="s">
        <v>692</v>
      </c>
      <c r="B661">
        <v>-27.476894000000001</v>
      </c>
      <c r="C661">
        <v>153.182771</v>
      </c>
      <c r="D661">
        <v>11</v>
      </c>
      <c r="E661">
        <v>99</v>
      </c>
      <c r="F661">
        <v>6.08</v>
      </c>
      <c r="H661">
        <v>2</v>
      </c>
      <c r="I661">
        <f t="shared" si="126"/>
        <v>0</v>
      </c>
      <c r="J661">
        <f t="shared" si="132"/>
        <v>0</v>
      </c>
      <c r="K661">
        <f t="shared" si="127"/>
        <v>0</v>
      </c>
      <c r="L661">
        <f t="shared" si="128"/>
        <v>0</v>
      </c>
      <c r="M661">
        <f t="shared" si="122"/>
        <v>0</v>
      </c>
      <c r="N661">
        <f t="shared" si="123"/>
        <v>0</v>
      </c>
      <c r="O661">
        <f t="shared" si="124"/>
        <v>0</v>
      </c>
      <c r="P661">
        <f t="shared" si="125"/>
        <v>0</v>
      </c>
      <c r="Q661">
        <f t="shared" si="129"/>
        <v>0</v>
      </c>
      <c r="R661">
        <f t="shared" si="130"/>
        <v>0</v>
      </c>
      <c r="W661" s="1" t="s">
        <v>23</v>
      </c>
      <c r="Z661">
        <f t="shared" si="131"/>
        <v>97</v>
      </c>
    </row>
    <row r="662" spans="1:26" x14ac:dyDescent="0.35">
      <c r="A662" t="s">
        <v>693</v>
      </c>
      <c r="B662">
        <v>-27.476925000000001</v>
      </c>
      <c r="C662">
        <v>153.182762</v>
      </c>
      <c r="D662">
        <v>11</v>
      </c>
      <c r="E662">
        <v>101</v>
      </c>
      <c r="F662">
        <v>6.08</v>
      </c>
      <c r="H662">
        <v>2</v>
      </c>
      <c r="I662">
        <f t="shared" si="126"/>
        <v>0</v>
      </c>
      <c r="J662">
        <f t="shared" si="132"/>
        <v>0</v>
      </c>
      <c r="K662">
        <f t="shared" si="127"/>
        <v>0</v>
      </c>
      <c r="L662">
        <f t="shared" si="128"/>
        <v>0</v>
      </c>
      <c r="M662">
        <f t="shared" si="122"/>
        <v>0</v>
      </c>
      <c r="N662">
        <f t="shared" si="123"/>
        <v>0</v>
      </c>
      <c r="O662">
        <f t="shared" si="124"/>
        <v>0</v>
      </c>
      <c r="P662">
        <f t="shared" si="125"/>
        <v>0</v>
      </c>
      <c r="Q662">
        <f t="shared" si="129"/>
        <v>0</v>
      </c>
      <c r="R662">
        <f t="shared" si="130"/>
        <v>0</v>
      </c>
      <c r="W662" s="1" t="s">
        <v>23</v>
      </c>
      <c r="Z662">
        <f t="shared" si="131"/>
        <v>99</v>
      </c>
    </row>
    <row r="663" spans="1:26" x14ac:dyDescent="0.35">
      <c r="A663" t="s">
        <v>694</v>
      </c>
      <c r="B663">
        <v>-27.476956000000001</v>
      </c>
      <c r="C663">
        <v>153.18275199999999</v>
      </c>
      <c r="D663">
        <v>11</v>
      </c>
      <c r="E663">
        <v>102</v>
      </c>
      <c r="F663">
        <v>6.05</v>
      </c>
      <c r="H663">
        <v>2</v>
      </c>
      <c r="I663">
        <f t="shared" si="126"/>
        <v>0</v>
      </c>
      <c r="J663">
        <f t="shared" si="132"/>
        <v>0</v>
      </c>
      <c r="K663">
        <f t="shared" si="127"/>
        <v>0</v>
      </c>
      <c r="L663">
        <f t="shared" si="128"/>
        <v>0</v>
      </c>
      <c r="M663">
        <f t="shared" si="122"/>
        <v>0</v>
      </c>
      <c r="N663">
        <f t="shared" si="123"/>
        <v>0</v>
      </c>
      <c r="O663">
        <f t="shared" si="124"/>
        <v>0</v>
      </c>
      <c r="P663">
        <f t="shared" si="125"/>
        <v>0</v>
      </c>
      <c r="Q663">
        <f t="shared" si="129"/>
        <v>0</v>
      </c>
      <c r="R663">
        <f t="shared" si="130"/>
        <v>0</v>
      </c>
      <c r="W663" s="1" t="s">
        <v>23</v>
      </c>
      <c r="Z663">
        <f t="shared" si="131"/>
        <v>101</v>
      </c>
    </row>
    <row r="664" spans="1:26" x14ac:dyDescent="0.35">
      <c r="A664" t="s">
        <v>695</v>
      </c>
      <c r="B664">
        <v>-27.476990000000001</v>
      </c>
      <c r="C664">
        <v>153.18275399999999</v>
      </c>
      <c r="D664">
        <v>11</v>
      </c>
      <c r="E664">
        <v>102</v>
      </c>
      <c r="F664">
        <v>6.05</v>
      </c>
      <c r="H664">
        <v>2</v>
      </c>
      <c r="I664">
        <f t="shared" si="126"/>
        <v>0</v>
      </c>
      <c r="J664">
        <f t="shared" si="132"/>
        <v>0</v>
      </c>
      <c r="K664">
        <f t="shared" si="127"/>
        <v>0</v>
      </c>
      <c r="L664">
        <f t="shared" si="128"/>
        <v>0</v>
      </c>
      <c r="M664">
        <f t="shared" si="122"/>
        <v>0</v>
      </c>
      <c r="N664">
        <f t="shared" si="123"/>
        <v>0</v>
      </c>
      <c r="O664">
        <f t="shared" si="124"/>
        <v>0</v>
      </c>
      <c r="P664">
        <f t="shared" si="125"/>
        <v>0</v>
      </c>
      <c r="Q664">
        <f t="shared" si="129"/>
        <v>0</v>
      </c>
      <c r="R664">
        <f t="shared" si="130"/>
        <v>0</v>
      </c>
      <c r="W664" s="1" t="s">
        <v>23</v>
      </c>
      <c r="Z664">
        <f t="shared" si="131"/>
        <v>101</v>
      </c>
    </row>
    <row r="665" spans="1:26" x14ac:dyDescent="0.35">
      <c r="A665" t="s">
        <v>696</v>
      </c>
      <c r="B665">
        <v>-27.476990000000001</v>
      </c>
      <c r="C665">
        <v>153.18275399999999</v>
      </c>
      <c r="D665">
        <v>12</v>
      </c>
      <c r="E665">
        <v>102</v>
      </c>
      <c r="F665">
        <v>6.05</v>
      </c>
      <c r="H665">
        <v>2</v>
      </c>
      <c r="I665">
        <f t="shared" si="126"/>
        <v>0</v>
      </c>
      <c r="J665">
        <f t="shared" si="132"/>
        <v>0</v>
      </c>
      <c r="K665">
        <f t="shared" si="127"/>
        <v>0</v>
      </c>
      <c r="L665">
        <f t="shared" si="128"/>
        <v>0</v>
      </c>
      <c r="M665">
        <f t="shared" si="122"/>
        <v>0</v>
      </c>
      <c r="N665">
        <f t="shared" si="123"/>
        <v>0</v>
      </c>
      <c r="O665">
        <f t="shared" si="124"/>
        <v>0</v>
      </c>
      <c r="P665">
        <f t="shared" si="125"/>
        <v>0</v>
      </c>
      <c r="Q665">
        <f t="shared" si="129"/>
        <v>0</v>
      </c>
      <c r="R665">
        <f t="shared" si="130"/>
        <v>0</v>
      </c>
      <c r="W665" s="1" t="s">
        <v>23</v>
      </c>
      <c r="Z665">
        <f t="shared" si="131"/>
        <v>101</v>
      </c>
    </row>
    <row r="666" spans="1:26" x14ac:dyDescent="0.35">
      <c r="A666" t="s">
        <v>697</v>
      </c>
      <c r="B666">
        <v>-27.47702</v>
      </c>
      <c r="C666">
        <v>153.18277</v>
      </c>
      <c r="D666">
        <v>12</v>
      </c>
      <c r="E666">
        <v>102</v>
      </c>
      <c r="F666">
        <v>5.87</v>
      </c>
      <c r="H666">
        <v>2</v>
      </c>
      <c r="I666">
        <f t="shared" si="126"/>
        <v>0</v>
      </c>
      <c r="J666">
        <f t="shared" si="132"/>
        <v>0</v>
      </c>
      <c r="K666">
        <f t="shared" si="127"/>
        <v>0</v>
      </c>
      <c r="L666">
        <f t="shared" si="128"/>
        <v>0</v>
      </c>
      <c r="M666">
        <f t="shared" si="122"/>
        <v>0</v>
      </c>
      <c r="N666">
        <f t="shared" si="123"/>
        <v>0</v>
      </c>
      <c r="O666">
        <f t="shared" si="124"/>
        <v>0</v>
      </c>
      <c r="P666">
        <f t="shared" si="125"/>
        <v>0</v>
      </c>
      <c r="Q666">
        <f t="shared" si="129"/>
        <v>0</v>
      </c>
      <c r="R666">
        <f t="shared" si="130"/>
        <v>0</v>
      </c>
      <c r="W666" s="1" t="s">
        <v>23</v>
      </c>
      <c r="Z666">
        <f t="shared" si="131"/>
        <v>101</v>
      </c>
    </row>
    <row r="667" spans="1:26" x14ac:dyDescent="0.35">
      <c r="A667" t="s">
        <v>698</v>
      </c>
      <c r="B667">
        <v>-27.477041</v>
      </c>
      <c r="C667">
        <v>153.18279200000001</v>
      </c>
      <c r="D667">
        <v>12</v>
      </c>
      <c r="E667">
        <v>103</v>
      </c>
      <c r="F667">
        <v>5.87</v>
      </c>
      <c r="H667">
        <v>2</v>
      </c>
      <c r="I667">
        <f t="shared" si="126"/>
        <v>0</v>
      </c>
      <c r="J667">
        <f t="shared" si="132"/>
        <v>0</v>
      </c>
      <c r="K667">
        <f t="shared" si="127"/>
        <v>0</v>
      </c>
      <c r="L667">
        <f t="shared" si="128"/>
        <v>0</v>
      </c>
      <c r="M667">
        <f t="shared" si="122"/>
        <v>0</v>
      </c>
      <c r="N667">
        <f t="shared" si="123"/>
        <v>0</v>
      </c>
      <c r="O667">
        <f t="shared" si="124"/>
        <v>0</v>
      </c>
      <c r="P667">
        <f t="shared" si="125"/>
        <v>0</v>
      </c>
      <c r="Q667">
        <f t="shared" si="129"/>
        <v>0</v>
      </c>
      <c r="R667">
        <f t="shared" si="130"/>
        <v>0</v>
      </c>
      <c r="W667" s="1" t="s">
        <v>23</v>
      </c>
      <c r="Z667">
        <f t="shared" si="131"/>
        <v>102</v>
      </c>
    </row>
    <row r="668" spans="1:26" x14ac:dyDescent="0.35">
      <c r="A668" t="s">
        <v>699</v>
      </c>
      <c r="B668">
        <v>-27.477048</v>
      </c>
      <c r="C668">
        <v>153.18279999999999</v>
      </c>
      <c r="D668">
        <v>12</v>
      </c>
      <c r="E668">
        <v>103</v>
      </c>
      <c r="F668">
        <v>5.87</v>
      </c>
      <c r="H668">
        <v>2</v>
      </c>
      <c r="I668">
        <f t="shared" si="126"/>
        <v>0</v>
      </c>
      <c r="J668">
        <f t="shared" si="132"/>
        <v>0</v>
      </c>
      <c r="K668">
        <f t="shared" si="127"/>
        <v>0</v>
      </c>
      <c r="L668">
        <f t="shared" si="128"/>
        <v>0</v>
      </c>
      <c r="M668">
        <f t="shared" si="122"/>
        <v>0</v>
      </c>
      <c r="N668">
        <f t="shared" si="123"/>
        <v>0</v>
      </c>
      <c r="O668">
        <f t="shared" si="124"/>
        <v>0</v>
      </c>
      <c r="P668">
        <f t="shared" si="125"/>
        <v>0</v>
      </c>
      <c r="Q668">
        <f t="shared" si="129"/>
        <v>0</v>
      </c>
      <c r="R668">
        <f t="shared" si="130"/>
        <v>0</v>
      </c>
      <c r="W668" s="1" t="s">
        <v>23</v>
      </c>
      <c r="Z668">
        <f t="shared" si="131"/>
        <v>102</v>
      </c>
    </row>
    <row r="669" spans="1:26" x14ac:dyDescent="0.35">
      <c r="A669" t="s">
        <v>700</v>
      </c>
      <c r="B669">
        <v>-27.477059000000001</v>
      </c>
      <c r="C669">
        <v>153.18281099999999</v>
      </c>
      <c r="D669">
        <v>12</v>
      </c>
      <c r="E669">
        <v>103</v>
      </c>
      <c r="F669">
        <v>5.87</v>
      </c>
      <c r="H669">
        <v>2</v>
      </c>
      <c r="I669">
        <f t="shared" si="126"/>
        <v>0</v>
      </c>
      <c r="J669">
        <f t="shared" si="132"/>
        <v>0</v>
      </c>
      <c r="K669">
        <f t="shared" si="127"/>
        <v>0</v>
      </c>
      <c r="L669">
        <f t="shared" si="128"/>
        <v>0</v>
      </c>
      <c r="M669">
        <f t="shared" si="122"/>
        <v>0</v>
      </c>
      <c r="N669">
        <f t="shared" si="123"/>
        <v>0</v>
      </c>
      <c r="O669">
        <f t="shared" si="124"/>
        <v>0</v>
      </c>
      <c r="P669">
        <f t="shared" si="125"/>
        <v>0</v>
      </c>
      <c r="Q669">
        <f t="shared" si="129"/>
        <v>0</v>
      </c>
      <c r="R669">
        <f t="shared" si="130"/>
        <v>0</v>
      </c>
      <c r="W669" s="1" t="s">
        <v>23</v>
      </c>
      <c r="Z669">
        <f t="shared" si="131"/>
        <v>102</v>
      </c>
    </row>
    <row r="670" spans="1:26" x14ac:dyDescent="0.35">
      <c r="A670" t="s">
        <v>701</v>
      </c>
      <c r="B670">
        <v>-27.477059000000001</v>
      </c>
      <c r="C670">
        <v>153.18281099999999</v>
      </c>
      <c r="D670">
        <v>13</v>
      </c>
      <c r="E670">
        <v>103</v>
      </c>
      <c r="F670">
        <v>5.35</v>
      </c>
      <c r="H670">
        <v>2</v>
      </c>
      <c r="I670">
        <f t="shared" si="126"/>
        <v>0</v>
      </c>
      <c r="J670">
        <f t="shared" si="132"/>
        <v>0</v>
      </c>
      <c r="K670">
        <f t="shared" si="127"/>
        <v>0</v>
      </c>
      <c r="L670">
        <f t="shared" si="128"/>
        <v>0</v>
      </c>
      <c r="M670">
        <f t="shared" si="122"/>
        <v>0</v>
      </c>
      <c r="N670">
        <f t="shared" si="123"/>
        <v>0</v>
      </c>
      <c r="O670">
        <f t="shared" si="124"/>
        <v>0</v>
      </c>
      <c r="P670">
        <f t="shared" si="125"/>
        <v>0</v>
      </c>
      <c r="Q670">
        <f t="shared" si="129"/>
        <v>0</v>
      </c>
      <c r="R670">
        <f t="shared" si="130"/>
        <v>0</v>
      </c>
      <c r="W670" s="1" t="s">
        <v>23</v>
      </c>
      <c r="Z670">
        <f t="shared" si="131"/>
        <v>102</v>
      </c>
    </row>
    <row r="671" spans="1:26" x14ac:dyDescent="0.35">
      <c r="A671" t="s">
        <v>702</v>
      </c>
      <c r="B671">
        <v>-27.477062</v>
      </c>
      <c r="C671">
        <v>153.182828</v>
      </c>
      <c r="D671">
        <v>13</v>
      </c>
      <c r="E671">
        <v>105</v>
      </c>
      <c r="F671">
        <v>5.35</v>
      </c>
      <c r="H671">
        <v>2</v>
      </c>
      <c r="I671">
        <f t="shared" si="126"/>
        <v>0</v>
      </c>
      <c r="J671">
        <f t="shared" si="132"/>
        <v>0</v>
      </c>
      <c r="K671">
        <f t="shared" si="127"/>
        <v>0</v>
      </c>
      <c r="L671">
        <f t="shared" si="128"/>
        <v>0</v>
      </c>
      <c r="M671">
        <f t="shared" si="122"/>
        <v>0</v>
      </c>
      <c r="N671">
        <f t="shared" si="123"/>
        <v>0</v>
      </c>
      <c r="O671">
        <f t="shared" si="124"/>
        <v>0</v>
      </c>
      <c r="P671">
        <f t="shared" si="125"/>
        <v>0</v>
      </c>
      <c r="Q671">
        <f t="shared" si="129"/>
        <v>0</v>
      </c>
      <c r="R671">
        <f t="shared" si="130"/>
        <v>0</v>
      </c>
      <c r="W671" s="1" t="s">
        <v>23</v>
      </c>
      <c r="Z671">
        <f t="shared" si="131"/>
        <v>103</v>
      </c>
    </row>
    <row r="672" spans="1:26" x14ac:dyDescent="0.35">
      <c r="A672" t="s">
        <v>703</v>
      </c>
      <c r="B672">
        <v>-27.477056999999999</v>
      </c>
      <c r="C672">
        <v>153.182849</v>
      </c>
      <c r="D672">
        <v>13</v>
      </c>
      <c r="E672">
        <v>106</v>
      </c>
      <c r="F672">
        <v>5.35</v>
      </c>
      <c r="H672">
        <v>2</v>
      </c>
      <c r="I672">
        <f t="shared" si="126"/>
        <v>0</v>
      </c>
      <c r="J672">
        <f t="shared" si="132"/>
        <v>0</v>
      </c>
      <c r="K672">
        <f t="shared" si="127"/>
        <v>0</v>
      </c>
      <c r="L672">
        <f t="shared" si="128"/>
        <v>0</v>
      </c>
      <c r="M672">
        <f t="shared" si="122"/>
        <v>0</v>
      </c>
      <c r="N672">
        <f t="shared" si="123"/>
        <v>0</v>
      </c>
      <c r="O672">
        <f t="shared" si="124"/>
        <v>0</v>
      </c>
      <c r="P672">
        <f t="shared" si="125"/>
        <v>0</v>
      </c>
      <c r="Q672">
        <f t="shared" si="129"/>
        <v>0</v>
      </c>
      <c r="R672">
        <f t="shared" si="130"/>
        <v>0</v>
      </c>
      <c r="W672" s="1" t="s">
        <v>23</v>
      </c>
      <c r="Z672">
        <f t="shared" si="131"/>
        <v>105</v>
      </c>
    </row>
    <row r="673" spans="1:26" x14ac:dyDescent="0.35">
      <c r="A673" t="s">
        <v>704</v>
      </c>
      <c r="B673">
        <v>-27.477049999999998</v>
      </c>
      <c r="C673">
        <v>153.182875</v>
      </c>
      <c r="D673">
        <v>13</v>
      </c>
      <c r="E673">
        <v>108</v>
      </c>
      <c r="F673">
        <v>4.93</v>
      </c>
      <c r="H673">
        <v>2</v>
      </c>
      <c r="I673">
        <f t="shared" si="126"/>
        <v>0</v>
      </c>
      <c r="J673">
        <f t="shared" si="132"/>
        <v>0</v>
      </c>
      <c r="K673">
        <f t="shared" si="127"/>
        <v>0</v>
      </c>
      <c r="L673">
        <f t="shared" si="128"/>
        <v>0</v>
      </c>
      <c r="M673">
        <f t="shared" si="122"/>
        <v>0</v>
      </c>
      <c r="N673">
        <f t="shared" si="123"/>
        <v>0</v>
      </c>
      <c r="O673">
        <f t="shared" si="124"/>
        <v>0</v>
      </c>
      <c r="P673">
        <f t="shared" si="125"/>
        <v>0</v>
      </c>
      <c r="Q673">
        <f t="shared" si="129"/>
        <v>0</v>
      </c>
      <c r="R673">
        <f t="shared" si="130"/>
        <v>0</v>
      </c>
      <c r="W673" s="1" t="s">
        <v>23</v>
      </c>
      <c r="Z673">
        <f t="shared" si="131"/>
        <v>106</v>
      </c>
    </row>
    <row r="674" spans="1:26" x14ac:dyDescent="0.35">
      <c r="A674" t="s">
        <v>705</v>
      </c>
      <c r="B674">
        <v>-27.477049999999998</v>
      </c>
      <c r="C674">
        <v>153.182909</v>
      </c>
      <c r="D674">
        <v>13</v>
      </c>
      <c r="E674">
        <v>109</v>
      </c>
      <c r="F674">
        <v>4.93</v>
      </c>
      <c r="H674">
        <v>2</v>
      </c>
      <c r="I674">
        <f t="shared" si="126"/>
        <v>0</v>
      </c>
      <c r="J674">
        <f t="shared" si="132"/>
        <v>0</v>
      </c>
      <c r="K674">
        <f t="shared" si="127"/>
        <v>0</v>
      </c>
      <c r="L674">
        <f t="shared" si="128"/>
        <v>0</v>
      </c>
      <c r="M674">
        <f t="shared" si="122"/>
        <v>0</v>
      </c>
      <c r="N674">
        <f t="shared" si="123"/>
        <v>0</v>
      </c>
      <c r="O674">
        <f t="shared" si="124"/>
        <v>0</v>
      </c>
      <c r="P674">
        <f t="shared" si="125"/>
        <v>0</v>
      </c>
      <c r="Q674">
        <f t="shared" si="129"/>
        <v>0</v>
      </c>
      <c r="R674">
        <f t="shared" si="130"/>
        <v>0</v>
      </c>
      <c r="W674" s="1" t="s">
        <v>23</v>
      </c>
      <c r="Z674">
        <f t="shared" si="131"/>
        <v>108</v>
      </c>
    </row>
    <row r="675" spans="1:26" x14ac:dyDescent="0.35">
      <c r="A675" t="s">
        <v>706</v>
      </c>
      <c r="B675">
        <v>-27.477049999999998</v>
      </c>
      <c r="C675">
        <v>153.182909</v>
      </c>
      <c r="D675">
        <v>13</v>
      </c>
      <c r="E675">
        <v>109</v>
      </c>
      <c r="F675">
        <v>4.93</v>
      </c>
      <c r="H675">
        <v>2</v>
      </c>
      <c r="I675">
        <f t="shared" si="126"/>
        <v>3</v>
      </c>
      <c r="J675" t="str">
        <f t="shared" si="132"/>
        <v>Heart rate is 109</v>
      </c>
      <c r="K675">
        <f t="shared" si="127"/>
        <v>1</v>
      </c>
      <c r="L675">
        <f t="shared" si="128"/>
        <v>0</v>
      </c>
      <c r="M675">
        <f t="shared" si="122"/>
        <v>0</v>
      </c>
      <c r="N675">
        <f t="shared" si="123"/>
        <v>0</v>
      </c>
      <c r="O675">
        <f t="shared" si="124"/>
        <v>0</v>
      </c>
      <c r="P675">
        <f t="shared" si="125"/>
        <v>0</v>
      </c>
      <c r="Q675">
        <f t="shared" si="129"/>
        <v>0</v>
      </c>
      <c r="R675">
        <f t="shared" si="130"/>
        <v>0</v>
      </c>
      <c r="W675" s="1" t="s">
        <v>23</v>
      </c>
      <c r="Z675">
        <f t="shared" si="131"/>
        <v>108</v>
      </c>
    </row>
    <row r="676" spans="1:26" x14ac:dyDescent="0.35">
      <c r="A676" t="s">
        <v>707</v>
      </c>
      <c r="B676">
        <v>-27.477053000000002</v>
      </c>
      <c r="C676">
        <v>153.18294800000001</v>
      </c>
      <c r="D676">
        <v>13</v>
      </c>
      <c r="E676">
        <v>107</v>
      </c>
      <c r="F676">
        <v>4.93</v>
      </c>
      <c r="H676">
        <v>2</v>
      </c>
      <c r="I676">
        <f t="shared" si="126"/>
        <v>4</v>
      </c>
      <c r="J676" t="str">
        <f t="shared" si="132"/>
        <v>Heart rate is 107</v>
      </c>
      <c r="K676">
        <f t="shared" si="127"/>
        <v>0</v>
      </c>
      <c r="L676">
        <f t="shared" si="128"/>
        <v>1</v>
      </c>
      <c r="M676">
        <f t="shared" si="122"/>
        <v>0</v>
      </c>
      <c r="N676">
        <f t="shared" si="123"/>
        <v>0</v>
      </c>
      <c r="O676">
        <f t="shared" si="124"/>
        <v>0</v>
      </c>
      <c r="P676">
        <f t="shared" si="125"/>
        <v>0</v>
      </c>
      <c r="Q676">
        <f t="shared" si="129"/>
        <v>0</v>
      </c>
      <c r="R676">
        <f t="shared" si="130"/>
        <v>0</v>
      </c>
      <c r="W676" s="1" t="s">
        <v>23</v>
      </c>
      <c r="Z676">
        <f t="shared" si="131"/>
        <v>109</v>
      </c>
    </row>
    <row r="677" spans="1:26" x14ac:dyDescent="0.35">
      <c r="A677" t="s">
        <v>708</v>
      </c>
      <c r="B677">
        <v>-27.477053000000002</v>
      </c>
      <c r="C677">
        <v>153.18299200000001</v>
      </c>
      <c r="D677">
        <v>13</v>
      </c>
      <c r="E677">
        <v>108</v>
      </c>
      <c r="F677">
        <v>4.93</v>
      </c>
      <c r="H677">
        <v>2</v>
      </c>
      <c r="I677">
        <f t="shared" si="126"/>
        <v>0</v>
      </c>
      <c r="J677">
        <f t="shared" si="132"/>
        <v>0</v>
      </c>
      <c r="K677">
        <f t="shared" si="127"/>
        <v>0</v>
      </c>
      <c r="L677">
        <f t="shared" si="128"/>
        <v>0</v>
      </c>
      <c r="M677">
        <f t="shared" ref="M677:M740" si="133">IF(AND(MAX(D$485:D$1933)=D677,NOT(ISBLANK(D677))),1,0)</f>
        <v>0</v>
      </c>
      <c r="N677">
        <f t="shared" ref="N677:N740" si="134">IF(AND(MAX(E$485:E$1933)=E677,NOT(ISBLANK(E677))),1,0)</f>
        <v>0</v>
      </c>
      <c r="O677">
        <f t="shared" ref="O677:O740" si="135">IF(AND(MAX(F$485:F$1933)=F677,NOT(ISBLANK(F677))),1,0)</f>
        <v>0</v>
      </c>
      <c r="P677">
        <f t="shared" ref="P677:P740" si="136">IF(AND(MAX(G$485:G$1933)=G677,NOT(ISBLANK(G677))),1,0)</f>
        <v>0</v>
      </c>
      <c r="Q677">
        <f t="shared" si="129"/>
        <v>0</v>
      </c>
      <c r="R677">
        <f t="shared" si="130"/>
        <v>0</v>
      </c>
      <c r="W677" s="1" t="s">
        <v>23</v>
      </c>
      <c r="Z677">
        <f t="shared" si="131"/>
        <v>107</v>
      </c>
    </row>
    <row r="678" spans="1:26" x14ac:dyDescent="0.35">
      <c r="A678" t="s">
        <v>709</v>
      </c>
      <c r="B678">
        <v>-27.477045</v>
      </c>
      <c r="C678">
        <v>153.183043</v>
      </c>
      <c r="D678">
        <v>13</v>
      </c>
      <c r="E678">
        <v>108</v>
      </c>
      <c r="F678">
        <v>4.93</v>
      </c>
      <c r="H678">
        <v>2</v>
      </c>
      <c r="I678">
        <f t="shared" si="126"/>
        <v>0</v>
      </c>
      <c r="J678">
        <f t="shared" si="132"/>
        <v>0</v>
      </c>
      <c r="K678">
        <f t="shared" si="127"/>
        <v>0</v>
      </c>
      <c r="L678">
        <f t="shared" si="128"/>
        <v>0</v>
      </c>
      <c r="M678">
        <f t="shared" si="133"/>
        <v>0</v>
      </c>
      <c r="N678">
        <f t="shared" si="134"/>
        <v>0</v>
      </c>
      <c r="O678">
        <f t="shared" si="135"/>
        <v>0</v>
      </c>
      <c r="P678">
        <f t="shared" si="136"/>
        <v>0</v>
      </c>
      <c r="Q678">
        <f t="shared" si="129"/>
        <v>0</v>
      </c>
      <c r="R678">
        <f t="shared" si="130"/>
        <v>0</v>
      </c>
      <c r="W678" s="1" t="s">
        <v>23</v>
      </c>
      <c r="Z678">
        <f t="shared" si="131"/>
        <v>107</v>
      </c>
    </row>
    <row r="679" spans="1:26" x14ac:dyDescent="0.35">
      <c r="A679" t="s">
        <v>710</v>
      </c>
      <c r="B679">
        <v>-27.477045</v>
      </c>
      <c r="C679">
        <v>153.183043</v>
      </c>
      <c r="D679">
        <v>13</v>
      </c>
      <c r="E679">
        <v>108</v>
      </c>
      <c r="F679">
        <v>5.24</v>
      </c>
      <c r="H679">
        <v>2</v>
      </c>
      <c r="I679">
        <f t="shared" si="126"/>
        <v>0</v>
      </c>
      <c r="J679">
        <f t="shared" si="132"/>
        <v>0</v>
      </c>
      <c r="K679">
        <f t="shared" si="127"/>
        <v>0</v>
      </c>
      <c r="L679">
        <f t="shared" si="128"/>
        <v>0</v>
      </c>
      <c r="M679">
        <f t="shared" si="133"/>
        <v>0</v>
      </c>
      <c r="N679">
        <f t="shared" si="134"/>
        <v>0</v>
      </c>
      <c r="O679">
        <f t="shared" si="135"/>
        <v>0</v>
      </c>
      <c r="P679">
        <f t="shared" si="136"/>
        <v>0</v>
      </c>
      <c r="Q679">
        <f t="shared" si="129"/>
        <v>0</v>
      </c>
      <c r="R679">
        <f t="shared" si="130"/>
        <v>0</v>
      </c>
      <c r="W679" s="1" t="s">
        <v>23</v>
      </c>
      <c r="Z679">
        <f t="shared" si="131"/>
        <v>107</v>
      </c>
    </row>
    <row r="680" spans="1:26" x14ac:dyDescent="0.35">
      <c r="A680" t="s">
        <v>711</v>
      </c>
      <c r="B680">
        <v>-27.477042000000001</v>
      </c>
      <c r="C680">
        <v>153.18309300000001</v>
      </c>
      <c r="D680">
        <v>13</v>
      </c>
      <c r="E680">
        <v>110</v>
      </c>
      <c r="F680">
        <v>5.24</v>
      </c>
      <c r="H680">
        <v>2</v>
      </c>
      <c r="I680">
        <f t="shared" si="126"/>
        <v>0</v>
      </c>
      <c r="J680">
        <f t="shared" si="132"/>
        <v>0</v>
      </c>
      <c r="K680">
        <f t="shared" si="127"/>
        <v>0</v>
      </c>
      <c r="L680">
        <f t="shared" si="128"/>
        <v>0</v>
      </c>
      <c r="M680">
        <f t="shared" si="133"/>
        <v>0</v>
      </c>
      <c r="N680">
        <f t="shared" si="134"/>
        <v>0</v>
      </c>
      <c r="O680">
        <f t="shared" si="135"/>
        <v>0</v>
      </c>
      <c r="P680">
        <f t="shared" si="136"/>
        <v>0</v>
      </c>
      <c r="Q680">
        <f t="shared" si="129"/>
        <v>0</v>
      </c>
      <c r="R680">
        <f t="shared" si="130"/>
        <v>0</v>
      </c>
      <c r="W680" s="1" t="s">
        <v>23</v>
      </c>
      <c r="Z680">
        <f t="shared" si="131"/>
        <v>108</v>
      </c>
    </row>
    <row r="681" spans="1:26" x14ac:dyDescent="0.35">
      <c r="A681" t="s">
        <v>712</v>
      </c>
      <c r="B681">
        <v>-27.477042999999998</v>
      </c>
      <c r="C681">
        <v>153.18313599999999</v>
      </c>
      <c r="D681">
        <v>13</v>
      </c>
      <c r="E681">
        <v>110</v>
      </c>
      <c r="F681">
        <v>5.24</v>
      </c>
      <c r="H681">
        <v>2</v>
      </c>
      <c r="I681">
        <f t="shared" si="126"/>
        <v>0</v>
      </c>
      <c r="J681">
        <f t="shared" si="132"/>
        <v>0</v>
      </c>
      <c r="K681">
        <f t="shared" si="127"/>
        <v>0</v>
      </c>
      <c r="L681">
        <f t="shared" si="128"/>
        <v>0</v>
      </c>
      <c r="M681">
        <f t="shared" si="133"/>
        <v>0</v>
      </c>
      <c r="N681">
        <f t="shared" si="134"/>
        <v>0</v>
      </c>
      <c r="O681">
        <f t="shared" si="135"/>
        <v>0</v>
      </c>
      <c r="P681">
        <f t="shared" si="136"/>
        <v>0</v>
      </c>
      <c r="Q681">
        <f t="shared" si="129"/>
        <v>0</v>
      </c>
      <c r="R681">
        <f t="shared" si="130"/>
        <v>0</v>
      </c>
      <c r="W681" s="1" t="s">
        <v>23</v>
      </c>
      <c r="Z681">
        <f t="shared" si="131"/>
        <v>108</v>
      </c>
    </row>
    <row r="682" spans="1:26" x14ac:dyDescent="0.35">
      <c r="A682" t="s">
        <v>713</v>
      </c>
      <c r="B682">
        <v>-27.477035000000001</v>
      </c>
      <c r="C682">
        <v>153.18316799999999</v>
      </c>
      <c r="D682">
        <v>13</v>
      </c>
      <c r="E682">
        <v>110</v>
      </c>
      <c r="F682">
        <v>5.51</v>
      </c>
      <c r="H682">
        <v>2</v>
      </c>
      <c r="I682">
        <f t="shared" si="126"/>
        <v>3</v>
      </c>
      <c r="J682" t="str">
        <f t="shared" si="132"/>
        <v>Heart rate is 110</v>
      </c>
      <c r="K682">
        <f t="shared" si="127"/>
        <v>1</v>
      </c>
      <c r="L682">
        <f t="shared" si="128"/>
        <v>0</v>
      </c>
      <c r="M682">
        <f t="shared" si="133"/>
        <v>0</v>
      </c>
      <c r="N682">
        <f t="shared" si="134"/>
        <v>0</v>
      </c>
      <c r="O682">
        <f t="shared" si="135"/>
        <v>0</v>
      </c>
      <c r="P682">
        <f t="shared" si="136"/>
        <v>0</v>
      </c>
      <c r="Q682">
        <f t="shared" si="129"/>
        <v>0</v>
      </c>
      <c r="R682">
        <f t="shared" si="130"/>
        <v>0</v>
      </c>
      <c r="W682" s="1" t="s">
        <v>23</v>
      </c>
      <c r="Z682">
        <f t="shared" si="131"/>
        <v>108</v>
      </c>
    </row>
    <row r="683" spans="1:26" x14ac:dyDescent="0.35">
      <c r="A683" t="s">
        <v>714</v>
      </c>
      <c r="B683">
        <v>-27.477018999999999</v>
      </c>
      <c r="C683">
        <v>153.18319299999999</v>
      </c>
      <c r="D683">
        <v>13</v>
      </c>
      <c r="E683">
        <v>108</v>
      </c>
      <c r="F683">
        <v>5.51</v>
      </c>
      <c r="H683">
        <v>2</v>
      </c>
      <c r="I683">
        <f t="shared" si="126"/>
        <v>0</v>
      </c>
      <c r="J683">
        <f t="shared" si="132"/>
        <v>0</v>
      </c>
      <c r="K683">
        <f t="shared" si="127"/>
        <v>0</v>
      </c>
      <c r="L683">
        <f t="shared" si="128"/>
        <v>0</v>
      </c>
      <c r="M683">
        <f t="shared" si="133"/>
        <v>0</v>
      </c>
      <c r="N683">
        <f t="shared" si="134"/>
        <v>0</v>
      </c>
      <c r="O683">
        <f t="shared" si="135"/>
        <v>0</v>
      </c>
      <c r="P683">
        <f t="shared" si="136"/>
        <v>0</v>
      </c>
      <c r="Q683">
        <f t="shared" si="129"/>
        <v>0</v>
      </c>
      <c r="R683">
        <f t="shared" si="130"/>
        <v>0</v>
      </c>
      <c r="W683" s="1" t="s">
        <v>23</v>
      </c>
      <c r="Z683">
        <f t="shared" si="131"/>
        <v>110</v>
      </c>
    </row>
    <row r="684" spans="1:26" x14ac:dyDescent="0.35">
      <c r="A684" t="s">
        <v>715</v>
      </c>
      <c r="B684">
        <v>-27.477018999999999</v>
      </c>
      <c r="C684">
        <v>153.18319299999999</v>
      </c>
      <c r="D684">
        <v>13</v>
      </c>
      <c r="E684">
        <v>108</v>
      </c>
      <c r="F684">
        <v>5.51</v>
      </c>
      <c r="H684">
        <v>2</v>
      </c>
      <c r="I684">
        <f t="shared" si="126"/>
        <v>4</v>
      </c>
      <c r="J684" t="str">
        <f t="shared" si="132"/>
        <v>Heart rate is 108</v>
      </c>
      <c r="K684">
        <f t="shared" si="127"/>
        <v>0</v>
      </c>
      <c r="L684">
        <f t="shared" si="128"/>
        <v>1</v>
      </c>
      <c r="M684">
        <f t="shared" si="133"/>
        <v>0</v>
      </c>
      <c r="N684">
        <f t="shared" si="134"/>
        <v>0</v>
      </c>
      <c r="O684">
        <f t="shared" si="135"/>
        <v>0</v>
      </c>
      <c r="P684">
        <f t="shared" si="136"/>
        <v>0</v>
      </c>
      <c r="Q684">
        <f t="shared" si="129"/>
        <v>0</v>
      </c>
      <c r="R684">
        <f t="shared" si="130"/>
        <v>0</v>
      </c>
      <c r="W684" s="1" t="s">
        <v>23</v>
      </c>
      <c r="Z684">
        <f t="shared" si="131"/>
        <v>110</v>
      </c>
    </row>
    <row r="685" spans="1:26" x14ac:dyDescent="0.35">
      <c r="A685" t="s">
        <v>716</v>
      </c>
      <c r="B685">
        <v>-27.476997000000001</v>
      </c>
      <c r="C685">
        <v>153.183212</v>
      </c>
      <c r="D685">
        <v>13</v>
      </c>
      <c r="E685">
        <v>109</v>
      </c>
      <c r="F685">
        <v>5.62</v>
      </c>
      <c r="H685">
        <v>2</v>
      </c>
      <c r="I685">
        <f t="shared" si="126"/>
        <v>0</v>
      </c>
      <c r="J685">
        <f t="shared" si="132"/>
        <v>0</v>
      </c>
      <c r="K685">
        <f t="shared" si="127"/>
        <v>0</v>
      </c>
      <c r="L685">
        <f t="shared" si="128"/>
        <v>0</v>
      </c>
      <c r="M685">
        <f t="shared" si="133"/>
        <v>0</v>
      </c>
      <c r="N685">
        <f t="shared" si="134"/>
        <v>0</v>
      </c>
      <c r="O685">
        <f t="shared" si="135"/>
        <v>0</v>
      </c>
      <c r="P685">
        <f t="shared" si="136"/>
        <v>0</v>
      </c>
      <c r="Q685">
        <f t="shared" si="129"/>
        <v>0</v>
      </c>
      <c r="R685">
        <f t="shared" si="130"/>
        <v>0</v>
      </c>
      <c r="W685" s="1" t="s">
        <v>23</v>
      </c>
      <c r="Z685">
        <f t="shared" si="131"/>
        <v>108</v>
      </c>
    </row>
    <row r="686" spans="1:26" x14ac:dyDescent="0.35">
      <c r="A686" t="s">
        <v>717</v>
      </c>
      <c r="B686">
        <v>-27.476970999999999</v>
      </c>
      <c r="C686">
        <v>153.183224</v>
      </c>
      <c r="D686">
        <v>13</v>
      </c>
      <c r="E686">
        <v>109</v>
      </c>
      <c r="F686">
        <v>5.62</v>
      </c>
      <c r="H686">
        <v>2</v>
      </c>
      <c r="I686">
        <f t="shared" si="126"/>
        <v>3</v>
      </c>
      <c r="J686" t="str">
        <f t="shared" si="132"/>
        <v>Heart rate is 109</v>
      </c>
      <c r="K686">
        <f t="shared" si="127"/>
        <v>1</v>
      </c>
      <c r="L686">
        <f t="shared" si="128"/>
        <v>0</v>
      </c>
      <c r="M686">
        <f t="shared" si="133"/>
        <v>0</v>
      </c>
      <c r="N686">
        <f t="shared" si="134"/>
        <v>0</v>
      </c>
      <c r="O686">
        <f t="shared" si="135"/>
        <v>0</v>
      </c>
      <c r="P686">
        <f t="shared" si="136"/>
        <v>0</v>
      </c>
      <c r="Q686">
        <f t="shared" si="129"/>
        <v>0</v>
      </c>
      <c r="R686">
        <f t="shared" si="130"/>
        <v>0</v>
      </c>
      <c r="W686" s="1" t="s">
        <v>23</v>
      </c>
      <c r="Z686">
        <f t="shared" si="131"/>
        <v>108</v>
      </c>
    </row>
    <row r="687" spans="1:26" x14ac:dyDescent="0.35">
      <c r="A687" t="s">
        <v>718</v>
      </c>
      <c r="B687">
        <v>-27.476942000000001</v>
      </c>
      <c r="C687">
        <v>153.18323100000001</v>
      </c>
      <c r="D687">
        <v>13</v>
      </c>
      <c r="E687">
        <v>108</v>
      </c>
      <c r="F687">
        <v>5.62</v>
      </c>
      <c r="H687">
        <v>2</v>
      </c>
      <c r="I687">
        <f t="shared" si="126"/>
        <v>0</v>
      </c>
      <c r="J687">
        <f t="shared" si="132"/>
        <v>0</v>
      </c>
      <c r="K687">
        <f t="shared" si="127"/>
        <v>0</v>
      </c>
      <c r="L687">
        <f t="shared" si="128"/>
        <v>0</v>
      </c>
      <c r="M687">
        <f t="shared" si="133"/>
        <v>0</v>
      </c>
      <c r="N687">
        <f t="shared" si="134"/>
        <v>0</v>
      </c>
      <c r="O687">
        <f t="shared" si="135"/>
        <v>0</v>
      </c>
      <c r="P687">
        <f t="shared" si="136"/>
        <v>0</v>
      </c>
      <c r="Q687">
        <f t="shared" si="129"/>
        <v>0</v>
      </c>
      <c r="R687">
        <f t="shared" si="130"/>
        <v>0</v>
      </c>
      <c r="W687" s="1" t="s">
        <v>23</v>
      </c>
      <c r="Z687">
        <f t="shared" si="131"/>
        <v>109</v>
      </c>
    </row>
    <row r="688" spans="1:26" x14ac:dyDescent="0.35">
      <c r="A688" t="s">
        <v>719</v>
      </c>
      <c r="B688">
        <v>-27.476942000000001</v>
      </c>
      <c r="C688">
        <v>153.18323100000001</v>
      </c>
      <c r="D688">
        <v>13</v>
      </c>
      <c r="E688">
        <v>107</v>
      </c>
      <c r="F688">
        <v>5.62</v>
      </c>
      <c r="H688">
        <v>2</v>
      </c>
      <c r="I688">
        <f t="shared" si="126"/>
        <v>0</v>
      </c>
      <c r="J688">
        <f t="shared" si="132"/>
        <v>0</v>
      </c>
      <c r="K688">
        <f t="shared" si="127"/>
        <v>0</v>
      </c>
      <c r="L688">
        <f t="shared" si="128"/>
        <v>0</v>
      </c>
      <c r="M688">
        <f t="shared" si="133"/>
        <v>0</v>
      </c>
      <c r="N688">
        <f t="shared" si="134"/>
        <v>0</v>
      </c>
      <c r="O688">
        <f t="shared" si="135"/>
        <v>0</v>
      </c>
      <c r="P688">
        <f t="shared" si="136"/>
        <v>0</v>
      </c>
      <c r="Q688">
        <f t="shared" si="129"/>
        <v>0</v>
      </c>
      <c r="R688">
        <f t="shared" si="130"/>
        <v>0</v>
      </c>
      <c r="W688" s="1" t="s">
        <v>23</v>
      </c>
      <c r="Z688">
        <f t="shared" si="131"/>
        <v>108</v>
      </c>
    </row>
    <row r="689" spans="1:26" x14ac:dyDescent="0.35">
      <c r="A689" t="s">
        <v>720</v>
      </c>
      <c r="B689">
        <v>-27.476908000000002</v>
      </c>
      <c r="C689">
        <v>153.183234</v>
      </c>
      <c r="D689">
        <v>13</v>
      </c>
      <c r="E689">
        <v>107</v>
      </c>
      <c r="F689">
        <v>5.62</v>
      </c>
      <c r="H689">
        <v>2</v>
      </c>
      <c r="I689">
        <f t="shared" si="126"/>
        <v>0</v>
      </c>
      <c r="J689">
        <f t="shared" si="132"/>
        <v>0</v>
      </c>
      <c r="K689">
        <f t="shared" si="127"/>
        <v>0</v>
      </c>
      <c r="L689">
        <f t="shared" si="128"/>
        <v>0</v>
      </c>
      <c r="M689">
        <f t="shared" si="133"/>
        <v>0</v>
      </c>
      <c r="N689">
        <f t="shared" si="134"/>
        <v>0</v>
      </c>
      <c r="O689">
        <f t="shared" si="135"/>
        <v>0</v>
      </c>
      <c r="P689">
        <f t="shared" si="136"/>
        <v>0</v>
      </c>
      <c r="Q689">
        <f t="shared" si="129"/>
        <v>0</v>
      </c>
      <c r="R689">
        <f t="shared" si="130"/>
        <v>0</v>
      </c>
      <c r="W689" s="1" t="s">
        <v>23</v>
      </c>
      <c r="Z689">
        <f t="shared" si="131"/>
        <v>108</v>
      </c>
    </row>
    <row r="690" spans="1:26" x14ac:dyDescent="0.35">
      <c r="A690" t="s">
        <v>721</v>
      </c>
      <c r="B690">
        <v>-27.476870000000002</v>
      </c>
      <c r="C690">
        <v>153.18324000000001</v>
      </c>
      <c r="D690">
        <v>12</v>
      </c>
      <c r="E690">
        <v>107</v>
      </c>
      <c r="F690">
        <v>5.62</v>
      </c>
      <c r="H690">
        <v>2</v>
      </c>
      <c r="I690">
        <f t="shared" si="126"/>
        <v>0</v>
      </c>
      <c r="J690">
        <f t="shared" si="132"/>
        <v>0</v>
      </c>
      <c r="K690">
        <f t="shared" si="127"/>
        <v>0</v>
      </c>
      <c r="L690">
        <f t="shared" si="128"/>
        <v>0</v>
      </c>
      <c r="M690">
        <f t="shared" si="133"/>
        <v>0</v>
      </c>
      <c r="N690">
        <f t="shared" si="134"/>
        <v>0</v>
      </c>
      <c r="O690">
        <f t="shared" si="135"/>
        <v>0</v>
      </c>
      <c r="P690">
        <f t="shared" si="136"/>
        <v>0</v>
      </c>
      <c r="Q690">
        <f t="shared" si="129"/>
        <v>0</v>
      </c>
      <c r="R690">
        <f t="shared" si="130"/>
        <v>0</v>
      </c>
      <c r="W690" s="1" t="s">
        <v>23</v>
      </c>
      <c r="Z690">
        <f t="shared" si="131"/>
        <v>108</v>
      </c>
    </row>
    <row r="691" spans="1:26" x14ac:dyDescent="0.35">
      <c r="A691" t="s">
        <v>722</v>
      </c>
      <c r="B691">
        <v>-27.47683</v>
      </c>
      <c r="C691">
        <v>153.18325300000001</v>
      </c>
      <c r="D691">
        <v>12</v>
      </c>
      <c r="E691">
        <v>107</v>
      </c>
      <c r="F691">
        <v>5.64</v>
      </c>
      <c r="H691">
        <v>2</v>
      </c>
      <c r="I691">
        <f t="shared" si="126"/>
        <v>0</v>
      </c>
      <c r="J691">
        <f t="shared" si="132"/>
        <v>0</v>
      </c>
      <c r="K691">
        <f t="shared" si="127"/>
        <v>0</v>
      </c>
      <c r="L691">
        <f t="shared" si="128"/>
        <v>0</v>
      </c>
      <c r="M691">
        <f t="shared" si="133"/>
        <v>0</v>
      </c>
      <c r="N691">
        <f t="shared" si="134"/>
        <v>0</v>
      </c>
      <c r="O691">
        <f t="shared" si="135"/>
        <v>0</v>
      </c>
      <c r="P691">
        <f t="shared" si="136"/>
        <v>0</v>
      </c>
      <c r="Q691">
        <f t="shared" si="129"/>
        <v>0</v>
      </c>
      <c r="R691">
        <f t="shared" si="130"/>
        <v>0</v>
      </c>
      <c r="W691" s="1" t="s">
        <v>23</v>
      </c>
      <c r="Z691">
        <f t="shared" si="131"/>
        <v>108</v>
      </c>
    </row>
    <row r="692" spans="1:26" x14ac:dyDescent="0.35">
      <c r="A692" t="s">
        <v>723</v>
      </c>
      <c r="B692">
        <v>-27.47683</v>
      </c>
      <c r="C692">
        <v>153.18325300000001</v>
      </c>
      <c r="D692">
        <v>12</v>
      </c>
      <c r="E692">
        <v>107</v>
      </c>
      <c r="F692">
        <v>5.64</v>
      </c>
      <c r="H692">
        <v>2</v>
      </c>
      <c r="I692">
        <f t="shared" si="126"/>
        <v>0</v>
      </c>
      <c r="J692">
        <f t="shared" si="132"/>
        <v>0</v>
      </c>
      <c r="K692">
        <f t="shared" si="127"/>
        <v>0</v>
      </c>
      <c r="L692">
        <f t="shared" si="128"/>
        <v>0</v>
      </c>
      <c r="M692">
        <f t="shared" si="133"/>
        <v>0</v>
      </c>
      <c r="N692">
        <f t="shared" si="134"/>
        <v>0</v>
      </c>
      <c r="O692">
        <f t="shared" si="135"/>
        <v>0</v>
      </c>
      <c r="P692">
        <f t="shared" si="136"/>
        <v>0</v>
      </c>
      <c r="Q692">
        <f t="shared" si="129"/>
        <v>0</v>
      </c>
      <c r="R692">
        <f t="shared" si="130"/>
        <v>0</v>
      </c>
      <c r="W692" s="1" t="s">
        <v>23</v>
      </c>
      <c r="Z692">
        <f t="shared" si="131"/>
        <v>108</v>
      </c>
    </row>
    <row r="693" spans="1:26" x14ac:dyDescent="0.35">
      <c r="A693" t="s">
        <v>724</v>
      </c>
      <c r="B693">
        <v>-27.476794000000002</v>
      </c>
      <c r="C693">
        <v>153.18326500000001</v>
      </c>
      <c r="D693">
        <v>12</v>
      </c>
      <c r="E693">
        <v>107</v>
      </c>
      <c r="F693">
        <v>5.64</v>
      </c>
      <c r="H693">
        <v>2</v>
      </c>
      <c r="I693">
        <f t="shared" si="126"/>
        <v>0</v>
      </c>
      <c r="J693">
        <f t="shared" si="132"/>
        <v>0</v>
      </c>
      <c r="K693">
        <f t="shared" si="127"/>
        <v>0</v>
      </c>
      <c r="L693">
        <f t="shared" si="128"/>
        <v>0</v>
      </c>
      <c r="M693">
        <f t="shared" si="133"/>
        <v>0</v>
      </c>
      <c r="N693">
        <f t="shared" si="134"/>
        <v>0</v>
      </c>
      <c r="O693">
        <f t="shared" si="135"/>
        <v>0</v>
      </c>
      <c r="P693">
        <f t="shared" si="136"/>
        <v>0</v>
      </c>
      <c r="Q693">
        <f t="shared" si="129"/>
        <v>0</v>
      </c>
      <c r="R693">
        <f t="shared" si="130"/>
        <v>0</v>
      </c>
      <c r="W693" s="1" t="s">
        <v>23</v>
      </c>
      <c r="Z693">
        <f t="shared" si="131"/>
        <v>108</v>
      </c>
    </row>
    <row r="694" spans="1:26" x14ac:dyDescent="0.35">
      <c r="A694" t="s">
        <v>725</v>
      </c>
      <c r="B694">
        <v>-27.476761</v>
      </c>
      <c r="C694">
        <v>153.183278</v>
      </c>
      <c r="D694">
        <v>12</v>
      </c>
      <c r="E694">
        <v>106</v>
      </c>
      <c r="F694">
        <v>5.63</v>
      </c>
      <c r="H694">
        <v>2</v>
      </c>
      <c r="I694">
        <f t="shared" si="126"/>
        <v>0</v>
      </c>
      <c r="J694">
        <f t="shared" si="132"/>
        <v>0</v>
      </c>
      <c r="K694">
        <f t="shared" si="127"/>
        <v>0</v>
      </c>
      <c r="L694">
        <f t="shared" si="128"/>
        <v>0</v>
      </c>
      <c r="M694">
        <f t="shared" si="133"/>
        <v>0</v>
      </c>
      <c r="N694">
        <f t="shared" si="134"/>
        <v>0</v>
      </c>
      <c r="O694">
        <f t="shared" si="135"/>
        <v>0</v>
      </c>
      <c r="P694">
        <f t="shared" si="136"/>
        <v>0</v>
      </c>
      <c r="Q694">
        <f t="shared" si="129"/>
        <v>0</v>
      </c>
      <c r="R694">
        <f t="shared" si="130"/>
        <v>0</v>
      </c>
      <c r="W694" s="1" t="s">
        <v>23</v>
      </c>
      <c r="Z694">
        <f t="shared" si="131"/>
        <v>107</v>
      </c>
    </row>
    <row r="695" spans="1:26" x14ac:dyDescent="0.35">
      <c r="A695" t="s">
        <v>726</v>
      </c>
      <c r="B695">
        <v>-27.476731999999998</v>
      </c>
      <c r="C695">
        <v>153.1833</v>
      </c>
      <c r="D695">
        <v>11</v>
      </c>
      <c r="E695">
        <v>106</v>
      </c>
      <c r="F695">
        <v>5.63</v>
      </c>
      <c r="H695">
        <v>2</v>
      </c>
      <c r="I695">
        <f t="shared" si="126"/>
        <v>0</v>
      </c>
      <c r="J695">
        <f t="shared" si="132"/>
        <v>0</v>
      </c>
      <c r="K695">
        <f t="shared" si="127"/>
        <v>0</v>
      </c>
      <c r="L695">
        <f t="shared" si="128"/>
        <v>0</v>
      </c>
      <c r="M695">
        <f t="shared" si="133"/>
        <v>0</v>
      </c>
      <c r="N695">
        <f t="shared" si="134"/>
        <v>0</v>
      </c>
      <c r="O695">
        <f t="shared" si="135"/>
        <v>0</v>
      </c>
      <c r="P695">
        <f t="shared" si="136"/>
        <v>0</v>
      </c>
      <c r="Q695">
        <f t="shared" si="129"/>
        <v>0</v>
      </c>
      <c r="R695">
        <f t="shared" si="130"/>
        <v>0</v>
      </c>
      <c r="W695" s="1" t="s">
        <v>23</v>
      </c>
      <c r="Z695">
        <f t="shared" si="131"/>
        <v>107</v>
      </c>
    </row>
    <row r="696" spans="1:26" x14ac:dyDescent="0.35">
      <c r="A696" t="s">
        <v>727</v>
      </c>
      <c r="B696">
        <v>-27.476731999999998</v>
      </c>
      <c r="C696">
        <v>153.1833</v>
      </c>
      <c r="D696">
        <v>11</v>
      </c>
      <c r="E696">
        <v>106</v>
      </c>
      <c r="F696">
        <v>5.63</v>
      </c>
      <c r="H696">
        <v>2</v>
      </c>
      <c r="I696">
        <f t="shared" si="126"/>
        <v>0</v>
      </c>
      <c r="J696">
        <f t="shared" si="132"/>
        <v>0</v>
      </c>
      <c r="K696">
        <f t="shared" si="127"/>
        <v>0</v>
      </c>
      <c r="L696">
        <f t="shared" si="128"/>
        <v>0</v>
      </c>
      <c r="M696">
        <f t="shared" si="133"/>
        <v>0</v>
      </c>
      <c r="N696">
        <f t="shared" si="134"/>
        <v>0</v>
      </c>
      <c r="O696">
        <f t="shared" si="135"/>
        <v>0</v>
      </c>
      <c r="P696">
        <f t="shared" si="136"/>
        <v>0</v>
      </c>
      <c r="Q696">
        <f t="shared" si="129"/>
        <v>0</v>
      </c>
      <c r="R696">
        <f t="shared" si="130"/>
        <v>0</v>
      </c>
      <c r="W696" s="1" t="s">
        <v>23</v>
      </c>
      <c r="Z696">
        <f t="shared" si="131"/>
        <v>107</v>
      </c>
    </row>
    <row r="697" spans="1:26" x14ac:dyDescent="0.35">
      <c r="A697" t="s">
        <v>728</v>
      </c>
      <c r="B697">
        <v>-27.476704000000002</v>
      </c>
      <c r="C697">
        <v>153.183335</v>
      </c>
      <c r="D697">
        <v>11</v>
      </c>
      <c r="E697">
        <v>106</v>
      </c>
      <c r="F697">
        <v>5.65</v>
      </c>
      <c r="H697">
        <v>2</v>
      </c>
      <c r="I697">
        <f t="shared" si="126"/>
        <v>4</v>
      </c>
      <c r="J697" t="str">
        <f t="shared" si="132"/>
        <v>Heart rate is 106</v>
      </c>
      <c r="K697">
        <f t="shared" si="127"/>
        <v>0</v>
      </c>
      <c r="L697">
        <f t="shared" si="128"/>
        <v>1</v>
      </c>
      <c r="M697">
        <f t="shared" si="133"/>
        <v>0</v>
      </c>
      <c r="N697">
        <f t="shared" si="134"/>
        <v>0</v>
      </c>
      <c r="O697">
        <f t="shared" si="135"/>
        <v>0</v>
      </c>
      <c r="P697">
        <f t="shared" si="136"/>
        <v>0</v>
      </c>
      <c r="Q697">
        <f t="shared" si="129"/>
        <v>0</v>
      </c>
      <c r="R697">
        <f t="shared" si="130"/>
        <v>0</v>
      </c>
      <c r="W697" s="1" t="s">
        <v>23</v>
      </c>
      <c r="Z697">
        <f t="shared" si="131"/>
        <v>107</v>
      </c>
    </row>
    <row r="698" spans="1:26" x14ac:dyDescent="0.35">
      <c r="A698" t="s">
        <v>729</v>
      </c>
      <c r="B698">
        <v>-27.476680000000002</v>
      </c>
      <c r="C698">
        <v>153.18338299999999</v>
      </c>
      <c r="D698">
        <v>11</v>
      </c>
      <c r="E698">
        <v>107</v>
      </c>
      <c r="F698">
        <v>5.65</v>
      </c>
      <c r="H698">
        <v>2</v>
      </c>
      <c r="I698">
        <f t="shared" si="126"/>
        <v>0</v>
      </c>
      <c r="J698">
        <f t="shared" si="132"/>
        <v>0</v>
      </c>
      <c r="K698">
        <f t="shared" si="127"/>
        <v>0</v>
      </c>
      <c r="L698">
        <f t="shared" si="128"/>
        <v>0</v>
      </c>
      <c r="M698">
        <f t="shared" si="133"/>
        <v>0</v>
      </c>
      <c r="N698">
        <f t="shared" si="134"/>
        <v>0</v>
      </c>
      <c r="O698">
        <f t="shared" si="135"/>
        <v>0</v>
      </c>
      <c r="P698">
        <f t="shared" si="136"/>
        <v>0</v>
      </c>
      <c r="Q698">
        <f t="shared" si="129"/>
        <v>0</v>
      </c>
      <c r="R698">
        <f t="shared" si="130"/>
        <v>0</v>
      </c>
      <c r="W698" s="1" t="s">
        <v>23</v>
      </c>
      <c r="Z698">
        <f t="shared" si="131"/>
        <v>106</v>
      </c>
    </row>
    <row r="699" spans="1:26" x14ac:dyDescent="0.35">
      <c r="A699" t="s">
        <v>730</v>
      </c>
      <c r="B699">
        <v>-27.476662000000001</v>
      </c>
      <c r="C699">
        <v>153.18343300000001</v>
      </c>
      <c r="D699">
        <v>11</v>
      </c>
      <c r="E699">
        <v>107</v>
      </c>
      <c r="F699">
        <v>5.65</v>
      </c>
      <c r="H699">
        <v>2</v>
      </c>
      <c r="I699">
        <f t="shared" si="126"/>
        <v>0</v>
      </c>
      <c r="J699">
        <f t="shared" si="132"/>
        <v>0</v>
      </c>
      <c r="K699">
        <f t="shared" si="127"/>
        <v>0</v>
      </c>
      <c r="L699">
        <f t="shared" si="128"/>
        <v>0</v>
      </c>
      <c r="M699">
        <f t="shared" si="133"/>
        <v>0</v>
      </c>
      <c r="N699">
        <f t="shared" si="134"/>
        <v>0</v>
      </c>
      <c r="O699">
        <f t="shared" si="135"/>
        <v>0</v>
      </c>
      <c r="P699">
        <f t="shared" si="136"/>
        <v>0</v>
      </c>
      <c r="Q699">
        <f t="shared" si="129"/>
        <v>0</v>
      </c>
      <c r="R699">
        <f t="shared" si="130"/>
        <v>0</v>
      </c>
      <c r="W699" s="1" t="s">
        <v>23</v>
      </c>
      <c r="Z699">
        <f t="shared" si="131"/>
        <v>106</v>
      </c>
    </row>
    <row r="700" spans="1:26" x14ac:dyDescent="0.35">
      <c r="A700" t="s">
        <v>731</v>
      </c>
      <c r="B700">
        <v>-27.476662000000001</v>
      </c>
      <c r="C700">
        <v>153.18343300000001</v>
      </c>
      <c r="D700">
        <v>11</v>
      </c>
      <c r="E700">
        <v>107</v>
      </c>
      <c r="F700">
        <v>5.72</v>
      </c>
      <c r="H700">
        <v>2</v>
      </c>
      <c r="I700">
        <f t="shared" si="126"/>
        <v>0</v>
      </c>
      <c r="J700">
        <f t="shared" si="132"/>
        <v>0</v>
      </c>
      <c r="K700">
        <f t="shared" si="127"/>
        <v>0</v>
      </c>
      <c r="L700">
        <f t="shared" si="128"/>
        <v>0</v>
      </c>
      <c r="M700">
        <f t="shared" si="133"/>
        <v>0</v>
      </c>
      <c r="N700">
        <f t="shared" si="134"/>
        <v>0</v>
      </c>
      <c r="O700">
        <f t="shared" si="135"/>
        <v>0</v>
      </c>
      <c r="P700">
        <f t="shared" si="136"/>
        <v>0</v>
      </c>
      <c r="Q700">
        <f t="shared" si="129"/>
        <v>0</v>
      </c>
      <c r="R700">
        <f t="shared" si="130"/>
        <v>0</v>
      </c>
      <c r="W700" s="1" t="s">
        <v>23</v>
      </c>
      <c r="Z700">
        <f t="shared" si="131"/>
        <v>106</v>
      </c>
    </row>
    <row r="701" spans="1:26" x14ac:dyDescent="0.35">
      <c r="A701" t="s">
        <v>732</v>
      </c>
      <c r="B701">
        <v>-27.476651</v>
      </c>
      <c r="C701">
        <v>153.18348800000001</v>
      </c>
      <c r="D701">
        <v>11</v>
      </c>
      <c r="E701">
        <v>107</v>
      </c>
      <c r="F701">
        <v>5.72</v>
      </c>
      <c r="H701">
        <v>2</v>
      </c>
      <c r="I701">
        <f t="shared" si="126"/>
        <v>3</v>
      </c>
      <c r="J701" t="str">
        <f t="shared" si="132"/>
        <v>Heart rate is 107</v>
      </c>
      <c r="K701">
        <f t="shared" si="127"/>
        <v>1</v>
      </c>
      <c r="L701">
        <f t="shared" si="128"/>
        <v>0</v>
      </c>
      <c r="M701">
        <f t="shared" si="133"/>
        <v>0</v>
      </c>
      <c r="N701">
        <f t="shared" si="134"/>
        <v>0</v>
      </c>
      <c r="O701">
        <f t="shared" si="135"/>
        <v>0</v>
      </c>
      <c r="P701">
        <f t="shared" si="136"/>
        <v>0</v>
      </c>
      <c r="Q701">
        <f t="shared" si="129"/>
        <v>0</v>
      </c>
      <c r="R701">
        <f t="shared" si="130"/>
        <v>0</v>
      </c>
      <c r="W701" s="1" t="s">
        <v>23</v>
      </c>
      <c r="Z701">
        <f t="shared" si="131"/>
        <v>106</v>
      </c>
    </row>
    <row r="702" spans="1:26" x14ac:dyDescent="0.35">
      <c r="A702" t="s">
        <v>733</v>
      </c>
      <c r="B702">
        <v>-27.476645999999999</v>
      </c>
      <c r="C702">
        <v>153.18354400000001</v>
      </c>
      <c r="D702">
        <v>11</v>
      </c>
      <c r="E702">
        <v>103</v>
      </c>
      <c r="F702">
        <v>5.72</v>
      </c>
      <c r="H702">
        <v>2</v>
      </c>
      <c r="I702">
        <f t="shared" si="126"/>
        <v>0</v>
      </c>
      <c r="J702">
        <f t="shared" si="132"/>
        <v>0</v>
      </c>
      <c r="K702">
        <f t="shared" si="127"/>
        <v>0</v>
      </c>
      <c r="L702">
        <f t="shared" si="128"/>
        <v>0</v>
      </c>
      <c r="M702">
        <f t="shared" si="133"/>
        <v>0</v>
      </c>
      <c r="N702">
        <f t="shared" si="134"/>
        <v>0</v>
      </c>
      <c r="O702">
        <f t="shared" si="135"/>
        <v>0</v>
      </c>
      <c r="P702">
        <f t="shared" si="136"/>
        <v>0</v>
      </c>
      <c r="Q702">
        <f t="shared" si="129"/>
        <v>0</v>
      </c>
      <c r="R702">
        <f t="shared" si="130"/>
        <v>0</v>
      </c>
      <c r="W702" s="1" t="s">
        <v>23</v>
      </c>
      <c r="Z702">
        <f t="shared" si="131"/>
        <v>107</v>
      </c>
    </row>
    <row r="703" spans="1:26" x14ac:dyDescent="0.35">
      <c r="A703" t="s">
        <v>734</v>
      </c>
      <c r="B703">
        <v>-27.476645999999999</v>
      </c>
      <c r="C703">
        <v>153.18354400000001</v>
      </c>
      <c r="D703">
        <v>11</v>
      </c>
      <c r="E703">
        <v>101</v>
      </c>
      <c r="F703">
        <v>5.72</v>
      </c>
      <c r="H703">
        <v>2</v>
      </c>
      <c r="I703">
        <f t="shared" si="126"/>
        <v>0</v>
      </c>
      <c r="J703">
        <f t="shared" si="132"/>
        <v>0</v>
      </c>
      <c r="K703">
        <f t="shared" si="127"/>
        <v>0</v>
      </c>
      <c r="L703">
        <f t="shared" si="128"/>
        <v>0</v>
      </c>
      <c r="M703">
        <f t="shared" si="133"/>
        <v>0</v>
      </c>
      <c r="N703">
        <f t="shared" si="134"/>
        <v>0</v>
      </c>
      <c r="O703">
        <f t="shared" si="135"/>
        <v>0</v>
      </c>
      <c r="P703">
        <f t="shared" si="136"/>
        <v>0</v>
      </c>
      <c r="Q703">
        <f t="shared" si="129"/>
        <v>0</v>
      </c>
      <c r="R703">
        <f t="shared" si="130"/>
        <v>0</v>
      </c>
      <c r="W703" s="1" t="s">
        <v>23</v>
      </c>
      <c r="Z703">
        <f t="shared" si="131"/>
        <v>103</v>
      </c>
    </row>
    <row r="704" spans="1:26" x14ac:dyDescent="0.35">
      <c r="A704" t="s">
        <v>735</v>
      </c>
      <c r="B704">
        <v>-27.476641000000001</v>
      </c>
      <c r="C704">
        <v>153.18359699999999</v>
      </c>
      <c r="D704">
        <v>11</v>
      </c>
      <c r="E704">
        <v>101</v>
      </c>
      <c r="F704">
        <v>5.82</v>
      </c>
      <c r="H704">
        <v>2</v>
      </c>
      <c r="I704">
        <f t="shared" si="126"/>
        <v>0</v>
      </c>
      <c r="J704">
        <f t="shared" si="132"/>
        <v>0</v>
      </c>
      <c r="K704">
        <f t="shared" si="127"/>
        <v>0</v>
      </c>
      <c r="L704">
        <f t="shared" si="128"/>
        <v>0</v>
      </c>
      <c r="M704">
        <f t="shared" si="133"/>
        <v>0</v>
      </c>
      <c r="N704">
        <f t="shared" si="134"/>
        <v>0</v>
      </c>
      <c r="O704">
        <f t="shared" si="135"/>
        <v>0</v>
      </c>
      <c r="P704">
        <f t="shared" si="136"/>
        <v>0</v>
      </c>
      <c r="Q704">
        <f t="shared" si="129"/>
        <v>0</v>
      </c>
      <c r="R704">
        <f t="shared" si="130"/>
        <v>0</v>
      </c>
      <c r="W704" s="1" t="s">
        <v>23</v>
      </c>
      <c r="Z704">
        <f t="shared" si="131"/>
        <v>103</v>
      </c>
    </row>
    <row r="705" spans="1:26" x14ac:dyDescent="0.35">
      <c r="A705" t="s">
        <v>736</v>
      </c>
      <c r="B705">
        <v>-27.476631999999999</v>
      </c>
      <c r="C705">
        <v>153.183649</v>
      </c>
      <c r="D705">
        <v>11</v>
      </c>
      <c r="E705">
        <v>99</v>
      </c>
      <c r="F705">
        <v>5.82</v>
      </c>
      <c r="H705">
        <v>2</v>
      </c>
      <c r="I705">
        <f t="shared" si="126"/>
        <v>0</v>
      </c>
      <c r="J705">
        <f t="shared" si="132"/>
        <v>0</v>
      </c>
      <c r="K705">
        <f t="shared" si="127"/>
        <v>0</v>
      </c>
      <c r="L705">
        <f t="shared" si="128"/>
        <v>0</v>
      </c>
      <c r="M705">
        <f t="shared" si="133"/>
        <v>0</v>
      </c>
      <c r="N705">
        <f t="shared" si="134"/>
        <v>0</v>
      </c>
      <c r="O705">
        <f t="shared" si="135"/>
        <v>0</v>
      </c>
      <c r="P705">
        <f t="shared" si="136"/>
        <v>0</v>
      </c>
      <c r="Q705">
        <f t="shared" si="129"/>
        <v>0</v>
      </c>
      <c r="R705">
        <f t="shared" si="130"/>
        <v>0</v>
      </c>
      <c r="W705" s="1" t="s">
        <v>23</v>
      </c>
      <c r="Z705">
        <f t="shared" si="131"/>
        <v>101</v>
      </c>
    </row>
    <row r="706" spans="1:26" x14ac:dyDescent="0.35">
      <c r="A706" t="s">
        <v>737</v>
      </c>
      <c r="B706">
        <v>-27.476618999999999</v>
      </c>
      <c r="C706">
        <v>153.18370200000001</v>
      </c>
      <c r="D706">
        <v>11</v>
      </c>
      <c r="E706">
        <v>99</v>
      </c>
      <c r="F706">
        <v>5.82</v>
      </c>
      <c r="H706">
        <v>2</v>
      </c>
      <c r="I706">
        <f t="shared" ref="I706:I769" si="137">IF($Q706,1,IF($R706,2,IF($K706,3,IF($L706,4,IF($M706,5,IF($N706,6,IF($O706,7,IF($P706,8,0))))))))</f>
        <v>0</v>
      </c>
      <c r="J706">
        <f t="shared" si="132"/>
        <v>0</v>
      </c>
      <c r="K706">
        <f t="shared" ref="K706:K769" si="138">IF(AND(NOT(ISBLANK(E706)),AND(E706&gt;Z706,E706&gt;E707)),1,0)</f>
        <v>0</v>
      </c>
      <c r="L706">
        <f t="shared" ref="L706:L769" si="139">IF(AND(NOT(ISBLANK(E706)),AND(E706&lt;Z706,E706&lt;E707)),1,0)</f>
        <v>0</v>
      </c>
      <c r="M706">
        <f t="shared" si="133"/>
        <v>0</v>
      </c>
      <c r="N706">
        <f t="shared" si="134"/>
        <v>0</v>
      </c>
      <c r="O706">
        <f t="shared" si="135"/>
        <v>0</v>
      </c>
      <c r="P706">
        <f t="shared" si="136"/>
        <v>0</v>
      </c>
      <c r="Q706">
        <f t="shared" ref="Q706:Q769" si="140">IF(H706&lt;&gt;H705,1,0)</f>
        <v>0</v>
      </c>
      <c r="R706">
        <f t="shared" ref="R706:R769" si="141">IF(H706&lt;&gt;H707,1,0)</f>
        <v>0</v>
      </c>
      <c r="W706" s="1" t="s">
        <v>23</v>
      </c>
      <c r="Z706">
        <f t="shared" si="131"/>
        <v>101</v>
      </c>
    </row>
    <row r="707" spans="1:26" x14ac:dyDescent="0.35">
      <c r="A707" t="s">
        <v>738</v>
      </c>
      <c r="B707">
        <v>-27.476618999999999</v>
      </c>
      <c r="C707">
        <v>153.18370200000001</v>
      </c>
      <c r="D707">
        <v>10</v>
      </c>
      <c r="E707">
        <v>98</v>
      </c>
      <c r="F707">
        <v>5.82</v>
      </c>
      <c r="H707">
        <v>2</v>
      </c>
      <c r="I707">
        <f t="shared" si="137"/>
        <v>0</v>
      </c>
      <c r="J707">
        <f t="shared" si="132"/>
        <v>0</v>
      </c>
      <c r="K707">
        <f t="shared" si="138"/>
        <v>0</v>
      </c>
      <c r="L707">
        <f t="shared" si="139"/>
        <v>0</v>
      </c>
      <c r="M707">
        <f t="shared" si="133"/>
        <v>0</v>
      </c>
      <c r="N707">
        <f t="shared" si="134"/>
        <v>0</v>
      </c>
      <c r="O707">
        <f t="shared" si="135"/>
        <v>0</v>
      </c>
      <c r="P707">
        <f t="shared" si="136"/>
        <v>0</v>
      </c>
      <c r="Q707">
        <f t="shared" si="140"/>
        <v>0</v>
      </c>
      <c r="R707">
        <f t="shared" si="141"/>
        <v>0</v>
      </c>
      <c r="W707" s="1" t="s">
        <v>23</v>
      </c>
      <c r="Z707">
        <f t="shared" ref="Z707:Z770" si="142">IF(E707&lt;&gt;E706,E706,Z706)</f>
        <v>99</v>
      </c>
    </row>
    <row r="708" spans="1:26" x14ac:dyDescent="0.35">
      <c r="A708" t="s">
        <v>739</v>
      </c>
      <c r="B708">
        <v>-27.476600999999999</v>
      </c>
      <c r="C708">
        <v>153.18375399999999</v>
      </c>
      <c r="D708">
        <v>10</v>
      </c>
      <c r="E708">
        <v>97</v>
      </c>
      <c r="F708">
        <v>5.92</v>
      </c>
      <c r="H708">
        <v>2</v>
      </c>
      <c r="I708">
        <f t="shared" si="137"/>
        <v>0</v>
      </c>
      <c r="J708">
        <f t="shared" si="132"/>
        <v>0</v>
      </c>
      <c r="K708">
        <f t="shared" si="138"/>
        <v>0</v>
      </c>
      <c r="L708">
        <f t="shared" si="139"/>
        <v>0</v>
      </c>
      <c r="M708">
        <f t="shared" si="133"/>
        <v>0</v>
      </c>
      <c r="N708">
        <f t="shared" si="134"/>
        <v>0</v>
      </c>
      <c r="O708">
        <f t="shared" si="135"/>
        <v>0</v>
      </c>
      <c r="P708">
        <f t="shared" si="136"/>
        <v>0</v>
      </c>
      <c r="Q708">
        <f t="shared" si="140"/>
        <v>0</v>
      </c>
      <c r="R708">
        <f t="shared" si="141"/>
        <v>0</v>
      </c>
      <c r="W708" s="1" t="s">
        <v>23</v>
      </c>
      <c r="Z708">
        <f t="shared" si="142"/>
        <v>98</v>
      </c>
    </row>
    <row r="709" spans="1:26" x14ac:dyDescent="0.35">
      <c r="A709" t="s">
        <v>740</v>
      </c>
      <c r="B709">
        <v>-27.476586000000001</v>
      </c>
      <c r="C709">
        <v>153.183806</v>
      </c>
      <c r="D709">
        <v>10</v>
      </c>
      <c r="E709">
        <v>97</v>
      </c>
      <c r="F709">
        <v>5.92</v>
      </c>
      <c r="H709">
        <v>2</v>
      </c>
      <c r="I709">
        <f t="shared" si="137"/>
        <v>0</v>
      </c>
      <c r="J709">
        <f t="shared" si="132"/>
        <v>0</v>
      </c>
      <c r="K709">
        <f t="shared" si="138"/>
        <v>0</v>
      </c>
      <c r="L709">
        <f t="shared" si="139"/>
        <v>0</v>
      </c>
      <c r="M709">
        <f t="shared" si="133"/>
        <v>0</v>
      </c>
      <c r="N709">
        <f t="shared" si="134"/>
        <v>0</v>
      </c>
      <c r="O709">
        <f t="shared" si="135"/>
        <v>0</v>
      </c>
      <c r="P709">
        <f t="shared" si="136"/>
        <v>0</v>
      </c>
      <c r="Q709">
        <f t="shared" si="140"/>
        <v>0</v>
      </c>
      <c r="R709">
        <f t="shared" si="141"/>
        <v>0</v>
      </c>
      <c r="W709" s="1" t="s">
        <v>23</v>
      </c>
      <c r="Z709">
        <f t="shared" si="142"/>
        <v>98</v>
      </c>
    </row>
    <row r="710" spans="1:26" x14ac:dyDescent="0.35">
      <c r="A710" t="s">
        <v>741</v>
      </c>
      <c r="B710">
        <v>-27.476586000000001</v>
      </c>
      <c r="C710">
        <v>153.183806</v>
      </c>
      <c r="D710">
        <v>10</v>
      </c>
      <c r="E710">
        <v>97</v>
      </c>
      <c r="F710">
        <v>5.92</v>
      </c>
      <c r="H710">
        <v>2</v>
      </c>
      <c r="I710">
        <f t="shared" si="137"/>
        <v>0</v>
      </c>
      <c r="J710">
        <f t="shared" si="132"/>
        <v>0</v>
      </c>
      <c r="K710">
        <f t="shared" si="138"/>
        <v>0</v>
      </c>
      <c r="L710">
        <f t="shared" si="139"/>
        <v>0</v>
      </c>
      <c r="M710">
        <f t="shared" si="133"/>
        <v>0</v>
      </c>
      <c r="N710">
        <f t="shared" si="134"/>
        <v>0</v>
      </c>
      <c r="O710">
        <f t="shared" si="135"/>
        <v>0</v>
      </c>
      <c r="P710">
        <f t="shared" si="136"/>
        <v>0</v>
      </c>
      <c r="Q710">
        <f t="shared" si="140"/>
        <v>0</v>
      </c>
      <c r="R710">
        <f t="shared" si="141"/>
        <v>0</v>
      </c>
      <c r="W710" s="1" t="s">
        <v>23</v>
      </c>
      <c r="Z710">
        <f t="shared" si="142"/>
        <v>98</v>
      </c>
    </row>
    <row r="711" spans="1:26" x14ac:dyDescent="0.35">
      <c r="A711" t="s">
        <v>742</v>
      </c>
      <c r="B711">
        <v>-27.476572000000001</v>
      </c>
      <c r="C711">
        <v>153.183862</v>
      </c>
      <c r="D711">
        <v>10</v>
      </c>
      <c r="E711">
        <v>96</v>
      </c>
      <c r="F711">
        <v>6</v>
      </c>
      <c r="H711">
        <v>2</v>
      </c>
      <c r="I711">
        <f t="shared" si="137"/>
        <v>4</v>
      </c>
      <c r="J711" t="str">
        <f t="shared" si="132"/>
        <v>Heart rate is 96</v>
      </c>
      <c r="K711">
        <f t="shared" si="138"/>
        <v>0</v>
      </c>
      <c r="L711">
        <f t="shared" si="139"/>
        <v>1</v>
      </c>
      <c r="M711">
        <f t="shared" si="133"/>
        <v>0</v>
      </c>
      <c r="N711">
        <f t="shared" si="134"/>
        <v>0</v>
      </c>
      <c r="O711">
        <f t="shared" si="135"/>
        <v>0</v>
      </c>
      <c r="P711">
        <f t="shared" si="136"/>
        <v>0</v>
      </c>
      <c r="Q711">
        <f t="shared" si="140"/>
        <v>0</v>
      </c>
      <c r="R711">
        <f t="shared" si="141"/>
        <v>0</v>
      </c>
      <c r="W711" s="1" t="s">
        <v>23</v>
      </c>
      <c r="Z711">
        <f t="shared" si="142"/>
        <v>97</v>
      </c>
    </row>
    <row r="712" spans="1:26" x14ac:dyDescent="0.35">
      <c r="A712" t="s">
        <v>743</v>
      </c>
      <c r="B712">
        <v>-27.476555999999999</v>
      </c>
      <c r="C712">
        <v>153.183922</v>
      </c>
      <c r="D712">
        <v>11</v>
      </c>
      <c r="E712">
        <v>98</v>
      </c>
      <c r="F712">
        <v>6</v>
      </c>
      <c r="H712">
        <v>2</v>
      </c>
      <c r="I712">
        <f t="shared" si="137"/>
        <v>0</v>
      </c>
      <c r="J712">
        <f t="shared" si="132"/>
        <v>0</v>
      </c>
      <c r="K712">
        <f t="shared" si="138"/>
        <v>0</v>
      </c>
      <c r="L712">
        <f t="shared" si="139"/>
        <v>0</v>
      </c>
      <c r="M712">
        <f t="shared" si="133"/>
        <v>0</v>
      </c>
      <c r="N712">
        <f t="shared" si="134"/>
        <v>0</v>
      </c>
      <c r="O712">
        <f t="shared" si="135"/>
        <v>0</v>
      </c>
      <c r="P712">
        <f t="shared" si="136"/>
        <v>0</v>
      </c>
      <c r="Q712">
        <f t="shared" si="140"/>
        <v>0</v>
      </c>
      <c r="R712">
        <f t="shared" si="141"/>
        <v>0</v>
      </c>
      <c r="W712" s="1" t="s">
        <v>23</v>
      </c>
      <c r="Z712">
        <f t="shared" si="142"/>
        <v>96</v>
      </c>
    </row>
    <row r="713" spans="1:26" x14ac:dyDescent="0.35">
      <c r="A713" t="s">
        <v>744</v>
      </c>
      <c r="B713">
        <v>-27.476537</v>
      </c>
      <c r="C713">
        <v>153.18398300000001</v>
      </c>
      <c r="D713">
        <v>11</v>
      </c>
      <c r="E713">
        <v>101</v>
      </c>
      <c r="F713">
        <v>6</v>
      </c>
      <c r="H713">
        <v>2</v>
      </c>
      <c r="I713">
        <f t="shared" si="137"/>
        <v>0</v>
      </c>
      <c r="J713">
        <f t="shared" si="132"/>
        <v>0</v>
      </c>
      <c r="K713">
        <f t="shared" si="138"/>
        <v>0</v>
      </c>
      <c r="L713">
        <f t="shared" si="139"/>
        <v>0</v>
      </c>
      <c r="M713">
        <f t="shared" si="133"/>
        <v>0</v>
      </c>
      <c r="N713">
        <f t="shared" si="134"/>
        <v>0</v>
      </c>
      <c r="O713">
        <f t="shared" si="135"/>
        <v>0</v>
      </c>
      <c r="P713">
        <f t="shared" si="136"/>
        <v>0</v>
      </c>
      <c r="Q713">
        <f t="shared" si="140"/>
        <v>0</v>
      </c>
      <c r="R713">
        <f t="shared" si="141"/>
        <v>0</v>
      </c>
      <c r="W713" s="1" t="s">
        <v>23</v>
      </c>
      <c r="Z713">
        <f t="shared" si="142"/>
        <v>98</v>
      </c>
    </row>
    <row r="714" spans="1:26" x14ac:dyDescent="0.35">
      <c r="A714" t="s">
        <v>745</v>
      </c>
      <c r="B714">
        <v>-27.476537</v>
      </c>
      <c r="C714">
        <v>153.18398300000001</v>
      </c>
      <c r="D714">
        <v>11</v>
      </c>
      <c r="E714">
        <v>104</v>
      </c>
      <c r="F714">
        <v>6</v>
      </c>
      <c r="H714">
        <v>2</v>
      </c>
      <c r="I714">
        <f t="shared" si="137"/>
        <v>0</v>
      </c>
      <c r="J714">
        <f t="shared" si="132"/>
        <v>0</v>
      </c>
      <c r="K714">
        <f t="shared" si="138"/>
        <v>0</v>
      </c>
      <c r="L714">
        <f t="shared" si="139"/>
        <v>0</v>
      </c>
      <c r="M714">
        <f t="shared" si="133"/>
        <v>0</v>
      </c>
      <c r="N714">
        <f t="shared" si="134"/>
        <v>0</v>
      </c>
      <c r="O714">
        <f t="shared" si="135"/>
        <v>0</v>
      </c>
      <c r="P714">
        <f t="shared" si="136"/>
        <v>0</v>
      </c>
      <c r="Q714">
        <f t="shared" si="140"/>
        <v>0</v>
      </c>
      <c r="R714">
        <f t="shared" si="141"/>
        <v>0</v>
      </c>
      <c r="W714" s="1" t="s">
        <v>23</v>
      </c>
      <c r="Z714">
        <f t="shared" si="142"/>
        <v>101</v>
      </c>
    </row>
    <row r="715" spans="1:26" x14ac:dyDescent="0.35">
      <c r="A715" t="s">
        <v>746</v>
      </c>
      <c r="B715">
        <v>-27.476514999999999</v>
      </c>
      <c r="C715">
        <v>153.184045</v>
      </c>
      <c r="D715">
        <v>12</v>
      </c>
      <c r="E715">
        <v>108</v>
      </c>
      <c r="F715">
        <v>6.1</v>
      </c>
      <c r="H715">
        <v>2</v>
      </c>
      <c r="I715">
        <f t="shared" si="137"/>
        <v>0</v>
      </c>
      <c r="J715">
        <f t="shared" si="132"/>
        <v>0</v>
      </c>
      <c r="K715">
        <f t="shared" si="138"/>
        <v>0</v>
      </c>
      <c r="L715">
        <f t="shared" si="139"/>
        <v>0</v>
      </c>
      <c r="M715">
        <f t="shared" si="133"/>
        <v>0</v>
      </c>
      <c r="N715">
        <f t="shared" si="134"/>
        <v>0</v>
      </c>
      <c r="O715">
        <f t="shared" si="135"/>
        <v>0</v>
      </c>
      <c r="P715">
        <f t="shared" si="136"/>
        <v>0</v>
      </c>
      <c r="Q715">
        <f t="shared" si="140"/>
        <v>0</v>
      </c>
      <c r="R715">
        <f t="shared" si="141"/>
        <v>0</v>
      </c>
      <c r="W715" s="1" t="s">
        <v>23</v>
      </c>
      <c r="Z715">
        <f t="shared" si="142"/>
        <v>104</v>
      </c>
    </row>
    <row r="716" spans="1:26" x14ac:dyDescent="0.35">
      <c r="A716" t="s">
        <v>747</v>
      </c>
      <c r="B716">
        <v>-27.476500000000001</v>
      </c>
      <c r="C716">
        <v>153.184102</v>
      </c>
      <c r="D716">
        <v>12</v>
      </c>
      <c r="E716">
        <v>108</v>
      </c>
      <c r="F716">
        <v>6.1</v>
      </c>
      <c r="H716">
        <v>2</v>
      </c>
      <c r="I716">
        <f t="shared" si="137"/>
        <v>0</v>
      </c>
      <c r="J716">
        <f t="shared" si="132"/>
        <v>0</v>
      </c>
      <c r="K716">
        <f t="shared" si="138"/>
        <v>0</v>
      </c>
      <c r="L716">
        <f t="shared" si="139"/>
        <v>0</v>
      </c>
      <c r="M716">
        <f t="shared" si="133"/>
        <v>0</v>
      </c>
      <c r="N716">
        <f t="shared" si="134"/>
        <v>0</v>
      </c>
      <c r="O716">
        <f t="shared" si="135"/>
        <v>0</v>
      </c>
      <c r="P716">
        <f t="shared" si="136"/>
        <v>0</v>
      </c>
      <c r="Q716">
        <f t="shared" si="140"/>
        <v>0</v>
      </c>
      <c r="R716">
        <f t="shared" si="141"/>
        <v>0</v>
      </c>
      <c r="W716" s="1" t="s">
        <v>23</v>
      </c>
      <c r="Z716">
        <f t="shared" si="142"/>
        <v>104</v>
      </c>
    </row>
    <row r="717" spans="1:26" x14ac:dyDescent="0.35">
      <c r="A717" t="s">
        <v>748</v>
      </c>
      <c r="B717">
        <v>-27.476500000000001</v>
      </c>
      <c r="C717">
        <v>153.184102</v>
      </c>
      <c r="D717">
        <v>12</v>
      </c>
      <c r="E717">
        <v>108</v>
      </c>
      <c r="F717">
        <v>6.1</v>
      </c>
      <c r="H717">
        <v>2</v>
      </c>
      <c r="I717">
        <f t="shared" si="137"/>
        <v>3</v>
      </c>
      <c r="J717" t="str">
        <f t="shared" si="132"/>
        <v>Heart rate is 108</v>
      </c>
      <c r="K717">
        <f t="shared" si="138"/>
        <v>1</v>
      </c>
      <c r="L717">
        <f t="shared" si="139"/>
        <v>0</v>
      </c>
      <c r="M717">
        <f t="shared" si="133"/>
        <v>0</v>
      </c>
      <c r="N717">
        <f t="shared" si="134"/>
        <v>0</v>
      </c>
      <c r="O717">
        <f t="shared" si="135"/>
        <v>0</v>
      </c>
      <c r="P717">
        <f t="shared" si="136"/>
        <v>0</v>
      </c>
      <c r="Q717">
        <f t="shared" si="140"/>
        <v>0</v>
      </c>
      <c r="R717">
        <f t="shared" si="141"/>
        <v>0</v>
      </c>
      <c r="W717" s="1" t="s">
        <v>23</v>
      </c>
      <c r="Z717">
        <f t="shared" si="142"/>
        <v>104</v>
      </c>
    </row>
    <row r="718" spans="1:26" x14ac:dyDescent="0.35">
      <c r="A718" t="s">
        <v>749</v>
      </c>
      <c r="B718">
        <v>-27.476489999999998</v>
      </c>
      <c r="C718">
        <v>153.18415899999999</v>
      </c>
      <c r="D718">
        <v>12</v>
      </c>
      <c r="E718">
        <v>107</v>
      </c>
      <c r="F718">
        <v>6.2</v>
      </c>
      <c r="H718">
        <v>2</v>
      </c>
      <c r="I718">
        <f t="shared" si="137"/>
        <v>4</v>
      </c>
      <c r="J718" t="str">
        <f t="shared" si="132"/>
        <v>Heart rate is 107</v>
      </c>
      <c r="K718">
        <f t="shared" si="138"/>
        <v>0</v>
      </c>
      <c r="L718">
        <f t="shared" si="139"/>
        <v>1</v>
      </c>
      <c r="M718">
        <f t="shared" si="133"/>
        <v>0</v>
      </c>
      <c r="N718">
        <f t="shared" si="134"/>
        <v>0</v>
      </c>
      <c r="O718">
        <f t="shared" si="135"/>
        <v>0</v>
      </c>
      <c r="P718">
        <f t="shared" si="136"/>
        <v>0</v>
      </c>
      <c r="Q718">
        <f t="shared" si="140"/>
        <v>0</v>
      </c>
      <c r="R718">
        <f t="shared" si="141"/>
        <v>0</v>
      </c>
      <c r="W718" s="1" t="s">
        <v>23</v>
      </c>
      <c r="Z718">
        <f t="shared" si="142"/>
        <v>108</v>
      </c>
    </row>
    <row r="719" spans="1:26" x14ac:dyDescent="0.35">
      <c r="A719" t="s">
        <v>750</v>
      </c>
      <c r="B719">
        <v>-27.476481</v>
      </c>
      <c r="C719">
        <v>153.18422000000001</v>
      </c>
      <c r="D719">
        <v>12</v>
      </c>
      <c r="E719">
        <v>109</v>
      </c>
      <c r="F719">
        <v>6.2</v>
      </c>
      <c r="H719">
        <v>2</v>
      </c>
      <c r="I719">
        <f t="shared" si="137"/>
        <v>0</v>
      </c>
      <c r="J719">
        <f t="shared" si="132"/>
        <v>0</v>
      </c>
      <c r="K719">
        <f t="shared" si="138"/>
        <v>0</v>
      </c>
      <c r="L719">
        <f t="shared" si="139"/>
        <v>0</v>
      </c>
      <c r="M719">
        <f t="shared" si="133"/>
        <v>0</v>
      </c>
      <c r="N719">
        <f t="shared" si="134"/>
        <v>0</v>
      </c>
      <c r="O719">
        <f t="shared" si="135"/>
        <v>0</v>
      </c>
      <c r="P719">
        <f t="shared" si="136"/>
        <v>0</v>
      </c>
      <c r="Q719">
        <f t="shared" si="140"/>
        <v>0</v>
      </c>
      <c r="R719">
        <f t="shared" si="141"/>
        <v>0</v>
      </c>
      <c r="W719" s="1" t="s">
        <v>23</v>
      </c>
      <c r="Z719">
        <f t="shared" si="142"/>
        <v>107</v>
      </c>
    </row>
    <row r="720" spans="1:26" x14ac:dyDescent="0.35">
      <c r="A720" t="s">
        <v>751</v>
      </c>
      <c r="B720">
        <v>-27.476481</v>
      </c>
      <c r="C720">
        <v>153.18422000000001</v>
      </c>
      <c r="D720">
        <v>12</v>
      </c>
      <c r="E720">
        <v>109</v>
      </c>
      <c r="F720">
        <v>6.2</v>
      </c>
      <c r="H720">
        <v>2</v>
      </c>
      <c r="I720">
        <f t="shared" si="137"/>
        <v>0</v>
      </c>
      <c r="J720">
        <f t="shared" si="132"/>
        <v>0</v>
      </c>
      <c r="K720">
        <f t="shared" si="138"/>
        <v>0</v>
      </c>
      <c r="L720">
        <f t="shared" si="139"/>
        <v>0</v>
      </c>
      <c r="M720">
        <f t="shared" si="133"/>
        <v>0</v>
      </c>
      <c r="N720">
        <f t="shared" si="134"/>
        <v>0</v>
      </c>
      <c r="O720">
        <f t="shared" si="135"/>
        <v>0</v>
      </c>
      <c r="P720">
        <f t="shared" si="136"/>
        <v>0</v>
      </c>
      <c r="Q720">
        <f t="shared" si="140"/>
        <v>0</v>
      </c>
      <c r="R720">
        <f t="shared" si="141"/>
        <v>0</v>
      </c>
      <c r="W720" s="1" t="s">
        <v>23</v>
      </c>
      <c r="Z720">
        <f t="shared" si="142"/>
        <v>107</v>
      </c>
    </row>
    <row r="721" spans="1:26" x14ac:dyDescent="0.35">
      <c r="A721" t="s">
        <v>752</v>
      </c>
      <c r="B721">
        <v>-27.476472000000001</v>
      </c>
      <c r="C721">
        <v>153.184281</v>
      </c>
      <c r="D721">
        <v>12</v>
      </c>
      <c r="E721">
        <v>110</v>
      </c>
      <c r="F721">
        <v>6.2</v>
      </c>
      <c r="H721">
        <v>2</v>
      </c>
      <c r="I721">
        <f t="shared" si="137"/>
        <v>0</v>
      </c>
      <c r="J721">
        <f t="shared" ref="J721:J784" si="143">IF(Q721,"Started trip",IF(R721,"Finished trip",IF(OR(K721,L721),"Heart rate is "&amp;E721,IF(M721,"Max Altitude: "&amp;D721,IF(N721,"Min Altitude: "&amp;D721,IF(O721,"Max Speed: "&amp;F721,IF(P721,"Min Speed: "&amp;F721,0)))))))</f>
        <v>0</v>
      </c>
      <c r="K721">
        <f t="shared" si="138"/>
        <v>0</v>
      </c>
      <c r="L721">
        <f t="shared" si="139"/>
        <v>0</v>
      </c>
      <c r="M721">
        <f t="shared" si="133"/>
        <v>0</v>
      </c>
      <c r="N721">
        <f t="shared" si="134"/>
        <v>0</v>
      </c>
      <c r="O721">
        <f t="shared" si="135"/>
        <v>0</v>
      </c>
      <c r="P721">
        <f t="shared" si="136"/>
        <v>0</v>
      </c>
      <c r="Q721">
        <f t="shared" si="140"/>
        <v>0</v>
      </c>
      <c r="R721">
        <f t="shared" si="141"/>
        <v>0</v>
      </c>
      <c r="W721" s="1" t="s">
        <v>23</v>
      </c>
      <c r="Z721">
        <f t="shared" si="142"/>
        <v>109</v>
      </c>
    </row>
    <row r="722" spans="1:26" x14ac:dyDescent="0.35">
      <c r="A722" t="s">
        <v>753</v>
      </c>
      <c r="B722">
        <v>-27.476464</v>
      </c>
      <c r="C722">
        <v>153.18434099999999</v>
      </c>
      <c r="D722">
        <v>12</v>
      </c>
      <c r="E722">
        <v>110</v>
      </c>
      <c r="F722">
        <v>6.29</v>
      </c>
      <c r="H722">
        <v>2</v>
      </c>
      <c r="I722">
        <f t="shared" si="137"/>
        <v>0</v>
      </c>
      <c r="J722">
        <f t="shared" si="143"/>
        <v>0</v>
      </c>
      <c r="K722">
        <f t="shared" si="138"/>
        <v>0</v>
      </c>
      <c r="L722">
        <f t="shared" si="139"/>
        <v>0</v>
      </c>
      <c r="M722">
        <f t="shared" si="133"/>
        <v>0</v>
      </c>
      <c r="N722">
        <f t="shared" si="134"/>
        <v>0</v>
      </c>
      <c r="O722">
        <f t="shared" si="135"/>
        <v>0</v>
      </c>
      <c r="P722">
        <f t="shared" si="136"/>
        <v>0</v>
      </c>
      <c r="Q722">
        <f t="shared" si="140"/>
        <v>0</v>
      </c>
      <c r="R722">
        <f t="shared" si="141"/>
        <v>0</v>
      </c>
      <c r="W722" s="1" t="s">
        <v>23</v>
      </c>
      <c r="Z722">
        <f t="shared" si="142"/>
        <v>109</v>
      </c>
    </row>
    <row r="723" spans="1:26" x14ac:dyDescent="0.35">
      <c r="A723" t="s">
        <v>754</v>
      </c>
      <c r="B723">
        <v>-27.476464</v>
      </c>
      <c r="C723">
        <v>153.18434099999999</v>
      </c>
      <c r="D723">
        <v>12</v>
      </c>
      <c r="E723">
        <v>111</v>
      </c>
      <c r="F723">
        <v>6.29</v>
      </c>
      <c r="H723">
        <v>2</v>
      </c>
      <c r="I723">
        <f t="shared" si="137"/>
        <v>0</v>
      </c>
      <c r="J723">
        <f t="shared" si="143"/>
        <v>0</v>
      </c>
      <c r="K723">
        <f t="shared" si="138"/>
        <v>0</v>
      </c>
      <c r="L723">
        <f t="shared" si="139"/>
        <v>0</v>
      </c>
      <c r="M723">
        <f t="shared" si="133"/>
        <v>0</v>
      </c>
      <c r="N723">
        <f t="shared" si="134"/>
        <v>0</v>
      </c>
      <c r="O723">
        <f t="shared" si="135"/>
        <v>0</v>
      </c>
      <c r="P723">
        <f t="shared" si="136"/>
        <v>0</v>
      </c>
      <c r="Q723">
        <f t="shared" si="140"/>
        <v>0</v>
      </c>
      <c r="R723">
        <f t="shared" si="141"/>
        <v>0</v>
      </c>
      <c r="W723" s="1" t="s">
        <v>23</v>
      </c>
      <c r="Z723">
        <f t="shared" si="142"/>
        <v>110</v>
      </c>
    </row>
    <row r="724" spans="1:26" x14ac:dyDescent="0.35">
      <c r="A724" t="s">
        <v>755</v>
      </c>
      <c r="B724">
        <v>-27.476458999999998</v>
      </c>
      <c r="C724">
        <v>153.18439900000001</v>
      </c>
      <c r="D724">
        <v>12</v>
      </c>
      <c r="E724">
        <v>112</v>
      </c>
      <c r="F724">
        <v>6.29</v>
      </c>
      <c r="H724">
        <v>2</v>
      </c>
      <c r="I724">
        <f t="shared" si="137"/>
        <v>0</v>
      </c>
      <c r="J724">
        <f t="shared" si="143"/>
        <v>0</v>
      </c>
      <c r="K724">
        <f t="shared" si="138"/>
        <v>0</v>
      </c>
      <c r="L724">
        <f t="shared" si="139"/>
        <v>0</v>
      </c>
      <c r="M724">
        <f t="shared" si="133"/>
        <v>0</v>
      </c>
      <c r="N724">
        <f t="shared" si="134"/>
        <v>0</v>
      </c>
      <c r="O724">
        <f t="shared" si="135"/>
        <v>0</v>
      </c>
      <c r="P724">
        <f t="shared" si="136"/>
        <v>0</v>
      </c>
      <c r="Q724">
        <f t="shared" si="140"/>
        <v>0</v>
      </c>
      <c r="R724">
        <f t="shared" si="141"/>
        <v>0</v>
      </c>
      <c r="W724" s="1" t="s">
        <v>23</v>
      </c>
      <c r="Z724">
        <f t="shared" si="142"/>
        <v>111</v>
      </c>
    </row>
    <row r="725" spans="1:26" x14ac:dyDescent="0.35">
      <c r="A725" t="s">
        <v>756</v>
      </c>
      <c r="B725">
        <v>-27.476452999999999</v>
      </c>
      <c r="C725">
        <v>153.18445299999999</v>
      </c>
      <c r="D725">
        <v>12</v>
      </c>
      <c r="E725">
        <v>112</v>
      </c>
      <c r="F725">
        <v>6.34</v>
      </c>
      <c r="H725">
        <v>2</v>
      </c>
      <c r="I725">
        <f t="shared" si="137"/>
        <v>0</v>
      </c>
      <c r="J725">
        <f t="shared" si="143"/>
        <v>0</v>
      </c>
      <c r="K725">
        <f t="shared" si="138"/>
        <v>0</v>
      </c>
      <c r="L725">
        <f t="shared" si="139"/>
        <v>0</v>
      </c>
      <c r="M725">
        <f t="shared" si="133"/>
        <v>0</v>
      </c>
      <c r="N725">
        <f t="shared" si="134"/>
        <v>0</v>
      </c>
      <c r="O725">
        <f t="shared" si="135"/>
        <v>0</v>
      </c>
      <c r="P725">
        <f t="shared" si="136"/>
        <v>0</v>
      </c>
      <c r="Q725">
        <f t="shared" si="140"/>
        <v>0</v>
      </c>
      <c r="R725">
        <f t="shared" si="141"/>
        <v>0</v>
      </c>
      <c r="W725" s="1" t="s">
        <v>23</v>
      </c>
      <c r="Z725">
        <f t="shared" si="142"/>
        <v>111</v>
      </c>
    </row>
    <row r="726" spans="1:26" x14ac:dyDescent="0.35">
      <c r="A726" t="s">
        <v>757</v>
      </c>
      <c r="B726">
        <v>-27.476447</v>
      </c>
      <c r="C726">
        <v>153.184504</v>
      </c>
      <c r="D726">
        <v>12</v>
      </c>
      <c r="E726">
        <v>114</v>
      </c>
      <c r="F726">
        <v>6.34</v>
      </c>
      <c r="H726">
        <v>2</v>
      </c>
      <c r="I726">
        <f t="shared" si="137"/>
        <v>0</v>
      </c>
      <c r="J726">
        <f t="shared" si="143"/>
        <v>0</v>
      </c>
      <c r="K726">
        <f t="shared" si="138"/>
        <v>0</v>
      </c>
      <c r="L726">
        <f t="shared" si="139"/>
        <v>0</v>
      </c>
      <c r="M726">
        <f t="shared" si="133"/>
        <v>0</v>
      </c>
      <c r="N726">
        <f t="shared" si="134"/>
        <v>0</v>
      </c>
      <c r="O726">
        <f t="shared" si="135"/>
        <v>0</v>
      </c>
      <c r="P726">
        <f t="shared" si="136"/>
        <v>0</v>
      </c>
      <c r="Q726">
        <f t="shared" si="140"/>
        <v>0</v>
      </c>
      <c r="R726">
        <f t="shared" si="141"/>
        <v>0</v>
      </c>
      <c r="W726" s="1" t="s">
        <v>23</v>
      </c>
      <c r="Z726">
        <f t="shared" si="142"/>
        <v>112</v>
      </c>
    </row>
    <row r="727" spans="1:26" x14ac:dyDescent="0.35">
      <c r="A727" t="s">
        <v>758</v>
      </c>
      <c r="B727">
        <v>-27.476447</v>
      </c>
      <c r="C727">
        <v>153.184504</v>
      </c>
      <c r="D727">
        <v>12</v>
      </c>
      <c r="E727">
        <v>115</v>
      </c>
      <c r="F727">
        <v>6.34</v>
      </c>
      <c r="H727">
        <v>2</v>
      </c>
      <c r="I727">
        <f t="shared" si="137"/>
        <v>0</v>
      </c>
      <c r="J727">
        <f t="shared" si="143"/>
        <v>0</v>
      </c>
      <c r="K727">
        <f t="shared" si="138"/>
        <v>0</v>
      </c>
      <c r="L727">
        <f t="shared" si="139"/>
        <v>0</v>
      </c>
      <c r="M727">
        <f t="shared" si="133"/>
        <v>0</v>
      </c>
      <c r="N727">
        <f t="shared" si="134"/>
        <v>0</v>
      </c>
      <c r="O727">
        <f t="shared" si="135"/>
        <v>0</v>
      </c>
      <c r="P727">
        <f t="shared" si="136"/>
        <v>0</v>
      </c>
      <c r="Q727">
        <f t="shared" si="140"/>
        <v>0</v>
      </c>
      <c r="R727">
        <f t="shared" si="141"/>
        <v>0</v>
      </c>
      <c r="W727" s="1" t="s">
        <v>23</v>
      </c>
      <c r="Z727">
        <f t="shared" si="142"/>
        <v>114</v>
      </c>
    </row>
    <row r="728" spans="1:26" x14ac:dyDescent="0.35">
      <c r="A728" t="s">
        <v>759</v>
      </c>
      <c r="B728">
        <v>-27.476448999999999</v>
      </c>
      <c r="C728">
        <v>153.18455599999999</v>
      </c>
      <c r="D728">
        <v>12</v>
      </c>
      <c r="E728">
        <v>115</v>
      </c>
      <c r="F728">
        <v>6.35</v>
      </c>
      <c r="H728">
        <v>2</v>
      </c>
      <c r="I728">
        <f t="shared" si="137"/>
        <v>0</v>
      </c>
      <c r="J728">
        <f t="shared" si="143"/>
        <v>0</v>
      </c>
      <c r="K728">
        <f t="shared" si="138"/>
        <v>0</v>
      </c>
      <c r="L728">
        <f t="shared" si="139"/>
        <v>0</v>
      </c>
      <c r="M728">
        <f t="shared" si="133"/>
        <v>0</v>
      </c>
      <c r="N728">
        <f t="shared" si="134"/>
        <v>0</v>
      </c>
      <c r="O728">
        <f t="shared" si="135"/>
        <v>0</v>
      </c>
      <c r="P728">
        <f t="shared" si="136"/>
        <v>0</v>
      </c>
      <c r="Q728">
        <f t="shared" si="140"/>
        <v>0</v>
      </c>
      <c r="R728">
        <f t="shared" si="141"/>
        <v>0</v>
      </c>
      <c r="W728" s="1" t="s">
        <v>23</v>
      </c>
      <c r="Z728">
        <f t="shared" si="142"/>
        <v>114</v>
      </c>
    </row>
    <row r="729" spans="1:26" x14ac:dyDescent="0.35">
      <c r="A729" t="s">
        <v>760</v>
      </c>
      <c r="B729">
        <v>-27.476448000000001</v>
      </c>
      <c r="C729">
        <v>153.18461400000001</v>
      </c>
      <c r="D729">
        <v>12</v>
      </c>
      <c r="E729">
        <v>115</v>
      </c>
      <c r="F729">
        <v>6.35</v>
      </c>
      <c r="H729">
        <v>2</v>
      </c>
      <c r="I729">
        <f t="shared" si="137"/>
        <v>3</v>
      </c>
      <c r="J729" t="str">
        <f t="shared" si="143"/>
        <v>Heart rate is 115</v>
      </c>
      <c r="K729">
        <f t="shared" si="138"/>
        <v>1</v>
      </c>
      <c r="L729">
        <f t="shared" si="139"/>
        <v>0</v>
      </c>
      <c r="M729">
        <f t="shared" si="133"/>
        <v>0</v>
      </c>
      <c r="N729">
        <f t="shared" si="134"/>
        <v>0</v>
      </c>
      <c r="O729">
        <f t="shared" si="135"/>
        <v>0</v>
      </c>
      <c r="P729">
        <f t="shared" si="136"/>
        <v>0</v>
      </c>
      <c r="Q729">
        <f t="shared" si="140"/>
        <v>0</v>
      </c>
      <c r="R729">
        <f t="shared" si="141"/>
        <v>0</v>
      </c>
      <c r="W729" s="1" t="s">
        <v>23</v>
      </c>
      <c r="Z729">
        <f t="shared" si="142"/>
        <v>114</v>
      </c>
    </row>
    <row r="730" spans="1:26" x14ac:dyDescent="0.35">
      <c r="A730" t="s">
        <v>761</v>
      </c>
      <c r="B730">
        <v>-27.476448000000001</v>
      </c>
      <c r="C730">
        <v>153.18461400000001</v>
      </c>
      <c r="D730">
        <v>12</v>
      </c>
      <c r="E730">
        <v>114</v>
      </c>
      <c r="F730">
        <v>6.35</v>
      </c>
      <c r="H730">
        <v>2</v>
      </c>
      <c r="I730">
        <f t="shared" si="137"/>
        <v>0</v>
      </c>
      <c r="J730">
        <f t="shared" si="143"/>
        <v>0</v>
      </c>
      <c r="K730">
        <f t="shared" si="138"/>
        <v>0</v>
      </c>
      <c r="L730">
        <f t="shared" si="139"/>
        <v>0</v>
      </c>
      <c r="M730">
        <f t="shared" si="133"/>
        <v>0</v>
      </c>
      <c r="N730">
        <f t="shared" si="134"/>
        <v>0</v>
      </c>
      <c r="O730">
        <f t="shared" si="135"/>
        <v>0</v>
      </c>
      <c r="P730">
        <f t="shared" si="136"/>
        <v>0</v>
      </c>
      <c r="Q730">
        <f t="shared" si="140"/>
        <v>0</v>
      </c>
      <c r="R730">
        <f t="shared" si="141"/>
        <v>0</v>
      </c>
      <c r="W730" s="1" t="s">
        <v>23</v>
      </c>
      <c r="Z730">
        <f t="shared" si="142"/>
        <v>115</v>
      </c>
    </row>
    <row r="731" spans="1:26" x14ac:dyDescent="0.35">
      <c r="A731" t="s">
        <v>762</v>
      </c>
      <c r="B731">
        <v>-27.476443</v>
      </c>
      <c r="C731">
        <v>153.184673</v>
      </c>
      <c r="D731">
        <v>12</v>
      </c>
      <c r="E731">
        <v>114</v>
      </c>
      <c r="F731">
        <v>6.35</v>
      </c>
      <c r="H731">
        <v>2</v>
      </c>
      <c r="I731">
        <f t="shared" si="137"/>
        <v>0</v>
      </c>
      <c r="J731">
        <f t="shared" si="143"/>
        <v>0</v>
      </c>
      <c r="K731">
        <f t="shared" si="138"/>
        <v>0</v>
      </c>
      <c r="L731">
        <f t="shared" si="139"/>
        <v>0</v>
      </c>
      <c r="M731">
        <f t="shared" si="133"/>
        <v>0</v>
      </c>
      <c r="N731">
        <f t="shared" si="134"/>
        <v>0</v>
      </c>
      <c r="O731">
        <f t="shared" si="135"/>
        <v>0</v>
      </c>
      <c r="P731">
        <f t="shared" si="136"/>
        <v>0</v>
      </c>
      <c r="Q731">
        <f t="shared" si="140"/>
        <v>0</v>
      </c>
      <c r="R731">
        <f t="shared" si="141"/>
        <v>0</v>
      </c>
      <c r="W731" s="1" t="s">
        <v>23</v>
      </c>
      <c r="Z731">
        <f t="shared" si="142"/>
        <v>115</v>
      </c>
    </row>
    <row r="732" spans="1:26" x14ac:dyDescent="0.35">
      <c r="A732" t="s">
        <v>763</v>
      </c>
      <c r="B732">
        <v>-27.476437000000001</v>
      </c>
      <c r="C732">
        <v>153.18473299999999</v>
      </c>
      <c r="D732">
        <v>12</v>
      </c>
      <c r="E732">
        <v>114</v>
      </c>
      <c r="F732">
        <v>6.37</v>
      </c>
      <c r="H732">
        <v>2</v>
      </c>
      <c r="I732">
        <f t="shared" si="137"/>
        <v>4</v>
      </c>
      <c r="J732" t="str">
        <f t="shared" si="143"/>
        <v>Heart rate is 114</v>
      </c>
      <c r="K732">
        <f t="shared" si="138"/>
        <v>0</v>
      </c>
      <c r="L732">
        <f t="shared" si="139"/>
        <v>1</v>
      </c>
      <c r="M732">
        <f t="shared" si="133"/>
        <v>0</v>
      </c>
      <c r="N732">
        <f t="shared" si="134"/>
        <v>0</v>
      </c>
      <c r="O732">
        <f t="shared" si="135"/>
        <v>0</v>
      </c>
      <c r="P732">
        <f t="shared" si="136"/>
        <v>0</v>
      </c>
      <c r="Q732">
        <f t="shared" si="140"/>
        <v>0</v>
      </c>
      <c r="R732">
        <f t="shared" si="141"/>
        <v>0</v>
      </c>
      <c r="W732" s="1" t="s">
        <v>23</v>
      </c>
      <c r="Z732">
        <f t="shared" si="142"/>
        <v>115</v>
      </c>
    </row>
    <row r="733" spans="1:26" x14ac:dyDescent="0.35">
      <c r="A733" t="s">
        <v>764</v>
      </c>
      <c r="B733">
        <v>-27.476437000000001</v>
      </c>
      <c r="C733">
        <v>153.18473299999999</v>
      </c>
      <c r="D733">
        <v>12</v>
      </c>
      <c r="E733">
        <v>116</v>
      </c>
      <c r="F733">
        <v>6.37</v>
      </c>
      <c r="H733">
        <v>2</v>
      </c>
      <c r="I733">
        <f t="shared" si="137"/>
        <v>3</v>
      </c>
      <c r="J733" t="str">
        <f t="shared" si="143"/>
        <v>Heart rate is 116</v>
      </c>
      <c r="K733">
        <f t="shared" si="138"/>
        <v>1</v>
      </c>
      <c r="L733">
        <f t="shared" si="139"/>
        <v>0</v>
      </c>
      <c r="M733">
        <f t="shared" si="133"/>
        <v>0</v>
      </c>
      <c r="N733">
        <f t="shared" si="134"/>
        <v>0</v>
      </c>
      <c r="O733">
        <f t="shared" si="135"/>
        <v>0</v>
      </c>
      <c r="P733">
        <f t="shared" si="136"/>
        <v>0</v>
      </c>
      <c r="Q733">
        <f t="shared" si="140"/>
        <v>0</v>
      </c>
      <c r="R733">
        <f t="shared" si="141"/>
        <v>0</v>
      </c>
      <c r="W733" s="1" t="s">
        <v>23</v>
      </c>
      <c r="Z733">
        <f t="shared" si="142"/>
        <v>114</v>
      </c>
    </row>
    <row r="734" spans="1:26" x14ac:dyDescent="0.35">
      <c r="A734" t="s">
        <v>765</v>
      </c>
      <c r="B734">
        <v>-27.476427999999999</v>
      </c>
      <c r="C734">
        <v>153.18478899999999</v>
      </c>
      <c r="D734">
        <v>12</v>
      </c>
      <c r="E734">
        <v>115</v>
      </c>
      <c r="F734">
        <v>6.37</v>
      </c>
      <c r="H734">
        <v>2</v>
      </c>
      <c r="I734">
        <f t="shared" si="137"/>
        <v>0</v>
      </c>
      <c r="J734">
        <f t="shared" si="143"/>
        <v>0</v>
      </c>
      <c r="K734">
        <f t="shared" si="138"/>
        <v>0</v>
      </c>
      <c r="L734">
        <f t="shared" si="139"/>
        <v>0</v>
      </c>
      <c r="M734">
        <f t="shared" si="133"/>
        <v>0</v>
      </c>
      <c r="N734">
        <f t="shared" si="134"/>
        <v>0</v>
      </c>
      <c r="O734">
        <f t="shared" si="135"/>
        <v>0</v>
      </c>
      <c r="P734">
        <f t="shared" si="136"/>
        <v>0</v>
      </c>
      <c r="Q734">
        <f t="shared" si="140"/>
        <v>0</v>
      </c>
      <c r="R734">
        <f t="shared" si="141"/>
        <v>0</v>
      </c>
      <c r="W734" s="1" t="s">
        <v>23</v>
      </c>
      <c r="Z734">
        <f t="shared" si="142"/>
        <v>116</v>
      </c>
    </row>
    <row r="735" spans="1:26" x14ac:dyDescent="0.35">
      <c r="A735" t="s">
        <v>766</v>
      </c>
      <c r="B735">
        <v>-27.476420999999998</v>
      </c>
      <c r="C735">
        <v>153.18484599999999</v>
      </c>
      <c r="D735">
        <v>12</v>
      </c>
      <c r="E735">
        <v>115</v>
      </c>
      <c r="F735">
        <v>6.37</v>
      </c>
      <c r="H735">
        <v>2</v>
      </c>
      <c r="I735">
        <f t="shared" si="137"/>
        <v>0</v>
      </c>
      <c r="J735">
        <f t="shared" si="143"/>
        <v>0</v>
      </c>
      <c r="K735">
        <f t="shared" si="138"/>
        <v>0</v>
      </c>
      <c r="L735">
        <f t="shared" si="139"/>
        <v>0</v>
      </c>
      <c r="M735">
        <f t="shared" si="133"/>
        <v>0</v>
      </c>
      <c r="N735">
        <f t="shared" si="134"/>
        <v>0</v>
      </c>
      <c r="O735">
        <f t="shared" si="135"/>
        <v>0</v>
      </c>
      <c r="P735">
        <f t="shared" si="136"/>
        <v>0</v>
      </c>
      <c r="Q735">
        <f t="shared" si="140"/>
        <v>0</v>
      </c>
      <c r="R735">
        <f t="shared" si="141"/>
        <v>0</v>
      </c>
      <c r="W735" s="1" t="s">
        <v>23</v>
      </c>
      <c r="Z735">
        <f t="shared" si="142"/>
        <v>116</v>
      </c>
    </row>
    <row r="736" spans="1:26" x14ac:dyDescent="0.35">
      <c r="A736" t="s">
        <v>767</v>
      </c>
      <c r="B736">
        <v>-27.476424000000002</v>
      </c>
      <c r="C736">
        <v>153.184901</v>
      </c>
      <c r="D736">
        <v>12</v>
      </c>
      <c r="E736">
        <v>115</v>
      </c>
      <c r="F736">
        <v>6.39</v>
      </c>
      <c r="H736">
        <v>2</v>
      </c>
      <c r="I736">
        <f t="shared" si="137"/>
        <v>0</v>
      </c>
      <c r="J736">
        <f t="shared" si="143"/>
        <v>0</v>
      </c>
      <c r="K736">
        <f t="shared" si="138"/>
        <v>0</v>
      </c>
      <c r="L736">
        <f t="shared" si="139"/>
        <v>0</v>
      </c>
      <c r="M736">
        <f t="shared" si="133"/>
        <v>0</v>
      </c>
      <c r="N736">
        <f t="shared" si="134"/>
        <v>0</v>
      </c>
      <c r="O736">
        <f t="shared" si="135"/>
        <v>0</v>
      </c>
      <c r="P736">
        <f t="shared" si="136"/>
        <v>0</v>
      </c>
      <c r="Q736">
        <f t="shared" si="140"/>
        <v>0</v>
      </c>
      <c r="R736">
        <f t="shared" si="141"/>
        <v>0</v>
      </c>
      <c r="W736" s="1" t="s">
        <v>23</v>
      </c>
      <c r="Z736">
        <f t="shared" si="142"/>
        <v>116</v>
      </c>
    </row>
    <row r="737" spans="1:26" x14ac:dyDescent="0.35">
      <c r="A737" t="s">
        <v>768</v>
      </c>
      <c r="B737">
        <v>-27.476424000000002</v>
      </c>
      <c r="C737">
        <v>153.184901</v>
      </c>
      <c r="D737">
        <v>12</v>
      </c>
      <c r="E737">
        <v>114</v>
      </c>
      <c r="F737">
        <v>6.39</v>
      </c>
      <c r="H737">
        <v>2</v>
      </c>
      <c r="I737">
        <f t="shared" si="137"/>
        <v>0</v>
      </c>
      <c r="J737">
        <f t="shared" si="143"/>
        <v>0</v>
      </c>
      <c r="K737">
        <f t="shared" si="138"/>
        <v>0</v>
      </c>
      <c r="L737">
        <f t="shared" si="139"/>
        <v>0</v>
      </c>
      <c r="M737">
        <f t="shared" si="133"/>
        <v>0</v>
      </c>
      <c r="N737">
        <f t="shared" si="134"/>
        <v>0</v>
      </c>
      <c r="O737">
        <f t="shared" si="135"/>
        <v>0</v>
      </c>
      <c r="P737">
        <f t="shared" si="136"/>
        <v>0</v>
      </c>
      <c r="Q737">
        <f t="shared" si="140"/>
        <v>0</v>
      </c>
      <c r="R737">
        <f t="shared" si="141"/>
        <v>0</v>
      </c>
      <c r="W737" s="1" t="s">
        <v>23</v>
      </c>
      <c r="Z737">
        <f t="shared" si="142"/>
        <v>115</v>
      </c>
    </row>
    <row r="738" spans="1:26" x14ac:dyDescent="0.35">
      <c r="A738" t="s">
        <v>769</v>
      </c>
      <c r="B738">
        <v>-27.476433</v>
      </c>
      <c r="C738">
        <v>153.18495799999999</v>
      </c>
      <c r="D738">
        <v>12</v>
      </c>
      <c r="E738">
        <v>114</v>
      </c>
      <c r="F738">
        <v>6.39</v>
      </c>
      <c r="H738">
        <v>2</v>
      </c>
      <c r="I738">
        <f t="shared" si="137"/>
        <v>0</v>
      </c>
      <c r="J738">
        <f t="shared" si="143"/>
        <v>0</v>
      </c>
      <c r="K738">
        <f t="shared" si="138"/>
        <v>0</v>
      </c>
      <c r="L738">
        <f t="shared" si="139"/>
        <v>0</v>
      </c>
      <c r="M738">
        <f t="shared" si="133"/>
        <v>0</v>
      </c>
      <c r="N738">
        <f t="shared" si="134"/>
        <v>0</v>
      </c>
      <c r="O738">
        <f t="shared" si="135"/>
        <v>0</v>
      </c>
      <c r="P738">
        <f t="shared" si="136"/>
        <v>0</v>
      </c>
      <c r="Q738">
        <f t="shared" si="140"/>
        <v>0</v>
      </c>
      <c r="R738">
        <f t="shared" si="141"/>
        <v>0</v>
      </c>
      <c r="W738" s="1" t="s">
        <v>23</v>
      </c>
      <c r="Z738">
        <f t="shared" si="142"/>
        <v>115</v>
      </c>
    </row>
    <row r="739" spans="1:26" x14ac:dyDescent="0.35">
      <c r="A739" t="s">
        <v>770</v>
      </c>
      <c r="B739">
        <v>-27.476444000000001</v>
      </c>
      <c r="C739">
        <v>153.185014</v>
      </c>
      <c r="D739">
        <v>12</v>
      </c>
      <c r="E739">
        <v>114</v>
      </c>
      <c r="F739">
        <v>6.43</v>
      </c>
      <c r="H739">
        <v>2</v>
      </c>
      <c r="I739">
        <f t="shared" si="137"/>
        <v>4</v>
      </c>
      <c r="J739" t="str">
        <f t="shared" si="143"/>
        <v>Heart rate is 114</v>
      </c>
      <c r="K739">
        <f t="shared" si="138"/>
        <v>0</v>
      </c>
      <c r="L739">
        <f t="shared" si="139"/>
        <v>1</v>
      </c>
      <c r="M739">
        <f t="shared" si="133"/>
        <v>0</v>
      </c>
      <c r="N739">
        <f t="shared" si="134"/>
        <v>0</v>
      </c>
      <c r="O739">
        <f t="shared" si="135"/>
        <v>0</v>
      </c>
      <c r="P739">
        <f t="shared" si="136"/>
        <v>0</v>
      </c>
      <c r="Q739">
        <f t="shared" si="140"/>
        <v>0</v>
      </c>
      <c r="R739">
        <f t="shared" si="141"/>
        <v>0</v>
      </c>
      <c r="W739" s="1" t="s">
        <v>23</v>
      </c>
      <c r="Z739">
        <f t="shared" si="142"/>
        <v>115</v>
      </c>
    </row>
    <row r="740" spans="1:26" x14ac:dyDescent="0.35">
      <c r="A740" t="s">
        <v>771</v>
      </c>
      <c r="B740">
        <v>-27.476444000000001</v>
      </c>
      <c r="C740">
        <v>153.185014</v>
      </c>
      <c r="D740">
        <v>12</v>
      </c>
      <c r="E740">
        <v>115</v>
      </c>
      <c r="F740">
        <v>6.43</v>
      </c>
      <c r="H740">
        <v>2</v>
      </c>
      <c r="I740">
        <f t="shared" si="137"/>
        <v>0</v>
      </c>
      <c r="J740">
        <f t="shared" si="143"/>
        <v>0</v>
      </c>
      <c r="K740">
        <f t="shared" si="138"/>
        <v>0</v>
      </c>
      <c r="L740">
        <f t="shared" si="139"/>
        <v>0</v>
      </c>
      <c r="M740">
        <f t="shared" si="133"/>
        <v>0</v>
      </c>
      <c r="N740">
        <f t="shared" si="134"/>
        <v>0</v>
      </c>
      <c r="O740">
        <f t="shared" si="135"/>
        <v>0</v>
      </c>
      <c r="P740">
        <f t="shared" si="136"/>
        <v>0</v>
      </c>
      <c r="Q740">
        <f t="shared" si="140"/>
        <v>0</v>
      </c>
      <c r="R740">
        <f t="shared" si="141"/>
        <v>0</v>
      </c>
      <c r="W740" s="1" t="s">
        <v>23</v>
      </c>
      <c r="Z740">
        <f t="shared" si="142"/>
        <v>114</v>
      </c>
    </row>
    <row r="741" spans="1:26" x14ac:dyDescent="0.35">
      <c r="A741" t="s">
        <v>772</v>
      </c>
      <c r="B741">
        <v>-27.476452999999999</v>
      </c>
      <c r="C741">
        <v>153.18507</v>
      </c>
      <c r="D741">
        <v>12</v>
      </c>
      <c r="E741">
        <v>115</v>
      </c>
      <c r="F741">
        <v>6.43</v>
      </c>
      <c r="H741">
        <v>2</v>
      </c>
      <c r="I741">
        <f t="shared" si="137"/>
        <v>0</v>
      </c>
      <c r="J741">
        <f t="shared" si="143"/>
        <v>0</v>
      </c>
      <c r="K741">
        <f t="shared" si="138"/>
        <v>0</v>
      </c>
      <c r="L741">
        <f t="shared" si="139"/>
        <v>0</v>
      </c>
      <c r="M741">
        <f t="shared" ref="M741:M804" si="144">IF(AND(MAX(D$485:D$1933)=D741,NOT(ISBLANK(D741))),1,0)</f>
        <v>0</v>
      </c>
      <c r="N741">
        <f t="shared" ref="N741:N804" si="145">IF(AND(MAX(E$485:E$1933)=E741,NOT(ISBLANK(E741))),1,0)</f>
        <v>0</v>
      </c>
      <c r="O741">
        <f t="shared" ref="O741:O804" si="146">IF(AND(MAX(F$485:F$1933)=F741,NOT(ISBLANK(F741))),1,0)</f>
        <v>0</v>
      </c>
      <c r="P741">
        <f t="shared" ref="P741:P804" si="147">IF(AND(MAX(G$485:G$1933)=G741,NOT(ISBLANK(G741))),1,0)</f>
        <v>0</v>
      </c>
      <c r="Q741">
        <f t="shared" si="140"/>
        <v>0</v>
      </c>
      <c r="R741">
        <f t="shared" si="141"/>
        <v>0</v>
      </c>
      <c r="W741" s="1" t="s">
        <v>23</v>
      </c>
      <c r="Z741">
        <f t="shared" si="142"/>
        <v>114</v>
      </c>
    </row>
    <row r="742" spans="1:26" x14ac:dyDescent="0.35">
      <c r="A742" t="s">
        <v>773</v>
      </c>
      <c r="B742">
        <v>-27.476458000000001</v>
      </c>
      <c r="C742">
        <v>153.185126</v>
      </c>
      <c r="D742">
        <v>12</v>
      </c>
      <c r="E742">
        <v>115</v>
      </c>
      <c r="F742">
        <v>6.43</v>
      </c>
      <c r="H742">
        <v>2</v>
      </c>
      <c r="I742">
        <f t="shared" si="137"/>
        <v>0</v>
      </c>
      <c r="J742">
        <f t="shared" si="143"/>
        <v>0</v>
      </c>
      <c r="K742">
        <f t="shared" si="138"/>
        <v>0</v>
      </c>
      <c r="L742">
        <f t="shared" si="139"/>
        <v>0</v>
      </c>
      <c r="M742">
        <f t="shared" si="144"/>
        <v>0</v>
      </c>
      <c r="N742">
        <f t="shared" si="145"/>
        <v>0</v>
      </c>
      <c r="O742">
        <f t="shared" si="146"/>
        <v>0</v>
      </c>
      <c r="P742">
        <f t="shared" si="147"/>
        <v>0</v>
      </c>
      <c r="Q742">
        <f t="shared" si="140"/>
        <v>0</v>
      </c>
      <c r="R742">
        <f t="shared" si="141"/>
        <v>0</v>
      </c>
      <c r="W742" s="1" t="s">
        <v>23</v>
      </c>
      <c r="Z742">
        <f t="shared" si="142"/>
        <v>114</v>
      </c>
    </row>
    <row r="743" spans="1:26" x14ac:dyDescent="0.35">
      <c r="A743" t="s">
        <v>774</v>
      </c>
      <c r="B743">
        <v>-27.476458000000001</v>
      </c>
      <c r="C743">
        <v>153.185126</v>
      </c>
      <c r="D743">
        <v>12</v>
      </c>
      <c r="E743">
        <v>115</v>
      </c>
      <c r="F743">
        <v>6.46</v>
      </c>
      <c r="H743">
        <v>2</v>
      </c>
      <c r="I743">
        <f t="shared" si="137"/>
        <v>0</v>
      </c>
      <c r="J743">
        <f t="shared" si="143"/>
        <v>0</v>
      </c>
      <c r="K743">
        <f t="shared" si="138"/>
        <v>0</v>
      </c>
      <c r="L743">
        <f t="shared" si="139"/>
        <v>0</v>
      </c>
      <c r="M743">
        <f t="shared" si="144"/>
        <v>0</v>
      </c>
      <c r="N743">
        <f t="shared" si="145"/>
        <v>0</v>
      </c>
      <c r="O743">
        <f t="shared" si="146"/>
        <v>0</v>
      </c>
      <c r="P743">
        <f t="shared" si="147"/>
        <v>0</v>
      </c>
      <c r="Q743">
        <f t="shared" si="140"/>
        <v>0</v>
      </c>
      <c r="R743">
        <f t="shared" si="141"/>
        <v>0</v>
      </c>
      <c r="W743" s="1" t="s">
        <v>23</v>
      </c>
      <c r="Z743">
        <f t="shared" si="142"/>
        <v>114</v>
      </c>
    </row>
    <row r="744" spans="1:26" x14ac:dyDescent="0.35">
      <c r="A744" t="s">
        <v>775</v>
      </c>
      <c r="B744">
        <v>-27.476455999999999</v>
      </c>
      <c r="C744">
        <v>153.18518399999999</v>
      </c>
      <c r="D744">
        <v>12</v>
      </c>
      <c r="E744">
        <v>115</v>
      </c>
      <c r="F744">
        <v>6.46</v>
      </c>
      <c r="H744">
        <v>2</v>
      </c>
      <c r="I744">
        <f t="shared" si="137"/>
        <v>0</v>
      </c>
      <c r="J744">
        <f t="shared" si="143"/>
        <v>0</v>
      </c>
      <c r="K744">
        <f t="shared" si="138"/>
        <v>0</v>
      </c>
      <c r="L744">
        <f t="shared" si="139"/>
        <v>0</v>
      </c>
      <c r="M744">
        <f t="shared" si="144"/>
        <v>0</v>
      </c>
      <c r="N744">
        <f t="shared" si="145"/>
        <v>0</v>
      </c>
      <c r="O744">
        <f t="shared" si="146"/>
        <v>0</v>
      </c>
      <c r="P744">
        <f t="shared" si="147"/>
        <v>0</v>
      </c>
      <c r="Q744">
        <f t="shared" si="140"/>
        <v>0</v>
      </c>
      <c r="R744">
        <f t="shared" si="141"/>
        <v>0</v>
      </c>
      <c r="W744" s="1" t="s">
        <v>23</v>
      </c>
      <c r="Z744">
        <f t="shared" si="142"/>
        <v>114</v>
      </c>
    </row>
    <row r="745" spans="1:26" x14ac:dyDescent="0.35">
      <c r="A745" t="s">
        <v>776</v>
      </c>
      <c r="B745">
        <v>-27.476451000000001</v>
      </c>
      <c r="C745">
        <v>153.18524300000001</v>
      </c>
      <c r="D745">
        <v>12</v>
      </c>
      <c r="E745">
        <v>115</v>
      </c>
      <c r="F745">
        <v>6.46</v>
      </c>
      <c r="H745">
        <v>2</v>
      </c>
      <c r="I745">
        <f t="shared" si="137"/>
        <v>0</v>
      </c>
      <c r="J745">
        <f t="shared" si="143"/>
        <v>0</v>
      </c>
      <c r="K745">
        <f t="shared" si="138"/>
        <v>0</v>
      </c>
      <c r="L745">
        <f t="shared" si="139"/>
        <v>0</v>
      </c>
      <c r="M745">
        <f t="shared" si="144"/>
        <v>0</v>
      </c>
      <c r="N745">
        <f t="shared" si="145"/>
        <v>0</v>
      </c>
      <c r="O745">
        <f t="shared" si="146"/>
        <v>0</v>
      </c>
      <c r="P745">
        <f t="shared" si="147"/>
        <v>0</v>
      </c>
      <c r="Q745">
        <f t="shared" si="140"/>
        <v>0</v>
      </c>
      <c r="R745">
        <f t="shared" si="141"/>
        <v>0</v>
      </c>
      <c r="W745" s="1" t="s">
        <v>23</v>
      </c>
      <c r="Z745">
        <f t="shared" si="142"/>
        <v>114</v>
      </c>
    </row>
    <row r="746" spans="1:26" x14ac:dyDescent="0.35">
      <c r="A746" t="s">
        <v>777</v>
      </c>
      <c r="B746">
        <v>-27.476445999999999</v>
      </c>
      <c r="C746">
        <v>153.185303</v>
      </c>
      <c r="D746">
        <v>12</v>
      </c>
      <c r="E746">
        <v>115</v>
      </c>
      <c r="F746">
        <v>6.5</v>
      </c>
      <c r="H746">
        <v>2</v>
      </c>
      <c r="I746">
        <f t="shared" si="137"/>
        <v>0</v>
      </c>
      <c r="J746">
        <f t="shared" si="143"/>
        <v>0</v>
      </c>
      <c r="K746">
        <f t="shared" si="138"/>
        <v>0</v>
      </c>
      <c r="L746">
        <f t="shared" si="139"/>
        <v>0</v>
      </c>
      <c r="M746">
        <f t="shared" si="144"/>
        <v>0</v>
      </c>
      <c r="N746">
        <f t="shared" si="145"/>
        <v>0</v>
      </c>
      <c r="O746">
        <f t="shared" si="146"/>
        <v>0</v>
      </c>
      <c r="P746">
        <f t="shared" si="147"/>
        <v>0</v>
      </c>
      <c r="Q746">
        <f t="shared" si="140"/>
        <v>0</v>
      </c>
      <c r="R746">
        <f t="shared" si="141"/>
        <v>0</v>
      </c>
      <c r="W746" s="1" t="s">
        <v>23</v>
      </c>
      <c r="Z746">
        <f t="shared" si="142"/>
        <v>114</v>
      </c>
    </row>
    <row r="747" spans="1:26" x14ac:dyDescent="0.35">
      <c r="A747" t="s">
        <v>778</v>
      </c>
      <c r="B747">
        <v>-27.476445999999999</v>
      </c>
      <c r="C747">
        <v>153.185303</v>
      </c>
      <c r="D747">
        <v>12</v>
      </c>
      <c r="E747">
        <v>115</v>
      </c>
      <c r="F747">
        <v>6.5</v>
      </c>
      <c r="H747">
        <v>2</v>
      </c>
      <c r="I747">
        <f t="shared" si="137"/>
        <v>0</v>
      </c>
      <c r="J747">
        <f t="shared" si="143"/>
        <v>0</v>
      </c>
      <c r="K747">
        <f t="shared" si="138"/>
        <v>0</v>
      </c>
      <c r="L747">
        <f t="shared" si="139"/>
        <v>0</v>
      </c>
      <c r="M747">
        <f t="shared" si="144"/>
        <v>0</v>
      </c>
      <c r="N747">
        <f t="shared" si="145"/>
        <v>0</v>
      </c>
      <c r="O747">
        <f t="shared" si="146"/>
        <v>0</v>
      </c>
      <c r="P747">
        <f t="shared" si="147"/>
        <v>0</v>
      </c>
      <c r="Q747">
        <f t="shared" si="140"/>
        <v>0</v>
      </c>
      <c r="R747">
        <f t="shared" si="141"/>
        <v>0</v>
      </c>
      <c r="W747" s="1" t="s">
        <v>23</v>
      </c>
      <c r="Z747">
        <f t="shared" si="142"/>
        <v>114</v>
      </c>
    </row>
    <row r="748" spans="1:26" x14ac:dyDescent="0.35">
      <c r="A748" t="s">
        <v>779</v>
      </c>
      <c r="B748">
        <v>-27.476441999999999</v>
      </c>
      <c r="C748">
        <v>153.18536</v>
      </c>
      <c r="D748">
        <v>12</v>
      </c>
      <c r="E748">
        <v>115</v>
      </c>
      <c r="F748">
        <v>6.5</v>
      </c>
      <c r="H748">
        <v>2</v>
      </c>
      <c r="I748">
        <f t="shared" si="137"/>
        <v>0</v>
      </c>
      <c r="J748">
        <f t="shared" si="143"/>
        <v>0</v>
      </c>
      <c r="K748">
        <f t="shared" si="138"/>
        <v>0</v>
      </c>
      <c r="L748">
        <f t="shared" si="139"/>
        <v>0</v>
      </c>
      <c r="M748">
        <f t="shared" si="144"/>
        <v>0</v>
      </c>
      <c r="N748">
        <f t="shared" si="145"/>
        <v>0</v>
      </c>
      <c r="O748">
        <f t="shared" si="146"/>
        <v>0</v>
      </c>
      <c r="P748">
        <f t="shared" si="147"/>
        <v>0</v>
      </c>
      <c r="Q748">
        <f t="shared" si="140"/>
        <v>0</v>
      </c>
      <c r="R748">
        <f t="shared" si="141"/>
        <v>0</v>
      </c>
      <c r="W748" s="1" t="s">
        <v>23</v>
      </c>
      <c r="Z748">
        <f t="shared" si="142"/>
        <v>114</v>
      </c>
    </row>
    <row r="749" spans="1:26" x14ac:dyDescent="0.35">
      <c r="A749" t="s">
        <v>780</v>
      </c>
      <c r="B749">
        <v>-27.476443</v>
      </c>
      <c r="C749">
        <v>153.18541400000001</v>
      </c>
      <c r="D749">
        <v>12</v>
      </c>
      <c r="E749">
        <v>115</v>
      </c>
      <c r="F749">
        <v>6.5</v>
      </c>
      <c r="H749">
        <v>2</v>
      </c>
      <c r="I749">
        <f t="shared" si="137"/>
        <v>0</v>
      </c>
      <c r="J749">
        <f t="shared" si="143"/>
        <v>0</v>
      </c>
      <c r="K749">
        <f t="shared" si="138"/>
        <v>0</v>
      </c>
      <c r="L749">
        <f t="shared" si="139"/>
        <v>0</v>
      </c>
      <c r="M749">
        <f t="shared" si="144"/>
        <v>0</v>
      </c>
      <c r="N749">
        <f t="shared" si="145"/>
        <v>0</v>
      </c>
      <c r="O749">
        <f t="shared" si="146"/>
        <v>0</v>
      </c>
      <c r="P749">
        <f t="shared" si="147"/>
        <v>0</v>
      </c>
      <c r="Q749">
        <f t="shared" si="140"/>
        <v>0</v>
      </c>
      <c r="R749">
        <f t="shared" si="141"/>
        <v>0</v>
      </c>
      <c r="W749" s="1" t="s">
        <v>23</v>
      </c>
      <c r="Z749">
        <f t="shared" si="142"/>
        <v>114</v>
      </c>
    </row>
    <row r="750" spans="1:26" x14ac:dyDescent="0.35">
      <c r="A750" t="s">
        <v>781</v>
      </c>
      <c r="B750">
        <v>-27.476443</v>
      </c>
      <c r="C750">
        <v>153.18541400000001</v>
      </c>
      <c r="D750">
        <v>12</v>
      </c>
      <c r="E750">
        <v>115</v>
      </c>
      <c r="F750">
        <v>6.54</v>
      </c>
      <c r="H750">
        <v>2</v>
      </c>
      <c r="I750">
        <f t="shared" si="137"/>
        <v>0</v>
      </c>
      <c r="J750">
        <f t="shared" si="143"/>
        <v>0</v>
      </c>
      <c r="K750">
        <f t="shared" si="138"/>
        <v>0</v>
      </c>
      <c r="L750">
        <f t="shared" si="139"/>
        <v>0</v>
      </c>
      <c r="M750">
        <f t="shared" si="144"/>
        <v>0</v>
      </c>
      <c r="N750">
        <f t="shared" si="145"/>
        <v>0</v>
      </c>
      <c r="O750">
        <f t="shared" si="146"/>
        <v>0</v>
      </c>
      <c r="P750">
        <f t="shared" si="147"/>
        <v>0</v>
      </c>
      <c r="Q750">
        <f t="shared" si="140"/>
        <v>0</v>
      </c>
      <c r="R750">
        <f t="shared" si="141"/>
        <v>0</v>
      </c>
      <c r="W750" s="1" t="s">
        <v>23</v>
      </c>
      <c r="Z750">
        <f t="shared" si="142"/>
        <v>114</v>
      </c>
    </row>
    <row r="751" spans="1:26" x14ac:dyDescent="0.35">
      <c r="A751" t="s">
        <v>782</v>
      </c>
      <c r="B751">
        <v>-27.476444000000001</v>
      </c>
      <c r="C751">
        <v>153.18546900000001</v>
      </c>
      <c r="D751">
        <v>12</v>
      </c>
      <c r="E751">
        <v>115</v>
      </c>
      <c r="F751">
        <v>6.54</v>
      </c>
      <c r="H751">
        <v>2</v>
      </c>
      <c r="I751">
        <f t="shared" si="137"/>
        <v>0</v>
      </c>
      <c r="J751">
        <f t="shared" si="143"/>
        <v>0</v>
      </c>
      <c r="K751">
        <f t="shared" si="138"/>
        <v>0</v>
      </c>
      <c r="L751">
        <f t="shared" si="139"/>
        <v>0</v>
      </c>
      <c r="M751">
        <f t="shared" si="144"/>
        <v>0</v>
      </c>
      <c r="N751">
        <f t="shared" si="145"/>
        <v>0</v>
      </c>
      <c r="O751">
        <f t="shared" si="146"/>
        <v>0</v>
      </c>
      <c r="P751">
        <f t="shared" si="147"/>
        <v>0</v>
      </c>
      <c r="Q751">
        <f t="shared" si="140"/>
        <v>0</v>
      </c>
      <c r="R751">
        <f t="shared" si="141"/>
        <v>0</v>
      </c>
      <c r="W751" s="1" t="s">
        <v>23</v>
      </c>
      <c r="Z751">
        <f t="shared" si="142"/>
        <v>114</v>
      </c>
    </row>
    <row r="752" spans="1:26" x14ac:dyDescent="0.35">
      <c r="A752" t="s">
        <v>783</v>
      </c>
      <c r="B752">
        <v>-27.476444999999998</v>
      </c>
      <c r="C752">
        <v>153.18552299999999</v>
      </c>
      <c r="D752">
        <v>12</v>
      </c>
      <c r="E752">
        <v>116</v>
      </c>
      <c r="F752">
        <v>6.54</v>
      </c>
      <c r="H752">
        <v>2</v>
      </c>
      <c r="I752">
        <f t="shared" si="137"/>
        <v>0</v>
      </c>
      <c r="J752">
        <f t="shared" si="143"/>
        <v>0</v>
      </c>
      <c r="K752">
        <f t="shared" si="138"/>
        <v>0</v>
      </c>
      <c r="L752">
        <f t="shared" si="139"/>
        <v>0</v>
      </c>
      <c r="M752">
        <f t="shared" si="144"/>
        <v>0</v>
      </c>
      <c r="N752">
        <f t="shared" si="145"/>
        <v>0</v>
      </c>
      <c r="O752">
        <f t="shared" si="146"/>
        <v>0</v>
      </c>
      <c r="P752">
        <f t="shared" si="147"/>
        <v>0</v>
      </c>
      <c r="Q752">
        <f t="shared" si="140"/>
        <v>0</v>
      </c>
      <c r="R752">
        <f t="shared" si="141"/>
        <v>0</v>
      </c>
      <c r="W752" s="1" t="s">
        <v>23</v>
      </c>
      <c r="Z752">
        <f t="shared" si="142"/>
        <v>115</v>
      </c>
    </row>
    <row r="753" spans="1:26" x14ac:dyDescent="0.35">
      <c r="A753" t="s">
        <v>784</v>
      </c>
      <c r="B753">
        <v>-27.476445999999999</v>
      </c>
      <c r="C753">
        <v>153.18557799999999</v>
      </c>
      <c r="D753">
        <v>12</v>
      </c>
      <c r="E753">
        <v>116</v>
      </c>
      <c r="F753">
        <v>6.56</v>
      </c>
      <c r="H753">
        <v>2</v>
      </c>
      <c r="I753">
        <f t="shared" si="137"/>
        <v>0</v>
      </c>
      <c r="J753">
        <f t="shared" si="143"/>
        <v>0</v>
      </c>
      <c r="K753">
        <f t="shared" si="138"/>
        <v>0</v>
      </c>
      <c r="L753">
        <f t="shared" si="139"/>
        <v>0</v>
      </c>
      <c r="M753">
        <f t="shared" si="144"/>
        <v>0</v>
      </c>
      <c r="N753">
        <f t="shared" si="145"/>
        <v>0</v>
      </c>
      <c r="O753">
        <f t="shared" si="146"/>
        <v>0</v>
      </c>
      <c r="P753">
        <f t="shared" si="147"/>
        <v>0</v>
      </c>
      <c r="Q753">
        <f t="shared" si="140"/>
        <v>0</v>
      </c>
      <c r="R753">
        <f t="shared" si="141"/>
        <v>0</v>
      </c>
      <c r="W753" s="1" t="s">
        <v>23</v>
      </c>
      <c r="Z753">
        <f t="shared" si="142"/>
        <v>115</v>
      </c>
    </row>
    <row r="754" spans="1:26" x14ac:dyDescent="0.35">
      <c r="A754" t="s">
        <v>785</v>
      </c>
      <c r="B754">
        <v>-27.476445999999999</v>
      </c>
      <c r="C754">
        <v>153.18557799999999</v>
      </c>
      <c r="D754">
        <v>12</v>
      </c>
      <c r="E754">
        <v>116</v>
      </c>
      <c r="F754">
        <v>6.56</v>
      </c>
      <c r="H754">
        <v>2</v>
      </c>
      <c r="I754">
        <f t="shared" si="137"/>
        <v>0</v>
      </c>
      <c r="J754">
        <f t="shared" si="143"/>
        <v>0</v>
      </c>
      <c r="K754">
        <f t="shared" si="138"/>
        <v>0</v>
      </c>
      <c r="L754">
        <f t="shared" si="139"/>
        <v>0</v>
      </c>
      <c r="M754">
        <f t="shared" si="144"/>
        <v>0</v>
      </c>
      <c r="N754">
        <f t="shared" si="145"/>
        <v>0</v>
      </c>
      <c r="O754">
        <f t="shared" si="146"/>
        <v>0</v>
      </c>
      <c r="P754">
        <f t="shared" si="147"/>
        <v>0</v>
      </c>
      <c r="Q754">
        <f t="shared" si="140"/>
        <v>0</v>
      </c>
      <c r="R754">
        <f t="shared" si="141"/>
        <v>0</v>
      </c>
      <c r="W754" s="1" t="s">
        <v>23</v>
      </c>
      <c r="Z754">
        <f t="shared" si="142"/>
        <v>115</v>
      </c>
    </row>
    <row r="755" spans="1:26" x14ac:dyDescent="0.35">
      <c r="A755" t="s">
        <v>786</v>
      </c>
      <c r="B755">
        <v>-27.476447</v>
      </c>
      <c r="C755">
        <v>153.18563399999999</v>
      </c>
      <c r="D755">
        <v>12</v>
      </c>
      <c r="E755">
        <v>116</v>
      </c>
      <c r="F755">
        <v>6.56</v>
      </c>
      <c r="H755">
        <v>2</v>
      </c>
      <c r="I755">
        <f t="shared" si="137"/>
        <v>3</v>
      </c>
      <c r="J755" t="str">
        <f t="shared" si="143"/>
        <v>Heart rate is 116</v>
      </c>
      <c r="K755">
        <f t="shared" si="138"/>
        <v>1</v>
      </c>
      <c r="L755">
        <f t="shared" si="139"/>
        <v>0</v>
      </c>
      <c r="M755">
        <f t="shared" si="144"/>
        <v>0</v>
      </c>
      <c r="N755">
        <f t="shared" si="145"/>
        <v>0</v>
      </c>
      <c r="O755">
        <f t="shared" si="146"/>
        <v>0</v>
      </c>
      <c r="P755">
        <f t="shared" si="147"/>
        <v>0</v>
      </c>
      <c r="Q755">
        <f t="shared" si="140"/>
        <v>0</v>
      </c>
      <c r="R755">
        <f t="shared" si="141"/>
        <v>0</v>
      </c>
      <c r="W755" s="1" t="s">
        <v>23</v>
      </c>
      <c r="Z755">
        <f t="shared" si="142"/>
        <v>115</v>
      </c>
    </row>
    <row r="756" spans="1:26" x14ac:dyDescent="0.35">
      <c r="A756" t="s">
        <v>787</v>
      </c>
      <c r="B756">
        <v>-27.476452999999999</v>
      </c>
      <c r="C756">
        <v>153.185687</v>
      </c>
      <c r="D756">
        <v>12</v>
      </c>
      <c r="E756">
        <v>114</v>
      </c>
      <c r="F756">
        <v>6.56</v>
      </c>
      <c r="H756">
        <v>2</v>
      </c>
      <c r="I756">
        <f t="shared" si="137"/>
        <v>0</v>
      </c>
      <c r="J756">
        <f t="shared" si="143"/>
        <v>0</v>
      </c>
      <c r="K756">
        <f t="shared" si="138"/>
        <v>0</v>
      </c>
      <c r="L756">
        <f t="shared" si="139"/>
        <v>0</v>
      </c>
      <c r="M756">
        <f t="shared" si="144"/>
        <v>0</v>
      </c>
      <c r="N756">
        <f t="shared" si="145"/>
        <v>0</v>
      </c>
      <c r="O756">
        <f t="shared" si="146"/>
        <v>0</v>
      </c>
      <c r="P756">
        <f t="shared" si="147"/>
        <v>0</v>
      </c>
      <c r="Q756">
        <f t="shared" si="140"/>
        <v>0</v>
      </c>
      <c r="R756">
        <f t="shared" si="141"/>
        <v>0</v>
      </c>
      <c r="W756" s="1" t="s">
        <v>23</v>
      </c>
      <c r="Z756">
        <f t="shared" si="142"/>
        <v>116</v>
      </c>
    </row>
    <row r="757" spans="1:26" x14ac:dyDescent="0.35">
      <c r="A757" t="s">
        <v>788</v>
      </c>
      <c r="B757">
        <v>-27.476452999999999</v>
      </c>
      <c r="C757">
        <v>153.185687</v>
      </c>
      <c r="D757">
        <v>12</v>
      </c>
      <c r="E757">
        <v>114</v>
      </c>
      <c r="F757">
        <v>6.56</v>
      </c>
      <c r="H757">
        <v>2</v>
      </c>
      <c r="I757">
        <f t="shared" si="137"/>
        <v>4</v>
      </c>
      <c r="J757" t="str">
        <f t="shared" si="143"/>
        <v>Heart rate is 114</v>
      </c>
      <c r="K757">
        <f t="shared" si="138"/>
        <v>0</v>
      </c>
      <c r="L757">
        <f t="shared" si="139"/>
        <v>1</v>
      </c>
      <c r="M757">
        <f t="shared" si="144"/>
        <v>0</v>
      </c>
      <c r="N757">
        <f t="shared" si="145"/>
        <v>0</v>
      </c>
      <c r="O757">
        <f t="shared" si="146"/>
        <v>0</v>
      </c>
      <c r="P757">
        <f t="shared" si="147"/>
        <v>0</v>
      </c>
      <c r="Q757">
        <f t="shared" si="140"/>
        <v>0</v>
      </c>
      <c r="R757">
        <f t="shared" si="141"/>
        <v>0</v>
      </c>
      <c r="W757" s="1" t="s">
        <v>23</v>
      </c>
      <c r="Z757">
        <f t="shared" si="142"/>
        <v>116</v>
      </c>
    </row>
    <row r="758" spans="1:26" x14ac:dyDescent="0.35">
      <c r="A758" t="s">
        <v>789</v>
      </c>
      <c r="B758">
        <v>-27.476461</v>
      </c>
      <c r="C758">
        <v>153.18574000000001</v>
      </c>
      <c r="D758">
        <v>12</v>
      </c>
      <c r="E758">
        <v>115</v>
      </c>
      <c r="F758">
        <v>6.56</v>
      </c>
      <c r="H758">
        <v>2</v>
      </c>
      <c r="I758">
        <f t="shared" si="137"/>
        <v>0</v>
      </c>
      <c r="J758">
        <f t="shared" si="143"/>
        <v>0</v>
      </c>
      <c r="K758">
        <f t="shared" si="138"/>
        <v>0</v>
      </c>
      <c r="L758">
        <f t="shared" si="139"/>
        <v>0</v>
      </c>
      <c r="M758">
        <f t="shared" si="144"/>
        <v>0</v>
      </c>
      <c r="N758">
        <f t="shared" si="145"/>
        <v>0</v>
      </c>
      <c r="O758">
        <f t="shared" si="146"/>
        <v>0</v>
      </c>
      <c r="P758">
        <f t="shared" si="147"/>
        <v>0</v>
      </c>
      <c r="Q758">
        <f t="shared" si="140"/>
        <v>0</v>
      </c>
      <c r="R758">
        <f t="shared" si="141"/>
        <v>0</v>
      </c>
      <c r="W758" s="1" t="s">
        <v>23</v>
      </c>
      <c r="Z758">
        <f t="shared" si="142"/>
        <v>114</v>
      </c>
    </row>
    <row r="759" spans="1:26" x14ac:dyDescent="0.35">
      <c r="A759" t="s">
        <v>790</v>
      </c>
      <c r="B759">
        <v>-27.476469999999999</v>
      </c>
      <c r="C759">
        <v>153.18579800000001</v>
      </c>
      <c r="D759">
        <v>12</v>
      </c>
      <c r="E759">
        <v>115</v>
      </c>
      <c r="F759">
        <v>6.56</v>
      </c>
      <c r="H759">
        <v>2</v>
      </c>
      <c r="I759">
        <f t="shared" si="137"/>
        <v>0</v>
      </c>
      <c r="J759">
        <f t="shared" si="143"/>
        <v>0</v>
      </c>
      <c r="K759">
        <f t="shared" si="138"/>
        <v>0</v>
      </c>
      <c r="L759">
        <f t="shared" si="139"/>
        <v>0</v>
      </c>
      <c r="M759">
        <f t="shared" si="144"/>
        <v>0</v>
      </c>
      <c r="N759">
        <f t="shared" si="145"/>
        <v>0</v>
      </c>
      <c r="O759">
        <f t="shared" si="146"/>
        <v>0</v>
      </c>
      <c r="P759">
        <f t="shared" si="147"/>
        <v>0</v>
      </c>
      <c r="Q759">
        <f t="shared" si="140"/>
        <v>0</v>
      </c>
      <c r="R759">
        <f t="shared" si="141"/>
        <v>0</v>
      </c>
      <c r="W759" s="1" t="s">
        <v>23</v>
      </c>
      <c r="Z759">
        <f t="shared" si="142"/>
        <v>114</v>
      </c>
    </row>
    <row r="760" spans="1:26" x14ac:dyDescent="0.35">
      <c r="A760" t="s">
        <v>791</v>
      </c>
      <c r="B760">
        <v>-27.476469999999999</v>
      </c>
      <c r="C760">
        <v>153.18579800000001</v>
      </c>
      <c r="D760">
        <v>12</v>
      </c>
      <c r="E760">
        <v>117</v>
      </c>
      <c r="F760">
        <v>6.67</v>
      </c>
      <c r="H760">
        <v>2</v>
      </c>
      <c r="I760">
        <f t="shared" si="137"/>
        <v>3</v>
      </c>
      <c r="J760" t="str">
        <f t="shared" si="143"/>
        <v>Heart rate is 117</v>
      </c>
      <c r="K760">
        <f t="shared" si="138"/>
        <v>1</v>
      </c>
      <c r="L760">
        <f t="shared" si="139"/>
        <v>0</v>
      </c>
      <c r="M760">
        <f t="shared" si="144"/>
        <v>0</v>
      </c>
      <c r="N760">
        <f t="shared" si="145"/>
        <v>0</v>
      </c>
      <c r="O760">
        <f t="shared" si="146"/>
        <v>0</v>
      </c>
      <c r="P760">
        <f t="shared" si="147"/>
        <v>0</v>
      </c>
      <c r="Q760">
        <f t="shared" si="140"/>
        <v>0</v>
      </c>
      <c r="R760">
        <f t="shared" si="141"/>
        <v>0</v>
      </c>
      <c r="W760" s="1" t="s">
        <v>23</v>
      </c>
      <c r="Z760">
        <f t="shared" si="142"/>
        <v>115</v>
      </c>
    </row>
    <row r="761" spans="1:26" x14ac:dyDescent="0.35">
      <c r="A761" t="s">
        <v>792</v>
      </c>
      <c r="B761">
        <v>-27.476479999999999</v>
      </c>
      <c r="C761">
        <v>153.185856</v>
      </c>
      <c r="D761">
        <v>12</v>
      </c>
      <c r="E761">
        <v>116</v>
      </c>
      <c r="F761">
        <v>6.67</v>
      </c>
      <c r="H761">
        <v>2</v>
      </c>
      <c r="I761">
        <f t="shared" si="137"/>
        <v>0</v>
      </c>
      <c r="J761">
        <f t="shared" si="143"/>
        <v>0</v>
      </c>
      <c r="K761">
        <f t="shared" si="138"/>
        <v>0</v>
      </c>
      <c r="L761">
        <f t="shared" si="139"/>
        <v>0</v>
      </c>
      <c r="M761">
        <f t="shared" si="144"/>
        <v>0</v>
      </c>
      <c r="N761">
        <f t="shared" si="145"/>
        <v>0</v>
      </c>
      <c r="O761">
        <f t="shared" si="146"/>
        <v>0</v>
      </c>
      <c r="P761">
        <f t="shared" si="147"/>
        <v>0</v>
      </c>
      <c r="Q761">
        <f t="shared" si="140"/>
        <v>0</v>
      </c>
      <c r="R761">
        <f t="shared" si="141"/>
        <v>0</v>
      </c>
      <c r="W761" s="1" t="s">
        <v>23</v>
      </c>
      <c r="Z761">
        <f t="shared" si="142"/>
        <v>117</v>
      </c>
    </row>
    <row r="762" spans="1:26" x14ac:dyDescent="0.35">
      <c r="A762" t="s">
        <v>793</v>
      </c>
      <c r="B762">
        <v>-27.476493000000001</v>
      </c>
      <c r="C762">
        <v>153.18590900000001</v>
      </c>
      <c r="D762">
        <v>12</v>
      </c>
      <c r="E762">
        <v>116</v>
      </c>
      <c r="F762">
        <v>6.83</v>
      </c>
      <c r="H762">
        <v>2</v>
      </c>
      <c r="I762">
        <f t="shared" si="137"/>
        <v>0</v>
      </c>
      <c r="J762">
        <f t="shared" si="143"/>
        <v>0</v>
      </c>
      <c r="K762">
        <f t="shared" si="138"/>
        <v>0</v>
      </c>
      <c r="L762">
        <f t="shared" si="139"/>
        <v>0</v>
      </c>
      <c r="M762">
        <f t="shared" si="144"/>
        <v>0</v>
      </c>
      <c r="N762">
        <f t="shared" si="145"/>
        <v>0</v>
      </c>
      <c r="O762">
        <f t="shared" si="146"/>
        <v>0</v>
      </c>
      <c r="P762">
        <f t="shared" si="147"/>
        <v>0</v>
      </c>
      <c r="Q762">
        <f t="shared" si="140"/>
        <v>0</v>
      </c>
      <c r="R762">
        <f t="shared" si="141"/>
        <v>0</v>
      </c>
      <c r="W762" s="1" t="s">
        <v>23</v>
      </c>
      <c r="Z762">
        <f t="shared" si="142"/>
        <v>117</v>
      </c>
    </row>
    <row r="763" spans="1:26" x14ac:dyDescent="0.35">
      <c r="A763" t="s">
        <v>794</v>
      </c>
      <c r="B763">
        <v>-27.476506000000001</v>
      </c>
      <c r="C763">
        <v>153.185959</v>
      </c>
      <c r="D763">
        <v>12</v>
      </c>
      <c r="E763">
        <v>116</v>
      </c>
      <c r="F763">
        <v>6.83</v>
      </c>
      <c r="H763">
        <v>2</v>
      </c>
      <c r="I763">
        <f t="shared" si="137"/>
        <v>0</v>
      </c>
      <c r="J763">
        <f t="shared" si="143"/>
        <v>0</v>
      </c>
      <c r="K763">
        <f t="shared" si="138"/>
        <v>0</v>
      </c>
      <c r="L763">
        <f t="shared" si="139"/>
        <v>0</v>
      </c>
      <c r="M763">
        <f t="shared" si="144"/>
        <v>0</v>
      </c>
      <c r="N763">
        <f t="shared" si="145"/>
        <v>0</v>
      </c>
      <c r="O763">
        <f t="shared" si="146"/>
        <v>0</v>
      </c>
      <c r="P763">
        <f t="shared" si="147"/>
        <v>0</v>
      </c>
      <c r="Q763">
        <f t="shared" si="140"/>
        <v>0</v>
      </c>
      <c r="R763">
        <f t="shared" si="141"/>
        <v>0</v>
      </c>
      <c r="W763" s="1" t="s">
        <v>23</v>
      </c>
      <c r="Z763">
        <f t="shared" si="142"/>
        <v>117</v>
      </c>
    </row>
    <row r="764" spans="1:26" x14ac:dyDescent="0.35">
      <c r="A764" t="s">
        <v>795</v>
      </c>
      <c r="B764">
        <v>-27.476506000000001</v>
      </c>
      <c r="C764">
        <v>153.185959</v>
      </c>
      <c r="D764">
        <v>12</v>
      </c>
      <c r="E764">
        <v>116</v>
      </c>
      <c r="F764">
        <v>6.83</v>
      </c>
      <c r="H764">
        <v>2</v>
      </c>
      <c r="I764">
        <f t="shared" si="137"/>
        <v>0</v>
      </c>
      <c r="J764">
        <f t="shared" si="143"/>
        <v>0</v>
      </c>
      <c r="K764">
        <f t="shared" si="138"/>
        <v>0</v>
      </c>
      <c r="L764">
        <f t="shared" si="139"/>
        <v>0</v>
      </c>
      <c r="M764">
        <f t="shared" si="144"/>
        <v>0</v>
      </c>
      <c r="N764">
        <f t="shared" si="145"/>
        <v>0</v>
      </c>
      <c r="O764">
        <f t="shared" si="146"/>
        <v>0</v>
      </c>
      <c r="P764">
        <f t="shared" si="147"/>
        <v>0</v>
      </c>
      <c r="Q764">
        <f t="shared" si="140"/>
        <v>0</v>
      </c>
      <c r="R764">
        <f t="shared" si="141"/>
        <v>0</v>
      </c>
      <c r="W764" s="1" t="s">
        <v>23</v>
      </c>
      <c r="Z764">
        <f t="shared" si="142"/>
        <v>117</v>
      </c>
    </row>
    <row r="765" spans="1:26" x14ac:dyDescent="0.35">
      <c r="A765" t="s">
        <v>796</v>
      </c>
      <c r="B765">
        <v>-27.476524999999999</v>
      </c>
      <c r="C765">
        <v>153.18601000000001</v>
      </c>
      <c r="D765">
        <v>12</v>
      </c>
      <c r="E765">
        <v>116</v>
      </c>
      <c r="F765">
        <v>6.83</v>
      </c>
      <c r="H765">
        <v>2</v>
      </c>
      <c r="I765">
        <f t="shared" si="137"/>
        <v>0</v>
      </c>
      <c r="J765">
        <f t="shared" si="143"/>
        <v>0</v>
      </c>
      <c r="K765">
        <f t="shared" si="138"/>
        <v>0</v>
      </c>
      <c r="L765">
        <f t="shared" si="139"/>
        <v>0</v>
      </c>
      <c r="M765">
        <f t="shared" si="144"/>
        <v>0</v>
      </c>
      <c r="N765">
        <f t="shared" si="145"/>
        <v>0</v>
      </c>
      <c r="O765">
        <f t="shared" si="146"/>
        <v>0</v>
      </c>
      <c r="P765">
        <f t="shared" si="147"/>
        <v>0</v>
      </c>
      <c r="Q765">
        <f t="shared" si="140"/>
        <v>0</v>
      </c>
      <c r="R765">
        <f t="shared" si="141"/>
        <v>0</v>
      </c>
      <c r="W765" s="1" t="s">
        <v>23</v>
      </c>
      <c r="Z765">
        <f t="shared" si="142"/>
        <v>117</v>
      </c>
    </row>
    <row r="766" spans="1:26" x14ac:dyDescent="0.35">
      <c r="A766" t="s">
        <v>797</v>
      </c>
      <c r="B766">
        <v>-27.476551000000001</v>
      </c>
      <c r="C766">
        <v>153.18606199999999</v>
      </c>
      <c r="D766">
        <v>12</v>
      </c>
      <c r="E766">
        <v>116</v>
      </c>
      <c r="F766">
        <v>6.83</v>
      </c>
      <c r="H766">
        <v>2</v>
      </c>
      <c r="I766">
        <f t="shared" si="137"/>
        <v>0</v>
      </c>
      <c r="J766">
        <f t="shared" si="143"/>
        <v>0</v>
      </c>
      <c r="K766">
        <f t="shared" si="138"/>
        <v>0</v>
      </c>
      <c r="L766">
        <f t="shared" si="139"/>
        <v>0</v>
      </c>
      <c r="M766">
        <f t="shared" si="144"/>
        <v>0</v>
      </c>
      <c r="N766">
        <f t="shared" si="145"/>
        <v>0</v>
      </c>
      <c r="O766">
        <f t="shared" si="146"/>
        <v>0</v>
      </c>
      <c r="P766">
        <f t="shared" si="147"/>
        <v>0</v>
      </c>
      <c r="Q766">
        <f t="shared" si="140"/>
        <v>0</v>
      </c>
      <c r="R766">
        <f t="shared" si="141"/>
        <v>0</v>
      </c>
      <c r="W766" s="1" t="s">
        <v>23</v>
      </c>
      <c r="Z766">
        <f t="shared" si="142"/>
        <v>117</v>
      </c>
    </row>
    <row r="767" spans="1:26" x14ac:dyDescent="0.35">
      <c r="A767" t="s">
        <v>797</v>
      </c>
      <c r="B767">
        <v>-27.476551000000001</v>
      </c>
      <c r="C767">
        <v>153.18606199999999</v>
      </c>
      <c r="D767">
        <v>12</v>
      </c>
      <c r="E767">
        <v>116</v>
      </c>
      <c r="F767">
        <v>6.83</v>
      </c>
      <c r="H767">
        <v>2</v>
      </c>
      <c r="I767">
        <f t="shared" si="137"/>
        <v>0</v>
      </c>
      <c r="J767">
        <f t="shared" si="143"/>
        <v>0</v>
      </c>
      <c r="K767">
        <f t="shared" si="138"/>
        <v>0</v>
      </c>
      <c r="L767">
        <f t="shared" si="139"/>
        <v>0</v>
      </c>
      <c r="M767">
        <f t="shared" si="144"/>
        <v>0</v>
      </c>
      <c r="N767">
        <f t="shared" si="145"/>
        <v>0</v>
      </c>
      <c r="O767">
        <f t="shared" si="146"/>
        <v>0</v>
      </c>
      <c r="P767">
        <f t="shared" si="147"/>
        <v>0</v>
      </c>
      <c r="Q767">
        <f t="shared" si="140"/>
        <v>0</v>
      </c>
      <c r="R767">
        <f t="shared" si="141"/>
        <v>0</v>
      </c>
      <c r="W767" s="1" t="s">
        <v>23</v>
      </c>
      <c r="Z767">
        <f t="shared" si="142"/>
        <v>117</v>
      </c>
    </row>
    <row r="768" spans="1:26" x14ac:dyDescent="0.35">
      <c r="A768" t="s">
        <v>798</v>
      </c>
      <c r="B768">
        <v>-27.476551000000001</v>
      </c>
      <c r="C768">
        <v>153.18606199999999</v>
      </c>
      <c r="D768">
        <v>12</v>
      </c>
      <c r="E768">
        <v>116</v>
      </c>
      <c r="F768">
        <v>6.83</v>
      </c>
      <c r="H768">
        <v>2</v>
      </c>
      <c r="I768">
        <f t="shared" si="137"/>
        <v>0</v>
      </c>
      <c r="J768">
        <f t="shared" si="143"/>
        <v>0</v>
      </c>
      <c r="K768">
        <f t="shared" si="138"/>
        <v>0</v>
      </c>
      <c r="L768">
        <f t="shared" si="139"/>
        <v>0</v>
      </c>
      <c r="M768">
        <f t="shared" si="144"/>
        <v>0</v>
      </c>
      <c r="N768">
        <f t="shared" si="145"/>
        <v>0</v>
      </c>
      <c r="O768">
        <f t="shared" si="146"/>
        <v>0</v>
      </c>
      <c r="P768">
        <f t="shared" si="147"/>
        <v>0</v>
      </c>
      <c r="Q768">
        <f t="shared" si="140"/>
        <v>0</v>
      </c>
      <c r="R768">
        <f t="shared" si="141"/>
        <v>0</v>
      </c>
      <c r="W768" s="1" t="s">
        <v>23</v>
      </c>
      <c r="Z768">
        <f t="shared" si="142"/>
        <v>117</v>
      </c>
    </row>
    <row r="769" spans="1:26" x14ac:dyDescent="0.35">
      <c r="A769" t="s">
        <v>799</v>
      </c>
      <c r="B769">
        <v>-27.476576000000001</v>
      </c>
      <c r="C769">
        <v>153.18611200000001</v>
      </c>
      <c r="D769">
        <v>12</v>
      </c>
      <c r="E769">
        <v>116</v>
      </c>
      <c r="F769">
        <v>6.83</v>
      </c>
      <c r="H769">
        <v>2</v>
      </c>
      <c r="I769">
        <f t="shared" si="137"/>
        <v>4</v>
      </c>
      <c r="J769" t="str">
        <f t="shared" si="143"/>
        <v>Heart rate is 116</v>
      </c>
      <c r="K769">
        <f t="shared" si="138"/>
        <v>0</v>
      </c>
      <c r="L769">
        <f t="shared" si="139"/>
        <v>1</v>
      </c>
      <c r="M769">
        <f t="shared" si="144"/>
        <v>0</v>
      </c>
      <c r="N769">
        <f t="shared" si="145"/>
        <v>0</v>
      </c>
      <c r="O769">
        <f t="shared" si="146"/>
        <v>0</v>
      </c>
      <c r="P769">
        <f t="shared" si="147"/>
        <v>0</v>
      </c>
      <c r="Q769">
        <f t="shared" si="140"/>
        <v>0</v>
      </c>
      <c r="R769">
        <f t="shared" si="141"/>
        <v>0</v>
      </c>
      <c r="W769" s="1" t="s">
        <v>23</v>
      </c>
      <c r="Z769">
        <f t="shared" si="142"/>
        <v>117</v>
      </c>
    </row>
    <row r="770" spans="1:26" x14ac:dyDescent="0.35">
      <c r="A770" t="s">
        <v>800</v>
      </c>
      <c r="B770">
        <v>-27.476593999999999</v>
      </c>
      <c r="C770">
        <v>153.18616</v>
      </c>
      <c r="D770">
        <v>12</v>
      </c>
      <c r="E770">
        <v>117</v>
      </c>
      <c r="F770">
        <v>6.76</v>
      </c>
      <c r="H770">
        <v>2</v>
      </c>
      <c r="I770">
        <f t="shared" ref="I770:I833" si="148">IF($Q770,1,IF($R770,2,IF($K770,3,IF($L770,4,IF($M770,5,IF($N770,6,IF($O770,7,IF($P770,8,0))))))))</f>
        <v>0</v>
      </c>
      <c r="J770">
        <f t="shared" si="143"/>
        <v>0</v>
      </c>
      <c r="K770">
        <f t="shared" ref="K770:K833" si="149">IF(AND(NOT(ISBLANK(E770)),AND(E770&gt;Z770,E770&gt;E771)),1,0)</f>
        <v>0</v>
      </c>
      <c r="L770">
        <f t="shared" ref="L770:L833" si="150">IF(AND(NOT(ISBLANK(E770)),AND(E770&lt;Z770,E770&lt;E771)),1,0)</f>
        <v>0</v>
      </c>
      <c r="M770">
        <f t="shared" si="144"/>
        <v>0</v>
      </c>
      <c r="N770">
        <f t="shared" si="145"/>
        <v>0</v>
      </c>
      <c r="O770">
        <f t="shared" si="146"/>
        <v>0</v>
      </c>
      <c r="P770">
        <f t="shared" si="147"/>
        <v>0</v>
      </c>
      <c r="Q770">
        <f t="shared" ref="Q770:Q833" si="151">IF(H770&lt;&gt;H769,1,0)</f>
        <v>0</v>
      </c>
      <c r="R770">
        <f t="shared" ref="R770:R833" si="152">IF(H770&lt;&gt;H771,1,0)</f>
        <v>0</v>
      </c>
      <c r="W770" s="1" t="s">
        <v>23</v>
      </c>
      <c r="Z770">
        <f t="shared" si="142"/>
        <v>116</v>
      </c>
    </row>
    <row r="771" spans="1:26" x14ac:dyDescent="0.35">
      <c r="A771" t="s">
        <v>801</v>
      </c>
      <c r="B771">
        <v>-27.476607000000001</v>
      </c>
      <c r="C771">
        <v>153.18620799999999</v>
      </c>
      <c r="D771">
        <v>12</v>
      </c>
      <c r="E771">
        <v>118</v>
      </c>
      <c r="F771">
        <v>6.76</v>
      </c>
      <c r="H771">
        <v>2</v>
      </c>
      <c r="I771">
        <f t="shared" si="148"/>
        <v>3</v>
      </c>
      <c r="J771" t="str">
        <f t="shared" si="143"/>
        <v>Heart rate is 118</v>
      </c>
      <c r="K771">
        <f t="shared" si="149"/>
        <v>1</v>
      </c>
      <c r="L771">
        <f t="shared" si="150"/>
        <v>0</v>
      </c>
      <c r="M771">
        <f t="shared" si="144"/>
        <v>0</v>
      </c>
      <c r="N771">
        <f t="shared" si="145"/>
        <v>0</v>
      </c>
      <c r="O771">
        <f t="shared" si="146"/>
        <v>0</v>
      </c>
      <c r="P771">
        <f t="shared" si="147"/>
        <v>0</v>
      </c>
      <c r="Q771">
        <f t="shared" si="151"/>
        <v>0</v>
      </c>
      <c r="R771">
        <f t="shared" si="152"/>
        <v>0</v>
      </c>
      <c r="W771" s="1" t="s">
        <v>23</v>
      </c>
      <c r="Z771">
        <f t="shared" ref="Z771:Z834" si="153">IF(E771&lt;&gt;E770,E770,Z770)</f>
        <v>117</v>
      </c>
    </row>
    <row r="772" spans="1:26" x14ac:dyDescent="0.35">
      <c r="A772" t="s">
        <v>802</v>
      </c>
      <c r="B772">
        <v>-27.476607000000001</v>
      </c>
      <c r="C772">
        <v>153.18620799999999</v>
      </c>
      <c r="D772">
        <v>12</v>
      </c>
      <c r="E772">
        <v>117</v>
      </c>
      <c r="F772">
        <v>6.76</v>
      </c>
      <c r="H772">
        <v>2</v>
      </c>
      <c r="I772">
        <f t="shared" si="148"/>
        <v>0</v>
      </c>
      <c r="J772">
        <f t="shared" si="143"/>
        <v>0</v>
      </c>
      <c r="K772">
        <f t="shared" si="149"/>
        <v>0</v>
      </c>
      <c r="L772">
        <f t="shared" si="150"/>
        <v>0</v>
      </c>
      <c r="M772">
        <f t="shared" si="144"/>
        <v>0</v>
      </c>
      <c r="N772">
        <f t="shared" si="145"/>
        <v>0</v>
      </c>
      <c r="O772">
        <f t="shared" si="146"/>
        <v>0</v>
      </c>
      <c r="P772">
        <f t="shared" si="147"/>
        <v>0</v>
      </c>
      <c r="Q772">
        <f t="shared" si="151"/>
        <v>0</v>
      </c>
      <c r="R772">
        <f t="shared" si="152"/>
        <v>0</v>
      </c>
      <c r="W772" s="1" t="s">
        <v>23</v>
      </c>
      <c r="Z772">
        <f t="shared" si="153"/>
        <v>118</v>
      </c>
    </row>
    <row r="773" spans="1:26" x14ac:dyDescent="0.35">
      <c r="A773" t="s">
        <v>803</v>
      </c>
      <c r="B773">
        <v>-27.476624999999999</v>
      </c>
      <c r="C773">
        <v>153.18625299999999</v>
      </c>
      <c r="D773">
        <v>12</v>
      </c>
      <c r="E773">
        <v>117</v>
      </c>
      <c r="F773">
        <v>6.7</v>
      </c>
      <c r="H773">
        <v>2</v>
      </c>
      <c r="I773">
        <f t="shared" si="148"/>
        <v>0</v>
      </c>
      <c r="J773">
        <f t="shared" si="143"/>
        <v>0</v>
      </c>
      <c r="K773">
        <f t="shared" si="149"/>
        <v>0</v>
      </c>
      <c r="L773">
        <f t="shared" si="150"/>
        <v>0</v>
      </c>
      <c r="M773">
        <f t="shared" si="144"/>
        <v>0</v>
      </c>
      <c r="N773">
        <f t="shared" si="145"/>
        <v>0</v>
      </c>
      <c r="O773">
        <f t="shared" si="146"/>
        <v>0</v>
      </c>
      <c r="P773">
        <f t="shared" si="147"/>
        <v>0</v>
      </c>
      <c r="Q773">
        <f t="shared" si="151"/>
        <v>0</v>
      </c>
      <c r="R773">
        <f t="shared" si="152"/>
        <v>0</v>
      </c>
      <c r="W773" s="1" t="s">
        <v>23</v>
      </c>
      <c r="Z773">
        <f t="shared" si="153"/>
        <v>118</v>
      </c>
    </row>
    <row r="774" spans="1:26" x14ac:dyDescent="0.35">
      <c r="A774" t="s">
        <v>804</v>
      </c>
      <c r="B774">
        <v>-27.476645000000001</v>
      </c>
      <c r="C774">
        <v>153.18629999999999</v>
      </c>
      <c r="D774">
        <v>12</v>
      </c>
      <c r="E774">
        <v>117</v>
      </c>
      <c r="F774">
        <v>6.7</v>
      </c>
      <c r="H774">
        <v>2</v>
      </c>
      <c r="I774">
        <f t="shared" si="148"/>
        <v>0</v>
      </c>
      <c r="J774">
        <f t="shared" si="143"/>
        <v>0</v>
      </c>
      <c r="K774">
        <f t="shared" si="149"/>
        <v>0</v>
      </c>
      <c r="L774">
        <f t="shared" si="150"/>
        <v>0</v>
      </c>
      <c r="M774">
        <f t="shared" si="144"/>
        <v>0</v>
      </c>
      <c r="N774">
        <f t="shared" si="145"/>
        <v>0</v>
      </c>
      <c r="O774">
        <f t="shared" si="146"/>
        <v>0</v>
      </c>
      <c r="P774">
        <f t="shared" si="147"/>
        <v>0</v>
      </c>
      <c r="Q774">
        <f t="shared" si="151"/>
        <v>0</v>
      </c>
      <c r="R774">
        <f t="shared" si="152"/>
        <v>0</v>
      </c>
      <c r="W774" s="1" t="s">
        <v>23</v>
      </c>
      <c r="Z774">
        <f t="shared" si="153"/>
        <v>118</v>
      </c>
    </row>
    <row r="775" spans="1:26" x14ac:dyDescent="0.35">
      <c r="A775" t="s">
        <v>805</v>
      </c>
      <c r="B775">
        <v>-27.476645000000001</v>
      </c>
      <c r="C775">
        <v>153.18629999999999</v>
      </c>
      <c r="D775">
        <v>12</v>
      </c>
      <c r="E775">
        <v>116</v>
      </c>
      <c r="F775">
        <v>6.7</v>
      </c>
      <c r="H775">
        <v>2</v>
      </c>
      <c r="I775">
        <f t="shared" si="148"/>
        <v>0</v>
      </c>
      <c r="J775">
        <f t="shared" si="143"/>
        <v>0</v>
      </c>
      <c r="K775">
        <f t="shared" si="149"/>
        <v>0</v>
      </c>
      <c r="L775">
        <f t="shared" si="150"/>
        <v>0</v>
      </c>
      <c r="M775">
        <f t="shared" si="144"/>
        <v>0</v>
      </c>
      <c r="N775">
        <f t="shared" si="145"/>
        <v>0</v>
      </c>
      <c r="O775">
        <f t="shared" si="146"/>
        <v>0</v>
      </c>
      <c r="P775">
        <f t="shared" si="147"/>
        <v>0</v>
      </c>
      <c r="Q775">
        <f t="shared" si="151"/>
        <v>0</v>
      </c>
      <c r="R775">
        <f t="shared" si="152"/>
        <v>0</v>
      </c>
      <c r="W775" s="1" t="s">
        <v>23</v>
      </c>
      <c r="Z775">
        <f t="shared" si="153"/>
        <v>117</v>
      </c>
    </row>
    <row r="776" spans="1:26" x14ac:dyDescent="0.35">
      <c r="A776" t="s">
        <v>806</v>
      </c>
      <c r="B776">
        <v>-27.476666999999999</v>
      </c>
      <c r="C776">
        <v>153.18634800000001</v>
      </c>
      <c r="D776">
        <v>12</v>
      </c>
      <c r="E776">
        <v>116</v>
      </c>
      <c r="F776">
        <v>6.7</v>
      </c>
      <c r="H776">
        <v>2</v>
      </c>
      <c r="I776">
        <f t="shared" si="148"/>
        <v>4</v>
      </c>
      <c r="J776" t="str">
        <f t="shared" si="143"/>
        <v>Heart rate is 116</v>
      </c>
      <c r="K776">
        <f t="shared" si="149"/>
        <v>0</v>
      </c>
      <c r="L776">
        <f t="shared" si="150"/>
        <v>1</v>
      </c>
      <c r="M776">
        <f t="shared" si="144"/>
        <v>0</v>
      </c>
      <c r="N776">
        <f t="shared" si="145"/>
        <v>0</v>
      </c>
      <c r="O776">
        <f t="shared" si="146"/>
        <v>0</v>
      </c>
      <c r="P776">
        <f t="shared" si="147"/>
        <v>0</v>
      </c>
      <c r="Q776">
        <f t="shared" si="151"/>
        <v>0</v>
      </c>
      <c r="R776">
        <f t="shared" si="152"/>
        <v>0</v>
      </c>
      <c r="W776" s="1" t="s">
        <v>23</v>
      </c>
      <c r="Z776">
        <f t="shared" si="153"/>
        <v>117</v>
      </c>
    </row>
    <row r="777" spans="1:26" x14ac:dyDescent="0.35">
      <c r="A777" t="s">
        <v>807</v>
      </c>
      <c r="B777">
        <v>-27.476697999999999</v>
      </c>
      <c r="C777">
        <v>153.186395</v>
      </c>
      <c r="D777">
        <v>12</v>
      </c>
      <c r="E777">
        <v>117</v>
      </c>
      <c r="F777">
        <v>6.67</v>
      </c>
      <c r="H777">
        <v>2</v>
      </c>
      <c r="I777">
        <f t="shared" si="148"/>
        <v>0</v>
      </c>
      <c r="J777">
        <f t="shared" si="143"/>
        <v>0</v>
      </c>
      <c r="K777">
        <f t="shared" si="149"/>
        <v>0</v>
      </c>
      <c r="L777">
        <f t="shared" si="150"/>
        <v>0</v>
      </c>
      <c r="M777">
        <f t="shared" si="144"/>
        <v>0</v>
      </c>
      <c r="N777">
        <f t="shared" si="145"/>
        <v>0</v>
      </c>
      <c r="O777">
        <f t="shared" si="146"/>
        <v>0</v>
      </c>
      <c r="P777">
        <f t="shared" si="147"/>
        <v>0</v>
      </c>
      <c r="Q777">
        <f t="shared" si="151"/>
        <v>0</v>
      </c>
      <c r="R777">
        <f t="shared" si="152"/>
        <v>0</v>
      </c>
      <c r="W777" s="1" t="s">
        <v>23</v>
      </c>
      <c r="Z777">
        <f t="shared" si="153"/>
        <v>116</v>
      </c>
    </row>
    <row r="778" spans="1:26" x14ac:dyDescent="0.35">
      <c r="A778" t="s">
        <v>808</v>
      </c>
      <c r="B778">
        <v>-27.476738000000001</v>
      </c>
      <c r="C778">
        <v>153.186442</v>
      </c>
      <c r="D778">
        <v>12</v>
      </c>
      <c r="E778">
        <v>117</v>
      </c>
      <c r="F778">
        <v>6.67</v>
      </c>
      <c r="H778">
        <v>2</v>
      </c>
      <c r="I778">
        <f t="shared" si="148"/>
        <v>0</v>
      </c>
      <c r="J778">
        <f t="shared" si="143"/>
        <v>0</v>
      </c>
      <c r="K778">
        <f t="shared" si="149"/>
        <v>0</v>
      </c>
      <c r="L778">
        <f t="shared" si="150"/>
        <v>0</v>
      </c>
      <c r="M778">
        <f t="shared" si="144"/>
        <v>0</v>
      </c>
      <c r="N778">
        <f t="shared" si="145"/>
        <v>0</v>
      </c>
      <c r="O778">
        <f t="shared" si="146"/>
        <v>0</v>
      </c>
      <c r="P778">
        <f t="shared" si="147"/>
        <v>0</v>
      </c>
      <c r="Q778">
        <f t="shared" si="151"/>
        <v>0</v>
      </c>
      <c r="R778">
        <f t="shared" si="152"/>
        <v>0</v>
      </c>
      <c r="W778" s="1" t="s">
        <v>23</v>
      </c>
      <c r="Z778">
        <f t="shared" si="153"/>
        <v>116</v>
      </c>
    </row>
    <row r="779" spans="1:26" x14ac:dyDescent="0.35">
      <c r="A779" t="s">
        <v>809</v>
      </c>
      <c r="B779">
        <v>-27.476738000000001</v>
      </c>
      <c r="C779">
        <v>153.186442</v>
      </c>
      <c r="D779">
        <v>12</v>
      </c>
      <c r="E779">
        <v>117</v>
      </c>
      <c r="F779">
        <v>6.67</v>
      </c>
      <c r="H779">
        <v>2</v>
      </c>
      <c r="I779">
        <f t="shared" si="148"/>
        <v>0</v>
      </c>
      <c r="J779">
        <f t="shared" si="143"/>
        <v>0</v>
      </c>
      <c r="K779">
        <f t="shared" si="149"/>
        <v>0</v>
      </c>
      <c r="L779">
        <f t="shared" si="150"/>
        <v>0</v>
      </c>
      <c r="M779">
        <f t="shared" si="144"/>
        <v>0</v>
      </c>
      <c r="N779">
        <f t="shared" si="145"/>
        <v>0</v>
      </c>
      <c r="O779">
        <f t="shared" si="146"/>
        <v>0</v>
      </c>
      <c r="P779">
        <f t="shared" si="147"/>
        <v>0</v>
      </c>
      <c r="Q779">
        <f t="shared" si="151"/>
        <v>0</v>
      </c>
      <c r="R779">
        <f t="shared" si="152"/>
        <v>0</v>
      </c>
      <c r="W779" s="1" t="s">
        <v>23</v>
      </c>
      <c r="Z779">
        <f t="shared" si="153"/>
        <v>116</v>
      </c>
    </row>
    <row r="780" spans="1:26" x14ac:dyDescent="0.35">
      <c r="A780" t="s">
        <v>810</v>
      </c>
      <c r="B780">
        <v>-27.476773999999999</v>
      </c>
      <c r="C780">
        <v>153.18649500000001</v>
      </c>
      <c r="D780">
        <v>12</v>
      </c>
      <c r="E780">
        <v>117</v>
      </c>
      <c r="F780">
        <v>6.79</v>
      </c>
      <c r="H780">
        <v>2</v>
      </c>
      <c r="I780">
        <f t="shared" si="148"/>
        <v>0</v>
      </c>
      <c r="J780">
        <f t="shared" si="143"/>
        <v>0</v>
      </c>
      <c r="K780">
        <f t="shared" si="149"/>
        <v>0</v>
      </c>
      <c r="L780">
        <f t="shared" si="150"/>
        <v>0</v>
      </c>
      <c r="M780">
        <f t="shared" si="144"/>
        <v>0</v>
      </c>
      <c r="N780">
        <f t="shared" si="145"/>
        <v>0</v>
      </c>
      <c r="O780">
        <f t="shared" si="146"/>
        <v>0</v>
      </c>
      <c r="P780">
        <f t="shared" si="147"/>
        <v>0</v>
      </c>
      <c r="Q780">
        <f t="shared" si="151"/>
        <v>0</v>
      </c>
      <c r="R780">
        <f t="shared" si="152"/>
        <v>0</v>
      </c>
      <c r="W780" s="1" t="s">
        <v>23</v>
      </c>
      <c r="Z780">
        <f t="shared" si="153"/>
        <v>116</v>
      </c>
    </row>
    <row r="781" spans="1:26" x14ac:dyDescent="0.35">
      <c r="A781" t="s">
        <v>811</v>
      </c>
      <c r="B781">
        <v>-27.476801999999999</v>
      </c>
      <c r="C781">
        <v>153.18653599999999</v>
      </c>
      <c r="D781">
        <v>12</v>
      </c>
      <c r="E781">
        <v>117</v>
      </c>
      <c r="F781">
        <v>6.79</v>
      </c>
      <c r="H781">
        <v>2</v>
      </c>
      <c r="I781">
        <f t="shared" si="148"/>
        <v>0</v>
      </c>
      <c r="J781">
        <f t="shared" si="143"/>
        <v>0</v>
      </c>
      <c r="K781">
        <f t="shared" si="149"/>
        <v>0</v>
      </c>
      <c r="L781">
        <f t="shared" si="150"/>
        <v>0</v>
      </c>
      <c r="M781">
        <f t="shared" si="144"/>
        <v>0</v>
      </c>
      <c r="N781">
        <f t="shared" si="145"/>
        <v>0</v>
      </c>
      <c r="O781">
        <f t="shared" si="146"/>
        <v>0</v>
      </c>
      <c r="P781">
        <f t="shared" si="147"/>
        <v>0</v>
      </c>
      <c r="Q781">
        <f t="shared" si="151"/>
        <v>0</v>
      </c>
      <c r="R781">
        <f t="shared" si="152"/>
        <v>0</v>
      </c>
      <c r="W781" s="1" t="s">
        <v>23</v>
      </c>
      <c r="Z781">
        <f t="shared" si="153"/>
        <v>116</v>
      </c>
    </row>
    <row r="782" spans="1:26" x14ac:dyDescent="0.35">
      <c r="A782" t="s">
        <v>812</v>
      </c>
      <c r="B782">
        <v>-27.476834</v>
      </c>
      <c r="C782">
        <v>153.186565</v>
      </c>
      <c r="D782">
        <v>12</v>
      </c>
      <c r="E782">
        <v>117</v>
      </c>
      <c r="F782">
        <v>6.79</v>
      </c>
      <c r="H782">
        <v>2</v>
      </c>
      <c r="I782">
        <f t="shared" si="148"/>
        <v>0</v>
      </c>
      <c r="J782">
        <f t="shared" si="143"/>
        <v>0</v>
      </c>
      <c r="K782">
        <f t="shared" si="149"/>
        <v>0</v>
      </c>
      <c r="L782">
        <f t="shared" si="150"/>
        <v>0</v>
      </c>
      <c r="M782">
        <f t="shared" si="144"/>
        <v>0</v>
      </c>
      <c r="N782">
        <f t="shared" si="145"/>
        <v>0</v>
      </c>
      <c r="O782">
        <f t="shared" si="146"/>
        <v>0</v>
      </c>
      <c r="P782">
        <f t="shared" si="147"/>
        <v>0</v>
      </c>
      <c r="Q782">
        <f t="shared" si="151"/>
        <v>0</v>
      </c>
      <c r="R782">
        <f t="shared" si="152"/>
        <v>0</v>
      </c>
      <c r="W782" s="1" t="s">
        <v>23</v>
      </c>
      <c r="Z782">
        <f t="shared" si="153"/>
        <v>116</v>
      </c>
    </row>
    <row r="783" spans="1:26" x14ac:dyDescent="0.35">
      <c r="A783" t="s">
        <v>813</v>
      </c>
      <c r="B783">
        <v>-27.476834</v>
      </c>
      <c r="C783">
        <v>153.186565</v>
      </c>
      <c r="D783">
        <v>12</v>
      </c>
      <c r="E783">
        <v>117</v>
      </c>
      <c r="F783">
        <v>6.79</v>
      </c>
      <c r="H783">
        <v>2</v>
      </c>
      <c r="I783">
        <f t="shared" si="148"/>
        <v>0</v>
      </c>
      <c r="J783">
        <f t="shared" si="143"/>
        <v>0</v>
      </c>
      <c r="K783">
        <f t="shared" si="149"/>
        <v>0</v>
      </c>
      <c r="L783">
        <f t="shared" si="150"/>
        <v>0</v>
      </c>
      <c r="M783">
        <f t="shared" si="144"/>
        <v>0</v>
      </c>
      <c r="N783">
        <f t="shared" si="145"/>
        <v>0</v>
      </c>
      <c r="O783">
        <f t="shared" si="146"/>
        <v>0</v>
      </c>
      <c r="P783">
        <f t="shared" si="147"/>
        <v>0</v>
      </c>
      <c r="Q783">
        <f t="shared" si="151"/>
        <v>0</v>
      </c>
      <c r="R783">
        <f t="shared" si="152"/>
        <v>0</v>
      </c>
      <c r="W783" s="1" t="s">
        <v>23</v>
      </c>
      <c r="Z783">
        <f t="shared" si="153"/>
        <v>116</v>
      </c>
    </row>
    <row r="784" spans="1:26" x14ac:dyDescent="0.35">
      <c r="A784" t="s">
        <v>814</v>
      </c>
      <c r="B784">
        <v>-27.476884999999999</v>
      </c>
      <c r="C784">
        <v>153.18660199999999</v>
      </c>
      <c r="D784">
        <v>12</v>
      </c>
      <c r="E784">
        <v>120</v>
      </c>
      <c r="F784">
        <v>9.32</v>
      </c>
      <c r="H784">
        <v>2</v>
      </c>
      <c r="I784">
        <f t="shared" si="148"/>
        <v>7</v>
      </c>
      <c r="J784" t="str">
        <f t="shared" si="143"/>
        <v>Max Speed: 9.32</v>
      </c>
      <c r="K784">
        <f t="shared" si="149"/>
        <v>0</v>
      </c>
      <c r="L784">
        <f t="shared" si="150"/>
        <v>0</v>
      </c>
      <c r="M784">
        <f t="shared" si="144"/>
        <v>0</v>
      </c>
      <c r="N784">
        <f t="shared" si="145"/>
        <v>0</v>
      </c>
      <c r="O784">
        <f t="shared" si="146"/>
        <v>1</v>
      </c>
      <c r="P784">
        <f t="shared" si="147"/>
        <v>0</v>
      </c>
      <c r="Q784">
        <f t="shared" si="151"/>
        <v>0</v>
      </c>
      <c r="R784">
        <f t="shared" si="152"/>
        <v>0</v>
      </c>
      <c r="W784" s="1" t="s">
        <v>23</v>
      </c>
      <c r="Z784">
        <f t="shared" si="153"/>
        <v>117</v>
      </c>
    </row>
    <row r="785" spans="1:26" x14ac:dyDescent="0.35">
      <c r="A785" t="s">
        <v>815</v>
      </c>
      <c r="B785">
        <v>-27.476931</v>
      </c>
      <c r="C785">
        <v>153.186633</v>
      </c>
      <c r="D785">
        <v>12</v>
      </c>
      <c r="E785">
        <v>121</v>
      </c>
      <c r="F785">
        <v>8.6199999999999992</v>
      </c>
      <c r="H785">
        <v>2</v>
      </c>
      <c r="I785">
        <f t="shared" si="148"/>
        <v>0</v>
      </c>
      <c r="J785">
        <f t="shared" ref="J785:J848" si="154">IF(Q785,"Started trip",IF(R785,"Finished trip",IF(OR(K785,L785),"Heart rate is "&amp;E785,IF(M785,"Max Altitude: "&amp;D785,IF(N785,"Min Altitude: "&amp;D785,IF(O785,"Max Speed: "&amp;F785,IF(P785,"Min Speed: "&amp;F785,0)))))))</f>
        <v>0</v>
      </c>
      <c r="K785">
        <f t="shared" si="149"/>
        <v>0</v>
      </c>
      <c r="L785">
        <f t="shared" si="150"/>
        <v>0</v>
      </c>
      <c r="M785">
        <f t="shared" si="144"/>
        <v>0</v>
      </c>
      <c r="N785">
        <f t="shared" si="145"/>
        <v>0</v>
      </c>
      <c r="O785">
        <f t="shared" si="146"/>
        <v>0</v>
      </c>
      <c r="P785">
        <f t="shared" si="147"/>
        <v>0</v>
      </c>
      <c r="Q785">
        <f t="shared" si="151"/>
        <v>0</v>
      </c>
      <c r="R785">
        <f t="shared" si="152"/>
        <v>0</v>
      </c>
      <c r="W785" s="1" t="s">
        <v>23</v>
      </c>
      <c r="Z785">
        <f t="shared" si="153"/>
        <v>120</v>
      </c>
    </row>
    <row r="786" spans="1:26" x14ac:dyDescent="0.35">
      <c r="A786" t="s">
        <v>816</v>
      </c>
      <c r="B786">
        <v>-27.476931</v>
      </c>
      <c r="C786">
        <v>153.186633</v>
      </c>
      <c r="D786">
        <v>12</v>
      </c>
      <c r="E786">
        <v>122</v>
      </c>
      <c r="F786">
        <v>7.81</v>
      </c>
      <c r="H786">
        <v>2</v>
      </c>
      <c r="I786">
        <f t="shared" si="148"/>
        <v>3</v>
      </c>
      <c r="J786" t="str">
        <f t="shared" si="154"/>
        <v>Heart rate is 122</v>
      </c>
      <c r="K786">
        <f t="shared" si="149"/>
        <v>1</v>
      </c>
      <c r="L786">
        <f t="shared" si="150"/>
        <v>0</v>
      </c>
      <c r="M786">
        <f t="shared" si="144"/>
        <v>0</v>
      </c>
      <c r="N786">
        <f t="shared" si="145"/>
        <v>0</v>
      </c>
      <c r="O786">
        <f t="shared" si="146"/>
        <v>0</v>
      </c>
      <c r="P786">
        <f t="shared" si="147"/>
        <v>0</v>
      </c>
      <c r="Q786">
        <f t="shared" si="151"/>
        <v>0</v>
      </c>
      <c r="R786">
        <f t="shared" si="152"/>
        <v>0</v>
      </c>
      <c r="W786" s="1" t="s">
        <v>23</v>
      </c>
      <c r="Z786">
        <f t="shared" si="153"/>
        <v>121</v>
      </c>
    </row>
    <row r="787" spans="1:26" x14ac:dyDescent="0.35">
      <c r="A787" t="s">
        <v>817</v>
      </c>
      <c r="B787">
        <v>-27.476970000000001</v>
      </c>
      <c r="C787">
        <v>153.18665999999999</v>
      </c>
      <c r="D787">
        <v>12</v>
      </c>
      <c r="E787">
        <v>121</v>
      </c>
      <c r="F787">
        <v>7.71</v>
      </c>
      <c r="H787">
        <v>2</v>
      </c>
      <c r="I787">
        <f t="shared" si="148"/>
        <v>0</v>
      </c>
      <c r="J787">
        <f t="shared" si="154"/>
        <v>0</v>
      </c>
      <c r="K787">
        <f t="shared" si="149"/>
        <v>0</v>
      </c>
      <c r="L787">
        <f t="shared" si="150"/>
        <v>0</v>
      </c>
      <c r="M787">
        <f t="shared" si="144"/>
        <v>0</v>
      </c>
      <c r="N787">
        <f t="shared" si="145"/>
        <v>0</v>
      </c>
      <c r="O787">
        <f t="shared" si="146"/>
        <v>0</v>
      </c>
      <c r="P787">
        <f t="shared" si="147"/>
        <v>0</v>
      </c>
      <c r="Q787">
        <f t="shared" si="151"/>
        <v>0</v>
      </c>
      <c r="R787">
        <f t="shared" si="152"/>
        <v>0</v>
      </c>
      <c r="W787" s="1" t="s">
        <v>23</v>
      </c>
      <c r="Z787">
        <f t="shared" si="153"/>
        <v>122</v>
      </c>
    </row>
    <row r="788" spans="1:26" x14ac:dyDescent="0.35">
      <c r="A788" t="s">
        <v>818</v>
      </c>
      <c r="B788">
        <v>-27.477015999999999</v>
      </c>
      <c r="C788">
        <v>153.186688</v>
      </c>
      <c r="D788">
        <v>12</v>
      </c>
      <c r="E788">
        <v>121</v>
      </c>
      <c r="F788">
        <v>7.57</v>
      </c>
      <c r="H788">
        <v>2</v>
      </c>
      <c r="I788">
        <f t="shared" si="148"/>
        <v>0</v>
      </c>
      <c r="J788">
        <f t="shared" si="154"/>
        <v>0</v>
      </c>
      <c r="K788">
        <f t="shared" si="149"/>
        <v>0</v>
      </c>
      <c r="L788">
        <f t="shared" si="150"/>
        <v>0</v>
      </c>
      <c r="M788">
        <f t="shared" si="144"/>
        <v>0</v>
      </c>
      <c r="N788">
        <f t="shared" si="145"/>
        <v>0</v>
      </c>
      <c r="O788">
        <f t="shared" si="146"/>
        <v>0</v>
      </c>
      <c r="P788">
        <f t="shared" si="147"/>
        <v>0</v>
      </c>
      <c r="Q788">
        <f t="shared" si="151"/>
        <v>0</v>
      </c>
      <c r="R788">
        <f t="shared" si="152"/>
        <v>0</v>
      </c>
      <c r="W788" s="1" t="s">
        <v>23</v>
      </c>
      <c r="Z788">
        <f t="shared" si="153"/>
        <v>122</v>
      </c>
    </row>
    <row r="789" spans="1:26" x14ac:dyDescent="0.35">
      <c r="A789" t="s">
        <v>819</v>
      </c>
      <c r="B789">
        <v>-27.477063999999999</v>
      </c>
      <c r="C789">
        <v>153.18671499999999</v>
      </c>
      <c r="D789">
        <v>12</v>
      </c>
      <c r="E789">
        <v>121</v>
      </c>
      <c r="F789">
        <v>7.47</v>
      </c>
      <c r="H789">
        <v>2</v>
      </c>
      <c r="I789">
        <f t="shared" si="148"/>
        <v>0</v>
      </c>
      <c r="J789">
        <f t="shared" si="154"/>
        <v>0</v>
      </c>
      <c r="K789">
        <f t="shared" si="149"/>
        <v>0</v>
      </c>
      <c r="L789">
        <f t="shared" si="150"/>
        <v>0</v>
      </c>
      <c r="M789">
        <f t="shared" si="144"/>
        <v>0</v>
      </c>
      <c r="N789">
        <f t="shared" si="145"/>
        <v>0</v>
      </c>
      <c r="O789">
        <f t="shared" si="146"/>
        <v>0</v>
      </c>
      <c r="P789">
        <f t="shared" si="147"/>
        <v>0</v>
      </c>
      <c r="Q789">
        <f t="shared" si="151"/>
        <v>0</v>
      </c>
      <c r="R789">
        <f t="shared" si="152"/>
        <v>0</v>
      </c>
      <c r="W789" s="1" t="s">
        <v>23</v>
      </c>
      <c r="Z789">
        <f t="shared" si="153"/>
        <v>122</v>
      </c>
    </row>
    <row r="790" spans="1:26" x14ac:dyDescent="0.35">
      <c r="A790" t="s">
        <v>820</v>
      </c>
      <c r="B790">
        <v>-27.477063999999999</v>
      </c>
      <c r="C790">
        <v>153.18671499999999</v>
      </c>
      <c r="D790">
        <v>12</v>
      </c>
      <c r="E790">
        <v>121</v>
      </c>
      <c r="F790">
        <v>7.07</v>
      </c>
      <c r="H790">
        <v>2</v>
      </c>
      <c r="I790">
        <f t="shared" si="148"/>
        <v>4</v>
      </c>
      <c r="J790" t="str">
        <f t="shared" si="154"/>
        <v>Heart rate is 121</v>
      </c>
      <c r="K790">
        <f t="shared" si="149"/>
        <v>0</v>
      </c>
      <c r="L790">
        <f t="shared" si="150"/>
        <v>1</v>
      </c>
      <c r="M790">
        <f t="shared" si="144"/>
        <v>0</v>
      </c>
      <c r="N790">
        <f t="shared" si="145"/>
        <v>0</v>
      </c>
      <c r="O790">
        <f t="shared" si="146"/>
        <v>0</v>
      </c>
      <c r="P790">
        <f t="shared" si="147"/>
        <v>0</v>
      </c>
      <c r="Q790">
        <f t="shared" si="151"/>
        <v>0</v>
      </c>
      <c r="R790">
        <f t="shared" si="152"/>
        <v>0</v>
      </c>
      <c r="W790" s="1" t="s">
        <v>23</v>
      </c>
      <c r="Z790">
        <f t="shared" si="153"/>
        <v>122</v>
      </c>
    </row>
    <row r="791" spans="1:26" x14ac:dyDescent="0.35">
      <c r="A791" t="s">
        <v>821</v>
      </c>
      <c r="B791">
        <v>-27.477108000000001</v>
      </c>
      <c r="C791">
        <v>153.18673799999999</v>
      </c>
      <c r="D791">
        <v>12</v>
      </c>
      <c r="E791">
        <v>122</v>
      </c>
      <c r="F791">
        <v>7.18</v>
      </c>
      <c r="H791">
        <v>2</v>
      </c>
      <c r="I791">
        <f t="shared" si="148"/>
        <v>3</v>
      </c>
      <c r="J791" t="str">
        <f t="shared" si="154"/>
        <v>Heart rate is 122</v>
      </c>
      <c r="K791">
        <f t="shared" si="149"/>
        <v>1</v>
      </c>
      <c r="L791">
        <f t="shared" si="150"/>
        <v>0</v>
      </c>
      <c r="M791">
        <f t="shared" si="144"/>
        <v>0</v>
      </c>
      <c r="N791">
        <f t="shared" si="145"/>
        <v>0</v>
      </c>
      <c r="O791">
        <f t="shared" si="146"/>
        <v>0</v>
      </c>
      <c r="P791">
        <f t="shared" si="147"/>
        <v>0</v>
      </c>
      <c r="Q791">
        <f t="shared" si="151"/>
        <v>0</v>
      </c>
      <c r="R791">
        <f t="shared" si="152"/>
        <v>0</v>
      </c>
      <c r="W791" s="1" t="s">
        <v>23</v>
      </c>
      <c r="Z791">
        <f t="shared" si="153"/>
        <v>121</v>
      </c>
    </row>
    <row r="792" spans="1:26" x14ac:dyDescent="0.35">
      <c r="A792" t="s">
        <v>822</v>
      </c>
      <c r="B792">
        <v>-27.477155</v>
      </c>
      <c r="C792">
        <v>153.186756</v>
      </c>
      <c r="D792">
        <v>12</v>
      </c>
      <c r="E792">
        <v>121</v>
      </c>
      <c r="F792">
        <v>7.32</v>
      </c>
      <c r="H792">
        <v>2</v>
      </c>
      <c r="I792">
        <f t="shared" si="148"/>
        <v>0</v>
      </c>
      <c r="J792">
        <f t="shared" si="154"/>
        <v>0</v>
      </c>
      <c r="K792">
        <f t="shared" si="149"/>
        <v>0</v>
      </c>
      <c r="L792">
        <f t="shared" si="150"/>
        <v>0</v>
      </c>
      <c r="M792">
        <f t="shared" si="144"/>
        <v>0</v>
      </c>
      <c r="N792">
        <f t="shared" si="145"/>
        <v>0</v>
      </c>
      <c r="O792">
        <f t="shared" si="146"/>
        <v>0</v>
      </c>
      <c r="P792">
        <f t="shared" si="147"/>
        <v>0</v>
      </c>
      <c r="Q792">
        <f t="shared" si="151"/>
        <v>0</v>
      </c>
      <c r="R792">
        <f t="shared" si="152"/>
        <v>0</v>
      </c>
      <c r="W792" s="1" t="s">
        <v>23</v>
      </c>
      <c r="Z792">
        <f t="shared" si="153"/>
        <v>122</v>
      </c>
    </row>
    <row r="793" spans="1:26" x14ac:dyDescent="0.35">
      <c r="A793" t="s">
        <v>823</v>
      </c>
      <c r="B793">
        <v>-27.477201999999998</v>
      </c>
      <c r="C793">
        <v>153.186781</v>
      </c>
      <c r="D793">
        <v>12</v>
      </c>
      <c r="E793">
        <v>121</v>
      </c>
      <c r="F793">
        <v>7.19</v>
      </c>
      <c r="H793">
        <v>2</v>
      </c>
      <c r="I793">
        <f t="shared" si="148"/>
        <v>4</v>
      </c>
      <c r="J793" t="str">
        <f t="shared" si="154"/>
        <v>Heart rate is 121</v>
      </c>
      <c r="K793">
        <f t="shared" si="149"/>
        <v>0</v>
      </c>
      <c r="L793">
        <f t="shared" si="150"/>
        <v>1</v>
      </c>
      <c r="M793">
        <f t="shared" si="144"/>
        <v>0</v>
      </c>
      <c r="N793">
        <f t="shared" si="145"/>
        <v>0</v>
      </c>
      <c r="O793">
        <f t="shared" si="146"/>
        <v>0</v>
      </c>
      <c r="P793">
        <f t="shared" si="147"/>
        <v>0</v>
      </c>
      <c r="Q793">
        <f t="shared" si="151"/>
        <v>0</v>
      </c>
      <c r="R793">
        <f t="shared" si="152"/>
        <v>0</v>
      </c>
      <c r="W793" s="1" t="s">
        <v>23</v>
      </c>
      <c r="Z793">
        <f t="shared" si="153"/>
        <v>122</v>
      </c>
    </row>
    <row r="794" spans="1:26" x14ac:dyDescent="0.35">
      <c r="A794" t="s">
        <v>824</v>
      </c>
      <c r="B794">
        <v>-27.477201999999998</v>
      </c>
      <c r="C794">
        <v>153.186781</v>
      </c>
      <c r="D794">
        <v>12</v>
      </c>
      <c r="E794">
        <v>122</v>
      </c>
      <c r="F794">
        <v>6.86</v>
      </c>
      <c r="H794">
        <v>2</v>
      </c>
      <c r="I794">
        <f t="shared" si="148"/>
        <v>3</v>
      </c>
      <c r="J794" t="str">
        <f t="shared" si="154"/>
        <v>Heart rate is 122</v>
      </c>
      <c r="K794">
        <f t="shared" si="149"/>
        <v>1</v>
      </c>
      <c r="L794">
        <f t="shared" si="150"/>
        <v>0</v>
      </c>
      <c r="M794">
        <f t="shared" si="144"/>
        <v>0</v>
      </c>
      <c r="N794">
        <f t="shared" si="145"/>
        <v>0</v>
      </c>
      <c r="O794">
        <f t="shared" si="146"/>
        <v>0</v>
      </c>
      <c r="P794">
        <f t="shared" si="147"/>
        <v>0</v>
      </c>
      <c r="Q794">
        <f t="shared" si="151"/>
        <v>0</v>
      </c>
      <c r="R794">
        <f t="shared" si="152"/>
        <v>0</v>
      </c>
      <c r="W794" s="1" t="s">
        <v>23</v>
      </c>
      <c r="Z794">
        <f t="shared" si="153"/>
        <v>121</v>
      </c>
    </row>
    <row r="795" spans="1:26" x14ac:dyDescent="0.35">
      <c r="A795" t="s">
        <v>825</v>
      </c>
      <c r="B795">
        <v>-27.477233999999999</v>
      </c>
      <c r="C795">
        <v>153.18681900000001</v>
      </c>
      <c r="D795">
        <v>12</v>
      </c>
      <c r="E795">
        <v>121</v>
      </c>
      <c r="F795">
        <v>6.81</v>
      </c>
      <c r="H795">
        <v>2</v>
      </c>
      <c r="I795">
        <f t="shared" si="148"/>
        <v>4</v>
      </c>
      <c r="J795" t="str">
        <f t="shared" si="154"/>
        <v>Heart rate is 121</v>
      </c>
      <c r="K795">
        <f t="shared" si="149"/>
        <v>0</v>
      </c>
      <c r="L795">
        <f t="shared" si="150"/>
        <v>1</v>
      </c>
      <c r="M795">
        <f t="shared" si="144"/>
        <v>0</v>
      </c>
      <c r="N795">
        <f t="shared" si="145"/>
        <v>0</v>
      </c>
      <c r="O795">
        <f t="shared" si="146"/>
        <v>0</v>
      </c>
      <c r="P795">
        <f t="shared" si="147"/>
        <v>0</v>
      </c>
      <c r="Q795">
        <f t="shared" si="151"/>
        <v>0</v>
      </c>
      <c r="R795">
        <f t="shared" si="152"/>
        <v>0</v>
      </c>
      <c r="W795" s="1" t="s">
        <v>23</v>
      </c>
      <c r="Z795">
        <f t="shared" si="153"/>
        <v>122</v>
      </c>
    </row>
    <row r="796" spans="1:26" x14ac:dyDescent="0.35">
      <c r="A796" t="s">
        <v>826</v>
      </c>
      <c r="B796">
        <v>-27.477260000000001</v>
      </c>
      <c r="C796">
        <v>153.18686500000001</v>
      </c>
      <c r="D796">
        <v>12</v>
      </c>
      <c r="E796">
        <v>122</v>
      </c>
      <c r="F796">
        <v>6.69</v>
      </c>
      <c r="H796">
        <v>2</v>
      </c>
      <c r="I796">
        <f t="shared" si="148"/>
        <v>3</v>
      </c>
      <c r="J796" t="str">
        <f t="shared" si="154"/>
        <v>Heart rate is 122</v>
      </c>
      <c r="K796">
        <f t="shared" si="149"/>
        <v>1</v>
      </c>
      <c r="L796">
        <f t="shared" si="150"/>
        <v>0</v>
      </c>
      <c r="M796">
        <f t="shared" si="144"/>
        <v>0</v>
      </c>
      <c r="N796">
        <f t="shared" si="145"/>
        <v>0</v>
      </c>
      <c r="O796">
        <f t="shared" si="146"/>
        <v>0</v>
      </c>
      <c r="P796">
        <f t="shared" si="147"/>
        <v>0</v>
      </c>
      <c r="Q796">
        <f t="shared" si="151"/>
        <v>0</v>
      </c>
      <c r="R796">
        <f t="shared" si="152"/>
        <v>0</v>
      </c>
      <c r="W796" s="1" t="s">
        <v>23</v>
      </c>
      <c r="Z796">
        <f t="shared" si="153"/>
        <v>121</v>
      </c>
    </row>
    <row r="797" spans="1:26" x14ac:dyDescent="0.35">
      <c r="A797" t="s">
        <v>827</v>
      </c>
      <c r="B797">
        <v>-27.477260000000001</v>
      </c>
      <c r="C797">
        <v>153.18686500000001</v>
      </c>
      <c r="D797">
        <v>12</v>
      </c>
      <c r="E797">
        <v>121</v>
      </c>
      <c r="F797">
        <v>6.56</v>
      </c>
      <c r="H797">
        <v>2</v>
      </c>
      <c r="I797">
        <f t="shared" si="148"/>
        <v>0</v>
      </c>
      <c r="J797">
        <f t="shared" si="154"/>
        <v>0</v>
      </c>
      <c r="K797">
        <f t="shared" si="149"/>
        <v>0</v>
      </c>
      <c r="L797">
        <f t="shared" si="150"/>
        <v>0</v>
      </c>
      <c r="M797">
        <f t="shared" si="144"/>
        <v>0</v>
      </c>
      <c r="N797">
        <f t="shared" si="145"/>
        <v>0</v>
      </c>
      <c r="O797">
        <f t="shared" si="146"/>
        <v>0</v>
      </c>
      <c r="P797">
        <f t="shared" si="147"/>
        <v>0</v>
      </c>
      <c r="Q797">
        <f t="shared" si="151"/>
        <v>0</v>
      </c>
      <c r="R797">
        <f t="shared" si="152"/>
        <v>0</v>
      </c>
      <c r="W797" s="1" t="s">
        <v>23</v>
      </c>
      <c r="Z797">
        <f t="shared" si="153"/>
        <v>122</v>
      </c>
    </row>
    <row r="798" spans="1:26" x14ac:dyDescent="0.35">
      <c r="A798" t="s">
        <v>828</v>
      </c>
      <c r="B798">
        <v>-27.477285999999999</v>
      </c>
      <c r="C798">
        <v>153.18691100000001</v>
      </c>
      <c r="D798">
        <v>12</v>
      </c>
      <c r="E798">
        <v>121</v>
      </c>
      <c r="F798">
        <v>6.18</v>
      </c>
      <c r="H798">
        <v>2</v>
      </c>
      <c r="I798">
        <f t="shared" si="148"/>
        <v>0</v>
      </c>
      <c r="J798">
        <f t="shared" si="154"/>
        <v>0</v>
      </c>
      <c r="K798">
        <f t="shared" si="149"/>
        <v>0</v>
      </c>
      <c r="L798">
        <f t="shared" si="150"/>
        <v>0</v>
      </c>
      <c r="M798">
        <f t="shared" si="144"/>
        <v>0</v>
      </c>
      <c r="N798">
        <f t="shared" si="145"/>
        <v>0</v>
      </c>
      <c r="O798">
        <f t="shared" si="146"/>
        <v>0</v>
      </c>
      <c r="P798">
        <f t="shared" si="147"/>
        <v>0</v>
      </c>
      <c r="Q798">
        <f t="shared" si="151"/>
        <v>0</v>
      </c>
      <c r="R798">
        <f t="shared" si="152"/>
        <v>0</v>
      </c>
      <c r="W798" s="1" t="s">
        <v>23</v>
      </c>
      <c r="Z798">
        <f t="shared" si="153"/>
        <v>122</v>
      </c>
    </row>
    <row r="799" spans="1:26" x14ac:dyDescent="0.35">
      <c r="A799" t="s">
        <v>829</v>
      </c>
      <c r="B799">
        <v>-27.477304</v>
      </c>
      <c r="C799">
        <v>153.186958</v>
      </c>
      <c r="D799">
        <v>12</v>
      </c>
      <c r="E799">
        <v>121</v>
      </c>
      <c r="F799">
        <v>5.91</v>
      </c>
      <c r="H799">
        <v>2</v>
      </c>
      <c r="I799">
        <f t="shared" si="148"/>
        <v>0</v>
      </c>
      <c r="J799">
        <f t="shared" si="154"/>
        <v>0</v>
      </c>
      <c r="K799">
        <f t="shared" si="149"/>
        <v>0</v>
      </c>
      <c r="L799">
        <f t="shared" si="150"/>
        <v>0</v>
      </c>
      <c r="M799">
        <f t="shared" si="144"/>
        <v>0</v>
      </c>
      <c r="N799">
        <f t="shared" si="145"/>
        <v>0</v>
      </c>
      <c r="O799">
        <f t="shared" si="146"/>
        <v>0</v>
      </c>
      <c r="P799">
        <f t="shared" si="147"/>
        <v>0</v>
      </c>
      <c r="Q799">
        <f t="shared" si="151"/>
        <v>0</v>
      </c>
      <c r="R799">
        <f t="shared" si="152"/>
        <v>0</v>
      </c>
      <c r="W799" s="1" t="s">
        <v>23</v>
      </c>
      <c r="Z799">
        <f t="shared" si="153"/>
        <v>122</v>
      </c>
    </row>
    <row r="800" spans="1:26" x14ac:dyDescent="0.35">
      <c r="A800" t="s">
        <v>830</v>
      </c>
      <c r="B800">
        <v>-27.477321</v>
      </c>
      <c r="C800">
        <v>153.187004</v>
      </c>
      <c r="D800">
        <v>12</v>
      </c>
      <c r="E800">
        <v>121</v>
      </c>
      <c r="F800">
        <v>5.85</v>
      </c>
      <c r="H800">
        <v>2</v>
      </c>
      <c r="I800">
        <f t="shared" si="148"/>
        <v>0</v>
      </c>
      <c r="J800">
        <f t="shared" si="154"/>
        <v>0</v>
      </c>
      <c r="K800">
        <f t="shared" si="149"/>
        <v>0</v>
      </c>
      <c r="L800">
        <f t="shared" si="150"/>
        <v>0</v>
      </c>
      <c r="M800">
        <f t="shared" si="144"/>
        <v>0</v>
      </c>
      <c r="N800">
        <f t="shared" si="145"/>
        <v>0</v>
      </c>
      <c r="O800">
        <f t="shared" si="146"/>
        <v>0</v>
      </c>
      <c r="P800">
        <f t="shared" si="147"/>
        <v>0</v>
      </c>
      <c r="Q800">
        <f t="shared" si="151"/>
        <v>0</v>
      </c>
      <c r="R800">
        <f t="shared" si="152"/>
        <v>0</v>
      </c>
      <c r="W800" s="1" t="s">
        <v>23</v>
      </c>
      <c r="Z800">
        <f t="shared" si="153"/>
        <v>122</v>
      </c>
    </row>
    <row r="801" spans="1:26" x14ac:dyDescent="0.35">
      <c r="A801" t="s">
        <v>831</v>
      </c>
      <c r="B801">
        <v>-27.477321</v>
      </c>
      <c r="C801">
        <v>153.187004</v>
      </c>
      <c r="D801">
        <v>12</v>
      </c>
      <c r="E801">
        <v>121</v>
      </c>
      <c r="F801">
        <v>5.83</v>
      </c>
      <c r="H801">
        <v>2</v>
      </c>
      <c r="I801">
        <f t="shared" si="148"/>
        <v>0</v>
      </c>
      <c r="J801">
        <f t="shared" si="154"/>
        <v>0</v>
      </c>
      <c r="K801">
        <f t="shared" si="149"/>
        <v>0</v>
      </c>
      <c r="L801">
        <f t="shared" si="150"/>
        <v>0</v>
      </c>
      <c r="M801">
        <f t="shared" si="144"/>
        <v>0</v>
      </c>
      <c r="N801">
        <f t="shared" si="145"/>
        <v>0</v>
      </c>
      <c r="O801">
        <f t="shared" si="146"/>
        <v>0</v>
      </c>
      <c r="P801">
        <f t="shared" si="147"/>
        <v>0</v>
      </c>
      <c r="Q801">
        <f t="shared" si="151"/>
        <v>0</v>
      </c>
      <c r="R801">
        <f t="shared" si="152"/>
        <v>0</v>
      </c>
      <c r="W801" s="1" t="s">
        <v>23</v>
      </c>
      <c r="Z801">
        <f t="shared" si="153"/>
        <v>122</v>
      </c>
    </row>
    <row r="802" spans="1:26" x14ac:dyDescent="0.35">
      <c r="A802" t="s">
        <v>832</v>
      </c>
      <c r="B802">
        <v>-27.477333999999999</v>
      </c>
      <c r="C802">
        <v>153.187049</v>
      </c>
      <c r="D802">
        <v>12</v>
      </c>
      <c r="E802">
        <v>121</v>
      </c>
      <c r="F802">
        <v>5.89</v>
      </c>
      <c r="H802">
        <v>2</v>
      </c>
      <c r="I802">
        <f t="shared" si="148"/>
        <v>0</v>
      </c>
      <c r="J802">
        <f t="shared" si="154"/>
        <v>0</v>
      </c>
      <c r="K802">
        <f t="shared" si="149"/>
        <v>0</v>
      </c>
      <c r="L802">
        <f t="shared" si="150"/>
        <v>0</v>
      </c>
      <c r="M802">
        <f t="shared" si="144"/>
        <v>0</v>
      </c>
      <c r="N802">
        <f t="shared" si="145"/>
        <v>0</v>
      </c>
      <c r="O802">
        <f t="shared" si="146"/>
        <v>0</v>
      </c>
      <c r="P802">
        <f t="shared" si="147"/>
        <v>0</v>
      </c>
      <c r="Q802">
        <f t="shared" si="151"/>
        <v>0</v>
      </c>
      <c r="R802">
        <f t="shared" si="152"/>
        <v>0</v>
      </c>
      <c r="W802" s="1" t="s">
        <v>23</v>
      </c>
      <c r="Z802">
        <f t="shared" si="153"/>
        <v>122</v>
      </c>
    </row>
    <row r="803" spans="1:26" x14ac:dyDescent="0.35">
      <c r="A803" t="s">
        <v>833</v>
      </c>
      <c r="B803">
        <v>-27.477349</v>
      </c>
      <c r="C803">
        <v>153.18709699999999</v>
      </c>
      <c r="D803">
        <v>12</v>
      </c>
      <c r="E803">
        <v>121</v>
      </c>
      <c r="F803">
        <v>6.03</v>
      </c>
      <c r="H803">
        <v>2</v>
      </c>
      <c r="I803">
        <f t="shared" si="148"/>
        <v>0</v>
      </c>
      <c r="J803">
        <f t="shared" si="154"/>
        <v>0</v>
      </c>
      <c r="K803">
        <f t="shared" si="149"/>
        <v>0</v>
      </c>
      <c r="L803">
        <f t="shared" si="150"/>
        <v>0</v>
      </c>
      <c r="M803">
        <f t="shared" si="144"/>
        <v>0</v>
      </c>
      <c r="N803">
        <f t="shared" si="145"/>
        <v>0</v>
      </c>
      <c r="O803">
        <f t="shared" si="146"/>
        <v>0</v>
      </c>
      <c r="P803">
        <f t="shared" si="147"/>
        <v>0</v>
      </c>
      <c r="Q803">
        <f t="shared" si="151"/>
        <v>0</v>
      </c>
      <c r="R803">
        <f t="shared" si="152"/>
        <v>0</v>
      </c>
      <c r="W803" s="1" t="s">
        <v>23</v>
      </c>
      <c r="Z803">
        <f t="shared" si="153"/>
        <v>122</v>
      </c>
    </row>
    <row r="804" spans="1:26" x14ac:dyDescent="0.35">
      <c r="A804" t="s">
        <v>834</v>
      </c>
      <c r="B804">
        <v>-27.477357999999999</v>
      </c>
      <c r="C804">
        <v>153.187153</v>
      </c>
      <c r="D804">
        <v>12</v>
      </c>
      <c r="E804">
        <v>121</v>
      </c>
      <c r="F804">
        <v>6.08</v>
      </c>
      <c r="H804">
        <v>2</v>
      </c>
      <c r="I804">
        <f t="shared" si="148"/>
        <v>0</v>
      </c>
      <c r="J804">
        <f t="shared" si="154"/>
        <v>0</v>
      </c>
      <c r="K804">
        <f t="shared" si="149"/>
        <v>0</v>
      </c>
      <c r="L804">
        <f t="shared" si="150"/>
        <v>0</v>
      </c>
      <c r="M804">
        <f t="shared" si="144"/>
        <v>0</v>
      </c>
      <c r="N804">
        <f t="shared" si="145"/>
        <v>0</v>
      </c>
      <c r="O804">
        <f t="shared" si="146"/>
        <v>0</v>
      </c>
      <c r="P804">
        <f t="shared" si="147"/>
        <v>0</v>
      </c>
      <c r="Q804">
        <f t="shared" si="151"/>
        <v>0</v>
      </c>
      <c r="R804">
        <f t="shared" si="152"/>
        <v>0</v>
      </c>
      <c r="W804" s="1" t="s">
        <v>23</v>
      </c>
      <c r="Z804">
        <f t="shared" si="153"/>
        <v>122</v>
      </c>
    </row>
    <row r="805" spans="1:26" x14ac:dyDescent="0.35">
      <c r="A805" t="s">
        <v>835</v>
      </c>
      <c r="B805">
        <v>-27.477357999999999</v>
      </c>
      <c r="C805">
        <v>153.187153</v>
      </c>
      <c r="D805">
        <v>12</v>
      </c>
      <c r="E805">
        <v>121</v>
      </c>
      <c r="F805">
        <v>6.06</v>
      </c>
      <c r="H805">
        <v>2</v>
      </c>
      <c r="I805">
        <f t="shared" si="148"/>
        <v>0</v>
      </c>
      <c r="J805">
        <f t="shared" si="154"/>
        <v>0</v>
      </c>
      <c r="K805">
        <f t="shared" si="149"/>
        <v>0</v>
      </c>
      <c r="L805">
        <f t="shared" si="150"/>
        <v>0</v>
      </c>
      <c r="M805">
        <f t="shared" ref="M805:M868" si="155">IF(AND(MAX(D$485:D$1933)=D805,NOT(ISBLANK(D805))),1,0)</f>
        <v>0</v>
      </c>
      <c r="N805">
        <f t="shared" ref="N805:N868" si="156">IF(AND(MAX(E$485:E$1933)=E805,NOT(ISBLANK(E805))),1,0)</f>
        <v>0</v>
      </c>
      <c r="O805">
        <f t="shared" ref="O805:O868" si="157">IF(AND(MAX(F$485:F$1933)=F805,NOT(ISBLANK(F805))),1,0)</f>
        <v>0</v>
      </c>
      <c r="P805">
        <f t="shared" ref="P805:P868" si="158">IF(AND(MAX(G$485:G$1933)=G805,NOT(ISBLANK(G805))),1,0)</f>
        <v>0</v>
      </c>
      <c r="Q805">
        <f t="shared" si="151"/>
        <v>0</v>
      </c>
      <c r="R805">
        <f t="shared" si="152"/>
        <v>0</v>
      </c>
      <c r="W805" s="1" t="s">
        <v>23</v>
      </c>
      <c r="Z805">
        <f t="shared" si="153"/>
        <v>122</v>
      </c>
    </row>
    <row r="806" spans="1:26" x14ac:dyDescent="0.35">
      <c r="A806" t="s">
        <v>836</v>
      </c>
      <c r="B806">
        <v>-27.477373</v>
      </c>
      <c r="C806">
        <v>153.18720400000001</v>
      </c>
      <c r="D806">
        <v>12</v>
      </c>
      <c r="E806">
        <v>121</v>
      </c>
      <c r="F806">
        <v>6.08</v>
      </c>
      <c r="H806">
        <v>2</v>
      </c>
      <c r="I806">
        <f t="shared" si="148"/>
        <v>4</v>
      </c>
      <c r="J806" t="str">
        <f t="shared" si="154"/>
        <v>Heart rate is 121</v>
      </c>
      <c r="K806">
        <f t="shared" si="149"/>
        <v>0</v>
      </c>
      <c r="L806">
        <f t="shared" si="150"/>
        <v>1</v>
      </c>
      <c r="M806">
        <f t="shared" si="155"/>
        <v>0</v>
      </c>
      <c r="N806">
        <f t="shared" si="156"/>
        <v>0</v>
      </c>
      <c r="O806">
        <f t="shared" si="157"/>
        <v>0</v>
      </c>
      <c r="P806">
        <f t="shared" si="158"/>
        <v>0</v>
      </c>
      <c r="Q806">
        <f t="shared" si="151"/>
        <v>0</v>
      </c>
      <c r="R806">
        <f t="shared" si="152"/>
        <v>0</v>
      </c>
      <c r="W806" s="1" t="s">
        <v>23</v>
      </c>
      <c r="Z806">
        <f t="shared" si="153"/>
        <v>122</v>
      </c>
    </row>
    <row r="807" spans="1:26" x14ac:dyDescent="0.35">
      <c r="A807" t="s">
        <v>837</v>
      </c>
      <c r="B807">
        <v>-27.477405000000001</v>
      </c>
      <c r="C807">
        <v>153.18724399999999</v>
      </c>
      <c r="D807">
        <v>12</v>
      </c>
      <c r="E807">
        <v>122</v>
      </c>
      <c r="F807">
        <v>6.11</v>
      </c>
      <c r="H807">
        <v>2</v>
      </c>
      <c r="I807">
        <f t="shared" si="148"/>
        <v>0</v>
      </c>
      <c r="J807">
        <f t="shared" si="154"/>
        <v>0</v>
      </c>
      <c r="K807">
        <f t="shared" si="149"/>
        <v>0</v>
      </c>
      <c r="L807">
        <f t="shared" si="150"/>
        <v>0</v>
      </c>
      <c r="M807">
        <f t="shared" si="155"/>
        <v>0</v>
      </c>
      <c r="N807">
        <f t="shared" si="156"/>
        <v>0</v>
      </c>
      <c r="O807">
        <f t="shared" si="157"/>
        <v>0</v>
      </c>
      <c r="P807">
        <f t="shared" si="158"/>
        <v>0</v>
      </c>
      <c r="Q807">
        <f t="shared" si="151"/>
        <v>0</v>
      </c>
      <c r="R807">
        <f t="shared" si="152"/>
        <v>0</v>
      </c>
      <c r="W807" s="1" t="s">
        <v>23</v>
      </c>
      <c r="Z807">
        <f t="shared" si="153"/>
        <v>121</v>
      </c>
    </row>
    <row r="808" spans="1:26" x14ac:dyDescent="0.35">
      <c r="A808" t="s">
        <v>838</v>
      </c>
      <c r="B808">
        <v>-27.477405000000001</v>
      </c>
      <c r="C808">
        <v>153.18724399999999</v>
      </c>
      <c r="D808">
        <v>12</v>
      </c>
      <c r="E808">
        <v>122</v>
      </c>
      <c r="F808">
        <v>6.21</v>
      </c>
      <c r="H808">
        <v>2</v>
      </c>
      <c r="I808">
        <f t="shared" si="148"/>
        <v>0</v>
      </c>
      <c r="J808">
        <f t="shared" si="154"/>
        <v>0</v>
      </c>
      <c r="K808">
        <f t="shared" si="149"/>
        <v>0</v>
      </c>
      <c r="L808">
        <f t="shared" si="150"/>
        <v>0</v>
      </c>
      <c r="M808">
        <f t="shared" si="155"/>
        <v>0</v>
      </c>
      <c r="N808">
        <f t="shared" si="156"/>
        <v>0</v>
      </c>
      <c r="O808">
        <f t="shared" si="157"/>
        <v>0</v>
      </c>
      <c r="P808">
        <f t="shared" si="158"/>
        <v>0</v>
      </c>
      <c r="Q808">
        <f t="shared" si="151"/>
        <v>0</v>
      </c>
      <c r="R808">
        <f t="shared" si="152"/>
        <v>0</v>
      </c>
      <c r="W808" s="1" t="s">
        <v>23</v>
      </c>
      <c r="Z808">
        <f t="shared" si="153"/>
        <v>121</v>
      </c>
    </row>
    <row r="809" spans="1:26" x14ac:dyDescent="0.35">
      <c r="A809" t="s">
        <v>839</v>
      </c>
      <c r="B809">
        <v>-27.477452</v>
      </c>
      <c r="C809">
        <v>153.18727000000001</v>
      </c>
      <c r="D809">
        <v>12</v>
      </c>
      <c r="E809">
        <v>122</v>
      </c>
      <c r="F809">
        <v>6.25</v>
      </c>
      <c r="H809">
        <v>2</v>
      </c>
      <c r="I809">
        <f t="shared" si="148"/>
        <v>0</v>
      </c>
      <c r="J809">
        <f t="shared" si="154"/>
        <v>0</v>
      </c>
      <c r="K809">
        <f t="shared" si="149"/>
        <v>0</v>
      </c>
      <c r="L809">
        <f t="shared" si="150"/>
        <v>0</v>
      </c>
      <c r="M809">
        <f t="shared" si="155"/>
        <v>0</v>
      </c>
      <c r="N809">
        <f t="shared" si="156"/>
        <v>0</v>
      </c>
      <c r="O809">
        <f t="shared" si="157"/>
        <v>0</v>
      </c>
      <c r="P809">
        <f t="shared" si="158"/>
        <v>0</v>
      </c>
      <c r="Q809">
        <f t="shared" si="151"/>
        <v>0</v>
      </c>
      <c r="R809">
        <f t="shared" si="152"/>
        <v>0</v>
      </c>
      <c r="W809" s="1" t="s">
        <v>23</v>
      </c>
      <c r="Z809">
        <f t="shared" si="153"/>
        <v>121</v>
      </c>
    </row>
    <row r="810" spans="1:26" x14ac:dyDescent="0.35">
      <c r="A810" t="s">
        <v>840</v>
      </c>
      <c r="B810">
        <v>-27.477504</v>
      </c>
      <c r="C810">
        <v>153.18728999999999</v>
      </c>
      <c r="D810">
        <v>12</v>
      </c>
      <c r="E810">
        <v>122</v>
      </c>
      <c r="F810">
        <v>6.26</v>
      </c>
      <c r="H810">
        <v>2</v>
      </c>
      <c r="I810">
        <f t="shared" si="148"/>
        <v>0</v>
      </c>
      <c r="J810">
        <f t="shared" si="154"/>
        <v>0</v>
      </c>
      <c r="K810">
        <f t="shared" si="149"/>
        <v>0</v>
      </c>
      <c r="L810">
        <f t="shared" si="150"/>
        <v>0</v>
      </c>
      <c r="M810">
        <f t="shared" si="155"/>
        <v>0</v>
      </c>
      <c r="N810">
        <f t="shared" si="156"/>
        <v>0</v>
      </c>
      <c r="O810">
        <f t="shared" si="157"/>
        <v>0</v>
      </c>
      <c r="P810">
        <f t="shared" si="158"/>
        <v>0</v>
      </c>
      <c r="Q810">
        <f t="shared" si="151"/>
        <v>0</v>
      </c>
      <c r="R810">
        <f t="shared" si="152"/>
        <v>0</v>
      </c>
      <c r="W810" s="1" t="s">
        <v>23</v>
      </c>
      <c r="Z810">
        <f t="shared" si="153"/>
        <v>121</v>
      </c>
    </row>
    <row r="811" spans="1:26" x14ac:dyDescent="0.35">
      <c r="A811" t="s">
        <v>841</v>
      </c>
      <c r="B811">
        <v>-27.477554000000001</v>
      </c>
      <c r="C811">
        <v>153.187308</v>
      </c>
      <c r="D811">
        <v>12</v>
      </c>
      <c r="E811">
        <v>122</v>
      </c>
      <c r="F811">
        <v>6.25</v>
      </c>
      <c r="H811">
        <v>2</v>
      </c>
      <c r="I811">
        <f t="shared" si="148"/>
        <v>0</v>
      </c>
      <c r="J811">
        <f t="shared" si="154"/>
        <v>0</v>
      </c>
      <c r="K811">
        <f t="shared" si="149"/>
        <v>0</v>
      </c>
      <c r="L811">
        <f t="shared" si="150"/>
        <v>0</v>
      </c>
      <c r="M811">
        <f t="shared" si="155"/>
        <v>0</v>
      </c>
      <c r="N811">
        <f t="shared" si="156"/>
        <v>0</v>
      </c>
      <c r="O811">
        <f t="shared" si="157"/>
        <v>0</v>
      </c>
      <c r="P811">
        <f t="shared" si="158"/>
        <v>0</v>
      </c>
      <c r="Q811">
        <f t="shared" si="151"/>
        <v>0</v>
      </c>
      <c r="R811">
        <f t="shared" si="152"/>
        <v>0</v>
      </c>
      <c r="W811" s="1" t="s">
        <v>23</v>
      </c>
      <c r="Z811">
        <f t="shared" si="153"/>
        <v>121</v>
      </c>
    </row>
    <row r="812" spans="1:26" x14ac:dyDescent="0.35">
      <c r="A812" t="s">
        <v>842</v>
      </c>
      <c r="B812">
        <v>-27.477554000000001</v>
      </c>
      <c r="C812">
        <v>153.187308</v>
      </c>
      <c r="D812">
        <v>12</v>
      </c>
      <c r="E812">
        <v>122</v>
      </c>
      <c r="F812">
        <v>6.22</v>
      </c>
      <c r="H812">
        <v>2</v>
      </c>
      <c r="I812">
        <f t="shared" si="148"/>
        <v>0</v>
      </c>
      <c r="J812">
        <f t="shared" si="154"/>
        <v>0</v>
      </c>
      <c r="K812">
        <f t="shared" si="149"/>
        <v>0</v>
      </c>
      <c r="L812">
        <f t="shared" si="150"/>
        <v>0</v>
      </c>
      <c r="M812">
        <f t="shared" si="155"/>
        <v>0</v>
      </c>
      <c r="N812">
        <f t="shared" si="156"/>
        <v>0</v>
      </c>
      <c r="O812">
        <f t="shared" si="157"/>
        <v>0</v>
      </c>
      <c r="P812">
        <f t="shared" si="158"/>
        <v>0</v>
      </c>
      <c r="Q812">
        <f t="shared" si="151"/>
        <v>0</v>
      </c>
      <c r="R812">
        <f t="shared" si="152"/>
        <v>0</v>
      </c>
      <c r="W812" s="1" t="s">
        <v>23</v>
      </c>
      <c r="Z812">
        <f t="shared" si="153"/>
        <v>121</v>
      </c>
    </row>
    <row r="813" spans="1:26" x14ac:dyDescent="0.35">
      <c r="A813" t="s">
        <v>843</v>
      </c>
      <c r="B813">
        <v>-27.477599999999999</v>
      </c>
      <c r="C813">
        <v>153.18731700000001</v>
      </c>
      <c r="D813">
        <v>12</v>
      </c>
      <c r="E813">
        <v>122</v>
      </c>
      <c r="F813">
        <v>6.2</v>
      </c>
      <c r="H813">
        <v>2</v>
      </c>
      <c r="I813">
        <f t="shared" si="148"/>
        <v>0</v>
      </c>
      <c r="J813">
        <f t="shared" si="154"/>
        <v>0</v>
      </c>
      <c r="K813">
        <f t="shared" si="149"/>
        <v>0</v>
      </c>
      <c r="L813">
        <f t="shared" si="150"/>
        <v>0</v>
      </c>
      <c r="M813">
        <f t="shared" si="155"/>
        <v>0</v>
      </c>
      <c r="N813">
        <f t="shared" si="156"/>
        <v>0</v>
      </c>
      <c r="O813">
        <f t="shared" si="157"/>
        <v>0</v>
      </c>
      <c r="P813">
        <f t="shared" si="158"/>
        <v>0</v>
      </c>
      <c r="Q813">
        <f t="shared" si="151"/>
        <v>0</v>
      </c>
      <c r="R813">
        <f t="shared" si="152"/>
        <v>0</v>
      </c>
      <c r="W813" s="1" t="s">
        <v>23</v>
      </c>
      <c r="Z813">
        <f t="shared" si="153"/>
        <v>121</v>
      </c>
    </row>
    <row r="814" spans="1:26" x14ac:dyDescent="0.35">
      <c r="A814" t="s">
        <v>844</v>
      </c>
      <c r="B814">
        <v>-27.477640000000001</v>
      </c>
      <c r="C814">
        <v>153.18731600000001</v>
      </c>
      <c r="D814">
        <v>12</v>
      </c>
      <c r="E814">
        <v>123</v>
      </c>
      <c r="F814">
        <v>6.2</v>
      </c>
      <c r="H814">
        <v>2</v>
      </c>
      <c r="I814">
        <f t="shared" si="148"/>
        <v>0</v>
      </c>
      <c r="J814">
        <f t="shared" si="154"/>
        <v>0</v>
      </c>
      <c r="K814">
        <f t="shared" si="149"/>
        <v>0</v>
      </c>
      <c r="L814">
        <f t="shared" si="150"/>
        <v>0</v>
      </c>
      <c r="M814">
        <f t="shared" si="155"/>
        <v>0</v>
      </c>
      <c r="N814">
        <f t="shared" si="156"/>
        <v>0</v>
      </c>
      <c r="O814">
        <f t="shared" si="157"/>
        <v>0</v>
      </c>
      <c r="P814">
        <f t="shared" si="158"/>
        <v>0</v>
      </c>
      <c r="Q814">
        <f t="shared" si="151"/>
        <v>0</v>
      </c>
      <c r="R814">
        <f t="shared" si="152"/>
        <v>0</v>
      </c>
      <c r="W814" s="1" t="s">
        <v>23</v>
      </c>
      <c r="Z814">
        <f t="shared" si="153"/>
        <v>122</v>
      </c>
    </row>
    <row r="815" spans="1:26" x14ac:dyDescent="0.35">
      <c r="A815" t="s">
        <v>845</v>
      </c>
      <c r="B815">
        <v>-27.477682999999999</v>
      </c>
      <c r="C815">
        <v>153.18730500000001</v>
      </c>
      <c r="D815">
        <v>12</v>
      </c>
      <c r="E815">
        <v>125</v>
      </c>
      <c r="F815">
        <v>6.18</v>
      </c>
      <c r="H815">
        <v>2</v>
      </c>
      <c r="I815">
        <f t="shared" si="148"/>
        <v>3</v>
      </c>
      <c r="J815" t="str">
        <f t="shared" si="154"/>
        <v>Heart rate is 125</v>
      </c>
      <c r="K815">
        <f t="shared" si="149"/>
        <v>1</v>
      </c>
      <c r="L815">
        <f t="shared" si="150"/>
        <v>0</v>
      </c>
      <c r="M815">
        <f t="shared" si="155"/>
        <v>0</v>
      </c>
      <c r="N815">
        <f t="shared" si="156"/>
        <v>1</v>
      </c>
      <c r="O815">
        <f t="shared" si="157"/>
        <v>0</v>
      </c>
      <c r="P815">
        <f t="shared" si="158"/>
        <v>0</v>
      </c>
      <c r="Q815">
        <f t="shared" si="151"/>
        <v>0</v>
      </c>
      <c r="R815">
        <f t="shared" si="152"/>
        <v>0</v>
      </c>
      <c r="W815" s="1" t="s">
        <v>23</v>
      </c>
      <c r="Z815">
        <f t="shared" si="153"/>
        <v>123</v>
      </c>
    </row>
    <row r="816" spans="1:26" x14ac:dyDescent="0.35">
      <c r="A816" t="s">
        <v>846</v>
      </c>
      <c r="B816">
        <v>-27.477682999999999</v>
      </c>
      <c r="C816">
        <v>153.18730500000001</v>
      </c>
      <c r="D816">
        <v>12</v>
      </c>
      <c r="E816">
        <v>124</v>
      </c>
      <c r="F816">
        <v>6.18</v>
      </c>
      <c r="H816">
        <v>2</v>
      </c>
      <c r="I816">
        <f t="shared" si="148"/>
        <v>0</v>
      </c>
      <c r="J816">
        <f t="shared" si="154"/>
        <v>0</v>
      </c>
      <c r="K816">
        <f t="shared" si="149"/>
        <v>0</v>
      </c>
      <c r="L816">
        <f t="shared" si="150"/>
        <v>0</v>
      </c>
      <c r="M816">
        <f t="shared" si="155"/>
        <v>0</v>
      </c>
      <c r="N816">
        <f t="shared" si="156"/>
        <v>0</v>
      </c>
      <c r="O816">
        <f t="shared" si="157"/>
        <v>0</v>
      </c>
      <c r="P816">
        <f t="shared" si="158"/>
        <v>0</v>
      </c>
      <c r="Q816">
        <f t="shared" si="151"/>
        <v>0</v>
      </c>
      <c r="R816">
        <f t="shared" si="152"/>
        <v>0</v>
      </c>
      <c r="W816" s="1" t="s">
        <v>23</v>
      </c>
      <c r="Z816">
        <f t="shared" si="153"/>
        <v>125</v>
      </c>
    </row>
    <row r="817" spans="1:26" x14ac:dyDescent="0.35">
      <c r="A817" t="s">
        <v>847</v>
      </c>
      <c r="B817">
        <v>-27.477725</v>
      </c>
      <c r="C817">
        <v>153.187288</v>
      </c>
      <c r="D817">
        <v>12</v>
      </c>
      <c r="E817">
        <v>124</v>
      </c>
      <c r="F817">
        <v>6.17</v>
      </c>
      <c r="H817">
        <v>2</v>
      </c>
      <c r="I817">
        <f t="shared" si="148"/>
        <v>0</v>
      </c>
      <c r="J817">
        <f t="shared" si="154"/>
        <v>0</v>
      </c>
      <c r="K817">
        <f t="shared" si="149"/>
        <v>0</v>
      </c>
      <c r="L817">
        <f t="shared" si="150"/>
        <v>0</v>
      </c>
      <c r="M817">
        <f t="shared" si="155"/>
        <v>0</v>
      </c>
      <c r="N817">
        <f t="shared" si="156"/>
        <v>0</v>
      </c>
      <c r="O817">
        <f t="shared" si="157"/>
        <v>0</v>
      </c>
      <c r="P817">
        <f t="shared" si="158"/>
        <v>0</v>
      </c>
      <c r="Q817">
        <f t="shared" si="151"/>
        <v>0</v>
      </c>
      <c r="R817">
        <f t="shared" si="152"/>
        <v>0</v>
      </c>
      <c r="W817" s="1" t="s">
        <v>23</v>
      </c>
      <c r="Z817">
        <f t="shared" si="153"/>
        <v>125</v>
      </c>
    </row>
    <row r="818" spans="1:26" x14ac:dyDescent="0.35">
      <c r="A818" t="s">
        <v>848</v>
      </c>
      <c r="B818">
        <v>-27.477768999999999</v>
      </c>
      <c r="C818">
        <v>153.187275</v>
      </c>
      <c r="D818">
        <v>12</v>
      </c>
      <c r="E818">
        <v>124</v>
      </c>
      <c r="F818">
        <v>6.17</v>
      </c>
      <c r="H818">
        <v>2</v>
      </c>
      <c r="I818">
        <f t="shared" si="148"/>
        <v>0</v>
      </c>
      <c r="J818">
        <f t="shared" si="154"/>
        <v>0</v>
      </c>
      <c r="K818">
        <f t="shared" si="149"/>
        <v>0</v>
      </c>
      <c r="L818">
        <f t="shared" si="150"/>
        <v>0</v>
      </c>
      <c r="M818">
        <f t="shared" si="155"/>
        <v>0</v>
      </c>
      <c r="N818">
        <f t="shared" si="156"/>
        <v>0</v>
      </c>
      <c r="O818">
        <f t="shared" si="157"/>
        <v>0</v>
      </c>
      <c r="P818">
        <f t="shared" si="158"/>
        <v>0</v>
      </c>
      <c r="Q818">
        <f t="shared" si="151"/>
        <v>0</v>
      </c>
      <c r="R818">
        <f t="shared" si="152"/>
        <v>0</v>
      </c>
      <c r="W818" s="1" t="s">
        <v>23</v>
      </c>
      <c r="Z818">
        <f t="shared" si="153"/>
        <v>125</v>
      </c>
    </row>
    <row r="819" spans="1:26" x14ac:dyDescent="0.35">
      <c r="A819" t="s">
        <v>849</v>
      </c>
      <c r="B819">
        <v>-27.477768999999999</v>
      </c>
      <c r="C819">
        <v>153.187275</v>
      </c>
      <c r="D819">
        <v>12</v>
      </c>
      <c r="E819">
        <v>124</v>
      </c>
      <c r="F819">
        <v>6.17</v>
      </c>
      <c r="H819">
        <v>2</v>
      </c>
      <c r="I819">
        <f t="shared" si="148"/>
        <v>0</v>
      </c>
      <c r="J819">
        <f t="shared" si="154"/>
        <v>0</v>
      </c>
      <c r="K819">
        <f t="shared" si="149"/>
        <v>0</v>
      </c>
      <c r="L819">
        <f t="shared" si="150"/>
        <v>0</v>
      </c>
      <c r="M819">
        <f t="shared" si="155"/>
        <v>0</v>
      </c>
      <c r="N819">
        <f t="shared" si="156"/>
        <v>0</v>
      </c>
      <c r="O819">
        <f t="shared" si="157"/>
        <v>0</v>
      </c>
      <c r="P819">
        <f t="shared" si="158"/>
        <v>0</v>
      </c>
      <c r="Q819">
        <f t="shared" si="151"/>
        <v>0</v>
      </c>
      <c r="R819">
        <f t="shared" si="152"/>
        <v>0</v>
      </c>
      <c r="W819" s="1" t="s">
        <v>23</v>
      </c>
      <c r="Z819">
        <f t="shared" si="153"/>
        <v>125</v>
      </c>
    </row>
    <row r="820" spans="1:26" x14ac:dyDescent="0.35">
      <c r="A820" t="s">
        <v>850</v>
      </c>
      <c r="B820">
        <v>-27.477813000000001</v>
      </c>
      <c r="C820">
        <v>153.187265</v>
      </c>
      <c r="D820">
        <v>12</v>
      </c>
      <c r="E820">
        <v>124</v>
      </c>
      <c r="F820">
        <v>6.17</v>
      </c>
      <c r="H820">
        <v>2</v>
      </c>
      <c r="I820">
        <f t="shared" si="148"/>
        <v>0</v>
      </c>
      <c r="J820">
        <f t="shared" si="154"/>
        <v>0</v>
      </c>
      <c r="K820">
        <f t="shared" si="149"/>
        <v>0</v>
      </c>
      <c r="L820">
        <f t="shared" si="150"/>
        <v>0</v>
      </c>
      <c r="M820">
        <f t="shared" si="155"/>
        <v>0</v>
      </c>
      <c r="N820">
        <f t="shared" si="156"/>
        <v>0</v>
      </c>
      <c r="O820">
        <f t="shared" si="157"/>
        <v>0</v>
      </c>
      <c r="P820">
        <f t="shared" si="158"/>
        <v>0</v>
      </c>
      <c r="Q820">
        <f t="shared" si="151"/>
        <v>0</v>
      </c>
      <c r="R820">
        <f t="shared" si="152"/>
        <v>0</v>
      </c>
      <c r="W820" s="1" t="s">
        <v>23</v>
      </c>
      <c r="Z820">
        <f t="shared" si="153"/>
        <v>125</v>
      </c>
    </row>
    <row r="821" spans="1:26" x14ac:dyDescent="0.35">
      <c r="A821" t="s">
        <v>851</v>
      </c>
      <c r="B821">
        <v>-27.477858999999999</v>
      </c>
      <c r="C821">
        <v>153.187254</v>
      </c>
      <c r="D821">
        <v>12</v>
      </c>
      <c r="E821">
        <v>124</v>
      </c>
      <c r="F821">
        <v>6.15</v>
      </c>
      <c r="H821">
        <v>2</v>
      </c>
      <c r="I821">
        <f t="shared" si="148"/>
        <v>0</v>
      </c>
      <c r="J821">
        <f t="shared" si="154"/>
        <v>0</v>
      </c>
      <c r="K821">
        <f t="shared" si="149"/>
        <v>0</v>
      </c>
      <c r="L821">
        <f t="shared" si="150"/>
        <v>0</v>
      </c>
      <c r="M821">
        <f t="shared" si="155"/>
        <v>0</v>
      </c>
      <c r="N821">
        <f t="shared" si="156"/>
        <v>0</v>
      </c>
      <c r="O821">
        <f t="shared" si="157"/>
        <v>0</v>
      </c>
      <c r="P821">
        <f t="shared" si="158"/>
        <v>0</v>
      </c>
      <c r="Q821">
        <f t="shared" si="151"/>
        <v>0</v>
      </c>
      <c r="R821">
        <f t="shared" si="152"/>
        <v>0</v>
      </c>
      <c r="W821" s="1" t="s">
        <v>23</v>
      </c>
      <c r="Z821">
        <f t="shared" si="153"/>
        <v>125</v>
      </c>
    </row>
    <row r="822" spans="1:26" x14ac:dyDescent="0.35">
      <c r="A822" t="s">
        <v>852</v>
      </c>
      <c r="B822">
        <v>-27.477906999999998</v>
      </c>
      <c r="C822">
        <v>153.18724</v>
      </c>
      <c r="D822">
        <v>12</v>
      </c>
      <c r="E822">
        <v>124</v>
      </c>
      <c r="F822">
        <v>6.15</v>
      </c>
      <c r="H822">
        <v>2</v>
      </c>
      <c r="I822">
        <f t="shared" si="148"/>
        <v>0</v>
      </c>
      <c r="J822">
        <f t="shared" si="154"/>
        <v>0</v>
      </c>
      <c r="K822">
        <f t="shared" si="149"/>
        <v>0</v>
      </c>
      <c r="L822">
        <f t="shared" si="150"/>
        <v>0</v>
      </c>
      <c r="M822">
        <f t="shared" si="155"/>
        <v>0</v>
      </c>
      <c r="N822">
        <f t="shared" si="156"/>
        <v>0</v>
      </c>
      <c r="O822">
        <f t="shared" si="157"/>
        <v>0</v>
      </c>
      <c r="P822">
        <f t="shared" si="158"/>
        <v>0</v>
      </c>
      <c r="Q822">
        <f t="shared" si="151"/>
        <v>0</v>
      </c>
      <c r="R822">
        <f t="shared" si="152"/>
        <v>0</v>
      </c>
      <c r="W822" s="1" t="s">
        <v>23</v>
      </c>
      <c r="Z822">
        <f t="shared" si="153"/>
        <v>125</v>
      </c>
    </row>
    <row r="823" spans="1:26" x14ac:dyDescent="0.35">
      <c r="A823" t="s">
        <v>853</v>
      </c>
      <c r="B823">
        <v>-27.477906999999998</v>
      </c>
      <c r="C823">
        <v>153.18724</v>
      </c>
      <c r="D823">
        <v>13</v>
      </c>
      <c r="E823">
        <v>123</v>
      </c>
      <c r="F823">
        <v>6.15</v>
      </c>
      <c r="H823">
        <v>2</v>
      </c>
      <c r="I823">
        <f t="shared" si="148"/>
        <v>0</v>
      </c>
      <c r="J823">
        <f t="shared" si="154"/>
        <v>0</v>
      </c>
      <c r="K823">
        <f t="shared" si="149"/>
        <v>0</v>
      </c>
      <c r="L823">
        <f t="shared" si="150"/>
        <v>0</v>
      </c>
      <c r="M823">
        <f t="shared" si="155"/>
        <v>0</v>
      </c>
      <c r="N823">
        <f t="shared" si="156"/>
        <v>0</v>
      </c>
      <c r="O823">
        <f t="shared" si="157"/>
        <v>0</v>
      </c>
      <c r="P823">
        <f t="shared" si="158"/>
        <v>0</v>
      </c>
      <c r="Q823">
        <f t="shared" si="151"/>
        <v>0</v>
      </c>
      <c r="R823">
        <f t="shared" si="152"/>
        <v>0</v>
      </c>
      <c r="W823" s="1" t="s">
        <v>23</v>
      </c>
      <c r="Z823">
        <f t="shared" si="153"/>
        <v>124</v>
      </c>
    </row>
    <row r="824" spans="1:26" x14ac:dyDescent="0.35">
      <c r="A824" t="s">
        <v>854</v>
      </c>
      <c r="B824">
        <v>-27.477954</v>
      </c>
      <c r="C824">
        <v>153.18722399999999</v>
      </c>
      <c r="D824">
        <v>13</v>
      </c>
      <c r="E824">
        <v>123</v>
      </c>
      <c r="F824">
        <v>6.15</v>
      </c>
      <c r="H824">
        <v>2</v>
      </c>
      <c r="I824">
        <f t="shared" si="148"/>
        <v>0</v>
      </c>
      <c r="J824">
        <f t="shared" si="154"/>
        <v>0</v>
      </c>
      <c r="K824">
        <f t="shared" si="149"/>
        <v>0</v>
      </c>
      <c r="L824">
        <f t="shared" si="150"/>
        <v>0</v>
      </c>
      <c r="M824">
        <f t="shared" si="155"/>
        <v>0</v>
      </c>
      <c r="N824">
        <f t="shared" si="156"/>
        <v>0</v>
      </c>
      <c r="O824">
        <f t="shared" si="157"/>
        <v>0</v>
      </c>
      <c r="P824">
        <f t="shared" si="158"/>
        <v>0</v>
      </c>
      <c r="Q824">
        <f t="shared" si="151"/>
        <v>0</v>
      </c>
      <c r="R824">
        <f t="shared" si="152"/>
        <v>0</v>
      </c>
      <c r="W824" s="1" t="s">
        <v>23</v>
      </c>
      <c r="Z824">
        <f t="shared" si="153"/>
        <v>124</v>
      </c>
    </row>
    <row r="825" spans="1:26" x14ac:dyDescent="0.35">
      <c r="A825" t="s">
        <v>855</v>
      </c>
      <c r="B825">
        <v>-27.477996999999998</v>
      </c>
      <c r="C825">
        <v>153.187206</v>
      </c>
      <c r="D825">
        <v>13</v>
      </c>
      <c r="E825">
        <v>123</v>
      </c>
      <c r="F825">
        <v>6.15</v>
      </c>
      <c r="H825">
        <v>2</v>
      </c>
      <c r="I825">
        <f t="shared" si="148"/>
        <v>0</v>
      </c>
      <c r="J825">
        <f t="shared" si="154"/>
        <v>0</v>
      </c>
      <c r="K825">
        <f t="shared" si="149"/>
        <v>0</v>
      </c>
      <c r="L825">
        <f t="shared" si="150"/>
        <v>0</v>
      </c>
      <c r="M825">
        <f t="shared" si="155"/>
        <v>0</v>
      </c>
      <c r="N825">
        <f t="shared" si="156"/>
        <v>0</v>
      </c>
      <c r="O825">
        <f t="shared" si="157"/>
        <v>0</v>
      </c>
      <c r="P825">
        <f t="shared" si="158"/>
        <v>0</v>
      </c>
      <c r="Q825">
        <f t="shared" si="151"/>
        <v>0</v>
      </c>
      <c r="R825">
        <f t="shared" si="152"/>
        <v>0</v>
      </c>
      <c r="W825" s="1" t="s">
        <v>23</v>
      </c>
      <c r="Z825">
        <f t="shared" si="153"/>
        <v>124</v>
      </c>
    </row>
    <row r="826" spans="1:26" x14ac:dyDescent="0.35">
      <c r="A826" t="s">
        <v>856</v>
      </c>
      <c r="B826">
        <v>-27.477996999999998</v>
      </c>
      <c r="C826">
        <v>153.187206</v>
      </c>
      <c r="D826">
        <v>13</v>
      </c>
      <c r="E826">
        <v>121</v>
      </c>
      <c r="F826">
        <v>6.15</v>
      </c>
      <c r="H826">
        <v>2</v>
      </c>
      <c r="I826">
        <f t="shared" si="148"/>
        <v>0</v>
      </c>
      <c r="J826">
        <f t="shared" si="154"/>
        <v>0</v>
      </c>
      <c r="K826">
        <f t="shared" si="149"/>
        <v>0</v>
      </c>
      <c r="L826">
        <f t="shared" si="150"/>
        <v>0</v>
      </c>
      <c r="M826">
        <f t="shared" si="155"/>
        <v>0</v>
      </c>
      <c r="N826">
        <f t="shared" si="156"/>
        <v>0</v>
      </c>
      <c r="O826">
        <f t="shared" si="157"/>
        <v>0</v>
      </c>
      <c r="P826">
        <f t="shared" si="158"/>
        <v>0</v>
      </c>
      <c r="Q826">
        <f t="shared" si="151"/>
        <v>0</v>
      </c>
      <c r="R826">
        <f t="shared" si="152"/>
        <v>0</v>
      </c>
      <c r="W826" s="1" t="s">
        <v>23</v>
      </c>
      <c r="Z826">
        <f t="shared" si="153"/>
        <v>123</v>
      </c>
    </row>
    <row r="827" spans="1:26" x14ac:dyDescent="0.35">
      <c r="A827" t="s">
        <v>857</v>
      </c>
      <c r="B827">
        <v>-27.478034000000001</v>
      </c>
      <c r="C827">
        <v>153.18718899999999</v>
      </c>
      <c r="D827">
        <v>13</v>
      </c>
      <c r="E827">
        <v>121</v>
      </c>
      <c r="F827">
        <v>6.15</v>
      </c>
      <c r="H827">
        <v>2</v>
      </c>
      <c r="I827">
        <f t="shared" si="148"/>
        <v>0</v>
      </c>
      <c r="J827">
        <f t="shared" si="154"/>
        <v>0</v>
      </c>
      <c r="K827">
        <f t="shared" si="149"/>
        <v>0</v>
      </c>
      <c r="L827">
        <f t="shared" si="150"/>
        <v>0</v>
      </c>
      <c r="M827">
        <f t="shared" si="155"/>
        <v>0</v>
      </c>
      <c r="N827">
        <f t="shared" si="156"/>
        <v>0</v>
      </c>
      <c r="O827">
        <f t="shared" si="157"/>
        <v>0</v>
      </c>
      <c r="P827">
        <f t="shared" si="158"/>
        <v>0</v>
      </c>
      <c r="Q827">
        <f t="shared" si="151"/>
        <v>0</v>
      </c>
      <c r="R827">
        <f t="shared" si="152"/>
        <v>0</v>
      </c>
      <c r="W827" s="1" t="s">
        <v>23</v>
      </c>
      <c r="Z827">
        <f t="shared" si="153"/>
        <v>123</v>
      </c>
    </row>
    <row r="828" spans="1:26" x14ac:dyDescent="0.35">
      <c r="A828" t="s">
        <v>858</v>
      </c>
      <c r="B828">
        <v>-27.478068</v>
      </c>
      <c r="C828">
        <v>153.18717599999999</v>
      </c>
      <c r="D828">
        <v>13</v>
      </c>
      <c r="E828">
        <v>120</v>
      </c>
      <c r="F828">
        <v>6.14</v>
      </c>
      <c r="H828">
        <v>2</v>
      </c>
      <c r="I828">
        <f t="shared" si="148"/>
        <v>0</v>
      </c>
      <c r="J828">
        <f t="shared" si="154"/>
        <v>0</v>
      </c>
      <c r="K828">
        <f t="shared" si="149"/>
        <v>0</v>
      </c>
      <c r="L828">
        <f t="shared" si="150"/>
        <v>0</v>
      </c>
      <c r="M828">
        <f t="shared" si="155"/>
        <v>0</v>
      </c>
      <c r="N828">
        <f t="shared" si="156"/>
        <v>0</v>
      </c>
      <c r="O828">
        <f t="shared" si="157"/>
        <v>0</v>
      </c>
      <c r="P828">
        <f t="shared" si="158"/>
        <v>0</v>
      </c>
      <c r="Q828">
        <f t="shared" si="151"/>
        <v>0</v>
      </c>
      <c r="R828">
        <f t="shared" si="152"/>
        <v>0</v>
      </c>
      <c r="W828" s="1" t="s">
        <v>23</v>
      </c>
      <c r="Z828">
        <f t="shared" si="153"/>
        <v>121</v>
      </c>
    </row>
    <row r="829" spans="1:26" x14ac:dyDescent="0.35">
      <c r="A829" t="s">
        <v>859</v>
      </c>
      <c r="B829">
        <v>-27.478110999999998</v>
      </c>
      <c r="C829">
        <v>153.18716699999999</v>
      </c>
      <c r="D829">
        <v>13</v>
      </c>
      <c r="E829">
        <v>120</v>
      </c>
      <c r="F829">
        <v>6.14</v>
      </c>
      <c r="H829">
        <v>2</v>
      </c>
      <c r="I829">
        <f t="shared" si="148"/>
        <v>0</v>
      </c>
      <c r="J829">
        <f t="shared" si="154"/>
        <v>0</v>
      </c>
      <c r="K829">
        <f t="shared" si="149"/>
        <v>0</v>
      </c>
      <c r="L829">
        <f t="shared" si="150"/>
        <v>0</v>
      </c>
      <c r="M829">
        <f t="shared" si="155"/>
        <v>0</v>
      </c>
      <c r="N829">
        <f t="shared" si="156"/>
        <v>0</v>
      </c>
      <c r="O829">
        <f t="shared" si="157"/>
        <v>0</v>
      </c>
      <c r="P829">
        <f t="shared" si="158"/>
        <v>0</v>
      </c>
      <c r="Q829">
        <f t="shared" si="151"/>
        <v>0</v>
      </c>
      <c r="R829">
        <f t="shared" si="152"/>
        <v>0</v>
      </c>
      <c r="W829" s="1" t="s">
        <v>23</v>
      </c>
      <c r="Z829">
        <f t="shared" si="153"/>
        <v>121</v>
      </c>
    </row>
    <row r="830" spans="1:26" x14ac:dyDescent="0.35">
      <c r="A830" t="s">
        <v>860</v>
      </c>
      <c r="B830">
        <v>-27.478110999999998</v>
      </c>
      <c r="C830">
        <v>153.18716699999999</v>
      </c>
      <c r="D830">
        <v>13</v>
      </c>
      <c r="E830">
        <v>120</v>
      </c>
      <c r="F830">
        <v>6.14</v>
      </c>
      <c r="H830">
        <v>2</v>
      </c>
      <c r="I830">
        <f t="shared" si="148"/>
        <v>0</v>
      </c>
      <c r="J830">
        <f t="shared" si="154"/>
        <v>0</v>
      </c>
      <c r="K830">
        <f t="shared" si="149"/>
        <v>0</v>
      </c>
      <c r="L830">
        <f t="shared" si="150"/>
        <v>0</v>
      </c>
      <c r="M830">
        <f t="shared" si="155"/>
        <v>0</v>
      </c>
      <c r="N830">
        <f t="shared" si="156"/>
        <v>0</v>
      </c>
      <c r="O830">
        <f t="shared" si="157"/>
        <v>0</v>
      </c>
      <c r="P830">
        <f t="shared" si="158"/>
        <v>0</v>
      </c>
      <c r="Q830">
        <f t="shared" si="151"/>
        <v>0</v>
      </c>
      <c r="R830">
        <f t="shared" si="152"/>
        <v>0</v>
      </c>
      <c r="W830" s="1" t="s">
        <v>23</v>
      </c>
      <c r="Z830">
        <f t="shared" si="153"/>
        <v>121</v>
      </c>
    </row>
    <row r="831" spans="1:26" x14ac:dyDescent="0.35">
      <c r="A831" t="s">
        <v>861</v>
      </c>
      <c r="B831">
        <v>-27.478165000000001</v>
      </c>
      <c r="C831">
        <v>153.187162</v>
      </c>
      <c r="D831">
        <v>13</v>
      </c>
      <c r="E831">
        <v>120</v>
      </c>
      <c r="F831">
        <v>6.14</v>
      </c>
      <c r="H831">
        <v>2</v>
      </c>
      <c r="I831">
        <f t="shared" si="148"/>
        <v>0</v>
      </c>
      <c r="J831">
        <f t="shared" si="154"/>
        <v>0</v>
      </c>
      <c r="K831">
        <f t="shared" si="149"/>
        <v>0</v>
      </c>
      <c r="L831">
        <f t="shared" si="150"/>
        <v>0</v>
      </c>
      <c r="M831">
        <f t="shared" si="155"/>
        <v>0</v>
      </c>
      <c r="N831">
        <f t="shared" si="156"/>
        <v>0</v>
      </c>
      <c r="O831">
        <f t="shared" si="157"/>
        <v>0</v>
      </c>
      <c r="P831">
        <f t="shared" si="158"/>
        <v>0</v>
      </c>
      <c r="Q831">
        <f t="shared" si="151"/>
        <v>0</v>
      </c>
      <c r="R831">
        <f t="shared" si="152"/>
        <v>0</v>
      </c>
      <c r="W831" s="1" t="s">
        <v>23</v>
      </c>
      <c r="Z831">
        <f t="shared" si="153"/>
        <v>121</v>
      </c>
    </row>
    <row r="832" spans="1:26" x14ac:dyDescent="0.35">
      <c r="A832" t="s">
        <v>862</v>
      </c>
      <c r="B832">
        <v>-27.478218999999999</v>
      </c>
      <c r="C832">
        <v>153.18715499999999</v>
      </c>
      <c r="D832">
        <v>13</v>
      </c>
      <c r="E832">
        <v>120</v>
      </c>
      <c r="F832">
        <v>6.17</v>
      </c>
      <c r="H832">
        <v>2</v>
      </c>
      <c r="I832">
        <f t="shared" si="148"/>
        <v>0</v>
      </c>
      <c r="J832">
        <f t="shared" si="154"/>
        <v>0</v>
      </c>
      <c r="K832">
        <f t="shared" si="149"/>
        <v>0</v>
      </c>
      <c r="L832">
        <f t="shared" si="150"/>
        <v>0</v>
      </c>
      <c r="M832">
        <f t="shared" si="155"/>
        <v>0</v>
      </c>
      <c r="N832">
        <f t="shared" si="156"/>
        <v>0</v>
      </c>
      <c r="O832">
        <f t="shared" si="157"/>
        <v>0</v>
      </c>
      <c r="P832">
        <f t="shared" si="158"/>
        <v>0</v>
      </c>
      <c r="Q832">
        <f t="shared" si="151"/>
        <v>0</v>
      </c>
      <c r="R832">
        <f t="shared" si="152"/>
        <v>0</v>
      </c>
      <c r="W832" s="1" t="s">
        <v>23</v>
      </c>
      <c r="Z832">
        <f t="shared" si="153"/>
        <v>121</v>
      </c>
    </row>
    <row r="833" spans="1:26" x14ac:dyDescent="0.35">
      <c r="A833" t="s">
        <v>863</v>
      </c>
      <c r="B833">
        <v>-27.478218999999999</v>
      </c>
      <c r="C833">
        <v>153.18715499999999</v>
      </c>
      <c r="D833">
        <v>13</v>
      </c>
      <c r="E833">
        <v>120</v>
      </c>
      <c r="F833">
        <v>6.17</v>
      </c>
      <c r="H833">
        <v>2</v>
      </c>
      <c r="I833">
        <f t="shared" si="148"/>
        <v>4</v>
      </c>
      <c r="J833" t="str">
        <f t="shared" si="154"/>
        <v>Heart rate is 120</v>
      </c>
      <c r="K833">
        <f t="shared" si="149"/>
        <v>0</v>
      </c>
      <c r="L833">
        <f t="shared" si="150"/>
        <v>1</v>
      </c>
      <c r="M833">
        <f t="shared" si="155"/>
        <v>0</v>
      </c>
      <c r="N833">
        <f t="shared" si="156"/>
        <v>0</v>
      </c>
      <c r="O833">
        <f t="shared" si="157"/>
        <v>0</v>
      </c>
      <c r="P833">
        <f t="shared" si="158"/>
        <v>0</v>
      </c>
      <c r="Q833">
        <f t="shared" si="151"/>
        <v>0</v>
      </c>
      <c r="R833">
        <f t="shared" si="152"/>
        <v>0</v>
      </c>
      <c r="W833" s="1" t="s">
        <v>23</v>
      </c>
      <c r="Z833">
        <f t="shared" si="153"/>
        <v>121</v>
      </c>
    </row>
    <row r="834" spans="1:26" x14ac:dyDescent="0.35">
      <c r="A834" t="s">
        <v>864</v>
      </c>
      <c r="B834">
        <v>-27.478262999999998</v>
      </c>
      <c r="C834">
        <v>153.18714700000001</v>
      </c>
      <c r="D834">
        <v>13</v>
      </c>
      <c r="E834">
        <v>121</v>
      </c>
      <c r="F834">
        <v>6.17</v>
      </c>
      <c r="H834">
        <v>2</v>
      </c>
      <c r="I834">
        <f t="shared" ref="I834:I897" si="159">IF($Q834,1,IF($R834,2,IF($K834,3,IF($L834,4,IF($M834,5,IF($N834,6,IF($O834,7,IF($P834,8,0))))))))</f>
        <v>0</v>
      </c>
      <c r="J834">
        <f t="shared" si="154"/>
        <v>0</v>
      </c>
      <c r="K834">
        <f t="shared" ref="K834:K897" si="160">IF(AND(NOT(ISBLANK(E834)),AND(E834&gt;Z834,E834&gt;E835)),1,0)</f>
        <v>0</v>
      </c>
      <c r="L834">
        <f t="shared" ref="L834:L897" si="161">IF(AND(NOT(ISBLANK(E834)),AND(E834&lt;Z834,E834&lt;E835)),1,0)</f>
        <v>0</v>
      </c>
      <c r="M834">
        <f t="shared" si="155"/>
        <v>0</v>
      </c>
      <c r="N834">
        <f t="shared" si="156"/>
        <v>0</v>
      </c>
      <c r="O834">
        <f t="shared" si="157"/>
        <v>0</v>
      </c>
      <c r="P834">
        <f t="shared" si="158"/>
        <v>0</v>
      </c>
      <c r="Q834">
        <f t="shared" ref="Q834:Q897" si="162">IF(H834&lt;&gt;H833,1,0)</f>
        <v>0</v>
      </c>
      <c r="R834">
        <f t="shared" ref="R834:R897" si="163">IF(H834&lt;&gt;H835,1,0)</f>
        <v>0</v>
      </c>
      <c r="W834" s="1" t="s">
        <v>23</v>
      </c>
      <c r="Z834">
        <f t="shared" si="153"/>
        <v>120</v>
      </c>
    </row>
    <row r="835" spans="1:26" x14ac:dyDescent="0.35">
      <c r="A835" t="s">
        <v>865</v>
      </c>
      <c r="B835">
        <v>-27.478289</v>
      </c>
      <c r="C835">
        <v>153.18715</v>
      </c>
      <c r="D835">
        <v>13</v>
      </c>
      <c r="E835">
        <v>121</v>
      </c>
      <c r="F835">
        <v>6.14</v>
      </c>
      <c r="H835">
        <v>2</v>
      </c>
      <c r="I835">
        <f t="shared" si="159"/>
        <v>0</v>
      </c>
      <c r="J835">
        <f t="shared" si="154"/>
        <v>0</v>
      </c>
      <c r="K835">
        <f t="shared" si="160"/>
        <v>0</v>
      </c>
      <c r="L835">
        <f t="shared" si="161"/>
        <v>0</v>
      </c>
      <c r="M835">
        <f t="shared" si="155"/>
        <v>0</v>
      </c>
      <c r="N835">
        <f t="shared" si="156"/>
        <v>0</v>
      </c>
      <c r="O835">
        <f t="shared" si="157"/>
        <v>0</v>
      </c>
      <c r="P835">
        <f t="shared" si="158"/>
        <v>0</v>
      </c>
      <c r="Q835">
        <f t="shared" si="162"/>
        <v>0</v>
      </c>
      <c r="R835">
        <f t="shared" si="163"/>
        <v>0</v>
      </c>
      <c r="W835" s="1" t="s">
        <v>23</v>
      </c>
      <c r="Z835">
        <f t="shared" ref="Z835:Z898" si="164">IF(E835&lt;&gt;E834,E834,Z834)</f>
        <v>120</v>
      </c>
    </row>
    <row r="836" spans="1:26" x14ac:dyDescent="0.35">
      <c r="A836" t="s">
        <v>866</v>
      </c>
      <c r="B836">
        <v>-27.478303</v>
      </c>
      <c r="C836">
        <v>153.18715</v>
      </c>
      <c r="D836">
        <v>13</v>
      </c>
      <c r="E836">
        <v>121</v>
      </c>
      <c r="F836">
        <v>6.14</v>
      </c>
      <c r="H836">
        <v>2</v>
      </c>
      <c r="I836">
        <f t="shared" si="159"/>
        <v>0</v>
      </c>
      <c r="J836">
        <f t="shared" si="154"/>
        <v>0</v>
      </c>
      <c r="K836">
        <f t="shared" si="160"/>
        <v>0</v>
      </c>
      <c r="L836">
        <f t="shared" si="161"/>
        <v>0</v>
      </c>
      <c r="M836">
        <f t="shared" si="155"/>
        <v>0</v>
      </c>
      <c r="N836">
        <f t="shared" si="156"/>
        <v>0</v>
      </c>
      <c r="O836">
        <f t="shared" si="157"/>
        <v>0</v>
      </c>
      <c r="P836">
        <f t="shared" si="158"/>
        <v>0</v>
      </c>
      <c r="Q836">
        <f t="shared" si="162"/>
        <v>0</v>
      </c>
      <c r="R836">
        <f t="shared" si="163"/>
        <v>0</v>
      </c>
      <c r="W836" s="1" t="s">
        <v>23</v>
      </c>
      <c r="Z836">
        <f t="shared" si="164"/>
        <v>120</v>
      </c>
    </row>
    <row r="837" spans="1:26" x14ac:dyDescent="0.35">
      <c r="A837" t="s">
        <v>867</v>
      </c>
      <c r="B837">
        <v>-27.478303</v>
      </c>
      <c r="C837">
        <v>153.18715</v>
      </c>
      <c r="D837">
        <v>13</v>
      </c>
      <c r="E837">
        <v>121</v>
      </c>
      <c r="F837">
        <v>6.14</v>
      </c>
      <c r="H837">
        <v>2</v>
      </c>
      <c r="I837">
        <f t="shared" si="159"/>
        <v>0</v>
      </c>
      <c r="J837">
        <f t="shared" si="154"/>
        <v>0</v>
      </c>
      <c r="K837">
        <f t="shared" si="160"/>
        <v>0</v>
      </c>
      <c r="L837">
        <f t="shared" si="161"/>
        <v>0</v>
      </c>
      <c r="M837">
        <f t="shared" si="155"/>
        <v>0</v>
      </c>
      <c r="N837">
        <f t="shared" si="156"/>
        <v>0</v>
      </c>
      <c r="O837">
        <f t="shared" si="157"/>
        <v>0</v>
      </c>
      <c r="P837">
        <f t="shared" si="158"/>
        <v>0</v>
      </c>
      <c r="Q837">
        <f t="shared" si="162"/>
        <v>0</v>
      </c>
      <c r="R837">
        <f t="shared" si="163"/>
        <v>0</v>
      </c>
      <c r="W837" s="1" t="s">
        <v>23</v>
      </c>
      <c r="Z837">
        <f t="shared" si="164"/>
        <v>120</v>
      </c>
    </row>
    <row r="838" spans="1:26" x14ac:dyDescent="0.35">
      <c r="A838" t="s">
        <v>868</v>
      </c>
      <c r="B838">
        <v>-27.478323</v>
      </c>
      <c r="C838">
        <v>153.18714700000001</v>
      </c>
      <c r="D838">
        <v>13</v>
      </c>
      <c r="E838">
        <v>121</v>
      </c>
      <c r="F838">
        <v>6.14</v>
      </c>
      <c r="H838">
        <v>2</v>
      </c>
      <c r="I838">
        <f t="shared" si="159"/>
        <v>0</v>
      </c>
      <c r="J838">
        <f t="shared" si="154"/>
        <v>0</v>
      </c>
      <c r="K838">
        <f t="shared" si="160"/>
        <v>0</v>
      </c>
      <c r="L838">
        <f t="shared" si="161"/>
        <v>0</v>
      </c>
      <c r="M838">
        <f t="shared" si="155"/>
        <v>0</v>
      </c>
      <c r="N838">
        <f t="shared" si="156"/>
        <v>0</v>
      </c>
      <c r="O838">
        <f t="shared" si="157"/>
        <v>0</v>
      </c>
      <c r="P838">
        <f t="shared" si="158"/>
        <v>0</v>
      </c>
      <c r="Q838">
        <f t="shared" si="162"/>
        <v>0</v>
      </c>
      <c r="R838">
        <f t="shared" si="163"/>
        <v>0</v>
      </c>
      <c r="W838" s="1" t="s">
        <v>23</v>
      </c>
      <c r="Z838">
        <f t="shared" si="164"/>
        <v>120</v>
      </c>
    </row>
    <row r="839" spans="1:26" x14ac:dyDescent="0.35">
      <c r="A839" t="s">
        <v>869</v>
      </c>
      <c r="B839">
        <v>-27.478345999999998</v>
      </c>
      <c r="C839">
        <v>153.18714700000001</v>
      </c>
      <c r="D839">
        <v>13</v>
      </c>
      <c r="E839">
        <v>121</v>
      </c>
      <c r="F839">
        <v>5.99</v>
      </c>
      <c r="H839">
        <v>2</v>
      </c>
      <c r="I839">
        <f t="shared" si="159"/>
        <v>0</v>
      </c>
      <c r="J839">
        <f t="shared" si="154"/>
        <v>0</v>
      </c>
      <c r="K839">
        <f t="shared" si="160"/>
        <v>0</v>
      </c>
      <c r="L839">
        <f t="shared" si="161"/>
        <v>0</v>
      </c>
      <c r="M839">
        <f t="shared" si="155"/>
        <v>0</v>
      </c>
      <c r="N839">
        <f t="shared" si="156"/>
        <v>0</v>
      </c>
      <c r="O839">
        <f t="shared" si="157"/>
        <v>0</v>
      </c>
      <c r="P839">
        <f t="shared" si="158"/>
        <v>0</v>
      </c>
      <c r="Q839">
        <f t="shared" si="162"/>
        <v>0</v>
      </c>
      <c r="R839">
        <f t="shared" si="163"/>
        <v>0</v>
      </c>
      <c r="W839" s="1" t="s">
        <v>23</v>
      </c>
      <c r="Z839">
        <f t="shared" si="164"/>
        <v>120</v>
      </c>
    </row>
    <row r="840" spans="1:26" x14ac:dyDescent="0.35">
      <c r="A840" t="s">
        <v>870</v>
      </c>
      <c r="B840">
        <v>-27.478345999999998</v>
      </c>
      <c r="C840">
        <v>153.18714700000001</v>
      </c>
      <c r="D840">
        <v>13</v>
      </c>
      <c r="E840">
        <v>121</v>
      </c>
      <c r="F840">
        <v>5.99</v>
      </c>
      <c r="H840">
        <v>2</v>
      </c>
      <c r="I840">
        <f t="shared" si="159"/>
        <v>0</v>
      </c>
      <c r="J840">
        <f t="shared" si="154"/>
        <v>0</v>
      </c>
      <c r="K840">
        <f t="shared" si="160"/>
        <v>0</v>
      </c>
      <c r="L840">
        <f t="shared" si="161"/>
        <v>0</v>
      </c>
      <c r="M840">
        <f t="shared" si="155"/>
        <v>0</v>
      </c>
      <c r="N840">
        <f t="shared" si="156"/>
        <v>0</v>
      </c>
      <c r="O840">
        <f t="shared" si="157"/>
        <v>0</v>
      </c>
      <c r="P840">
        <f t="shared" si="158"/>
        <v>0</v>
      </c>
      <c r="Q840">
        <f t="shared" si="162"/>
        <v>0</v>
      </c>
      <c r="R840">
        <f t="shared" si="163"/>
        <v>0</v>
      </c>
      <c r="W840" s="1" t="s">
        <v>23</v>
      </c>
      <c r="Z840">
        <f t="shared" si="164"/>
        <v>120</v>
      </c>
    </row>
    <row r="841" spans="1:26" x14ac:dyDescent="0.35">
      <c r="A841" t="s">
        <v>871</v>
      </c>
      <c r="B841">
        <v>-27.478375</v>
      </c>
      <c r="C841">
        <v>153.18714800000001</v>
      </c>
      <c r="D841">
        <v>13</v>
      </c>
      <c r="E841">
        <v>121</v>
      </c>
      <c r="F841">
        <v>5.99</v>
      </c>
      <c r="H841">
        <v>2</v>
      </c>
      <c r="I841">
        <f t="shared" si="159"/>
        <v>0</v>
      </c>
      <c r="J841">
        <f t="shared" si="154"/>
        <v>0</v>
      </c>
      <c r="K841">
        <f t="shared" si="160"/>
        <v>0</v>
      </c>
      <c r="L841">
        <f t="shared" si="161"/>
        <v>0</v>
      </c>
      <c r="M841">
        <f t="shared" si="155"/>
        <v>0</v>
      </c>
      <c r="N841">
        <f t="shared" si="156"/>
        <v>0</v>
      </c>
      <c r="O841">
        <f t="shared" si="157"/>
        <v>0</v>
      </c>
      <c r="P841">
        <f t="shared" si="158"/>
        <v>0</v>
      </c>
      <c r="Q841">
        <f t="shared" si="162"/>
        <v>0</v>
      </c>
      <c r="R841">
        <f t="shared" si="163"/>
        <v>0</v>
      </c>
      <c r="W841" s="1" t="s">
        <v>23</v>
      </c>
      <c r="Z841">
        <f t="shared" si="164"/>
        <v>120</v>
      </c>
    </row>
    <row r="842" spans="1:26" x14ac:dyDescent="0.35">
      <c r="A842" t="s">
        <v>872</v>
      </c>
      <c r="B842">
        <v>-27.47842</v>
      </c>
      <c r="C842">
        <v>153.18715399999999</v>
      </c>
      <c r="D842">
        <v>13</v>
      </c>
      <c r="E842">
        <v>121</v>
      </c>
      <c r="F842">
        <v>6</v>
      </c>
      <c r="H842">
        <v>2</v>
      </c>
      <c r="I842">
        <f t="shared" si="159"/>
        <v>0</v>
      </c>
      <c r="J842">
        <f t="shared" si="154"/>
        <v>0</v>
      </c>
      <c r="K842">
        <f t="shared" si="160"/>
        <v>0</v>
      </c>
      <c r="L842">
        <f t="shared" si="161"/>
        <v>0</v>
      </c>
      <c r="M842">
        <f t="shared" si="155"/>
        <v>0</v>
      </c>
      <c r="N842">
        <f t="shared" si="156"/>
        <v>0</v>
      </c>
      <c r="O842">
        <f t="shared" si="157"/>
        <v>0</v>
      </c>
      <c r="P842">
        <f t="shared" si="158"/>
        <v>0</v>
      </c>
      <c r="Q842">
        <f t="shared" si="162"/>
        <v>0</v>
      </c>
      <c r="R842">
        <f t="shared" si="163"/>
        <v>0</v>
      </c>
      <c r="W842" s="1" t="s">
        <v>23</v>
      </c>
      <c r="Z842">
        <f t="shared" si="164"/>
        <v>120</v>
      </c>
    </row>
    <row r="843" spans="1:26" x14ac:dyDescent="0.35">
      <c r="A843" t="s">
        <v>873</v>
      </c>
      <c r="B843">
        <v>-27.478470000000002</v>
      </c>
      <c r="C843">
        <v>153.18715399999999</v>
      </c>
      <c r="D843">
        <v>13</v>
      </c>
      <c r="E843">
        <v>121</v>
      </c>
      <c r="F843">
        <v>6</v>
      </c>
      <c r="H843">
        <v>2</v>
      </c>
      <c r="I843">
        <f t="shared" si="159"/>
        <v>0</v>
      </c>
      <c r="J843">
        <f t="shared" si="154"/>
        <v>0</v>
      </c>
      <c r="K843">
        <f t="shared" si="160"/>
        <v>0</v>
      </c>
      <c r="L843">
        <f t="shared" si="161"/>
        <v>0</v>
      </c>
      <c r="M843">
        <f t="shared" si="155"/>
        <v>0</v>
      </c>
      <c r="N843">
        <f t="shared" si="156"/>
        <v>0</v>
      </c>
      <c r="O843">
        <f t="shared" si="157"/>
        <v>0</v>
      </c>
      <c r="P843">
        <f t="shared" si="158"/>
        <v>0</v>
      </c>
      <c r="Q843">
        <f t="shared" si="162"/>
        <v>0</v>
      </c>
      <c r="R843">
        <f t="shared" si="163"/>
        <v>0</v>
      </c>
      <c r="W843" s="1" t="s">
        <v>23</v>
      </c>
      <c r="Z843">
        <f t="shared" si="164"/>
        <v>120</v>
      </c>
    </row>
    <row r="844" spans="1:26" x14ac:dyDescent="0.35">
      <c r="A844" t="s">
        <v>874</v>
      </c>
      <c r="B844">
        <v>-27.478470000000002</v>
      </c>
      <c r="C844">
        <v>153.18715399999999</v>
      </c>
      <c r="D844">
        <v>13</v>
      </c>
      <c r="E844">
        <v>121</v>
      </c>
      <c r="F844">
        <v>6</v>
      </c>
      <c r="H844">
        <v>2</v>
      </c>
      <c r="I844">
        <f t="shared" si="159"/>
        <v>0</v>
      </c>
      <c r="J844">
        <f t="shared" si="154"/>
        <v>0</v>
      </c>
      <c r="K844">
        <f t="shared" si="160"/>
        <v>0</v>
      </c>
      <c r="L844">
        <f t="shared" si="161"/>
        <v>0</v>
      </c>
      <c r="M844">
        <f t="shared" si="155"/>
        <v>0</v>
      </c>
      <c r="N844">
        <f t="shared" si="156"/>
        <v>0</v>
      </c>
      <c r="O844">
        <f t="shared" si="157"/>
        <v>0</v>
      </c>
      <c r="P844">
        <f t="shared" si="158"/>
        <v>0</v>
      </c>
      <c r="Q844">
        <f t="shared" si="162"/>
        <v>0</v>
      </c>
      <c r="R844">
        <f t="shared" si="163"/>
        <v>0</v>
      </c>
      <c r="W844" s="1" t="s">
        <v>23</v>
      </c>
      <c r="Z844">
        <f t="shared" si="164"/>
        <v>120</v>
      </c>
    </row>
    <row r="845" spans="1:26" x14ac:dyDescent="0.35">
      <c r="A845" t="s">
        <v>875</v>
      </c>
      <c r="B845">
        <v>-27.478515000000002</v>
      </c>
      <c r="C845">
        <v>153.18714700000001</v>
      </c>
      <c r="D845">
        <v>13</v>
      </c>
      <c r="E845">
        <v>121</v>
      </c>
      <c r="F845">
        <v>6</v>
      </c>
      <c r="H845">
        <v>2</v>
      </c>
      <c r="I845">
        <f t="shared" si="159"/>
        <v>0</v>
      </c>
      <c r="J845">
        <f t="shared" si="154"/>
        <v>0</v>
      </c>
      <c r="K845">
        <f t="shared" si="160"/>
        <v>0</v>
      </c>
      <c r="L845">
        <f t="shared" si="161"/>
        <v>0</v>
      </c>
      <c r="M845">
        <f t="shared" si="155"/>
        <v>0</v>
      </c>
      <c r="N845">
        <f t="shared" si="156"/>
        <v>0</v>
      </c>
      <c r="O845">
        <f t="shared" si="157"/>
        <v>0</v>
      </c>
      <c r="P845">
        <f t="shared" si="158"/>
        <v>0</v>
      </c>
      <c r="Q845">
        <f t="shared" si="162"/>
        <v>0</v>
      </c>
      <c r="R845">
        <f t="shared" si="163"/>
        <v>0</v>
      </c>
      <c r="W845" s="1" t="s">
        <v>23</v>
      </c>
      <c r="Z845">
        <f t="shared" si="164"/>
        <v>120</v>
      </c>
    </row>
    <row r="846" spans="1:26" x14ac:dyDescent="0.35">
      <c r="A846" t="s">
        <v>876</v>
      </c>
      <c r="B846">
        <v>-27.478556000000001</v>
      </c>
      <c r="C846">
        <v>153.18713199999999</v>
      </c>
      <c r="D846">
        <v>14</v>
      </c>
      <c r="E846">
        <v>121</v>
      </c>
      <c r="F846">
        <v>6</v>
      </c>
      <c r="H846">
        <v>2</v>
      </c>
      <c r="I846">
        <f t="shared" si="159"/>
        <v>0</v>
      </c>
      <c r="J846">
        <f t="shared" si="154"/>
        <v>0</v>
      </c>
      <c r="K846">
        <f t="shared" si="160"/>
        <v>0</v>
      </c>
      <c r="L846">
        <f t="shared" si="161"/>
        <v>0</v>
      </c>
      <c r="M846">
        <f t="shared" si="155"/>
        <v>0</v>
      </c>
      <c r="N846">
        <f t="shared" si="156"/>
        <v>0</v>
      </c>
      <c r="O846">
        <f t="shared" si="157"/>
        <v>0</v>
      </c>
      <c r="P846">
        <f t="shared" si="158"/>
        <v>0</v>
      </c>
      <c r="Q846">
        <f t="shared" si="162"/>
        <v>0</v>
      </c>
      <c r="R846">
        <f t="shared" si="163"/>
        <v>0</v>
      </c>
      <c r="W846" s="1" t="s">
        <v>23</v>
      </c>
      <c r="Z846">
        <f t="shared" si="164"/>
        <v>120</v>
      </c>
    </row>
    <row r="847" spans="1:26" x14ac:dyDescent="0.35">
      <c r="A847" t="s">
        <v>877</v>
      </c>
      <c r="B847">
        <v>-27.478605999999999</v>
      </c>
      <c r="C847">
        <v>153.187106</v>
      </c>
      <c r="D847">
        <v>14</v>
      </c>
      <c r="E847">
        <v>121</v>
      </c>
      <c r="F847">
        <v>6</v>
      </c>
      <c r="H847">
        <v>2</v>
      </c>
      <c r="I847">
        <f t="shared" si="159"/>
        <v>0</v>
      </c>
      <c r="J847">
        <f t="shared" si="154"/>
        <v>0</v>
      </c>
      <c r="K847">
        <f t="shared" si="160"/>
        <v>0</v>
      </c>
      <c r="L847">
        <f t="shared" si="161"/>
        <v>0</v>
      </c>
      <c r="M847">
        <f t="shared" si="155"/>
        <v>0</v>
      </c>
      <c r="N847">
        <f t="shared" si="156"/>
        <v>0</v>
      </c>
      <c r="O847">
        <f t="shared" si="157"/>
        <v>0</v>
      </c>
      <c r="P847">
        <f t="shared" si="158"/>
        <v>0</v>
      </c>
      <c r="Q847">
        <f t="shared" si="162"/>
        <v>0</v>
      </c>
      <c r="R847">
        <f t="shared" si="163"/>
        <v>0</v>
      </c>
      <c r="W847" s="1" t="s">
        <v>23</v>
      </c>
      <c r="Z847">
        <f t="shared" si="164"/>
        <v>120</v>
      </c>
    </row>
    <row r="848" spans="1:26" x14ac:dyDescent="0.35">
      <c r="A848" t="s">
        <v>878</v>
      </c>
      <c r="B848">
        <v>-27.478605999999999</v>
      </c>
      <c r="C848">
        <v>153.187106</v>
      </c>
      <c r="D848">
        <v>14</v>
      </c>
      <c r="E848">
        <v>121</v>
      </c>
      <c r="F848">
        <v>6</v>
      </c>
      <c r="H848">
        <v>2</v>
      </c>
      <c r="I848">
        <f t="shared" si="159"/>
        <v>0</v>
      </c>
      <c r="J848">
        <f t="shared" si="154"/>
        <v>0</v>
      </c>
      <c r="K848">
        <f t="shared" si="160"/>
        <v>0</v>
      </c>
      <c r="L848">
        <f t="shared" si="161"/>
        <v>0</v>
      </c>
      <c r="M848">
        <f t="shared" si="155"/>
        <v>0</v>
      </c>
      <c r="N848">
        <f t="shared" si="156"/>
        <v>0</v>
      </c>
      <c r="O848">
        <f t="shared" si="157"/>
        <v>0</v>
      </c>
      <c r="P848">
        <f t="shared" si="158"/>
        <v>0</v>
      </c>
      <c r="Q848">
        <f t="shared" si="162"/>
        <v>0</v>
      </c>
      <c r="R848">
        <f t="shared" si="163"/>
        <v>0</v>
      </c>
      <c r="W848" s="1" t="s">
        <v>23</v>
      </c>
      <c r="Z848">
        <f t="shared" si="164"/>
        <v>120</v>
      </c>
    </row>
    <row r="849" spans="1:26" x14ac:dyDescent="0.35">
      <c r="A849" t="s">
        <v>879</v>
      </c>
      <c r="B849">
        <v>-27.478656000000001</v>
      </c>
      <c r="C849">
        <v>153.187071</v>
      </c>
      <c r="D849">
        <v>14</v>
      </c>
      <c r="E849">
        <v>121</v>
      </c>
      <c r="F849">
        <v>6.08</v>
      </c>
      <c r="H849">
        <v>2</v>
      </c>
      <c r="I849">
        <f t="shared" si="159"/>
        <v>0</v>
      </c>
      <c r="J849">
        <f t="shared" ref="J849:J912" si="165">IF(Q849,"Started trip",IF(R849,"Finished trip",IF(OR(K849,L849),"Heart rate is "&amp;E849,IF(M849,"Max Altitude: "&amp;D849,IF(N849,"Min Altitude: "&amp;D849,IF(O849,"Max Speed: "&amp;F849,IF(P849,"Min Speed: "&amp;F849,0)))))))</f>
        <v>0</v>
      </c>
      <c r="K849">
        <f t="shared" si="160"/>
        <v>0</v>
      </c>
      <c r="L849">
        <f t="shared" si="161"/>
        <v>0</v>
      </c>
      <c r="M849">
        <f t="shared" si="155"/>
        <v>0</v>
      </c>
      <c r="N849">
        <f t="shared" si="156"/>
        <v>0</v>
      </c>
      <c r="O849">
        <f t="shared" si="157"/>
        <v>0</v>
      </c>
      <c r="P849">
        <f t="shared" si="158"/>
        <v>0</v>
      </c>
      <c r="Q849">
        <f t="shared" si="162"/>
        <v>0</v>
      </c>
      <c r="R849">
        <f t="shared" si="163"/>
        <v>0</v>
      </c>
      <c r="W849" s="1" t="s">
        <v>23</v>
      </c>
      <c r="Z849">
        <f t="shared" si="164"/>
        <v>120</v>
      </c>
    </row>
    <row r="850" spans="1:26" x14ac:dyDescent="0.35">
      <c r="A850" t="s">
        <v>880</v>
      </c>
      <c r="B850">
        <v>-27.478701999999998</v>
      </c>
      <c r="C850">
        <v>153.187029</v>
      </c>
      <c r="D850">
        <v>14</v>
      </c>
      <c r="E850">
        <v>121</v>
      </c>
      <c r="F850">
        <v>6.08</v>
      </c>
      <c r="H850">
        <v>2</v>
      </c>
      <c r="I850">
        <f t="shared" si="159"/>
        <v>3</v>
      </c>
      <c r="J850" t="str">
        <f t="shared" si="165"/>
        <v>Heart rate is 121</v>
      </c>
      <c r="K850">
        <f t="shared" si="160"/>
        <v>1</v>
      </c>
      <c r="L850">
        <f t="shared" si="161"/>
        <v>0</v>
      </c>
      <c r="M850">
        <f t="shared" si="155"/>
        <v>0</v>
      </c>
      <c r="N850">
        <f t="shared" si="156"/>
        <v>0</v>
      </c>
      <c r="O850">
        <f t="shared" si="157"/>
        <v>0</v>
      </c>
      <c r="P850">
        <f t="shared" si="158"/>
        <v>0</v>
      </c>
      <c r="Q850">
        <f t="shared" si="162"/>
        <v>0</v>
      </c>
      <c r="R850">
        <f t="shared" si="163"/>
        <v>0</v>
      </c>
      <c r="W850" s="1" t="s">
        <v>23</v>
      </c>
      <c r="Z850">
        <f t="shared" si="164"/>
        <v>120</v>
      </c>
    </row>
    <row r="851" spans="1:26" x14ac:dyDescent="0.35">
      <c r="A851" t="s">
        <v>881</v>
      </c>
      <c r="B851">
        <v>-27.478701999999998</v>
      </c>
      <c r="C851">
        <v>153.187029</v>
      </c>
      <c r="D851">
        <v>14</v>
      </c>
      <c r="E851">
        <v>117</v>
      </c>
      <c r="F851">
        <v>6.08</v>
      </c>
      <c r="H851">
        <v>2</v>
      </c>
      <c r="I851">
        <f t="shared" si="159"/>
        <v>0</v>
      </c>
      <c r="J851">
        <f t="shared" si="165"/>
        <v>0</v>
      </c>
      <c r="K851">
        <f t="shared" si="160"/>
        <v>0</v>
      </c>
      <c r="L851">
        <f t="shared" si="161"/>
        <v>0</v>
      </c>
      <c r="M851">
        <f t="shared" si="155"/>
        <v>0</v>
      </c>
      <c r="N851">
        <f t="shared" si="156"/>
        <v>0</v>
      </c>
      <c r="O851">
        <f t="shared" si="157"/>
        <v>0</v>
      </c>
      <c r="P851">
        <f t="shared" si="158"/>
        <v>0</v>
      </c>
      <c r="Q851">
        <f t="shared" si="162"/>
        <v>0</v>
      </c>
      <c r="R851">
        <f t="shared" si="163"/>
        <v>0</v>
      </c>
      <c r="W851" s="1" t="s">
        <v>23</v>
      </c>
      <c r="Z851">
        <f t="shared" si="164"/>
        <v>121</v>
      </c>
    </row>
    <row r="852" spans="1:26" x14ac:dyDescent="0.35">
      <c r="A852" t="s">
        <v>882</v>
      </c>
      <c r="B852">
        <v>-27.478750000000002</v>
      </c>
      <c r="C852">
        <v>153.18699000000001</v>
      </c>
      <c r="D852">
        <v>14</v>
      </c>
      <c r="E852">
        <v>111</v>
      </c>
      <c r="F852">
        <v>6.08</v>
      </c>
      <c r="H852">
        <v>2</v>
      </c>
      <c r="I852">
        <f t="shared" si="159"/>
        <v>0</v>
      </c>
      <c r="J852">
        <f t="shared" si="165"/>
        <v>0</v>
      </c>
      <c r="K852">
        <f t="shared" si="160"/>
        <v>0</v>
      </c>
      <c r="L852">
        <f t="shared" si="161"/>
        <v>0</v>
      </c>
      <c r="M852">
        <f t="shared" si="155"/>
        <v>0</v>
      </c>
      <c r="N852">
        <f t="shared" si="156"/>
        <v>0</v>
      </c>
      <c r="O852">
        <f t="shared" si="157"/>
        <v>0</v>
      </c>
      <c r="P852">
        <f t="shared" si="158"/>
        <v>0</v>
      </c>
      <c r="Q852">
        <f t="shared" si="162"/>
        <v>0</v>
      </c>
      <c r="R852">
        <f t="shared" si="163"/>
        <v>0</v>
      </c>
      <c r="W852" s="1" t="s">
        <v>23</v>
      </c>
      <c r="Z852">
        <f t="shared" si="164"/>
        <v>117</v>
      </c>
    </row>
    <row r="853" spans="1:26" x14ac:dyDescent="0.35">
      <c r="A853" t="s">
        <v>883</v>
      </c>
      <c r="B853">
        <v>-27.478793</v>
      </c>
      <c r="C853">
        <v>153.186969</v>
      </c>
      <c r="D853">
        <v>14</v>
      </c>
      <c r="E853">
        <v>109</v>
      </c>
      <c r="F853">
        <v>6.24</v>
      </c>
      <c r="H853">
        <v>2</v>
      </c>
      <c r="I853">
        <f t="shared" si="159"/>
        <v>0</v>
      </c>
      <c r="J853">
        <f t="shared" si="165"/>
        <v>0</v>
      </c>
      <c r="K853">
        <f t="shared" si="160"/>
        <v>0</v>
      </c>
      <c r="L853">
        <f t="shared" si="161"/>
        <v>0</v>
      </c>
      <c r="M853">
        <f t="shared" si="155"/>
        <v>0</v>
      </c>
      <c r="N853">
        <f t="shared" si="156"/>
        <v>0</v>
      </c>
      <c r="O853">
        <f t="shared" si="157"/>
        <v>0</v>
      </c>
      <c r="P853">
        <f t="shared" si="158"/>
        <v>0</v>
      </c>
      <c r="Q853">
        <f t="shared" si="162"/>
        <v>0</v>
      </c>
      <c r="R853">
        <f t="shared" si="163"/>
        <v>0</v>
      </c>
      <c r="W853" s="1" t="s">
        <v>23</v>
      </c>
      <c r="Z853">
        <f t="shared" si="164"/>
        <v>111</v>
      </c>
    </row>
    <row r="854" spans="1:26" x14ac:dyDescent="0.35">
      <c r="A854" t="s">
        <v>884</v>
      </c>
      <c r="B854">
        <v>-27.478838</v>
      </c>
      <c r="C854">
        <v>153.186972</v>
      </c>
      <c r="D854">
        <v>14</v>
      </c>
      <c r="E854">
        <v>106</v>
      </c>
      <c r="F854">
        <v>6.24</v>
      </c>
      <c r="H854">
        <v>2</v>
      </c>
      <c r="I854">
        <f t="shared" si="159"/>
        <v>0</v>
      </c>
      <c r="J854">
        <f t="shared" si="165"/>
        <v>0</v>
      </c>
      <c r="K854">
        <f t="shared" si="160"/>
        <v>0</v>
      </c>
      <c r="L854">
        <f t="shared" si="161"/>
        <v>0</v>
      </c>
      <c r="M854">
        <f t="shared" si="155"/>
        <v>0</v>
      </c>
      <c r="N854">
        <f t="shared" si="156"/>
        <v>0</v>
      </c>
      <c r="O854">
        <f t="shared" si="157"/>
        <v>0</v>
      </c>
      <c r="P854">
        <f t="shared" si="158"/>
        <v>0</v>
      </c>
      <c r="Q854">
        <f t="shared" si="162"/>
        <v>0</v>
      </c>
      <c r="R854">
        <f t="shared" si="163"/>
        <v>0</v>
      </c>
      <c r="W854" s="1" t="s">
        <v>23</v>
      </c>
      <c r="Z854">
        <f t="shared" si="164"/>
        <v>109</v>
      </c>
    </row>
    <row r="855" spans="1:26" x14ac:dyDescent="0.35">
      <c r="A855" t="s">
        <v>885</v>
      </c>
      <c r="B855">
        <v>-27.478838</v>
      </c>
      <c r="C855">
        <v>153.186972</v>
      </c>
      <c r="D855">
        <v>14</v>
      </c>
      <c r="E855">
        <v>103</v>
      </c>
      <c r="F855">
        <v>6.24</v>
      </c>
      <c r="H855">
        <v>2</v>
      </c>
      <c r="I855">
        <f t="shared" si="159"/>
        <v>0</v>
      </c>
      <c r="J855">
        <f t="shared" si="165"/>
        <v>0</v>
      </c>
      <c r="K855">
        <f t="shared" si="160"/>
        <v>0</v>
      </c>
      <c r="L855">
        <f t="shared" si="161"/>
        <v>0</v>
      </c>
      <c r="M855">
        <f t="shared" si="155"/>
        <v>0</v>
      </c>
      <c r="N855">
        <f t="shared" si="156"/>
        <v>0</v>
      </c>
      <c r="O855">
        <f t="shared" si="157"/>
        <v>0</v>
      </c>
      <c r="P855">
        <f t="shared" si="158"/>
        <v>0</v>
      </c>
      <c r="Q855">
        <f t="shared" si="162"/>
        <v>0</v>
      </c>
      <c r="R855">
        <f t="shared" si="163"/>
        <v>0</v>
      </c>
      <c r="W855" s="1" t="s">
        <v>23</v>
      </c>
      <c r="Z855">
        <f t="shared" si="164"/>
        <v>106</v>
      </c>
    </row>
    <row r="856" spans="1:26" x14ac:dyDescent="0.35">
      <c r="A856" t="s">
        <v>886</v>
      </c>
      <c r="B856">
        <v>-27.478884999999998</v>
      </c>
      <c r="C856">
        <v>153.186993</v>
      </c>
      <c r="D856">
        <v>14</v>
      </c>
      <c r="E856">
        <v>102</v>
      </c>
      <c r="F856">
        <v>6.27</v>
      </c>
      <c r="H856">
        <v>2</v>
      </c>
      <c r="I856">
        <f t="shared" si="159"/>
        <v>0</v>
      </c>
      <c r="J856">
        <f t="shared" si="165"/>
        <v>0</v>
      </c>
      <c r="K856">
        <f t="shared" si="160"/>
        <v>0</v>
      </c>
      <c r="L856">
        <f t="shared" si="161"/>
        <v>0</v>
      </c>
      <c r="M856">
        <f t="shared" si="155"/>
        <v>0</v>
      </c>
      <c r="N856">
        <f t="shared" si="156"/>
        <v>0</v>
      </c>
      <c r="O856">
        <f t="shared" si="157"/>
        <v>0</v>
      </c>
      <c r="P856">
        <f t="shared" si="158"/>
        <v>0</v>
      </c>
      <c r="Q856">
        <f t="shared" si="162"/>
        <v>0</v>
      </c>
      <c r="R856">
        <f t="shared" si="163"/>
        <v>0</v>
      </c>
      <c r="W856" s="1" t="s">
        <v>23</v>
      </c>
      <c r="Z856">
        <f t="shared" si="164"/>
        <v>103</v>
      </c>
    </row>
    <row r="857" spans="1:26" x14ac:dyDescent="0.35">
      <c r="A857" t="s">
        <v>887</v>
      </c>
      <c r="B857">
        <v>-27.478930999999999</v>
      </c>
      <c r="C857">
        <v>153.187017</v>
      </c>
      <c r="D857">
        <v>14</v>
      </c>
      <c r="E857">
        <v>100</v>
      </c>
      <c r="F857">
        <v>6.27</v>
      </c>
      <c r="H857">
        <v>2</v>
      </c>
      <c r="I857">
        <f t="shared" si="159"/>
        <v>0</v>
      </c>
      <c r="J857">
        <f t="shared" si="165"/>
        <v>0</v>
      </c>
      <c r="K857">
        <f t="shared" si="160"/>
        <v>0</v>
      </c>
      <c r="L857">
        <f t="shared" si="161"/>
        <v>0</v>
      </c>
      <c r="M857">
        <f t="shared" si="155"/>
        <v>0</v>
      </c>
      <c r="N857">
        <f t="shared" si="156"/>
        <v>0</v>
      </c>
      <c r="O857">
        <f t="shared" si="157"/>
        <v>0</v>
      </c>
      <c r="P857">
        <f t="shared" si="158"/>
        <v>0</v>
      </c>
      <c r="Q857">
        <f t="shared" si="162"/>
        <v>0</v>
      </c>
      <c r="R857">
        <f t="shared" si="163"/>
        <v>0</v>
      </c>
      <c r="W857" s="1" t="s">
        <v>23</v>
      </c>
      <c r="Z857">
        <f t="shared" si="164"/>
        <v>102</v>
      </c>
    </row>
    <row r="858" spans="1:26" x14ac:dyDescent="0.35">
      <c r="A858" t="s">
        <v>888</v>
      </c>
      <c r="B858">
        <v>-27.47898</v>
      </c>
      <c r="C858">
        <v>153.18704399999999</v>
      </c>
      <c r="D858">
        <v>15</v>
      </c>
      <c r="E858">
        <v>99</v>
      </c>
      <c r="F858">
        <v>6.27</v>
      </c>
      <c r="H858">
        <v>2</v>
      </c>
      <c r="I858">
        <f t="shared" si="159"/>
        <v>0</v>
      </c>
      <c r="J858">
        <f t="shared" si="165"/>
        <v>0</v>
      </c>
      <c r="K858">
        <f t="shared" si="160"/>
        <v>0</v>
      </c>
      <c r="L858">
        <f t="shared" si="161"/>
        <v>0</v>
      </c>
      <c r="M858">
        <f t="shared" si="155"/>
        <v>0</v>
      </c>
      <c r="N858">
        <f t="shared" si="156"/>
        <v>0</v>
      </c>
      <c r="O858">
        <f t="shared" si="157"/>
        <v>0</v>
      </c>
      <c r="P858">
        <f t="shared" si="158"/>
        <v>0</v>
      </c>
      <c r="Q858">
        <f t="shared" si="162"/>
        <v>0</v>
      </c>
      <c r="R858">
        <f t="shared" si="163"/>
        <v>0</v>
      </c>
      <c r="W858" s="1" t="s">
        <v>23</v>
      </c>
      <c r="Z858">
        <f t="shared" si="164"/>
        <v>100</v>
      </c>
    </row>
    <row r="859" spans="1:26" x14ac:dyDescent="0.35">
      <c r="A859" t="s">
        <v>889</v>
      </c>
      <c r="B859">
        <v>-27.47898</v>
      </c>
      <c r="C859">
        <v>153.18704399999999</v>
      </c>
      <c r="D859">
        <v>15</v>
      </c>
      <c r="E859">
        <v>98</v>
      </c>
      <c r="F859">
        <v>6.23</v>
      </c>
      <c r="H859">
        <v>2</v>
      </c>
      <c r="I859">
        <f t="shared" si="159"/>
        <v>0</v>
      </c>
      <c r="J859">
        <f t="shared" si="165"/>
        <v>0</v>
      </c>
      <c r="K859">
        <f t="shared" si="160"/>
        <v>0</v>
      </c>
      <c r="L859">
        <f t="shared" si="161"/>
        <v>0</v>
      </c>
      <c r="M859">
        <f t="shared" si="155"/>
        <v>0</v>
      </c>
      <c r="N859">
        <f t="shared" si="156"/>
        <v>0</v>
      </c>
      <c r="O859">
        <f t="shared" si="157"/>
        <v>0</v>
      </c>
      <c r="P859">
        <f t="shared" si="158"/>
        <v>0</v>
      </c>
      <c r="Q859">
        <f t="shared" si="162"/>
        <v>0</v>
      </c>
      <c r="R859">
        <f t="shared" si="163"/>
        <v>0</v>
      </c>
      <c r="W859" s="1" t="s">
        <v>23</v>
      </c>
      <c r="Z859">
        <f t="shared" si="164"/>
        <v>99</v>
      </c>
    </row>
    <row r="860" spans="1:26" x14ac:dyDescent="0.35">
      <c r="A860" t="s">
        <v>890</v>
      </c>
      <c r="B860">
        <v>-27.479026000000001</v>
      </c>
      <c r="C860">
        <v>153.18707000000001</v>
      </c>
      <c r="D860">
        <v>15</v>
      </c>
      <c r="E860">
        <v>97</v>
      </c>
      <c r="F860">
        <v>6.23</v>
      </c>
      <c r="H860">
        <v>2</v>
      </c>
      <c r="I860">
        <f t="shared" si="159"/>
        <v>0</v>
      </c>
      <c r="J860">
        <f t="shared" si="165"/>
        <v>0</v>
      </c>
      <c r="K860">
        <f t="shared" si="160"/>
        <v>0</v>
      </c>
      <c r="L860">
        <f t="shared" si="161"/>
        <v>0</v>
      </c>
      <c r="M860">
        <f t="shared" si="155"/>
        <v>0</v>
      </c>
      <c r="N860">
        <f t="shared" si="156"/>
        <v>0</v>
      </c>
      <c r="O860">
        <f t="shared" si="157"/>
        <v>0</v>
      </c>
      <c r="P860">
        <f t="shared" si="158"/>
        <v>0</v>
      </c>
      <c r="Q860">
        <f t="shared" si="162"/>
        <v>0</v>
      </c>
      <c r="R860">
        <f t="shared" si="163"/>
        <v>0</v>
      </c>
      <c r="W860" s="1" t="s">
        <v>23</v>
      </c>
      <c r="Z860">
        <f t="shared" si="164"/>
        <v>98</v>
      </c>
    </row>
    <row r="861" spans="1:26" x14ac:dyDescent="0.35">
      <c r="A861" t="s">
        <v>891</v>
      </c>
      <c r="B861">
        <v>-27.479067000000001</v>
      </c>
      <c r="C861">
        <v>153.18709200000001</v>
      </c>
      <c r="D861">
        <v>15</v>
      </c>
      <c r="E861">
        <v>97</v>
      </c>
      <c r="F861">
        <v>6.23</v>
      </c>
      <c r="H861">
        <v>2</v>
      </c>
      <c r="I861">
        <f t="shared" si="159"/>
        <v>0</v>
      </c>
      <c r="J861">
        <f t="shared" si="165"/>
        <v>0</v>
      </c>
      <c r="K861">
        <f t="shared" si="160"/>
        <v>0</v>
      </c>
      <c r="L861">
        <f t="shared" si="161"/>
        <v>0</v>
      </c>
      <c r="M861">
        <f t="shared" si="155"/>
        <v>0</v>
      </c>
      <c r="N861">
        <f t="shared" si="156"/>
        <v>0</v>
      </c>
      <c r="O861">
        <f t="shared" si="157"/>
        <v>0</v>
      </c>
      <c r="P861">
        <f t="shared" si="158"/>
        <v>0</v>
      </c>
      <c r="Q861">
        <f t="shared" si="162"/>
        <v>0</v>
      </c>
      <c r="R861">
        <f t="shared" si="163"/>
        <v>0</v>
      </c>
      <c r="W861" s="1" t="s">
        <v>23</v>
      </c>
      <c r="Z861">
        <f t="shared" si="164"/>
        <v>98</v>
      </c>
    </row>
    <row r="862" spans="1:26" x14ac:dyDescent="0.35">
      <c r="A862" t="s">
        <v>892</v>
      </c>
      <c r="B862">
        <v>-27.479067000000001</v>
      </c>
      <c r="C862">
        <v>153.18709200000001</v>
      </c>
      <c r="D862">
        <v>15</v>
      </c>
      <c r="E862">
        <v>97</v>
      </c>
      <c r="F862">
        <v>6.39</v>
      </c>
      <c r="H862">
        <v>2</v>
      </c>
      <c r="I862">
        <f t="shared" si="159"/>
        <v>0</v>
      </c>
      <c r="J862">
        <f t="shared" si="165"/>
        <v>0</v>
      </c>
      <c r="K862">
        <f t="shared" si="160"/>
        <v>0</v>
      </c>
      <c r="L862">
        <f t="shared" si="161"/>
        <v>0</v>
      </c>
      <c r="M862">
        <f t="shared" si="155"/>
        <v>0</v>
      </c>
      <c r="N862">
        <f t="shared" si="156"/>
        <v>0</v>
      </c>
      <c r="O862">
        <f t="shared" si="157"/>
        <v>0</v>
      </c>
      <c r="P862">
        <f t="shared" si="158"/>
        <v>0</v>
      </c>
      <c r="Q862">
        <f t="shared" si="162"/>
        <v>0</v>
      </c>
      <c r="R862">
        <f t="shared" si="163"/>
        <v>0</v>
      </c>
      <c r="W862" s="1" t="s">
        <v>23</v>
      </c>
      <c r="Z862">
        <f t="shared" si="164"/>
        <v>98</v>
      </c>
    </row>
    <row r="863" spans="1:26" x14ac:dyDescent="0.35">
      <c r="A863" t="s">
        <v>893</v>
      </c>
      <c r="B863">
        <v>-27.479099000000001</v>
      </c>
      <c r="C863">
        <v>153.187117</v>
      </c>
      <c r="D863">
        <v>15</v>
      </c>
      <c r="E863">
        <v>97</v>
      </c>
      <c r="F863">
        <v>6.39</v>
      </c>
      <c r="H863">
        <v>2</v>
      </c>
      <c r="I863">
        <f t="shared" si="159"/>
        <v>0</v>
      </c>
      <c r="J863">
        <f t="shared" si="165"/>
        <v>0</v>
      </c>
      <c r="K863">
        <f t="shared" si="160"/>
        <v>0</v>
      </c>
      <c r="L863">
        <f t="shared" si="161"/>
        <v>0</v>
      </c>
      <c r="M863">
        <f t="shared" si="155"/>
        <v>0</v>
      </c>
      <c r="N863">
        <f t="shared" si="156"/>
        <v>0</v>
      </c>
      <c r="O863">
        <f t="shared" si="157"/>
        <v>0</v>
      </c>
      <c r="P863">
        <f t="shared" si="158"/>
        <v>0</v>
      </c>
      <c r="Q863">
        <f t="shared" si="162"/>
        <v>0</v>
      </c>
      <c r="R863">
        <f t="shared" si="163"/>
        <v>0</v>
      </c>
      <c r="W863" s="1" t="s">
        <v>23</v>
      </c>
      <c r="Z863">
        <f t="shared" si="164"/>
        <v>98</v>
      </c>
    </row>
    <row r="864" spans="1:26" x14ac:dyDescent="0.35">
      <c r="A864" t="s">
        <v>894</v>
      </c>
      <c r="B864">
        <v>-27.479116999999999</v>
      </c>
      <c r="C864">
        <v>153.18715</v>
      </c>
      <c r="D864">
        <v>15</v>
      </c>
      <c r="E864">
        <v>97</v>
      </c>
      <c r="F864">
        <v>6.39</v>
      </c>
      <c r="H864">
        <v>2</v>
      </c>
      <c r="I864">
        <f t="shared" si="159"/>
        <v>0</v>
      </c>
      <c r="J864">
        <f t="shared" si="165"/>
        <v>0</v>
      </c>
      <c r="K864">
        <f t="shared" si="160"/>
        <v>0</v>
      </c>
      <c r="L864">
        <f t="shared" si="161"/>
        <v>0</v>
      </c>
      <c r="M864">
        <f t="shared" si="155"/>
        <v>0</v>
      </c>
      <c r="N864">
        <f t="shared" si="156"/>
        <v>0</v>
      </c>
      <c r="O864">
        <f t="shared" si="157"/>
        <v>0</v>
      </c>
      <c r="P864">
        <f t="shared" si="158"/>
        <v>0</v>
      </c>
      <c r="Q864">
        <f t="shared" si="162"/>
        <v>0</v>
      </c>
      <c r="R864">
        <f t="shared" si="163"/>
        <v>0</v>
      </c>
      <c r="W864" s="1" t="s">
        <v>23</v>
      </c>
      <c r="Z864">
        <f t="shared" si="164"/>
        <v>98</v>
      </c>
    </row>
    <row r="865" spans="1:26" x14ac:dyDescent="0.35">
      <c r="A865" t="s">
        <v>895</v>
      </c>
      <c r="B865">
        <v>-27.479129</v>
      </c>
      <c r="C865">
        <v>153.18719300000001</v>
      </c>
      <c r="D865">
        <v>15</v>
      </c>
      <c r="E865">
        <v>96</v>
      </c>
      <c r="F865">
        <v>6.39</v>
      </c>
      <c r="H865">
        <v>2</v>
      </c>
      <c r="I865">
        <f t="shared" si="159"/>
        <v>0</v>
      </c>
      <c r="J865">
        <f t="shared" si="165"/>
        <v>0</v>
      </c>
      <c r="K865">
        <f t="shared" si="160"/>
        <v>0</v>
      </c>
      <c r="L865">
        <f t="shared" si="161"/>
        <v>0</v>
      </c>
      <c r="M865">
        <f t="shared" si="155"/>
        <v>0</v>
      </c>
      <c r="N865">
        <f t="shared" si="156"/>
        <v>0</v>
      </c>
      <c r="O865">
        <f t="shared" si="157"/>
        <v>0</v>
      </c>
      <c r="P865">
        <f t="shared" si="158"/>
        <v>0</v>
      </c>
      <c r="Q865">
        <f t="shared" si="162"/>
        <v>0</v>
      </c>
      <c r="R865">
        <f t="shared" si="163"/>
        <v>0</v>
      </c>
      <c r="W865" s="1" t="s">
        <v>23</v>
      </c>
      <c r="Z865">
        <f t="shared" si="164"/>
        <v>97</v>
      </c>
    </row>
    <row r="866" spans="1:26" x14ac:dyDescent="0.35">
      <c r="A866" t="s">
        <v>896</v>
      </c>
      <c r="B866">
        <v>-27.479129</v>
      </c>
      <c r="C866">
        <v>153.18719300000001</v>
      </c>
      <c r="D866">
        <v>15</v>
      </c>
      <c r="E866">
        <v>96</v>
      </c>
      <c r="F866">
        <v>6.43</v>
      </c>
      <c r="H866">
        <v>2</v>
      </c>
      <c r="I866">
        <f t="shared" si="159"/>
        <v>0</v>
      </c>
      <c r="J866">
        <f t="shared" si="165"/>
        <v>0</v>
      </c>
      <c r="K866">
        <f t="shared" si="160"/>
        <v>0</v>
      </c>
      <c r="L866">
        <f t="shared" si="161"/>
        <v>0</v>
      </c>
      <c r="M866">
        <f t="shared" si="155"/>
        <v>0</v>
      </c>
      <c r="N866">
        <f t="shared" si="156"/>
        <v>0</v>
      </c>
      <c r="O866">
        <f t="shared" si="157"/>
        <v>0</v>
      </c>
      <c r="P866">
        <f t="shared" si="158"/>
        <v>0</v>
      </c>
      <c r="Q866">
        <f t="shared" si="162"/>
        <v>0</v>
      </c>
      <c r="R866">
        <f t="shared" si="163"/>
        <v>0</v>
      </c>
      <c r="W866" s="1" t="s">
        <v>23</v>
      </c>
      <c r="Z866">
        <f t="shared" si="164"/>
        <v>97</v>
      </c>
    </row>
    <row r="867" spans="1:26" x14ac:dyDescent="0.35">
      <c r="A867" t="s">
        <v>897</v>
      </c>
      <c r="B867">
        <v>-27.479140000000001</v>
      </c>
      <c r="C867">
        <v>153.18723900000001</v>
      </c>
      <c r="D867">
        <v>15</v>
      </c>
      <c r="E867">
        <v>96</v>
      </c>
      <c r="F867">
        <v>6.43</v>
      </c>
      <c r="H867">
        <v>2</v>
      </c>
      <c r="I867">
        <f t="shared" si="159"/>
        <v>0</v>
      </c>
      <c r="J867">
        <f t="shared" si="165"/>
        <v>0</v>
      </c>
      <c r="K867">
        <f t="shared" si="160"/>
        <v>0</v>
      </c>
      <c r="L867">
        <f t="shared" si="161"/>
        <v>0</v>
      </c>
      <c r="M867">
        <f t="shared" si="155"/>
        <v>0</v>
      </c>
      <c r="N867">
        <f t="shared" si="156"/>
        <v>0</v>
      </c>
      <c r="O867">
        <f t="shared" si="157"/>
        <v>0</v>
      </c>
      <c r="P867">
        <f t="shared" si="158"/>
        <v>0</v>
      </c>
      <c r="Q867">
        <f t="shared" si="162"/>
        <v>0</v>
      </c>
      <c r="R867">
        <f t="shared" si="163"/>
        <v>0</v>
      </c>
      <c r="W867" s="1" t="s">
        <v>23</v>
      </c>
      <c r="Z867">
        <f t="shared" si="164"/>
        <v>97</v>
      </c>
    </row>
    <row r="868" spans="1:26" x14ac:dyDescent="0.35">
      <c r="A868" t="s">
        <v>898</v>
      </c>
      <c r="B868">
        <v>-27.479153</v>
      </c>
      <c r="C868">
        <v>153.187288</v>
      </c>
      <c r="D868">
        <v>15</v>
      </c>
      <c r="E868">
        <v>91</v>
      </c>
      <c r="F868">
        <v>6.43</v>
      </c>
      <c r="H868">
        <v>2</v>
      </c>
      <c r="I868">
        <f t="shared" si="159"/>
        <v>0</v>
      </c>
      <c r="J868">
        <f t="shared" si="165"/>
        <v>0</v>
      </c>
      <c r="K868">
        <f t="shared" si="160"/>
        <v>0</v>
      </c>
      <c r="L868">
        <f t="shared" si="161"/>
        <v>0</v>
      </c>
      <c r="M868">
        <f t="shared" si="155"/>
        <v>0</v>
      </c>
      <c r="N868">
        <f t="shared" si="156"/>
        <v>0</v>
      </c>
      <c r="O868">
        <f t="shared" si="157"/>
        <v>0</v>
      </c>
      <c r="P868">
        <f t="shared" si="158"/>
        <v>0</v>
      </c>
      <c r="Q868">
        <f t="shared" si="162"/>
        <v>0</v>
      </c>
      <c r="R868">
        <f t="shared" si="163"/>
        <v>0</v>
      </c>
      <c r="W868" s="1" t="s">
        <v>23</v>
      </c>
      <c r="Z868">
        <f t="shared" si="164"/>
        <v>96</v>
      </c>
    </row>
    <row r="869" spans="1:26" x14ac:dyDescent="0.35">
      <c r="A869" t="s">
        <v>899</v>
      </c>
      <c r="B869">
        <v>-27.479153</v>
      </c>
      <c r="C869">
        <v>153.187288</v>
      </c>
      <c r="D869">
        <v>15</v>
      </c>
      <c r="E869">
        <v>87</v>
      </c>
      <c r="F869">
        <v>6.36</v>
      </c>
      <c r="H869">
        <v>2</v>
      </c>
      <c r="I869">
        <f t="shared" si="159"/>
        <v>0</v>
      </c>
      <c r="J869">
        <f t="shared" si="165"/>
        <v>0</v>
      </c>
      <c r="K869">
        <f t="shared" si="160"/>
        <v>0</v>
      </c>
      <c r="L869">
        <f t="shared" si="161"/>
        <v>0</v>
      </c>
      <c r="M869">
        <f t="shared" ref="M869:M932" si="166">IF(AND(MAX(D$485:D$1933)=D869,NOT(ISBLANK(D869))),1,0)</f>
        <v>0</v>
      </c>
      <c r="N869">
        <f t="shared" ref="N869:N932" si="167">IF(AND(MAX(E$485:E$1933)=E869,NOT(ISBLANK(E869))),1,0)</f>
        <v>0</v>
      </c>
      <c r="O869">
        <f t="shared" ref="O869:O932" si="168">IF(AND(MAX(F$485:F$1933)=F869,NOT(ISBLANK(F869))),1,0)</f>
        <v>0</v>
      </c>
      <c r="P869">
        <f t="shared" ref="P869:P932" si="169">IF(AND(MAX(G$485:G$1933)=G869,NOT(ISBLANK(G869))),1,0)</f>
        <v>0</v>
      </c>
      <c r="Q869">
        <f t="shared" si="162"/>
        <v>0</v>
      </c>
      <c r="R869">
        <f t="shared" si="163"/>
        <v>0</v>
      </c>
      <c r="W869" s="1" t="s">
        <v>23</v>
      </c>
      <c r="Z869">
        <f t="shared" si="164"/>
        <v>91</v>
      </c>
    </row>
    <row r="870" spans="1:26" x14ac:dyDescent="0.35">
      <c r="A870" t="s">
        <v>900</v>
      </c>
      <c r="B870">
        <v>-27.479168000000001</v>
      </c>
      <c r="C870">
        <v>153.18733499999999</v>
      </c>
      <c r="D870">
        <v>15</v>
      </c>
      <c r="E870">
        <v>84</v>
      </c>
      <c r="F870">
        <v>6.36</v>
      </c>
      <c r="H870">
        <v>2</v>
      </c>
      <c r="I870">
        <f t="shared" si="159"/>
        <v>4</v>
      </c>
      <c r="J870" t="str">
        <f t="shared" si="165"/>
        <v>Heart rate is 84</v>
      </c>
      <c r="K870">
        <f t="shared" si="160"/>
        <v>0</v>
      </c>
      <c r="L870">
        <f t="shared" si="161"/>
        <v>1</v>
      </c>
      <c r="M870">
        <f t="shared" si="166"/>
        <v>0</v>
      </c>
      <c r="N870">
        <f t="shared" si="167"/>
        <v>0</v>
      </c>
      <c r="O870">
        <f t="shared" si="168"/>
        <v>0</v>
      </c>
      <c r="P870">
        <f t="shared" si="169"/>
        <v>0</v>
      </c>
      <c r="Q870">
        <f t="shared" si="162"/>
        <v>0</v>
      </c>
      <c r="R870">
        <f t="shared" si="163"/>
        <v>0</v>
      </c>
      <c r="W870" s="1" t="s">
        <v>23</v>
      </c>
      <c r="Z870">
        <f t="shared" si="164"/>
        <v>87</v>
      </c>
    </row>
    <row r="871" spans="1:26" x14ac:dyDescent="0.35">
      <c r="A871" t="s">
        <v>901</v>
      </c>
      <c r="B871">
        <v>-27.479178000000001</v>
      </c>
      <c r="C871">
        <v>153.18738099999999</v>
      </c>
      <c r="D871">
        <v>15</v>
      </c>
      <c r="E871">
        <v>85</v>
      </c>
      <c r="F871">
        <v>6.36</v>
      </c>
      <c r="H871">
        <v>2</v>
      </c>
      <c r="I871">
        <f t="shared" si="159"/>
        <v>0</v>
      </c>
      <c r="J871">
        <f t="shared" si="165"/>
        <v>0</v>
      </c>
      <c r="K871">
        <f t="shared" si="160"/>
        <v>0</v>
      </c>
      <c r="L871">
        <f t="shared" si="161"/>
        <v>0</v>
      </c>
      <c r="M871">
        <f t="shared" si="166"/>
        <v>0</v>
      </c>
      <c r="N871">
        <f t="shared" si="167"/>
        <v>0</v>
      </c>
      <c r="O871">
        <f t="shared" si="168"/>
        <v>0</v>
      </c>
      <c r="P871">
        <f t="shared" si="169"/>
        <v>0</v>
      </c>
      <c r="Q871">
        <f t="shared" si="162"/>
        <v>0</v>
      </c>
      <c r="R871">
        <f t="shared" si="163"/>
        <v>0</v>
      </c>
      <c r="W871" s="1" t="s">
        <v>23</v>
      </c>
      <c r="Z871">
        <f t="shared" si="164"/>
        <v>84</v>
      </c>
    </row>
    <row r="872" spans="1:26" x14ac:dyDescent="0.35">
      <c r="A872" t="s">
        <v>902</v>
      </c>
      <c r="B872">
        <v>-27.479188000000001</v>
      </c>
      <c r="C872">
        <v>153.187433</v>
      </c>
      <c r="D872">
        <v>15</v>
      </c>
      <c r="E872">
        <v>85</v>
      </c>
      <c r="F872">
        <v>6.33</v>
      </c>
      <c r="H872">
        <v>2</v>
      </c>
      <c r="I872">
        <f t="shared" si="159"/>
        <v>3</v>
      </c>
      <c r="J872" t="str">
        <f t="shared" si="165"/>
        <v>Heart rate is 85</v>
      </c>
      <c r="K872">
        <f t="shared" si="160"/>
        <v>1</v>
      </c>
      <c r="L872">
        <f t="shared" si="161"/>
        <v>0</v>
      </c>
      <c r="M872">
        <f t="shared" si="166"/>
        <v>0</v>
      </c>
      <c r="N872">
        <f t="shared" si="167"/>
        <v>0</v>
      </c>
      <c r="O872">
        <f t="shared" si="168"/>
        <v>0</v>
      </c>
      <c r="P872">
        <f t="shared" si="169"/>
        <v>0</v>
      </c>
      <c r="Q872">
        <f t="shared" si="162"/>
        <v>0</v>
      </c>
      <c r="R872">
        <f t="shared" si="163"/>
        <v>0</v>
      </c>
      <c r="W872" s="1" t="s">
        <v>23</v>
      </c>
      <c r="Z872">
        <f t="shared" si="164"/>
        <v>84</v>
      </c>
    </row>
    <row r="873" spans="1:26" x14ac:dyDescent="0.35">
      <c r="A873" t="s">
        <v>903</v>
      </c>
      <c r="B873">
        <v>-27.479188000000001</v>
      </c>
      <c r="C873">
        <v>153.187433</v>
      </c>
      <c r="D873">
        <v>15</v>
      </c>
      <c r="E873">
        <v>83</v>
      </c>
      <c r="F873">
        <v>6.33</v>
      </c>
      <c r="H873">
        <v>2</v>
      </c>
      <c r="I873">
        <f t="shared" si="159"/>
        <v>4</v>
      </c>
      <c r="J873" t="str">
        <f t="shared" si="165"/>
        <v>Heart rate is 83</v>
      </c>
      <c r="K873">
        <f t="shared" si="160"/>
        <v>0</v>
      </c>
      <c r="L873">
        <f t="shared" si="161"/>
        <v>1</v>
      </c>
      <c r="M873">
        <f t="shared" si="166"/>
        <v>0</v>
      </c>
      <c r="N873">
        <f t="shared" si="167"/>
        <v>0</v>
      </c>
      <c r="O873">
        <f t="shared" si="168"/>
        <v>0</v>
      </c>
      <c r="P873">
        <f t="shared" si="169"/>
        <v>0</v>
      </c>
      <c r="Q873">
        <f t="shared" si="162"/>
        <v>0</v>
      </c>
      <c r="R873">
        <f t="shared" si="163"/>
        <v>0</v>
      </c>
      <c r="W873" s="1" t="s">
        <v>23</v>
      </c>
      <c r="Z873">
        <f t="shared" si="164"/>
        <v>85</v>
      </c>
    </row>
    <row r="874" spans="1:26" x14ac:dyDescent="0.35">
      <c r="A874" t="s">
        <v>904</v>
      </c>
      <c r="B874">
        <v>-27.479199999999999</v>
      </c>
      <c r="C874">
        <v>153.187489</v>
      </c>
      <c r="D874">
        <v>15</v>
      </c>
      <c r="E874">
        <v>84</v>
      </c>
      <c r="F874">
        <v>6.33</v>
      </c>
      <c r="H874">
        <v>2</v>
      </c>
      <c r="I874">
        <f t="shared" si="159"/>
        <v>3</v>
      </c>
      <c r="J874" t="str">
        <f t="shared" si="165"/>
        <v>Heart rate is 84</v>
      </c>
      <c r="K874">
        <f t="shared" si="160"/>
        <v>1</v>
      </c>
      <c r="L874">
        <f t="shared" si="161"/>
        <v>0</v>
      </c>
      <c r="M874">
        <f t="shared" si="166"/>
        <v>0</v>
      </c>
      <c r="N874">
        <f t="shared" si="167"/>
        <v>0</v>
      </c>
      <c r="O874">
        <f t="shared" si="168"/>
        <v>0</v>
      </c>
      <c r="P874">
        <f t="shared" si="169"/>
        <v>0</v>
      </c>
      <c r="Q874">
        <f t="shared" si="162"/>
        <v>0</v>
      </c>
      <c r="R874">
        <f t="shared" si="163"/>
        <v>0</v>
      </c>
      <c r="W874" s="1" t="s">
        <v>23</v>
      </c>
      <c r="Z874">
        <f t="shared" si="164"/>
        <v>83</v>
      </c>
    </row>
    <row r="875" spans="1:26" x14ac:dyDescent="0.35">
      <c r="A875" t="s">
        <v>905</v>
      </c>
      <c r="B875">
        <v>-27.479210999999999</v>
      </c>
      <c r="C875">
        <v>153.18754999999999</v>
      </c>
      <c r="D875">
        <v>15</v>
      </c>
      <c r="E875">
        <v>83</v>
      </c>
      <c r="F875">
        <v>6.33</v>
      </c>
      <c r="H875">
        <v>2</v>
      </c>
      <c r="I875">
        <f t="shared" si="159"/>
        <v>0</v>
      </c>
      <c r="J875">
        <f t="shared" si="165"/>
        <v>0</v>
      </c>
      <c r="K875">
        <f t="shared" si="160"/>
        <v>0</v>
      </c>
      <c r="L875">
        <f t="shared" si="161"/>
        <v>0</v>
      </c>
      <c r="M875">
        <f t="shared" si="166"/>
        <v>0</v>
      </c>
      <c r="N875">
        <f t="shared" si="167"/>
        <v>0</v>
      </c>
      <c r="O875">
        <f t="shared" si="168"/>
        <v>0</v>
      </c>
      <c r="P875">
        <f t="shared" si="169"/>
        <v>0</v>
      </c>
      <c r="Q875">
        <f t="shared" si="162"/>
        <v>0</v>
      </c>
      <c r="R875">
        <f t="shared" si="163"/>
        <v>0</v>
      </c>
      <c r="W875" s="1" t="s">
        <v>23</v>
      </c>
      <c r="Z875">
        <f t="shared" si="164"/>
        <v>84</v>
      </c>
    </row>
    <row r="876" spans="1:26" x14ac:dyDescent="0.35">
      <c r="A876" t="s">
        <v>906</v>
      </c>
      <c r="B876">
        <v>-27.479210999999999</v>
      </c>
      <c r="C876">
        <v>153.18754999999999</v>
      </c>
      <c r="D876">
        <v>15</v>
      </c>
      <c r="E876">
        <v>81</v>
      </c>
      <c r="F876">
        <v>6.35</v>
      </c>
      <c r="H876">
        <v>2</v>
      </c>
      <c r="I876">
        <f t="shared" si="159"/>
        <v>0</v>
      </c>
      <c r="J876">
        <f t="shared" si="165"/>
        <v>0</v>
      </c>
      <c r="K876">
        <f t="shared" si="160"/>
        <v>0</v>
      </c>
      <c r="L876">
        <f t="shared" si="161"/>
        <v>0</v>
      </c>
      <c r="M876">
        <f t="shared" si="166"/>
        <v>0</v>
      </c>
      <c r="N876">
        <f t="shared" si="167"/>
        <v>0</v>
      </c>
      <c r="O876">
        <f t="shared" si="168"/>
        <v>0</v>
      </c>
      <c r="P876">
        <f t="shared" si="169"/>
        <v>0</v>
      </c>
      <c r="Q876">
        <f t="shared" si="162"/>
        <v>0</v>
      </c>
      <c r="R876">
        <f t="shared" si="163"/>
        <v>0</v>
      </c>
      <c r="W876" s="1" t="s">
        <v>23</v>
      </c>
      <c r="Z876">
        <f t="shared" si="164"/>
        <v>83</v>
      </c>
    </row>
    <row r="877" spans="1:26" x14ac:dyDescent="0.35">
      <c r="A877" t="s">
        <v>907</v>
      </c>
      <c r="B877">
        <v>-27.479229</v>
      </c>
      <c r="C877">
        <v>153.18760599999999</v>
      </c>
      <c r="D877">
        <v>15</v>
      </c>
      <c r="E877">
        <v>80</v>
      </c>
      <c r="F877">
        <v>6.35</v>
      </c>
      <c r="H877">
        <v>2</v>
      </c>
      <c r="I877">
        <f t="shared" si="159"/>
        <v>0</v>
      </c>
      <c r="J877">
        <f t="shared" si="165"/>
        <v>0</v>
      </c>
      <c r="K877">
        <f t="shared" si="160"/>
        <v>0</v>
      </c>
      <c r="L877">
        <f t="shared" si="161"/>
        <v>0</v>
      </c>
      <c r="M877">
        <f t="shared" si="166"/>
        <v>0</v>
      </c>
      <c r="N877">
        <f t="shared" si="167"/>
        <v>0</v>
      </c>
      <c r="O877">
        <f t="shared" si="168"/>
        <v>0</v>
      </c>
      <c r="P877">
        <f t="shared" si="169"/>
        <v>0</v>
      </c>
      <c r="Q877">
        <f t="shared" si="162"/>
        <v>0</v>
      </c>
      <c r="R877">
        <f t="shared" si="163"/>
        <v>0</v>
      </c>
      <c r="W877" s="1" t="s">
        <v>23</v>
      </c>
      <c r="Z877">
        <f t="shared" si="164"/>
        <v>81</v>
      </c>
    </row>
    <row r="878" spans="1:26" x14ac:dyDescent="0.35">
      <c r="A878" t="s">
        <v>908</v>
      </c>
      <c r="B878">
        <v>-27.479246</v>
      </c>
      <c r="C878">
        <v>153.18765999999999</v>
      </c>
      <c r="D878">
        <v>15</v>
      </c>
      <c r="E878">
        <v>79</v>
      </c>
      <c r="F878">
        <v>6.39</v>
      </c>
      <c r="H878">
        <v>2</v>
      </c>
      <c r="I878">
        <f t="shared" si="159"/>
        <v>0</v>
      </c>
      <c r="J878">
        <f t="shared" si="165"/>
        <v>0</v>
      </c>
      <c r="K878">
        <f t="shared" si="160"/>
        <v>0</v>
      </c>
      <c r="L878">
        <f t="shared" si="161"/>
        <v>0</v>
      </c>
      <c r="M878">
        <f t="shared" si="166"/>
        <v>0</v>
      </c>
      <c r="N878">
        <f t="shared" si="167"/>
        <v>0</v>
      </c>
      <c r="O878">
        <f t="shared" si="168"/>
        <v>0</v>
      </c>
      <c r="P878">
        <f t="shared" si="169"/>
        <v>0</v>
      </c>
      <c r="Q878">
        <f t="shared" si="162"/>
        <v>0</v>
      </c>
      <c r="R878">
        <f t="shared" si="163"/>
        <v>0</v>
      </c>
      <c r="W878" s="1" t="s">
        <v>23</v>
      </c>
      <c r="Z878">
        <f t="shared" si="164"/>
        <v>80</v>
      </c>
    </row>
    <row r="879" spans="1:26" x14ac:dyDescent="0.35">
      <c r="A879" t="s">
        <v>909</v>
      </c>
      <c r="B879">
        <v>-27.479251999999999</v>
      </c>
      <c r="C879">
        <v>153.187712</v>
      </c>
      <c r="D879">
        <v>15</v>
      </c>
      <c r="E879">
        <v>79</v>
      </c>
      <c r="F879">
        <v>6.39</v>
      </c>
      <c r="H879">
        <v>2</v>
      </c>
      <c r="I879">
        <f t="shared" si="159"/>
        <v>4</v>
      </c>
      <c r="J879" t="str">
        <f t="shared" si="165"/>
        <v>Heart rate is 79</v>
      </c>
      <c r="K879">
        <f t="shared" si="160"/>
        <v>0</v>
      </c>
      <c r="L879">
        <f t="shared" si="161"/>
        <v>1</v>
      </c>
      <c r="M879">
        <f t="shared" si="166"/>
        <v>0</v>
      </c>
      <c r="N879">
        <f t="shared" si="167"/>
        <v>0</v>
      </c>
      <c r="O879">
        <f t="shared" si="168"/>
        <v>0</v>
      </c>
      <c r="P879">
        <f t="shared" si="169"/>
        <v>0</v>
      </c>
      <c r="Q879">
        <f t="shared" si="162"/>
        <v>0</v>
      </c>
      <c r="R879">
        <f t="shared" si="163"/>
        <v>0</v>
      </c>
      <c r="W879" s="1" t="s">
        <v>23</v>
      </c>
      <c r="Z879">
        <f t="shared" si="164"/>
        <v>80</v>
      </c>
    </row>
    <row r="880" spans="1:26" x14ac:dyDescent="0.35">
      <c r="A880" t="s">
        <v>910</v>
      </c>
      <c r="B880">
        <v>-27.479251999999999</v>
      </c>
      <c r="C880">
        <v>153.187712</v>
      </c>
      <c r="D880">
        <v>15</v>
      </c>
      <c r="E880">
        <v>80</v>
      </c>
      <c r="F880">
        <v>6.39</v>
      </c>
      <c r="H880">
        <v>2</v>
      </c>
      <c r="I880">
        <f t="shared" si="159"/>
        <v>3</v>
      </c>
      <c r="J880" t="str">
        <f t="shared" si="165"/>
        <v>Heart rate is 80</v>
      </c>
      <c r="K880">
        <f t="shared" si="160"/>
        <v>1</v>
      </c>
      <c r="L880">
        <f t="shared" si="161"/>
        <v>0</v>
      </c>
      <c r="M880">
        <f t="shared" si="166"/>
        <v>0</v>
      </c>
      <c r="N880">
        <f t="shared" si="167"/>
        <v>0</v>
      </c>
      <c r="O880">
        <f t="shared" si="168"/>
        <v>0</v>
      </c>
      <c r="P880">
        <f t="shared" si="169"/>
        <v>0</v>
      </c>
      <c r="Q880">
        <f t="shared" si="162"/>
        <v>0</v>
      </c>
      <c r="R880">
        <f t="shared" si="163"/>
        <v>0</v>
      </c>
      <c r="W880" s="1" t="s">
        <v>23</v>
      </c>
      <c r="Z880">
        <f t="shared" si="164"/>
        <v>79</v>
      </c>
    </row>
    <row r="881" spans="1:26" x14ac:dyDescent="0.35">
      <c r="A881" t="s">
        <v>911</v>
      </c>
      <c r="B881">
        <v>-27.479254000000001</v>
      </c>
      <c r="C881">
        <v>153.18776</v>
      </c>
      <c r="D881">
        <v>15</v>
      </c>
      <c r="E881">
        <v>78</v>
      </c>
      <c r="F881">
        <v>6.39</v>
      </c>
      <c r="H881">
        <v>2</v>
      </c>
      <c r="I881">
        <f t="shared" si="159"/>
        <v>4</v>
      </c>
      <c r="J881" t="str">
        <f t="shared" si="165"/>
        <v>Heart rate is 78</v>
      </c>
      <c r="K881">
        <f t="shared" si="160"/>
        <v>0</v>
      </c>
      <c r="L881">
        <f t="shared" si="161"/>
        <v>1</v>
      </c>
      <c r="M881">
        <f t="shared" si="166"/>
        <v>0</v>
      </c>
      <c r="N881">
        <f t="shared" si="167"/>
        <v>0</v>
      </c>
      <c r="O881">
        <f t="shared" si="168"/>
        <v>0</v>
      </c>
      <c r="P881">
        <f t="shared" si="169"/>
        <v>0</v>
      </c>
      <c r="Q881">
        <f t="shared" si="162"/>
        <v>0</v>
      </c>
      <c r="R881">
        <f t="shared" si="163"/>
        <v>0</v>
      </c>
      <c r="W881" s="1" t="s">
        <v>23</v>
      </c>
      <c r="Z881">
        <f t="shared" si="164"/>
        <v>80</v>
      </c>
    </row>
    <row r="882" spans="1:26" x14ac:dyDescent="0.35">
      <c r="A882" t="s">
        <v>912</v>
      </c>
      <c r="B882">
        <v>-27.479258000000002</v>
      </c>
      <c r="C882">
        <v>153.18781300000001</v>
      </c>
      <c r="D882">
        <v>15</v>
      </c>
      <c r="E882">
        <v>79</v>
      </c>
      <c r="F882">
        <v>6.35</v>
      </c>
      <c r="H882">
        <v>2</v>
      </c>
      <c r="I882">
        <f t="shared" si="159"/>
        <v>3</v>
      </c>
      <c r="J882" t="str">
        <f t="shared" si="165"/>
        <v>Heart rate is 79</v>
      </c>
      <c r="K882">
        <f t="shared" si="160"/>
        <v>1</v>
      </c>
      <c r="L882">
        <f t="shared" si="161"/>
        <v>0</v>
      </c>
      <c r="M882">
        <f t="shared" si="166"/>
        <v>0</v>
      </c>
      <c r="N882">
        <f t="shared" si="167"/>
        <v>0</v>
      </c>
      <c r="O882">
        <f t="shared" si="168"/>
        <v>0</v>
      </c>
      <c r="P882">
        <f t="shared" si="169"/>
        <v>0</v>
      </c>
      <c r="Q882">
        <f t="shared" si="162"/>
        <v>0</v>
      </c>
      <c r="R882">
        <f t="shared" si="163"/>
        <v>0</v>
      </c>
      <c r="W882" s="1" t="s">
        <v>23</v>
      </c>
      <c r="Z882">
        <f t="shared" si="164"/>
        <v>78</v>
      </c>
    </row>
    <row r="883" spans="1:26" x14ac:dyDescent="0.35">
      <c r="A883" t="s">
        <v>913</v>
      </c>
      <c r="B883">
        <v>-27.479258000000002</v>
      </c>
      <c r="C883">
        <v>153.18781300000001</v>
      </c>
      <c r="D883">
        <v>15</v>
      </c>
      <c r="E883">
        <v>77</v>
      </c>
      <c r="F883">
        <v>6.35</v>
      </c>
      <c r="H883">
        <v>2</v>
      </c>
      <c r="I883">
        <f t="shared" si="159"/>
        <v>0</v>
      </c>
      <c r="J883">
        <f t="shared" si="165"/>
        <v>0</v>
      </c>
      <c r="K883">
        <f t="shared" si="160"/>
        <v>0</v>
      </c>
      <c r="L883">
        <f t="shared" si="161"/>
        <v>0</v>
      </c>
      <c r="M883">
        <f t="shared" si="166"/>
        <v>0</v>
      </c>
      <c r="N883">
        <f t="shared" si="167"/>
        <v>0</v>
      </c>
      <c r="O883">
        <f t="shared" si="168"/>
        <v>0</v>
      </c>
      <c r="P883">
        <f t="shared" si="169"/>
        <v>0</v>
      </c>
      <c r="Q883">
        <f t="shared" si="162"/>
        <v>0</v>
      </c>
      <c r="R883">
        <f t="shared" si="163"/>
        <v>0</v>
      </c>
      <c r="W883" s="1" t="s">
        <v>23</v>
      </c>
      <c r="Z883">
        <f t="shared" si="164"/>
        <v>79</v>
      </c>
    </row>
    <row r="884" spans="1:26" x14ac:dyDescent="0.35">
      <c r="A884" t="s">
        <v>914</v>
      </c>
      <c r="B884">
        <v>-27.479268999999999</v>
      </c>
      <c r="C884">
        <v>153.187872</v>
      </c>
      <c r="D884">
        <v>15</v>
      </c>
      <c r="E884">
        <v>76</v>
      </c>
      <c r="F884">
        <v>6.35</v>
      </c>
      <c r="H884">
        <v>2</v>
      </c>
      <c r="I884">
        <f t="shared" si="159"/>
        <v>0</v>
      </c>
      <c r="J884">
        <f t="shared" si="165"/>
        <v>0</v>
      </c>
      <c r="K884">
        <f t="shared" si="160"/>
        <v>0</v>
      </c>
      <c r="L884">
        <f t="shared" si="161"/>
        <v>0</v>
      </c>
      <c r="M884">
        <f t="shared" si="166"/>
        <v>0</v>
      </c>
      <c r="N884">
        <f t="shared" si="167"/>
        <v>0</v>
      </c>
      <c r="O884">
        <f t="shared" si="168"/>
        <v>0</v>
      </c>
      <c r="P884">
        <f t="shared" si="169"/>
        <v>0</v>
      </c>
      <c r="Q884">
        <f t="shared" si="162"/>
        <v>0</v>
      </c>
      <c r="R884">
        <f t="shared" si="163"/>
        <v>0</v>
      </c>
      <c r="W884" s="1" t="s">
        <v>23</v>
      </c>
      <c r="Z884">
        <f t="shared" si="164"/>
        <v>77</v>
      </c>
    </row>
    <row r="885" spans="1:26" x14ac:dyDescent="0.35">
      <c r="A885" t="s">
        <v>915</v>
      </c>
      <c r="B885">
        <v>-27.479292999999998</v>
      </c>
      <c r="C885">
        <v>153.18793299999999</v>
      </c>
      <c r="D885">
        <v>15</v>
      </c>
      <c r="E885">
        <v>76</v>
      </c>
      <c r="F885">
        <v>6.37</v>
      </c>
      <c r="H885">
        <v>2</v>
      </c>
      <c r="I885">
        <f t="shared" si="159"/>
        <v>0</v>
      </c>
      <c r="J885">
        <f t="shared" si="165"/>
        <v>0</v>
      </c>
      <c r="K885">
        <f t="shared" si="160"/>
        <v>0</v>
      </c>
      <c r="L885">
        <f t="shared" si="161"/>
        <v>0</v>
      </c>
      <c r="M885">
        <f t="shared" si="166"/>
        <v>0</v>
      </c>
      <c r="N885">
        <f t="shared" si="167"/>
        <v>0</v>
      </c>
      <c r="O885">
        <f t="shared" si="168"/>
        <v>0</v>
      </c>
      <c r="P885">
        <f t="shared" si="169"/>
        <v>0</v>
      </c>
      <c r="Q885">
        <f t="shared" si="162"/>
        <v>0</v>
      </c>
      <c r="R885">
        <f t="shared" si="163"/>
        <v>0</v>
      </c>
      <c r="W885" s="1" t="s">
        <v>23</v>
      </c>
      <c r="Z885">
        <f t="shared" si="164"/>
        <v>77</v>
      </c>
    </row>
    <row r="886" spans="1:26" x14ac:dyDescent="0.35">
      <c r="A886" t="s">
        <v>916</v>
      </c>
      <c r="B886">
        <v>-27.479320999999999</v>
      </c>
      <c r="C886">
        <v>153.187986</v>
      </c>
      <c r="D886">
        <v>15</v>
      </c>
      <c r="E886">
        <v>75</v>
      </c>
      <c r="F886">
        <v>6.37</v>
      </c>
      <c r="H886">
        <v>2</v>
      </c>
      <c r="I886">
        <f t="shared" si="159"/>
        <v>0</v>
      </c>
      <c r="J886">
        <f t="shared" si="165"/>
        <v>0</v>
      </c>
      <c r="K886">
        <f t="shared" si="160"/>
        <v>0</v>
      </c>
      <c r="L886">
        <f t="shared" si="161"/>
        <v>0</v>
      </c>
      <c r="M886">
        <f t="shared" si="166"/>
        <v>0</v>
      </c>
      <c r="N886">
        <f t="shared" si="167"/>
        <v>0</v>
      </c>
      <c r="O886">
        <f t="shared" si="168"/>
        <v>0</v>
      </c>
      <c r="P886">
        <f t="shared" si="169"/>
        <v>0</v>
      </c>
      <c r="Q886">
        <f t="shared" si="162"/>
        <v>0</v>
      </c>
      <c r="R886">
        <f t="shared" si="163"/>
        <v>0</v>
      </c>
      <c r="W886" s="1" t="s">
        <v>23</v>
      </c>
      <c r="Z886">
        <f t="shared" si="164"/>
        <v>76</v>
      </c>
    </row>
    <row r="887" spans="1:26" x14ac:dyDescent="0.35">
      <c r="A887" t="s">
        <v>917</v>
      </c>
      <c r="B887">
        <v>-27.479320999999999</v>
      </c>
      <c r="C887">
        <v>153.187986</v>
      </c>
      <c r="D887">
        <v>15</v>
      </c>
      <c r="E887">
        <v>75</v>
      </c>
      <c r="F887">
        <v>6.37</v>
      </c>
      <c r="H887">
        <v>2</v>
      </c>
      <c r="I887">
        <f t="shared" si="159"/>
        <v>0</v>
      </c>
      <c r="J887">
        <f t="shared" si="165"/>
        <v>0</v>
      </c>
      <c r="K887">
        <f t="shared" si="160"/>
        <v>0</v>
      </c>
      <c r="L887">
        <f t="shared" si="161"/>
        <v>0</v>
      </c>
      <c r="M887">
        <f t="shared" si="166"/>
        <v>0</v>
      </c>
      <c r="N887">
        <f t="shared" si="167"/>
        <v>0</v>
      </c>
      <c r="O887">
        <f t="shared" si="168"/>
        <v>0</v>
      </c>
      <c r="P887">
        <f t="shared" si="169"/>
        <v>0</v>
      </c>
      <c r="Q887">
        <f t="shared" si="162"/>
        <v>0</v>
      </c>
      <c r="R887">
        <f t="shared" si="163"/>
        <v>0</v>
      </c>
      <c r="W887" s="1" t="s">
        <v>23</v>
      </c>
      <c r="Z887">
        <f t="shared" si="164"/>
        <v>76</v>
      </c>
    </row>
    <row r="888" spans="1:26" x14ac:dyDescent="0.35">
      <c r="A888" t="s">
        <v>918</v>
      </c>
      <c r="B888">
        <v>-27.479347000000001</v>
      </c>
      <c r="C888">
        <v>153.18803399999999</v>
      </c>
      <c r="D888">
        <v>15</v>
      </c>
      <c r="E888">
        <v>75</v>
      </c>
      <c r="F888">
        <v>6.37</v>
      </c>
      <c r="H888">
        <v>2</v>
      </c>
      <c r="I888">
        <f t="shared" si="159"/>
        <v>0</v>
      </c>
      <c r="J888">
        <f t="shared" si="165"/>
        <v>0</v>
      </c>
      <c r="K888">
        <f t="shared" si="160"/>
        <v>0</v>
      </c>
      <c r="L888">
        <f t="shared" si="161"/>
        <v>0</v>
      </c>
      <c r="M888">
        <f t="shared" si="166"/>
        <v>0</v>
      </c>
      <c r="N888">
        <f t="shared" si="167"/>
        <v>0</v>
      </c>
      <c r="O888">
        <f t="shared" si="168"/>
        <v>0</v>
      </c>
      <c r="P888">
        <f t="shared" si="169"/>
        <v>0</v>
      </c>
      <c r="Q888">
        <f t="shared" si="162"/>
        <v>0</v>
      </c>
      <c r="R888">
        <f t="shared" si="163"/>
        <v>0</v>
      </c>
      <c r="W888" s="1" t="s">
        <v>23</v>
      </c>
      <c r="Z888">
        <f t="shared" si="164"/>
        <v>76</v>
      </c>
    </row>
    <row r="889" spans="1:26" x14ac:dyDescent="0.35">
      <c r="A889" t="s">
        <v>919</v>
      </c>
      <c r="B889">
        <v>-27.479375000000001</v>
      </c>
      <c r="C889">
        <v>153.18807899999999</v>
      </c>
      <c r="D889">
        <v>15</v>
      </c>
      <c r="E889">
        <v>75</v>
      </c>
      <c r="F889">
        <v>6.45</v>
      </c>
      <c r="H889">
        <v>2</v>
      </c>
      <c r="I889">
        <f t="shared" si="159"/>
        <v>0</v>
      </c>
      <c r="J889">
        <f t="shared" si="165"/>
        <v>0</v>
      </c>
      <c r="K889">
        <f t="shared" si="160"/>
        <v>0</v>
      </c>
      <c r="L889">
        <f t="shared" si="161"/>
        <v>0</v>
      </c>
      <c r="M889">
        <f t="shared" si="166"/>
        <v>0</v>
      </c>
      <c r="N889">
        <f t="shared" si="167"/>
        <v>0</v>
      </c>
      <c r="O889">
        <f t="shared" si="168"/>
        <v>0</v>
      </c>
      <c r="P889">
        <f t="shared" si="169"/>
        <v>0</v>
      </c>
      <c r="Q889">
        <f t="shared" si="162"/>
        <v>0</v>
      </c>
      <c r="R889">
        <f t="shared" si="163"/>
        <v>0</v>
      </c>
      <c r="W889" s="1" t="s">
        <v>23</v>
      </c>
      <c r="Z889">
        <f t="shared" si="164"/>
        <v>76</v>
      </c>
    </row>
    <row r="890" spans="1:26" x14ac:dyDescent="0.35">
      <c r="A890" t="s">
        <v>920</v>
      </c>
      <c r="B890">
        <v>-27.479375000000001</v>
      </c>
      <c r="C890">
        <v>153.18807899999999</v>
      </c>
      <c r="D890">
        <v>15</v>
      </c>
      <c r="E890">
        <v>75</v>
      </c>
      <c r="F890">
        <v>6.45</v>
      </c>
      <c r="H890">
        <v>2</v>
      </c>
      <c r="I890">
        <f t="shared" si="159"/>
        <v>4</v>
      </c>
      <c r="J890" t="str">
        <f t="shared" si="165"/>
        <v>Heart rate is 75</v>
      </c>
      <c r="K890">
        <f t="shared" si="160"/>
        <v>0</v>
      </c>
      <c r="L890">
        <f t="shared" si="161"/>
        <v>1</v>
      </c>
      <c r="M890">
        <f t="shared" si="166"/>
        <v>0</v>
      </c>
      <c r="N890">
        <f t="shared" si="167"/>
        <v>0</v>
      </c>
      <c r="O890">
        <f t="shared" si="168"/>
        <v>0</v>
      </c>
      <c r="P890">
        <f t="shared" si="169"/>
        <v>0</v>
      </c>
      <c r="Q890">
        <f t="shared" si="162"/>
        <v>0</v>
      </c>
      <c r="R890">
        <f t="shared" si="163"/>
        <v>0</v>
      </c>
      <c r="W890" s="1" t="s">
        <v>23</v>
      </c>
      <c r="Z890">
        <f t="shared" si="164"/>
        <v>76</v>
      </c>
    </row>
    <row r="891" spans="1:26" x14ac:dyDescent="0.35">
      <c r="A891" t="s">
        <v>921</v>
      </c>
      <c r="B891">
        <v>-27.479407999999999</v>
      </c>
      <c r="C891">
        <v>153.18811099999999</v>
      </c>
      <c r="D891">
        <v>15</v>
      </c>
      <c r="E891">
        <v>76</v>
      </c>
      <c r="F891">
        <v>6.45</v>
      </c>
      <c r="H891">
        <v>2</v>
      </c>
      <c r="I891">
        <f t="shared" si="159"/>
        <v>3</v>
      </c>
      <c r="J891" t="str">
        <f t="shared" si="165"/>
        <v>Heart rate is 76</v>
      </c>
      <c r="K891">
        <f t="shared" si="160"/>
        <v>1</v>
      </c>
      <c r="L891">
        <f t="shared" si="161"/>
        <v>0</v>
      </c>
      <c r="M891">
        <f t="shared" si="166"/>
        <v>0</v>
      </c>
      <c r="N891">
        <f t="shared" si="167"/>
        <v>0</v>
      </c>
      <c r="O891">
        <f t="shared" si="168"/>
        <v>0</v>
      </c>
      <c r="P891">
        <f t="shared" si="169"/>
        <v>0</v>
      </c>
      <c r="Q891">
        <f t="shared" si="162"/>
        <v>0</v>
      </c>
      <c r="R891">
        <f t="shared" si="163"/>
        <v>0</v>
      </c>
      <c r="W891" s="1" t="s">
        <v>23</v>
      </c>
      <c r="Z891">
        <f t="shared" si="164"/>
        <v>75</v>
      </c>
    </row>
    <row r="892" spans="1:26" x14ac:dyDescent="0.35">
      <c r="A892" t="s">
        <v>922</v>
      </c>
      <c r="B892">
        <v>-27.47944</v>
      </c>
      <c r="C892">
        <v>153.18813</v>
      </c>
      <c r="D892">
        <v>15</v>
      </c>
      <c r="E892">
        <v>75</v>
      </c>
      <c r="F892">
        <v>6.51</v>
      </c>
      <c r="H892">
        <v>2</v>
      </c>
      <c r="I892">
        <f t="shared" si="159"/>
        <v>0</v>
      </c>
      <c r="J892">
        <f t="shared" si="165"/>
        <v>0</v>
      </c>
      <c r="K892">
        <f t="shared" si="160"/>
        <v>0</v>
      </c>
      <c r="L892">
        <f t="shared" si="161"/>
        <v>0</v>
      </c>
      <c r="M892">
        <f t="shared" si="166"/>
        <v>0</v>
      </c>
      <c r="N892">
        <f t="shared" si="167"/>
        <v>0</v>
      </c>
      <c r="O892">
        <f t="shared" si="168"/>
        <v>0</v>
      </c>
      <c r="P892">
        <f t="shared" si="169"/>
        <v>0</v>
      </c>
      <c r="Q892">
        <f t="shared" si="162"/>
        <v>0</v>
      </c>
      <c r="R892">
        <f t="shared" si="163"/>
        <v>0</v>
      </c>
      <c r="W892" s="1" t="s">
        <v>23</v>
      </c>
      <c r="Z892">
        <f t="shared" si="164"/>
        <v>76</v>
      </c>
    </row>
    <row r="893" spans="1:26" x14ac:dyDescent="0.35">
      <c r="A893" t="s">
        <v>923</v>
      </c>
      <c r="B893">
        <v>-27.479476999999999</v>
      </c>
      <c r="C893">
        <v>153.188153</v>
      </c>
      <c r="D893">
        <v>15</v>
      </c>
      <c r="E893">
        <v>75</v>
      </c>
      <c r="F893">
        <v>6.51</v>
      </c>
      <c r="H893">
        <v>2</v>
      </c>
      <c r="I893">
        <f t="shared" si="159"/>
        <v>0</v>
      </c>
      <c r="J893">
        <f t="shared" si="165"/>
        <v>0</v>
      </c>
      <c r="K893">
        <f t="shared" si="160"/>
        <v>0</v>
      </c>
      <c r="L893">
        <f t="shared" si="161"/>
        <v>0</v>
      </c>
      <c r="M893">
        <f t="shared" si="166"/>
        <v>0</v>
      </c>
      <c r="N893">
        <f t="shared" si="167"/>
        <v>0</v>
      </c>
      <c r="O893">
        <f t="shared" si="168"/>
        <v>0</v>
      </c>
      <c r="P893">
        <f t="shared" si="169"/>
        <v>0</v>
      </c>
      <c r="Q893">
        <f t="shared" si="162"/>
        <v>0</v>
      </c>
      <c r="R893">
        <f t="shared" si="163"/>
        <v>0</v>
      </c>
      <c r="W893" s="1" t="s">
        <v>23</v>
      </c>
      <c r="Z893">
        <f t="shared" si="164"/>
        <v>76</v>
      </c>
    </row>
    <row r="894" spans="1:26" x14ac:dyDescent="0.35">
      <c r="A894" t="s">
        <v>924</v>
      </c>
      <c r="B894">
        <v>-27.479476999999999</v>
      </c>
      <c r="C894">
        <v>153.188153</v>
      </c>
      <c r="D894">
        <v>15</v>
      </c>
      <c r="E894">
        <v>75</v>
      </c>
      <c r="F894">
        <v>6.51</v>
      </c>
      <c r="H894">
        <v>2</v>
      </c>
      <c r="I894">
        <f t="shared" si="159"/>
        <v>0</v>
      </c>
      <c r="J894">
        <f t="shared" si="165"/>
        <v>0</v>
      </c>
      <c r="K894">
        <f t="shared" si="160"/>
        <v>0</v>
      </c>
      <c r="L894">
        <f t="shared" si="161"/>
        <v>0</v>
      </c>
      <c r="M894">
        <f t="shared" si="166"/>
        <v>0</v>
      </c>
      <c r="N894">
        <f t="shared" si="167"/>
        <v>0</v>
      </c>
      <c r="O894">
        <f t="shared" si="168"/>
        <v>0</v>
      </c>
      <c r="P894">
        <f t="shared" si="169"/>
        <v>0</v>
      </c>
      <c r="Q894">
        <f t="shared" si="162"/>
        <v>0</v>
      </c>
      <c r="R894">
        <f t="shared" si="163"/>
        <v>0</v>
      </c>
      <c r="W894" s="1" t="s">
        <v>23</v>
      </c>
      <c r="Z894">
        <f t="shared" si="164"/>
        <v>76</v>
      </c>
    </row>
    <row r="895" spans="1:26" x14ac:dyDescent="0.35">
      <c r="A895" t="s">
        <v>925</v>
      </c>
      <c r="B895">
        <v>-27.479523</v>
      </c>
      <c r="C895">
        <v>153.18818200000001</v>
      </c>
      <c r="D895">
        <v>15</v>
      </c>
      <c r="E895">
        <v>75</v>
      </c>
      <c r="F895">
        <v>6.52</v>
      </c>
      <c r="H895">
        <v>2</v>
      </c>
      <c r="I895">
        <f t="shared" si="159"/>
        <v>0</v>
      </c>
      <c r="J895">
        <f t="shared" si="165"/>
        <v>0</v>
      </c>
      <c r="K895">
        <f t="shared" si="160"/>
        <v>0</v>
      </c>
      <c r="L895">
        <f t="shared" si="161"/>
        <v>0</v>
      </c>
      <c r="M895">
        <f t="shared" si="166"/>
        <v>0</v>
      </c>
      <c r="N895">
        <f t="shared" si="167"/>
        <v>0</v>
      </c>
      <c r="O895">
        <f t="shared" si="168"/>
        <v>0</v>
      </c>
      <c r="P895">
        <f t="shared" si="169"/>
        <v>0</v>
      </c>
      <c r="Q895">
        <f t="shared" si="162"/>
        <v>0</v>
      </c>
      <c r="R895">
        <f t="shared" si="163"/>
        <v>0</v>
      </c>
      <c r="W895" s="1" t="s">
        <v>23</v>
      </c>
      <c r="Z895">
        <f t="shared" si="164"/>
        <v>76</v>
      </c>
    </row>
    <row r="896" spans="1:26" x14ac:dyDescent="0.35">
      <c r="A896" t="s">
        <v>926</v>
      </c>
      <c r="B896">
        <v>-27.479576000000002</v>
      </c>
      <c r="C896">
        <v>153.18821600000001</v>
      </c>
      <c r="D896">
        <v>15</v>
      </c>
      <c r="E896">
        <v>74</v>
      </c>
      <c r="F896">
        <v>6.52</v>
      </c>
      <c r="H896">
        <v>2</v>
      </c>
      <c r="I896">
        <f t="shared" si="159"/>
        <v>0</v>
      </c>
      <c r="J896">
        <f t="shared" si="165"/>
        <v>0</v>
      </c>
      <c r="K896">
        <f t="shared" si="160"/>
        <v>0</v>
      </c>
      <c r="L896">
        <f t="shared" si="161"/>
        <v>0</v>
      </c>
      <c r="M896">
        <f t="shared" si="166"/>
        <v>0</v>
      </c>
      <c r="N896">
        <f t="shared" si="167"/>
        <v>0</v>
      </c>
      <c r="O896">
        <f t="shared" si="168"/>
        <v>0</v>
      </c>
      <c r="P896">
        <f t="shared" si="169"/>
        <v>0</v>
      </c>
      <c r="Q896">
        <f t="shared" si="162"/>
        <v>0</v>
      </c>
      <c r="R896">
        <f t="shared" si="163"/>
        <v>0</v>
      </c>
      <c r="W896" s="1" t="s">
        <v>23</v>
      </c>
      <c r="Z896">
        <f t="shared" si="164"/>
        <v>75</v>
      </c>
    </row>
    <row r="897" spans="1:26" x14ac:dyDescent="0.35">
      <c r="A897" t="s">
        <v>927</v>
      </c>
      <c r="B897">
        <v>-27.479576000000002</v>
      </c>
      <c r="C897">
        <v>153.18821600000001</v>
      </c>
      <c r="D897">
        <v>15</v>
      </c>
      <c r="E897">
        <v>74</v>
      </c>
      <c r="F897">
        <v>6.52</v>
      </c>
      <c r="H897">
        <v>2</v>
      </c>
      <c r="I897">
        <f t="shared" si="159"/>
        <v>0</v>
      </c>
      <c r="J897">
        <f t="shared" si="165"/>
        <v>0</v>
      </c>
      <c r="K897">
        <f t="shared" si="160"/>
        <v>0</v>
      </c>
      <c r="L897">
        <f t="shared" si="161"/>
        <v>0</v>
      </c>
      <c r="M897">
        <f t="shared" si="166"/>
        <v>0</v>
      </c>
      <c r="N897">
        <f t="shared" si="167"/>
        <v>0</v>
      </c>
      <c r="O897">
        <f t="shared" si="168"/>
        <v>0</v>
      </c>
      <c r="P897">
        <f t="shared" si="169"/>
        <v>0</v>
      </c>
      <c r="Q897">
        <f t="shared" si="162"/>
        <v>0</v>
      </c>
      <c r="R897">
        <f t="shared" si="163"/>
        <v>0</v>
      </c>
      <c r="W897" s="1" t="s">
        <v>23</v>
      </c>
      <c r="Z897">
        <f t="shared" si="164"/>
        <v>75</v>
      </c>
    </row>
    <row r="898" spans="1:26" x14ac:dyDescent="0.35">
      <c r="A898" t="s">
        <v>928</v>
      </c>
      <c r="B898">
        <v>-27.479621999999999</v>
      </c>
      <c r="C898">
        <v>153.18824699999999</v>
      </c>
      <c r="D898">
        <v>15</v>
      </c>
      <c r="E898">
        <v>74</v>
      </c>
      <c r="F898">
        <v>6.52</v>
      </c>
      <c r="H898">
        <v>2</v>
      </c>
      <c r="I898">
        <f t="shared" ref="I898:I961" si="170">IF($Q898,1,IF($R898,2,IF($K898,3,IF($L898,4,IF($M898,5,IF($N898,6,IF($O898,7,IF($P898,8,0))))))))</f>
        <v>0</v>
      </c>
      <c r="J898">
        <f t="shared" si="165"/>
        <v>0</v>
      </c>
      <c r="K898">
        <f t="shared" ref="K898:K961" si="171">IF(AND(NOT(ISBLANK(E898)),AND(E898&gt;Z898,E898&gt;E899)),1,0)</f>
        <v>0</v>
      </c>
      <c r="L898">
        <f t="shared" ref="L898:L961" si="172">IF(AND(NOT(ISBLANK(E898)),AND(E898&lt;Z898,E898&lt;E899)),1,0)</f>
        <v>0</v>
      </c>
      <c r="M898">
        <f t="shared" si="166"/>
        <v>0</v>
      </c>
      <c r="N898">
        <f t="shared" si="167"/>
        <v>0</v>
      </c>
      <c r="O898">
        <f t="shared" si="168"/>
        <v>0</v>
      </c>
      <c r="P898">
        <f t="shared" si="169"/>
        <v>0</v>
      </c>
      <c r="Q898">
        <f t="shared" ref="Q898:Q961" si="173">IF(H898&lt;&gt;H897,1,0)</f>
        <v>0</v>
      </c>
      <c r="R898">
        <f t="shared" ref="R898:R961" si="174">IF(H898&lt;&gt;H899,1,0)</f>
        <v>0</v>
      </c>
      <c r="W898" s="1" t="s">
        <v>23</v>
      </c>
      <c r="Z898">
        <f t="shared" si="164"/>
        <v>75</v>
      </c>
    </row>
    <row r="899" spans="1:26" x14ac:dyDescent="0.35">
      <c r="A899" t="s">
        <v>929</v>
      </c>
      <c r="B899">
        <v>-27.479666000000002</v>
      </c>
      <c r="C899">
        <v>153.188275</v>
      </c>
      <c r="D899">
        <v>15</v>
      </c>
      <c r="E899">
        <v>74</v>
      </c>
      <c r="F899">
        <v>6.54</v>
      </c>
      <c r="H899">
        <v>2</v>
      </c>
      <c r="I899">
        <f t="shared" si="170"/>
        <v>4</v>
      </c>
      <c r="J899" t="str">
        <f t="shared" si="165"/>
        <v>Heart rate is 74</v>
      </c>
      <c r="K899">
        <f t="shared" si="171"/>
        <v>0</v>
      </c>
      <c r="L899">
        <f t="shared" si="172"/>
        <v>1</v>
      </c>
      <c r="M899">
        <f t="shared" si="166"/>
        <v>0</v>
      </c>
      <c r="N899">
        <f t="shared" si="167"/>
        <v>0</v>
      </c>
      <c r="O899">
        <f t="shared" si="168"/>
        <v>0</v>
      </c>
      <c r="P899">
        <f t="shared" si="169"/>
        <v>0</v>
      </c>
      <c r="Q899">
        <f t="shared" si="173"/>
        <v>0</v>
      </c>
      <c r="R899">
        <f t="shared" si="174"/>
        <v>0</v>
      </c>
      <c r="W899" s="1" t="s">
        <v>23</v>
      </c>
      <c r="Z899">
        <f t="shared" ref="Z899:Z962" si="175">IF(E899&lt;&gt;E898,E898,Z898)</f>
        <v>75</v>
      </c>
    </row>
    <row r="900" spans="1:26" x14ac:dyDescent="0.35">
      <c r="A900" t="s">
        <v>930</v>
      </c>
      <c r="B900">
        <v>-27.479709</v>
      </c>
      <c r="C900">
        <v>153.18830399999999</v>
      </c>
      <c r="D900">
        <v>15</v>
      </c>
      <c r="E900">
        <v>75</v>
      </c>
      <c r="F900">
        <v>6.54</v>
      </c>
      <c r="H900">
        <v>2</v>
      </c>
      <c r="I900">
        <f t="shared" si="170"/>
        <v>0</v>
      </c>
      <c r="J900">
        <f t="shared" si="165"/>
        <v>0</v>
      </c>
      <c r="K900">
        <f t="shared" si="171"/>
        <v>0</v>
      </c>
      <c r="L900">
        <f t="shared" si="172"/>
        <v>0</v>
      </c>
      <c r="M900">
        <f t="shared" si="166"/>
        <v>0</v>
      </c>
      <c r="N900">
        <f t="shared" si="167"/>
        <v>0</v>
      </c>
      <c r="O900">
        <f t="shared" si="168"/>
        <v>0</v>
      </c>
      <c r="P900">
        <f t="shared" si="169"/>
        <v>0</v>
      </c>
      <c r="Q900">
        <f t="shared" si="173"/>
        <v>0</v>
      </c>
      <c r="R900">
        <f t="shared" si="174"/>
        <v>0</v>
      </c>
      <c r="W900" s="1" t="s">
        <v>23</v>
      </c>
      <c r="Z900">
        <f t="shared" si="175"/>
        <v>74</v>
      </c>
    </row>
    <row r="901" spans="1:26" x14ac:dyDescent="0.35">
      <c r="A901" t="s">
        <v>931</v>
      </c>
      <c r="B901">
        <v>-27.479709</v>
      </c>
      <c r="C901">
        <v>153.18830399999999</v>
      </c>
      <c r="D901">
        <v>15</v>
      </c>
      <c r="E901">
        <v>75</v>
      </c>
      <c r="F901">
        <v>6.54</v>
      </c>
      <c r="H901">
        <v>2</v>
      </c>
      <c r="I901">
        <f t="shared" si="170"/>
        <v>0</v>
      </c>
      <c r="J901">
        <f t="shared" si="165"/>
        <v>0</v>
      </c>
      <c r="K901">
        <f t="shared" si="171"/>
        <v>0</v>
      </c>
      <c r="L901">
        <f t="shared" si="172"/>
        <v>0</v>
      </c>
      <c r="M901">
        <f t="shared" si="166"/>
        <v>0</v>
      </c>
      <c r="N901">
        <f t="shared" si="167"/>
        <v>0</v>
      </c>
      <c r="O901">
        <f t="shared" si="168"/>
        <v>0</v>
      </c>
      <c r="P901">
        <f t="shared" si="169"/>
        <v>0</v>
      </c>
      <c r="Q901">
        <f t="shared" si="173"/>
        <v>0</v>
      </c>
      <c r="R901">
        <f t="shared" si="174"/>
        <v>0</v>
      </c>
      <c r="W901" s="1" t="s">
        <v>23</v>
      </c>
      <c r="Z901">
        <f t="shared" si="175"/>
        <v>74</v>
      </c>
    </row>
    <row r="902" spans="1:26" x14ac:dyDescent="0.35">
      <c r="A902" t="s">
        <v>932</v>
      </c>
      <c r="B902">
        <v>-27.479745999999999</v>
      </c>
      <c r="C902">
        <v>153.188333</v>
      </c>
      <c r="D902">
        <v>15</v>
      </c>
      <c r="E902">
        <v>75</v>
      </c>
      <c r="F902">
        <v>6.58</v>
      </c>
      <c r="H902">
        <v>2</v>
      </c>
      <c r="I902">
        <f t="shared" si="170"/>
        <v>0</v>
      </c>
      <c r="J902">
        <f t="shared" si="165"/>
        <v>0</v>
      </c>
      <c r="K902">
        <f t="shared" si="171"/>
        <v>0</v>
      </c>
      <c r="L902">
        <f t="shared" si="172"/>
        <v>0</v>
      </c>
      <c r="M902">
        <f t="shared" si="166"/>
        <v>0</v>
      </c>
      <c r="N902">
        <f t="shared" si="167"/>
        <v>0</v>
      </c>
      <c r="O902">
        <f t="shared" si="168"/>
        <v>0</v>
      </c>
      <c r="P902">
        <f t="shared" si="169"/>
        <v>0</v>
      </c>
      <c r="Q902">
        <f t="shared" si="173"/>
        <v>0</v>
      </c>
      <c r="R902">
        <f t="shared" si="174"/>
        <v>0</v>
      </c>
      <c r="W902" s="1" t="s">
        <v>23</v>
      </c>
      <c r="Z902">
        <f t="shared" si="175"/>
        <v>74</v>
      </c>
    </row>
    <row r="903" spans="1:26" x14ac:dyDescent="0.35">
      <c r="A903" t="s">
        <v>933</v>
      </c>
      <c r="B903">
        <v>-27.479780999999999</v>
      </c>
      <c r="C903">
        <v>153.18836200000001</v>
      </c>
      <c r="D903">
        <v>15</v>
      </c>
      <c r="E903">
        <v>75</v>
      </c>
      <c r="F903">
        <v>6.58</v>
      </c>
      <c r="H903">
        <v>2</v>
      </c>
      <c r="I903">
        <f t="shared" si="170"/>
        <v>0</v>
      </c>
      <c r="J903">
        <f t="shared" si="165"/>
        <v>0</v>
      </c>
      <c r="K903">
        <f t="shared" si="171"/>
        <v>0</v>
      </c>
      <c r="L903">
        <f t="shared" si="172"/>
        <v>0</v>
      </c>
      <c r="M903">
        <f t="shared" si="166"/>
        <v>0</v>
      </c>
      <c r="N903">
        <f t="shared" si="167"/>
        <v>0</v>
      </c>
      <c r="O903">
        <f t="shared" si="168"/>
        <v>0</v>
      </c>
      <c r="P903">
        <f t="shared" si="169"/>
        <v>0</v>
      </c>
      <c r="Q903">
        <f t="shared" si="173"/>
        <v>0</v>
      </c>
      <c r="R903">
        <f t="shared" si="174"/>
        <v>0</v>
      </c>
      <c r="W903" s="1" t="s">
        <v>23</v>
      </c>
      <c r="Z903">
        <f t="shared" si="175"/>
        <v>74</v>
      </c>
    </row>
    <row r="904" spans="1:26" x14ac:dyDescent="0.35">
      <c r="A904" t="s">
        <v>934</v>
      </c>
      <c r="B904">
        <v>-27.479780999999999</v>
      </c>
      <c r="C904">
        <v>153.18836200000001</v>
      </c>
      <c r="D904">
        <v>15</v>
      </c>
      <c r="E904">
        <v>75</v>
      </c>
      <c r="F904">
        <v>6.58</v>
      </c>
      <c r="H904">
        <v>2</v>
      </c>
      <c r="I904">
        <f t="shared" si="170"/>
        <v>0</v>
      </c>
      <c r="J904">
        <f t="shared" si="165"/>
        <v>0</v>
      </c>
      <c r="K904">
        <f t="shared" si="171"/>
        <v>0</v>
      </c>
      <c r="L904">
        <f t="shared" si="172"/>
        <v>0</v>
      </c>
      <c r="M904">
        <f t="shared" si="166"/>
        <v>0</v>
      </c>
      <c r="N904">
        <f t="shared" si="167"/>
        <v>0</v>
      </c>
      <c r="O904">
        <f t="shared" si="168"/>
        <v>0</v>
      </c>
      <c r="P904">
        <f t="shared" si="169"/>
        <v>0</v>
      </c>
      <c r="Q904">
        <f t="shared" si="173"/>
        <v>0</v>
      </c>
      <c r="R904">
        <f t="shared" si="174"/>
        <v>0</v>
      </c>
      <c r="W904" s="1" t="s">
        <v>23</v>
      </c>
      <c r="Z904">
        <f t="shared" si="175"/>
        <v>74</v>
      </c>
    </row>
    <row r="905" spans="1:26" x14ac:dyDescent="0.35">
      <c r="A905" t="s">
        <v>935</v>
      </c>
      <c r="B905">
        <v>-27.479823</v>
      </c>
      <c r="C905">
        <v>153.18839500000001</v>
      </c>
      <c r="D905">
        <v>15</v>
      </c>
      <c r="E905">
        <v>75</v>
      </c>
      <c r="F905">
        <v>6.58</v>
      </c>
      <c r="H905">
        <v>2</v>
      </c>
      <c r="I905">
        <f t="shared" si="170"/>
        <v>0</v>
      </c>
      <c r="J905">
        <f t="shared" si="165"/>
        <v>0</v>
      </c>
      <c r="K905">
        <f t="shared" si="171"/>
        <v>0</v>
      </c>
      <c r="L905">
        <f t="shared" si="172"/>
        <v>0</v>
      </c>
      <c r="M905">
        <f t="shared" si="166"/>
        <v>0</v>
      </c>
      <c r="N905">
        <f t="shared" si="167"/>
        <v>0</v>
      </c>
      <c r="O905">
        <f t="shared" si="168"/>
        <v>0</v>
      </c>
      <c r="P905">
        <f t="shared" si="169"/>
        <v>0</v>
      </c>
      <c r="Q905">
        <f t="shared" si="173"/>
        <v>0</v>
      </c>
      <c r="R905">
        <f t="shared" si="174"/>
        <v>0</v>
      </c>
      <c r="W905" s="1" t="s">
        <v>23</v>
      </c>
      <c r="Z905">
        <f t="shared" si="175"/>
        <v>74</v>
      </c>
    </row>
    <row r="906" spans="1:26" x14ac:dyDescent="0.35">
      <c r="A906" t="s">
        <v>936</v>
      </c>
      <c r="B906">
        <v>-27.479869999999998</v>
      </c>
      <c r="C906">
        <v>153.18842900000001</v>
      </c>
      <c r="D906">
        <v>15</v>
      </c>
      <c r="E906">
        <v>75</v>
      </c>
      <c r="F906">
        <v>6.62</v>
      </c>
      <c r="H906">
        <v>2</v>
      </c>
      <c r="I906">
        <f t="shared" si="170"/>
        <v>0</v>
      </c>
      <c r="J906">
        <f t="shared" si="165"/>
        <v>0</v>
      </c>
      <c r="K906">
        <f t="shared" si="171"/>
        <v>0</v>
      </c>
      <c r="L906">
        <f t="shared" si="172"/>
        <v>0</v>
      </c>
      <c r="M906">
        <f t="shared" si="166"/>
        <v>0</v>
      </c>
      <c r="N906">
        <f t="shared" si="167"/>
        <v>0</v>
      </c>
      <c r="O906">
        <f t="shared" si="168"/>
        <v>0</v>
      </c>
      <c r="P906">
        <f t="shared" si="169"/>
        <v>0</v>
      </c>
      <c r="Q906">
        <f t="shared" si="173"/>
        <v>0</v>
      </c>
      <c r="R906">
        <f t="shared" si="174"/>
        <v>0</v>
      </c>
      <c r="W906" s="1" t="s">
        <v>23</v>
      </c>
      <c r="Z906">
        <f t="shared" si="175"/>
        <v>74</v>
      </c>
    </row>
    <row r="907" spans="1:26" x14ac:dyDescent="0.35">
      <c r="A907" t="s">
        <v>937</v>
      </c>
      <c r="B907">
        <v>-27.479915999999999</v>
      </c>
      <c r="C907">
        <v>153.188455</v>
      </c>
      <c r="D907">
        <v>15</v>
      </c>
      <c r="E907">
        <v>76</v>
      </c>
      <c r="F907">
        <v>6.62</v>
      </c>
      <c r="H907">
        <v>2</v>
      </c>
      <c r="I907">
        <f t="shared" si="170"/>
        <v>0</v>
      </c>
      <c r="J907">
        <f t="shared" si="165"/>
        <v>0</v>
      </c>
      <c r="K907">
        <f t="shared" si="171"/>
        <v>0</v>
      </c>
      <c r="L907">
        <f t="shared" si="172"/>
        <v>0</v>
      </c>
      <c r="M907">
        <f t="shared" si="166"/>
        <v>0</v>
      </c>
      <c r="N907">
        <f t="shared" si="167"/>
        <v>0</v>
      </c>
      <c r="O907">
        <f t="shared" si="168"/>
        <v>0</v>
      </c>
      <c r="P907">
        <f t="shared" si="169"/>
        <v>0</v>
      </c>
      <c r="Q907">
        <f t="shared" si="173"/>
        <v>0</v>
      </c>
      <c r="R907">
        <f t="shared" si="174"/>
        <v>0</v>
      </c>
      <c r="W907" s="1" t="s">
        <v>23</v>
      </c>
      <c r="Z907">
        <f t="shared" si="175"/>
        <v>75</v>
      </c>
    </row>
    <row r="908" spans="1:26" x14ac:dyDescent="0.35">
      <c r="A908" t="s">
        <v>938</v>
      </c>
      <c r="B908">
        <v>-27.479915999999999</v>
      </c>
      <c r="C908">
        <v>153.188455</v>
      </c>
      <c r="D908">
        <v>15</v>
      </c>
      <c r="E908">
        <v>77</v>
      </c>
      <c r="F908">
        <v>6.62</v>
      </c>
      <c r="H908">
        <v>2</v>
      </c>
      <c r="I908">
        <f t="shared" si="170"/>
        <v>0</v>
      </c>
      <c r="J908">
        <f t="shared" si="165"/>
        <v>0</v>
      </c>
      <c r="K908">
        <f t="shared" si="171"/>
        <v>0</v>
      </c>
      <c r="L908">
        <f t="shared" si="172"/>
        <v>0</v>
      </c>
      <c r="M908">
        <f t="shared" si="166"/>
        <v>0</v>
      </c>
      <c r="N908">
        <f t="shared" si="167"/>
        <v>0</v>
      </c>
      <c r="O908">
        <f t="shared" si="168"/>
        <v>0</v>
      </c>
      <c r="P908">
        <f t="shared" si="169"/>
        <v>0</v>
      </c>
      <c r="Q908">
        <f t="shared" si="173"/>
        <v>0</v>
      </c>
      <c r="R908">
        <f t="shared" si="174"/>
        <v>0</v>
      </c>
      <c r="W908" s="1" t="s">
        <v>23</v>
      </c>
      <c r="Z908">
        <f t="shared" si="175"/>
        <v>76</v>
      </c>
    </row>
    <row r="909" spans="1:26" x14ac:dyDescent="0.35">
      <c r="A909" t="s">
        <v>939</v>
      </c>
      <c r="B909">
        <v>-27.479962</v>
      </c>
      <c r="C909">
        <v>153.188478</v>
      </c>
      <c r="D909">
        <v>15</v>
      </c>
      <c r="E909">
        <v>77</v>
      </c>
      <c r="F909">
        <v>6.67</v>
      </c>
      <c r="H909">
        <v>2</v>
      </c>
      <c r="I909">
        <f t="shared" si="170"/>
        <v>0</v>
      </c>
      <c r="J909">
        <f t="shared" si="165"/>
        <v>0</v>
      </c>
      <c r="K909">
        <f t="shared" si="171"/>
        <v>0</v>
      </c>
      <c r="L909">
        <f t="shared" si="172"/>
        <v>0</v>
      </c>
      <c r="M909">
        <f t="shared" si="166"/>
        <v>0</v>
      </c>
      <c r="N909">
        <f t="shared" si="167"/>
        <v>0</v>
      </c>
      <c r="O909">
        <f t="shared" si="168"/>
        <v>0</v>
      </c>
      <c r="P909">
        <f t="shared" si="169"/>
        <v>0</v>
      </c>
      <c r="Q909">
        <f t="shared" si="173"/>
        <v>0</v>
      </c>
      <c r="R909">
        <f t="shared" si="174"/>
        <v>0</v>
      </c>
      <c r="W909" s="1" t="s">
        <v>23</v>
      </c>
      <c r="Z909">
        <f t="shared" si="175"/>
        <v>76</v>
      </c>
    </row>
    <row r="910" spans="1:26" x14ac:dyDescent="0.35">
      <c r="A910" t="s">
        <v>940</v>
      </c>
      <c r="B910">
        <v>-27.480007000000001</v>
      </c>
      <c r="C910">
        <v>153.188502</v>
      </c>
      <c r="D910">
        <v>15</v>
      </c>
      <c r="E910">
        <v>77</v>
      </c>
      <c r="F910">
        <v>6.67</v>
      </c>
      <c r="H910">
        <v>2</v>
      </c>
      <c r="I910">
        <f t="shared" si="170"/>
        <v>0</v>
      </c>
      <c r="J910">
        <f t="shared" si="165"/>
        <v>0</v>
      </c>
      <c r="K910">
        <f t="shared" si="171"/>
        <v>0</v>
      </c>
      <c r="L910">
        <f t="shared" si="172"/>
        <v>0</v>
      </c>
      <c r="M910">
        <f t="shared" si="166"/>
        <v>0</v>
      </c>
      <c r="N910">
        <f t="shared" si="167"/>
        <v>0</v>
      </c>
      <c r="O910">
        <f t="shared" si="168"/>
        <v>0</v>
      </c>
      <c r="P910">
        <f t="shared" si="169"/>
        <v>0</v>
      </c>
      <c r="Q910">
        <f t="shared" si="173"/>
        <v>0</v>
      </c>
      <c r="R910">
        <f t="shared" si="174"/>
        <v>0</v>
      </c>
      <c r="W910" s="1" t="s">
        <v>23</v>
      </c>
      <c r="Z910">
        <f t="shared" si="175"/>
        <v>76</v>
      </c>
    </row>
    <row r="911" spans="1:26" x14ac:dyDescent="0.35">
      <c r="A911" t="s">
        <v>941</v>
      </c>
      <c r="B911">
        <v>-27.480007000000001</v>
      </c>
      <c r="C911">
        <v>153.188502</v>
      </c>
      <c r="D911">
        <v>16</v>
      </c>
      <c r="E911">
        <v>78</v>
      </c>
      <c r="F911">
        <v>6.67</v>
      </c>
      <c r="H911">
        <v>2</v>
      </c>
      <c r="I911">
        <f t="shared" si="170"/>
        <v>0</v>
      </c>
      <c r="J911">
        <f t="shared" si="165"/>
        <v>0</v>
      </c>
      <c r="K911">
        <f t="shared" si="171"/>
        <v>0</v>
      </c>
      <c r="L911">
        <f t="shared" si="172"/>
        <v>0</v>
      </c>
      <c r="M911">
        <f t="shared" si="166"/>
        <v>0</v>
      </c>
      <c r="N911">
        <f t="shared" si="167"/>
        <v>0</v>
      </c>
      <c r="O911">
        <f t="shared" si="168"/>
        <v>0</v>
      </c>
      <c r="P911">
        <f t="shared" si="169"/>
        <v>0</v>
      </c>
      <c r="Q911">
        <f t="shared" si="173"/>
        <v>0</v>
      </c>
      <c r="R911">
        <f t="shared" si="174"/>
        <v>0</v>
      </c>
      <c r="W911" s="1" t="s">
        <v>23</v>
      </c>
      <c r="Z911">
        <f t="shared" si="175"/>
        <v>77</v>
      </c>
    </row>
    <row r="912" spans="1:26" x14ac:dyDescent="0.35">
      <c r="A912" t="s">
        <v>942</v>
      </c>
      <c r="B912">
        <v>-27.480049999999999</v>
      </c>
      <c r="C912">
        <v>153.18852699999999</v>
      </c>
      <c r="D912">
        <v>16</v>
      </c>
      <c r="E912">
        <v>78</v>
      </c>
      <c r="F912">
        <v>6.67</v>
      </c>
      <c r="H912">
        <v>2</v>
      </c>
      <c r="I912">
        <f t="shared" si="170"/>
        <v>0</v>
      </c>
      <c r="J912">
        <f t="shared" si="165"/>
        <v>0</v>
      </c>
      <c r="K912">
        <f t="shared" si="171"/>
        <v>0</v>
      </c>
      <c r="L912">
        <f t="shared" si="172"/>
        <v>0</v>
      </c>
      <c r="M912">
        <f t="shared" si="166"/>
        <v>0</v>
      </c>
      <c r="N912">
        <f t="shared" si="167"/>
        <v>0</v>
      </c>
      <c r="O912">
        <f t="shared" si="168"/>
        <v>0</v>
      </c>
      <c r="P912">
        <f t="shared" si="169"/>
        <v>0</v>
      </c>
      <c r="Q912">
        <f t="shared" si="173"/>
        <v>0</v>
      </c>
      <c r="R912">
        <f t="shared" si="174"/>
        <v>0</v>
      </c>
      <c r="W912" s="1" t="s">
        <v>23</v>
      </c>
      <c r="Z912">
        <f t="shared" si="175"/>
        <v>77</v>
      </c>
    </row>
    <row r="913" spans="1:26" x14ac:dyDescent="0.35">
      <c r="A913" t="s">
        <v>943</v>
      </c>
      <c r="B913">
        <v>-27.480094999999999</v>
      </c>
      <c r="C913">
        <v>153.18854999999999</v>
      </c>
      <c r="D913">
        <v>16</v>
      </c>
      <c r="E913">
        <v>78</v>
      </c>
      <c r="F913">
        <v>6.83</v>
      </c>
      <c r="H913">
        <v>2</v>
      </c>
      <c r="I913">
        <f t="shared" si="170"/>
        <v>3</v>
      </c>
      <c r="J913" t="str">
        <f t="shared" ref="J913:J976" si="176">IF(Q913,"Started trip",IF(R913,"Finished trip",IF(OR(K913,L913),"Heart rate is "&amp;E913,IF(M913,"Max Altitude: "&amp;D913,IF(N913,"Min Altitude: "&amp;D913,IF(O913,"Max Speed: "&amp;F913,IF(P913,"Min Speed: "&amp;F913,0)))))))</f>
        <v>Heart rate is 78</v>
      </c>
      <c r="K913">
        <f t="shared" si="171"/>
        <v>1</v>
      </c>
      <c r="L913">
        <f t="shared" si="172"/>
        <v>0</v>
      </c>
      <c r="M913">
        <f t="shared" si="166"/>
        <v>0</v>
      </c>
      <c r="N913">
        <f t="shared" si="167"/>
        <v>0</v>
      </c>
      <c r="O913">
        <f t="shared" si="168"/>
        <v>0</v>
      </c>
      <c r="P913">
        <f t="shared" si="169"/>
        <v>0</v>
      </c>
      <c r="Q913">
        <f t="shared" si="173"/>
        <v>0</v>
      </c>
      <c r="R913">
        <f t="shared" si="174"/>
        <v>0</v>
      </c>
      <c r="W913" s="1" t="s">
        <v>23</v>
      </c>
      <c r="Z913">
        <f t="shared" si="175"/>
        <v>77</v>
      </c>
    </row>
    <row r="914" spans="1:26" x14ac:dyDescent="0.35">
      <c r="A914" t="s">
        <v>944</v>
      </c>
      <c r="B914">
        <v>-27.480143000000002</v>
      </c>
      <c r="C914">
        <v>153.18857299999999</v>
      </c>
      <c r="D914">
        <v>16</v>
      </c>
      <c r="E914">
        <v>77</v>
      </c>
      <c r="F914">
        <v>6.83</v>
      </c>
      <c r="H914">
        <v>2</v>
      </c>
      <c r="I914">
        <f t="shared" si="170"/>
        <v>4</v>
      </c>
      <c r="J914" t="str">
        <f t="shared" si="176"/>
        <v>Heart rate is 77</v>
      </c>
      <c r="K914">
        <f t="shared" si="171"/>
        <v>0</v>
      </c>
      <c r="L914">
        <f t="shared" si="172"/>
        <v>1</v>
      </c>
      <c r="M914">
        <f t="shared" si="166"/>
        <v>0</v>
      </c>
      <c r="N914">
        <f t="shared" si="167"/>
        <v>0</v>
      </c>
      <c r="O914">
        <f t="shared" si="168"/>
        <v>0</v>
      </c>
      <c r="P914">
        <f t="shared" si="169"/>
        <v>0</v>
      </c>
      <c r="Q914">
        <f t="shared" si="173"/>
        <v>0</v>
      </c>
      <c r="R914">
        <f t="shared" si="174"/>
        <v>0</v>
      </c>
      <c r="W914" s="1" t="s">
        <v>23</v>
      </c>
      <c r="Z914">
        <f t="shared" si="175"/>
        <v>78</v>
      </c>
    </row>
    <row r="915" spans="1:26" x14ac:dyDescent="0.35">
      <c r="A915" t="s">
        <v>945</v>
      </c>
      <c r="B915">
        <v>-27.480143000000002</v>
      </c>
      <c r="C915">
        <v>153.18857299999999</v>
      </c>
      <c r="D915">
        <v>16</v>
      </c>
      <c r="E915">
        <v>79</v>
      </c>
      <c r="F915">
        <v>6.83</v>
      </c>
      <c r="H915">
        <v>2</v>
      </c>
      <c r="I915">
        <f t="shared" si="170"/>
        <v>3</v>
      </c>
      <c r="J915" t="str">
        <f t="shared" si="176"/>
        <v>Heart rate is 79</v>
      </c>
      <c r="K915">
        <f t="shared" si="171"/>
        <v>1</v>
      </c>
      <c r="L915">
        <f t="shared" si="172"/>
        <v>0</v>
      </c>
      <c r="M915">
        <f t="shared" si="166"/>
        <v>0</v>
      </c>
      <c r="N915">
        <f t="shared" si="167"/>
        <v>0</v>
      </c>
      <c r="O915">
        <f t="shared" si="168"/>
        <v>0</v>
      </c>
      <c r="P915">
        <f t="shared" si="169"/>
        <v>0</v>
      </c>
      <c r="Q915">
        <f t="shared" si="173"/>
        <v>0</v>
      </c>
      <c r="R915">
        <f t="shared" si="174"/>
        <v>0</v>
      </c>
      <c r="W915" s="1" t="s">
        <v>23</v>
      </c>
      <c r="Z915">
        <f t="shared" si="175"/>
        <v>77</v>
      </c>
    </row>
    <row r="916" spans="1:26" x14ac:dyDescent="0.35">
      <c r="A916" t="s">
        <v>946</v>
      </c>
      <c r="B916">
        <v>-27.480186</v>
      </c>
      <c r="C916">
        <v>153.188593</v>
      </c>
      <c r="D916">
        <v>17</v>
      </c>
      <c r="E916">
        <v>78</v>
      </c>
      <c r="F916">
        <v>6.92</v>
      </c>
      <c r="H916">
        <v>2</v>
      </c>
      <c r="I916">
        <f t="shared" si="170"/>
        <v>0</v>
      </c>
      <c r="J916">
        <f t="shared" si="176"/>
        <v>0</v>
      </c>
      <c r="K916">
        <f t="shared" si="171"/>
        <v>0</v>
      </c>
      <c r="L916">
        <f t="shared" si="172"/>
        <v>0</v>
      </c>
      <c r="M916">
        <f t="shared" si="166"/>
        <v>0</v>
      </c>
      <c r="N916">
        <f t="shared" si="167"/>
        <v>0</v>
      </c>
      <c r="O916">
        <f t="shared" si="168"/>
        <v>0</v>
      </c>
      <c r="P916">
        <f t="shared" si="169"/>
        <v>0</v>
      </c>
      <c r="Q916">
        <f t="shared" si="173"/>
        <v>0</v>
      </c>
      <c r="R916">
        <f t="shared" si="174"/>
        <v>0</v>
      </c>
      <c r="W916" s="1" t="s">
        <v>23</v>
      </c>
      <c r="Z916">
        <f t="shared" si="175"/>
        <v>79</v>
      </c>
    </row>
    <row r="917" spans="1:26" x14ac:dyDescent="0.35">
      <c r="A917" t="s">
        <v>947</v>
      </c>
      <c r="B917">
        <v>-27.480222000000001</v>
      </c>
      <c r="C917">
        <v>153.18861699999999</v>
      </c>
      <c r="D917">
        <v>17</v>
      </c>
      <c r="E917">
        <v>78</v>
      </c>
      <c r="F917">
        <v>6.92</v>
      </c>
      <c r="H917">
        <v>2</v>
      </c>
      <c r="I917">
        <f t="shared" si="170"/>
        <v>0</v>
      </c>
      <c r="J917">
        <f t="shared" si="176"/>
        <v>0</v>
      </c>
      <c r="K917">
        <f t="shared" si="171"/>
        <v>0</v>
      </c>
      <c r="L917">
        <f t="shared" si="172"/>
        <v>0</v>
      </c>
      <c r="M917">
        <f t="shared" si="166"/>
        <v>0</v>
      </c>
      <c r="N917">
        <f t="shared" si="167"/>
        <v>0</v>
      </c>
      <c r="O917">
        <f t="shared" si="168"/>
        <v>0</v>
      </c>
      <c r="P917">
        <f t="shared" si="169"/>
        <v>0</v>
      </c>
      <c r="Q917">
        <f t="shared" si="173"/>
        <v>0</v>
      </c>
      <c r="R917">
        <f t="shared" si="174"/>
        <v>0</v>
      </c>
      <c r="W917" s="1" t="s">
        <v>23</v>
      </c>
      <c r="Z917">
        <f t="shared" si="175"/>
        <v>79</v>
      </c>
    </row>
    <row r="918" spans="1:26" x14ac:dyDescent="0.35">
      <c r="A918" t="s">
        <v>948</v>
      </c>
      <c r="B918">
        <v>-27.480259</v>
      </c>
      <c r="C918">
        <v>153.188649</v>
      </c>
      <c r="D918">
        <v>17</v>
      </c>
      <c r="E918">
        <v>78</v>
      </c>
      <c r="F918">
        <v>6.92</v>
      </c>
      <c r="H918">
        <v>2</v>
      </c>
      <c r="I918">
        <f t="shared" si="170"/>
        <v>0</v>
      </c>
      <c r="J918">
        <f t="shared" si="176"/>
        <v>0</v>
      </c>
      <c r="K918">
        <f t="shared" si="171"/>
        <v>0</v>
      </c>
      <c r="L918">
        <f t="shared" si="172"/>
        <v>0</v>
      </c>
      <c r="M918">
        <f t="shared" si="166"/>
        <v>0</v>
      </c>
      <c r="N918">
        <f t="shared" si="167"/>
        <v>0</v>
      </c>
      <c r="O918">
        <f t="shared" si="168"/>
        <v>0</v>
      </c>
      <c r="P918">
        <f t="shared" si="169"/>
        <v>0</v>
      </c>
      <c r="Q918">
        <f t="shared" si="173"/>
        <v>0</v>
      </c>
      <c r="R918">
        <f t="shared" si="174"/>
        <v>0</v>
      </c>
      <c r="W918" s="1" t="s">
        <v>23</v>
      </c>
      <c r="Z918">
        <f t="shared" si="175"/>
        <v>79</v>
      </c>
    </row>
    <row r="919" spans="1:26" x14ac:dyDescent="0.35">
      <c r="A919" t="s">
        <v>949</v>
      </c>
      <c r="B919">
        <v>-27.480259</v>
      </c>
      <c r="C919">
        <v>153.188649</v>
      </c>
      <c r="D919">
        <v>17</v>
      </c>
      <c r="E919">
        <v>76</v>
      </c>
      <c r="F919">
        <v>6.92</v>
      </c>
      <c r="H919">
        <v>2</v>
      </c>
      <c r="I919">
        <f t="shared" si="170"/>
        <v>0</v>
      </c>
      <c r="J919">
        <f t="shared" si="176"/>
        <v>0</v>
      </c>
      <c r="K919">
        <f t="shared" si="171"/>
        <v>0</v>
      </c>
      <c r="L919">
        <f t="shared" si="172"/>
        <v>0</v>
      </c>
      <c r="M919">
        <f t="shared" si="166"/>
        <v>0</v>
      </c>
      <c r="N919">
        <f t="shared" si="167"/>
        <v>0</v>
      </c>
      <c r="O919">
        <f t="shared" si="168"/>
        <v>0</v>
      </c>
      <c r="P919">
        <f t="shared" si="169"/>
        <v>0</v>
      </c>
      <c r="Q919">
        <f t="shared" si="173"/>
        <v>0</v>
      </c>
      <c r="R919">
        <f t="shared" si="174"/>
        <v>0</v>
      </c>
      <c r="W919" s="1" t="s">
        <v>23</v>
      </c>
      <c r="Z919">
        <f t="shared" si="175"/>
        <v>78</v>
      </c>
    </row>
    <row r="920" spans="1:26" x14ac:dyDescent="0.35">
      <c r="A920" t="s">
        <v>950</v>
      </c>
      <c r="B920">
        <v>-27.480298000000001</v>
      </c>
      <c r="C920">
        <v>153.18868499999999</v>
      </c>
      <c r="D920">
        <v>17</v>
      </c>
      <c r="E920">
        <v>76</v>
      </c>
      <c r="F920">
        <v>6.87</v>
      </c>
      <c r="H920">
        <v>2</v>
      </c>
      <c r="I920">
        <f t="shared" si="170"/>
        <v>0</v>
      </c>
      <c r="J920">
        <f t="shared" si="176"/>
        <v>0</v>
      </c>
      <c r="K920">
        <f t="shared" si="171"/>
        <v>0</v>
      </c>
      <c r="L920">
        <f t="shared" si="172"/>
        <v>0</v>
      </c>
      <c r="M920">
        <f t="shared" si="166"/>
        <v>0</v>
      </c>
      <c r="N920">
        <f t="shared" si="167"/>
        <v>0</v>
      </c>
      <c r="O920">
        <f t="shared" si="168"/>
        <v>0</v>
      </c>
      <c r="P920">
        <f t="shared" si="169"/>
        <v>0</v>
      </c>
      <c r="Q920">
        <f t="shared" si="173"/>
        <v>0</v>
      </c>
      <c r="R920">
        <f t="shared" si="174"/>
        <v>0</v>
      </c>
      <c r="W920" s="1" t="s">
        <v>23</v>
      </c>
      <c r="Z920">
        <f t="shared" si="175"/>
        <v>78</v>
      </c>
    </row>
    <row r="921" spans="1:26" x14ac:dyDescent="0.35">
      <c r="A921" t="s">
        <v>951</v>
      </c>
      <c r="B921">
        <v>-27.480336000000001</v>
      </c>
      <c r="C921">
        <v>153.18871200000001</v>
      </c>
      <c r="D921">
        <v>17</v>
      </c>
      <c r="E921">
        <v>75</v>
      </c>
      <c r="F921">
        <v>6.87</v>
      </c>
      <c r="H921">
        <v>2</v>
      </c>
      <c r="I921">
        <f t="shared" si="170"/>
        <v>0</v>
      </c>
      <c r="J921">
        <f t="shared" si="176"/>
        <v>0</v>
      </c>
      <c r="K921">
        <f t="shared" si="171"/>
        <v>0</v>
      </c>
      <c r="L921">
        <f t="shared" si="172"/>
        <v>0</v>
      </c>
      <c r="M921">
        <f t="shared" si="166"/>
        <v>0</v>
      </c>
      <c r="N921">
        <f t="shared" si="167"/>
        <v>0</v>
      </c>
      <c r="O921">
        <f t="shared" si="168"/>
        <v>0</v>
      </c>
      <c r="P921">
        <f t="shared" si="169"/>
        <v>0</v>
      </c>
      <c r="Q921">
        <f t="shared" si="173"/>
        <v>0</v>
      </c>
      <c r="R921">
        <f t="shared" si="174"/>
        <v>0</v>
      </c>
      <c r="W921" s="1" t="s">
        <v>23</v>
      </c>
      <c r="Z921">
        <f t="shared" si="175"/>
        <v>76</v>
      </c>
    </row>
    <row r="922" spans="1:26" x14ac:dyDescent="0.35">
      <c r="A922" t="s">
        <v>952</v>
      </c>
      <c r="B922">
        <v>-27.480336000000001</v>
      </c>
      <c r="C922">
        <v>153.18871200000001</v>
      </c>
      <c r="D922">
        <v>17</v>
      </c>
      <c r="E922">
        <v>75</v>
      </c>
      <c r="F922">
        <v>6.87</v>
      </c>
      <c r="H922">
        <v>2</v>
      </c>
      <c r="I922">
        <f t="shared" si="170"/>
        <v>0</v>
      </c>
      <c r="J922">
        <f t="shared" si="176"/>
        <v>0</v>
      </c>
      <c r="K922">
        <f t="shared" si="171"/>
        <v>0</v>
      </c>
      <c r="L922">
        <f t="shared" si="172"/>
        <v>0</v>
      </c>
      <c r="M922">
        <f t="shared" si="166"/>
        <v>0</v>
      </c>
      <c r="N922">
        <f t="shared" si="167"/>
        <v>0</v>
      </c>
      <c r="O922">
        <f t="shared" si="168"/>
        <v>0</v>
      </c>
      <c r="P922">
        <f t="shared" si="169"/>
        <v>0</v>
      </c>
      <c r="Q922">
        <f t="shared" si="173"/>
        <v>0</v>
      </c>
      <c r="R922">
        <f t="shared" si="174"/>
        <v>0</v>
      </c>
      <c r="W922" s="1" t="s">
        <v>23</v>
      </c>
      <c r="Z922">
        <f t="shared" si="175"/>
        <v>76</v>
      </c>
    </row>
    <row r="923" spans="1:26" x14ac:dyDescent="0.35">
      <c r="A923" t="s">
        <v>953</v>
      </c>
      <c r="B923">
        <v>-27.480367999999999</v>
      </c>
      <c r="C923">
        <v>153.188739</v>
      </c>
      <c r="D923">
        <v>18</v>
      </c>
      <c r="E923">
        <v>75</v>
      </c>
      <c r="F923">
        <v>6.81</v>
      </c>
      <c r="H923">
        <v>2</v>
      </c>
      <c r="I923">
        <f t="shared" si="170"/>
        <v>0</v>
      </c>
      <c r="J923">
        <f t="shared" si="176"/>
        <v>0</v>
      </c>
      <c r="K923">
        <f t="shared" si="171"/>
        <v>0</v>
      </c>
      <c r="L923">
        <f t="shared" si="172"/>
        <v>0</v>
      </c>
      <c r="M923">
        <f t="shared" si="166"/>
        <v>0</v>
      </c>
      <c r="N923">
        <f t="shared" si="167"/>
        <v>0</v>
      </c>
      <c r="O923">
        <f t="shared" si="168"/>
        <v>0</v>
      </c>
      <c r="P923">
        <f t="shared" si="169"/>
        <v>0</v>
      </c>
      <c r="Q923">
        <f t="shared" si="173"/>
        <v>0</v>
      </c>
      <c r="R923">
        <f t="shared" si="174"/>
        <v>0</v>
      </c>
      <c r="W923" s="1" t="s">
        <v>23</v>
      </c>
      <c r="Z923">
        <f t="shared" si="175"/>
        <v>76</v>
      </c>
    </row>
    <row r="924" spans="1:26" x14ac:dyDescent="0.35">
      <c r="A924" t="s">
        <v>954</v>
      </c>
      <c r="B924">
        <v>-27.480388000000001</v>
      </c>
      <c r="C924">
        <v>153.188771</v>
      </c>
      <c r="D924">
        <v>18</v>
      </c>
      <c r="E924">
        <v>74</v>
      </c>
      <c r="F924">
        <v>6.81</v>
      </c>
      <c r="H924">
        <v>2</v>
      </c>
      <c r="I924">
        <f t="shared" si="170"/>
        <v>0</v>
      </c>
      <c r="J924">
        <f t="shared" si="176"/>
        <v>0</v>
      </c>
      <c r="K924">
        <f t="shared" si="171"/>
        <v>0</v>
      </c>
      <c r="L924">
        <f t="shared" si="172"/>
        <v>0</v>
      </c>
      <c r="M924">
        <f t="shared" si="166"/>
        <v>0</v>
      </c>
      <c r="N924">
        <f t="shared" si="167"/>
        <v>0</v>
      </c>
      <c r="O924">
        <f t="shared" si="168"/>
        <v>0</v>
      </c>
      <c r="P924">
        <f t="shared" si="169"/>
        <v>0</v>
      </c>
      <c r="Q924">
        <f t="shared" si="173"/>
        <v>0</v>
      </c>
      <c r="R924">
        <f t="shared" si="174"/>
        <v>0</v>
      </c>
      <c r="W924" s="1" t="s">
        <v>23</v>
      </c>
      <c r="Z924">
        <f t="shared" si="175"/>
        <v>75</v>
      </c>
    </row>
    <row r="925" spans="1:26" x14ac:dyDescent="0.35">
      <c r="A925" t="s">
        <v>955</v>
      </c>
      <c r="B925">
        <v>-27.480399999999999</v>
      </c>
      <c r="C925">
        <v>153.188807</v>
      </c>
      <c r="D925">
        <v>18</v>
      </c>
      <c r="E925">
        <v>74</v>
      </c>
      <c r="F925">
        <v>6.81</v>
      </c>
      <c r="H925">
        <v>2</v>
      </c>
      <c r="I925">
        <f t="shared" si="170"/>
        <v>4</v>
      </c>
      <c r="J925" t="str">
        <f t="shared" si="176"/>
        <v>Heart rate is 74</v>
      </c>
      <c r="K925">
        <f t="shared" si="171"/>
        <v>0</v>
      </c>
      <c r="L925">
        <f t="shared" si="172"/>
        <v>1</v>
      </c>
      <c r="M925">
        <f t="shared" si="166"/>
        <v>0</v>
      </c>
      <c r="N925">
        <f t="shared" si="167"/>
        <v>0</v>
      </c>
      <c r="O925">
        <f t="shared" si="168"/>
        <v>0</v>
      </c>
      <c r="P925">
        <f t="shared" si="169"/>
        <v>0</v>
      </c>
      <c r="Q925">
        <f t="shared" si="173"/>
        <v>0</v>
      </c>
      <c r="R925">
        <f t="shared" si="174"/>
        <v>0</v>
      </c>
      <c r="W925" s="1" t="s">
        <v>23</v>
      </c>
      <c r="Z925">
        <f t="shared" si="175"/>
        <v>75</v>
      </c>
    </row>
    <row r="926" spans="1:26" x14ac:dyDescent="0.35">
      <c r="A926" t="s">
        <v>956</v>
      </c>
      <c r="B926">
        <v>-27.480399999999999</v>
      </c>
      <c r="C926">
        <v>153.188807</v>
      </c>
      <c r="D926">
        <v>18</v>
      </c>
      <c r="E926">
        <v>76</v>
      </c>
      <c r="F926">
        <v>6.69</v>
      </c>
      <c r="H926">
        <v>2</v>
      </c>
      <c r="I926">
        <f t="shared" si="170"/>
        <v>3</v>
      </c>
      <c r="J926" t="str">
        <f t="shared" si="176"/>
        <v>Heart rate is 76</v>
      </c>
      <c r="K926">
        <f t="shared" si="171"/>
        <v>1</v>
      </c>
      <c r="L926">
        <f t="shared" si="172"/>
        <v>0</v>
      </c>
      <c r="M926">
        <f t="shared" si="166"/>
        <v>0</v>
      </c>
      <c r="N926">
        <f t="shared" si="167"/>
        <v>0</v>
      </c>
      <c r="O926">
        <f t="shared" si="168"/>
        <v>0</v>
      </c>
      <c r="P926">
        <f t="shared" si="169"/>
        <v>0</v>
      </c>
      <c r="Q926">
        <f t="shared" si="173"/>
        <v>0</v>
      </c>
      <c r="R926">
        <f t="shared" si="174"/>
        <v>0</v>
      </c>
      <c r="W926" s="1" t="s">
        <v>23</v>
      </c>
      <c r="Z926">
        <f t="shared" si="175"/>
        <v>74</v>
      </c>
    </row>
    <row r="927" spans="1:26" x14ac:dyDescent="0.35">
      <c r="A927" t="s">
        <v>957</v>
      </c>
      <c r="B927">
        <v>-27.480411</v>
      </c>
      <c r="C927">
        <v>153.18884700000001</v>
      </c>
      <c r="D927">
        <v>18</v>
      </c>
      <c r="E927">
        <v>74</v>
      </c>
      <c r="F927">
        <v>6.69</v>
      </c>
      <c r="H927">
        <v>2</v>
      </c>
      <c r="I927">
        <f t="shared" si="170"/>
        <v>4</v>
      </c>
      <c r="J927" t="str">
        <f t="shared" si="176"/>
        <v>Heart rate is 74</v>
      </c>
      <c r="K927">
        <f t="shared" si="171"/>
        <v>0</v>
      </c>
      <c r="L927">
        <f t="shared" si="172"/>
        <v>1</v>
      </c>
      <c r="M927">
        <f t="shared" si="166"/>
        <v>0</v>
      </c>
      <c r="N927">
        <f t="shared" si="167"/>
        <v>0</v>
      </c>
      <c r="O927">
        <f t="shared" si="168"/>
        <v>0</v>
      </c>
      <c r="P927">
        <f t="shared" si="169"/>
        <v>0</v>
      </c>
      <c r="Q927">
        <f t="shared" si="173"/>
        <v>0</v>
      </c>
      <c r="R927">
        <f t="shared" si="174"/>
        <v>0</v>
      </c>
      <c r="W927" s="1" t="s">
        <v>23</v>
      </c>
      <c r="Z927">
        <f t="shared" si="175"/>
        <v>76</v>
      </c>
    </row>
    <row r="928" spans="1:26" x14ac:dyDescent="0.35">
      <c r="A928" t="s">
        <v>958</v>
      </c>
      <c r="B928">
        <v>-27.480432</v>
      </c>
      <c r="C928">
        <v>153.18889200000001</v>
      </c>
      <c r="D928">
        <v>18</v>
      </c>
      <c r="E928">
        <v>76</v>
      </c>
      <c r="F928">
        <v>6.69</v>
      </c>
      <c r="H928">
        <v>2</v>
      </c>
      <c r="I928">
        <f t="shared" si="170"/>
        <v>0</v>
      </c>
      <c r="J928">
        <f t="shared" si="176"/>
        <v>0</v>
      </c>
      <c r="K928">
        <f t="shared" si="171"/>
        <v>0</v>
      </c>
      <c r="L928">
        <f t="shared" si="172"/>
        <v>0</v>
      </c>
      <c r="M928">
        <f t="shared" si="166"/>
        <v>0</v>
      </c>
      <c r="N928">
        <f t="shared" si="167"/>
        <v>0</v>
      </c>
      <c r="O928">
        <f t="shared" si="168"/>
        <v>0</v>
      </c>
      <c r="P928">
        <f t="shared" si="169"/>
        <v>0</v>
      </c>
      <c r="Q928">
        <f t="shared" si="173"/>
        <v>0</v>
      </c>
      <c r="R928">
        <f t="shared" si="174"/>
        <v>0</v>
      </c>
      <c r="W928" s="1" t="s">
        <v>23</v>
      </c>
      <c r="Z928">
        <f t="shared" si="175"/>
        <v>74</v>
      </c>
    </row>
    <row r="929" spans="1:26" x14ac:dyDescent="0.35">
      <c r="A929" t="s">
        <v>959</v>
      </c>
      <c r="B929">
        <v>-27.480466</v>
      </c>
      <c r="C929">
        <v>153.18893399999999</v>
      </c>
      <c r="D929">
        <v>18</v>
      </c>
      <c r="E929">
        <v>76</v>
      </c>
      <c r="F929">
        <v>6.69</v>
      </c>
      <c r="H929">
        <v>2</v>
      </c>
      <c r="I929">
        <f t="shared" si="170"/>
        <v>0</v>
      </c>
      <c r="J929">
        <f t="shared" si="176"/>
        <v>0</v>
      </c>
      <c r="K929">
        <f t="shared" si="171"/>
        <v>0</v>
      </c>
      <c r="L929">
        <f t="shared" si="172"/>
        <v>0</v>
      </c>
      <c r="M929">
        <f t="shared" si="166"/>
        <v>0</v>
      </c>
      <c r="N929">
        <f t="shared" si="167"/>
        <v>0</v>
      </c>
      <c r="O929">
        <f t="shared" si="168"/>
        <v>0</v>
      </c>
      <c r="P929">
        <f t="shared" si="169"/>
        <v>0</v>
      </c>
      <c r="Q929">
        <f t="shared" si="173"/>
        <v>0</v>
      </c>
      <c r="R929">
        <f t="shared" si="174"/>
        <v>0</v>
      </c>
      <c r="W929" s="1" t="s">
        <v>23</v>
      </c>
      <c r="Z929">
        <f t="shared" si="175"/>
        <v>74</v>
      </c>
    </row>
    <row r="930" spans="1:26" x14ac:dyDescent="0.35">
      <c r="A930" t="s">
        <v>960</v>
      </c>
      <c r="B930">
        <v>-27.480466</v>
      </c>
      <c r="C930">
        <v>153.18893399999999</v>
      </c>
      <c r="D930">
        <v>18</v>
      </c>
      <c r="E930">
        <v>76</v>
      </c>
      <c r="F930">
        <v>6.63</v>
      </c>
      <c r="H930">
        <v>2</v>
      </c>
      <c r="I930">
        <f t="shared" si="170"/>
        <v>0</v>
      </c>
      <c r="J930">
        <f t="shared" si="176"/>
        <v>0</v>
      </c>
      <c r="K930">
        <f t="shared" si="171"/>
        <v>0</v>
      </c>
      <c r="L930">
        <f t="shared" si="172"/>
        <v>0</v>
      </c>
      <c r="M930">
        <f t="shared" si="166"/>
        <v>0</v>
      </c>
      <c r="N930">
        <f t="shared" si="167"/>
        <v>0</v>
      </c>
      <c r="O930">
        <f t="shared" si="168"/>
        <v>0</v>
      </c>
      <c r="P930">
        <f t="shared" si="169"/>
        <v>0</v>
      </c>
      <c r="Q930">
        <f t="shared" si="173"/>
        <v>0</v>
      </c>
      <c r="R930">
        <f t="shared" si="174"/>
        <v>0</v>
      </c>
      <c r="W930" s="1" t="s">
        <v>23</v>
      </c>
      <c r="Z930">
        <f t="shared" si="175"/>
        <v>74</v>
      </c>
    </row>
    <row r="931" spans="1:26" x14ac:dyDescent="0.35">
      <c r="A931" t="s">
        <v>961</v>
      </c>
      <c r="B931">
        <v>-27.480506999999999</v>
      </c>
      <c r="C931">
        <v>153.18896000000001</v>
      </c>
      <c r="D931">
        <v>19</v>
      </c>
      <c r="E931">
        <v>76</v>
      </c>
      <c r="F931">
        <v>6.63</v>
      </c>
      <c r="H931">
        <v>2</v>
      </c>
      <c r="I931">
        <f t="shared" si="170"/>
        <v>0</v>
      </c>
      <c r="J931">
        <f t="shared" si="176"/>
        <v>0</v>
      </c>
      <c r="K931">
        <f t="shared" si="171"/>
        <v>0</v>
      </c>
      <c r="L931">
        <f t="shared" si="172"/>
        <v>0</v>
      </c>
      <c r="M931">
        <f t="shared" si="166"/>
        <v>0</v>
      </c>
      <c r="N931">
        <f t="shared" si="167"/>
        <v>0</v>
      </c>
      <c r="O931">
        <f t="shared" si="168"/>
        <v>0</v>
      </c>
      <c r="P931">
        <f t="shared" si="169"/>
        <v>0</v>
      </c>
      <c r="Q931">
        <f t="shared" si="173"/>
        <v>0</v>
      </c>
      <c r="R931">
        <f t="shared" si="174"/>
        <v>0</v>
      </c>
      <c r="W931" s="1" t="s">
        <v>23</v>
      </c>
      <c r="Z931">
        <f t="shared" si="175"/>
        <v>74</v>
      </c>
    </row>
    <row r="932" spans="1:26" x14ac:dyDescent="0.35">
      <c r="A932" t="s">
        <v>962</v>
      </c>
      <c r="B932">
        <v>-27.480547000000001</v>
      </c>
      <c r="C932">
        <v>153.188965</v>
      </c>
      <c r="D932">
        <v>19</v>
      </c>
      <c r="E932">
        <v>76</v>
      </c>
      <c r="F932">
        <v>6.63</v>
      </c>
      <c r="H932">
        <v>2</v>
      </c>
      <c r="I932">
        <f t="shared" si="170"/>
        <v>3</v>
      </c>
      <c r="J932" t="str">
        <f t="shared" si="176"/>
        <v>Heart rate is 76</v>
      </c>
      <c r="K932">
        <f t="shared" si="171"/>
        <v>1</v>
      </c>
      <c r="L932">
        <f t="shared" si="172"/>
        <v>0</v>
      </c>
      <c r="M932">
        <f t="shared" si="166"/>
        <v>0</v>
      </c>
      <c r="N932">
        <f t="shared" si="167"/>
        <v>0</v>
      </c>
      <c r="O932">
        <f t="shared" si="168"/>
        <v>0</v>
      </c>
      <c r="P932">
        <f t="shared" si="169"/>
        <v>0</v>
      </c>
      <c r="Q932">
        <f t="shared" si="173"/>
        <v>0</v>
      </c>
      <c r="R932">
        <f t="shared" si="174"/>
        <v>0</v>
      </c>
      <c r="W932" s="1" t="s">
        <v>23</v>
      </c>
      <c r="Z932">
        <f t="shared" si="175"/>
        <v>74</v>
      </c>
    </row>
    <row r="933" spans="1:26" x14ac:dyDescent="0.35">
      <c r="A933" t="s">
        <v>963</v>
      </c>
      <c r="B933">
        <v>-27.480587</v>
      </c>
      <c r="C933">
        <v>153.18896000000001</v>
      </c>
      <c r="D933">
        <v>20</v>
      </c>
      <c r="E933">
        <v>75</v>
      </c>
      <c r="F933">
        <v>6.48</v>
      </c>
      <c r="H933">
        <v>2</v>
      </c>
      <c r="I933">
        <f t="shared" si="170"/>
        <v>0</v>
      </c>
      <c r="J933">
        <f t="shared" si="176"/>
        <v>0</v>
      </c>
      <c r="K933">
        <f t="shared" si="171"/>
        <v>0</v>
      </c>
      <c r="L933">
        <f t="shared" si="172"/>
        <v>0</v>
      </c>
      <c r="M933">
        <f t="shared" ref="M933:M996" si="177">IF(AND(MAX(D$485:D$1933)=D933,NOT(ISBLANK(D933))),1,0)</f>
        <v>0</v>
      </c>
      <c r="N933">
        <f t="shared" ref="N933:N996" si="178">IF(AND(MAX(E$485:E$1933)=E933,NOT(ISBLANK(E933))),1,0)</f>
        <v>0</v>
      </c>
      <c r="O933">
        <f t="shared" ref="O933:O996" si="179">IF(AND(MAX(F$485:F$1933)=F933,NOT(ISBLANK(F933))),1,0)</f>
        <v>0</v>
      </c>
      <c r="P933">
        <f t="shared" ref="P933:P996" si="180">IF(AND(MAX(G$485:G$1933)=G933,NOT(ISBLANK(G933))),1,0)</f>
        <v>0</v>
      </c>
      <c r="Q933">
        <f t="shared" si="173"/>
        <v>0</v>
      </c>
      <c r="R933">
        <f t="shared" si="174"/>
        <v>0</v>
      </c>
      <c r="W933" s="1" t="s">
        <v>23</v>
      </c>
      <c r="Z933">
        <f t="shared" si="175"/>
        <v>76</v>
      </c>
    </row>
    <row r="934" spans="1:26" x14ac:dyDescent="0.35">
      <c r="A934" t="s">
        <v>964</v>
      </c>
      <c r="B934">
        <v>-27.480587</v>
      </c>
      <c r="C934">
        <v>153.18896000000001</v>
      </c>
      <c r="D934">
        <v>20</v>
      </c>
      <c r="E934">
        <v>75</v>
      </c>
      <c r="F934">
        <v>6.48</v>
      </c>
      <c r="H934">
        <v>2</v>
      </c>
      <c r="I934">
        <f t="shared" si="170"/>
        <v>0</v>
      </c>
      <c r="J934">
        <f t="shared" si="176"/>
        <v>0</v>
      </c>
      <c r="K934">
        <f t="shared" si="171"/>
        <v>0</v>
      </c>
      <c r="L934">
        <f t="shared" si="172"/>
        <v>0</v>
      </c>
      <c r="M934">
        <f t="shared" si="177"/>
        <v>0</v>
      </c>
      <c r="N934">
        <f t="shared" si="178"/>
        <v>0</v>
      </c>
      <c r="O934">
        <f t="shared" si="179"/>
        <v>0</v>
      </c>
      <c r="P934">
        <f t="shared" si="180"/>
        <v>0</v>
      </c>
      <c r="Q934">
        <f t="shared" si="173"/>
        <v>0</v>
      </c>
      <c r="R934">
        <f t="shared" si="174"/>
        <v>0</v>
      </c>
      <c r="W934" s="1" t="s">
        <v>23</v>
      </c>
      <c r="Z934">
        <f t="shared" si="175"/>
        <v>76</v>
      </c>
    </row>
    <row r="935" spans="1:26" x14ac:dyDescent="0.35">
      <c r="A935" t="s">
        <v>965</v>
      </c>
      <c r="B935">
        <v>-27.480625</v>
      </c>
      <c r="C935">
        <v>153.188963</v>
      </c>
      <c r="D935">
        <v>20</v>
      </c>
      <c r="E935">
        <v>75</v>
      </c>
      <c r="F935">
        <v>6.48</v>
      </c>
      <c r="H935">
        <v>2</v>
      </c>
      <c r="I935">
        <f t="shared" si="170"/>
        <v>0</v>
      </c>
      <c r="J935">
        <f t="shared" si="176"/>
        <v>0</v>
      </c>
      <c r="K935">
        <f t="shared" si="171"/>
        <v>0</v>
      </c>
      <c r="L935">
        <f t="shared" si="172"/>
        <v>0</v>
      </c>
      <c r="M935">
        <f t="shared" si="177"/>
        <v>0</v>
      </c>
      <c r="N935">
        <f t="shared" si="178"/>
        <v>0</v>
      </c>
      <c r="O935">
        <f t="shared" si="179"/>
        <v>0</v>
      </c>
      <c r="P935">
        <f t="shared" si="180"/>
        <v>0</v>
      </c>
      <c r="Q935">
        <f t="shared" si="173"/>
        <v>0</v>
      </c>
      <c r="R935">
        <f t="shared" si="174"/>
        <v>0</v>
      </c>
      <c r="W935" s="1" t="s">
        <v>23</v>
      </c>
      <c r="Z935">
        <f t="shared" si="175"/>
        <v>76</v>
      </c>
    </row>
    <row r="936" spans="1:26" x14ac:dyDescent="0.35">
      <c r="A936" t="s">
        <v>966</v>
      </c>
      <c r="B936">
        <v>-27.480661999999999</v>
      </c>
      <c r="C936">
        <v>153.18896899999999</v>
      </c>
      <c r="D936">
        <v>20</v>
      </c>
      <c r="E936">
        <v>75</v>
      </c>
      <c r="F936">
        <v>6.48</v>
      </c>
      <c r="H936">
        <v>2</v>
      </c>
      <c r="I936">
        <f t="shared" si="170"/>
        <v>4</v>
      </c>
      <c r="J936" t="str">
        <f t="shared" si="176"/>
        <v>Heart rate is 75</v>
      </c>
      <c r="K936">
        <f t="shared" si="171"/>
        <v>0</v>
      </c>
      <c r="L936">
        <f t="shared" si="172"/>
        <v>1</v>
      </c>
      <c r="M936">
        <f t="shared" si="177"/>
        <v>0</v>
      </c>
      <c r="N936">
        <f t="shared" si="178"/>
        <v>0</v>
      </c>
      <c r="O936">
        <f t="shared" si="179"/>
        <v>0</v>
      </c>
      <c r="P936">
        <f t="shared" si="180"/>
        <v>0</v>
      </c>
      <c r="Q936">
        <f t="shared" si="173"/>
        <v>0</v>
      </c>
      <c r="R936">
        <f t="shared" si="174"/>
        <v>0</v>
      </c>
      <c r="W936" s="1" t="s">
        <v>23</v>
      </c>
      <c r="Z936">
        <f t="shared" si="175"/>
        <v>76</v>
      </c>
    </row>
    <row r="937" spans="1:26" x14ac:dyDescent="0.35">
      <c r="A937" t="s">
        <v>967</v>
      </c>
      <c r="B937">
        <v>-27.480661999999999</v>
      </c>
      <c r="C937">
        <v>153.18896899999999</v>
      </c>
      <c r="D937">
        <v>20</v>
      </c>
      <c r="E937">
        <v>76</v>
      </c>
      <c r="F937">
        <v>6.29</v>
      </c>
      <c r="H937">
        <v>2</v>
      </c>
      <c r="I937">
        <f t="shared" si="170"/>
        <v>3</v>
      </c>
      <c r="J937" t="str">
        <f t="shared" si="176"/>
        <v>Heart rate is 76</v>
      </c>
      <c r="K937">
        <f t="shared" si="171"/>
        <v>1</v>
      </c>
      <c r="L937">
        <f t="shared" si="172"/>
        <v>0</v>
      </c>
      <c r="M937">
        <f t="shared" si="177"/>
        <v>0</v>
      </c>
      <c r="N937">
        <f t="shared" si="178"/>
        <v>0</v>
      </c>
      <c r="O937">
        <f t="shared" si="179"/>
        <v>0</v>
      </c>
      <c r="P937">
        <f t="shared" si="180"/>
        <v>0</v>
      </c>
      <c r="Q937">
        <f t="shared" si="173"/>
        <v>0</v>
      </c>
      <c r="R937">
        <f t="shared" si="174"/>
        <v>0</v>
      </c>
      <c r="W937" s="1" t="s">
        <v>23</v>
      </c>
      <c r="Z937">
        <f t="shared" si="175"/>
        <v>75</v>
      </c>
    </row>
    <row r="938" spans="1:26" x14ac:dyDescent="0.35">
      <c r="A938" t="s">
        <v>968</v>
      </c>
      <c r="B938">
        <v>-27.480698</v>
      </c>
      <c r="C938">
        <v>153.188985</v>
      </c>
      <c r="D938">
        <v>22</v>
      </c>
      <c r="E938">
        <v>74</v>
      </c>
      <c r="F938">
        <v>6.29</v>
      </c>
      <c r="H938">
        <v>2</v>
      </c>
      <c r="I938">
        <f t="shared" si="170"/>
        <v>0</v>
      </c>
      <c r="J938">
        <f t="shared" si="176"/>
        <v>0</v>
      </c>
      <c r="K938">
        <f t="shared" si="171"/>
        <v>0</v>
      </c>
      <c r="L938">
        <f t="shared" si="172"/>
        <v>0</v>
      </c>
      <c r="M938">
        <f t="shared" si="177"/>
        <v>0</v>
      </c>
      <c r="N938">
        <f t="shared" si="178"/>
        <v>0</v>
      </c>
      <c r="O938">
        <f t="shared" si="179"/>
        <v>0</v>
      </c>
      <c r="P938">
        <f t="shared" si="180"/>
        <v>0</v>
      </c>
      <c r="Q938">
        <f t="shared" si="173"/>
        <v>0</v>
      </c>
      <c r="R938">
        <f t="shared" si="174"/>
        <v>0</v>
      </c>
      <c r="W938" s="1" t="s">
        <v>23</v>
      </c>
      <c r="Z938">
        <f t="shared" si="175"/>
        <v>76</v>
      </c>
    </row>
    <row r="939" spans="1:26" x14ac:dyDescent="0.35">
      <c r="A939" t="s">
        <v>969</v>
      </c>
      <c r="B939">
        <v>-27.480734000000002</v>
      </c>
      <c r="C939">
        <v>153.18900199999999</v>
      </c>
      <c r="D939">
        <v>22</v>
      </c>
      <c r="E939">
        <v>73</v>
      </c>
      <c r="F939">
        <v>6.29</v>
      </c>
      <c r="H939">
        <v>2</v>
      </c>
      <c r="I939">
        <f t="shared" si="170"/>
        <v>0</v>
      </c>
      <c r="J939">
        <f t="shared" si="176"/>
        <v>0</v>
      </c>
      <c r="K939">
        <f t="shared" si="171"/>
        <v>0</v>
      </c>
      <c r="L939">
        <f t="shared" si="172"/>
        <v>0</v>
      </c>
      <c r="M939">
        <f t="shared" si="177"/>
        <v>0</v>
      </c>
      <c r="N939">
        <f t="shared" si="178"/>
        <v>0</v>
      </c>
      <c r="O939">
        <f t="shared" si="179"/>
        <v>0</v>
      </c>
      <c r="P939">
        <f t="shared" si="180"/>
        <v>0</v>
      </c>
      <c r="Q939">
        <f t="shared" si="173"/>
        <v>0</v>
      </c>
      <c r="R939">
        <f t="shared" si="174"/>
        <v>0</v>
      </c>
      <c r="W939" s="1" t="s">
        <v>23</v>
      </c>
      <c r="Z939">
        <f t="shared" si="175"/>
        <v>74</v>
      </c>
    </row>
    <row r="940" spans="1:26" x14ac:dyDescent="0.35">
      <c r="A940" t="s">
        <v>970</v>
      </c>
      <c r="B940">
        <v>-27.480771000000001</v>
      </c>
      <c r="C940">
        <v>153.18902600000001</v>
      </c>
      <c r="D940">
        <v>22</v>
      </c>
      <c r="E940">
        <v>73</v>
      </c>
      <c r="F940">
        <v>6.22</v>
      </c>
      <c r="H940">
        <v>2</v>
      </c>
      <c r="I940">
        <f t="shared" si="170"/>
        <v>0</v>
      </c>
      <c r="J940">
        <f t="shared" si="176"/>
        <v>0</v>
      </c>
      <c r="K940">
        <f t="shared" si="171"/>
        <v>0</v>
      </c>
      <c r="L940">
        <f t="shared" si="172"/>
        <v>0</v>
      </c>
      <c r="M940">
        <f t="shared" si="177"/>
        <v>0</v>
      </c>
      <c r="N940">
        <f t="shared" si="178"/>
        <v>0</v>
      </c>
      <c r="O940">
        <f t="shared" si="179"/>
        <v>0</v>
      </c>
      <c r="P940">
        <f t="shared" si="180"/>
        <v>0</v>
      </c>
      <c r="Q940">
        <f t="shared" si="173"/>
        <v>0</v>
      </c>
      <c r="R940">
        <f t="shared" si="174"/>
        <v>0</v>
      </c>
      <c r="W940" s="1" t="s">
        <v>23</v>
      </c>
      <c r="Z940">
        <f t="shared" si="175"/>
        <v>74</v>
      </c>
    </row>
    <row r="941" spans="1:26" x14ac:dyDescent="0.35">
      <c r="A941" t="s">
        <v>971</v>
      </c>
      <c r="B941">
        <v>-27.480771000000001</v>
      </c>
      <c r="C941">
        <v>153.18902600000001</v>
      </c>
      <c r="D941">
        <v>24</v>
      </c>
      <c r="E941">
        <v>73</v>
      </c>
      <c r="F941">
        <v>6.22</v>
      </c>
      <c r="H941">
        <v>2</v>
      </c>
      <c r="I941">
        <f t="shared" si="170"/>
        <v>0</v>
      </c>
      <c r="J941">
        <f t="shared" si="176"/>
        <v>0</v>
      </c>
      <c r="K941">
        <f t="shared" si="171"/>
        <v>0</v>
      </c>
      <c r="L941">
        <f t="shared" si="172"/>
        <v>0</v>
      </c>
      <c r="M941">
        <f t="shared" si="177"/>
        <v>0</v>
      </c>
      <c r="N941">
        <f t="shared" si="178"/>
        <v>0</v>
      </c>
      <c r="O941">
        <f t="shared" si="179"/>
        <v>0</v>
      </c>
      <c r="P941">
        <f t="shared" si="180"/>
        <v>0</v>
      </c>
      <c r="Q941">
        <f t="shared" si="173"/>
        <v>0</v>
      </c>
      <c r="R941">
        <f t="shared" si="174"/>
        <v>0</v>
      </c>
      <c r="W941" s="1" t="s">
        <v>23</v>
      </c>
      <c r="Z941">
        <f t="shared" si="175"/>
        <v>74</v>
      </c>
    </row>
    <row r="942" spans="1:26" x14ac:dyDescent="0.35">
      <c r="A942" t="s">
        <v>972</v>
      </c>
      <c r="B942">
        <v>-27.480810999999999</v>
      </c>
      <c r="C942">
        <v>153.18906100000001</v>
      </c>
      <c r="D942">
        <v>24</v>
      </c>
      <c r="E942">
        <v>72</v>
      </c>
      <c r="F942">
        <v>6.22</v>
      </c>
      <c r="H942">
        <v>2</v>
      </c>
      <c r="I942">
        <f t="shared" si="170"/>
        <v>0</v>
      </c>
      <c r="J942">
        <f t="shared" si="176"/>
        <v>0</v>
      </c>
      <c r="K942">
        <f t="shared" si="171"/>
        <v>0</v>
      </c>
      <c r="L942">
        <f t="shared" si="172"/>
        <v>0</v>
      </c>
      <c r="M942">
        <f t="shared" si="177"/>
        <v>0</v>
      </c>
      <c r="N942">
        <f t="shared" si="178"/>
        <v>0</v>
      </c>
      <c r="O942">
        <f t="shared" si="179"/>
        <v>0</v>
      </c>
      <c r="P942">
        <f t="shared" si="180"/>
        <v>0</v>
      </c>
      <c r="Q942">
        <f t="shared" si="173"/>
        <v>0</v>
      </c>
      <c r="R942">
        <f t="shared" si="174"/>
        <v>0</v>
      </c>
      <c r="W942" s="1" t="s">
        <v>23</v>
      </c>
      <c r="Z942">
        <f t="shared" si="175"/>
        <v>73</v>
      </c>
    </row>
    <row r="943" spans="1:26" x14ac:dyDescent="0.35">
      <c r="A943" t="s">
        <v>973</v>
      </c>
      <c r="B943">
        <v>-27.480857</v>
      </c>
      <c r="C943">
        <v>153.1891</v>
      </c>
      <c r="D943">
        <v>24</v>
      </c>
      <c r="E943">
        <v>72</v>
      </c>
      <c r="F943">
        <v>6.32</v>
      </c>
      <c r="H943">
        <v>2</v>
      </c>
      <c r="I943">
        <f t="shared" si="170"/>
        <v>0</v>
      </c>
      <c r="J943">
        <f t="shared" si="176"/>
        <v>0</v>
      </c>
      <c r="K943">
        <f t="shared" si="171"/>
        <v>0</v>
      </c>
      <c r="L943">
        <f t="shared" si="172"/>
        <v>0</v>
      </c>
      <c r="M943">
        <f t="shared" si="177"/>
        <v>0</v>
      </c>
      <c r="N943">
        <f t="shared" si="178"/>
        <v>0</v>
      </c>
      <c r="O943">
        <f t="shared" si="179"/>
        <v>0</v>
      </c>
      <c r="P943">
        <f t="shared" si="180"/>
        <v>0</v>
      </c>
      <c r="Q943">
        <f t="shared" si="173"/>
        <v>0</v>
      </c>
      <c r="R943">
        <f t="shared" si="174"/>
        <v>0</v>
      </c>
      <c r="W943" s="1" t="s">
        <v>23</v>
      </c>
      <c r="Z943">
        <f t="shared" si="175"/>
        <v>73</v>
      </c>
    </row>
    <row r="944" spans="1:26" x14ac:dyDescent="0.35">
      <c r="A944" t="s">
        <v>974</v>
      </c>
      <c r="B944">
        <v>-27.480907999999999</v>
      </c>
      <c r="C944">
        <v>153.18913000000001</v>
      </c>
      <c r="D944">
        <v>24</v>
      </c>
      <c r="E944">
        <v>72</v>
      </c>
      <c r="F944">
        <v>6.32</v>
      </c>
      <c r="H944">
        <v>2</v>
      </c>
      <c r="I944">
        <f t="shared" si="170"/>
        <v>0</v>
      </c>
      <c r="J944">
        <f t="shared" si="176"/>
        <v>0</v>
      </c>
      <c r="K944">
        <f t="shared" si="171"/>
        <v>0</v>
      </c>
      <c r="L944">
        <f t="shared" si="172"/>
        <v>0</v>
      </c>
      <c r="M944">
        <f t="shared" si="177"/>
        <v>0</v>
      </c>
      <c r="N944">
        <f t="shared" si="178"/>
        <v>0</v>
      </c>
      <c r="O944">
        <f t="shared" si="179"/>
        <v>0</v>
      </c>
      <c r="P944">
        <f t="shared" si="180"/>
        <v>0</v>
      </c>
      <c r="Q944">
        <f t="shared" si="173"/>
        <v>0</v>
      </c>
      <c r="R944">
        <f t="shared" si="174"/>
        <v>0</v>
      </c>
      <c r="W944" s="1" t="s">
        <v>23</v>
      </c>
      <c r="Z944">
        <f t="shared" si="175"/>
        <v>73</v>
      </c>
    </row>
    <row r="945" spans="1:26" x14ac:dyDescent="0.35">
      <c r="A945" t="s">
        <v>975</v>
      </c>
      <c r="B945">
        <v>-27.480907999999999</v>
      </c>
      <c r="C945">
        <v>153.18913000000001</v>
      </c>
      <c r="D945">
        <v>24</v>
      </c>
      <c r="E945">
        <v>70</v>
      </c>
      <c r="F945">
        <v>6.32</v>
      </c>
      <c r="H945">
        <v>2</v>
      </c>
      <c r="I945">
        <f t="shared" si="170"/>
        <v>0</v>
      </c>
      <c r="J945">
        <f t="shared" si="176"/>
        <v>0</v>
      </c>
      <c r="K945">
        <f t="shared" si="171"/>
        <v>0</v>
      </c>
      <c r="L945">
        <f t="shared" si="172"/>
        <v>0</v>
      </c>
      <c r="M945">
        <f t="shared" si="177"/>
        <v>0</v>
      </c>
      <c r="N945">
        <f t="shared" si="178"/>
        <v>0</v>
      </c>
      <c r="O945">
        <f t="shared" si="179"/>
        <v>0</v>
      </c>
      <c r="P945">
        <f t="shared" si="180"/>
        <v>0</v>
      </c>
      <c r="Q945">
        <f t="shared" si="173"/>
        <v>0</v>
      </c>
      <c r="R945">
        <f t="shared" si="174"/>
        <v>0</v>
      </c>
      <c r="W945" s="1" t="s">
        <v>23</v>
      </c>
      <c r="Z945">
        <f t="shared" si="175"/>
        <v>72</v>
      </c>
    </row>
    <row r="946" spans="1:26" x14ac:dyDescent="0.35">
      <c r="A946" t="s">
        <v>976</v>
      </c>
      <c r="B946">
        <v>-27.480951000000001</v>
      </c>
      <c r="C946">
        <v>153.18915200000001</v>
      </c>
      <c r="D946">
        <v>25</v>
      </c>
      <c r="E946">
        <v>70</v>
      </c>
      <c r="F946">
        <v>6.32</v>
      </c>
      <c r="H946">
        <v>2</v>
      </c>
      <c r="I946">
        <f t="shared" si="170"/>
        <v>0</v>
      </c>
      <c r="J946">
        <f t="shared" si="176"/>
        <v>0</v>
      </c>
      <c r="K946">
        <f t="shared" si="171"/>
        <v>0</v>
      </c>
      <c r="L946">
        <f t="shared" si="172"/>
        <v>0</v>
      </c>
      <c r="M946">
        <f t="shared" si="177"/>
        <v>0</v>
      </c>
      <c r="N946">
        <f t="shared" si="178"/>
        <v>0</v>
      </c>
      <c r="O946">
        <f t="shared" si="179"/>
        <v>0</v>
      </c>
      <c r="P946">
        <f t="shared" si="180"/>
        <v>0</v>
      </c>
      <c r="Q946">
        <f t="shared" si="173"/>
        <v>0</v>
      </c>
      <c r="R946">
        <f t="shared" si="174"/>
        <v>0</v>
      </c>
      <c r="W946" s="1" t="s">
        <v>23</v>
      </c>
      <c r="Z946">
        <f t="shared" si="175"/>
        <v>72</v>
      </c>
    </row>
    <row r="947" spans="1:26" x14ac:dyDescent="0.35">
      <c r="A947" t="s">
        <v>977</v>
      </c>
      <c r="B947">
        <v>-27.480992000000001</v>
      </c>
      <c r="C947">
        <v>153.18916400000001</v>
      </c>
      <c r="D947">
        <v>25</v>
      </c>
      <c r="E947">
        <v>69</v>
      </c>
      <c r="F947">
        <v>6.45</v>
      </c>
      <c r="H947">
        <v>2</v>
      </c>
      <c r="I947">
        <f t="shared" si="170"/>
        <v>0</v>
      </c>
      <c r="J947">
        <f t="shared" si="176"/>
        <v>0</v>
      </c>
      <c r="K947">
        <f t="shared" si="171"/>
        <v>0</v>
      </c>
      <c r="L947">
        <f t="shared" si="172"/>
        <v>0</v>
      </c>
      <c r="M947">
        <f t="shared" si="177"/>
        <v>0</v>
      </c>
      <c r="N947">
        <f t="shared" si="178"/>
        <v>0</v>
      </c>
      <c r="O947">
        <f t="shared" si="179"/>
        <v>0</v>
      </c>
      <c r="P947">
        <f t="shared" si="180"/>
        <v>0</v>
      </c>
      <c r="Q947">
        <f t="shared" si="173"/>
        <v>0</v>
      </c>
      <c r="R947">
        <f t="shared" si="174"/>
        <v>0</v>
      </c>
      <c r="W947" s="1" t="s">
        <v>23</v>
      </c>
      <c r="Z947">
        <f t="shared" si="175"/>
        <v>70</v>
      </c>
    </row>
    <row r="948" spans="1:26" x14ac:dyDescent="0.35">
      <c r="A948" t="s">
        <v>978</v>
      </c>
      <c r="B948">
        <v>-27.480992000000001</v>
      </c>
      <c r="C948">
        <v>153.18916400000001</v>
      </c>
      <c r="D948">
        <v>26</v>
      </c>
      <c r="E948">
        <v>68</v>
      </c>
      <c r="F948">
        <v>6.45</v>
      </c>
      <c r="H948">
        <v>2</v>
      </c>
      <c r="I948">
        <f t="shared" si="170"/>
        <v>5</v>
      </c>
      <c r="J948" t="str">
        <f t="shared" si="176"/>
        <v>Max Altitude: 26</v>
      </c>
      <c r="K948">
        <f t="shared" si="171"/>
        <v>0</v>
      </c>
      <c r="L948">
        <f t="shared" si="172"/>
        <v>0</v>
      </c>
      <c r="M948">
        <f t="shared" si="177"/>
        <v>1</v>
      </c>
      <c r="N948">
        <f t="shared" si="178"/>
        <v>0</v>
      </c>
      <c r="O948">
        <f t="shared" si="179"/>
        <v>0</v>
      </c>
      <c r="P948">
        <f t="shared" si="180"/>
        <v>0</v>
      </c>
      <c r="Q948">
        <f t="shared" si="173"/>
        <v>0</v>
      </c>
      <c r="R948">
        <f t="shared" si="174"/>
        <v>0</v>
      </c>
      <c r="W948" s="1" t="s">
        <v>23</v>
      </c>
      <c r="Z948">
        <f t="shared" si="175"/>
        <v>69</v>
      </c>
    </row>
    <row r="949" spans="1:26" x14ac:dyDescent="0.35">
      <c r="A949" t="s">
        <v>979</v>
      </c>
      <c r="B949">
        <v>-27.48104</v>
      </c>
      <c r="C949">
        <v>153.18917300000001</v>
      </c>
      <c r="D949">
        <v>26</v>
      </c>
      <c r="E949">
        <v>68</v>
      </c>
      <c r="F949">
        <v>6.45</v>
      </c>
      <c r="H949">
        <v>2</v>
      </c>
      <c r="I949">
        <f t="shared" si="170"/>
        <v>5</v>
      </c>
      <c r="J949" t="str">
        <f t="shared" si="176"/>
        <v>Max Altitude: 26</v>
      </c>
      <c r="K949">
        <f t="shared" si="171"/>
        <v>0</v>
      </c>
      <c r="L949">
        <f t="shared" si="172"/>
        <v>0</v>
      </c>
      <c r="M949">
        <f t="shared" si="177"/>
        <v>1</v>
      </c>
      <c r="N949">
        <f t="shared" si="178"/>
        <v>0</v>
      </c>
      <c r="O949">
        <f t="shared" si="179"/>
        <v>0</v>
      </c>
      <c r="P949">
        <f t="shared" si="180"/>
        <v>0</v>
      </c>
      <c r="Q949">
        <f t="shared" si="173"/>
        <v>0</v>
      </c>
      <c r="R949">
        <f t="shared" si="174"/>
        <v>0</v>
      </c>
      <c r="W949" s="1" t="s">
        <v>23</v>
      </c>
      <c r="Z949">
        <f t="shared" si="175"/>
        <v>69</v>
      </c>
    </row>
    <row r="950" spans="1:26" x14ac:dyDescent="0.35">
      <c r="A950" t="s">
        <v>980</v>
      </c>
      <c r="B950">
        <v>-27.481089000000001</v>
      </c>
      <c r="C950">
        <v>153.18918400000001</v>
      </c>
      <c r="D950">
        <v>26</v>
      </c>
      <c r="E950">
        <v>68</v>
      </c>
      <c r="F950">
        <v>6.58</v>
      </c>
      <c r="H950">
        <v>2</v>
      </c>
      <c r="I950">
        <f t="shared" si="170"/>
        <v>5</v>
      </c>
      <c r="J950" t="str">
        <f t="shared" si="176"/>
        <v>Max Altitude: 26</v>
      </c>
      <c r="K950">
        <f t="shared" si="171"/>
        <v>0</v>
      </c>
      <c r="L950">
        <f t="shared" si="172"/>
        <v>0</v>
      </c>
      <c r="M950">
        <f t="shared" si="177"/>
        <v>1</v>
      </c>
      <c r="N950">
        <f t="shared" si="178"/>
        <v>0</v>
      </c>
      <c r="O950">
        <f t="shared" si="179"/>
        <v>0</v>
      </c>
      <c r="P950">
        <f t="shared" si="180"/>
        <v>0</v>
      </c>
      <c r="Q950">
        <f t="shared" si="173"/>
        <v>0</v>
      </c>
      <c r="R950">
        <f t="shared" si="174"/>
        <v>0</v>
      </c>
      <c r="W950" s="1" t="s">
        <v>23</v>
      </c>
      <c r="Z950">
        <f t="shared" si="175"/>
        <v>69</v>
      </c>
    </row>
    <row r="951" spans="1:26" x14ac:dyDescent="0.35">
      <c r="A951" t="s">
        <v>981</v>
      </c>
      <c r="B951">
        <v>-27.481134000000001</v>
      </c>
      <c r="C951">
        <v>153.18920600000001</v>
      </c>
      <c r="D951">
        <v>26</v>
      </c>
      <c r="E951">
        <v>68</v>
      </c>
      <c r="F951">
        <v>6.58</v>
      </c>
      <c r="H951">
        <v>2</v>
      </c>
      <c r="I951">
        <f t="shared" si="170"/>
        <v>5</v>
      </c>
      <c r="J951" t="str">
        <f t="shared" si="176"/>
        <v>Max Altitude: 26</v>
      </c>
      <c r="K951">
        <f t="shared" si="171"/>
        <v>0</v>
      </c>
      <c r="L951">
        <f t="shared" si="172"/>
        <v>0</v>
      </c>
      <c r="M951">
        <f t="shared" si="177"/>
        <v>1</v>
      </c>
      <c r="N951">
        <f t="shared" si="178"/>
        <v>0</v>
      </c>
      <c r="O951">
        <f t="shared" si="179"/>
        <v>0</v>
      </c>
      <c r="P951">
        <f t="shared" si="180"/>
        <v>0</v>
      </c>
      <c r="Q951">
        <f t="shared" si="173"/>
        <v>0</v>
      </c>
      <c r="R951">
        <f t="shared" si="174"/>
        <v>0</v>
      </c>
      <c r="W951" s="1" t="s">
        <v>23</v>
      </c>
      <c r="Z951">
        <f t="shared" si="175"/>
        <v>69</v>
      </c>
    </row>
    <row r="952" spans="1:26" x14ac:dyDescent="0.35">
      <c r="A952" t="s">
        <v>982</v>
      </c>
      <c r="B952">
        <v>-27.481134000000001</v>
      </c>
      <c r="C952">
        <v>153.18920600000001</v>
      </c>
      <c r="D952">
        <v>26</v>
      </c>
      <c r="E952">
        <v>68</v>
      </c>
      <c r="F952">
        <v>6.58</v>
      </c>
      <c r="H952">
        <v>2</v>
      </c>
      <c r="I952">
        <f t="shared" si="170"/>
        <v>4</v>
      </c>
      <c r="J952" t="str">
        <f t="shared" si="176"/>
        <v>Heart rate is 68</v>
      </c>
      <c r="K952">
        <f t="shared" si="171"/>
        <v>0</v>
      </c>
      <c r="L952">
        <f t="shared" si="172"/>
        <v>1</v>
      </c>
      <c r="M952">
        <f t="shared" si="177"/>
        <v>1</v>
      </c>
      <c r="N952">
        <f t="shared" si="178"/>
        <v>0</v>
      </c>
      <c r="O952">
        <f t="shared" si="179"/>
        <v>0</v>
      </c>
      <c r="P952">
        <f t="shared" si="180"/>
        <v>0</v>
      </c>
      <c r="Q952">
        <f t="shared" si="173"/>
        <v>0</v>
      </c>
      <c r="R952">
        <f t="shared" si="174"/>
        <v>0</v>
      </c>
      <c r="W952" s="1" t="s">
        <v>23</v>
      </c>
      <c r="Z952">
        <f t="shared" si="175"/>
        <v>69</v>
      </c>
    </row>
    <row r="953" spans="1:26" x14ac:dyDescent="0.35">
      <c r="A953" t="s">
        <v>983</v>
      </c>
      <c r="B953">
        <v>-27.481183000000001</v>
      </c>
      <c r="C953">
        <v>153.189235</v>
      </c>
      <c r="D953">
        <v>26</v>
      </c>
      <c r="E953">
        <v>69</v>
      </c>
      <c r="F953">
        <v>6.58</v>
      </c>
      <c r="H953">
        <v>2</v>
      </c>
      <c r="I953">
        <f t="shared" si="170"/>
        <v>3</v>
      </c>
      <c r="J953" t="str">
        <f t="shared" si="176"/>
        <v>Heart rate is 69</v>
      </c>
      <c r="K953">
        <f t="shared" si="171"/>
        <v>1</v>
      </c>
      <c r="L953">
        <f t="shared" si="172"/>
        <v>0</v>
      </c>
      <c r="M953">
        <f t="shared" si="177"/>
        <v>1</v>
      </c>
      <c r="N953">
        <f t="shared" si="178"/>
        <v>0</v>
      </c>
      <c r="O953">
        <f t="shared" si="179"/>
        <v>0</v>
      </c>
      <c r="P953">
        <f t="shared" si="180"/>
        <v>0</v>
      </c>
      <c r="Q953">
        <f t="shared" si="173"/>
        <v>0</v>
      </c>
      <c r="R953">
        <f t="shared" si="174"/>
        <v>0</v>
      </c>
      <c r="W953" s="1" t="s">
        <v>23</v>
      </c>
      <c r="Z953">
        <f t="shared" si="175"/>
        <v>68</v>
      </c>
    </row>
    <row r="954" spans="1:26" x14ac:dyDescent="0.35">
      <c r="A954" t="s">
        <v>984</v>
      </c>
      <c r="B954">
        <v>-27.48123</v>
      </c>
      <c r="C954">
        <v>153.18926400000001</v>
      </c>
      <c r="D954">
        <v>26</v>
      </c>
      <c r="E954">
        <v>67</v>
      </c>
      <c r="F954">
        <v>6.77</v>
      </c>
      <c r="H954">
        <v>2</v>
      </c>
      <c r="I954">
        <f t="shared" si="170"/>
        <v>4</v>
      </c>
      <c r="J954" t="str">
        <f t="shared" si="176"/>
        <v>Heart rate is 67</v>
      </c>
      <c r="K954">
        <f t="shared" si="171"/>
        <v>0</v>
      </c>
      <c r="L954">
        <f t="shared" si="172"/>
        <v>1</v>
      </c>
      <c r="M954">
        <f t="shared" si="177"/>
        <v>1</v>
      </c>
      <c r="N954">
        <f t="shared" si="178"/>
        <v>0</v>
      </c>
      <c r="O954">
        <f t="shared" si="179"/>
        <v>0</v>
      </c>
      <c r="P954">
        <f t="shared" si="180"/>
        <v>0</v>
      </c>
      <c r="Q954">
        <f t="shared" si="173"/>
        <v>0</v>
      </c>
      <c r="R954">
        <f t="shared" si="174"/>
        <v>0</v>
      </c>
      <c r="W954" s="1" t="s">
        <v>23</v>
      </c>
      <c r="Z954">
        <f t="shared" si="175"/>
        <v>69</v>
      </c>
    </row>
    <row r="955" spans="1:26" x14ac:dyDescent="0.35">
      <c r="A955" t="s">
        <v>985</v>
      </c>
      <c r="B955">
        <v>-27.481266999999999</v>
      </c>
      <c r="C955">
        <v>153.18929499999999</v>
      </c>
      <c r="D955">
        <v>26</v>
      </c>
      <c r="E955">
        <v>68</v>
      </c>
      <c r="F955">
        <v>7.46</v>
      </c>
      <c r="H955">
        <v>2</v>
      </c>
      <c r="I955">
        <f t="shared" si="170"/>
        <v>5</v>
      </c>
      <c r="J955" t="str">
        <f t="shared" si="176"/>
        <v>Max Altitude: 26</v>
      </c>
      <c r="K955">
        <f t="shared" si="171"/>
        <v>0</v>
      </c>
      <c r="L955">
        <f t="shared" si="172"/>
        <v>0</v>
      </c>
      <c r="M955">
        <f t="shared" si="177"/>
        <v>1</v>
      </c>
      <c r="N955">
        <f t="shared" si="178"/>
        <v>0</v>
      </c>
      <c r="O955">
        <f t="shared" si="179"/>
        <v>0</v>
      </c>
      <c r="P955">
        <f t="shared" si="180"/>
        <v>0</v>
      </c>
      <c r="Q955">
        <f t="shared" si="173"/>
        <v>0</v>
      </c>
      <c r="R955">
        <f t="shared" si="174"/>
        <v>0</v>
      </c>
      <c r="W955" s="1" t="s">
        <v>23</v>
      </c>
      <c r="Z955">
        <f t="shared" si="175"/>
        <v>67</v>
      </c>
    </row>
    <row r="956" spans="1:26" x14ac:dyDescent="0.35">
      <c r="A956" t="s">
        <v>986</v>
      </c>
      <c r="B956">
        <v>-27.481266999999999</v>
      </c>
      <c r="C956">
        <v>153.18929499999999</v>
      </c>
      <c r="D956">
        <v>26</v>
      </c>
      <c r="E956">
        <v>69</v>
      </c>
      <c r="F956">
        <v>7.35</v>
      </c>
      <c r="H956">
        <v>2</v>
      </c>
      <c r="I956">
        <f t="shared" si="170"/>
        <v>5</v>
      </c>
      <c r="J956" t="str">
        <f t="shared" si="176"/>
        <v>Max Altitude: 26</v>
      </c>
      <c r="K956">
        <f t="shared" si="171"/>
        <v>0</v>
      </c>
      <c r="L956">
        <f t="shared" si="172"/>
        <v>0</v>
      </c>
      <c r="M956">
        <f t="shared" si="177"/>
        <v>1</v>
      </c>
      <c r="N956">
        <f t="shared" si="178"/>
        <v>0</v>
      </c>
      <c r="O956">
        <f t="shared" si="179"/>
        <v>0</v>
      </c>
      <c r="P956">
        <f t="shared" si="180"/>
        <v>0</v>
      </c>
      <c r="Q956">
        <f t="shared" si="173"/>
        <v>0</v>
      </c>
      <c r="R956">
        <f t="shared" si="174"/>
        <v>0</v>
      </c>
      <c r="W956" s="1" t="s">
        <v>23</v>
      </c>
      <c r="Z956">
        <f t="shared" si="175"/>
        <v>68</v>
      </c>
    </row>
    <row r="957" spans="1:26" x14ac:dyDescent="0.35">
      <c r="A957" t="s">
        <v>987</v>
      </c>
      <c r="B957">
        <v>-27.481301999999999</v>
      </c>
      <c r="C957">
        <v>153.189335</v>
      </c>
      <c r="D957">
        <v>26</v>
      </c>
      <c r="E957">
        <v>70</v>
      </c>
      <c r="F957">
        <v>7.23</v>
      </c>
      <c r="H957">
        <v>2</v>
      </c>
      <c r="I957">
        <f t="shared" si="170"/>
        <v>5</v>
      </c>
      <c r="J957" t="str">
        <f t="shared" si="176"/>
        <v>Max Altitude: 26</v>
      </c>
      <c r="K957">
        <f t="shared" si="171"/>
        <v>0</v>
      </c>
      <c r="L957">
        <f t="shared" si="172"/>
        <v>0</v>
      </c>
      <c r="M957">
        <f t="shared" si="177"/>
        <v>1</v>
      </c>
      <c r="N957">
        <f t="shared" si="178"/>
        <v>0</v>
      </c>
      <c r="O957">
        <f t="shared" si="179"/>
        <v>0</v>
      </c>
      <c r="P957">
        <f t="shared" si="180"/>
        <v>0</v>
      </c>
      <c r="Q957">
        <f t="shared" si="173"/>
        <v>0</v>
      </c>
      <c r="R957">
        <f t="shared" si="174"/>
        <v>0</v>
      </c>
      <c r="W957" s="1" t="s">
        <v>23</v>
      </c>
      <c r="Z957">
        <f t="shared" si="175"/>
        <v>69</v>
      </c>
    </row>
    <row r="958" spans="1:26" x14ac:dyDescent="0.35">
      <c r="A958" t="s">
        <v>988</v>
      </c>
      <c r="B958">
        <v>-27.481334</v>
      </c>
      <c r="C958">
        <v>153.18937199999999</v>
      </c>
      <c r="D958">
        <v>26</v>
      </c>
      <c r="E958">
        <v>70</v>
      </c>
      <c r="F958">
        <v>6.87</v>
      </c>
      <c r="H958">
        <v>2</v>
      </c>
      <c r="I958">
        <f t="shared" si="170"/>
        <v>5</v>
      </c>
      <c r="J958" t="str">
        <f t="shared" si="176"/>
        <v>Max Altitude: 26</v>
      </c>
      <c r="K958">
        <f t="shared" si="171"/>
        <v>0</v>
      </c>
      <c r="L958">
        <f t="shared" si="172"/>
        <v>0</v>
      </c>
      <c r="M958">
        <f t="shared" si="177"/>
        <v>1</v>
      </c>
      <c r="N958">
        <f t="shared" si="178"/>
        <v>0</v>
      </c>
      <c r="O958">
        <f t="shared" si="179"/>
        <v>0</v>
      </c>
      <c r="P958">
        <f t="shared" si="180"/>
        <v>0</v>
      </c>
      <c r="Q958">
        <f t="shared" si="173"/>
        <v>0</v>
      </c>
      <c r="R958">
        <f t="shared" si="174"/>
        <v>0</v>
      </c>
      <c r="W958" s="1" t="s">
        <v>23</v>
      </c>
      <c r="Z958">
        <f t="shared" si="175"/>
        <v>69</v>
      </c>
    </row>
    <row r="959" spans="1:26" x14ac:dyDescent="0.35">
      <c r="A959" t="s">
        <v>989</v>
      </c>
      <c r="B959">
        <v>-27.481361</v>
      </c>
      <c r="C959">
        <v>153.18941000000001</v>
      </c>
      <c r="D959">
        <v>26</v>
      </c>
      <c r="E959">
        <v>72</v>
      </c>
      <c r="F959">
        <v>6.67</v>
      </c>
      <c r="H959">
        <v>2</v>
      </c>
      <c r="I959">
        <f t="shared" si="170"/>
        <v>5</v>
      </c>
      <c r="J959" t="str">
        <f t="shared" si="176"/>
        <v>Max Altitude: 26</v>
      </c>
      <c r="K959">
        <f t="shared" si="171"/>
        <v>0</v>
      </c>
      <c r="L959">
        <f t="shared" si="172"/>
        <v>0</v>
      </c>
      <c r="M959">
        <f t="shared" si="177"/>
        <v>1</v>
      </c>
      <c r="N959">
        <f t="shared" si="178"/>
        <v>0</v>
      </c>
      <c r="O959">
        <f t="shared" si="179"/>
        <v>0</v>
      </c>
      <c r="P959">
        <f t="shared" si="180"/>
        <v>0</v>
      </c>
      <c r="Q959">
        <f t="shared" si="173"/>
        <v>0</v>
      </c>
      <c r="R959">
        <f t="shared" si="174"/>
        <v>0</v>
      </c>
      <c r="W959" s="1" t="s">
        <v>23</v>
      </c>
      <c r="Z959">
        <f t="shared" si="175"/>
        <v>70</v>
      </c>
    </row>
    <row r="960" spans="1:26" x14ac:dyDescent="0.35">
      <c r="A960" t="s">
        <v>990</v>
      </c>
      <c r="B960">
        <v>-27.481361</v>
      </c>
      <c r="C960">
        <v>153.18941000000001</v>
      </c>
      <c r="D960">
        <v>26</v>
      </c>
      <c r="E960">
        <v>74</v>
      </c>
      <c r="F960">
        <v>6.73</v>
      </c>
      <c r="H960">
        <v>2</v>
      </c>
      <c r="I960">
        <f t="shared" si="170"/>
        <v>5</v>
      </c>
      <c r="J960" t="str">
        <f t="shared" si="176"/>
        <v>Max Altitude: 26</v>
      </c>
      <c r="K960">
        <f t="shared" si="171"/>
        <v>0</v>
      </c>
      <c r="L960">
        <f t="shared" si="172"/>
        <v>0</v>
      </c>
      <c r="M960">
        <f t="shared" si="177"/>
        <v>1</v>
      </c>
      <c r="N960">
        <f t="shared" si="178"/>
        <v>0</v>
      </c>
      <c r="O960">
        <f t="shared" si="179"/>
        <v>0</v>
      </c>
      <c r="P960">
        <f t="shared" si="180"/>
        <v>0</v>
      </c>
      <c r="Q960">
        <f t="shared" si="173"/>
        <v>0</v>
      </c>
      <c r="R960">
        <f t="shared" si="174"/>
        <v>0</v>
      </c>
      <c r="W960" s="1" t="s">
        <v>23</v>
      </c>
      <c r="Z960">
        <f t="shared" si="175"/>
        <v>72</v>
      </c>
    </row>
    <row r="961" spans="1:26" x14ac:dyDescent="0.35">
      <c r="A961" t="s">
        <v>991</v>
      </c>
      <c r="B961">
        <v>-27.481389</v>
      </c>
      <c r="C961">
        <v>153.189447</v>
      </c>
      <c r="D961">
        <v>23</v>
      </c>
      <c r="E961">
        <v>77</v>
      </c>
      <c r="F961">
        <v>6.74</v>
      </c>
      <c r="H961">
        <v>2</v>
      </c>
      <c r="I961">
        <f t="shared" si="170"/>
        <v>0</v>
      </c>
      <c r="J961">
        <f t="shared" si="176"/>
        <v>0</v>
      </c>
      <c r="K961">
        <f t="shared" si="171"/>
        <v>0</v>
      </c>
      <c r="L961">
        <f t="shared" si="172"/>
        <v>0</v>
      </c>
      <c r="M961">
        <f t="shared" si="177"/>
        <v>0</v>
      </c>
      <c r="N961">
        <f t="shared" si="178"/>
        <v>0</v>
      </c>
      <c r="O961">
        <f t="shared" si="179"/>
        <v>0</v>
      </c>
      <c r="P961">
        <f t="shared" si="180"/>
        <v>0</v>
      </c>
      <c r="Q961">
        <f t="shared" si="173"/>
        <v>0</v>
      </c>
      <c r="R961">
        <f t="shared" si="174"/>
        <v>0</v>
      </c>
      <c r="W961" s="1" t="s">
        <v>23</v>
      </c>
      <c r="Z961">
        <f t="shared" si="175"/>
        <v>74</v>
      </c>
    </row>
    <row r="962" spans="1:26" x14ac:dyDescent="0.35">
      <c r="A962" t="s">
        <v>992</v>
      </c>
      <c r="B962">
        <v>-27.481421999999998</v>
      </c>
      <c r="C962">
        <v>153.18948700000001</v>
      </c>
      <c r="D962">
        <v>23</v>
      </c>
      <c r="E962">
        <v>77</v>
      </c>
      <c r="F962">
        <v>6.74</v>
      </c>
      <c r="H962">
        <v>2</v>
      </c>
      <c r="I962">
        <f t="shared" ref="I962:I1025" si="181">IF($Q962,1,IF($R962,2,IF($K962,3,IF($L962,4,IF($M962,5,IF($N962,6,IF($O962,7,IF($P962,8,0))))))))</f>
        <v>0</v>
      </c>
      <c r="J962">
        <f t="shared" si="176"/>
        <v>0</v>
      </c>
      <c r="K962">
        <f t="shared" ref="K962:K1025" si="182">IF(AND(NOT(ISBLANK(E962)),AND(E962&gt;Z962,E962&gt;E963)),1,0)</f>
        <v>0</v>
      </c>
      <c r="L962">
        <f t="shared" ref="L962:L1025" si="183">IF(AND(NOT(ISBLANK(E962)),AND(E962&lt;Z962,E962&lt;E963)),1,0)</f>
        <v>0</v>
      </c>
      <c r="M962">
        <f t="shared" si="177"/>
        <v>0</v>
      </c>
      <c r="N962">
        <f t="shared" si="178"/>
        <v>0</v>
      </c>
      <c r="O962">
        <f t="shared" si="179"/>
        <v>0</v>
      </c>
      <c r="P962">
        <f t="shared" si="180"/>
        <v>0</v>
      </c>
      <c r="Q962">
        <f t="shared" ref="Q962:Q1025" si="184">IF(H962&lt;&gt;H961,1,0)</f>
        <v>0</v>
      </c>
      <c r="R962">
        <f t="shared" ref="R962:R1025" si="185">IF(H962&lt;&gt;H963,1,0)</f>
        <v>0</v>
      </c>
      <c r="W962" s="1" t="s">
        <v>23</v>
      </c>
      <c r="Z962">
        <f t="shared" si="175"/>
        <v>74</v>
      </c>
    </row>
    <row r="963" spans="1:26" x14ac:dyDescent="0.35">
      <c r="A963" t="s">
        <v>993</v>
      </c>
      <c r="B963">
        <v>-27.481449000000001</v>
      </c>
      <c r="C963">
        <v>153.18952999999999</v>
      </c>
      <c r="D963">
        <v>21</v>
      </c>
      <c r="E963">
        <v>77</v>
      </c>
      <c r="F963">
        <v>6.6</v>
      </c>
      <c r="H963">
        <v>2</v>
      </c>
      <c r="I963">
        <f t="shared" si="181"/>
        <v>0</v>
      </c>
      <c r="J963">
        <f t="shared" si="176"/>
        <v>0</v>
      </c>
      <c r="K963">
        <f t="shared" si="182"/>
        <v>0</v>
      </c>
      <c r="L963">
        <f t="shared" si="183"/>
        <v>0</v>
      </c>
      <c r="M963">
        <f t="shared" si="177"/>
        <v>0</v>
      </c>
      <c r="N963">
        <f t="shared" si="178"/>
        <v>0</v>
      </c>
      <c r="O963">
        <f t="shared" si="179"/>
        <v>0</v>
      </c>
      <c r="P963">
        <f t="shared" si="180"/>
        <v>0</v>
      </c>
      <c r="Q963">
        <f t="shared" si="184"/>
        <v>0</v>
      </c>
      <c r="R963">
        <f t="shared" si="185"/>
        <v>0</v>
      </c>
      <c r="W963" s="1" t="s">
        <v>23</v>
      </c>
      <c r="Z963">
        <f t="shared" ref="Z963:Z1026" si="186">IF(E963&lt;&gt;E962,E962,Z962)</f>
        <v>74</v>
      </c>
    </row>
    <row r="964" spans="1:26" x14ac:dyDescent="0.35">
      <c r="A964" t="s">
        <v>994</v>
      </c>
      <c r="B964">
        <v>-27.481449000000001</v>
      </c>
      <c r="C964">
        <v>153.18952999999999</v>
      </c>
      <c r="D964">
        <v>21</v>
      </c>
      <c r="E964">
        <v>79</v>
      </c>
      <c r="F964">
        <v>6.62</v>
      </c>
      <c r="H964">
        <v>2</v>
      </c>
      <c r="I964">
        <f t="shared" si="181"/>
        <v>0</v>
      </c>
      <c r="J964">
        <f t="shared" si="176"/>
        <v>0</v>
      </c>
      <c r="K964">
        <f t="shared" si="182"/>
        <v>0</v>
      </c>
      <c r="L964">
        <f t="shared" si="183"/>
        <v>0</v>
      </c>
      <c r="M964">
        <f t="shared" si="177"/>
        <v>0</v>
      </c>
      <c r="N964">
        <f t="shared" si="178"/>
        <v>0</v>
      </c>
      <c r="O964">
        <f t="shared" si="179"/>
        <v>0</v>
      </c>
      <c r="P964">
        <f t="shared" si="180"/>
        <v>0</v>
      </c>
      <c r="Q964">
        <f t="shared" si="184"/>
        <v>0</v>
      </c>
      <c r="R964">
        <f t="shared" si="185"/>
        <v>0</v>
      </c>
      <c r="W964" s="1" t="s">
        <v>23</v>
      </c>
      <c r="Z964">
        <f t="shared" si="186"/>
        <v>77</v>
      </c>
    </row>
    <row r="965" spans="1:26" x14ac:dyDescent="0.35">
      <c r="A965" t="s">
        <v>995</v>
      </c>
      <c r="B965">
        <v>-27.481479</v>
      </c>
      <c r="C965">
        <v>153.18957</v>
      </c>
      <c r="D965">
        <v>21</v>
      </c>
      <c r="E965">
        <v>81</v>
      </c>
      <c r="F965">
        <v>6.66</v>
      </c>
      <c r="H965">
        <v>2</v>
      </c>
      <c r="I965">
        <f t="shared" si="181"/>
        <v>0</v>
      </c>
      <c r="J965">
        <f t="shared" si="176"/>
        <v>0</v>
      </c>
      <c r="K965">
        <f t="shared" si="182"/>
        <v>0</v>
      </c>
      <c r="L965">
        <f t="shared" si="183"/>
        <v>0</v>
      </c>
      <c r="M965">
        <f t="shared" si="177"/>
        <v>0</v>
      </c>
      <c r="N965">
        <f t="shared" si="178"/>
        <v>0</v>
      </c>
      <c r="O965">
        <f t="shared" si="179"/>
        <v>0</v>
      </c>
      <c r="P965">
        <f t="shared" si="180"/>
        <v>0</v>
      </c>
      <c r="Q965">
        <f t="shared" si="184"/>
        <v>0</v>
      </c>
      <c r="R965">
        <f t="shared" si="185"/>
        <v>0</v>
      </c>
      <c r="W965" s="1" t="s">
        <v>23</v>
      </c>
      <c r="Z965">
        <f t="shared" si="186"/>
        <v>79</v>
      </c>
    </row>
    <row r="966" spans="1:26" x14ac:dyDescent="0.35">
      <c r="A966" t="s">
        <v>996</v>
      </c>
      <c r="B966">
        <v>-27.481517</v>
      </c>
      <c r="C966">
        <v>153.189604</v>
      </c>
      <c r="D966">
        <v>21</v>
      </c>
      <c r="E966">
        <v>83</v>
      </c>
      <c r="F966">
        <v>6.64</v>
      </c>
      <c r="H966">
        <v>2</v>
      </c>
      <c r="I966">
        <f t="shared" si="181"/>
        <v>0</v>
      </c>
      <c r="J966">
        <f t="shared" si="176"/>
        <v>0</v>
      </c>
      <c r="K966">
        <f t="shared" si="182"/>
        <v>0</v>
      </c>
      <c r="L966">
        <f t="shared" si="183"/>
        <v>0</v>
      </c>
      <c r="M966">
        <f t="shared" si="177"/>
        <v>0</v>
      </c>
      <c r="N966">
        <f t="shared" si="178"/>
        <v>0</v>
      </c>
      <c r="O966">
        <f t="shared" si="179"/>
        <v>0</v>
      </c>
      <c r="P966">
        <f t="shared" si="180"/>
        <v>0</v>
      </c>
      <c r="Q966">
        <f t="shared" si="184"/>
        <v>0</v>
      </c>
      <c r="R966">
        <f t="shared" si="185"/>
        <v>0</v>
      </c>
      <c r="W966" s="1" t="s">
        <v>23</v>
      </c>
      <c r="Z966">
        <f t="shared" si="186"/>
        <v>81</v>
      </c>
    </row>
    <row r="967" spans="1:26" x14ac:dyDescent="0.35">
      <c r="A967" t="s">
        <v>997</v>
      </c>
      <c r="B967">
        <v>-27.481517</v>
      </c>
      <c r="C967">
        <v>153.189604</v>
      </c>
      <c r="D967">
        <v>21</v>
      </c>
      <c r="E967">
        <v>83</v>
      </c>
      <c r="F967">
        <v>6.66</v>
      </c>
      <c r="H967">
        <v>2</v>
      </c>
      <c r="I967">
        <f t="shared" si="181"/>
        <v>0</v>
      </c>
      <c r="J967">
        <f t="shared" si="176"/>
        <v>0</v>
      </c>
      <c r="K967">
        <f t="shared" si="182"/>
        <v>0</v>
      </c>
      <c r="L967">
        <f t="shared" si="183"/>
        <v>0</v>
      </c>
      <c r="M967">
        <f t="shared" si="177"/>
        <v>0</v>
      </c>
      <c r="N967">
        <f t="shared" si="178"/>
        <v>0</v>
      </c>
      <c r="O967">
        <f t="shared" si="179"/>
        <v>0</v>
      </c>
      <c r="P967">
        <f t="shared" si="180"/>
        <v>0</v>
      </c>
      <c r="Q967">
        <f t="shared" si="184"/>
        <v>0</v>
      </c>
      <c r="R967">
        <f t="shared" si="185"/>
        <v>0</v>
      </c>
      <c r="W967" s="1" t="s">
        <v>23</v>
      </c>
      <c r="Z967">
        <f t="shared" si="186"/>
        <v>81</v>
      </c>
    </row>
    <row r="968" spans="1:26" x14ac:dyDescent="0.35">
      <c r="A968" t="s">
        <v>998</v>
      </c>
      <c r="B968">
        <v>-27.481559000000001</v>
      </c>
      <c r="C968">
        <v>153.189637</v>
      </c>
      <c r="D968">
        <v>19</v>
      </c>
      <c r="E968">
        <v>84</v>
      </c>
      <c r="F968">
        <v>6.7</v>
      </c>
      <c r="H968">
        <v>2</v>
      </c>
      <c r="I968">
        <f t="shared" si="181"/>
        <v>3</v>
      </c>
      <c r="J968" t="str">
        <f t="shared" si="176"/>
        <v>Heart rate is 84</v>
      </c>
      <c r="K968">
        <f t="shared" si="182"/>
        <v>1</v>
      </c>
      <c r="L968">
        <f t="shared" si="183"/>
        <v>0</v>
      </c>
      <c r="M968">
        <f t="shared" si="177"/>
        <v>0</v>
      </c>
      <c r="N968">
        <f t="shared" si="178"/>
        <v>0</v>
      </c>
      <c r="O968">
        <f t="shared" si="179"/>
        <v>0</v>
      </c>
      <c r="P968">
        <f t="shared" si="180"/>
        <v>0</v>
      </c>
      <c r="Q968">
        <f t="shared" si="184"/>
        <v>0</v>
      </c>
      <c r="R968">
        <f t="shared" si="185"/>
        <v>0</v>
      </c>
      <c r="W968" s="1" t="s">
        <v>23</v>
      </c>
      <c r="Z968">
        <f t="shared" si="186"/>
        <v>83</v>
      </c>
    </row>
    <row r="969" spans="1:26" x14ac:dyDescent="0.35">
      <c r="A969" t="s">
        <v>999</v>
      </c>
      <c r="B969">
        <v>-27.481605999999999</v>
      </c>
      <c r="C969">
        <v>153.18966800000001</v>
      </c>
      <c r="D969">
        <v>19</v>
      </c>
      <c r="E969">
        <v>83</v>
      </c>
      <c r="F969">
        <v>6.72</v>
      </c>
      <c r="H969">
        <v>2</v>
      </c>
      <c r="I969">
        <f t="shared" si="181"/>
        <v>4</v>
      </c>
      <c r="J969" t="str">
        <f t="shared" si="176"/>
        <v>Heart rate is 83</v>
      </c>
      <c r="K969">
        <f t="shared" si="182"/>
        <v>0</v>
      </c>
      <c r="L969">
        <f t="shared" si="183"/>
        <v>1</v>
      </c>
      <c r="M969">
        <f t="shared" si="177"/>
        <v>0</v>
      </c>
      <c r="N969">
        <f t="shared" si="178"/>
        <v>0</v>
      </c>
      <c r="O969">
        <f t="shared" si="179"/>
        <v>0</v>
      </c>
      <c r="P969">
        <f t="shared" si="180"/>
        <v>0</v>
      </c>
      <c r="Q969">
        <f t="shared" si="184"/>
        <v>0</v>
      </c>
      <c r="R969">
        <f t="shared" si="185"/>
        <v>0</v>
      </c>
      <c r="W969" s="1" t="s">
        <v>23</v>
      </c>
      <c r="Z969">
        <f t="shared" si="186"/>
        <v>84</v>
      </c>
    </row>
    <row r="970" spans="1:26" x14ac:dyDescent="0.35">
      <c r="A970" t="s">
        <v>1000</v>
      </c>
      <c r="B970">
        <v>-27.481656999999998</v>
      </c>
      <c r="C970">
        <v>153.18969799999999</v>
      </c>
      <c r="D970">
        <v>19</v>
      </c>
      <c r="E970">
        <v>85</v>
      </c>
      <c r="F970">
        <v>6.61</v>
      </c>
      <c r="H970">
        <v>2</v>
      </c>
      <c r="I970">
        <f t="shared" si="181"/>
        <v>0</v>
      </c>
      <c r="J970">
        <f t="shared" si="176"/>
        <v>0</v>
      </c>
      <c r="K970">
        <f t="shared" si="182"/>
        <v>0</v>
      </c>
      <c r="L970">
        <f t="shared" si="183"/>
        <v>0</v>
      </c>
      <c r="M970">
        <f t="shared" si="177"/>
        <v>0</v>
      </c>
      <c r="N970">
        <f t="shared" si="178"/>
        <v>0</v>
      </c>
      <c r="O970">
        <f t="shared" si="179"/>
        <v>0</v>
      </c>
      <c r="P970">
        <f t="shared" si="180"/>
        <v>0</v>
      </c>
      <c r="Q970">
        <f t="shared" si="184"/>
        <v>0</v>
      </c>
      <c r="R970">
        <f t="shared" si="185"/>
        <v>0</v>
      </c>
      <c r="W970" s="1" t="s">
        <v>23</v>
      </c>
      <c r="Z970">
        <f t="shared" si="186"/>
        <v>83</v>
      </c>
    </row>
    <row r="971" spans="1:26" x14ac:dyDescent="0.35">
      <c r="A971" t="s">
        <v>1001</v>
      </c>
      <c r="B971">
        <v>-27.481656999999998</v>
      </c>
      <c r="C971">
        <v>153.18969799999999</v>
      </c>
      <c r="D971">
        <v>18</v>
      </c>
      <c r="E971">
        <v>86</v>
      </c>
      <c r="F971">
        <v>6.26</v>
      </c>
      <c r="H971">
        <v>2</v>
      </c>
      <c r="I971">
        <f t="shared" si="181"/>
        <v>3</v>
      </c>
      <c r="J971" t="str">
        <f t="shared" si="176"/>
        <v>Heart rate is 86</v>
      </c>
      <c r="K971">
        <f t="shared" si="182"/>
        <v>1</v>
      </c>
      <c r="L971">
        <f t="shared" si="183"/>
        <v>0</v>
      </c>
      <c r="M971">
        <f t="shared" si="177"/>
        <v>0</v>
      </c>
      <c r="N971">
        <f t="shared" si="178"/>
        <v>0</v>
      </c>
      <c r="O971">
        <f t="shared" si="179"/>
        <v>0</v>
      </c>
      <c r="P971">
        <f t="shared" si="180"/>
        <v>0</v>
      </c>
      <c r="Q971">
        <f t="shared" si="184"/>
        <v>0</v>
      </c>
      <c r="R971">
        <f t="shared" si="185"/>
        <v>0</v>
      </c>
      <c r="W971" s="1" t="s">
        <v>23</v>
      </c>
      <c r="Z971">
        <f t="shared" si="186"/>
        <v>85</v>
      </c>
    </row>
    <row r="972" spans="1:26" x14ac:dyDescent="0.35">
      <c r="A972" t="s">
        <v>1002</v>
      </c>
      <c r="B972">
        <v>-27.4817</v>
      </c>
      <c r="C972">
        <v>153.18972400000001</v>
      </c>
      <c r="D972">
        <v>18</v>
      </c>
      <c r="E972">
        <v>85</v>
      </c>
      <c r="F972">
        <v>6.18</v>
      </c>
      <c r="H972">
        <v>2</v>
      </c>
      <c r="I972">
        <f t="shared" si="181"/>
        <v>0</v>
      </c>
      <c r="J972">
        <f t="shared" si="176"/>
        <v>0</v>
      </c>
      <c r="K972">
        <f t="shared" si="182"/>
        <v>0</v>
      </c>
      <c r="L972">
        <f t="shared" si="183"/>
        <v>0</v>
      </c>
      <c r="M972">
        <f t="shared" si="177"/>
        <v>0</v>
      </c>
      <c r="N972">
        <f t="shared" si="178"/>
        <v>0</v>
      </c>
      <c r="O972">
        <f t="shared" si="179"/>
        <v>0</v>
      </c>
      <c r="P972">
        <f t="shared" si="180"/>
        <v>0</v>
      </c>
      <c r="Q972">
        <f t="shared" si="184"/>
        <v>0</v>
      </c>
      <c r="R972">
        <f t="shared" si="185"/>
        <v>0</v>
      </c>
      <c r="W972" s="1" t="s">
        <v>23</v>
      </c>
      <c r="Z972">
        <f t="shared" si="186"/>
        <v>86</v>
      </c>
    </row>
    <row r="973" spans="1:26" x14ac:dyDescent="0.35">
      <c r="A973" t="s">
        <v>1003</v>
      </c>
      <c r="B973">
        <v>-27.481732999999998</v>
      </c>
      <c r="C973">
        <v>153.18974800000001</v>
      </c>
      <c r="D973">
        <v>18</v>
      </c>
      <c r="E973">
        <v>85</v>
      </c>
      <c r="F973">
        <v>5.98</v>
      </c>
      <c r="H973">
        <v>2</v>
      </c>
      <c r="I973">
        <f t="shared" si="181"/>
        <v>0</v>
      </c>
      <c r="J973">
        <f t="shared" si="176"/>
        <v>0</v>
      </c>
      <c r="K973">
        <f t="shared" si="182"/>
        <v>0</v>
      </c>
      <c r="L973">
        <f t="shared" si="183"/>
        <v>0</v>
      </c>
      <c r="M973">
        <f t="shared" si="177"/>
        <v>0</v>
      </c>
      <c r="N973">
        <f t="shared" si="178"/>
        <v>0</v>
      </c>
      <c r="O973">
        <f t="shared" si="179"/>
        <v>0</v>
      </c>
      <c r="P973">
        <f t="shared" si="180"/>
        <v>0</v>
      </c>
      <c r="Q973">
        <f t="shared" si="184"/>
        <v>0</v>
      </c>
      <c r="R973">
        <f t="shared" si="185"/>
        <v>0</v>
      </c>
      <c r="W973" s="1" t="s">
        <v>23</v>
      </c>
      <c r="Z973">
        <f t="shared" si="186"/>
        <v>86</v>
      </c>
    </row>
    <row r="974" spans="1:26" x14ac:dyDescent="0.35">
      <c r="A974" t="s">
        <v>1004</v>
      </c>
      <c r="B974">
        <v>-27.481767000000001</v>
      </c>
      <c r="C974">
        <v>153.18977000000001</v>
      </c>
      <c r="D974">
        <v>18</v>
      </c>
      <c r="E974">
        <v>85</v>
      </c>
      <c r="F974">
        <v>5.94</v>
      </c>
      <c r="H974">
        <v>2</v>
      </c>
      <c r="I974">
        <f t="shared" si="181"/>
        <v>4</v>
      </c>
      <c r="J974" t="str">
        <f t="shared" si="176"/>
        <v>Heart rate is 85</v>
      </c>
      <c r="K974">
        <f t="shared" si="182"/>
        <v>0</v>
      </c>
      <c r="L974">
        <f t="shared" si="183"/>
        <v>1</v>
      </c>
      <c r="M974">
        <f t="shared" si="177"/>
        <v>0</v>
      </c>
      <c r="N974">
        <f t="shared" si="178"/>
        <v>0</v>
      </c>
      <c r="O974">
        <f t="shared" si="179"/>
        <v>0</v>
      </c>
      <c r="P974">
        <f t="shared" si="180"/>
        <v>0</v>
      </c>
      <c r="Q974">
        <f t="shared" si="184"/>
        <v>0</v>
      </c>
      <c r="R974">
        <f t="shared" si="185"/>
        <v>0</v>
      </c>
      <c r="W974" s="1" t="s">
        <v>23</v>
      </c>
      <c r="Z974">
        <f t="shared" si="186"/>
        <v>86</v>
      </c>
    </row>
    <row r="975" spans="1:26" x14ac:dyDescent="0.35">
      <c r="A975" t="s">
        <v>1005</v>
      </c>
      <c r="B975">
        <v>-27.481767000000001</v>
      </c>
      <c r="C975">
        <v>153.18977000000001</v>
      </c>
      <c r="D975">
        <v>18</v>
      </c>
      <c r="E975">
        <v>87</v>
      </c>
      <c r="F975">
        <v>5.94</v>
      </c>
      <c r="H975">
        <v>2</v>
      </c>
      <c r="I975">
        <f t="shared" si="181"/>
        <v>0</v>
      </c>
      <c r="J975">
        <f t="shared" si="176"/>
        <v>0</v>
      </c>
      <c r="K975">
        <f t="shared" si="182"/>
        <v>0</v>
      </c>
      <c r="L975">
        <f t="shared" si="183"/>
        <v>0</v>
      </c>
      <c r="M975">
        <f t="shared" si="177"/>
        <v>0</v>
      </c>
      <c r="N975">
        <f t="shared" si="178"/>
        <v>0</v>
      </c>
      <c r="O975">
        <f t="shared" si="179"/>
        <v>0</v>
      </c>
      <c r="P975">
        <f t="shared" si="180"/>
        <v>0</v>
      </c>
      <c r="Q975">
        <f t="shared" si="184"/>
        <v>0</v>
      </c>
      <c r="R975">
        <f t="shared" si="185"/>
        <v>0</v>
      </c>
      <c r="W975" s="1" t="s">
        <v>23</v>
      </c>
      <c r="Z975">
        <f t="shared" si="186"/>
        <v>85</v>
      </c>
    </row>
    <row r="976" spans="1:26" x14ac:dyDescent="0.35">
      <c r="A976" t="s">
        <v>1006</v>
      </c>
      <c r="B976">
        <v>-27.481805999999999</v>
      </c>
      <c r="C976">
        <v>153.18978799999999</v>
      </c>
      <c r="D976">
        <v>17</v>
      </c>
      <c r="E976">
        <v>88</v>
      </c>
      <c r="F976">
        <v>5.92</v>
      </c>
      <c r="H976">
        <v>2</v>
      </c>
      <c r="I976">
        <f t="shared" si="181"/>
        <v>0</v>
      </c>
      <c r="J976">
        <f t="shared" si="176"/>
        <v>0</v>
      </c>
      <c r="K976">
        <f t="shared" si="182"/>
        <v>0</v>
      </c>
      <c r="L976">
        <f t="shared" si="183"/>
        <v>0</v>
      </c>
      <c r="M976">
        <f t="shared" si="177"/>
        <v>0</v>
      </c>
      <c r="N976">
        <f t="shared" si="178"/>
        <v>0</v>
      </c>
      <c r="O976">
        <f t="shared" si="179"/>
        <v>0</v>
      </c>
      <c r="P976">
        <f t="shared" si="180"/>
        <v>0</v>
      </c>
      <c r="Q976">
        <f t="shared" si="184"/>
        <v>0</v>
      </c>
      <c r="R976">
        <f t="shared" si="185"/>
        <v>0</v>
      </c>
      <c r="W976" s="1" t="s">
        <v>23</v>
      </c>
      <c r="Z976">
        <f t="shared" si="186"/>
        <v>87</v>
      </c>
    </row>
    <row r="977" spans="1:26" x14ac:dyDescent="0.35">
      <c r="A977" t="s">
        <v>1007</v>
      </c>
      <c r="B977">
        <v>-27.481846999999998</v>
      </c>
      <c r="C977">
        <v>153.18980099999999</v>
      </c>
      <c r="D977">
        <v>17</v>
      </c>
      <c r="E977">
        <v>88</v>
      </c>
      <c r="F977">
        <v>5.93</v>
      </c>
      <c r="H977">
        <v>2</v>
      </c>
      <c r="I977">
        <f t="shared" si="181"/>
        <v>0</v>
      </c>
      <c r="J977">
        <f t="shared" ref="J977:J1040" si="187">IF(Q977,"Started trip",IF(R977,"Finished trip",IF(OR(K977,L977),"Heart rate is "&amp;E977,IF(M977,"Max Altitude: "&amp;D977,IF(N977,"Min Altitude: "&amp;D977,IF(O977,"Max Speed: "&amp;F977,IF(P977,"Min Speed: "&amp;F977,0)))))))</f>
        <v>0</v>
      </c>
      <c r="K977">
        <f t="shared" si="182"/>
        <v>0</v>
      </c>
      <c r="L977">
        <f t="shared" si="183"/>
        <v>0</v>
      </c>
      <c r="M977">
        <f t="shared" si="177"/>
        <v>0</v>
      </c>
      <c r="N977">
        <f t="shared" si="178"/>
        <v>0</v>
      </c>
      <c r="O977">
        <f t="shared" si="179"/>
        <v>0</v>
      </c>
      <c r="P977">
        <f t="shared" si="180"/>
        <v>0</v>
      </c>
      <c r="Q977">
        <f t="shared" si="184"/>
        <v>0</v>
      </c>
      <c r="R977">
        <f t="shared" si="185"/>
        <v>0</v>
      </c>
      <c r="W977" s="1" t="s">
        <v>23</v>
      </c>
      <c r="Z977">
        <f t="shared" si="186"/>
        <v>87</v>
      </c>
    </row>
    <row r="978" spans="1:26" x14ac:dyDescent="0.35">
      <c r="A978" t="s">
        <v>1008</v>
      </c>
      <c r="B978">
        <v>-27.481846999999998</v>
      </c>
      <c r="C978">
        <v>153.18980099999999</v>
      </c>
      <c r="D978">
        <v>17</v>
      </c>
      <c r="E978">
        <v>88</v>
      </c>
      <c r="F978">
        <v>6.08</v>
      </c>
      <c r="H978">
        <v>2</v>
      </c>
      <c r="I978">
        <f t="shared" si="181"/>
        <v>0</v>
      </c>
      <c r="J978">
        <f t="shared" si="187"/>
        <v>0</v>
      </c>
      <c r="K978">
        <f t="shared" si="182"/>
        <v>0</v>
      </c>
      <c r="L978">
        <f t="shared" si="183"/>
        <v>0</v>
      </c>
      <c r="M978">
        <f t="shared" si="177"/>
        <v>0</v>
      </c>
      <c r="N978">
        <f t="shared" si="178"/>
        <v>0</v>
      </c>
      <c r="O978">
        <f t="shared" si="179"/>
        <v>0</v>
      </c>
      <c r="P978">
        <f t="shared" si="180"/>
        <v>0</v>
      </c>
      <c r="Q978">
        <f t="shared" si="184"/>
        <v>0</v>
      </c>
      <c r="R978">
        <f t="shared" si="185"/>
        <v>0</v>
      </c>
      <c r="W978" s="1" t="s">
        <v>23</v>
      </c>
      <c r="Z978">
        <f t="shared" si="186"/>
        <v>87</v>
      </c>
    </row>
    <row r="979" spans="1:26" x14ac:dyDescent="0.35">
      <c r="A979" t="s">
        <v>1009</v>
      </c>
      <c r="B979">
        <v>-27.481888999999999</v>
      </c>
      <c r="C979">
        <v>153.18981500000001</v>
      </c>
      <c r="D979">
        <v>17</v>
      </c>
      <c r="E979">
        <v>88</v>
      </c>
      <c r="F979">
        <v>6.11</v>
      </c>
      <c r="H979">
        <v>2</v>
      </c>
      <c r="I979">
        <f t="shared" si="181"/>
        <v>3</v>
      </c>
      <c r="J979" t="str">
        <f t="shared" si="187"/>
        <v>Heart rate is 88</v>
      </c>
      <c r="K979">
        <f t="shared" si="182"/>
        <v>1</v>
      </c>
      <c r="L979">
        <f t="shared" si="183"/>
        <v>0</v>
      </c>
      <c r="M979">
        <f t="shared" si="177"/>
        <v>0</v>
      </c>
      <c r="N979">
        <f t="shared" si="178"/>
        <v>0</v>
      </c>
      <c r="O979">
        <f t="shared" si="179"/>
        <v>0</v>
      </c>
      <c r="P979">
        <f t="shared" si="180"/>
        <v>0</v>
      </c>
      <c r="Q979">
        <f t="shared" si="184"/>
        <v>0</v>
      </c>
      <c r="R979">
        <f t="shared" si="185"/>
        <v>0</v>
      </c>
      <c r="W979" s="1" t="s">
        <v>23</v>
      </c>
      <c r="Z979">
        <f t="shared" si="186"/>
        <v>87</v>
      </c>
    </row>
    <row r="980" spans="1:26" x14ac:dyDescent="0.35">
      <c r="A980" t="s">
        <v>1010</v>
      </c>
      <c r="B980">
        <v>-27.481929999999998</v>
      </c>
      <c r="C980">
        <v>153.189841</v>
      </c>
      <c r="D980">
        <v>17</v>
      </c>
      <c r="E980">
        <v>87</v>
      </c>
      <c r="F980">
        <v>6.23</v>
      </c>
      <c r="H980">
        <v>2</v>
      </c>
      <c r="I980">
        <f t="shared" si="181"/>
        <v>4</v>
      </c>
      <c r="J980" t="str">
        <f t="shared" si="187"/>
        <v>Heart rate is 87</v>
      </c>
      <c r="K980">
        <f t="shared" si="182"/>
        <v>0</v>
      </c>
      <c r="L980">
        <f t="shared" si="183"/>
        <v>1</v>
      </c>
      <c r="M980">
        <f t="shared" si="177"/>
        <v>0</v>
      </c>
      <c r="N980">
        <f t="shared" si="178"/>
        <v>0</v>
      </c>
      <c r="O980">
        <f t="shared" si="179"/>
        <v>0</v>
      </c>
      <c r="P980">
        <f t="shared" si="180"/>
        <v>0</v>
      </c>
      <c r="Q980">
        <f t="shared" si="184"/>
        <v>0</v>
      </c>
      <c r="R980">
        <f t="shared" si="185"/>
        <v>0</v>
      </c>
      <c r="W980" s="1" t="s">
        <v>23</v>
      </c>
      <c r="Z980">
        <f t="shared" si="186"/>
        <v>88</v>
      </c>
    </row>
    <row r="981" spans="1:26" x14ac:dyDescent="0.35">
      <c r="A981" t="s">
        <v>1011</v>
      </c>
      <c r="B981">
        <v>-27.481973</v>
      </c>
      <c r="C981">
        <v>153.18987000000001</v>
      </c>
      <c r="D981">
        <v>17</v>
      </c>
      <c r="E981">
        <v>88</v>
      </c>
      <c r="F981">
        <v>6.26</v>
      </c>
      <c r="H981">
        <v>2</v>
      </c>
      <c r="I981">
        <f t="shared" si="181"/>
        <v>0</v>
      </c>
      <c r="J981">
        <f t="shared" si="187"/>
        <v>0</v>
      </c>
      <c r="K981">
        <f t="shared" si="182"/>
        <v>0</v>
      </c>
      <c r="L981">
        <f t="shared" si="183"/>
        <v>0</v>
      </c>
      <c r="M981">
        <f t="shared" si="177"/>
        <v>0</v>
      </c>
      <c r="N981">
        <f t="shared" si="178"/>
        <v>0</v>
      </c>
      <c r="O981">
        <f t="shared" si="179"/>
        <v>0</v>
      </c>
      <c r="P981">
        <f t="shared" si="180"/>
        <v>0</v>
      </c>
      <c r="Q981">
        <f t="shared" si="184"/>
        <v>0</v>
      </c>
      <c r="R981">
        <f t="shared" si="185"/>
        <v>0</v>
      </c>
      <c r="W981" s="1" t="s">
        <v>23</v>
      </c>
      <c r="Z981">
        <f t="shared" si="186"/>
        <v>87</v>
      </c>
    </row>
    <row r="982" spans="1:26" x14ac:dyDescent="0.35">
      <c r="A982" t="s">
        <v>1012</v>
      </c>
      <c r="B982">
        <v>-27.481973</v>
      </c>
      <c r="C982">
        <v>153.18987000000001</v>
      </c>
      <c r="D982">
        <v>17</v>
      </c>
      <c r="E982">
        <v>88</v>
      </c>
      <c r="F982">
        <v>6.3</v>
      </c>
      <c r="H982">
        <v>2</v>
      </c>
      <c r="I982">
        <f t="shared" si="181"/>
        <v>0</v>
      </c>
      <c r="J982">
        <f t="shared" si="187"/>
        <v>0</v>
      </c>
      <c r="K982">
        <f t="shared" si="182"/>
        <v>0</v>
      </c>
      <c r="L982">
        <f t="shared" si="183"/>
        <v>0</v>
      </c>
      <c r="M982">
        <f t="shared" si="177"/>
        <v>0</v>
      </c>
      <c r="N982">
        <f t="shared" si="178"/>
        <v>0</v>
      </c>
      <c r="O982">
        <f t="shared" si="179"/>
        <v>0</v>
      </c>
      <c r="P982">
        <f t="shared" si="180"/>
        <v>0</v>
      </c>
      <c r="Q982">
        <f t="shared" si="184"/>
        <v>0</v>
      </c>
      <c r="R982">
        <f t="shared" si="185"/>
        <v>0</v>
      </c>
      <c r="W982" s="1" t="s">
        <v>23</v>
      </c>
      <c r="Z982">
        <f t="shared" si="186"/>
        <v>87</v>
      </c>
    </row>
    <row r="983" spans="1:26" x14ac:dyDescent="0.35">
      <c r="A983" t="s">
        <v>1013</v>
      </c>
      <c r="B983">
        <v>-27.482016999999999</v>
      </c>
      <c r="C983">
        <v>153.18989500000001</v>
      </c>
      <c r="D983">
        <v>16</v>
      </c>
      <c r="E983">
        <v>88</v>
      </c>
      <c r="F983">
        <v>6.3</v>
      </c>
      <c r="H983">
        <v>2</v>
      </c>
      <c r="I983">
        <f t="shared" si="181"/>
        <v>0</v>
      </c>
      <c r="J983">
        <f t="shared" si="187"/>
        <v>0</v>
      </c>
      <c r="K983">
        <f t="shared" si="182"/>
        <v>0</v>
      </c>
      <c r="L983">
        <f t="shared" si="183"/>
        <v>0</v>
      </c>
      <c r="M983">
        <f t="shared" si="177"/>
        <v>0</v>
      </c>
      <c r="N983">
        <f t="shared" si="178"/>
        <v>0</v>
      </c>
      <c r="O983">
        <f t="shared" si="179"/>
        <v>0</v>
      </c>
      <c r="P983">
        <f t="shared" si="180"/>
        <v>0</v>
      </c>
      <c r="Q983">
        <f t="shared" si="184"/>
        <v>0</v>
      </c>
      <c r="R983">
        <f t="shared" si="185"/>
        <v>0</v>
      </c>
      <c r="W983" s="1" t="s">
        <v>23</v>
      </c>
      <c r="Z983">
        <f t="shared" si="186"/>
        <v>87</v>
      </c>
    </row>
    <row r="984" spans="1:26" x14ac:dyDescent="0.35">
      <c r="A984" t="s">
        <v>1014</v>
      </c>
      <c r="B984">
        <v>-27.482051999999999</v>
      </c>
      <c r="C984">
        <v>153.189921</v>
      </c>
      <c r="D984">
        <v>16</v>
      </c>
      <c r="E984">
        <v>89</v>
      </c>
      <c r="F984">
        <v>6.33</v>
      </c>
      <c r="H984">
        <v>2</v>
      </c>
      <c r="I984">
        <f t="shared" si="181"/>
        <v>0</v>
      </c>
      <c r="J984">
        <f t="shared" si="187"/>
        <v>0</v>
      </c>
      <c r="K984">
        <f t="shared" si="182"/>
        <v>0</v>
      </c>
      <c r="L984">
        <f t="shared" si="183"/>
        <v>0</v>
      </c>
      <c r="M984">
        <f t="shared" si="177"/>
        <v>0</v>
      </c>
      <c r="N984">
        <f t="shared" si="178"/>
        <v>0</v>
      </c>
      <c r="O984">
        <f t="shared" si="179"/>
        <v>0</v>
      </c>
      <c r="P984">
        <f t="shared" si="180"/>
        <v>0</v>
      </c>
      <c r="Q984">
        <f t="shared" si="184"/>
        <v>0</v>
      </c>
      <c r="R984">
        <f t="shared" si="185"/>
        <v>0</v>
      </c>
      <c r="W984" s="1" t="s">
        <v>23</v>
      </c>
      <c r="Z984">
        <f t="shared" si="186"/>
        <v>88</v>
      </c>
    </row>
    <row r="985" spans="1:26" x14ac:dyDescent="0.35">
      <c r="A985" t="s">
        <v>1015</v>
      </c>
      <c r="B985">
        <v>-27.482092000000002</v>
      </c>
      <c r="C985">
        <v>153.18994599999999</v>
      </c>
      <c r="D985">
        <v>16</v>
      </c>
      <c r="E985">
        <v>89</v>
      </c>
      <c r="F985">
        <v>6.34</v>
      </c>
      <c r="H985">
        <v>2</v>
      </c>
      <c r="I985">
        <f t="shared" si="181"/>
        <v>0</v>
      </c>
      <c r="J985">
        <f t="shared" si="187"/>
        <v>0</v>
      </c>
      <c r="K985">
        <f t="shared" si="182"/>
        <v>0</v>
      </c>
      <c r="L985">
        <f t="shared" si="183"/>
        <v>0</v>
      </c>
      <c r="M985">
        <f t="shared" si="177"/>
        <v>0</v>
      </c>
      <c r="N985">
        <f t="shared" si="178"/>
        <v>0</v>
      </c>
      <c r="O985">
        <f t="shared" si="179"/>
        <v>0</v>
      </c>
      <c r="P985">
        <f t="shared" si="180"/>
        <v>0</v>
      </c>
      <c r="Q985">
        <f t="shared" si="184"/>
        <v>0</v>
      </c>
      <c r="R985">
        <f t="shared" si="185"/>
        <v>0</v>
      </c>
      <c r="W985" s="1" t="s">
        <v>23</v>
      </c>
      <c r="Z985">
        <f t="shared" si="186"/>
        <v>88</v>
      </c>
    </row>
    <row r="986" spans="1:26" x14ac:dyDescent="0.35">
      <c r="A986" t="s">
        <v>1016</v>
      </c>
      <c r="B986">
        <v>-27.482092000000002</v>
      </c>
      <c r="C986">
        <v>153.18994599999999</v>
      </c>
      <c r="D986">
        <v>16</v>
      </c>
      <c r="E986">
        <v>89</v>
      </c>
      <c r="F986">
        <v>6.34</v>
      </c>
      <c r="H986">
        <v>2</v>
      </c>
      <c r="I986">
        <f t="shared" si="181"/>
        <v>0</v>
      </c>
      <c r="J986">
        <f t="shared" si="187"/>
        <v>0</v>
      </c>
      <c r="K986">
        <f t="shared" si="182"/>
        <v>0</v>
      </c>
      <c r="L986">
        <f t="shared" si="183"/>
        <v>0</v>
      </c>
      <c r="M986">
        <f t="shared" si="177"/>
        <v>0</v>
      </c>
      <c r="N986">
        <f t="shared" si="178"/>
        <v>0</v>
      </c>
      <c r="O986">
        <f t="shared" si="179"/>
        <v>0</v>
      </c>
      <c r="P986">
        <f t="shared" si="180"/>
        <v>0</v>
      </c>
      <c r="Q986">
        <f t="shared" si="184"/>
        <v>0</v>
      </c>
      <c r="R986">
        <f t="shared" si="185"/>
        <v>0</v>
      </c>
      <c r="W986" s="1" t="s">
        <v>23</v>
      </c>
      <c r="Z986">
        <f t="shared" si="186"/>
        <v>88</v>
      </c>
    </row>
    <row r="987" spans="1:26" x14ac:dyDescent="0.35">
      <c r="A987" t="s">
        <v>1017</v>
      </c>
      <c r="B987">
        <v>-27.482137000000002</v>
      </c>
      <c r="C987">
        <v>153.189965</v>
      </c>
      <c r="D987">
        <v>16</v>
      </c>
      <c r="E987">
        <v>89</v>
      </c>
      <c r="F987">
        <v>6.34</v>
      </c>
      <c r="H987">
        <v>2</v>
      </c>
      <c r="I987">
        <f t="shared" si="181"/>
        <v>0</v>
      </c>
      <c r="J987">
        <f t="shared" si="187"/>
        <v>0</v>
      </c>
      <c r="K987">
        <f t="shared" si="182"/>
        <v>0</v>
      </c>
      <c r="L987">
        <f t="shared" si="183"/>
        <v>0</v>
      </c>
      <c r="M987">
        <f t="shared" si="177"/>
        <v>0</v>
      </c>
      <c r="N987">
        <f t="shared" si="178"/>
        <v>0</v>
      </c>
      <c r="O987">
        <f t="shared" si="179"/>
        <v>0</v>
      </c>
      <c r="P987">
        <f t="shared" si="180"/>
        <v>0</v>
      </c>
      <c r="Q987">
        <f t="shared" si="184"/>
        <v>0</v>
      </c>
      <c r="R987">
        <f t="shared" si="185"/>
        <v>0</v>
      </c>
      <c r="W987" s="1" t="s">
        <v>23</v>
      </c>
      <c r="Z987">
        <f t="shared" si="186"/>
        <v>88</v>
      </c>
    </row>
    <row r="988" spans="1:26" x14ac:dyDescent="0.35">
      <c r="A988" t="s">
        <v>1018</v>
      </c>
      <c r="B988">
        <v>-27.482185000000001</v>
      </c>
      <c r="C988">
        <v>153.18997400000001</v>
      </c>
      <c r="D988">
        <v>16</v>
      </c>
      <c r="E988">
        <v>89</v>
      </c>
      <c r="F988">
        <v>6.27</v>
      </c>
      <c r="H988">
        <v>2</v>
      </c>
      <c r="I988">
        <f t="shared" si="181"/>
        <v>3</v>
      </c>
      <c r="J988" t="str">
        <f t="shared" si="187"/>
        <v>Heart rate is 89</v>
      </c>
      <c r="K988">
        <f t="shared" si="182"/>
        <v>1</v>
      </c>
      <c r="L988">
        <f t="shared" si="183"/>
        <v>0</v>
      </c>
      <c r="M988">
        <f t="shared" si="177"/>
        <v>0</v>
      </c>
      <c r="N988">
        <f t="shared" si="178"/>
        <v>0</v>
      </c>
      <c r="O988">
        <f t="shared" si="179"/>
        <v>0</v>
      </c>
      <c r="P988">
        <f t="shared" si="180"/>
        <v>0</v>
      </c>
      <c r="Q988">
        <f t="shared" si="184"/>
        <v>0</v>
      </c>
      <c r="R988">
        <f t="shared" si="185"/>
        <v>0</v>
      </c>
      <c r="W988" s="1" t="s">
        <v>23</v>
      </c>
      <c r="Z988">
        <f t="shared" si="186"/>
        <v>88</v>
      </c>
    </row>
    <row r="989" spans="1:26" x14ac:dyDescent="0.35">
      <c r="A989" t="s">
        <v>1019</v>
      </c>
      <c r="B989">
        <v>-27.482234999999999</v>
      </c>
      <c r="C989">
        <v>153.189966</v>
      </c>
      <c r="D989">
        <v>16</v>
      </c>
      <c r="E989">
        <v>88</v>
      </c>
      <c r="F989">
        <v>6.27</v>
      </c>
      <c r="H989">
        <v>2</v>
      </c>
      <c r="I989">
        <f t="shared" si="181"/>
        <v>0</v>
      </c>
      <c r="J989">
        <f t="shared" si="187"/>
        <v>0</v>
      </c>
      <c r="K989">
        <f t="shared" si="182"/>
        <v>0</v>
      </c>
      <c r="L989">
        <f t="shared" si="183"/>
        <v>0</v>
      </c>
      <c r="M989">
        <f t="shared" si="177"/>
        <v>0</v>
      </c>
      <c r="N989">
        <f t="shared" si="178"/>
        <v>0</v>
      </c>
      <c r="O989">
        <f t="shared" si="179"/>
        <v>0</v>
      </c>
      <c r="P989">
        <f t="shared" si="180"/>
        <v>0</v>
      </c>
      <c r="Q989">
        <f t="shared" si="184"/>
        <v>0</v>
      </c>
      <c r="R989">
        <f t="shared" si="185"/>
        <v>0</v>
      </c>
      <c r="W989" s="1" t="s">
        <v>23</v>
      </c>
      <c r="Z989">
        <f t="shared" si="186"/>
        <v>89</v>
      </c>
    </row>
    <row r="990" spans="1:26" x14ac:dyDescent="0.35">
      <c r="A990" t="s">
        <v>1020</v>
      </c>
      <c r="B990">
        <v>-27.482234999999999</v>
      </c>
      <c r="C990">
        <v>153.189966</v>
      </c>
      <c r="D990">
        <v>16</v>
      </c>
      <c r="E990">
        <v>88</v>
      </c>
      <c r="F990">
        <v>6.27</v>
      </c>
      <c r="H990">
        <v>2</v>
      </c>
      <c r="I990">
        <f t="shared" si="181"/>
        <v>0</v>
      </c>
      <c r="J990">
        <f t="shared" si="187"/>
        <v>0</v>
      </c>
      <c r="K990">
        <f t="shared" si="182"/>
        <v>0</v>
      </c>
      <c r="L990">
        <f t="shared" si="183"/>
        <v>0</v>
      </c>
      <c r="M990">
        <f t="shared" si="177"/>
        <v>0</v>
      </c>
      <c r="N990">
        <f t="shared" si="178"/>
        <v>0</v>
      </c>
      <c r="O990">
        <f t="shared" si="179"/>
        <v>0</v>
      </c>
      <c r="P990">
        <f t="shared" si="180"/>
        <v>0</v>
      </c>
      <c r="Q990">
        <f t="shared" si="184"/>
        <v>0</v>
      </c>
      <c r="R990">
        <f t="shared" si="185"/>
        <v>0</v>
      </c>
      <c r="W990" s="1" t="s">
        <v>23</v>
      </c>
      <c r="Z990">
        <f t="shared" si="186"/>
        <v>89</v>
      </c>
    </row>
    <row r="991" spans="1:26" x14ac:dyDescent="0.35">
      <c r="A991" t="s">
        <v>1021</v>
      </c>
      <c r="B991">
        <v>-27.482285000000001</v>
      </c>
      <c r="C991">
        <v>153.18995200000001</v>
      </c>
      <c r="D991">
        <v>16</v>
      </c>
      <c r="E991">
        <v>88</v>
      </c>
      <c r="F991">
        <v>6.27</v>
      </c>
      <c r="H991">
        <v>2</v>
      </c>
      <c r="I991">
        <f t="shared" si="181"/>
        <v>0</v>
      </c>
      <c r="J991">
        <f t="shared" si="187"/>
        <v>0</v>
      </c>
      <c r="K991">
        <f t="shared" si="182"/>
        <v>0</v>
      </c>
      <c r="L991">
        <f t="shared" si="183"/>
        <v>0</v>
      </c>
      <c r="M991">
        <f t="shared" si="177"/>
        <v>0</v>
      </c>
      <c r="N991">
        <f t="shared" si="178"/>
        <v>0</v>
      </c>
      <c r="O991">
        <f t="shared" si="179"/>
        <v>0</v>
      </c>
      <c r="P991">
        <f t="shared" si="180"/>
        <v>0</v>
      </c>
      <c r="Q991">
        <f t="shared" si="184"/>
        <v>0</v>
      </c>
      <c r="R991">
        <f t="shared" si="185"/>
        <v>0</v>
      </c>
      <c r="W991" s="1" t="s">
        <v>23</v>
      </c>
      <c r="Z991">
        <f t="shared" si="186"/>
        <v>89</v>
      </c>
    </row>
    <row r="992" spans="1:26" x14ac:dyDescent="0.35">
      <c r="A992" t="s">
        <v>1022</v>
      </c>
      <c r="B992">
        <v>-27.482334999999999</v>
      </c>
      <c r="C992">
        <v>153.18993800000001</v>
      </c>
      <c r="D992">
        <v>16</v>
      </c>
      <c r="E992">
        <v>88</v>
      </c>
      <c r="F992">
        <v>6.34</v>
      </c>
      <c r="H992">
        <v>2</v>
      </c>
      <c r="I992">
        <f t="shared" si="181"/>
        <v>0</v>
      </c>
      <c r="J992">
        <f t="shared" si="187"/>
        <v>0</v>
      </c>
      <c r="K992">
        <f t="shared" si="182"/>
        <v>0</v>
      </c>
      <c r="L992">
        <f t="shared" si="183"/>
        <v>0</v>
      </c>
      <c r="M992">
        <f t="shared" si="177"/>
        <v>0</v>
      </c>
      <c r="N992">
        <f t="shared" si="178"/>
        <v>0</v>
      </c>
      <c r="O992">
        <f t="shared" si="179"/>
        <v>0</v>
      </c>
      <c r="P992">
        <f t="shared" si="180"/>
        <v>0</v>
      </c>
      <c r="Q992">
        <f t="shared" si="184"/>
        <v>0</v>
      </c>
      <c r="R992">
        <f t="shared" si="185"/>
        <v>0</v>
      </c>
      <c r="W992" s="1" t="s">
        <v>23</v>
      </c>
      <c r="Z992">
        <f t="shared" si="186"/>
        <v>89</v>
      </c>
    </row>
    <row r="993" spans="1:26" x14ac:dyDescent="0.35">
      <c r="A993" t="s">
        <v>1023</v>
      </c>
      <c r="B993">
        <v>-27.482334999999999</v>
      </c>
      <c r="C993">
        <v>153.18993800000001</v>
      </c>
      <c r="D993">
        <v>15</v>
      </c>
      <c r="E993">
        <v>88</v>
      </c>
      <c r="F993">
        <v>6.34</v>
      </c>
      <c r="H993">
        <v>2</v>
      </c>
      <c r="I993">
        <f t="shared" si="181"/>
        <v>4</v>
      </c>
      <c r="J993" t="str">
        <f t="shared" si="187"/>
        <v>Heart rate is 88</v>
      </c>
      <c r="K993">
        <f t="shared" si="182"/>
        <v>0</v>
      </c>
      <c r="L993">
        <f t="shared" si="183"/>
        <v>1</v>
      </c>
      <c r="M993">
        <f t="shared" si="177"/>
        <v>0</v>
      </c>
      <c r="N993">
        <f t="shared" si="178"/>
        <v>0</v>
      </c>
      <c r="O993">
        <f t="shared" si="179"/>
        <v>0</v>
      </c>
      <c r="P993">
        <f t="shared" si="180"/>
        <v>0</v>
      </c>
      <c r="Q993">
        <f t="shared" si="184"/>
        <v>0</v>
      </c>
      <c r="R993">
        <f t="shared" si="185"/>
        <v>0</v>
      </c>
      <c r="W993" s="1" t="s">
        <v>23</v>
      </c>
      <c r="Z993">
        <f t="shared" si="186"/>
        <v>89</v>
      </c>
    </row>
    <row r="994" spans="1:26" x14ac:dyDescent="0.35">
      <c r="A994" t="s">
        <v>1024</v>
      </c>
      <c r="B994">
        <v>-27.482384</v>
      </c>
      <c r="C994">
        <v>153.18992299999999</v>
      </c>
      <c r="D994">
        <v>15</v>
      </c>
      <c r="E994">
        <v>94</v>
      </c>
      <c r="F994">
        <v>6.34</v>
      </c>
      <c r="H994">
        <v>2</v>
      </c>
      <c r="I994">
        <f t="shared" si="181"/>
        <v>3</v>
      </c>
      <c r="J994" t="str">
        <f t="shared" si="187"/>
        <v>Heart rate is 94</v>
      </c>
      <c r="K994">
        <f t="shared" si="182"/>
        <v>1</v>
      </c>
      <c r="L994">
        <f t="shared" si="183"/>
        <v>0</v>
      </c>
      <c r="M994">
        <f t="shared" si="177"/>
        <v>0</v>
      </c>
      <c r="N994">
        <f t="shared" si="178"/>
        <v>0</v>
      </c>
      <c r="O994">
        <f t="shared" si="179"/>
        <v>0</v>
      </c>
      <c r="P994">
        <f t="shared" si="180"/>
        <v>0</v>
      </c>
      <c r="Q994">
        <f t="shared" si="184"/>
        <v>0</v>
      </c>
      <c r="R994">
        <f t="shared" si="185"/>
        <v>0</v>
      </c>
      <c r="W994" s="1" t="s">
        <v>23</v>
      </c>
      <c r="Z994">
        <f t="shared" si="186"/>
        <v>88</v>
      </c>
    </row>
    <row r="995" spans="1:26" x14ac:dyDescent="0.35">
      <c r="A995" t="s">
        <v>1025</v>
      </c>
      <c r="B995">
        <v>-27.482433</v>
      </c>
      <c r="C995">
        <v>153.18991199999999</v>
      </c>
      <c r="D995">
        <v>15</v>
      </c>
      <c r="E995">
        <v>93</v>
      </c>
      <c r="F995">
        <v>6.49</v>
      </c>
      <c r="H995">
        <v>2</v>
      </c>
      <c r="I995">
        <f t="shared" si="181"/>
        <v>0</v>
      </c>
      <c r="J995">
        <f t="shared" si="187"/>
        <v>0</v>
      </c>
      <c r="K995">
        <f t="shared" si="182"/>
        <v>0</v>
      </c>
      <c r="L995">
        <f t="shared" si="183"/>
        <v>0</v>
      </c>
      <c r="M995">
        <f t="shared" si="177"/>
        <v>0</v>
      </c>
      <c r="N995">
        <f t="shared" si="178"/>
        <v>0</v>
      </c>
      <c r="O995">
        <f t="shared" si="179"/>
        <v>0</v>
      </c>
      <c r="P995">
        <f t="shared" si="180"/>
        <v>0</v>
      </c>
      <c r="Q995">
        <f t="shared" si="184"/>
        <v>0</v>
      </c>
      <c r="R995">
        <f t="shared" si="185"/>
        <v>0</v>
      </c>
      <c r="W995" s="1" t="s">
        <v>23</v>
      </c>
      <c r="Z995">
        <f t="shared" si="186"/>
        <v>94</v>
      </c>
    </row>
    <row r="996" spans="1:26" x14ac:dyDescent="0.35">
      <c r="A996" t="s">
        <v>1026</v>
      </c>
      <c r="B996">
        <v>-27.482481</v>
      </c>
      <c r="C996">
        <v>153.18990299999999</v>
      </c>
      <c r="D996">
        <v>15</v>
      </c>
      <c r="E996">
        <v>93</v>
      </c>
      <c r="F996">
        <v>6.49</v>
      </c>
      <c r="H996">
        <v>2</v>
      </c>
      <c r="I996">
        <f t="shared" si="181"/>
        <v>0</v>
      </c>
      <c r="J996">
        <f t="shared" si="187"/>
        <v>0</v>
      </c>
      <c r="K996">
        <f t="shared" si="182"/>
        <v>0</v>
      </c>
      <c r="L996">
        <f t="shared" si="183"/>
        <v>0</v>
      </c>
      <c r="M996">
        <f t="shared" si="177"/>
        <v>0</v>
      </c>
      <c r="N996">
        <f t="shared" si="178"/>
        <v>0</v>
      </c>
      <c r="O996">
        <f t="shared" si="179"/>
        <v>0</v>
      </c>
      <c r="P996">
        <f t="shared" si="180"/>
        <v>0</v>
      </c>
      <c r="Q996">
        <f t="shared" si="184"/>
        <v>0</v>
      </c>
      <c r="R996">
        <f t="shared" si="185"/>
        <v>0</v>
      </c>
      <c r="W996" s="1" t="s">
        <v>23</v>
      </c>
      <c r="Z996">
        <f t="shared" si="186"/>
        <v>94</v>
      </c>
    </row>
    <row r="997" spans="1:26" x14ac:dyDescent="0.35">
      <c r="A997" t="s">
        <v>1027</v>
      </c>
      <c r="B997">
        <v>-27.482481</v>
      </c>
      <c r="C997">
        <v>153.18990299999999</v>
      </c>
      <c r="D997">
        <v>15</v>
      </c>
      <c r="E997">
        <v>93</v>
      </c>
      <c r="F997">
        <v>6.49</v>
      </c>
      <c r="H997">
        <v>2</v>
      </c>
      <c r="I997">
        <f t="shared" si="181"/>
        <v>0</v>
      </c>
      <c r="J997">
        <f t="shared" si="187"/>
        <v>0</v>
      </c>
      <c r="K997">
        <f t="shared" si="182"/>
        <v>0</v>
      </c>
      <c r="L997">
        <f t="shared" si="183"/>
        <v>0</v>
      </c>
      <c r="M997">
        <f t="shared" ref="M997:M1060" si="188">IF(AND(MAX(D$485:D$1933)=D997,NOT(ISBLANK(D997))),1,0)</f>
        <v>0</v>
      </c>
      <c r="N997">
        <f t="shared" ref="N997:N1060" si="189">IF(AND(MAX(E$485:E$1933)=E997,NOT(ISBLANK(E997))),1,0)</f>
        <v>0</v>
      </c>
      <c r="O997">
        <f t="shared" ref="O997:O1060" si="190">IF(AND(MAX(F$485:F$1933)=F997,NOT(ISBLANK(F997))),1,0)</f>
        <v>0</v>
      </c>
      <c r="P997">
        <f t="shared" ref="P997:P1060" si="191">IF(AND(MAX(G$485:G$1933)=G997,NOT(ISBLANK(G997))),1,0)</f>
        <v>0</v>
      </c>
      <c r="Q997">
        <f t="shared" si="184"/>
        <v>0</v>
      </c>
      <c r="R997">
        <f t="shared" si="185"/>
        <v>0</v>
      </c>
      <c r="W997" s="1" t="s">
        <v>23</v>
      </c>
      <c r="Z997">
        <f t="shared" si="186"/>
        <v>94</v>
      </c>
    </row>
    <row r="998" spans="1:26" x14ac:dyDescent="0.35">
      <c r="A998" t="s">
        <v>1028</v>
      </c>
      <c r="B998">
        <v>-27.482527000000001</v>
      </c>
      <c r="C998">
        <v>153.18989099999999</v>
      </c>
      <c r="D998">
        <v>15</v>
      </c>
      <c r="E998">
        <v>93</v>
      </c>
      <c r="F998">
        <v>6.57</v>
      </c>
      <c r="H998">
        <v>2</v>
      </c>
      <c r="I998">
        <f t="shared" si="181"/>
        <v>0</v>
      </c>
      <c r="J998">
        <f t="shared" si="187"/>
        <v>0</v>
      </c>
      <c r="K998">
        <f t="shared" si="182"/>
        <v>0</v>
      </c>
      <c r="L998">
        <f t="shared" si="183"/>
        <v>0</v>
      </c>
      <c r="M998">
        <f t="shared" si="188"/>
        <v>0</v>
      </c>
      <c r="N998">
        <f t="shared" si="189"/>
        <v>0</v>
      </c>
      <c r="O998">
        <f t="shared" si="190"/>
        <v>0</v>
      </c>
      <c r="P998">
        <f t="shared" si="191"/>
        <v>0</v>
      </c>
      <c r="Q998">
        <f t="shared" si="184"/>
        <v>0</v>
      </c>
      <c r="R998">
        <f t="shared" si="185"/>
        <v>0</v>
      </c>
      <c r="W998" s="1" t="s">
        <v>23</v>
      </c>
      <c r="Z998">
        <f t="shared" si="186"/>
        <v>94</v>
      </c>
    </row>
    <row r="999" spans="1:26" x14ac:dyDescent="0.35">
      <c r="A999" t="s">
        <v>1029</v>
      </c>
      <c r="B999">
        <v>-27.482575000000001</v>
      </c>
      <c r="C999">
        <v>153.189863</v>
      </c>
      <c r="D999">
        <v>15</v>
      </c>
      <c r="E999">
        <v>93</v>
      </c>
      <c r="F999">
        <v>6.57</v>
      </c>
      <c r="H999">
        <v>2</v>
      </c>
      <c r="I999">
        <f t="shared" si="181"/>
        <v>0</v>
      </c>
      <c r="J999">
        <f t="shared" si="187"/>
        <v>0</v>
      </c>
      <c r="K999">
        <f t="shared" si="182"/>
        <v>0</v>
      </c>
      <c r="L999">
        <f t="shared" si="183"/>
        <v>0</v>
      </c>
      <c r="M999">
        <f t="shared" si="188"/>
        <v>0</v>
      </c>
      <c r="N999">
        <f t="shared" si="189"/>
        <v>0</v>
      </c>
      <c r="O999">
        <f t="shared" si="190"/>
        <v>0</v>
      </c>
      <c r="P999">
        <f t="shared" si="191"/>
        <v>0</v>
      </c>
      <c r="Q999">
        <f t="shared" si="184"/>
        <v>0</v>
      </c>
      <c r="R999">
        <f t="shared" si="185"/>
        <v>0</v>
      </c>
      <c r="W999" s="1" t="s">
        <v>23</v>
      </c>
      <c r="Z999">
        <f t="shared" si="186"/>
        <v>94</v>
      </c>
    </row>
    <row r="1000" spans="1:26" x14ac:dyDescent="0.35">
      <c r="A1000" t="s">
        <v>1030</v>
      </c>
      <c r="B1000">
        <v>-27.482623</v>
      </c>
      <c r="C1000">
        <v>153.18982399999999</v>
      </c>
      <c r="D1000">
        <v>15</v>
      </c>
      <c r="E1000">
        <v>93</v>
      </c>
      <c r="F1000">
        <v>6.57</v>
      </c>
      <c r="H1000">
        <v>2</v>
      </c>
      <c r="I1000">
        <f t="shared" si="181"/>
        <v>0</v>
      </c>
      <c r="J1000">
        <f t="shared" si="187"/>
        <v>0</v>
      </c>
      <c r="K1000">
        <f t="shared" si="182"/>
        <v>0</v>
      </c>
      <c r="L1000">
        <f t="shared" si="183"/>
        <v>0</v>
      </c>
      <c r="M1000">
        <f t="shared" si="188"/>
        <v>0</v>
      </c>
      <c r="N1000">
        <f t="shared" si="189"/>
        <v>0</v>
      </c>
      <c r="O1000">
        <f t="shared" si="190"/>
        <v>0</v>
      </c>
      <c r="P1000">
        <f t="shared" si="191"/>
        <v>0</v>
      </c>
      <c r="Q1000">
        <f t="shared" si="184"/>
        <v>0</v>
      </c>
      <c r="R1000">
        <f t="shared" si="185"/>
        <v>0</v>
      </c>
      <c r="W1000" s="1" t="s">
        <v>23</v>
      </c>
      <c r="Z1000">
        <f t="shared" si="186"/>
        <v>94</v>
      </c>
    </row>
    <row r="1001" spans="1:26" x14ac:dyDescent="0.35">
      <c r="A1001" t="s">
        <v>1031</v>
      </c>
      <c r="B1001">
        <v>-27.482623</v>
      </c>
      <c r="C1001">
        <v>153.18982399999999</v>
      </c>
      <c r="D1001">
        <v>15</v>
      </c>
      <c r="E1001">
        <v>93</v>
      </c>
      <c r="F1001">
        <v>6.68</v>
      </c>
      <c r="H1001">
        <v>2</v>
      </c>
      <c r="I1001">
        <f t="shared" si="181"/>
        <v>0</v>
      </c>
      <c r="J1001">
        <f t="shared" si="187"/>
        <v>0</v>
      </c>
      <c r="K1001">
        <f t="shared" si="182"/>
        <v>0</v>
      </c>
      <c r="L1001">
        <f t="shared" si="183"/>
        <v>0</v>
      </c>
      <c r="M1001">
        <f t="shared" si="188"/>
        <v>0</v>
      </c>
      <c r="N1001">
        <f t="shared" si="189"/>
        <v>0</v>
      </c>
      <c r="O1001">
        <f t="shared" si="190"/>
        <v>0</v>
      </c>
      <c r="P1001">
        <f t="shared" si="191"/>
        <v>0</v>
      </c>
      <c r="Q1001">
        <f t="shared" si="184"/>
        <v>0</v>
      </c>
      <c r="R1001">
        <f t="shared" si="185"/>
        <v>0</v>
      </c>
      <c r="W1001" s="1" t="s">
        <v>23</v>
      </c>
      <c r="Z1001">
        <f t="shared" si="186"/>
        <v>94</v>
      </c>
    </row>
    <row r="1002" spans="1:26" x14ac:dyDescent="0.35">
      <c r="A1002" t="s">
        <v>1032</v>
      </c>
      <c r="B1002">
        <v>-27.482662999999999</v>
      </c>
      <c r="C1002">
        <v>153.18977899999999</v>
      </c>
      <c r="D1002">
        <v>15</v>
      </c>
      <c r="E1002">
        <v>93</v>
      </c>
      <c r="F1002">
        <v>6.68</v>
      </c>
      <c r="H1002">
        <v>2</v>
      </c>
      <c r="I1002">
        <f t="shared" si="181"/>
        <v>4</v>
      </c>
      <c r="J1002" t="str">
        <f t="shared" si="187"/>
        <v>Heart rate is 93</v>
      </c>
      <c r="K1002">
        <f t="shared" si="182"/>
        <v>0</v>
      </c>
      <c r="L1002">
        <f t="shared" si="183"/>
        <v>1</v>
      </c>
      <c r="M1002">
        <f t="shared" si="188"/>
        <v>0</v>
      </c>
      <c r="N1002">
        <f t="shared" si="189"/>
        <v>0</v>
      </c>
      <c r="O1002">
        <f t="shared" si="190"/>
        <v>0</v>
      </c>
      <c r="P1002">
        <f t="shared" si="191"/>
        <v>0</v>
      </c>
      <c r="Q1002">
        <f t="shared" si="184"/>
        <v>0</v>
      </c>
      <c r="R1002">
        <f t="shared" si="185"/>
        <v>0</v>
      </c>
      <c r="W1002" s="1" t="s">
        <v>23</v>
      </c>
      <c r="Z1002">
        <f t="shared" si="186"/>
        <v>94</v>
      </c>
    </row>
    <row r="1003" spans="1:26" x14ac:dyDescent="0.35">
      <c r="A1003" t="s">
        <v>1033</v>
      </c>
      <c r="B1003">
        <v>-27.482696000000001</v>
      </c>
      <c r="C1003">
        <v>153.18973199999999</v>
      </c>
      <c r="D1003">
        <v>14</v>
      </c>
      <c r="E1003">
        <v>96</v>
      </c>
      <c r="F1003">
        <v>6.68</v>
      </c>
      <c r="H1003">
        <v>2</v>
      </c>
      <c r="I1003">
        <f t="shared" si="181"/>
        <v>0</v>
      </c>
      <c r="J1003">
        <f t="shared" si="187"/>
        <v>0</v>
      </c>
      <c r="K1003">
        <f t="shared" si="182"/>
        <v>0</v>
      </c>
      <c r="L1003">
        <f t="shared" si="183"/>
        <v>0</v>
      </c>
      <c r="M1003">
        <f t="shared" si="188"/>
        <v>0</v>
      </c>
      <c r="N1003">
        <f t="shared" si="189"/>
        <v>0</v>
      </c>
      <c r="O1003">
        <f t="shared" si="190"/>
        <v>0</v>
      </c>
      <c r="P1003">
        <f t="shared" si="191"/>
        <v>0</v>
      </c>
      <c r="Q1003">
        <f t="shared" si="184"/>
        <v>0</v>
      </c>
      <c r="R1003">
        <f t="shared" si="185"/>
        <v>0</v>
      </c>
      <c r="W1003" s="1" t="s">
        <v>23</v>
      </c>
      <c r="Z1003">
        <f t="shared" si="186"/>
        <v>93</v>
      </c>
    </row>
    <row r="1004" spans="1:26" x14ac:dyDescent="0.35">
      <c r="A1004" t="s">
        <v>1034</v>
      </c>
      <c r="B1004">
        <v>-27.482696000000001</v>
      </c>
      <c r="C1004">
        <v>153.18973199999999</v>
      </c>
      <c r="D1004">
        <v>14</v>
      </c>
      <c r="E1004">
        <v>96</v>
      </c>
      <c r="F1004">
        <v>6.68</v>
      </c>
      <c r="H1004">
        <v>2</v>
      </c>
      <c r="I1004">
        <f t="shared" si="181"/>
        <v>0</v>
      </c>
      <c r="J1004">
        <f t="shared" si="187"/>
        <v>0</v>
      </c>
      <c r="K1004">
        <f t="shared" si="182"/>
        <v>0</v>
      </c>
      <c r="L1004">
        <f t="shared" si="183"/>
        <v>0</v>
      </c>
      <c r="M1004">
        <f t="shared" si="188"/>
        <v>0</v>
      </c>
      <c r="N1004">
        <f t="shared" si="189"/>
        <v>0</v>
      </c>
      <c r="O1004">
        <f t="shared" si="190"/>
        <v>0</v>
      </c>
      <c r="P1004">
        <f t="shared" si="191"/>
        <v>0</v>
      </c>
      <c r="Q1004">
        <f t="shared" si="184"/>
        <v>0</v>
      </c>
      <c r="R1004">
        <f t="shared" si="185"/>
        <v>0</v>
      </c>
      <c r="W1004" s="1" t="s">
        <v>23</v>
      </c>
      <c r="Z1004">
        <f t="shared" si="186"/>
        <v>93</v>
      </c>
    </row>
    <row r="1005" spans="1:26" x14ac:dyDescent="0.35">
      <c r="A1005" t="s">
        <v>1035</v>
      </c>
      <c r="B1005">
        <v>-27.482724000000001</v>
      </c>
      <c r="C1005">
        <v>153.189682</v>
      </c>
      <c r="D1005">
        <v>14</v>
      </c>
      <c r="E1005">
        <v>96</v>
      </c>
      <c r="F1005">
        <v>6.75</v>
      </c>
      <c r="H1005">
        <v>2</v>
      </c>
      <c r="I1005">
        <f t="shared" si="181"/>
        <v>0</v>
      </c>
      <c r="J1005">
        <f t="shared" si="187"/>
        <v>0</v>
      </c>
      <c r="K1005">
        <f t="shared" si="182"/>
        <v>0</v>
      </c>
      <c r="L1005">
        <f t="shared" si="183"/>
        <v>0</v>
      </c>
      <c r="M1005">
        <f t="shared" si="188"/>
        <v>0</v>
      </c>
      <c r="N1005">
        <f t="shared" si="189"/>
        <v>0</v>
      </c>
      <c r="O1005">
        <f t="shared" si="190"/>
        <v>0</v>
      </c>
      <c r="P1005">
        <f t="shared" si="191"/>
        <v>0</v>
      </c>
      <c r="Q1005">
        <f t="shared" si="184"/>
        <v>0</v>
      </c>
      <c r="R1005">
        <f t="shared" si="185"/>
        <v>0</v>
      </c>
      <c r="W1005" s="1" t="s">
        <v>23</v>
      </c>
      <c r="Z1005">
        <f t="shared" si="186"/>
        <v>93</v>
      </c>
    </row>
    <row r="1006" spans="1:26" x14ac:dyDescent="0.35">
      <c r="A1006" t="s">
        <v>1036</v>
      </c>
      <c r="B1006">
        <v>-27.482747</v>
      </c>
      <c r="C1006">
        <v>153.18963299999999</v>
      </c>
      <c r="D1006">
        <v>14</v>
      </c>
      <c r="E1006">
        <v>96</v>
      </c>
      <c r="F1006">
        <v>6.75</v>
      </c>
      <c r="H1006">
        <v>2</v>
      </c>
      <c r="I1006">
        <f t="shared" si="181"/>
        <v>0</v>
      </c>
      <c r="J1006">
        <f t="shared" si="187"/>
        <v>0</v>
      </c>
      <c r="K1006">
        <f t="shared" si="182"/>
        <v>0</v>
      </c>
      <c r="L1006">
        <f t="shared" si="183"/>
        <v>0</v>
      </c>
      <c r="M1006">
        <f t="shared" si="188"/>
        <v>0</v>
      </c>
      <c r="N1006">
        <f t="shared" si="189"/>
        <v>0</v>
      </c>
      <c r="O1006">
        <f t="shared" si="190"/>
        <v>0</v>
      </c>
      <c r="P1006">
        <f t="shared" si="191"/>
        <v>0</v>
      </c>
      <c r="Q1006">
        <f t="shared" si="184"/>
        <v>0</v>
      </c>
      <c r="R1006">
        <f t="shared" si="185"/>
        <v>0</v>
      </c>
      <c r="W1006" s="1" t="s">
        <v>23</v>
      </c>
      <c r="Z1006">
        <f t="shared" si="186"/>
        <v>93</v>
      </c>
    </row>
    <row r="1007" spans="1:26" x14ac:dyDescent="0.35">
      <c r="A1007" t="s">
        <v>1037</v>
      </c>
      <c r="B1007">
        <v>-27.482780000000002</v>
      </c>
      <c r="C1007">
        <v>153.18958799999999</v>
      </c>
      <c r="D1007">
        <v>14</v>
      </c>
      <c r="E1007">
        <v>96</v>
      </c>
      <c r="F1007">
        <v>6.75</v>
      </c>
      <c r="H1007">
        <v>2</v>
      </c>
      <c r="I1007">
        <f t="shared" si="181"/>
        <v>0</v>
      </c>
      <c r="J1007">
        <f t="shared" si="187"/>
        <v>0</v>
      </c>
      <c r="K1007">
        <f t="shared" si="182"/>
        <v>0</v>
      </c>
      <c r="L1007">
        <f t="shared" si="183"/>
        <v>0</v>
      </c>
      <c r="M1007">
        <f t="shared" si="188"/>
        <v>0</v>
      </c>
      <c r="N1007">
        <f t="shared" si="189"/>
        <v>0</v>
      </c>
      <c r="O1007">
        <f t="shared" si="190"/>
        <v>0</v>
      </c>
      <c r="P1007">
        <f t="shared" si="191"/>
        <v>0</v>
      </c>
      <c r="Q1007">
        <f t="shared" si="184"/>
        <v>0</v>
      </c>
      <c r="R1007">
        <f t="shared" si="185"/>
        <v>0</v>
      </c>
      <c r="W1007" s="1" t="s">
        <v>23</v>
      </c>
      <c r="Z1007">
        <f t="shared" si="186"/>
        <v>93</v>
      </c>
    </row>
    <row r="1008" spans="1:26" x14ac:dyDescent="0.35">
      <c r="A1008" t="s">
        <v>1038</v>
      </c>
      <c r="B1008">
        <v>-27.482780000000002</v>
      </c>
      <c r="C1008">
        <v>153.18958799999999</v>
      </c>
      <c r="D1008">
        <v>14</v>
      </c>
      <c r="E1008">
        <v>97</v>
      </c>
      <c r="F1008">
        <v>6.82</v>
      </c>
      <c r="H1008">
        <v>2</v>
      </c>
      <c r="I1008">
        <f t="shared" si="181"/>
        <v>3</v>
      </c>
      <c r="J1008" t="str">
        <f t="shared" si="187"/>
        <v>Heart rate is 97</v>
      </c>
      <c r="K1008">
        <f t="shared" si="182"/>
        <v>1</v>
      </c>
      <c r="L1008">
        <f t="shared" si="183"/>
        <v>0</v>
      </c>
      <c r="M1008">
        <f t="shared" si="188"/>
        <v>0</v>
      </c>
      <c r="N1008">
        <f t="shared" si="189"/>
        <v>0</v>
      </c>
      <c r="O1008">
        <f t="shared" si="190"/>
        <v>0</v>
      </c>
      <c r="P1008">
        <f t="shared" si="191"/>
        <v>0</v>
      </c>
      <c r="Q1008">
        <f t="shared" si="184"/>
        <v>0</v>
      </c>
      <c r="R1008">
        <f t="shared" si="185"/>
        <v>0</v>
      </c>
      <c r="W1008" s="1" t="s">
        <v>23</v>
      </c>
      <c r="Z1008">
        <f t="shared" si="186"/>
        <v>96</v>
      </c>
    </row>
    <row r="1009" spans="1:26" x14ac:dyDescent="0.35">
      <c r="A1009" t="s">
        <v>1039</v>
      </c>
      <c r="B1009">
        <v>-27.482818999999999</v>
      </c>
      <c r="C1009">
        <v>153.189548</v>
      </c>
      <c r="D1009">
        <v>14</v>
      </c>
      <c r="E1009">
        <v>96</v>
      </c>
      <c r="F1009">
        <v>6.82</v>
      </c>
      <c r="H1009">
        <v>2</v>
      </c>
      <c r="I1009">
        <f t="shared" si="181"/>
        <v>0</v>
      </c>
      <c r="J1009">
        <f t="shared" si="187"/>
        <v>0</v>
      </c>
      <c r="K1009">
        <f t="shared" si="182"/>
        <v>0</v>
      </c>
      <c r="L1009">
        <f t="shared" si="183"/>
        <v>0</v>
      </c>
      <c r="M1009">
        <f t="shared" si="188"/>
        <v>0</v>
      </c>
      <c r="N1009">
        <f t="shared" si="189"/>
        <v>0</v>
      </c>
      <c r="O1009">
        <f t="shared" si="190"/>
        <v>0</v>
      </c>
      <c r="P1009">
        <f t="shared" si="191"/>
        <v>0</v>
      </c>
      <c r="Q1009">
        <f t="shared" si="184"/>
        <v>0</v>
      </c>
      <c r="R1009">
        <f t="shared" si="185"/>
        <v>0</v>
      </c>
      <c r="W1009" s="1" t="s">
        <v>23</v>
      </c>
      <c r="Z1009">
        <f t="shared" si="186"/>
        <v>97</v>
      </c>
    </row>
    <row r="1010" spans="1:26" x14ac:dyDescent="0.35">
      <c r="A1010" t="s">
        <v>1040</v>
      </c>
      <c r="B1010">
        <v>-27.482851</v>
      </c>
      <c r="C1010">
        <v>153.18950899999999</v>
      </c>
      <c r="D1010">
        <v>14</v>
      </c>
      <c r="E1010">
        <v>95</v>
      </c>
      <c r="F1010">
        <v>6.82</v>
      </c>
      <c r="H1010">
        <v>2</v>
      </c>
      <c r="I1010">
        <f t="shared" si="181"/>
        <v>0</v>
      </c>
      <c r="J1010">
        <f t="shared" si="187"/>
        <v>0</v>
      </c>
      <c r="K1010">
        <f t="shared" si="182"/>
        <v>0</v>
      </c>
      <c r="L1010">
        <f t="shared" si="183"/>
        <v>0</v>
      </c>
      <c r="M1010">
        <f t="shared" si="188"/>
        <v>0</v>
      </c>
      <c r="N1010">
        <f t="shared" si="189"/>
        <v>0</v>
      </c>
      <c r="O1010">
        <f t="shared" si="190"/>
        <v>0</v>
      </c>
      <c r="P1010">
        <f t="shared" si="191"/>
        <v>0</v>
      </c>
      <c r="Q1010">
        <f t="shared" si="184"/>
        <v>0</v>
      </c>
      <c r="R1010">
        <f t="shared" si="185"/>
        <v>0</v>
      </c>
      <c r="W1010" s="1" t="s">
        <v>23</v>
      </c>
      <c r="Z1010">
        <f t="shared" si="186"/>
        <v>96</v>
      </c>
    </row>
    <row r="1011" spans="1:26" x14ac:dyDescent="0.35">
      <c r="A1011" t="s">
        <v>1041</v>
      </c>
      <c r="B1011">
        <v>-27.482876999999998</v>
      </c>
      <c r="C1011">
        <v>153.18946299999999</v>
      </c>
      <c r="D1011">
        <v>14</v>
      </c>
      <c r="E1011">
        <v>95</v>
      </c>
      <c r="F1011">
        <v>6.82</v>
      </c>
      <c r="H1011">
        <v>2</v>
      </c>
      <c r="I1011">
        <f t="shared" si="181"/>
        <v>0</v>
      </c>
      <c r="J1011">
        <f t="shared" si="187"/>
        <v>0</v>
      </c>
      <c r="K1011">
        <f t="shared" si="182"/>
        <v>0</v>
      </c>
      <c r="L1011">
        <f t="shared" si="183"/>
        <v>0</v>
      </c>
      <c r="M1011">
        <f t="shared" si="188"/>
        <v>0</v>
      </c>
      <c r="N1011">
        <f t="shared" si="189"/>
        <v>0</v>
      </c>
      <c r="O1011">
        <f t="shared" si="190"/>
        <v>0</v>
      </c>
      <c r="P1011">
        <f t="shared" si="191"/>
        <v>0</v>
      </c>
      <c r="Q1011">
        <f t="shared" si="184"/>
        <v>0</v>
      </c>
      <c r="R1011">
        <f t="shared" si="185"/>
        <v>0</v>
      </c>
      <c r="W1011" s="1" t="s">
        <v>23</v>
      </c>
      <c r="Z1011">
        <f t="shared" si="186"/>
        <v>96</v>
      </c>
    </row>
    <row r="1012" spans="1:26" x14ac:dyDescent="0.35">
      <c r="A1012" t="s">
        <v>1042</v>
      </c>
      <c r="B1012">
        <v>-27.482876999999998</v>
      </c>
      <c r="C1012">
        <v>153.18946299999999</v>
      </c>
      <c r="D1012">
        <v>14</v>
      </c>
      <c r="E1012">
        <v>95</v>
      </c>
      <c r="F1012">
        <v>6.82</v>
      </c>
      <c r="H1012">
        <v>2</v>
      </c>
      <c r="I1012">
        <f t="shared" si="181"/>
        <v>0</v>
      </c>
      <c r="J1012">
        <f t="shared" si="187"/>
        <v>0</v>
      </c>
      <c r="K1012">
        <f t="shared" si="182"/>
        <v>0</v>
      </c>
      <c r="L1012">
        <f t="shared" si="183"/>
        <v>0</v>
      </c>
      <c r="M1012">
        <f t="shared" si="188"/>
        <v>0</v>
      </c>
      <c r="N1012">
        <f t="shared" si="189"/>
        <v>0</v>
      </c>
      <c r="O1012">
        <f t="shared" si="190"/>
        <v>0</v>
      </c>
      <c r="P1012">
        <f t="shared" si="191"/>
        <v>0</v>
      </c>
      <c r="Q1012">
        <f t="shared" si="184"/>
        <v>0</v>
      </c>
      <c r="R1012">
        <f t="shared" si="185"/>
        <v>0</v>
      </c>
      <c r="W1012" s="1" t="s">
        <v>23</v>
      </c>
      <c r="Z1012">
        <f t="shared" si="186"/>
        <v>96</v>
      </c>
    </row>
    <row r="1013" spans="1:26" x14ac:dyDescent="0.35">
      <c r="A1013" t="s">
        <v>1043</v>
      </c>
      <c r="B1013">
        <v>-27.482904000000001</v>
      </c>
      <c r="C1013">
        <v>153.18941599999999</v>
      </c>
      <c r="D1013">
        <v>14</v>
      </c>
      <c r="E1013">
        <v>95</v>
      </c>
      <c r="F1013">
        <v>6.82</v>
      </c>
      <c r="H1013">
        <v>2</v>
      </c>
      <c r="I1013">
        <f t="shared" si="181"/>
        <v>0</v>
      </c>
      <c r="J1013">
        <f t="shared" si="187"/>
        <v>0</v>
      </c>
      <c r="K1013">
        <f t="shared" si="182"/>
        <v>0</v>
      </c>
      <c r="L1013">
        <f t="shared" si="183"/>
        <v>0</v>
      </c>
      <c r="M1013">
        <f t="shared" si="188"/>
        <v>0</v>
      </c>
      <c r="N1013">
        <f t="shared" si="189"/>
        <v>0</v>
      </c>
      <c r="O1013">
        <f t="shared" si="190"/>
        <v>0</v>
      </c>
      <c r="P1013">
        <f t="shared" si="191"/>
        <v>0</v>
      </c>
      <c r="Q1013">
        <f t="shared" si="184"/>
        <v>0</v>
      </c>
      <c r="R1013">
        <f t="shared" si="185"/>
        <v>0</v>
      </c>
      <c r="W1013" s="1" t="s">
        <v>23</v>
      </c>
      <c r="Z1013">
        <f t="shared" si="186"/>
        <v>96</v>
      </c>
    </row>
    <row r="1014" spans="1:26" x14ac:dyDescent="0.35">
      <c r="A1014" t="s">
        <v>1044</v>
      </c>
      <c r="B1014">
        <v>-27.482932999999999</v>
      </c>
      <c r="C1014">
        <v>153.18936600000001</v>
      </c>
      <c r="D1014">
        <v>14</v>
      </c>
      <c r="E1014">
        <v>95</v>
      </c>
      <c r="F1014">
        <v>6.82</v>
      </c>
      <c r="H1014">
        <v>2</v>
      </c>
      <c r="I1014">
        <f t="shared" si="181"/>
        <v>0</v>
      </c>
      <c r="J1014">
        <f t="shared" si="187"/>
        <v>0</v>
      </c>
      <c r="K1014">
        <f t="shared" si="182"/>
        <v>0</v>
      </c>
      <c r="L1014">
        <f t="shared" si="183"/>
        <v>0</v>
      </c>
      <c r="M1014">
        <f t="shared" si="188"/>
        <v>0</v>
      </c>
      <c r="N1014">
        <f t="shared" si="189"/>
        <v>0</v>
      </c>
      <c r="O1014">
        <f t="shared" si="190"/>
        <v>0</v>
      </c>
      <c r="P1014">
        <f t="shared" si="191"/>
        <v>0</v>
      </c>
      <c r="Q1014">
        <f t="shared" si="184"/>
        <v>0</v>
      </c>
      <c r="R1014">
        <f t="shared" si="185"/>
        <v>0</v>
      </c>
      <c r="W1014" s="1" t="s">
        <v>23</v>
      </c>
      <c r="Z1014">
        <f t="shared" si="186"/>
        <v>96</v>
      </c>
    </row>
    <row r="1015" spans="1:26" x14ac:dyDescent="0.35">
      <c r="A1015" t="s">
        <v>1045</v>
      </c>
      <c r="B1015">
        <v>-27.482965</v>
      </c>
      <c r="C1015">
        <v>153.18931599999999</v>
      </c>
      <c r="D1015">
        <v>14</v>
      </c>
      <c r="E1015">
        <v>95</v>
      </c>
      <c r="F1015">
        <v>6.82</v>
      </c>
      <c r="H1015">
        <v>2</v>
      </c>
      <c r="I1015">
        <f t="shared" si="181"/>
        <v>0</v>
      </c>
      <c r="J1015">
        <f t="shared" si="187"/>
        <v>0</v>
      </c>
      <c r="K1015">
        <f t="shared" si="182"/>
        <v>0</v>
      </c>
      <c r="L1015">
        <f t="shared" si="183"/>
        <v>0</v>
      </c>
      <c r="M1015">
        <f t="shared" si="188"/>
        <v>0</v>
      </c>
      <c r="N1015">
        <f t="shared" si="189"/>
        <v>0</v>
      </c>
      <c r="O1015">
        <f t="shared" si="190"/>
        <v>0</v>
      </c>
      <c r="P1015">
        <f t="shared" si="191"/>
        <v>0</v>
      </c>
      <c r="Q1015">
        <f t="shared" si="184"/>
        <v>0</v>
      </c>
      <c r="R1015">
        <f t="shared" si="185"/>
        <v>0</v>
      </c>
      <c r="W1015" s="1" t="s">
        <v>23</v>
      </c>
      <c r="Z1015">
        <f t="shared" si="186"/>
        <v>96</v>
      </c>
    </row>
    <row r="1016" spans="1:26" x14ac:dyDescent="0.35">
      <c r="A1016" t="s">
        <v>1046</v>
      </c>
      <c r="B1016">
        <v>-27.482965</v>
      </c>
      <c r="C1016">
        <v>153.18931599999999</v>
      </c>
      <c r="D1016">
        <v>14</v>
      </c>
      <c r="E1016">
        <v>95</v>
      </c>
      <c r="F1016">
        <v>6.82</v>
      </c>
      <c r="H1016">
        <v>2</v>
      </c>
      <c r="I1016">
        <f t="shared" si="181"/>
        <v>4</v>
      </c>
      <c r="J1016" t="str">
        <f t="shared" si="187"/>
        <v>Heart rate is 95</v>
      </c>
      <c r="K1016">
        <f t="shared" si="182"/>
        <v>0</v>
      </c>
      <c r="L1016">
        <f t="shared" si="183"/>
        <v>1</v>
      </c>
      <c r="M1016">
        <f t="shared" si="188"/>
        <v>0</v>
      </c>
      <c r="N1016">
        <f t="shared" si="189"/>
        <v>0</v>
      </c>
      <c r="O1016">
        <f t="shared" si="190"/>
        <v>0</v>
      </c>
      <c r="P1016">
        <f t="shared" si="191"/>
        <v>0</v>
      </c>
      <c r="Q1016">
        <f t="shared" si="184"/>
        <v>0</v>
      </c>
      <c r="R1016">
        <f t="shared" si="185"/>
        <v>0</v>
      </c>
      <c r="W1016" s="1" t="s">
        <v>23</v>
      </c>
      <c r="Z1016">
        <f t="shared" si="186"/>
        <v>96</v>
      </c>
    </row>
    <row r="1017" spans="1:26" x14ac:dyDescent="0.35">
      <c r="A1017" t="s">
        <v>1047</v>
      </c>
      <c r="B1017">
        <v>-27.482997000000001</v>
      </c>
      <c r="C1017">
        <v>153.189269</v>
      </c>
      <c r="D1017">
        <v>14</v>
      </c>
      <c r="E1017">
        <v>96</v>
      </c>
      <c r="F1017">
        <v>6.82</v>
      </c>
      <c r="H1017">
        <v>2</v>
      </c>
      <c r="I1017">
        <f t="shared" si="181"/>
        <v>0</v>
      </c>
      <c r="J1017">
        <f t="shared" si="187"/>
        <v>0</v>
      </c>
      <c r="K1017">
        <f t="shared" si="182"/>
        <v>0</v>
      </c>
      <c r="L1017">
        <f t="shared" si="183"/>
        <v>0</v>
      </c>
      <c r="M1017">
        <f t="shared" si="188"/>
        <v>0</v>
      </c>
      <c r="N1017">
        <f t="shared" si="189"/>
        <v>0</v>
      </c>
      <c r="O1017">
        <f t="shared" si="190"/>
        <v>0</v>
      </c>
      <c r="P1017">
        <f t="shared" si="191"/>
        <v>0</v>
      </c>
      <c r="Q1017">
        <f t="shared" si="184"/>
        <v>0</v>
      </c>
      <c r="R1017">
        <f t="shared" si="185"/>
        <v>0</v>
      </c>
      <c r="W1017" s="1" t="s">
        <v>23</v>
      </c>
      <c r="Z1017">
        <f t="shared" si="186"/>
        <v>95</v>
      </c>
    </row>
    <row r="1018" spans="1:26" x14ac:dyDescent="0.35">
      <c r="A1018" t="s">
        <v>1048</v>
      </c>
      <c r="B1018">
        <v>-27.483028000000001</v>
      </c>
      <c r="C1018">
        <v>153.189223</v>
      </c>
      <c r="D1018">
        <v>14</v>
      </c>
      <c r="E1018">
        <v>99</v>
      </c>
      <c r="F1018">
        <v>6.86</v>
      </c>
      <c r="H1018">
        <v>2</v>
      </c>
      <c r="I1018">
        <f t="shared" si="181"/>
        <v>0</v>
      </c>
      <c r="J1018">
        <f t="shared" si="187"/>
        <v>0</v>
      </c>
      <c r="K1018">
        <f t="shared" si="182"/>
        <v>0</v>
      </c>
      <c r="L1018">
        <f t="shared" si="183"/>
        <v>0</v>
      </c>
      <c r="M1018">
        <f t="shared" si="188"/>
        <v>0</v>
      </c>
      <c r="N1018">
        <f t="shared" si="189"/>
        <v>0</v>
      </c>
      <c r="O1018">
        <f t="shared" si="190"/>
        <v>0</v>
      </c>
      <c r="P1018">
        <f t="shared" si="191"/>
        <v>0</v>
      </c>
      <c r="Q1018">
        <f t="shared" si="184"/>
        <v>0</v>
      </c>
      <c r="R1018">
        <f t="shared" si="185"/>
        <v>0</v>
      </c>
      <c r="W1018" s="1" t="s">
        <v>23</v>
      </c>
      <c r="Z1018">
        <f t="shared" si="186"/>
        <v>96</v>
      </c>
    </row>
    <row r="1019" spans="1:26" x14ac:dyDescent="0.35">
      <c r="A1019" t="s">
        <v>1049</v>
      </c>
      <c r="B1019">
        <v>-27.483028000000001</v>
      </c>
      <c r="C1019">
        <v>153.189223</v>
      </c>
      <c r="D1019">
        <v>14</v>
      </c>
      <c r="E1019">
        <v>99</v>
      </c>
      <c r="F1019">
        <v>6.86</v>
      </c>
      <c r="H1019">
        <v>2</v>
      </c>
      <c r="I1019">
        <f t="shared" si="181"/>
        <v>3</v>
      </c>
      <c r="J1019" t="str">
        <f t="shared" si="187"/>
        <v>Heart rate is 99</v>
      </c>
      <c r="K1019">
        <f t="shared" si="182"/>
        <v>1</v>
      </c>
      <c r="L1019">
        <f t="shared" si="183"/>
        <v>0</v>
      </c>
      <c r="M1019">
        <f t="shared" si="188"/>
        <v>0</v>
      </c>
      <c r="N1019">
        <f t="shared" si="189"/>
        <v>0</v>
      </c>
      <c r="O1019">
        <f t="shared" si="190"/>
        <v>0</v>
      </c>
      <c r="P1019">
        <f t="shared" si="191"/>
        <v>0</v>
      </c>
      <c r="Q1019">
        <f t="shared" si="184"/>
        <v>0</v>
      </c>
      <c r="R1019">
        <f t="shared" si="185"/>
        <v>0</v>
      </c>
      <c r="W1019" s="1" t="s">
        <v>23</v>
      </c>
      <c r="Z1019">
        <f t="shared" si="186"/>
        <v>96</v>
      </c>
    </row>
    <row r="1020" spans="1:26" x14ac:dyDescent="0.35">
      <c r="A1020" t="s">
        <v>1050</v>
      </c>
      <c r="B1020">
        <v>-27.483056000000001</v>
      </c>
      <c r="C1020">
        <v>153.189177</v>
      </c>
      <c r="D1020">
        <v>14</v>
      </c>
      <c r="E1020">
        <v>98</v>
      </c>
      <c r="F1020">
        <v>6.86</v>
      </c>
      <c r="H1020">
        <v>2</v>
      </c>
      <c r="I1020">
        <f t="shared" si="181"/>
        <v>0</v>
      </c>
      <c r="J1020">
        <f t="shared" si="187"/>
        <v>0</v>
      </c>
      <c r="K1020">
        <f t="shared" si="182"/>
        <v>0</v>
      </c>
      <c r="L1020">
        <f t="shared" si="183"/>
        <v>0</v>
      </c>
      <c r="M1020">
        <f t="shared" si="188"/>
        <v>0</v>
      </c>
      <c r="N1020">
        <f t="shared" si="189"/>
        <v>0</v>
      </c>
      <c r="O1020">
        <f t="shared" si="190"/>
        <v>0</v>
      </c>
      <c r="P1020">
        <f t="shared" si="191"/>
        <v>0</v>
      </c>
      <c r="Q1020">
        <f t="shared" si="184"/>
        <v>0</v>
      </c>
      <c r="R1020">
        <f t="shared" si="185"/>
        <v>0</v>
      </c>
      <c r="W1020" s="1" t="s">
        <v>23</v>
      </c>
      <c r="Z1020">
        <f t="shared" si="186"/>
        <v>99</v>
      </c>
    </row>
    <row r="1021" spans="1:26" x14ac:dyDescent="0.35">
      <c r="A1021" t="s">
        <v>1051</v>
      </c>
      <c r="B1021">
        <v>-27.483077999999999</v>
      </c>
      <c r="C1021">
        <v>153.18912700000001</v>
      </c>
      <c r="D1021">
        <v>14</v>
      </c>
      <c r="E1021">
        <v>98</v>
      </c>
      <c r="F1021">
        <v>6.9</v>
      </c>
      <c r="H1021">
        <v>2</v>
      </c>
      <c r="I1021">
        <f t="shared" si="181"/>
        <v>4</v>
      </c>
      <c r="J1021" t="str">
        <f t="shared" si="187"/>
        <v>Heart rate is 98</v>
      </c>
      <c r="K1021">
        <f t="shared" si="182"/>
        <v>0</v>
      </c>
      <c r="L1021">
        <f t="shared" si="183"/>
        <v>1</v>
      </c>
      <c r="M1021">
        <f t="shared" si="188"/>
        <v>0</v>
      </c>
      <c r="N1021">
        <f t="shared" si="189"/>
        <v>0</v>
      </c>
      <c r="O1021">
        <f t="shared" si="190"/>
        <v>0</v>
      </c>
      <c r="P1021">
        <f t="shared" si="191"/>
        <v>0</v>
      </c>
      <c r="Q1021">
        <f t="shared" si="184"/>
        <v>0</v>
      </c>
      <c r="R1021">
        <f t="shared" si="185"/>
        <v>0</v>
      </c>
      <c r="W1021" s="1" t="s">
        <v>23</v>
      </c>
      <c r="Z1021">
        <f t="shared" si="186"/>
        <v>99</v>
      </c>
    </row>
    <row r="1022" spans="1:26" x14ac:dyDescent="0.35">
      <c r="A1022" t="s">
        <v>1052</v>
      </c>
      <c r="B1022">
        <v>-27.483089</v>
      </c>
      <c r="C1022">
        <v>153.18907799999999</v>
      </c>
      <c r="D1022">
        <v>14</v>
      </c>
      <c r="E1022">
        <v>99</v>
      </c>
      <c r="F1022">
        <v>6.9</v>
      </c>
      <c r="H1022">
        <v>2</v>
      </c>
      <c r="I1022">
        <f t="shared" si="181"/>
        <v>0</v>
      </c>
      <c r="J1022">
        <f t="shared" si="187"/>
        <v>0</v>
      </c>
      <c r="K1022">
        <f t="shared" si="182"/>
        <v>0</v>
      </c>
      <c r="L1022">
        <f t="shared" si="183"/>
        <v>0</v>
      </c>
      <c r="M1022">
        <f t="shared" si="188"/>
        <v>0</v>
      </c>
      <c r="N1022">
        <f t="shared" si="189"/>
        <v>0</v>
      </c>
      <c r="O1022">
        <f t="shared" si="190"/>
        <v>0</v>
      </c>
      <c r="P1022">
        <f t="shared" si="191"/>
        <v>0</v>
      </c>
      <c r="Q1022">
        <f t="shared" si="184"/>
        <v>0</v>
      </c>
      <c r="R1022">
        <f t="shared" si="185"/>
        <v>0</v>
      </c>
      <c r="W1022" s="1" t="s">
        <v>23</v>
      </c>
      <c r="Z1022">
        <f t="shared" si="186"/>
        <v>98</v>
      </c>
    </row>
    <row r="1023" spans="1:26" x14ac:dyDescent="0.35">
      <c r="A1023" t="s">
        <v>1053</v>
      </c>
      <c r="B1023">
        <v>-27.483089</v>
      </c>
      <c r="C1023">
        <v>153.18907799999999</v>
      </c>
      <c r="D1023">
        <v>14</v>
      </c>
      <c r="E1023">
        <v>100</v>
      </c>
      <c r="F1023">
        <v>6.9</v>
      </c>
      <c r="H1023">
        <v>2</v>
      </c>
      <c r="I1023">
        <f t="shared" si="181"/>
        <v>3</v>
      </c>
      <c r="J1023" t="str">
        <f t="shared" si="187"/>
        <v>Heart rate is 100</v>
      </c>
      <c r="K1023">
        <f t="shared" si="182"/>
        <v>1</v>
      </c>
      <c r="L1023">
        <f t="shared" si="183"/>
        <v>0</v>
      </c>
      <c r="M1023">
        <f t="shared" si="188"/>
        <v>0</v>
      </c>
      <c r="N1023">
        <f t="shared" si="189"/>
        <v>0</v>
      </c>
      <c r="O1023">
        <f t="shared" si="190"/>
        <v>0</v>
      </c>
      <c r="P1023">
        <f t="shared" si="191"/>
        <v>0</v>
      </c>
      <c r="Q1023">
        <f t="shared" si="184"/>
        <v>0</v>
      </c>
      <c r="R1023">
        <f t="shared" si="185"/>
        <v>0</v>
      </c>
      <c r="W1023" s="1" t="s">
        <v>23</v>
      </c>
      <c r="Z1023">
        <f t="shared" si="186"/>
        <v>99</v>
      </c>
    </row>
    <row r="1024" spans="1:26" x14ac:dyDescent="0.35">
      <c r="A1024" t="s">
        <v>1054</v>
      </c>
      <c r="B1024">
        <v>-27.483107</v>
      </c>
      <c r="C1024">
        <v>153.18902800000001</v>
      </c>
      <c r="D1024">
        <v>14</v>
      </c>
      <c r="E1024">
        <v>99</v>
      </c>
      <c r="F1024">
        <v>6.91</v>
      </c>
      <c r="H1024">
        <v>2</v>
      </c>
      <c r="I1024">
        <f t="shared" si="181"/>
        <v>4</v>
      </c>
      <c r="J1024" t="str">
        <f t="shared" si="187"/>
        <v>Heart rate is 99</v>
      </c>
      <c r="K1024">
        <f t="shared" si="182"/>
        <v>0</v>
      </c>
      <c r="L1024">
        <f t="shared" si="183"/>
        <v>1</v>
      </c>
      <c r="M1024">
        <f t="shared" si="188"/>
        <v>0</v>
      </c>
      <c r="N1024">
        <f t="shared" si="189"/>
        <v>0</v>
      </c>
      <c r="O1024">
        <f t="shared" si="190"/>
        <v>0</v>
      </c>
      <c r="P1024">
        <f t="shared" si="191"/>
        <v>0</v>
      </c>
      <c r="Q1024">
        <f t="shared" si="184"/>
        <v>0</v>
      </c>
      <c r="R1024">
        <f t="shared" si="185"/>
        <v>0</v>
      </c>
      <c r="W1024" s="1" t="s">
        <v>23</v>
      </c>
      <c r="Z1024">
        <f t="shared" si="186"/>
        <v>100</v>
      </c>
    </row>
    <row r="1025" spans="1:26" x14ac:dyDescent="0.35">
      <c r="A1025" t="s">
        <v>1055</v>
      </c>
      <c r="B1025">
        <v>-27.483129999999999</v>
      </c>
      <c r="C1025">
        <v>153.188986</v>
      </c>
      <c r="D1025">
        <v>14</v>
      </c>
      <c r="E1025">
        <v>100</v>
      </c>
      <c r="F1025">
        <v>6.91</v>
      </c>
      <c r="H1025">
        <v>2</v>
      </c>
      <c r="I1025">
        <f t="shared" si="181"/>
        <v>0</v>
      </c>
      <c r="J1025">
        <f t="shared" si="187"/>
        <v>0</v>
      </c>
      <c r="K1025">
        <f t="shared" si="182"/>
        <v>0</v>
      </c>
      <c r="L1025">
        <f t="shared" si="183"/>
        <v>0</v>
      </c>
      <c r="M1025">
        <f t="shared" si="188"/>
        <v>0</v>
      </c>
      <c r="N1025">
        <f t="shared" si="189"/>
        <v>0</v>
      </c>
      <c r="O1025">
        <f t="shared" si="190"/>
        <v>0</v>
      </c>
      <c r="P1025">
        <f t="shared" si="191"/>
        <v>0</v>
      </c>
      <c r="Q1025">
        <f t="shared" si="184"/>
        <v>0</v>
      </c>
      <c r="R1025">
        <f t="shared" si="185"/>
        <v>0</v>
      </c>
      <c r="W1025" s="1" t="s">
        <v>23</v>
      </c>
      <c r="Z1025">
        <f t="shared" si="186"/>
        <v>99</v>
      </c>
    </row>
    <row r="1026" spans="1:26" x14ac:dyDescent="0.35">
      <c r="A1026" t="s">
        <v>1056</v>
      </c>
      <c r="B1026">
        <v>-27.483152</v>
      </c>
      <c r="C1026">
        <v>153.18894700000001</v>
      </c>
      <c r="D1026">
        <v>14</v>
      </c>
      <c r="E1026">
        <v>100</v>
      </c>
      <c r="F1026">
        <v>6.91</v>
      </c>
      <c r="H1026">
        <v>2</v>
      </c>
      <c r="I1026">
        <f t="shared" ref="I1026:I1089" si="192">IF($Q1026,1,IF($R1026,2,IF($K1026,3,IF($L1026,4,IF($M1026,5,IF($N1026,6,IF($O1026,7,IF($P1026,8,0))))))))</f>
        <v>0</v>
      </c>
      <c r="J1026">
        <f t="shared" si="187"/>
        <v>0</v>
      </c>
      <c r="K1026">
        <f t="shared" ref="K1026:K1089" si="193">IF(AND(NOT(ISBLANK(E1026)),AND(E1026&gt;Z1026,E1026&gt;E1027)),1,0)</f>
        <v>0</v>
      </c>
      <c r="L1026">
        <f t="shared" ref="L1026:L1089" si="194">IF(AND(NOT(ISBLANK(E1026)),AND(E1026&lt;Z1026,E1026&lt;E1027)),1,0)</f>
        <v>0</v>
      </c>
      <c r="M1026">
        <f t="shared" si="188"/>
        <v>0</v>
      </c>
      <c r="N1026">
        <f t="shared" si="189"/>
        <v>0</v>
      </c>
      <c r="O1026">
        <f t="shared" si="190"/>
        <v>0</v>
      </c>
      <c r="P1026">
        <f t="shared" si="191"/>
        <v>0</v>
      </c>
      <c r="Q1026">
        <f t="shared" ref="Q1026:Q1089" si="195">IF(H1026&lt;&gt;H1025,1,0)</f>
        <v>0</v>
      </c>
      <c r="R1026">
        <f t="shared" ref="R1026:R1089" si="196">IF(H1026&lt;&gt;H1027,1,0)</f>
        <v>0</v>
      </c>
      <c r="W1026" s="1" t="s">
        <v>23</v>
      </c>
      <c r="Z1026">
        <f t="shared" si="186"/>
        <v>99</v>
      </c>
    </row>
    <row r="1027" spans="1:26" x14ac:dyDescent="0.35">
      <c r="A1027" t="s">
        <v>1057</v>
      </c>
      <c r="B1027">
        <v>-27.483152</v>
      </c>
      <c r="C1027">
        <v>153.18894700000001</v>
      </c>
      <c r="D1027">
        <v>14</v>
      </c>
      <c r="E1027">
        <v>102</v>
      </c>
      <c r="F1027">
        <v>6.87</v>
      </c>
      <c r="H1027">
        <v>2</v>
      </c>
      <c r="I1027">
        <f t="shared" si="192"/>
        <v>0</v>
      </c>
      <c r="J1027">
        <f t="shared" si="187"/>
        <v>0</v>
      </c>
      <c r="K1027">
        <f t="shared" si="193"/>
        <v>0</v>
      </c>
      <c r="L1027">
        <f t="shared" si="194"/>
        <v>0</v>
      </c>
      <c r="M1027">
        <f t="shared" si="188"/>
        <v>0</v>
      </c>
      <c r="N1027">
        <f t="shared" si="189"/>
        <v>0</v>
      </c>
      <c r="O1027">
        <f t="shared" si="190"/>
        <v>0</v>
      </c>
      <c r="P1027">
        <f t="shared" si="191"/>
        <v>0</v>
      </c>
      <c r="Q1027">
        <f t="shared" si="195"/>
        <v>0</v>
      </c>
      <c r="R1027">
        <f t="shared" si="196"/>
        <v>0</v>
      </c>
      <c r="W1027" s="1" t="s">
        <v>23</v>
      </c>
      <c r="Z1027">
        <f t="shared" ref="Z1027:Z1090" si="197">IF(E1027&lt;&gt;E1026,E1026,Z1026)</f>
        <v>100</v>
      </c>
    </row>
    <row r="1028" spans="1:26" x14ac:dyDescent="0.35">
      <c r="A1028" t="s">
        <v>1058</v>
      </c>
      <c r="B1028">
        <v>-27.483167999999999</v>
      </c>
      <c r="C1028">
        <v>153.18890200000001</v>
      </c>
      <c r="D1028">
        <v>14</v>
      </c>
      <c r="E1028">
        <v>102</v>
      </c>
      <c r="F1028">
        <v>6.87</v>
      </c>
      <c r="H1028">
        <v>2</v>
      </c>
      <c r="I1028">
        <f t="shared" si="192"/>
        <v>0</v>
      </c>
      <c r="J1028">
        <f t="shared" si="187"/>
        <v>0</v>
      </c>
      <c r="K1028">
        <f t="shared" si="193"/>
        <v>0</v>
      </c>
      <c r="L1028">
        <f t="shared" si="194"/>
        <v>0</v>
      </c>
      <c r="M1028">
        <f t="shared" si="188"/>
        <v>0</v>
      </c>
      <c r="N1028">
        <f t="shared" si="189"/>
        <v>0</v>
      </c>
      <c r="O1028">
        <f t="shared" si="190"/>
        <v>0</v>
      </c>
      <c r="P1028">
        <f t="shared" si="191"/>
        <v>0</v>
      </c>
      <c r="Q1028">
        <f t="shared" si="195"/>
        <v>0</v>
      </c>
      <c r="R1028">
        <f t="shared" si="196"/>
        <v>0</v>
      </c>
      <c r="W1028" s="1" t="s">
        <v>23</v>
      </c>
      <c r="Z1028">
        <f t="shared" si="197"/>
        <v>100</v>
      </c>
    </row>
    <row r="1029" spans="1:26" x14ac:dyDescent="0.35">
      <c r="A1029" t="s">
        <v>1059</v>
      </c>
      <c r="B1029">
        <v>-27.48319</v>
      </c>
      <c r="C1029">
        <v>153.18885399999999</v>
      </c>
      <c r="D1029">
        <v>14</v>
      </c>
      <c r="E1029">
        <v>103</v>
      </c>
      <c r="F1029">
        <v>6.87</v>
      </c>
      <c r="H1029">
        <v>2</v>
      </c>
      <c r="I1029">
        <f t="shared" si="192"/>
        <v>3</v>
      </c>
      <c r="J1029" t="str">
        <f t="shared" si="187"/>
        <v>Heart rate is 103</v>
      </c>
      <c r="K1029">
        <f t="shared" si="193"/>
        <v>1</v>
      </c>
      <c r="L1029">
        <f t="shared" si="194"/>
        <v>0</v>
      </c>
      <c r="M1029">
        <f t="shared" si="188"/>
        <v>0</v>
      </c>
      <c r="N1029">
        <f t="shared" si="189"/>
        <v>0</v>
      </c>
      <c r="O1029">
        <f t="shared" si="190"/>
        <v>0</v>
      </c>
      <c r="P1029">
        <f t="shared" si="191"/>
        <v>0</v>
      </c>
      <c r="Q1029">
        <f t="shared" si="195"/>
        <v>0</v>
      </c>
      <c r="R1029">
        <f t="shared" si="196"/>
        <v>0</v>
      </c>
      <c r="W1029" s="1" t="s">
        <v>23</v>
      </c>
      <c r="Z1029">
        <f t="shared" si="197"/>
        <v>102</v>
      </c>
    </row>
    <row r="1030" spans="1:26" x14ac:dyDescent="0.35">
      <c r="A1030" t="s">
        <v>1060</v>
      </c>
      <c r="B1030">
        <v>-27.483212000000002</v>
      </c>
      <c r="C1030">
        <v>153.188805</v>
      </c>
      <c r="D1030">
        <v>14</v>
      </c>
      <c r="E1030">
        <v>102</v>
      </c>
      <c r="F1030">
        <v>6.87</v>
      </c>
      <c r="H1030">
        <v>2</v>
      </c>
      <c r="I1030">
        <f t="shared" si="192"/>
        <v>0</v>
      </c>
      <c r="J1030">
        <f t="shared" si="187"/>
        <v>0</v>
      </c>
      <c r="K1030">
        <f t="shared" si="193"/>
        <v>0</v>
      </c>
      <c r="L1030">
        <f t="shared" si="194"/>
        <v>0</v>
      </c>
      <c r="M1030">
        <f t="shared" si="188"/>
        <v>0</v>
      </c>
      <c r="N1030">
        <f t="shared" si="189"/>
        <v>0</v>
      </c>
      <c r="O1030">
        <f t="shared" si="190"/>
        <v>0</v>
      </c>
      <c r="P1030">
        <f t="shared" si="191"/>
        <v>0</v>
      </c>
      <c r="Q1030">
        <f t="shared" si="195"/>
        <v>0</v>
      </c>
      <c r="R1030">
        <f t="shared" si="196"/>
        <v>0</v>
      </c>
      <c r="W1030" s="1" t="s">
        <v>23</v>
      </c>
      <c r="Z1030">
        <f t="shared" si="197"/>
        <v>103</v>
      </c>
    </row>
    <row r="1031" spans="1:26" x14ac:dyDescent="0.35">
      <c r="A1031" t="s">
        <v>1061</v>
      </c>
      <c r="B1031">
        <v>-27.483212000000002</v>
      </c>
      <c r="C1031">
        <v>153.188805</v>
      </c>
      <c r="D1031">
        <v>14</v>
      </c>
      <c r="E1031">
        <v>102</v>
      </c>
      <c r="F1031">
        <v>6.83</v>
      </c>
      <c r="H1031">
        <v>2</v>
      </c>
      <c r="I1031">
        <f t="shared" si="192"/>
        <v>0</v>
      </c>
      <c r="J1031">
        <f t="shared" si="187"/>
        <v>0</v>
      </c>
      <c r="K1031">
        <f t="shared" si="193"/>
        <v>0</v>
      </c>
      <c r="L1031">
        <f t="shared" si="194"/>
        <v>0</v>
      </c>
      <c r="M1031">
        <f t="shared" si="188"/>
        <v>0</v>
      </c>
      <c r="N1031">
        <f t="shared" si="189"/>
        <v>0</v>
      </c>
      <c r="O1031">
        <f t="shared" si="190"/>
        <v>0</v>
      </c>
      <c r="P1031">
        <f t="shared" si="191"/>
        <v>0</v>
      </c>
      <c r="Q1031">
        <f t="shared" si="195"/>
        <v>0</v>
      </c>
      <c r="R1031">
        <f t="shared" si="196"/>
        <v>0</v>
      </c>
      <c r="W1031" s="1" t="s">
        <v>23</v>
      </c>
      <c r="Z1031">
        <f t="shared" si="197"/>
        <v>103</v>
      </c>
    </row>
    <row r="1032" spans="1:26" x14ac:dyDescent="0.35">
      <c r="A1032" t="s">
        <v>1062</v>
      </c>
      <c r="B1032">
        <v>-27.483229000000001</v>
      </c>
      <c r="C1032">
        <v>153.18875299999999</v>
      </c>
      <c r="D1032">
        <v>14</v>
      </c>
      <c r="E1032">
        <v>102</v>
      </c>
      <c r="F1032">
        <v>6.83</v>
      </c>
      <c r="H1032">
        <v>2</v>
      </c>
      <c r="I1032">
        <f t="shared" si="192"/>
        <v>0</v>
      </c>
      <c r="J1032">
        <f t="shared" si="187"/>
        <v>0</v>
      </c>
      <c r="K1032">
        <f t="shared" si="193"/>
        <v>0</v>
      </c>
      <c r="L1032">
        <f t="shared" si="194"/>
        <v>0</v>
      </c>
      <c r="M1032">
        <f t="shared" si="188"/>
        <v>0</v>
      </c>
      <c r="N1032">
        <f t="shared" si="189"/>
        <v>0</v>
      </c>
      <c r="O1032">
        <f t="shared" si="190"/>
        <v>0</v>
      </c>
      <c r="P1032">
        <f t="shared" si="191"/>
        <v>0</v>
      </c>
      <c r="Q1032">
        <f t="shared" si="195"/>
        <v>0</v>
      </c>
      <c r="R1032">
        <f t="shared" si="196"/>
        <v>0</v>
      </c>
      <c r="W1032" s="1" t="s">
        <v>23</v>
      </c>
      <c r="Z1032">
        <f t="shared" si="197"/>
        <v>103</v>
      </c>
    </row>
    <row r="1033" spans="1:26" x14ac:dyDescent="0.35">
      <c r="A1033" t="s">
        <v>1063</v>
      </c>
      <c r="B1033">
        <v>-27.483239000000001</v>
      </c>
      <c r="C1033">
        <v>153.18870000000001</v>
      </c>
      <c r="D1033">
        <v>14</v>
      </c>
      <c r="E1033">
        <v>102</v>
      </c>
      <c r="F1033">
        <v>6.83</v>
      </c>
      <c r="H1033">
        <v>2</v>
      </c>
      <c r="I1033">
        <f t="shared" si="192"/>
        <v>0</v>
      </c>
      <c r="J1033">
        <f t="shared" si="187"/>
        <v>0</v>
      </c>
      <c r="K1033">
        <f t="shared" si="193"/>
        <v>0</v>
      </c>
      <c r="L1033">
        <f t="shared" si="194"/>
        <v>0</v>
      </c>
      <c r="M1033">
        <f t="shared" si="188"/>
        <v>0</v>
      </c>
      <c r="N1033">
        <f t="shared" si="189"/>
        <v>0</v>
      </c>
      <c r="O1033">
        <f t="shared" si="190"/>
        <v>0</v>
      </c>
      <c r="P1033">
        <f t="shared" si="191"/>
        <v>0</v>
      </c>
      <c r="Q1033">
        <f t="shared" si="195"/>
        <v>0</v>
      </c>
      <c r="R1033">
        <f t="shared" si="196"/>
        <v>0</v>
      </c>
      <c r="W1033" s="1" t="s">
        <v>23</v>
      </c>
      <c r="Z1033">
        <f t="shared" si="197"/>
        <v>103</v>
      </c>
    </row>
    <row r="1034" spans="1:26" x14ac:dyDescent="0.35">
      <c r="A1034" t="s">
        <v>1064</v>
      </c>
      <c r="B1034">
        <v>-27.483256999999998</v>
      </c>
      <c r="C1034">
        <v>153.18864500000001</v>
      </c>
      <c r="D1034">
        <v>14</v>
      </c>
      <c r="E1034">
        <v>102</v>
      </c>
      <c r="F1034">
        <v>6.83</v>
      </c>
      <c r="H1034">
        <v>2</v>
      </c>
      <c r="I1034">
        <f t="shared" si="192"/>
        <v>0</v>
      </c>
      <c r="J1034">
        <f t="shared" si="187"/>
        <v>0</v>
      </c>
      <c r="K1034">
        <f t="shared" si="193"/>
        <v>0</v>
      </c>
      <c r="L1034">
        <f t="shared" si="194"/>
        <v>0</v>
      </c>
      <c r="M1034">
        <f t="shared" si="188"/>
        <v>0</v>
      </c>
      <c r="N1034">
        <f t="shared" si="189"/>
        <v>0</v>
      </c>
      <c r="O1034">
        <f t="shared" si="190"/>
        <v>0</v>
      </c>
      <c r="P1034">
        <f t="shared" si="191"/>
        <v>0</v>
      </c>
      <c r="Q1034">
        <f t="shared" si="195"/>
        <v>0</v>
      </c>
      <c r="R1034">
        <f t="shared" si="196"/>
        <v>0</v>
      </c>
      <c r="W1034" s="1" t="s">
        <v>23</v>
      </c>
      <c r="Z1034">
        <f t="shared" si="197"/>
        <v>103</v>
      </c>
    </row>
    <row r="1035" spans="1:26" x14ac:dyDescent="0.35">
      <c r="A1035" t="s">
        <v>1065</v>
      </c>
      <c r="B1035">
        <v>-27.483256999999998</v>
      </c>
      <c r="C1035">
        <v>153.18864500000001</v>
      </c>
      <c r="D1035">
        <v>14</v>
      </c>
      <c r="E1035">
        <v>102</v>
      </c>
      <c r="F1035">
        <v>6.83</v>
      </c>
      <c r="H1035">
        <v>2</v>
      </c>
      <c r="I1035">
        <f t="shared" si="192"/>
        <v>4</v>
      </c>
      <c r="J1035" t="str">
        <f t="shared" si="187"/>
        <v>Heart rate is 102</v>
      </c>
      <c r="K1035">
        <f t="shared" si="193"/>
        <v>0</v>
      </c>
      <c r="L1035">
        <f t="shared" si="194"/>
        <v>1</v>
      </c>
      <c r="M1035">
        <f t="shared" si="188"/>
        <v>0</v>
      </c>
      <c r="N1035">
        <f t="shared" si="189"/>
        <v>0</v>
      </c>
      <c r="O1035">
        <f t="shared" si="190"/>
        <v>0</v>
      </c>
      <c r="P1035">
        <f t="shared" si="191"/>
        <v>0</v>
      </c>
      <c r="Q1035">
        <f t="shared" si="195"/>
        <v>0</v>
      </c>
      <c r="R1035">
        <f t="shared" si="196"/>
        <v>0</v>
      </c>
      <c r="W1035" s="1" t="s">
        <v>23</v>
      </c>
      <c r="Z1035">
        <f t="shared" si="197"/>
        <v>103</v>
      </c>
    </row>
    <row r="1036" spans="1:26" x14ac:dyDescent="0.35">
      <c r="A1036" t="s">
        <v>1066</v>
      </c>
      <c r="B1036">
        <v>-27.483271999999999</v>
      </c>
      <c r="C1036">
        <v>153.188593</v>
      </c>
      <c r="D1036">
        <v>14</v>
      </c>
      <c r="E1036">
        <v>103</v>
      </c>
      <c r="F1036">
        <v>6.83</v>
      </c>
      <c r="H1036">
        <v>2</v>
      </c>
      <c r="I1036">
        <f t="shared" si="192"/>
        <v>0</v>
      </c>
      <c r="J1036">
        <f t="shared" si="187"/>
        <v>0</v>
      </c>
      <c r="K1036">
        <f t="shared" si="193"/>
        <v>0</v>
      </c>
      <c r="L1036">
        <f t="shared" si="194"/>
        <v>0</v>
      </c>
      <c r="M1036">
        <f t="shared" si="188"/>
        <v>0</v>
      </c>
      <c r="N1036">
        <f t="shared" si="189"/>
        <v>0</v>
      </c>
      <c r="O1036">
        <f t="shared" si="190"/>
        <v>0</v>
      </c>
      <c r="P1036">
        <f t="shared" si="191"/>
        <v>0</v>
      </c>
      <c r="Q1036">
        <f t="shared" si="195"/>
        <v>0</v>
      </c>
      <c r="R1036">
        <f t="shared" si="196"/>
        <v>0</v>
      </c>
      <c r="W1036" s="1" t="s">
        <v>23</v>
      </c>
      <c r="Z1036">
        <f t="shared" si="197"/>
        <v>102</v>
      </c>
    </row>
    <row r="1037" spans="1:26" x14ac:dyDescent="0.35">
      <c r="A1037" t="s">
        <v>1067</v>
      </c>
      <c r="B1037">
        <v>-27.483281999999999</v>
      </c>
      <c r="C1037">
        <v>153.18853799999999</v>
      </c>
      <c r="D1037">
        <v>14</v>
      </c>
      <c r="E1037">
        <v>103</v>
      </c>
      <c r="F1037">
        <v>6.83</v>
      </c>
      <c r="H1037">
        <v>2</v>
      </c>
      <c r="I1037">
        <f t="shared" si="192"/>
        <v>0</v>
      </c>
      <c r="J1037">
        <f t="shared" si="187"/>
        <v>0</v>
      </c>
      <c r="K1037">
        <f t="shared" si="193"/>
        <v>0</v>
      </c>
      <c r="L1037">
        <f t="shared" si="194"/>
        <v>0</v>
      </c>
      <c r="M1037">
        <f t="shared" si="188"/>
        <v>0</v>
      </c>
      <c r="N1037">
        <f t="shared" si="189"/>
        <v>0</v>
      </c>
      <c r="O1037">
        <f t="shared" si="190"/>
        <v>0</v>
      </c>
      <c r="P1037">
        <f t="shared" si="191"/>
        <v>0</v>
      </c>
      <c r="Q1037">
        <f t="shared" si="195"/>
        <v>0</v>
      </c>
      <c r="R1037">
        <f t="shared" si="196"/>
        <v>0</v>
      </c>
      <c r="W1037" s="1" t="s">
        <v>23</v>
      </c>
      <c r="Z1037">
        <f t="shared" si="197"/>
        <v>102</v>
      </c>
    </row>
    <row r="1038" spans="1:26" x14ac:dyDescent="0.35">
      <c r="A1038" t="s">
        <v>1068</v>
      </c>
      <c r="B1038">
        <v>-27.483281999999999</v>
      </c>
      <c r="C1038">
        <v>153.18853799999999</v>
      </c>
      <c r="D1038">
        <v>14</v>
      </c>
      <c r="E1038">
        <v>103</v>
      </c>
      <c r="F1038">
        <v>6.87</v>
      </c>
      <c r="H1038">
        <v>2</v>
      </c>
      <c r="I1038">
        <f t="shared" si="192"/>
        <v>0</v>
      </c>
      <c r="J1038">
        <f t="shared" si="187"/>
        <v>0</v>
      </c>
      <c r="K1038">
        <f t="shared" si="193"/>
        <v>0</v>
      </c>
      <c r="L1038">
        <f t="shared" si="194"/>
        <v>0</v>
      </c>
      <c r="M1038">
        <f t="shared" si="188"/>
        <v>0</v>
      </c>
      <c r="N1038">
        <f t="shared" si="189"/>
        <v>0</v>
      </c>
      <c r="O1038">
        <f t="shared" si="190"/>
        <v>0</v>
      </c>
      <c r="P1038">
        <f t="shared" si="191"/>
        <v>0</v>
      </c>
      <c r="Q1038">
        <f t="shared" si="195"/>
        <v>0</v>
      </c>
      <c r="R1038">
        <f t="shared" si="196"/>
        <v>0</v>
      </c>
      <c r="W1038" s="1" t="s">
        <v>23</v>
      </c>
      <c r="Z1038">
        <f t="shared" si="197"/>
        <v>102</v>
      </c>
    </row>
    <row r="1039" spans="1:26" x14ac:dyDescent="0.35">
      <c r="A1039" t="s">
        <v>1069</v>
      </c>
      <c r="B1039">
        <v>-27.483283</v>
      </c>
      <c r="C1039">
        <v>153.18848700000001</v>
      </c>
      <c r="D1039">
        <v>14</v>
      </c>
      <c r="E1039">
        <v>103</v>
      </c>
      <c r="F1039">
        <v>6.87</v>
      </c>
      <c r="H1039">
        <v>2</v>
      </c>
      <c r="I1039">
        <f t="shared" si="192"/>
        <v>0</v>
      </c>
      <c r="J1039">
        <f t="shared" si="187"/>
        <v>0</v>
      </c>
      <c r="K1039">
        <f t="shared" si="193"/>
        <v>0</v>
      </c>
      <c r="L1039">
        <f t="shared" si="194"/>
        <v>0</v>
      </c>
      <c r="M1039">
        <f t="shared" si="188"/>
        <v>0</v>
      </c>
      <c r="N1039">
        <f t="shared" si="189"/>
        <v>0</v>
      </c>
      <c r="O1039">
        <f t="shared" si="190"/>
        <v>0</v>
      </c>
      <c r="P1039">
        <f t="shared" si="191"/>
        <v>0</v>
      </c>
      <c r="Q1039">
        <f t="shared" si="195"/>
        <v>0</v>
      </c>
      <c r="R1039">
        <f t="shared" si="196"/>
        <v>0</v>
      </c>
      <c r="W1039" s="1" t="s">
        <v>23</v>
      </c>
      <c r="Z1039">
        <f t="shared" si="197"/>
        <v>102</v>
      </c>
    </row>
    <row r="1040" spans="1:26" x14ac:dyDescent="0.35">
      <c r="A1040" t="s">
        <v>1070</v>
      </c>
      <c r="B1040">
        <v>-27.483281999999999</v>
      </c>
      <c r="C1040">
        <v>153.188434</v>
      </c>
      <c r="D1040">
        <v>14</v>
      </c>
      <c r="E1040">
        <v>104</v>
      </c>
      <c r="F1040">
        <v>6.87</v>
      </c>
      <c r="H1040">
        <v>2</v>
      </c>
      <c r="I1040">
        <f t="shared" si="192"/>
        <v>0</v>
      </c>
      <c r="J1040">
        <f t="shared" si="187"/>
        <v>0</v>
      </c>
      <c r="K1040">
        <f t="shared" si="193"/>
        <v>0</v>
      </c>
      <c r="L1040">
        <f t="shared" si="194"/>
        <v>0</v>
      </c>
      <c r="M1040">
        <f t="shared" si="188"/>
        <v>0</v>
      </c>
      <c r="N1040">
        <f t="shared" si="189"/>
        <v>0</v>
      </c>
      <c r="O1040">
        <f t="shared" si="190"/>
        <v>0</v>
      </c>
      <c r="P1040">
        <f t="shared" si="191"/>
        <v>0</v>
      </c>
      <c r="Q1040">
        <f t="shared" si="195"/>
        <v>0</v>
      </c>
      <c r="R1040">
        <f t="shared" si="196"/>
        <v>0</v>
      </c>
      <c r="W1040" s="1" t="s">
        <v>23</v>
      </c>
      <c r="Z1040">
        <f t="shared" si="197"/>
        <v>103</v>
      </c>
    </row>
    <row r="1041" spans="1:26" x14ac:dyDescent="0.35">
      <c r="A1041" t="s">
        <v>1071</v>
      </c>
      <c r="B1041">
        <v>-27.483277000000001</v>
      </c>
      <c r="C1041">
        <v>153.188377</v>
      </c>
      <c r="D1041">
        <v>14</v>
      </c>
      <c r="E1041">
        <v>104</v>
      </c>
      <c r="F1041">
        <v>6.94</v>
      </c>
      <c r="H1041">
        <v>2</v>
      </c>
      <c r="I1041">
        <f t="shared" si="192"/>
        <v>3</v>
      </c>
      <c r="J1041" t="str">
        <f t="shared" ref="J1041:J1104" si="198">IF(Q1041,"Started trip",IF(R1041,"Finished trip",IF(OR(K1041,L1041),"Heart rate is "&amp;E1041,IF(M1041,"Max Altitude: "&amp;D1041,IF(N1041,"Min Altitude: "&amp;D1041,IF(O1041,"Max Speed: "&amp;F1041,IF(P1041,"Min Speed: "&amp;F1041,0)))))))</f>
        <v>Heart rate is 104</v>
      </c>
      <c r="K1041">
        <f t="shared" si="193"/>
        <v>1</v>
      </c>
      <c r="L1041">
        <f t="shared" si="194"/>
        <v>0</v>
      </c>
      <c r="M1041">
        <f t="shared" si="188"/>
        <v>0</v>
      </c>
      <c r="N1041">
        <f t="shared" si="189"/>
        <v>0</v>
      </c>
      <c r="O1041">
        <f t="shared" si="190"/>
        <v>0</v>
      </c>
      <c r="P1041">
        <f t="shared" si="191"/>
        <v>0</v>
      </c>
      <c r="Q1041">
        <f t="shared" si="195"/>
        <v>0</v>
      </c>
      <c r="R1041">
        <f t="shared" si="196"/>
        <v>0</v>
      </c>
      <c r="W1041" s="1" t="s">
        <v>23</v>
      </c>
      <c r="Z1041">
        <f t="shared" si="197"/>
        <v>103</v>
      </c>
    </row>
    <row r="1042" spans="1:26" x14ac:dyDescent="0.35">
      <c r="A1042" t="s">
        <v>1072</v>
      </c>
      <c r="B1042">
        <v>-27.483277000000001</v>
      </c>
      <c r="C1042">
        <v>153.188377</v>
      </c>
      <c r="D1042">
        <v>14</v>
      </c>
      <c r="E1042">
        <v>99</v>
      </c>
      <c r="F1042">
        <v>6.94</v>
      </c>
      <c r="H1042">
        <v>2</v>
      </c>
      <c r="I1042">
        <f t="shared" si="192"/>
        <v>0</v>
      </c>
      <c r="J1042">
        <f t="shared" si="198"/>
        <v>0</v>
      </c>
      <c r="K1042">
        <f t="shared" si="193"/>
        <v>0</v>
      </c>
      <c r="L1042">
        <f t="shared" si="194"/>
        <v>0</v>
      </c>
      <c r="M1042">
        <f t="shared" si="188"/>
        <v>0</v>
      </c>
      <c r="N1042">
        <f t="shared" si="189"/>
        <v>0</v>
      </c>
      <c r="O1042">
        <f t="shared" si="190"/>
        <v>0</v>
      </c>
      <c r="P1042">
        <f t="shared" si="191"/>
        <v>0</v>
      </c>
      <c r="Q1042">
        <f t="shared" si="195"/>
        <v>0</v>
      </c>
      <c r="R1042">
        <f t="shared" si="196"/>
        <v>0</v>
      </c>
      <c r="W1042" s="1" t="s">
        <v>23</v>
      </c>
      <c r="Z1042">
        <f t="shared" si="197"/>
        <v>104</v>
      </c>
    </row>
    <row r="1043" spans="1:26" x14ac:dyDescent="0.35">
      <c r="A1043" t="s">
        <v>1073</v>
      </c>
      <c r="B1043">
        <v>-27.483264999999999</v>
      </c>
      <c r="C1043">
        <v>153.18832</v>
      </c>
      <c r="D1043">
        <v>14</v>
      </c>
      <c r="E1043">
        <v>98</v>
      </c>
      <c r="F1043">
        <v>6.94</v>
      </c>
      <c r="H1043">
        <v>2</v>
      </c>
      <c r="I1043">
        <f t="shared" si="192"/>
        <v>0</v>
      </c>
      <c r="J1043">
        <f t="shared" si="198"/>
        <v>0</v>
      </c>
      <c r="K1043">
        <f t="shared" si="193"/>
        <v>0</v>
      </c>
      <c r="L1043">
        <f t="shared" si="194"/>
        <v>0</v>
      </c>
      <c r="M1043">
        <f t="shared" si="188"/>
        <v>0</v>
      </c>
      <c r="N1043">
        <f t="shared" si="189"/>
        <v>0</v>
      </c>
      <c r="O1043">
        <f t="shared" si="190"/>
        <v>0</v>
      </c>
      <c r="P1043">
        <f t="shared" si="191"/>
        <v>0</v>
      </c>
      <c r="Q1043">
        <f t="shared" si="195"/>
        <v>0</v>
      </c>
      <c r="R1043">
        <f t="shared" si="196"/>
        <v>0</v>
      </c>
      <c r="W1043" s="1" t="s">
        <v>23</v>
      </c>
      <c r="Z1043">
        <f t="shared" si="197"/>
        <v>99</v>
      </c>
    </row>
    <row r="1044" spans="1:26" x14ac:dyDescent="0.35">
      <c r="A1044" t="s">
        <v>1074</v>
      </c>
      <c r="B1044">
        <v>-27.483260999999999</v>
      </c>
      <c r="C1044">
        <v>153.188266</v>
      </c>
      <c r="D1044">
        <v>14</v>
      </c>
      <c r="E1044">
        <v>97</v>
      </c>
      <c r="F1044">
        <v>6.99</v>
      </c>
      <c r="H1044">
        <v>2</v>
      </c>
      <c r="I1044">
        <f t="shared" si="192"/>
        <v>0</v>
      </c>
      <c r="J1044">
        <f t="shared" si="198"/>
        <v>0</v>
      </c>
      <c r="K1044">
        <f t="shared" si="193"/>
        <v>0</v>
      </c>
      <c r="L1044">
        <f t="shared" si="194"/>
        <v>0</v>
      </c>
      <c r="M1044">
        <f t="shared" si="188"/>
        <v>0</v>
      </c>
      <c r="N1044">
        <f t="shared" si="189"/>
        <v>0</v>
      </c>
      <c r="O1044">
        <f t="shared" si="190"/>
        <v>0</v>
      </c>
      <c r="P1044">
        <f t="shared" si="191"/>
        <v>0</v>
      </c>
      <c r="Q1044">
        <f t="shared" si="195"/>
        <v>0</v>
      </c>
      <c r="R1044">
        <f t="shared" si="196"/>
        <v>0</v>
      </c>
      <c r="W1044" s="1" t="s">
        <v>23</v>
      </c>
      <c r="Z1044">
        <f t="shared" si="197"/>
        <v>98</v>
      </c>
    </row>
    <row r="1045" spans="1:26" x14ac:dyDescent="0.35">
      <c r="A1045" t="s">
        <v>1075</v>
      </c>
      <c r="B1045">
        <v>-27.483255</v>
      </c>
      <c r="C1045">
        <v>153.18821399999999</v>
      </c>
      <c r="D1045">
        <v>14</v>
      </c>
      <c r="E1045">
        <v>95</v>
      </c>
      <c r="F1045">
        <v>6.99</v>
      </c>
      <c r="H1045">
        <v>2</v>
      </c>
      <c r="I1045">
        <f t="shared" si="192"/>
        <v>0</v>
      </c>
      <c r="J1045">
        <f t="shared" si="198"/>
        <v>0</v>
      </c>
      <c r="K1045">
        <f t="shared" si="193"/>
        <v>0</v>
      </c>
      <c r="L1045">
        <f t="shared" si="194"/>
        <v>0</v>
      </c>
      <c r="M1045">
        <f t="shared" si="188"/>
        <v>0</v>
      </c>
      <c r="N1045">
        <f t="shared" si="189"/>
        <v>0</v>
      </c>
      <c r="O1045">
        <f t="shared" si="190"/>
        <v>0</v>
      </c>
      <c r="P1045">
        <f t="shared" si="191"/>
        <v>0</v>
      </c>
      <c r="Q1045">
        <f t="shared" si="195"/>
        <v>0</v>
      </c>
      <c r="R1045">
        <f t="shared" si="196"/>
        <v>0</v>
      </c>
      <c r="W1045" s="1" t="s">
        <v>23</v>
      </c>
      <c r="Z1045">
        <f t="shared" si="197"/>
        <v>97</v>
      </c>
    </row>
    <row r="1046" spans="1:26" x14ac:dyDescent="0.35">
      <c r="A1046" t="s">
        <v>1076</v>
      </c>
      <c r="B1046">
        <v>-27.483255</v>
      </c>
      <c r="C1046">
        <v>153.18821399999999</v>
      </c>
      <c r="D1046">
        <v>15</v>
      </c>
      <c r="E1046">
        <v>94</v>
      </c>
      <c r="F1046">
        <v>6.99</v>
      </c>
      <c r="H1046">
        <v>2</v>
      </c>
      <c r="I1046">
        <f t="shared" si="192"/>
        <v>0</v>
      </c>
      <c r="J1046">
        <f t="shared" si="198"/>
        <v>0</v>
      </c>
      <c r="K1046">
        <f t="shared" si="193"/>
        <v>0</v>
      </c>
      <c r="L1046">
        <f t="shared" si="194"/>
        <v>0</v>
      </c>
      <c r="M1046">
        <f t="shared" si="188"/>
        <v>0</v>
      </c>
      <c r="N1046">
        <f t="shared" si="189"/>
        <v>0</v>
      </c>
      <c r="O1046">
        <f t="shared" si="190"/>
        <v>0</v>
      </c>
      <c r="P1046">
        <f t="shared" si="191"/>
        <v>0</v>
      </c>
      <c r="Q1046">
        <f t="shared" si="195"/>
        <v>0</v>
      </c>
      <c r="R1046">
        <f t="shared" si="196"/>
        <v>0</v>
      </c>
      <c r="W1046" s="1" t="s">
        <v>23</v>
      </c>
      <c r="Z1046">
        <f t="shared" si="197"/>
        <v>95</v>
      </c>
    </row>
    <row r="1047" spans="1:26" x14ac:dyDescent="0.35">
      <c r="A1047" t="s">
        <v>1077</v>
      </c>
      <c r="B1047">
        <v>-27.483252</v>
      </c>
      <c r="C1047">
        <v>153.188166</v>
      </c>
      <c r="D1047">
        <v>15</v>
      </c>
      <c r="E1047">
        <v>93</v>
      </c>
      <c r="F1047">
        <v>6.96</v>
      </c>
      <c r="H1047">
        <v>2</v>
      </c>
      <c r="I1047">
        <f t="shared" si="192"/>
        <v>0</v>
      </c>
      <c r="J1047">
        <f t="shared" si="198"/>
        <v>0</v>
      </c>
      <c r="K1047">
        <f t="shared" si="193"/>
        <v>0</v>
      </c>
      <c r="L1047">
        <f t="shared" si="194"/>
        <v>0</v>
      </c>
      <c r="M1047">
        <f t="shared" si="188"/>
        <v>0</v>
      </c>
      <c r="N1047">
        <f t="shared" si="189"/>
        <v>0</v>
      </c>
      <c r="O1047">
        <f t="shared" si="190"/>
        <v>0</v>
      </c>
      <c r="P1047">
        <f t="shared" si="191"/>
        <v>0</v>
      </c>
      <c r="Q1047">
        <f t="shared" si="195"/>
        <v>0</v>
      </c>
      <c r="R1047">
        <f t="shared" si="196"/>
        <v>0</v>
      </c>
      <c r="W1047" s="1" t="s">
        <v>23</v>
      </c>
      <c r="Z1047">
        <f t="shared" si="197"/>
        <v>94</v>
      </c>
    </row>
    <row r="1048" spans="1:26" x14ac:dyDescent="0.35">
      <c r="A1048" t="s">
        <v>1078</v>
      </c>
      <c r="B1048">
        <v>-27.483257999999999</v>
      </c>
      <c r="C1048">
        <v>153.18811700000001</v>
      </c>
      <c r="D1048">
        <v>15</v>
      </c>
      <c r="E1048">
        <v>92</v>
      </c>
      <c r="F1048">
        <v>6.96</v>
      </c>
      <c r="H1048">
        <v>2</v>
      </c>
      <c r="I1048">
        <f t="shared" si="192"/>
        <v>0</v>
      </c>
      <c r="J1048">
        <f t="shared" si="198"/>
        <v>0</v>
      </c>
      <c r="K1048">
        <f t="shared" si="193"/>
        <v>0</v>
      </c>
      <c r="L1048">
        <f t="shared" si="194"/>
        <v>0</v>
      </c>
      <c r="M1048">
        <f t="shared" si="188"/>
        <v>0</v>
      </c>
      <c r="N1048">
        <f t="shared" si="189"/>
        <v>0</v>
      </c>
      <c r="O1048">
        <f t="shared" si="190"/>
        <v>0</v>
      </c>
      <c r="P1048">
        <f t="shared" si="191"/>
        <v>0</v>
      </c>
      <c r="Q1048">
        <f t="shared" si="195"/>
        <v>0</v>
      </c>
      <c r="R1048">
        <f t="shared" si="196"/>
        <v>0</v>
      </c>
      <c r="W1048" s="1" t="s">
        <v>23</v>
      </c>
      <c r="Z1048">
        <f t="shared" si="197"/>
        <v>93</v>
      </c>
    </row>
    <row r="1049" spans="1:26" x14ac:dyDescent="0.35">
      <c r="A1049" t="s">
        <v>1079</v>
      </c>
      <c r="B1049">
        <v>-27.483271999999999</v>
      </c>
      <c r="C1049">
        <v>153.18807100000001</v>
      </c>
      <c r="D1049">
        <v>15</v>
      </c>
      <c r="E1049">
        <v>92</v>
      </c>
      <c r="F1049">
        <v>6.96</v>
      </c>
      <c r="H1049">
        <v>2</v>
      </c>
      <c r="I1049">
        <f t="shared" si="192"/>
        <v>0</v>
      </c>
      <c r="J1049">
        <f t="shared" si="198"/>
        <v>0</v>
      </c>
      <c r="K1049">
        <f t="shared" si="193"/>
        <v>0</v>
      </c>
      <c r="L1049">
        <f t="shared" si="194"/>
        <v>0</v>
      </c>
      <c r="M1049">
        <f t="shared" si="188"/>
        <v>0</v>
      </c>
      <c r="N1049">
        <f t="shared" si="189"/>
        <v>0</v>
      </c>
      <c r="O1049">
        <f t="shared" si="190"/>
        <v>0</v>
      </c>
      <c r="P1049">
        <f t="shared" si="191"/>
        <v>0</v>
      </c>
      <c r="Q1049">
        <f t="shared" si="195"/>
        <v>0</v>
      </c>
      <c r="R1049">
        <f t="shared" si="196"/>
        <v>0</v>
      </c>
      <c r="W1049" s="1" t="s">
        <v>23</v>
      </c>
      <c r="Z1049">
        <f t="shared" si="197"/>
        <v>93</v>
      </c>
    </row>
    <row r="1050" spans="1:26" x14ac:dyDescent="0.35">
      <c r="A1050" t="s">
        <v>1080</v>
      </c>
      <c r="B1050">
        <v>-27.483271999999999</v>
      </c>
      <c r="C1050">
        <v>153.18807100000001</v>
      </c>
      <c r="D1050">
        <v>15</v>
      </c>
      <c r="E1050">
        <v>92</v>
      </c>
      <c r="F1050">
        <v>6.96</v>
      </c>
      <c r="H1050">
        <v>2</v>
      </c>
      <c r="I1050">
        <f t="shared" si="192"/>
        <v>0</v>
      </c>
      <c r="J1050">
        <f t="shared" si="198"/>
        <v>0</v>
      </c>
      <c r="K1050">
        <f t="shared" si="193"/>
        <v>0</v>
      </c>
      <c r="L1050">
        <f t="shared" si="194"/>
        <v>0</v>
      </c>
      <c r="M1050">
        <f t="shared" si="188"/>
        <v>0</v>
      </c>
      <c r="N1050">
        <f t="shared" si="189"/>
        <v>0</v>
      </c>
      <c r="O1050">
        <f t="shared" si="190"/>
        <v>0</v>
      </c>
      <c r="P1050">
        <f t="shared" si="191"/>
        <v>0</v>
      </c>
      <c r="Q1050">
        <f t="shared" si="195"/>
        <v>0</v>
      </c>
      <c r="R1050">
        <f t="shared" si="196"/>
        <v>0</v>
      </c>
      <c r="W1050" s="1" t="s">
        <v>23</v>
      </c>
      <c r="Z1050">
        <f t="shared" si="197"/>
        <v>93</v>
      </c>
    </row>
    <row r="1051" spans="1:26" x14ac:dyDescent="0.35">
      <c r="A1051" t="s">
        <v>1081</v>
      </c>
      <c r="B1051">
        <v>-27.483279</v>
      </c>
      <c r="C1051">
        <v>153.188019</v>
      </c>
      <c r="D1051">
        <v>15</v>
      </c>
      <c r="E1051">
        <v>92</v>
      </c>
      <c r="F1051">
        <v>6.92</v>
      </c>
      <c r="H1051">
        <v>2</v>
      </c>
      <c r="I1051">
        <f t="shared" si="192"/>
        <v>0</v>
      </c>
      <c r="J1051">
        <f t="shared" si="198"/>
        <v>0</v>
      </c>
      <c r="K1051">
        <f t="shared" si="193"/>
        <v>0</v>
      </c>
      <c r="L1051">
        <f t="shared" si="194"/>
        <v>0</v>
      </c>
      <c r="M1051">
        <f t="shared" si="188"/>
        <v>0</v>
      </c>
      <c r="N1051">
        <f t="shared" si="189"/>
        <v>0</v>
      </c>
      <c r="O1051">
        <f t="shared" si="190"/>
        <v>0</v>
      </c>
      <c r="P1051">
        <f t="shared" si="191"/>
        <v>0</v>
      </c>
      <c r="Q1051">
        <f t="shared" si="195"/>
        <v>0</v>
      </c>
      <c r="R1051">
        <f t="shared" si="196"/>
        <v>0</v>
      </c>
      <c r="W1051" s="1" t="s">
        <v>23</v>
      </c>
      <c r="Z1051">
        <f t="shared" si="197"/>
        <v>93</v>
      </c>
    </row>
    <row r="1052" spans="1:26" x14ac:dyDescent="0.35">
      <c r="A1052" t="s">
        <v>1082</v>
      </c>
      <c r="B1052">
        <v>-27.483286</v>
      </c>
      <c r="C1052">
        <v>153.18795800000001</v>
      </c>
      <c r="D1052">
        <v>15</v>
      </c>
      <c r="E1052">
        <v>92</v>
      </c>
      <c r="F1052">
        <v>6.92</v>
      </c>
      <c r="H1052">
        <v>2</v>
      </c>
      <c r="I1052">
        <f t="shared" si="192"/>
        <v>0</v>
      </c>
      <c r="J1052">
        <f t="shared" si="198"/>
        <v>0</v>
      </c>
      <c r="K1052">
        <f t="shared" si="193"/>
        <v>0</v>
      </c>
      <c r="L1052">
        <f t="shared" si="194"/>
        <v>0</v>
      </c>
      <c r="M1052">
        <f t="shared" si="188"/>
        <v>0</v>
      </c>
      <c r="N1052">
        <f t="shared" si="189"/>
        <v>0</v>
      </c>
      <c r="O1052">
        <f t="shared" si="190"/>
        <v>0</v>
      </c>
      <c r="P1052">
        <f t="shared" si="191"/>
        <v>0</v>
      </c>
      <c r="Q1052">
        <f t="shared" si="195"/>
        <v>0</v>
      </c>
      <c r="R1052">
        <f t="shared" si="196"/>
        <v>0</v>
      </c>
      <c r="W1052" s="1" t="s">
        <v>23</v>
      </c>
      <c r="Z1052">
        <f t="shared" si="197"/>
        <v>93</v>
      </c>
    </row>
    <row r="1053" spans="1:26" x14ac:dyDescent="0.35">
      <c r="A1053" t="s">
        <v>1083</v>
      </c>
      <c r="B1053">
        <v>-27.483286</v>
      </c>
      <c r="C1053">
        <v>153.18795800000001</v>
      </c>
      <c r="D1053">
        <v>15</v>
      </c>
      <c r="E1053">
        <v>92</v>
      </c>
      <c r="F1053">
        <v>6.92</v>
      </c>
      <c r="H1053">
        <v>2</v>
      </c>
      <c r="I1053">
        <f t="shared" si="192"/>
        <v>0</v>
      </c>
      <c r="J1053">
        <f t="shared" si="198"/>
        <v>0</v>
      </c>
      <c r="K1053">
        <f t="shared" si="193"/>
        <v>0</v>
      </c>
      <c r="L1053">
        <f t="shared" si="194"/>
        <v>0</v>
      </c>
      <c r="M1053">
        <f t="shared" si="188"/>
        <v>0</v>
      </c>
      <c r="N1053">
        <f t="shared" si="189"/>
        <v>0</v>
      </c>
      <c r="O1053">
        <f t="shared" si="190"/>
        <v>0</v>
      </c>
      <c r="P1053">
        <f t="shared" si="191"/>
        <v>0</v>
      </c>
      <c r="Q1053">
        <f t="shared" si="195"/>
        <v>0</v>
      </c>
      <c r="R1053">
        <f t="shared" si="196"/>
        <v>0</v>
      </c>
      <c r="W1053" s="1" t="s">
        <v>23</v>
      </c>
      <c r="Z1053">
        <f t="shared" si="197"/>
        <v>93</v>
      </c>
    </row>
    <row r="1054" spans="1:26" x14ac:dyDescent="0.35">
      <c r="A1054" t="s">
        <v>1084</v>
      </c>
      <c r="B1054">
        <v>-27.483283</v>
      </c>
      <c r="C1054">
        <v>153.187904</v>
      </c>
      <c r="D1054">
        <v>15</v>
      </c>
      <c r="E1054">
        <v>92</v>
      </c>
      <c r="F1054">
        <v>6.9</v>
      </c>
      <c r="H1054">
        <v>2</v>
      </c>
      <c r="I1054">
        <f t="shared" si="192"/>
        <v>0</v>
      </c>
      <c r="J1054">
        <f t="shared" si="198"/>
        <v>0</v>
      </c>
      <c r="K1054">
        <f t="shared" si="193"/>
        <v>0</v>
      </c>
      <c r="L1054">
        <f t="shared" si="194"/>
        <v>0</v>
      </c>
      <c r="M1054">
        <f t="shared" si="188"/>
        <v>0</v>
      </c>
      <c r="N1054">
        <f t="shared" si="189"/>
        <v>0</v>
      </c>
      <c r="O1054">
        <f t="shared" si="190"/>
        <v>0</v>
      </c>
      <c r="P1054">
        <f t="shared" si="191"/>
        <v>0</v>
      </c>
      <c r="Q1054">
        <f t="shared" si="195"/>
        <v>0</v>
      </c>
      <c r="R1054">
        <f t="shared" si="196"/>
        <v>0</v>
      </c>
      <c r="W1054" s="1" t="s">
        <v>23</v>
      </c>
      <c r="Z1054">
        <f t="shared" si="197"/>
        <v>93</v>
      </c>
    </row>
    <row r="1055" spans="1:26" x14ac:dyDescent="0.35">
      <c r="A1055" t="s">
        <v>1085</v>
      </c>
      <c r="B1055">
        <v>-27.483270999999998</v>
      </c>
      <c r="C1055">
        <v>153.18785099999999</v>
      </c>
      <c r="D1055">
        <v>15</v>
      </c>
      <c r="E1055">
        <v>92</v>
      </c>
      <c r="F1055">
        <v>6.9</v>
      </c>
      <c r="H1055">
        <v>2</v>
      </c>
      <c r="I1055">
        <f t="shared" si="192"/>
        <v>0</v>
      </c>
      <c r="J1055">
        <f t="shared" si="198"/>
        <v>0</v>
      </c>
      <c r="K1055">
        <f t="shared" si="193"/>
        <v>0</v>
      </c>
      <c r="L1055">
        <f t="shared" si="194"/>
        <v>0</v>
      </c>
      <c r="M1055">
        <f t="shared" si="188"/>
        <v>0</v>
      </c>
      <c r="N1055">
        <f t="shared" si="189"/>
        <v>0</v>
      </c>
      <c r="O1055">
        <f t="shared" si="190"/>
        <v>0</v>
      </c>
      <c r="P1055">
        <f t="shared" si="191"/>
        <v>0</v>
      </c>
      <c r="Q1055">
        <f t="shared" si="195"/>
        <v>0</v>
      </c>
      <c r="R1055">
        <f t="shared" si="196"/>
        <v>0</v>
      </c>
      <c r="W1055" s="1" t="s">
        <v>23</v>
      </c>
      <c r="Z1055">
        <f t="shared" si="197"/>
        <v>93</v>
      </c>
    </row>
    <row r="1056" spans="1:26" x14ac:dyDescent="0.35">
      <c r="A1056" t="s">
        <v>1086</v>
      </c>
      <c r="B1056">
        <v>-27.483256999999998</v>
      </c>
      <c r="C1056">
        <v>153.18779799999999</v>
      </c>
      <c r="D1056">
        <v>15</v>
      </c>
      <c r="E1056">
        <v>90</v>
      </c>
      <c r="F1056">
        <v>6.9</v>
      </c>
      <c r="H1056">
        <v>2</v>
      </c>
      <c r="I1056">
        <f t="shared" si="192"/>
        <v>0</v>
      </c>
      <c r="J1056">
        <f t="shared" si="198"/>
        <v>0</v>
      </c>
      <c r="K1056">
        <f t="shared" si="193"/>
        <v>0</v>
      </c>
      <c r="L1056">
        <f t="shared" si="194"/>
        <v>0</v>
      </c>
      <c r="M1056">
        <f t="shared" si="188"/>
        <v>0</v>
      </c>
      <c r="N1056">
        <f t="shared" si="189"/>
        <v>0</v>
      </c>
      <c r="O1056">
        <f t="shared" si="190"/>
        <v>0</v>
      </c>
      <c r="P1056">
        <f t="shared" si="191"/>
        <v>0</v>
      </c>
      <c r="Q1056">
        <f t="shared" si="195"/>
        <v>0</v>
      </c>
      <c r="R1056">
        <f t="shared" si="196"/>
        <v>0</v>
      </c>
      <c r="W1056" s="1" t="s">
        <v>23</v>
      </c>
      <c r="Z1056">
        <f t="shared" si="197"/>
        <v>92</v>
      </c>
    </row>
    <row r="1057" spans="1:26" x14ac:dyDescent="0.35">
      <c r="A1057" t="s">
        <v>1087</v>
      </c>
      <c r="B1057">
        <v>-27.483256999999998</v>
      </c>
      <c r="C1057">
        <v>153.18779799999999</v>
      </c>
      <c r="D1057">
        <v>15</v>
      </c>
      <c r="E1057">
        <v>89</v>
      </c>
      <c r="F1057">
        <v>6.89</v>
      </c>
      <c r="H1057">
        <v>2</v>
      </c>
      <c r="I1057">
        <f t="shared" si="192"/>
        <v>0</v>
      </c>
      <c r="J1057">
        <f t="shared" si="198"/>
        <v>0</v>
      </c>
      <c r="K1057">
        <f t="shared" si="193"/>
        <v>0</v>
      </c>
      <c r="L1057">
        <f t="shared" si="194"/>
        <v>0</v>
      </c>
      <c r="M1057">
        <f t="shared" si="188"/>
        <v>0</v>
      </c>
      <c r="N1057">
        <f t="shared" si="189"/>
        <v>0</v>
      </c>
      <c r="O1057">
        <f t="shared" si="190"/>
        <v>0</v>
      </c>
      <c r="P1057">
        <f t="shared" si="191"/>
        <v>0</v>
      </c>
      <c r="Q1057">
        <f t="shared" si="195"/>
        <v>0</v>
      </c>
      <c r="R1057">
        <f t="shared" si="196"/>
        <v>0</v>
      </c>
      <c r="W1057" s="1" t="s">
        <v>23</v>
      </c>
      <c r="Z1057">
        <f t="shared" si="197"/>
        <v>90</v>
      </c>
    </row>
    <row r="1058" spans="1:26" x14ac:dyDescent="0.35">
      <c r="A1058" t="s">
        <v>1088</v>
      </c>
      <c r="B1058">
        <v>-27.483236999999999</v>
      </c>
      <c r="C1058">
        <v>153.187748</v>
      </c>
      <c r="D1058">
        <v>15</v>
      </c>
      <c r="E1058">
        <v>88</v>
      </c>
      <c r="F1058">
        <v>6.89</v>
      </c>
      <c r="H1058">
        <v>2</v>
      </c>
      <c r="I1058">
        <f t="shared" si="192"/>
        <v>0</v>
      </c>
      <c r="J1058">
        <f t="shared" si="198"/>
        <v>0</v>
      </c>
      <c r="K1058">
        <f t="shared" si="193"/>
        <v>0</v>
      </c>
      <c r="L1058">
        <f t="shared" si="194"/>
        <v>0</v>
      </c>
      <c r="M1058">
        <f t="shared" si="188"/>
        <v>0</v>
      </c>
      <c r="N1058">
        <f t="shared" si="189"/>
        <v>0</v>
      </c>
      <c r="O1058">
        <f t="shared" si="190"/>
        <v>0</v>
      </c>
      <c r="P1058">
        <f t="shared" si="191"/>
        <v>0</v>
      </c>
      <c r="Q1058">
        <f t="shared" si="195"/>
        <v>0</v>
      </c>
      <c r="R1058">
        <f t="shared" si="196"/>
        <v>0</v>
      </c>
      <c r="W1058" s="1" t="s">
        <v>23</v>
      </c>
      <c r="Z1058">
        <f t="shared" si="197"/>
        <v>89</v>
      </c>
    </row>
    <row r="1059" spans="1:26" x14ac:dyDescent="0.35">
      <c r="A1059" t="s">
        <v>1089</v>
      </c>
      <c r="B1059">
        <v>-27.483215999999999</v>
      </c>
      <c r="C1059">
        <v>153.187703</v>
      </c>
      <c r="D1059">
        <v>15</v>
      </c>
      <c r="E1059">
        <v>87</v>
      </c>
      <c r="F1059">
        <v>6.89</v>
      </c>
      <c r="H1059">
        <v>2</v>
      </c>
      <c r="I1059">
        <f t="shared" si="192"/>
        <v>0</v>
      </c>
      <c r="J1059">
        <f t="shared" si="198"/>
        <v>0</v>
      </c>
      <c r="K1059">
        <f t="shared" si="193"/>
        <v>0</v>
      </c>
      <c r="L1059">
        <f t="shared" si="194"/>
        <v>0</v>
      </c>
      <c r="M1059">
        <f t="shared" si="188"/>
        <v>0</v>
      </c>
      <c r="N1059">
        <f t="shared" si="189"/>
        <v>0</v>
      </c>
      <c r="O1059">
        <f t="shared" si="190"/>
        <v>0</v>
      </c>
      <c r="P1059">
        <f t="shared" si="191"/>
        <v>0</v>
      </c>
      <c r="Q1059">
        <f t="shared" si="195"/>
        <v>0</v>
      </c>
      <c r="R1059">
        <f t="shared" si="196"/>
        <v>0</v>
      </c>
      <c r="W1059" s="1" t="s">
        <v>23</v>
      </c>
      <c r="Z1059">
        <f t="shared" si="197"/>
        <v>88</v>
      </c>
    </row>
    <row r="1060" spans="1:26" x14ac:dyDescent="0.35">
      <c r="A1060" t="s">
        <v>1090</v>
      </c>
      <c r="B1060">
        <v>-27.483203</v>
      </c>
      <c r="C1060">
        <v>153.18765400000001</v>
      </c>
      <c r="D1060">
        <v>15</v>
      </c>
      <c r="E1060">
        <v>87</v>
      </c>
      <c r="F1060">
        <v>6.91</v>
      </c>
      <c r="H1060">
        <v>2</v>
      </c>
      <c r="I1060">
        <f t="shared" si="192"/>
        <v>0</v>
      </c>
      <c r="J1060">
        <f t="shared" si="198"/>
        <v>0</v>
      </c>
      <c r="K1060">
        <f t="shared" si="193"/>
        <v>0</v>
      </c>
      <c r="L1060">
        <f t="shared" si="194"/>
        <v>0</v>
      </c>
      <c r="M1060">
        <f t="shared" si="188"/>
        <v>0</v>
      </c>
      <c r="N1060">
        <f t="shared" si="189"/>
        <v>0</v>
      </c>
      <c r="O1060">
        <f t="shared" si="190"/>
        <v>0</v>
      </c>
      <c r="P1060">
        <f t="shared" si="191"/>
        <v>0</v>
      </c>
      <c r="Q1060">
        <f t="shared" si="195"/>
        <v>0</v>
      </c>
      <c r="R1060">
        <f t="shared" si="196"/>
        <v>0</v>
      </c>
      <c r="W1060" s="1" t="s">
        <v>23</v>
      </c>
      <c r="Z1060">
        <f t="shared" si="197"/>
        <v>88</v>
      </c>
    </row>
    <row r="1061" spans="1:26" x14ac:dyDescent="0.35">
      <c r="A1061" t="s">
        <v>1091</v>
      </c>
      <c r="B1061">
        <v>-27.483203</v>
      </c>
      <c r="C1061">
        <v>153.18765400000001</v>
      </c>
      <c r="D1061">
        <v>15</v>
      </c>
      <c r="E1061">
        <v>86</v>
      </c>
      <c r="F1061">
        <v>6.91</v>
      </c>
      <c r="H1061">
        <v>2</v>
      </c>
      <c r="I1061">
        <f t="shared" si="192"/>
        <v>0</v>
      </c>
      <c r="J1061">
        <f t="shared" si="198"/>
        <v>0</v>
      </c>
      <c r="K1061">
        <f t="shared" si="193"/>
        <v>0</v>
      </c>
      <c r="L1061">
        <f t="shared" si="194"/>
        <v>0</v>
      </c>
      <c r="M1061">
        <f t="shared" ref="M1061:M1124" si="199">IF(AND(MAX(D$485:D$1933)=D1061,NOT(ISBLANK(D1061))),1,0)</f>
        <v>0</v>
      </c>
      <c r="N1061">
        <f t="shared" ref="N1061:N1124" si="200">IF(AND(MAX(E$485:E$1933)=E1061,NOT(ISBLANK(E1061))),1,0)</f>
        <v>0</v>
      </c>
      <c r="O1061">
        <f t="shared" ref="O1061:O1124" si="201">IF(AND(MAX(F$485:F$1933)=F1061,NOT(ISBLANK(F1061))),1,0)</f>
        <v>0</v>
      </c>
      <c r="P1061">
        <f t="shared" ref="P1061:P1124" si="202">IF(AND(MAX(G$485:G$1933)=G1061,NOT(ISBLANK(G1061))),1,0)</f>
        <v>0</v>
      </c>
      <c r="Q1061">
        <f t="shared" si="195"/>
        <v>0</v>
      </c>
      <c r="R1061">
        <f t="shared" si="196"/>
        <v>0</v>
      </c>
      <c r="W1061" s="1" t="s">
        <v>23</v>
      </c>
      <c r="Z1061">
        <f t="shared" si="197"/>
        <v>87</v>
      </c>
    </row>
    <row r="1062" spans="1:26" x14ac:dyDescent="0.35">
      <c r="A1062" t="s">
        <v>1092</v>
      </c>
      <c r="B1062">
        <v>-27.483198999999999</v>
      </c>
      <c r="C1062">
        <v>153.18759900000001</v>
      </c>
      <c r="D1062">
        <v>15</v>
      </c>
      <c r="E1062">
        <v>85</v>
      </c>
      <c r="F1062">
        <v>6.91</v>
      </c>
      <c r="H1062">
        <v>2</v>
      </c>
      <c r="I1062">
        <f t="shared" si="192"/>
        <v>0</v>
      </c>
      <c r="J1062">
        <f t="shared" si="198"/>
        <v>0</v>
      </c>
      <c r="K1062">
        <f t="shared" si="193"/>
        <v>0</v>
      </c>
      <c r="L1062">
        <f t="shared" si="194"/>
        <v>0</v>
      </c>
      <c r="M1062">
        <f t="shared" si="199"/>
        <v>0</v>
      </c>
      <c r="N1062">
        <f t="shared" si="200"/>
        <v>0</v>
      </c>
      <c r="O1062">
        <f t="shared" si="201"/>
        <v>0</v>
      </c>
      <c r="P1062">
        <f t="shared" si="202"/>
        <v>0</v>
      </c>
      <c r="Q1062">
        <f t="shared" si="195"/>
        <v>0</v>
      </c>
      <c r="R1062">
        <f t="shared" si="196"/>
        <v>0</v>
      </c>
      <c r="W1062" s="1" t="s">
        <v>23</v>
      </c>
      <c r="Z1062">
        <f t="shared" si="197"/>
        <v>86</v>
      </c>
    </row>
    <row r="1063" spans="1:26" x14ac:dyDescent="0.35">
      <c r="A1063" t="s">
        <v>1093</v>
      </c>
      <c r="B1063">
        <v>-27.483197000000001</v>
      </c>
      <c r="C1063">
        <v>153.18754200000001</v>
      </c>
      <c r="D1063">
        <v>15</v>
      </c>
      <c r="E1063">
        <v>85</v>
      </c>
      <c r="F1063">
        <v>6.93</v>
      </c>
      <c r="H1063">
        <v>2</v>
      </c>
      <c r="I1063">
        <f t="shared" si="192"/>
        <v>0</v>
      </c>
      <c r="J1063">
        <f t="shared" si="198"/>
        <v>0</v>
      </c>
      <c r="K1063">
        <f t="shared" si="193"/>
        <v>0</v>
      </c>
      <c r="L1063">
        <f t="shared" si="194"/>
        <v>0</v>
      </c>
      <c r="M1063">
        <f t="shared" si="199"/>
        <v>0</v>
      </c>
      <c r="N1063">
        <f t="shared" si="200"/>
        <v>0</v>
      </c>
      <c r="O1063">
        <f t="shared" si="201"/>
        <v>0</v>
      </c>
      <c r="P1063">
        <f t="shared" si="202"/>
        <v>0</v>
      </c>
      <c r="Q1063">
        <f t="shared" si="195"/>
        <v>0</v>
      </c>
      <c r="R1063">
        <f t="shared" si="196"/>
        <v>0</v>
      </c>
      <c r="W1063" s="1" t="s">
        <v>23</v>
      </c>
      <c r="Z1063">
        <f t="shared" si="197"/>
        <v>86</v>
      </c>
    </row>
    <row r="1064" spans="1:26" x14ac:dyDescent="0.35">
      <c r="A1064" t="s">
        <v>1094</v>
      </c>
      <c r="B1064">
        <v>-27.483196</v>
      </c>
      <c r="C1064">
        <v>153.18748099999999</v>
      </c>
      <c r="D1064">
        <v>15</v>
      </c>
      <c r="E1064">
        <v>84</v>
      </c>
      <c r="F1064">
        <v>6.93</v>
      </c>
      <c r="H1064">
        <v>2</v>
      </c>
      <c r="I1064">
        <f t="shared" si="192"/>
        <v>0</v>
      </c>
      <c r="J1064">
        <f t="shared" si="198"/>
        <v>0</v>
      </c>
      <c r="K1064">
        <f t="shared" si="193"/>
        <v>0</v>
      </c>
      <c r="L1064">
        <f t="shared" si="194"/>
        <v>0</v>
      </c>
      <c r="M1064">
        <f t="shared" si="199"/>
        <v>0</v>
      </c>
      <c r="N1064">
        <f t="shared" si="200"/>
        <v>0</v>
      </c>
      <c r="O1064">
        <f t="shared" si="201"/>
        <v>0</v>
      </c>
      <c r="P1064">
        <f t="shared" si="202"/>
        <v>0</v>
      </c>
      <c r="Q1064">
        <f t="shared" si="195"/>
        <v>0</v>
      </c>
      <c r="R1064">
        <f t="shared" si="196"/>
        <v>0</v>
      </c>
      <c r="W1064" s="1" t="s">
        <v>23</v>
      </c>
      <c r="Z1064">
        <f t="shared" si="197"/>
        <v>85</v>
      </c>
    </row>
    <row r="1065" spans="1:26" x14ac:dyDescent="0.35">
      <c r="A1065" t="s">
        <v>1095</v>
      </c>
      <c r="B1065">
        <v>-27.483196</v>
      </c>
      <c r="C1065">
        <v>153.18748099999999</v>
      </c>
      <c r="D1065">
        <v>15</v>
      </c>
      <c r="E1065">
        <v>83</v>
      </c>
      <c r="F1065">
        <v>6.93</v>
      </c>
      <c r="H1065">
        <v>2</v>
      </c>
      <c r="I1065">
        <f t="shared" si="192"/>
        <v>0</v>
      </c>
      <c r="J1065">
        <f t="shared" si="198"/>
        <v>0</v>
      </c>
      <c r="K1065">
        <f t="shared" si="193"/>
        <v>0</v>
      </c>
      <c r="L1065">
        <f t="shared" si="194"/>
        <v>0</v>
      </c>
      <c r="M1065">
        <f t="shared" si="199"/>
        <v>0</v>
      </c>
      <c r="N1065">
        <f t="shared" si="200"/>
        <v>0</v>
      </c>
      <c r="O1065">
        <f t="shared" si="201"/>
        <v>0</v>
      </c>
      <c r="P1065">
        <f t="shared" si="202"/>
        <v>0</v>
      </c>
      <c r="Q1065">
        <f t="shared" si="195"/>
        <v>0</v>
      </c>
      <c r="R1065">
        <f t="shared" si="196"/>
        <v>0</v>
      </c>
      <c r="W1065" s="1" t="s">
        <v>23</v>
      </c>
      <c r="Z1065">
        <f t="shared" si="197"/>
        <v>84</v>
      </c>
    </row>
    <row r="1066" spans="1:26" x14ac:dyDescent="0.35">
      <c r="A1066" t="s">
        <v>1096</v>
      </c>
      <c r="B1066">
        <v>-27.483186</v>
      </c>
      <c r="C1066">
        <v>153.18742</v>
      </c>
      <c r="D1066">
        <v>15</v>
      </c>
      <c r="E1066">
        <v>83</v>
      </c>
      <c r="F1066">
        <v>6.93</v>
      </c>
      <c r="H1066">
        <v>2</v>
      </c>
      <c r="I1066">
        <f t="shared" si="192"/>
        <v>0</v>
      </c>
      <c r="J1066">
        <f t="shared" si="198"/>
        <v>0</v>
      </c>
      <c r="K1066">
        <f t="shared" si="193"/>
        <v>0</v>
      </c>
      <c r="L1066">
        <f t="shared" si="194"/>
        <v>0</v>
      </c>
      <c r="M1066">
        <f t="shared" si="199"/>
        <v>0</v>
      </c>
      <c r="N1066">
        <f t="shared" si="200"/>
        <v>0</v>
      </c>
      <c r="O1066">
        <f t="shared" si="201"/>
        <v>0</v>
      </c>
      <c r="P1066">
        <f t="shared" si="202"/>
        <v>0</v>
      </c>
      <c r="Q1066">
        <f t="shared" si="195"/>
        <v>0</v>
      </c>
      <c r="R1066">
        <f t="shared" si="196"/>
        <v>0</v>
      </c>
      <c r="W1066" s="1" t="s">
        <v>23</v>
      </c>
      <c r="Z1066">
        <f t="shared" si="197"/>
        <v>84</v>
      </c>
    </row>
    <row r="1067" spans="1:26" x14ac:dyDescent="0.35">
      <c r="A1067" t="s">
        <v>1097</v>
      </c>
      <c r="B1067">
        <v>-27.483177000000001</v>
      </c>
      <c r="C1067">
        <v>153.18736000000001</v>
      </c>
      <c r="D1067">
        <v>15</v>
      </c>
      <c r="E1067">
        <v>82</v>
      </c>
      <c r="F1067">
        <v>7</v>
      </c>
      <c r="H1067">
        <v>2</v>
      </c>
      <c r="I1067">
        <f t="shared" si="192"/>
        <v>0</v>
      </c>
      <c r="J1067">
        <f t="shared" si="198"/>
        <v>0</v>
      </c>
      <c r="K1067">
        <f t="shared" si="193"/>
        <v>0</v>
      </c>
      <c r="L1067">
        <f t="shared" si="194"/>
        <v>0</v>
      </c>
      <c r="M1067">
        <f t="shared" si="199"/>
        <v>0</v>
      </c>
      <c r="N1067">
        <f t="shared" si="200"/>
        <v>0</v>
      </c>
      <c r="O1067">
        <f t="shared" si="201"/>
        <v>0</v>
      </c>
      <c r="P1067">
        <f t="shared" si="202"/>
        <v>0</v>
      </c>
      <c r="Q1067">
        <f t="shared" si="195"/>
        <v>0</v>
      </c>
      <c r="R1067">
        <f t="shared" si="196"/>
        <v>0</v>
      </c>
      <c r="W1067" s="1" t="s">
        <v>23</v>
      </c>
      <c r="Z1067">
        <f t="shared" si="197"/>
        <v>83</v>
      </c>
    </row>
    <row r="1068" spans="1:26" x14ac:dyDescent="0.35">
      <c r="A1068" t="s">
        <v>1098</v>
      </c>
      <c r="B1068">
        <v>-27.483160000000002</v>
      </c>
      <c r="C1068">
        <v>153.18731399999999</v>
      </c>
      <c r="D1068">
        <v>15</v>
      </c>
      <c r="E1068">
        <v>82</v>
      </c>
      <c r="F1068">
        <v>7</v>
      </c>
      <c r="H1068">
        <v>2</v>
      </c>
      <c r="I1068">
        <f t="shared" si="192"/>
        <v>0</v>
      </c>
      <c r="J1068">
        <f t="shared" si="198"/>
        <v>0</v>
      </c>
      <c r="K1068">
        <f t="shared" si="193"/>
        <v>0</v>
      </c>
      <c r="L1068">
        <f t="shared" si="194"/>
        <v>0</v>
      </c>
      <c r="M1068">
        <f t="shared" si="199"/>
        <v>0</v>
      </c>
      <c r="N1068">
        <f t="shared" si="200"/>
        <v>0</v>
      </c>
      <c r="O1068">
        <f t="shared" si="201"/>
        <v>0</v>
      </c>
      <c r="P1068">
        <f t="shared" si="202"/>
        <v>0</v>
      </c>
      <c r="Q1068">
        <f t="shared" si="195"/>
        <v>0</v>
      </c>
      <c r="R1068">
        <f t="shared" si="196"/>
        <v>0</v>
      </c>
      <c r="W1068" s="1" t="s">
        <v>23</v>
      </c>
      <c r="Z1068">
        <f t="shared" si="197"/>
        <v>83</v>
      </c>
    </row>
    <row r="1069" spans="1:26" x14ac:dyDescent="0.35">
      <c r="A1069" t="s">
        <v>1099</v>
      </c>
      <c r="B1069">
        <v>-27.483160000000002</v>
      </c>
      <c r="C1069">
        <v>153.18731399999999</v>
      </c>
      <c r="D1069">
        <v>15</v>
      </c>
      <c r="E1069">
        <v>82</v>
      </c>
      <c r="F1069">
        <v>7</v>
      </c>
      <c r="H1069">
        <v>2</v>
      </c>
      <c r="I1069">
        <f t="shared" si="192"/>
        <v>0</v>
      </c>
      <c r="J1069">
        <f t="shared" si="198"/>
        <v>0</v>
      </c>
      <c r="K1069">
        <f t="shared" si="193"/>
        <v>0</v>
      </c>
      <c r="L1069">
        <f t="shared" si="194"/>
        <v>0</v>
      </c>
      <c r="M1069">
        <f t="shared" si="199"/>
        <v>0</v>
      </c>
      <c r="N1069">
        <f t="shared" si="200"/>
        <v>0</v>
      </c>
      <c r="O1069">
        <f t="shared" si="201"/>
        <v>0</v>
      </c>
      <c r="P1069">
        <f t="shared" si="202"/>
        <v>0</v>
      </c>
      <c r="Q1069">
        <f t="shared" si="195"/>
        <v>0</v>
      </c>
      <c r="R1069">
        <f t="shared" si="196"/>
        <v>0</v>
      </c>
      <c r="W1069" s="1" t="s">
        <v>23</v>
      </c>
      <c r="Z1069">
        <f t="shared" si="197"/>
        <v>83</v>
      </c>
    </row>
    <row r="1070" spans="1:26" x14ac:dyDescent="0.35">
      <c r="A1070" t="s">
        <v>1100</v>
      </c>
      <c r="B1070">
        <v>-27.483142999999998</v>
      </c>
      <c r="C1070">
        <v>153.18726799999999</v>
      </c>
      <c r="D1070">
        <v>15</v>
      </c>
      <c r="E1070">
        <v>82</v>
      </c>
      <c r="F1070">
        <v>7.04</v>
      </c>
      <c r="H1070">
        <v>2</v>
      </c>
      <c r="I1070">
        <f t="shared" si="192"/>
        <v>0</v>
      </c>
      <c r="J1070">
        <f t="shared" si="198"/>
        <v>0</v>
      </c>
      <c r="K1070">
        <f t="shared" si="193"/>
        <v>0</v>
      </c>
      <c r="L1070">
        <f t="shared" si="194"/>
        <v>0</v>
      </c>
      <c r="M1070">
        <f t="shared" si="199"/>
        <v>0</v>
      </c>
      <c r="N1070">
        <f t="shared" si="200"/>
        <v>0</v>
      </c>
      <c r="O1070">
        <f t="shared" si="201"/>
        <v>0</v>
      </c>
      <c r="P1070">
        <f t="shared" si="202"/>
        <v>0</v>
      </c>
      <c r="Q1070">
        <f t="shared" si="195"/>
        <v>0</v>
      </c>
      <c r="R1070">
        <f t="shared" si="196"/>
        <v>0</v>
      </c>
      <c r="W1070" s="1" t="s">
        <v>23</v>
      </c>
      <c r="Z1070">
        <f t="shared" si="197"/>
        <v>83</v>
      </c>
    </row>
    <row r="1071" spans="1:26" x14ac:dyDescent="0.35">
      <c r="A1071" t="s">
        <v>1101</v>
      </c>
      <c r="B1071">
        <v>-27.483135999999998</v>
      </c>
      <c r="C1071">
        <v>153.18721500000001</v>
      </c>
      <c r="D1071">
        <v>16</v>
      </c>
      <c r="E1071">
        <v>81</v>
      </c>
      <c r="F1071">
        <v>7.04</v>
      </c>
      <c r="H1071">
        <v>2</v>
      </c>
      <c r="I1071">
        <f t="shared" si="192"/>
        <v>0</v>
      </c>
      <c r="J1071">
        <f t="shared" si="198"/>
        <v>0</v>
      </c>
      <c r="K1071">
        <f t="shared" si="193"/>
        <v>0</v>
      </c>
      <c r="L1071">
        <f t="shared" si="194"/>
        <v>0</v>
      </c>
      <c r="M1071">
        <f t="shared" si="199"/>
        <v>0</v>
      </c>
      <c r="N1071">
        <f t="shared" si="200"/>
        <v>0</v>
      </c>
      <c r="O1071">
        <f t="shared" si="201"/>
        <v>0</v>
      </c>
      <c r="P1071">
        <f t="shared" si="202"/>
        <v>0</v>
      </c>
      <c r="Q1071">
        <f t="shared" si="195"/>
        <v>0</v>
      </c>
      <c r="R1071">
        <f t="shared" si="196"/>
        <v>0</v>
      </c>
      <c r="W1071" s="1" t="s">
        <v>23</v>
      </c>
      <c r="Z1071">
        <f t="shared" si="197"/>
        <v>82</v>
      </c>
    </row>
    <row r="1072" spans="1:26" x14ac:dyDescent="0.35">
      <c r="A1072" t="s">
        <v>1102</v>
      </c>
      <c r="B1072">
        <v>-27.483128000000001</v>
      </c>
      <c r="C1072">
        <v>153.18716599999999</v>
      </c>
      <c r="D1072">
        <v>16</v>
      </c>
      <c r="E1072">
        <v>81</v>
      </c>
      <c r="F1072">
        <v>7.04</v>
      </c>
      <c r="H1072">
        <v>2</v>
      </c>
      <c r="I1072">
        <f t="shared" si="192"/>
        <v>4</v>
      </c>
      <c r="J1072" t="str">
        <f t="shared" si="198"/>
        <v>Heart rate is 81</v>
      </c>
      <c r="K1072">
        <f t="shared" si="193"/>
        <v>0</v>
      </c>
      <c r="L1072">
        <f t="shared" si="194"/>
        <v>1</v>
      </c>
      <c r="M1072">
        <f t="shared" si="199"/>
        <v>0</v>
      </c>
      <c r="N1072">
        <f t="shared" si="200"/>
        <v>0</v>
      </c>
      <c r="O1072">
        <f t="shared" si="201"/>
        <v>0</v>
      </c>
      <c r="P1072">
        <f t="shared" si="202"/>
        <v>0</v>
      </c>
      <c r="Q1072">
        <f t="shared" si="195"/>
        <v>0</v>
      </c>
      <c r="R1072">
        <f t="shared" si="196"/>
        <v>0</v>
      </c>
      <c r="W1072" s="1" t="s">
        <v>23</v>
      </c>
      <c r="Z1072">
        <f t="shared" si="197"/>
        <v>82</v>
      </c>
    </row>
    <row r="1073" spans="1:26" x14ac:dyDescent="0.35">
      <c r="A1073" t="s">
        <v>1103</v>
      </c>
      <c r="B1073">
        <v>-27.483128000000001</v>
      </c>
      <c r="C1073">
        <v>153.18716599999999</v>
      </c>
      <c r="D1073">
        <v>16</v>
      </c>
      <c r="E1073">
        <v>85</v>
      </c>
      <c r="F1073">
        <v>7.04</v>
      </c>
      <c r="H1073">
        <v>2</v>
      </c>
      <c r="I1073">
        <f t="shared" si="192"/>
        <v>3</v>
      </c>
      <c r="J1073" t="str">
        <f t="shared" si="198"/>
        <v>Heart rate is 85</v>
      </c>
      <c r="K1073">
        <f t="shared" si="193"/>
        <v>1</v>
      </c>
      <c r="L1073">
        <f t="shared" si="194"/>
        <v>0</v>
      </c>
      <c r="M1073">
        <f t="shared" si="199"/>
        <v>0</v>
      </c>
      <c r="N1073">
        <f t="shared" si="200"/>
        <v>0</v>
      </c>
      <c r="O1073">
        <f t="shared" si="201"/>
        <v>0</v>
      </c>
      <c r="P1073">
        <f t="shared" si="202"/>
        <v>0</v>
      </c>
      <c r="Q1073">
        <f t="shared" si="195"/>
        <v>0</v>
      </c>
      <c r="R1073">
        <f t="shared" si="196"/>
        <v>0</v>
      </c>
      <c r="W1073" s="1" t="s">
        <v>23</v>
      </c>
      <c r="Z1073">
        <f t="shared" si="197"/>
        <v>81</v>
      </c>
    </row>
    <row r="1074" spans="1:26" x14ac:dyDescent="0.35">
      <c r="A1074" t="s">
        <v>1104</v>
      </c>
      <c r="B1074">
        <v>-27.483108000000001</v>
      </c>
      <c r="C1074">
        <v>153.18712400000001</v>
      </c>
      <c r="D1074">
        <v>16</v>
      </c>
      <c r="E1074">
        <v>84</v>
      </c>
      <c r="F1074">
        <v>7.04</v>
      </c>
      <c r="H1074">
        <v>2</v>
      </c>
      <c r="I1074">
        <f t="shared" si="192"/>
        <v>0</v>
      </c>
      <c r="J1074">
        <f t="shared" si="198"/>
        <v>0</v>
      </c>
      <c r="K1074">
        <f t="shared" si="193"/>
        <v>0</v>
      </c>
      <c r="L1074">
        <f t="shared" si="194"/>
        <v>0</v>
      </c>
      <c r="M1074">
        <f t="shared" si="199"/>
        <v>0</v>
      </c>
      <c r="N1074">
        <f t="shared" si="200"/>
        <v>0</v>
      </c>
      <c r="O1074">
        <f t="shared" si="201"/>
        <v>0</v>
      </c>
      <c r="P1074">
        <f t="shared" si="202"/>
        <v>0</v>
      </c>
      <c r="Q1074">
        <f t="shared" si="195"/>
        <v>0</v>
      </c>
      <c r="R1074">
        <f t="shared" si="196"/>
        <v>0</v>
      </c>
      <c r="W1074" s="1" t="s">
        <v>23</v>
      </c>
      <c r="Z1074">
        <f t="shared" si="197"/>
        <v>85</v>
      </c>
    </row>
    <row r="1075" spans="1:26" x14ac:dyDescent="0.35">
      <c r="A1075" t="s">
        <v>1105</v>
      </c>
      <c r="B1075">
        <v>-27.483094000000001</v>
      </c>
      <c r="C1075">
        <v>153.18707900000001</v>
      </c>
      <c r="D1075">
        <v>16</v>
      </c>
      <c r="E1075">
        <v>84</v>
      </c>
      <c r="F1075">
        <v>7.04</v>
      </c>
      <c r="H1075">
        <v>2</v>
      </c>
      <c r="I1075">
        <f t="shared" si="192"/>
        <v>0</v>
      </c>
      <c r="J1075">
        <f t="shared" si="198"/>
        <v>0</v>
      </c>
      <c r="K1075">
        <f t="shared" si="193"/>
        <v>0</v>
      </c>
      <c r="L1075">
        <f t="shared" si="194"/>
        <v>0</v>
      </c>
      <c r="M1075">
        <f t="shared" si="199"/>
        <v>0</v>
      </c>
      <c r="N1075">
        <f t="shared" si="200"/>
        <v>0</v>
      </c>
      <c r="O1075">
        <f t="shared" si="201"/>
        <v>0</v>
      </c>
      <c r="P1075">
        <f t="shared" si="202"/>
        <v>0</v>
      </c>
      <c r="Q1075">
        <f t="shared" si="195"/>
        <v>0</v>
      </c>
      <c r="R1075">
        <f t="shared" si="196"/>
        <v>0</v>
      </c>
      <c r="W1075" s="1" t="s">
        <v>23</v>
      </c>
      <c r="Z1075">
        <f t="shared" si="197"/>
        <v>85</v>
      </c>
    </row>
    <row r="1076" spans="1:26" x14ac:dyDescent="0.35">
      <c r="A1076" t="s">
        <v>1106</v>
      </c>
      <c r="B1076">
        <v>-27.483094999999999</v>
      </c>
      <c r="C1076">
        <v>153.187029</v>
      </c>
      <c r="D1076">
        <v>16</v>
      </c>
      <c r="E1076">
        <v>83</v>
      </c>
      <c r="F1076">
        <v>6.99</v>
      </c>
      <c r="H1076">
        <v>2</v>
      </c>
      <c r="I1076">
        <f t="shared" si="192"/>
        <v>0</v>
      </c>
      <c r="J1076">
        <f t="shared" si="198"/>
        <v>0</v>
      </c>
      <c r="K1076">
        <f t="shared" si="193"/>
        <v>0</v>
      </c>
      <c r="L1076">
        <f t="shared" si="194"/>
        <v>0</v>
      </c>
      <c r="M1076">
        <f t="shared" si="199"/>
        <v>0</v>
      </c>
      <c r="N1076">
        <f t="shared" si="200"/>
        <v>0</v>
      </c>
      <c r="O1076">
        <f t="shared" si="201"/>
        <v>0</v>
      </c>
      <c r="P1076">
        <f t="shared" si="202"/>
        <v>0</v>
      </c>
      <c r="Q1076">
        <f t="shared" si="195"/>
        <v>0</v>
      </c>
      <c r="R1076">
        <f t="shared" si="196"/>
        <v>0</v>
      </c>
      <c r="W1076" s="1" t="s">
        <v>23</v>
      </c>
      <c r="Z1076">
        <f t="shared" si="197"/>
        <v>84</v>
      </c>
    </row>
    <row r="1077" spans="1:26" x14ac:dyDescent="0.35">
      <c r="A1077" t="s">
        <v>1107</v>
      </c>
      <c r="B1077">
        <v>-27.483094999999999</v>
      </c>
      <c r="C1077">
        <v>153.187029</v>
      </c>
      <c r="D1077">
        <v>16</v>
      </c>
      <c r="E1077">
        <v>83</v>
      </c>
      <c r="F1077">
        <v>6.99</v>
      </c>
      <c r="H1077">
        <v>2</v>
      </c>
      <c r="I1077">
        <f t="shared" si="192"/>
        <v>0</v>
      </c>
      <c r="J1077">
        <f t="shared" si="198"/>
        <v>0</v>
      </c>
      <c r="K1077">
        <f t="shared" si="193"/>
        <v>0</v>
      </c>
      <c r="L1077">
        <f t="shared" si="194"/>
        <v>0</v>
      </c>
      <c r="M1077">
        <f t="shared" si="199"/>
        <v>0</v>
      </c>
      <c r="N1077">
        <f t="shared" si="200"/>
        <v>0</v>
      </c>
      <c r="O1077">
        <f t="shared" si="201"/>
        <v>0</v>
      </c>
      <c r="P1077">
        <f t="shared" si="202"/>
        <v>0</v>
      </c>
      <c r="Q1077">
        <f t="shared" si="195"/>
        <v>0</v>
      </c>
      <c r="R1077">
        <f t="shared" si="196"/>
        <v>0</v>
      </c>
      <c r="W1077" s="1" t="s">
        <v>23</v>
      </c>
      <c r="Z1077">
        <f t="shared" si="197"/>
        <v>84</v>
      </c>
    </row>
    <row r="1078" spans="1:26" x14ac:dyDescent="0.35">
      <c r="A1078" t="s">
        <v>1108</v>
      </c>
      <c r="B1078">
        <v>-27.483103</v>
      </c>
      <c r="C1078">
        <v>153.18697299999999</v>
      </c>
      <c r="D1078">
        <v>16</v>
      </c>
      <c r="E1078">
        <v>83</v>
      </c>
      <c r="F1078">
        <v>6.99</v>
      </c>
      <c r="H1078">
        <v>2</v>
      </c>
      <c r="I1078">
        <f t="shared" si="192"/>
        <v>0</v>
      </c>
      <c r="J1078">
        <f t="shared" si="198"/>
        <v>0</v>
      </c>
      <c r="K1078">
        <f t="shared" si="193"/>
        <v>0</v>
      </c>
      <c r="L1078">
        <f t="shared" si="194"/>
        <v>0</v>
      </c>
      <c r="M1078">
        <f t="shared" si="199"/>
        <v>0</v>
      </c>
      <c r="N1078">
        <f t="shared" si="200"/>
        <v>0</v>
      </c>
      <c r="O1078">
        <f t="shared" si="201"/>
        <v>0</v>
      </c>
      <c r="P1078">
        <f t="shared" si="202"/>
        <v>0</v>
      </c>
      <c r="Q1078">
        <f t="shared" si="195"/>
        <v>0</v>
      </c>
      <c r="R1078">
        <f t="shared" si="196"/>
        <v>0</v>
      </c>
      <c r="W1078" s="1" t="s">
        <v>23</v>
      </c>
      <c r="Z1078">
        <f t="shared" si="197"/>
        <v>84</v>
      </c>
    </row>
    <row r="1079" spans="1:26" x14ac:dyDescent="0.35">
      <c r="A1079" t="s">
        <v>1109</v>
      </c>
      <c r="B1079">
        <v>-27.483107</v>
      </c>
      <c r="C1079">
        <v>153.18691100000001</v>
      </c>
      <c r="D1079">
        <v>16</v>
      </c>
      <c r="E1079">
        <v>83</v>
      </c>
      <c r="F1079">
        <v>6.98</v>
      </c>
      <c r="H1079">
        <v>2</v>
      </c>
      <c r="I1079">
        <f t="shared" si="192"/>
        <v>0</v>
      </c>
      <c r="J1079">
        <f t="shared" si="198"/>
        <v>0</v>
      </c>
      <c r="K1079">
        <f t="shared" si="193"/>
        <v>0</v>
      </c>
      <c r="L1079">
        <f t="shared" si="194"/>
        <v>0</v>
      </c>
      <c r="M1079">
        <f t="shared" si="199"/>
        <v>0</v>
      </c>
      <c r="N1079">
        <f t="shared" si="200"/>
        <v>0</v>
      </c>
      <c r="O1079">
        <f t="shared" si="201"/>
        <v>0</v>
      </c>
      <c r="P1079">
        <f t="shared" si="202"/>
        <v>0</v>
      </c>
      <c r="Q1079">
        <f t="shared" si="195"/>
        <v>0</v>
      </c>
      <c r="R1079">
        <f t="shared" si="196"/>
        <v>0</v>
      </c>
      <c r="W1079" s="1" t="s">
        <v>23</v>
      </c>
      <c r="Z1079">
        <f t="shared" si="197"/>
        <v>84</v>
      </c>
    </row>
    <row r="1080" spans="1:26" x14ac:dyDescent="0.35">
      <c r="A1080" t="s">
        <v>1110</v>
      </c>
      <c r="B1080">
        <v>-27.483094999999999</v>
      </c>
      <c r="C1080">
        <v>153.18685600000001</v>
      </c>
      <c r="D1080">
        <v>16</v>
      </c>
      <c r="E1080">
        <v>83</v>
      </c>
      <c r="F1080">
        <v>6.98</v>
      </c>
      <c r="H1080">
        <v>2</v>
      </c>
      <c r="I1080">
        <f t="shared" si="192"/>
        <v>0</v>
      </c>
      <c r="J1080">
        <f t="shared" si="198"/>
        <v>0</v>
      </c>
      <c r="K1080">
        <f t="shared" si="193"/>
        <v>0</v>
      </c>
      <c r="L1080">
        <f t="shared" si="194"/>
        <v>0</v>
      </c>
      <c r="M1080">
        <f t="shared" si="199"/>
        <v>0</v>
      </c>
      <c r="N1080">
        <f t="shared" si="200"/>
        <v>0</v>
      </c>
      <c r="O1080">
        <f t="shared" si="201"/>
        <v>0</v>
      </c>
      <c r="P1080">
        <f t="shared" si="202"/>
        <v>0</v>
      </c>
      <c r="Q1080">
        <f t="shared" si="195"/>
        <v>0</v>
      </c>
      <c r="R1080">
        <f t="shared" si="196"/>
        <v>0</v>
      </c>
      <c r="W1080" s="1" t="s">
        <v>23</v>
      </c>
      <c r="Z1080">
        <f t="shared" si="197"/>
        <v>84</v>
      </c>
    </row>
    <row r="1081" spans="1:26" x14ac:dyDescent="0.35">
      <c r="A1081" t="s">
        <v>1111</v>
      </c>
      <c r="B1081">
        <v>-27.483080999999999</v>
      </c>
      <c r="C1081">
        <v>153.18679900000001</v>
      </c>
      <c r="D1081">
        <v>16</v>
      </c>
      <c r="E1081">
        <v>83</v>
      </c>
      <c r="F1081">
        <v>6.98</v>
      </c>
      <c r="H1081">
        <v>2</v>
      </c>
      <c r="I1081">
        <f t="shared" si="192"/>
        <v>0</v>
      </c>
      <c r="J1081">
        <f t="shared" si="198"/>
        <v>0</v>
      </c>
      <c r="K1081">
        <f t="shared" si="193"/>
        <v>0</v>
      </c>
      <c r="L1081">
        <f t="shared" si="194"/>
        <v>0</v>
      </c>
      <c r="M1081">
        <f t="shared" si="199"/>
        <v>0</v>
      </c>
      <c r="N1081">
        <f t="shared" si="200"/>
        <v>0</v>
      </c>
      <c r="O1081">
        <f t="shared" si="201"/>
        <v>0</v>
      </c>
      <c r="P1081">
        <f t="shared" si="202"/>
        <v>0</v>
      </c>
      <c r="Q1081">
        <f t="shared" si="195"/>
        <v>0</v>
      </c>
      <c r="R1081">
        <f t="shared" si="196"/>
        <v>0</v>
      </c>
      <c r="W1081" s="1" t="s">
        <v>23</v>
      </c>
      <c r="Z1081">
        <f t="shared" si="197"/>
        <v>84</v>
      </c>
    </row>
    <row r="1082" spans="1:26" x14ac:dyDescent="0.35">
      <c r="A1082" t="s">
        <v>1112</v>
      </c>
      <c r="B1082">
        <v>-27.483080999999999</v>
      </c>
      <c r="C1082">
        <v>153.18679900000001</v>
      </c>
      <c r="D1082">
        <v>16</v>
      </c>
      <c r="E1082">
        <v>82</v>
      </c>
      <c r="F1082">
        <v>7.02</v>
      </c>
      <c r="H1082">
        <v>2</v>
      </c>
      <c r="I1082">
        <f t="shared" si="192"/>
        <v>0</v>
      </c>
      <c r="J1082">
        <f t="shared" si="198"/>
        <v>0</v>
      </c>
      <c r="K1082">
        <f t="shared" si="193"/>
        <v>0</v>
      </c>
      <c r="L1082">
        <f t="shared" si="194"/>
        <v>0</v>
      </c>
      <c r="M1082">
        <f t="shared" si="199"/>
        <v>0</v>
      </c>
      <c r="N1082">
        <f t="shared" si="200"/>
        <v>0</v>
      </c>
      <c r="O1082">
        <f t="shared" si="201"/>
        <v>0</v>
      </c>
      <c r="P1082">
        <f t="shared" si="202"/>
        <v>0</v>
      </c>
      <c r="Q1082">
        <f t="shared" si="195"/>
        <v>0</v>
      </c>
      <c r="R1082">
        <f t="shared" si="196"/>
        <v>0</v>
      </c>
      <c r="W1082" s="1" t="s">
        <v>23</v>
      </c>
      <c r="Z1082">
        <f t="shared" si="197"/>
        <v>83</v>
      </c>
    </row>
    <row r="1083" spans="1:26" x14ac:dyDescent="0.35">
      <c r="A1083" t="s">
        <v>1113</v>
      </c>
      <c r="B1083">
        <v>-27.483080000000001</v>
      </c>
      <c r="C1083">
        <v>153.18674100000001</v>
      </c>
      <c r="D1083">
        <v>16</v>
      </c>
      <c r="E1083">
        <v>82</v>
      </c>
      <c r="F1083">
        <v>7.02</v>
      </c>
      <c r="H1083">
        <v>2</v>
      </c>
      <c r="I1083">
        <f t="shared" si="192"/>
        <v>0</v>
      </c>
      <c r="J1083">
        <f t="shared" si="198"/>
        <v>0</v>
      </c>
      <c r="K1083">
        <f t="shared" si="193"/>
        <v>0</v>
      </c>
      <c r="L1083">
        <f t="shared" si="194"/>
        <v>0</v>
      </c>
      <c r="M1083">
        <f t="shared" si="199"/>
        <v>0</v>
      </c>
      <c r="N1083">
        <f t="shared" si="200"/>
        <v>0</v>
      </c>
      <c r="O1083">
        <f t="shared" si="201"/>
        <v>0</v>
      </c>
      <c r="P1083">
        <f t="shared" si="202"/>
        <v>0</v>
      </c>
      <c r="Q1083">
        <f t="shared" si="195"/>
        <v>0</v>
      </c>
      <c r="R1083">
        <f t="shared" si="196"/>
        <v>0</v>
      </c>
      <c r="W1083" s="1" t="s">
        <v>23</v>
      </c>
      <c r="Z1083">
        <f t="shared" si="197"/>
        <v>83</v>
      </c>
    </row>
    <row r="1084" spans="1:26" x14ac:dyDescent="0.35">
      <c r="A1084" t="s">
        <v>1114</v>
      </c>
      <c r="B1084">
        <v>-27.483093</v>
      </c>
      <c r="C1084">
        <v>153.18668400000001</v>
      </c>
      <c r="D1084">
        <v>16</v>
      </c>
      <c r="E1084">
        <v>82</v>
      </c>
      <c r="F1084">
        <v>7.02</v>
      </c>
      <c r="H1084">
        <v>2</v>
      </c>
      <c r="I1084">
        <f t="shared" si="192"/>
        <v>0</v>
      </c>
      <c r="J1084">
        <f t="shared" si="198"/>
        <v>0</v>
      </c>
      <c r="K1084">
        <f t="shared" si="193"/>
        <v>0</v>
      </c>
      <c r="L1084">
        <f t="shared" si="194"/>
        <v>0</v>
      </c>
      <c r="M1084">
        <f t="shared" si="199"/>
        <v>0</v>
      </c>
      <c r="N1084">
        <f t="shared" si="200"/>
        <v>0</v>
      </c>
      <c r="O1084">
        <f t="shared" si="201"/>
        <v>0</v>
      </c>
      <c r="P1084">
        <f t="shared" si="202"/>
        <v>0</v>
      </c>
      <c r="Q1084">
        <f t="shared" si="195"/>
        <v>0</v>
      </c>
      <c r="R1084">
        <f t="shared" si="196"/>
        <v>0</v>
      </c>
      <c r="W1084" s="1" t="s">
        <v>23</v>
      </c>
      <c r="Z1084">
        <f t="shared" si="197"/>
        <v>83</v>
      </c>
    </row>
    <row r="1085" spans="1:26" x14ac:dyDescent="0.35">
      <c r="A1085" t="s">
        <v>1115</v>
      </c>
      <c r="B1085">
        <v>-27.483108000000001</v>
      </c>
      <c r="C1085">
        <v>153.18662599999999</v>
      </c>
      <c r="D1085">
        <v>16</v>
      </c>
      <c r="E1085">
        <v>82</v>
      </c>
      <c r="F1085">
        <v>7.02</v>
      </c>
      <c r="H1085">
        <v>2</v>
      </c>
      <c r="I1085">
        <f t="shared" si="192"/>
        <v>0</v>
      </c>
      <c r="J1085">
        <f t="shared" si="198"/>
        <v>0</v>
      </c>
      <c r="K1085">
        <f t="shared" si="193"/>
        <v>0</v>
      </c>
      <c r="L1085">
        <f t="shared" si="194"/>
        <v>0</v>
      </c>
      <c r="M1085">
        <f t="shared" si="199"/>
        <v>0</v>
      </c>
      <c r="N1085">
        <f t="shared" si="200"/>
        <v>0</v>
      </c>
      <c r="O1085">
        <f t="shared" si="201"/>
        <v>0</v>
      </c>
      <c r="P1085">
        <f t="shared" si="202"/>
        <v>0</v>
      </c>
      <c r="Q1085">
        <f t="shared" si="195"/>
        <v>0</v>
      </c>
      <c r="R1085">
        <f t="shared" si="196"/>
        <v>0</v>
      </c>
      <c r="W1085" s="1" t="s">
        <v>23</v>
      </c>
      <c r="Z1085">
        <f t="shared" si="197"/>
        <v>83</v>
      </c>
    </row>
    <row r="1086" spans="1:26" x14ac:dyDescent="0.35">
      <c r="A1086" t="s">
        <v>1116</v>
      </c>
      <c r="B1086">
        <v>-27.483108000000001</v>
      </c>
      <c r="C1086">
        <v>153.18662599999999</v>
      </c>
      <c r="D1086">
        <v>15</v>
      </c>
      <c r="E1086">
        <v>82</v>
      </c>
      <c r="F1086">
        <v>7.11</v>
      </c>
      <c r="H1086">
        <v>2</v>
      </c>
      <c r="I1086">
        <f t="shared" si="192"/>
        <v>0</v>
      </c>
      <c r="J1086">
        <f t="shared" si="198"/>
        <v>0</v>
      </c>
      <c r="K1086">
        <f t="shared" si="193"/>
        <v>0</v>
      </c>
      <c r="L1086">
        <f t="shared" si="194"/>
        <v>0</v>
      </c>
      <c r="M1086">
        <f t="shared" si="199"/>
        <v>0</v>
      </c>
      <c r="N1086">
        <f t="shared" si="200"/>
        <v>0</v>
      </c>
      <c r="O1086">
        <f t="shared" si="201"/>
        <v>0</v>
      </c>
      <c r="P1086">
        <f t="shared" si="202"/>
        <v>0</v>
      </c>
      <c r="Q1086">
        <f t="shared" si="195"/>
        <v>0</v>
      </c>
      <c r="R1086">
        <f t="shared" si="196"/>
        <v>0</v>
      </c>
      <c r="W1086" s="1" t="s">
        <v>23</v>
      </c>
      <c r="Z1086">
        <f t="shared" si="197"/>
        <v>83</v>
      </c>
    </row>
    <row r="1087" spans="1:26" x14ac:dyDescent="0.35">
      <c r="A1087" t="s">
        <v>1117</v>
      </c>
      <c r="B1087">
        <v>-27.483107</v>
      </c>
      <c r="C1087">
        <v>153.18657099999999</v>
      </c>
      <c r="D1087">
        <v>15</v>
      </c>
      <c r="E1087">
        <v>82</v>
      </c>
      <c r="F1087">
        <v>7.11</v>
      </c>
      <c r="H1087">
        <v>2</v>
      </c>
      <c r="I1087">
        <f t="shared" si="192"/>
        <v>0</v>
      </c>
      <c r="J1087">
        <f t="shared" si="198"/>
        <v>0</v>
      </c>
      <c r="K1087">
        <f t="shared" si="193"/>
        <v>0</v>
      </c>
      <c r="L1087">
        <f t="shared" si="194"/>
        <v>0</v>
      </c>
      <c r="M1087">
        <f t="shared" si="199"/>
        <v>0</v>
      </c>
      <c r="N1087">
        <f t="shared" si="200"/>
        <v>0</v>
      </c>
      <c r="O1087">
        <f t="shared" si="201"/>
        <v>0</v>
      </c>
      <c r="P1087">
        <f t="shared" si="202"/>
        <v>0</v>
      </c>
      <c r="Q1087">
        <f t="shared" si="195"/>
        <v>0</v>
      </c>
      <c r="R1087">
        <f t="shared" si="196"/>
        <v>0</v>
      </c>
      <c r="W1087" s="1" t="s">
        <v>23</v>
      </c>
      <c r="Z1087">
        <f t="shared" si="197"/>
        <v>83</v>
      </c>
    </row>
    <row r="1088" spans="1:26" x14ac:dyDescent="0.35">
      <c r="A1088" t="s">
        <v>1118</v>
      </c>
      <c r="B1088">
        <v>-27.483089</v>
      </c>
      <c r="C1088">
        <v>153.18651800000001</v>
      </c>
      <c r="D1088">
        <v>15</v>
      </c>
      <c r="E1088">
        <v>82</v>
      </c>
      <c r="F1088">
        <v>7.17</v>
      </c>
      <c r="H1088">
        <v>2</v>
      </c>
      <c r="I1088">
        <f t="shared" si="192"/>
        <v>0</v>
      </c>
      <c r="J1088">
        <f t="shared" si="198"/>
        <v>0</v>
      </c>
      <c r="K1088">
        <f t="shared" si="193"/>
        <v>0</v>
      </c>
      <c r="L1088">
        <f t="shared" si="194"/>
        <v>0</v>
      </c>
      <c r="M1088">
        <f t="shared" si="199"/>
        <v>0</v>
      </c>
      <c r="N1088">
        <f t="shared" si="200"/>
        <v>0</v>
      </c>
      <c r="O1088">
        <f t="shared" si="201"/>
        <v>0</v>
      </c>
      <c r="P1088">
        <f t="shared" si="202"/>
        <v>0</v>
      </c>
      <c r="Q1088">
        <f t="shared" si="195"/>
        <v>0</v>
      </c>
      <c r="R1088">
        <f t="shared" si="196"/>
        <v>0</v>
      </c>
      <c r="W1088" s="1" t="s">
        <v>23</v>
      </c>
      <c r="Z1088">
        <f t="shared" si="197"/>
        <v>83</v>
      </c>
    </row>
    <row r="1089" spans="1:26" x14ac:dyDescent="0.35">
      <c r="A1089" t="s">
        <v>1119</v>
      </c>
      <c r="B1089">
        <v>-27.483073999999998</v>
      </c>
      <c r="C1089">
        <v>153.186466</v>
      </c>
      <c r="D1089">
        <v>15</v>
      </c>
      <c r="E1089">
        <v>82</v>
      </c>
      <c r="F1089">
        <v>7.17</v>
      </c>
      <c r="H1089">
        <v>2</v>
      </c>
      <c r="I1089">
        <f t="shared" si="192"/>
        <v>0</v>
      </c>
      <c r="J1089">
        <f t="shared" si="198"/>
        <v>0</v>
      </c>
      <c r="K1089">
        <f t="shared" si="193"/>
        <v>0</v>
      </c>
      <c r="L1089">
        <f t="shared" si="194"/>
        <v>0</v>
      </c>
      <c r="M1089">
        <f t="shared" si="199"/>
        <v>0</v>
      </c>
      <c r="N1089">
        <f t="shared" si="200"/>
        <v>0</v>
      </c>
      <c r="O1089">
        <f t="shared" si="201"/>
        <v>0</v>
      </c>
      <c r="P1089">
        <f t="shared" si="202"/>
        <v>0</v>
      </c>
      <c r="Q1089">
        <f t="shared" si="195"/>
        <v>0</v>
      </c>
      <c r="R1089">
        <f t="shared" si="196"/>
        <v>0</v>
      </c>
      <c r="W1089" s="1" t="s">
        <v>23</v>
      </c>
      <c r="Z1089">
        <f t="shared" si="197"/>
        <v>83</v>
      </c>
    </row>
    <row r="1090" spans="1:26" x14ac:dyDescent="0.35">
      <c r="A1090" t="s">
        <v>1120</v>
      </c>
      <c r="B1090">
        <v>-27.483073999999998</v>
      </c>
      <c r="C1090">
        <v>153.186466</v>
      </c>
      <c r="D1090">
        <v>15</v>
      </c>
      <c r="E1090">
        <v>82</v>
      </c>
      <c r="F1090">
        <v>7.17</v>
      </c>
      <c r="H1090">
        <v>2</v>
      </c>
      <c r="I1090">
        <f t="shared" ref="I1090:I1153" si="203">IF($Q1090,1,IF($R1090,2,IF($K1090,3,IF($L1090,4,IF($M1090,5,IF($N1090,6,IF($O1090,7,IF($P1090,8,0))))))))</f>
        <v>0</v>
      </c>
      <c r="J1090">
        <f t="shared" si="198"/>
        <v>0</v>
      </c>
      <c r="K1090">
        <f t="shared" ref="K1090:K1153" si="204">IF(AND(NOT(ISBLANK(E1090)),AND(E1090&gt;Z1090,E1090&gt;E1091)),1,0)</f>
        <v>0</v>
      </c>
      <c r="L1090">
        <f t="shared" ref="L1090:L1153" si="205">IF(AND(NOT(ISBLANK(E1090)),AND(E1090&lt;Z1090,E1090&lt;E1091)),1,0)</f>
        <v>0</v>
      </c>
      <c r="M1090">
        <f t="shared" si="199"/>
        <v>0</v>
      </c>
      <c r="N1090">
        <f t="shared" si="200"/>
        <v>0</v>
      </c>
      <c r="O1090">
        <f t="shared" si="201"/>
        <v>0</v>
      </c>
      <c r="P1090">
        <f t="shared" si="202"/>
        <v>0</v>
      </c>
      <c r="Q1090">
        <f t="shared" ref="Q1090:Q1153" si="206">IF(H1090&lt;&gt;H1089,1,0)</f>
        <v>0</v>
      </c>
      <c r="R1090">
        <f t="shared" ref="R1090:R1153" si="207">IF(H1090&lt;&gt;H1091,1,0)</f>
        <v>0</v>
      </c>
      <c r="W1090" s="1" t="s">
        <v>23</v>
      </c>
      <c r="Z1090">
        <f t="shared" si="197"/>
        <v>83</v>
      </c>
    </row>
    <row r="1091" spans="1:26" x14ac:dyDescent="0.35">
      <c r="A1091" t="s">
        <v>1121</v>
      </c>
      <c r="B1091">
        <v>-27.483067999999999</v>
      </c>
      <c r="C1091">
        <v>153.18641600000001</v>
      </c>
      <c r="D1091">
        <v>15</v>
      </c>
      <c r="E1091">
        <v>82</v>
      </c>
      <c r="F1091">
        <v>7.17</v>
      </c>
      <c r="H1091">
        <v>2</v>
      </c>
      <c r="I1091">
        <f t="shared" si="203"/>
        <v>0</v>
      </c>
      <c r="J1091">
        <f t="shared" si="198"/>
        <v>0</v>
      </c>
      <c r="K1091">
        <f t="shared" si="204"/>
        <v>0</v>
      </c>
      <c r="L1091">
        <f t="shared" si="205"/>
        <v>0</v>
      </c>
      <c r="M1091">
        <f t="shared" si="199"/>
        <v>0</v>
      </c>
      <c r="N1091">
        <f t="shared" si="200"/>
        <v>0</v>
      </c>
      <c r="O1091">
        <f t="shared" si="201"/>
        <v>0</v>
      </c>
      <c r="P1091">
        <f t="shared" si="202"/>
        <v>0</v>
      </c>
      <c r="Q1091">
        <f t="shared" si="206"/>
        <v>0</v>
      </c>
      <c r="R1091">
        <f t="shared" si="207"/>
        <v>0</v>
      </c>
      <c r="W1091" s="1" t="s">
        <v>23</v>
      </c>
      <c r="Z1091">
        <f t="shared" ref="Z1091:Z1154" si="208">IF(E1091&lt;&gt;E1090,E1090,Z1090)</f>
        <v>83</v>
      </c>
    </row>
    <row r="1092" spans="1:26" x14ac:dyDescent="0.35">
      <c r="A1092" t="s">
        <v>1122</v>
      </c>
      <c r="B1092">
        <v>-27.483069</v>
      </c>
      <c r="C1092">
        <v>153.18636100000001</v>
      </c>
      <c r="D1092">
        <v>15</v>
      </c>
      <c r="E1092">
        <v>82</v>
      </c>
      <c r="F1092">
        <v>7.2</v>
      </c>
      <c r="H1092">
        <v>2</v>
      </c>
      <c r="I1092">
        <f t="shared" si="203"/>
        <v>0</v>
      </c>
      <c r="J1092">
        <f t="shared" si="198"/>
        <v>0</v>
      </c>
      <c r="K1092">
        <f t="shared" si="204"/>
        <v>0</v>
      </c>
      <c r="L1092">
        <f t="shared" si="205"/>
        <v>0</v>
      </c>
      <c r="M1092">
        <f t="shared" si="199"/>
        <v>0</v>
      </c>
      <c r="N1092">
        <f t="shared" si="200"/>
        <v>0</v>
      </c>
      <c r="O1092">
        <f t="shared" si="201"/>
        <v>0</v>
      </c>
      <c r="P1092">
        <f t="shared" si="202"/>
        <v>0</v>
      </c>
      <c r="Q1092">
        <f t="shared" si="206"/>
        <v>0</v>
      </c>
      <c r="R1092">
        <f t="shared" si="207"/>
        <v>0</v>
      </c>
      <c r="W1092" s="1" t="s">
        <v>23</v>
      </c>
      <c r="Z1092">
        <f t="shared" si="208"/>
        <v>83</v>
      </c>
    </row>
    <row r="1093" spans="1:26" x14ac:dyDescent="0.35">
      <c r="A1093" t="s">
        <v>1123</v>
      </c>
      <c r="B1093">
        <v>-27.483079</v>
      </c>
      <c r="C1093">
        <v>153.186297</v>
      </c>
      <c r="D1093">
        <v>15</v>
      </c>
      <c r="E1093">
        <v>82</v>
      </c>
      <c r="F1093">
        <v>7.2</v>
      </c>
      <c r="H1093">
        <v>2</v>
      </c>
      <c r="I1093">
        <f t="shared" si="203"/>
        <v>0</v>
      </c>
      <c r="J1093">
        <f t="shared" si="198"/>
        <v>0</v>
      </c>
      <c r="K1093">
        <f t="shared" si="204"/>
        <v>0</v>
      </c>
      <c r="L1093">
        <f t="shared" si="205"/>
        <v>0</v>
      </c>
      <c r="M1093">
        <f t="shared" si="199"/>
        <v>0</v>
      </c>
      <c r="N1093">
        <f t="shared" si="200"/>
        <v>0</v>
      </c>
      <c r="O1093">
        <f t="shared" si="201"/>
        <v>0</v>
      </c>
      <c r="P1093">
        <f t="shared" si="202"/>
        <v>0</v>
      </c>
      <c r="Q1093">
        <f t="shared" si="206"/>
        <v>0</v>
      </c>
      <c r="R1093">
        <f t="shared" si="207"/>
        <v>0</v>
      </c>
      <c r="W1093" s="1" t="s">
        <v>23</v>
      </c>
      <c r="Z1093">
        <f t="shared" si="208"/>
        <v>83</v>
      </c>
    </row>
    <row r="1094" spans="1:26" x14ac:dyDescent="0.35">
      <c r="A1094" t="s">
        <v>1124</v>
      </c>
      <c r="B1094">
        <v>-27.483079</v>
      </c>
      <c r="C1094">
        <v>153.186297</v>
      </c>
      <c r="D1094">
        <v>15</v>
      </c>
      <c r="E1094">
        <v>82</v>
      </c>
      <c r="F1094">
        <v>7.2</v>
      </c>
      <c r="H1094">
        <v>2</v>
      </c>
      <c r="I1094">
        <f t="shared" si="203"/>
        <v>0</v>
      </c>
      <c r="J1094">
        <f t="shared" si="198"/>
        <v>0</v>
      </c>
      <c r="K1094">
        <f t="shared" si="204"/>
        <v>0</v>
      </c>
      <c r="L1094">
        <f t="shared" si="205"/>
        <v>0</v>
      </c>
      <c r="M1094">
        <f t="shared" si="199"/>
        <v>0</v>
      </c>
      <c r="N1094">
        <f t="shared" si="200"/>
        <v>0</v>
      </c>
      <c r="O1094">
        <f t="shared" si="201"/>
        <v>0</v>
      </c>
      <c r="P1094">
        <f t="shared" si="202"/>
        <v>0</v>
      </c>
      <c r="Q1094">
        <f t="shared" si="206"/>
        <v>0</v>
      </c>
      <c r="R1094">
        <f t="shared" si="207"/>
        <v>0</v>
      </c>
      <c r="W1094" s="1" t="s">
        <v>23</v>
      </c>
      <c r="Z1094">
        <f t="shared" si="208"/>
        <v>83</v>
      </c>
    </row>
    <row r="1095" spans="1:26" x14ac:dyDescent="0.35">
      <c r="A1095" t="s">
        <v>1125</v>
      </c>
      <c r="B1095">
        <v>-27.483080000000001</v>
      </c>
      <c r="C1095">
        <v>153.186239</v>
      </c>
      <c r="D1095">
        <v>15</v>
      </c>
      <c r="E1095">
        <v>82</v>
      </c>
      <c r="F1095">
        <v>7.22</v>
      </c>
      <c r="H1095">
        <v>2</v>
      </c>
      <c r="I1095">
        <f t="shared" si="203"/>
        <v>0</v>
      </c>
      <c r="J1095">
        <f t="shared" si="198"/>
        <v>0</v>
      </c>
      <c r="K1095">
        <f t="shared" si="204"/>
        <v>0</v>
      </c>
      <c r="L1095">
        <f t="shared" si="205"/>
        <v>0</v>
      </c>
      <c r="M1095">
        <f t="shared" si="199"/>
        <v>0</v>
      </c>
      <c r="N1095">
        <f t="shared" si="200"/>
        <v>0</v>
      </c>
      <c r="O1095">
        <f t="shared" si="201"/>
        <v>0</v>
      </c>
      <c r="P1095">
        <f t="shared" si="202"/>
        <v>0</v>
      </c>
      <c r="Q1095">
        <f t="shared" si="206"/>
        <v>0</v>
      </c>
      <c r="R1095">
        <f t="shared" si="207"/>
        <v>0</v>
      </c>
      <c r="W1095" s="1" t="s">
        <v>23</v>
      </c>
      <c r="Z1095">
        <f t="shared" si="208"/>
        <v>83</v>
      </c>
    </row>
    <row r="1096" spans="1:26" x14ac:dyDescent="0.35">
      <c r="A1096" t="s">
        <v>1126</v>
      </c>
      <c r="B1096">
        <v>-27.483070000000001</v>
      </c>
      <c r="C1096">
        <v>153.18618699999999</v>
      </c>
      <c r="D1096">
        <v>14</v>
      </c>
      <c r="E1096">
        <v>82</v>
      </c>
      <c r="F1096">
        <v>7.22</v>
      </c>
      <c r="H1096">
        <v>2</v>
      </c>
      <c r="I1096">
        <f t="shared" si="203"/>
        <v>0</v>
      </c>
      <c r="J1096">
        <f t="shared" si="198"/>
        <v>0</v>
      </c>
      <c r="K1096">
        <f t="shared" si="204"/>
        <v>0</v>
      </c>
      <c r="L1096">
        <f t="shared" si="205"/>
        <v>0</v>
      </c>
      <c r="M1096">
        <f t="shared" si="199"/>
        <v>0</v>
      </c>
      <c r="N1096">
        <f t="shared" si="200"/>
        <v>0</v>
      </c>
      <c r="O1096">
        <f t="shared" si="201"/>
        <v>0</v>
      </c>
      <c r="P1096">
        <f t="shared" si="202"/>
        <v>0</v>
      </c>
      <c r="Q1096">
        <f t="shared" si="206"/>
        <v>0</v>
      </c>
      <c r="R1096">
        <f t="shared" si="207"/>
        <v>0</v>
      </c>
      <c r="W1096" s="1" t="s">
        <v>23</v>
      </c>
      <c r="Z1096">
        <f t="shared" si="208"/>
        <v>83</v>
      </c>
    </row>
    <row r="1097" spans="1:26" x14ac:dyDescent="0.35">
      <c r="A1097" t="s">
        <v>1127</v>
      </c>
      <c r="B1097">
        <v>-27.483059000000001</v>
      </c>
      <c r="C1097">
        <v>153.186139</v>
      </c>
      <c r="D1097">
        <v>14</v>
      </c>
      <c r="E1097">
        <v>82</v>
      </c>
      <c r="F1097">
        <v>7.22</v>
      </c>
      <c r="H1097">
        <v>2</v>
      </c>
      <c r="I1097">
        <f t="shared" si="203"/>
        <v>4</v>
      </c>
      <c r="J1097" t="str">
        <f t="shared" si="198"/>
        <v>Heart rate is 82</v>
      </c>
      <c r="K1097">
        <f t="shared" si="204"/>
        <v>0</v>
      </c>
      <c r="L1097">
        <f t="shared" si="205"/>
        <v>1</v>
      </c>
      <c r="M1097">
        <f t="shared" si="199"/>
        <v>0</v>
      </c>
      <c r="N1097">
        <f t="shared" si="200"/>
        <v>0</v>
      </c>
      <c r="O1097">
        <f t="shared" si="201"/>
        <v>0</v>
      </c>
      <c r="P1097">
        <f t="shared" si="202"/>
        <v>0</v>
      </c>
      <c r="Q1097">
        <f t="shared" si="206"/>
        <v>0</v>
      </c>
      <c r="R1097">
        <f t="shared" si="207"/>
        <v>0</v>
      </c>
      <c r="W1097" s="1" t="s">
        <v>23</v>
      </c>
      <c r="Z1097">
        <f t="shared" si="208"/>
        <v>83</v>
      </c>
    </row>
    <row r="1098" spans="1:26" x14ac:dyDescent="0.35">
      <c r="A1098" t="s">
        <v>1128</v>
      </c>
      <c r="B1098">
        <v>-27.483059000000001</v>
      </c>
      <c r="C1098">
        <v>153.186139</v>
      </c>
      <c r="D1098">
        <v>13</v>
      </c>
      <c r="E1098">
        <v>83</v>
      </c>
      <c r="F1098">
        <v>7.21</v>
      </c>
      <c r="H1098">
        <v>2</v>
      </c>
      <c r="I1098">
        <f t="shared" si="203"/>
        <v>0</v>
      </c>
      <c r="J1098">
        <f t="shared" si="198"/>
        <v>0</v>
      </c>
      <c r="K1098">
        <f t="shared" si="204"/>
        <v>0</v>
      </c>
      <c r="L1098">
        <f t="shared" si="205"/>
        <v>0</v>
      </c>
      <c r="M1098">
        <f t="shared" si="199"/>
        <v>0</v>
      </c>
      <c r="N1098">
        <f t="shared" si="200"/>
        <v>0</v>
      </c>
      <c r="O1098">
        <f t="shared" si="201"/>
        <v>0</v>
      </c>
      <c r="P1098">
        <f t="shared" si="202"/>
        <v>0</v>
      </c>
      <c r="Q1098">
        <f t="shared" si="206"/>
        <v>0</v>
      </c>
      <c r="R1098">
        <f t="shared" si="207"/>
        <v>0</v>
      </c>
      <c r="W1098" s="1" t="s">
        <v>23</v>
      </c>
      <c r="Z1098">
        <f t="shared" si="208"/>
        <v>82</v>
      </c>
    </row>
    <row r="1099" spans="1:26" x14ac:dyDescent="0.35">
      <c r="A1099" t="s">
        <v>1129</v>
      </c>
      <c r="B1099">
        <v>-27.483049999999999</v>
      </c>
      <c r="C1099">
        <v>153.18608900000001</v>
      </c>
      <c r="D1099">
        <v>13</v>
      </c>
      <c r="E1099">
        <v>83</v>
      </c>
      <c r="F1099">
        <v>7.21</v>
      </c>
      <c r="H1099">
        <v>2</v>
      </c>
      <c r="I1099">
        <f t="shared" si="203"/>
        <v>0</v>
      </c>
      <c r="J1099">
        <f t="shared" si="198"/>
        <v>0</v>
      </c>
      <c r="K1099">
        <f t="shared" si="204"/>
        <v>0</v>
      </c>
      <c r="L1099">
        <f t="shared" si="205"/>
        <v>0</v>
      </c>
      <c r="M1099">
        <f t="shared" si="199"/>
        <v>0</v>
      </c>
      <c r="N1099">
        <f t="shared" si="200"/>
        <v>0</v>
      </c>
      <c r="O1099">
        <f t="shared" si="201"/>
        <v>0</v>
      </c>
      <c r="P1099">
        <f t="shared" si="202"/>
        <v>0</v>
      </c>
      <c r="Q1099">
        <f t="shared" si="206"/>
        <v>0</v>
      </c>
      <c r="R1099">
        <f t="shared" si="207"/>
        <v>0</v>
      </c>
      <c r="W1099" s="1" t="s">
        <v>23</v>
      </c>
      <c r="Z1099">
        <f t="shared" si="208"/>
        <v>82</v>
      </c>
    </row>
    <row r="1100" spans="1:26" x14ac:dyDescent="0.35">
      <c r="A1100" t="s">
        <v>1130</v>
      </c>
      <c r="B1100">
        <v>-27.483039000000002</v>
      </c>
      <c r="C1100">
        <v>153.18603100000001</v>
      </c>
      <c r="D1100">
        <v>13</v>
      </c>
      <c r="E1100">
        <v>83</v>
      </c>
      <c r="F1100">
        <v>7.21</v>
      </c>
      <c r="H1100">
        <v>2</v>
      </c>
      <c r="I1100">
        <f t="shared" si="203"/>
        <v>3</v>
      </c>
      <c r="J1100" t="str">
        <f t="shared" si="198"/>
        <v>Heart rate is 83</v>
      </c>
      <c r="K1100">
        <f t="shared" si="204"/>
        <v>1</v>
      </c>
      <c r="L1100">
        <f t="shared" si="205"/>
        <v>0</v>
      </c>
      <c r="M1100">
        <f t="shared" si="199"/>
        <v>0</v>
      </c>
      <c r="N1100">
        <f t="shared" si="200"/>
        <v>0</v>
      </c>
      <c r="O1100">
        <f t="shared" si="201"/>
        <v>0</v>
      </c>
      <c r="P1100">
        <f t="shared" si="202"/>
        <v>0</v>
      </c>
      <c r="Q1100">
        <f t="shared" si="206"/>
        <v>0</v>
      </c>
      <c r="R1100">
        <f t="shared" si="207"/>
        <v>0</v>
      </c>
      <c r="W1100" s="1" t="s">
        <v>23</v>
      </c>
      <c r="Z1100">
        <f t="shared" si="208"/>
        <v>82</v>
      </c>
    </row>
    <row r="1101" spans="1:26" x14ac:dyDescent="0.35">
      <c r="A1101" t="s">
        <v>1131</v>
      </c>
      <c r="B1101">
        <v>-27.483027</v>
      </c>
      <c r="C1101">
        <v>153.18597</v>
      </c>
      <c r="D1101">
        <v>13</v>
      </c>
      <c r="E1101">
        <v>82</v>
      </c>
      <c r="F1101">
        <v>7.21</v>
      </c>
      <c r="H1101">
        <v>2</v>
      </c>
      <c r="I1101">
        <f t="shared" si="203"/>
        <v>0</v>
      </c>
      <c r="J1101">
        <f t="shared" si="198"/>
        <v>0</v>
      </c>
      <c r="K1101">
        <f t="shared" si="204"/>
        <v>0</v>
      </c>
      <c r="L1101">
        <f t="shared" si="205"/>
        <v>0</v>
      </c>
      <c r="M1101">
        <f t="shared" si="199"/>
        <v>0</v>
      </c>
      <c r="N1101">
        <f t="shared" si="200"/>
        <v>0</v>
      </c>
      <c r="O1101">
        <f t="shared" si="201"/>
        <v>0</v>
      </c>
      <c r="P1101">
        <f t="shared" si="202"/>
        <v>0</v>
      </c>
      <c r="Q1101">
        <f t="shared" si="206"/>
        <v>0</v>
      </c>
      <c r="R1101">
        <f t="shared" si="207"/>
        <v>0</v>
      </c>
      <c r="W1101" s="1" t="s">
        <v>23</v>
      </c>
      <c r="Z1101">
        <f t="shared" si="208"/>
        <v>83</v>
      </c>
    </row>
    <row r="1102" spans="1:26" x14ac:dyDescent="0.35">
      <c r="A1102" t="s">
        <v>1132</v>
      </c>
      <c r="B1102">
        <v>-27.483027</v>
      </c>
      <c r="C1102">
        <v>153.18597</v>
      </c>
      <c r="D1102">
        <v>13</v>
      </c>
      <c r="E1102">
        <v>82</v>
      </c>
      <c r="F1102">
        <v>7.22</v>
      </c>
      <c r="H1102">
        <v>2</v>
      </c>
      <c r="I1102">
        <f t="shared" si="203"/>
        <v>0</v>
      </c>
      <c r="J1102">
        <f t="shared" si="198"/>
        <v>0</v>
      </c>
      <c r="K1102">
        <f t="shared" si="204"/>
        <v>0</v>
      </c>
      <c r="L1102">
        <f t="shared" si="205"/>
        <v>0</v>
      </c>
      <c r="M1102">
        <f t="shared" si="199"/>
        <v>0</v>
      </c>
      <c r="N1102">
        <f t="shared" si="200"/>
        <v>0</v>
      </c>
      <c r="O1102">
        <f t="shared" si="201"/>
        <v>0</v>
      </c>
      <c r="P1102">
        <f t="shared" si="202"/>
        <v>0</v>
      </c>
      <c r="Q1102">
        <f t="shared" si="206"/>
        <v>0</v>
      </c>
      <c r="R1102">
        <f t="shared" si="207"/>
        <v>0</v>
      </c>
      <c r="W1102" s="1" t="s">
        <v>23</v>
      </c>
      <c r="Z1102">
        <f t="shared" si="208"/>
        <v>83</v>
      </c>
    </row>
    <row r="1103" spans="1:26" x14ac:dyDescent="0.35">
      <c r="A1103" t="s">
        <v>1133</v>
      </c>
      <c r="B1103">
        <v>-27.483013</v>
      </c>
      <c r="C1103">
        <v>153.185913</v>
      </c>
      <c r="D1103">
        <v>13</v>
      </c>
      <c r="E1103">
        <v>82</v>
      </c>
      <c r="F1103">
        <v>7.22</v>
      </c>
      <c r="H1103">
        <v>2</v>
      </c>
      <c r="I1103">
        <f t="shared" si="203"/>
        <v>0</v>
      </c>
      <c r="J1103">
        <f t="shared" si="198"/>
        <v>0</v>
      </c>
      <c r="K1103">
        <f t="shared" si="204"/>
        <v>0</v>
      </c>
      <c r="L1103">
        <f t="shared" si="205"/>
        <v>0</v>
      </c>
      <c r="M1103">
        <f t="shared" si="199"/>
        <v>0</v>
      </c>
      <c r="N1103">
        <f t="shared" si="200"/>
        <v>0</v>
      </c>
      <c r="O1103">
        <f t="shared" si="201"/>
        <v>0</v>
      </c>
      <c r="P1103">
        <f t="shared" si="202"/>
        <v>0</v>
      </c>
      <c r="Q1103">
        <f t="shared" si="206"/>
        <v>0</v>
      </c>
      <c r="R1103">
        <f t="shared" si="207"/>
        <v>0</v>
      </c>
      <c r="W1103" s="1" t="s">
        <v>23</v>
      </c>
      <c r="Z1103">
        <f t="shared" si="208"/>
        <v>83</v>
      </c>
    </row>
    <row r="1104" spans="1:26" x14ac:dyDescent="0.35">
      <c r="A1104" t="s">
        <v>1134</v>
      </c>
      <c r="B1104">
        <v>-27.482997000000001</v>
      </c>
      <c r="C1104">
        <v>153.18586099999999</v>
      </c>
      <c r="D1104">
        <v>13</v>
      </c>
      <c r="E1104">
        <v>82</v>
      </c>
      <c r="F1104">
        <v>7.22</v>
      </c>
      <c r="H1104">
        <v>2</v>
      </c>
      <c r="I1104">
        <f t="shared" si="203"/>
        <v>0</v>
      </c>
      <c r="J1104">
        <f t="shared" si="198"/>
        <v>0</v>
      </c>
      <c r="K1104">
        <f t="shared" si="204"/>
        <v>0</v>
      </c>
      <c r="L1104">
        <f t="shared" si="205"/>
        <v>0</v>
      </c>
      <c r="M1104">
        <f t="shared" si="199"/>
        <v>0</v>
      </c>
      <c r="N1104">
        <f t="shared" si="200"/>
        <v>0</v>
      </c>
      <c r="O1104">
        <f t="shared" si="201"/>
        <v>0</v>
      </c>
      <c r="P1104">
        <f t="shared" si="202"/>
        <v>0</v>
      </c>
      <c r="Q1104">
        <f t="shared" si="206"/>
        <v>0</v>
      </c>
      <c r="R1104">
        <f t="shared" si="207"/>
        <v>0</v>
      </c>
      <c r="W1104" s="1" t="s">
        <v>23</v>
      </c>
      <c r="Z1104">
        <f t="shared" si="208"/>
        <v>83</v>
      </c>
    </row>
    <row r="1105" spans="1:26" x14ac:dyDescent="0.35">
      <c r="A1105" t="s">
        <v>1135</v>
      </c>
      <c r="B1105">
        <v>-27.482983000000001</v>
      </c>
      <c r="C1105">
        <v>153.185811</v>
      </c>
      <c r="D1105">
        <v>13</v>
      </c>
      <c r="E1105">
        <v>82</v>
      </c>
      <c r="F1105">
        <v>7.22</v>
      </c>
      <c r="H1105">
        <v>2</v>
      </c>
      <c r="I1105">
        <f t="shared" si="203"/>
        <v>0</v>
      </c>
      <c r="J1105">
        <f t="shared" ref="J1105:J1168" si="209">IF(Q1105,"Started trip",IF(R1105,"Finished trip",IF(OR(K1105,L1105),"Heart rate is "&amp;E1105,IF(M1105,"Max Altitude: "&amp;D1105,IF(N1105,"Min Altitude: "&amp;D1105,IF(O1105,"Max Speed: "&amp;F1105,IF(P1105,"Min Speed: "&amp;F1105,0)))))))</f>
        <v>0</v>
      </c>
      <c r="K1105">
        <f t="shared" si="204"/>
        <v>0</v>
      </c>
      <c r="L1105">
        <f t="shared" si="205"/>
        <v>0</v>
      </c>
      <c r="M1105">
        <f t="shared" si="199"/>
        <v>0</v>
      </c>
      <c r="N1105">
        <f t="shared" si="200"/>
        <v>0</v>
      </c>
      <c r="O1105">
        <f t="shared" si="201"/>
        <v>0</v>
      </c>
      <c r="P1105">
        <f t="shared" si="202"/>
        <v>0</v>
      </c>
      <c r="Q1105">
        <f t="shared" si="206"/>
        <v>0</v>
      </c>
      <c r="R1105">
        <f t="shared" si="207"/>
        <v>0</v>
      </c>
      <c r="W1105" s="1" t="s">
        <v>23</v>
      </c>
      <c r="Z1105">
        <f t="shared" si="208"/>
        <v>83</v>
      </c>
    </row>
    <row r="1106" spans="1:26" x14ac:dyDescent="0.35">
      <c r="A1106" t="s">
        <v>1136</v>
      </c>
      <c r="B1106">
        <v>-27.482983000000001</v>
      </c>
      <c r="C1106">
        <v>153.185811</v>
      </c>
      <c r="D1106">
        <v>13</v>
      </c>
      <c r="E1106">
        <v>82</v>
      </c>
      <c r="F1106">
        <v>7.22</v>
      </c>
      <c r="H1106">
        <v>2</v>
      </c>
      <c r="I1106">
        <f t="shared" si="203"/>
        <v>0</v>
      </c>
      <c r="J1106">
        <f t="shared" si="209"/>
        <v>0</v>
      </c>
      <c r="K1106">
        <f t="shared" si="204"/>
        <v>0</v>
      </c>
      <c r="L1106">
        <f t="shared" si="205"/>
        <v>0</v>
      </c>
      <c r="M1106">
        <f t="shared" si="199"/>
        <v>0</v>
      </c>
      <c r="N1106">
        <f t="shared" si="200"/>
        <v>0</v>
      </c>
      <c r="O1106">
        <f t="shared" si="201"/>
        <v>0</v>
      </c>
      <c r="P1106">
        <f t="shared" si="202"/>
        <v>0</v>
      </c>
      <c r="Q1106">
        <f t="shared" si="206"/>
        <v>0</v>
      </c>
      <c r="R1106">
        <f t="shared" si="207"/>
        <v>0</v>
      </c>
      <c r="W1106" s="1" t="s">
        <v>23</v>
      </c>
      <c r="Z1106">
        <f t="shared" si="208"/>
        <v>83</v>
      </c>
    </row>
    <row r="1107" spans="1:26" x14ac:dyDescent="0.35">
      <c r="A1107" t="s">
        <v>1137</v>
      </c>
      <c r="B1107">
        <v>-27.482972</v>
      </c>
      <c r="C1107">
        <v>153.18576200000001</v>
      </c>
      <c r="D1107">
        <v>13</v>
      </c>
      <c r="E1107">
        <v>82</v>
      </c>
      <c r="F1107">
        <v>7.22</v>
      </c>
      <c r="H1107">
        <v>2</v>
      </c>
      <c r="I1107">
        <f t="shared" si="203"/>
        <v>0</v>
      </c>
      <c r="J1107">
        <f t="shared" si="209"/>
        <v>0</v>
      </c>
      <c r="K1107">
        <f t="shared" si="204"/>
        <v>0</v>
      </c>
      <c r="L1107">
        <f t="shared" si="205"/>
        <v>0</v>
      </c>
      <c r="M1107">
        <f t="shared" si="199"/>
        <v>0</v>
      </c>
      <c r="N1107">
        <f t="shared" si="200"/>
        <v>0</v>
      </c>
      <c r="O1107">
        <f t="shared" si="201"/>
        <v>0</v>
      </c>
      <c r="P1107">
        <f t="shared" si="202"/>
        <v>0</v>
      </c>
      <c r="Q1107">
        <f t="shared" si="206"/>
        <v>0</v>
      </c>
      <c r="R1107">
        <f t="shared" si="207"/>
        <v>0</v>
      </c>
      <c r="W1107" s="1" t="s">
        <v>23</v>
      </c>
      <c r="Z1107">
        <f t="shared" si="208"/>
        <v>83</v>
      </c>
    </row>
    <row r="1108" spans="1:26" x14ac:dyDescent="0.35">
      <c r="A1108" t="s">
        <v>1138</v>
      </c>
      <c r="B1108">
        <v>-27.482976000000001</v>
      </c>
      <c r="C1108">
        <v>153.185711</v>
      </c>
      <c r="D1108">
        <v>13</v>
      </c>
      <c r="E1108">
        <v>76</v>
      </c>
      <c r="F1108">
        <v>7.25</v>
      </c>
      <c r="H1108">
        <v>2</v>
      </c>
      <c r="I1108">
        <f t="shared" si="203"/>
        <v>0</v>
      </c>
      <c r="J1108">
        <f t="shared" si="209"/>
        <v>0</v>
      </c>
      <c r="K1108">
        <f t="shared" si="204"/>
        <v>0</v>
      </c>
      <c r="L1108">
        <f t="shared" si="205"/>
        <v>0</v>
      </c>
      <c r="M1108">
        <f t="shared" si="199"/>
        <v>0</v>
      </c>
      <c r="N1108">
        <f t="shared" si="200"/>
        <v>0</v>
      </c>
      <c r="O1108">
        <f t="shared" si="201"/>
        <v>0</v>
      </c>
      <c r="P1108">
        <f t="shared" si="202"/>
        <v>0</v>
      </c>
      <c r="Q1108">
        <f t="shared" si="206"/>
        <v>0</v>
      </c>
      <c r="R1108">
        <f t="shared" si="207"/>
        <v>0</v>
      </c>
      <c r="W1108" s="1" t="s">
        <v>23</v>
      </c>
      <c r="Z1108">
        <f t="shared" si="208"/>
        <v>82</v>
      </c>
    </row>
    <row r="1109" spans="1:26" x14ac:dyDescent="0.35">
      <c r="A1109" t="s">
        <v>1139</v>
      </c>
      <c r="B1109">
        <v>-27.482983999999998</v>
      </c>
      <c r="C1109">
        <v>153.18566200000001</v>
      </c>
      <c r="D1109">
        <v>13</v>
      </c>
      <c r="E1109">
        <v>75</v>
      </c>
      <c r="F1109">
        <v>7.25</v>
      </c>
      <c r="H1109">
        <v>2</v>
      </c>
      <c r="I1109">
        <f t="shared" si="203"/>
        <v>4</v>
      </c>
      <c r="J1109" t="str">
        <f t="shared" si="209"/>
        <v>Heart rate is 75</v>
      </c>
      <c r="K1109">
        <f t="shared" si="204"/>
        <v>0</v>
      </c>
      <c r="L1109">
        <f t="shared" si="205"/>
        <v>1</v>
      </c>
      <c r="M1109">
        <f t="shared" si="199"/>
        <v>0</v>
      </c>
      <c r="N1109">
        <f t="shared" si="200"/>
        <v>0</v>
      </c>
      <c r="O1109">
        <f t="shared" si="201"/>
        <v>0</v>
      </c>
      <c r="P1109">
        <f t="shared" si="202"/>
        <v>0</v>
      </c>
      <c r="Q1109">
        <f t="shared" si="206"/>
        <v>0</v>
      </c>
      <c r="R1109">
        <f t="shared" si="207"/>
        <v>0</v>
      </c>
      <c r="W1109" s="1" t="s">
        <v>23</v>
      </c>
      <c r="Z1109">
        <f t="shared" si="208"/>
        <v>76</v>
      </c>
    </row>
    <row r="1110" spans="1:26" x14ac:dyDescent="0.35">
      <c r="A1110" t="s">
        <v>1140</v>
      </c>
      <c r="B1110">
        <v>-27.482983999999998</v>
      </c>
      <c r="C1110">
        <v>153.18566200000001</v>
      </c>
      <c r="D1110">
        <v>13</v>
      </c>
      <c r="E1110">
        <v>76</v>
      </c>
      <c r="F1110">
        <v>7.25</v>
      </c>
      <c r="H1110">
        <v>2</v>
      </c>
      <c r="I1110">
        <f t="shared" si="203"/>
        <v>3</v>
      </c>
      <c r="J1110" t="str">
        <f t="shared" si="209"/>
        <v>Heart rate is 76</v>
      </c>
      <c r="K1110">
        <f t="shared" si="204"/>
        <v>1</v>
      </c>
      <c r="L1110">
        <f t="shared" si="205"/>
        <v>0</v>
      </c>
      <c r="M1110">
        <f t="shared" si="199"/>
        <v>0</v>
      </c>
      <c r="N1110">
        <f t="shared" si="200"/>
        <v>0</v>
      </c>
      <c r="O1110">
        <f t="shared" si="201"/>
        <v>0</v>
      </c>
      <c r="P1110">
        <f t="shared" si="202"/>
        <v>0</v>
      </c>
      <c r="Q1110">
        <f t="shared" si="206"/>
        <v>0</v>
      </c>
      <c r="R1110">
        <f t="shared" si="207"/>
        <v>0</v>
      </c>
      <c r="W1110" s="1" t="s">
        <v>23</v>
      </c>
      <c r="Z1110">
        <f t="shared" si="208"/>
        <v>75</v>
      </c>
    </row>
    <row r="1111" spans="1:26" x14ac:dyDescent="0.35">
      <c r="A1111" t="s">
        <v>1141</v>
      </c>
      <c r="B1111">
        <v>-27.482990000000001</v>
      </c>
      <c r="C1111">
        <v>153.18561399999999</v>
      </c>
      <c r="D1111">
        <v>13</v>
      </c>
      <c r="E1111">
        <v>75</v>
      </c>
      <c r="F1111">
        <v>7.21</v>
      </c>
      <c r="H1111">
        <v>2</v>
      </c>
      <c r="I1111">
        <f t="shared" si="203"/>
        <v>0</v>
      </c>
      <c r="J1111">
        <f t="shared" si="209"/>
        <v>0</v>
      </c>
      <c r="K1111">
        <f t="shared" si="204"/>
        <v>0</v>
      </c>
      <c r="L1111">
        <f t="shared" si="205"/>
        <v>0</v>
      </c>
      <c r="M1111">
        <f t="shared" si="199"/>
        <v>0</v>
      </c>
      <c r="N1111">
        <f t="shared" si="200"/>
        <v>0</v>
      </c>
      <c r="O1111">
        <f t="shared" si="201"/>
        <v>0</v>
      </c>
      <c r="P1111">
        <f t="shared" si="202"/>
        <v>0</v>
      </c>
      <c r="Q1111">
        <f t="shared" si="206"/>
        <v>0</v>
      </c>
      <c r="R1111">
        <f t="shared" si="207"/>
        <v>0</v>
      </c>
      <c r="W1111" s="1" t="s">
        <v>23</v>
      </c>
      <c r="Z1111">
        <f t="shared" si="208"/>
        <v>76</v>
      </c>
    </row>
    <row r="1112" spans="1:26" x14ac:dyDescent="0.35">
      <c r="A1112" t="s">
        <v>1142</v>
      </c>
      <c r="B1112">
        <v>-27.482989</v>
      </c>
      <c r="C1112">
        <v>153.185565</v>
      </c>
      <c r="D1112">
        <v>13</v>
      </c>
      <c r="E1112">
        <v>75</v>
      </c>
      <c r="F1112">
        <v>7.21</v>
      </c>
      <c r="H1112">
        <v>2</v>
      </c>
      <c r="I1112">
        <f t="shared" si="203"/>
        <v>0</v>
      </c>
      <c r="J1112">
        <f t="shared" si="209"/>
        <v>0</v>
      </c>
      <c r="K1112">
        <f t="shared" si="204"/>
        <v>0</v>
      </c>
      <c r="L1112">
        <f t="shared" si="205"/>
        <v>0</v>
      </c>
      <c r="M1112">
        <f t="shared" si="199"/>
        <v>0</v>
      </c>
      <c r="N1112">
        <f t="shared" si="200"/>
        <v>0</v>
      </c>
      <c r="O1112">
        <f t="shared" si="201"/>
        <v>0</v>
      </c>
      <c r="P1112">
        <f t="shared" si="202"/>
        <v>0</v>
      </c>
      <c r="Q1112">
        <f t="shared" si="206"/>
        <v>0</v>
      </c>
      <c r="R1112">
        <f t="shared" si="207"/>
        <v>0</v>
      </c>
      <c r="W1112" s="1" t="s">
        <v>23</v>
      </c>
      <c r="Z1112">
        <f t="shared" si="208"/>
        <v>76</v>
      </c>
    </row>
    <row r="1113" spans="1:26" x14ac:dyDescent="0.35">
      <c r="A1113" t="s">
        <v>1143</v>
      </c>
      <c r="B1113">
        <v>-27.482983999999998</v>
      </c>
      <c r="C1113">
        <v>153.185517</v>
      </c>
      <c r="D1113">
        <v>13</v>
      </c>
      <c r="E1113">
        <v>75</v>
      </c>
      <c r="F1113">
        <v>7.21</v>
      </c>
      <c r="H1113">
        <v>2</v>
      </c>
      <c r="I1113">
        <f t="shared" si="203"/>
        <v>4</v>
      </c>
      <c r="J1113" t="str">
        <f t="shared" si="209"/>
        <v>Heart rate is 75</v>
      </c>
      <c r="K1113">
        <f t="shared" si="204"/>
        <v>0</v>
      </c>
      <c r="L1113">
        <f t="shared" si="205"/>
        <v>1</v>
      </c>
      <c r="M1113">
        <f t="shared" si="199"/>
        <v>0</v>
      </c>
      <c r="N1113">
        <f t="shared" si="200"/>
        <v>0</v>
      </c>
      <c r="O1113">
        <f t="shared" si="201"/>
        <v>0</v>
      </c>
      <c r="P1113">
        <f t="shared" si="202"/>
        <v>0</v>
      </c>
      <c r="Q1113">
        <f t="shared" si="206"/>
        <v>0</v>
      </c>
      <c r="R1113">
        <f t="shared" si="207"/>
        <v>0</v>
      </c>
      <c r="W1113" s="1" t="s">
        <v>23</v>
      </c>
      <c r="Z1113">
        <f t="shared" si="208"/>
        <v>76</v>
      </c>
    </row>
    <row r="1114" spans="1:26" x14ac:dyDescent="0.35">
      <c r="A1114" t="s">
        <v>1144</v>
      </c>
      <c r="B1114">
        <v>-27.482983999999998</v>
      </c>
      <c r="C1114">
        <v>153.185517</v>
      </c>
      <c r="D1114">
        <v>13</v>
      </c>
      <c r="E1114">
        <v>76</v>
      </c>
      <c r="F1114">
        <v>7.07</v>
      </c>
      <c r="H1114">
        <v>2</v>
      </c>
      <c r="I1114">
        <f t="shared" si="203"/>
        <v>3</v>
      </c>
      <c r="J1114" t="str">
        <f t="shared" si="209"/>
        <v>Heart rate is 76</v>
      </c>
      <c r="K1114">
        <f t="shared" si="204"/>
        <v>1</v>
      </c>
      <c r="L1114">
        <f t="shared" si="205"/>
        <v>0</v>
      </c>
      <c r="M1114">
        <f t="shared" si="199"/>
        <v>0</v>
      </c>
      <c r="N1114">
        <f t="shared" si="200"/>
        <v>0</v>
      </c>
      <c r="O1114">
        <f t="shared" si="201"/>
        <v>0</v>
      </c>
      <c r="P1114">
        <f t="shared" si="202"/>
        <v>0</v>
      </c>
      <c r="Q1114">
        <f t="shared" si="206"/>
        <v>0</v>
      </c>
      <c r="R1114">
        <f t="shared" si="207"/>
        <v>0</v>
      </c>
      <c r="W1114" s="1" t="s">
        <v>23</v>
      </c>
      <c r="Z1114">
        <f t="shared" si="208"/>
        <v>75</v>
      </c>
    </row>
    <row r="1115" spans="1:26" x14ac:dyDescent="0.35">
      <c r="A1115" t="s">
        <v>1145</v>
      </c>
      <c r="B1115">
        <v>-27.482972</v>
      </c>
      <c r="C1115">
        <v>153.18546799999999</v>
      </c>
      <c r="D1115">
        <v>13</v>
      </c>
      <c r="E1115">
        <v>73</v>
      </c>
      <c r="F1115">
        <v>7.07</v>
      </c>
      <c r="H1115">
        <v>2</v>
      </c>
      <c r="I1115">
        <f t="shared" si="203"/>
        <v>0</v>
      </c>
      <c r="J1115">
        <f t="shared" si="209"/>
        <v>0</v>
      </c>
      <c r="K1115">
        <f t="shared" si="204"/>
        <v>0</v>
      </c>
      <c r="L1115">
        <f t="shared" si="205"/>
        <v>0</v>
      </c>
      <c r="M1115">
        <f t="shared" si="199"/>
        <v>0</v>
      </c>
      <c r="N1115">
        <f t="shared" si="200"/>
        <v>0</v>
      </c>
      <c r="O1115">
        <f t="shared" si="201"/>
        <v>0</v>
      </c>
      <c r="P1115">
        <f t="shared" si="202"/>
        <v>0</v>
      </c>
      <c r="Q1115">
        <f t="shared" si="206"/>
        <v>0</v>
      </c>
      <c r="R1115">
        <f t="shared" si="207"/>
        <v>0</v>
      </c>
      <c r="W1115" s="1" t="s">
        <v>23</v>
      </c>
      <c r="Z1115">
        <f t="shared" si="208"/>
        <v>76</v>
      </c>
    </row>
    <row r="1116" spans="1:26" x14ac:dyDescent="0.35">
      <c r="A1116" t="s">
        <v>1146</v>
      </c>
      <c r="B1116">
        <v>-27.482956999999999</v>
      </c>
      <c r="C1116">
        <v>153.18541999999999</v>
      </c>
      <c r="D1116">
        <v>13</v>
      </c>
      <c r="E1116">
        <v>73</v>
      </c>
      <c r="F1116">
        <v>7.07</v>
      </c>
      <c r="H1116">
        <v>2</v>
      </c>
      <c r="I1116">
        <f t="shared" si="203"/>
        <v>4</v>
      </c>
      <c r="J1116" t="str">
        <f t="shared" si="209"/>
        <v>Heart rate is 73</v>
      </c>
      <c r="K1116">
        <f t="shared" si="204"/>
        <v>0</v>
      </c>
      <c r="L1116">
        <f t="shared" si="205"/>
        <v>1</v>
      </c>
      <c r="M1116">
        <f t="shared" si="199"/>
        <v>0</v>
      </c>
      <c r="N1116">
        <f t="shared" si="200"/>
        <v>0</v>
      </c>
      <c r="O1116">
        <f t="shared" si="201"/>
        <v>0</v>
      </c>
      <c r="P1116">
        <f t="shared" si="202"/>
        <v>0</v>
      </c>
      <c r="Q1116">
        <f t="shared" si="206"/>
        <v>0</v>
      </c>
      <c r="R1116">
        <f t="shared" si="207"/>
        <v>0</v>
      </c>
      <c r="W1116" s="1" t="s">
        <v>23</v>
      </c>
      <c r="Z1116">
        <f t="shared" si="208"/>
        <v>76</v>
      </c>
    </row>
    <row r="1117" spans="1:26" x14ac:dyDescent="0.35">
      <c r="A1117" t="s">
        <v>1147</v>
      </c>
      <c r="B1117">
        <v>-27.482959000000001</v>
      </c>
      <c r="C1117">
        <v>153.18536900000001</v>
      </c>
      <c r="D1117">
        <v>13</v>
      </c>
      <c r="E1117">
        <v>74</v>
      </c>
      <c r="F1117">
        <v>7.06</v>
      </c>
      <c r="H1117">
        <v>2</v>
      </c>
      <c r="I1117">
        <f t="shared" si="203"/>
        <v>0</v>
      </c>
      <c r="J1117">
        <f t="shared" si="209"/>
        <v>0</v>
      </c>
      <c r="K1117">
        <f t="shared" si="204"/>
        <v>0</v>
      </c>
      <c r="L1117">
        <f t="shared" si="205"/>
        <v>0</v>
      </c>
      <c r="M1117">
        <f t="shared" si="199"/>
        <v>0</v>
      </c>
      <c r="N1117">
        <f t="shared" si="200"/>
        <v>0</v>
      </c>
      <c r="O1117">
        <f t="shared" si="201"/>
        <v>0</v>
      </c>
      <c r="P1117">
        <f t="shared" si="202"/>
        <v>0</v>
      </c>
      <c r="Q1117">
        <f t="shared" si="206"/>
        <v>0</v>
      </c>
      <c r="R1117">
        <f t="shared" si="207"/>
        <v>0</v>
      </c>
      <c r="W1117" s="1" t="s">
        <v>23</v>
      </c>
      <c r="Z1117">
        <f t="shared" si="208"/>
        <v>73</v>
      </c>
    </row>
    <row r="1118" spans="1:26" x14ac:dyDescent="0.35">
      <c r="A1118" t="s">
        <v>1148</v>
      </c>
      <c r="B1118">
        <v>-27.482959000000001</v>
      </c>
      <c r="C1118">
        <v>153.18536900000001</v>
      </c>
      <c r="D1118">
        <v>13</v>
      </c>
      <c r="E1118">
        <v>74</v>
      </c>
      <c r="F1118">
        <v>7.06</v>
      </c>
      <c r="H1118">
        <v>2</v>
      </c>
      <c r="I1118">
        <f t="shared" si="203"/>
        <v>0</v>
      </c>
      <c r="J1118">
        <f t="shared" si="209"/>
        <v>0</v>
      </c>
      <c r="K1118">
        <f t="shared" si="204"/>
        <v>0</v>
      </c>
      <c r="L1118">
        <f t="shared" si="205"/>
        <v>0</v>
      </c>
      <c r="M1118">
        <f t="shared" si="199"/>
        <v>0</v>
      </c>
      <c r="N1118">
        <f t="shared" si="200"/>
        <v>0</v>
      </c>
      <c r="O1118">
        <f t="shared" si="201"/>
        <v>0</v>
      </c>
      <c r="P1118">
        <f t="shared" si="202"/>
        <v>0</v>
      </c>
      <c r="Q1118">
        <f t="shared" si="206"/>
        <v>0</v>
      </c>
      <c r="R1118">
        <f t="shared" si="207"/>
        <v>0</v>
      </c>
      <c r="W1118" s="1" t="s">
        <v>23</v>
      </c>
      <c r="Z1118">
        <f t="shared" si="208"/>
        <v>73</v>
      </c>
    </row>
    <row r="1119" spans="1:26" x14ac:dyDescent="0.35">
      <c r="A1119" t="s">
        <v>1149</v>
      </c>
      <c r="B1119">
        <v>-27.482980999999999</v>
      </c>
      <c r="C1119">
        <v>153.18532500000001</v>
      </c>
      <c r="D1119">
        <v>13</v>
      </c>
      <c r="E1119">
        <v>74</v>
      </c>
      <c r="F1119">
        <v>7.06</v>
      </c>
      <c r="H1119">
        <v>2</v>
      </c>
      <c r="I1119">
        <f t="shared" si="203"/>
        <v>0</v>
      </c>
      <c r="J1119">
        <f t="shared" si="209"/>
        <v>0</v>
      </c>
      <c r="K1119">
        <f t="shared" si="204"/>
        <v>0</v>
      </c>
      <c r="L1119">
        <f t="shared" si="205"/>
        <v>0</v>
      </c>
      <c r="M1119">
        <f t="shared" si="199"/>
        <v>0</v>
      </c>
      <c r="N1119">
        <f t="shared" si="200"/>
        <v>0</v>
      </c>
      <c r="O1119">
        <f t="shared" si="201"/>
        <v>0</v>
      </c>
      <c r="P1119">
        <f t="shared" si="202"/>
        <v>0</v>
      </c>
      <c r="Q1119">
        <f t="shared" si="206"/>
        <v>0</v>
      </c>
      <c r="R1119">
        <f t="shared" si="207"/>
        <v>0</v>
      </c>
      <c r="W1119" s="1" t="s">
        <v>23</v>
      </c>
      <c r="Z1119">
        <f t="shared" si="208"/>
        <v>73</v>
      </c>
    </row>
    <row r="1120" spans="1:26" x14ac:dyDescent="0.35">
      <c r="A1120" t="s">
        <v>1150</v>
      </c>
      <c r="B1120">
        <v>-27.48302</v>
      </c>
      <c r="C1120">
        <v>153.185295</v>
      </c>
      <c r="D1120">
        <v>13</v>
      </c>
      <c r="E1120">
        <v>74</v>
      </c>
      <c r="F1120">
        <v>7.06</v>
      </c>
      <c r="H1120">
        <v>2</v>
      </c>
      <c r="I1120">
        <f t="shared" si="203"/>
        <v>0</v>
      </c>
      <c r="J1120">
        <f t="shared" si="209"/>
        <v>0</v>
      </c>
      <c r="K1120">
        <f t="shared" si="204"/>
        <v>0</v>
      </c>
      <c r="L1120">
        <f t="shared" si="205"/>
        <v>0</v>
      </c>
      <c r="M1120">
        <f t="shared" si="199"/>
        <v>0</v>
      </c>
      <c r="N1120">
        <f t="shared" si="200"/>
        <v>0</v>
      </c>
      <c r="O1120">
        <f t="shared" si="201"/>
        <v>0</v>
      </c>
      <c r="P1120">
        <f t="shared" si="202"/>
        <v>0</v>
      </c>
      <c r="Q1120">
        <f t="shared" si="206"/>
        <v>0</v>
      </c>
      <c r="R1120">
        <f t="shared" si="207"/>
        <v>0</v>
      </c>
      <c r="W1120" s="1" t="s">
        <v>23</v>
      </c>
      <c r="Z1120">
        <f t="shared" si="208"/>
        <v>73</v>
      </c>
    </row>
    <row r="1121" spans="1:26" x14ac:dyDescent="0.35">
      <c r="A1121" t="s">
        <v>1151</v>
      </c>
      <c r="B1121">
        <v>-27.483063999999999</v>
      </c>
      <c r="C1121">
        <v>153.18527399999999</v>
      </c>
      <c r="D1121">
        <v>13</v>
      </c>
      <c r="E1121">
        <v>74</v>
      </c>
      <c r="F1121">
        <v>6.96</v>
      </c>
      <c r="H1121">
        <v>2</v>
      </c>
      <c r="I1121">
        <f t="shared" si="203"/>
        <v>0</v>
      </c>
      <c r="J1121">
        <f t="shared" si="209"/>
        <v>0</v>
      </c>
      <c r="K1121">
        <f t="shared" si="204"/>
        <v>0</v>
      </c>
      <c r="L1121">
        <f t="shared" si="205"/>
        <v>0</v>
      </c>
      <c r="M1121">
        <f t="shared" si="199"/>
        <v>0</v>
      </c>
      <c r="N1121">
        <f t="shared" si="200"/>
        <v>0</v>
      </c>
      <c r="O1121">
        <f t="shared" si="201"/>
        <v>0</v>
      </c>
      <c r="P1121">
        <f t="shared" si="202"/>
        <v>0</v>
      </c>
      <c r="Q1121">
        <f t="shared" si="206"/>
        <v>0</v>
      </c>
      <c r="R1121">
        <f t="shared" si="207"/>
        <v>0</v>
      </c>
      <c r="W1121" s="1" t="s">
        <v>23</v>
      </c>
      <c r="Z1121">
        <f t="shared" si="208"/>
        <v>73</v>
      </c>
    </row>
    <row r="1122" spans="1:26" x14ac:dyDescent="0.35">
      <c r="A1122" t="s">
        <v>1152</v>
      </c>
      <c r="B1122">
        <v>-27.483104000000001</v>
      </c>
      <c r="C1122">
        <v>153.18526199999999</v>
      </c>
      <c r="D1122">
        <v>13</v>
      </c>
      <c r="E1122">
        <v>74</v>
      </c>
      <c r="F1122">
        <v>6.96</v>
      </c>
      <c r="H1122">
        <v>2</v>
      </c>
      <c r="I1122">
        <f t="shared" si="203"/>
        <v>0</v>
      </c>
      <c r="J1122">
        <f t="shared" si="209"/>
        <v>0</v>
      </c>
      <c r="K1122">
        <f t="shared" si="204"/>
        <v>0</v>
      </c>
      <c r="L1122">
        <f t="shared" si="205"/>
        <v>0</v>
      </c>
      <c r="M1122">
        <f t="shared" si="199"/>
        <v>0</v>
      </c>
      <c r="N1122">
        <f t="shared" si="200"/>
        <v>0</v>
      </c>
      <c r="O1122">
        <f t="shared" si="201"/>
        <v>0</v>
      </c>
      <c r="P1122">
        <f t="shared" si="202"/>
        <v>0</v>
      </c>
      <c r="Q1122">
        <f t="shared" si="206"/>
        <v>0</v>
      </c>
      <c r="R1122">
        <f t="shared" si="207"/>
        <v>0</v>
      </c>
      <c r="W1122" s="1" t="s">
        <v>23</v>
      </c>
      <c r="Z1122">
        <f t="shared" si="208"/>
        <v>73</v>
      </c>
    </row>
    <row r="1123" spans="1:26" x14ac:dyDescent="0.35">
      <c r="A1123" t="s">
        <v>1153</v>
      </c>
      <c r="B1123">
        <v>-27.483104000000001</v>
      </c>
      <c r="C1123">
        <v>153.18526199999999</v>
      </c>
      <c r="D1123">
        <v>13</v>
      </c>
      <c r="E1123">
        <v>74</v>
      </c>
      <c r="F1123">
        <v>6.82</v>
      </c>
      <c r="H1123">
        <v>2</v>
      </c>
      <c r="I1123">
        <f t="shared" si="203"/>
        <v>0</v>
      </c>
      <c r="J1123">
        <f t="shared" si="209"/>
        <v>0</v>
      </c>
      <c r="K1123">
        <f t="shared" si="204"/>
        <v>0</v>
      </c>
      <c r="L1123">
        <f t="shared" si="205"/>
        <v>0</v>
      </c>
      <c r="M1123">
        <f t="shared" si="199"/>
        <v>0</v>
      </c>
      <c r="N1123">
        <f t="shared" si="200"/>
        <v>0</v>
      </c>
      <c r="O1123">
        <f t="shared" si="201"/>
        <v>0</v>
      </c>
      <c r="P1123">
        <f t="shared" si="202"/>
        <v>0</v>
      </c>
      <c r="Q1123">
        <f t="shared" si="206"/>
        <v>0</v>
      </c>
      <c r="R1123">
        <f t="shared" si="207"/>
        <v>0</v>
      </c>
      <c r="W1123" s="1" t="s">
        <v>23</v>
      </c>
      <c r="Z1123">
        <f t="shared" si="208"/>
        <v>73</v>
      </c>
    </row>
    <row r="1124" spans="1:26" x14ac:dyDescent="0.35">
      <c r="A1124" t="s">
        <v>1154</v>
      </c>
      <c r="B1124">
        <v>-27.483141</v>
      </c>
      <c r="C1124">
        <v>153.18525700000001</v>
      </c>
      <c r="D1124">
        <v>13</v>
      </c>
      <c r="E1124">
        <v>74</v>
      </c>
      <c r="F1124">
        <v>6.82</v>
      </c>
      <c r="H1124">
        <v>2</v>
      </c>
      <c r="I1124">
        <f t="shared" si="203"/>
        <v>0</v>
      </c>
      <c r="J1124">
        <f t="shared" si="209"/>
        <v>0</v>
      </c>
      <c r="K1124">
        <f t="shared" si="204"/>
        <v>0</v>
      </c>
      <c r="L1124">
        <f t="shared" si="205"/>
        <v>0</v>
      </c>
      <c r="M1124">
        <f t="shared" si="199"/>
        <v>0</v>
      </c>
      <c r="N1124">
        <f t="shared" si="200"/>
        <v>0</v>
      </c>
      <c r="O1124">
        <f t="shared" si="201"/>
        <v>0</v>
      </c>
      <c r="P1124">
        <f t="shared" si="202"/>
        <v>0</v>
      </c>
      <c r="Q1124">
        <f t="shared" si="206"/>
        <v>0</v>
      </c>
      <c r="R1124">
        <f t="shared" si="207"/>
        <v>0</v>
      </c>
      <c r="W1124" s="1" t="s">
        <v>23</v>
      </c>
      <c r="Z1124">
        <f t="shared" si="208"/>
        <v>73</v>
      </c>
    </row>
    <row r="1125" spans="1:26" x14ac:dyDescent="0.35">
      <c r="A1125" t="s">
        <v>1155</v>
      </c>
      <c r="B1125">
        <v>-27.483177999999999</v>
      </c>
      <c r="C1125">
        <v>153.18525199999999</v>
      </c>
      <c r="D1125">
        <v>13</v>
      </c>
      <c r="E1125">
        <v>74</v>
      </c>
      <c r="F1125">
        <v>6.82</v>
      </c>
      <c r="H1125">
        <v>2</v>
      </c>
      <c r="I1125">
        <f t="shared" si="203"/>
        <v>0</v>
      </c>
      <c r="J1125">
        <f t="shared" si="209"/>
        <v>0</v>
      </c>
      <c r="K1125">
        <f t="shared" si="204"/>
        <v>0</v>
      </c>
      <c r="L1125">
        <f t="shared" si="205"/>
        <v>0</v>
      </c>
      <c r="M1125">
        <f t="shared" ref="M1125:M1188" si="210">IF(AND(MAX(D$485:D$1933)=D1125,NOT(ISBLANK(D1125))),1,0)</f>
        <v>0</v>
      </c>
      <c r="N1125">
        <f t="shared" ref="N1125:N1188" si="211">IF(AND(MAX(E$485:E$1933)=E1125,NOT(ISBLANK(E1125))),1,0)</f>
        <v>0</v>
      </c>
      <c r="O1125">
        <f t="shared" ref="O1125:O1188" si="212">IF(AND(MAX(F$485:F$1933)=F1125,NOT(ISBLANK(F1125))),1,0)</f>
        <v>0</v>
      </c>
      <c r="P1125">
        <f t="shared" ref="P1125:P1188" si="213">IF(AND(MAX(G$485:G$1933)=G1125,NOT(ISBLANK(G1125))),1,0)</f>
        <v>0</v>
      </c>
      <c r="Q1125">
        <f t="shared" si="206"/>
        <v>0</v>
      </c>
      <c r="R1125">
        <f t="shared" si="207"/>
        <v>0</v>
      </c>
      <c r="W1125" s="1" t="s">
        <v>23</v>
      </c>
      <c r="Z1125">
        <f t="shared" si="208"/>
        <v>73</v>
      </c>
    </row>
    <row r="1126" spans="1:26" x14ac:dyDescent="0.35">
      <c r="A1126" t="s">
        <v>1156</v>
      </c>
      <c r="B1126">
        <v>-27.483217</v>
      </c>
      <c r="C1126">
        <v>153.18525199999999</v>
      </c>
      <c r="D1126">
        <v>12</v>
      </c>
      <c r="E1126">
        <v>75</v>
      </c>
      <c r="F1126">
        <v>7.09</v>
      </c>
      <c r="H1126">
        <v>2</v>
      </c>
      <c r="I1126">
        <f t="shared" si="203"/>
        <v>0</v>
      </c>
      <c r="J1126">
        <f t="shared" si="209"/>
        <v>0</v>
      </c>
      <c r="K1126">
        <f t="shared" si="204"/>
        <v>0</v>
      </c>
      <c r="L1126">
        <f t="shared" si="205"/>
        <v>0</v>
      </c>
      <c r="M1126">
        <f t="shared" si="210"/>
        <v>0</v>
      </c>
      <c r="N1126">
        <f t="shared" si="211"/>
        <v>0</v>
      </c>
      <c r="O1126">
        <f t="shared" si="212"/>
        <v>0</v>
      </c>
      <c r="P1126">
        <f t="shared" si="213"/>
        <v>0</v>
      </c>
      <c r="Q1126">
        <f t="shared" si="206"/>
        <v>0</v>
      </c>
      <c r="R1126">
        <f t="shared" si="207"/>
        <v>0</v>
      </c>
      <c r="W1126" s="1" t="s">
        <v>23</v>
      </c>
      <c r="Z1126">
        <f t="shared" si="208"/>
        <v>74</v>
      </c>
    </row>
    <row r="1127" spans="1:26" x14ac:dyDescent="0.35">
      <c r="A1127" t="s">
        <v>1157</v>
      </c>
      <c r="B1127">
        <v>-27.483217</v>
      </c>
      <c r="C1127">
        <v>153.18525199999999</v>
      </c>
      <c r="D1127">
        <v>12</v>
      </c>
      <c r="E1127">
        <v>75</v>
      </c>
      <c r="F1127">
        <v>7.22</v>
      </c>
      <c r="H1127">
        <v>2</v>
      </c>
      <c r="I1127">
        <f t="shared" si="203"/>
        <v>0</v>
      </c>
      <c r="J1127">
        <f t="shared" si="209"/>
        <v>0</v>
      </c>
      <c r="K1127">
        <f t="shared" si="204"/>
        <v>0</v>
      </c>
      <c r="L1127">
        <f t="shared" si="205"/>
        <v>0</v>
      </c>
      <c r="M1127">
        <f t="shared" si="210"/>
        <v>0</v>
      </c>
      <c r="N1127">
        <f t="shared" si="211"/>
        <v>0</v>
      </c>
      <c r="O1127">
        <f t="shared" si="212"/>
        <v>0</v>
      </c>
      <c r="P1127">
        <f t="shared" si="213"/>
        <v>0</v>
      </c>
      <c r="Q1127">
        <f t="shared" si="206"/>
        <v>0</v>
      </c>
      <c r="R1127">
        <f t="shared" si="207"/>
        <v>0</v>
      </c>
      <c r="W1127" s="1" t="s">
        <v>23</v>
      </c>
      <c r="Z1127">
        <f t="shared" si="208"/>
        <v>74</v>
      </c>
    </row>
    <row r="1128" spans="1:26" x14ac:dyDescent="0.35">
      <c r="A1128" t="s">
        <v>1158</v>
      </c>
      <c r="B1128">
        <v>-27.483263000000001</v>
      </c>
      <c r="C1128">
        <v>153.18524500000001</v>
      </c>
      <c r="D1128">
        <v>12</v>
      </c>
      <c r="E1128">
        <v>76</v>
      </c>
      <c r="F1128">
        <v>7.09</v>
      </c>
      <c r="H1128">
        <v>2</v>
      </c>
      <c r="I1128">
        <f t="shared" si="203"/>
        <v>3</v>
      </c>
      <c r="J1128" t="str">
        <f t="shared" si="209"/>
        <v>Heart rate is 76</v>
      </c>
      <c r="K1128">
        <f t="shared" si="204"/>
        <v>1</v>
      </c>
      <c r="L1128">
        <f t="shared" si="205"/>
        <v>0</v>
      </c>
      <c r="M1128">
        <f t="shared" si="210"/>
        <v>0</v>
      </c>
      <c r="N1128">
        <f t="shared" si="211"/>
        <v>0</v>
      </c>
      <c r="O1128">
        <f t="shared" si="212"/>
        <v>0</v>
      </c>
      <c r="P1128">
        <f t="shared" si="213"/>
        <v>0</v>
      </c>
      <c r="Q1128">
        <f t="shared" si="206"/>
        <v>0</v>
      </c>
      <c r="R1128">
        <f t="shared" si="207"/>
        <v>0</v>
      </c>
      <c r="W1128" s="1" t="s">
        <v>23</v>
      </c>
      <c r="Z1128">
        <f t="shared" si="208"/>
        <v>75</v>
      </c>
    </row>
    <row r="1129" spans="1:26" x14ac:dyDescent="0.35">
      <c r="A1129" t="s">
        <v>1159</v>
      </c>
      <c r="B1129">
        <v>-27.483308999999998</v>
      </c>
      <c r="C1129">
        <v>153.18523300000001</v>
      </c>
      <c r="D1129">
        <v>12</v>
      </c>
      <c r="E1129">
        <v>75</v>
      </c>
      <c r="F1129">
        <v>7.15</v>
      </c>
      <c r="H1129">
        <v>2</v>
      </c>
      <c r="I1129">
        <f t="shared" si="203"/>
        <v>0</v>
      </c>
      <c r="J1129">
        <f t="shared" si="209"/>
        <v>0</v>
      </c>
      <c r="K1129">
        <f t="shared" si="204"/>
        <v>0</v>
      </c>
      <c r="L1129">
        <f t="shared" si="205"/>
        <v>0</v>
      </c>
      <c r="M1129">
        <f t="shared" si="210"/>
        <v>0</v>
      </c>
      <c r="N1129">
        <f t="shared" si="211"/>
        <v>0</v>
      </c>
      <c r="O1129">
        <f t="shared" si="212"/>
        <v>0</v>
      </c>
      <c r="P1129">
        <f t="shared" si="213"/>
        <v>0</v>
      </c>
      <c r="Q1129">
        <f t="shared" si="206"/>
        <v>0</v>
      </c>
      <c r="R1129">
        <f t="shared" si="207"/>
        <v>0</v>
      </c>
      <c r="W1129" s="1" t="s">
        <v>23</v>
      </c>
      <c r="Z1129">
        <f t="shared" si="208"/>
        <v>76</v>
      </c>
    </row>
    <row r="1130" spans="1:26" x14ac:dyDescent="0.35">
      <c r="A1130" t="s">
        <v>1160</v>
      </c>
      <c r="B1130">
        <v>-27.483360000000001</v>
      </c>
      <c r="C1130">
        <v>153.18522200000001</v>
      </c>
      <c r="D1130">
        <v>12</v>
      </c>
      <c r="E1130">
        <v>75</v>
      </c>
      <c r="F1130">
        <v>7.11</v>
      </c>
      <c r="H1130">
        <v>2</v>
      </c>
      <c r="I1130">
        <f t="shared" si="203"/>
        <v>0</v>
      </c>
      <c r="J1130">
        <f t="shared" si="209"/>
        <v>0</v>
      </c>
      <c r="K1130">
        <f t="shared" si="204"/>
        <v>0</v>
      </c>
      <c r="L1130">
        <f t="shared" si="205"/>
        <v>0</v>
      </c>
      <c r="M1130">
        <f t="shared" si="210"/>
        <v>0</v>
      </c>
      <c r="N1130">
        <f t="shared" si="211"/>
        <v>0</v>
      </c>
      <c r="O1130">
        <f t="shared" si="212"/>
        <v>0</v>
      </c>
      <c r="P1130">
        <f t="shared" si="213"/>
        <v>0</v>
      </c>
      <c r="Q1130">
        <f t="shared" si="206"/>
        <v>0</v>
      </c>
      <c r="R1130">
        <f t="shared" si="207"/>
        <v>0</v>
      </c>
      <c r="W1130" s="1" t="s">
        <v>23</v>
      </c>
      <c r="Z1130">
        <f t="shared" si="208"/>
        <v>76</v>
      </c>
    </row>
    <row r="1131" spans="1:26" x14ac:dyDescent="0.35">
      <c r="A1131" t="s">
        <v>1161</v>
      </c>
      <c r="B1131">
        <v>-27.483360000000001</v>
      </c>
      <c r="C1131">
        <v>153.18522200000001</v>
      </c>
      <c r="D1131">
        <v>12</v>
      </c>
      <c r="E1131">
        <v>75</v>
      </c>
      <c r="F1131">
        <v>7.17</v>
      </c>
      <c r="H1131">
        <v>2</v>
      </c>
      <c r="I1131">
        <f t="shared" si="203"/>
        <v>0</v>
      </c>
      <c r="J1131">
        <f t="shared" si="209"/>
        <v>0</v>
      </c>
      <c r="K1131">
        <f t="shared" si="204"/>
        <v>0</v>
      </c>
      <c r="L1131">
        <f t="shared" si="205"/>
        <v>0</v>
      </c>
      <c r="M1131">
        <f t="shared" si="210"/>
        <v>0</v>
      </c>
      <c r="N1131">
        <f t="shared" si="211"/>
        <v>0</v>
      </c>
      <c r="O1131">
        <f t="shared" si="212"/>
        <v>0</v>
      </c>
      <c r="P1131">
        <f t="shared" si="213"/>
        <v>0</v>
      </c>
      <c r="Q1131">
        <f t="shared" si="206"/>
        <v>0</v>
      </c>
      <c r="R1131">
        <f t="shared" si="207"/>
        <v>0</v>
      </c>
      <c r="W1131" s="1" t="s">
        <v>23</v>
      </c>
      <c r="Z1131">
        <f t="shared" si="208"/>
        <v>76</v>
      </c>
    </row>
    <row r="1132" spans="1:26" x14ac:dyDescent="0.35">
      <c r="A1132" t="s">
        <v>1162</v>
      </c>
      <c r="B1132">
        <v>-27.483411</v>
      </c>
      <c r="C1132">
        <v>153.18520799999999</v>
      </c>
      <c r="D1132">
        <v>12</v>
      </c>
      <c r="E1132">
        <v>75</v>
      </c>
      <c r="F1132">
        <v>7.13</v>
      </c>
      <c r="H1132">
        <v>2</v>
      </c>
      <c r="I1132">
        <f t="shared" si="203"/>
        <v>0</v>
      </c>
      <c r="J1132">
        <f t="shared" si="209"/>
        <v>0</v>
      </c>
      <c r="K1132">
        <f t="shared" si="204"/>
        <v>0</v>
      </c>
      <c r="L1132">
        <f t="shared" si="205"/>
        <v>0</v>
      </c>
      <c r="M1132">
        <f t="shared" si="210"/>
        <v>0</v>
      </c>
      <c r="N1132">
        <f t="shared" si="211"/>
        <v>0</v>
      </c>
      <c r="O1132">
        <f t="shared" si="212"/>
        <v>0</v>
      </c>
      <c r="P1132">
        <f t="shared" si="213"/>
        <v>0</v>
      </c>
      <c r="Q1132">
        <f t="shared" si="206"/>
        <v>0</v>
      </c>
      <c r="R1132">
        <f t="shared" si="207"/>
        <v>0</v>
      </c>
      <c r="W1132" s="1" t="s">
        <v>23</v>
      </c>
      <c r="Z1132">
        <f t="shared" si="208"/>
        <v>76</v>
      </c>
    </row>
    <row r="1133" spans="1:26" x14ac:dyDescent="0.35">
      <c r="A1133" t="s">
        <v>1163</v>
      </c>
      <c r="B1133">
        <v>-27.483464000000001</v>
      </c>
      <c r="C1133">
        <v>153.185194</v>
      </c>
      <c r="D1133">
        <v>12</v>
      </c>
      <c r="E1133">
        <v>75</v>
      </c>
      <c r="F1133">
        <v>6.98</v>
      </c>
      <c r="H1133">
        <v>2</v>
      </c>
      <c r="I1133">
        <f t="shared" si="203"/>
        <v>0</v>
      </c>
      <c r="J1133">
        <f t="shared" si="209"/>
        <v>0</v>
      </c>
      <c r="K1133">
        <f t="shared" si="204"/>
        <v>0</v>
      </c>
      <c r="L1133">
        <f t="shared" si="205"/>
        <v>0</v>
      </c>
      <c r="M1133">
        <f t="shared" si="210"/>
        <v>0</v>
      </c>
      <c r="N1133">
        <f t="shared" si="211"/>
        <v>0</v>
      </c>
      <c r="O1133">
        <f t="shared" si="212"/>
        <v>0</v>
      </c>
      <c r="P1133">
        <f t="shared" si="213"/>
        <v>0</v>
      </c>
      <c r="Q1133">
        <f t="shared" si="206"/>
        <v>0</v>
      </c>
      <c r="R1133">
        <f t="shared" si="207"/>
        <v>0</v>
      </c>
      <c r="W1133" s="1" t="s">
        <v>23</v>
      </c>
      <c r="Z1133">
        <f t="shared" si="208"/>
        <v>76</v>
      </c>
    </row>
    <row r="1134" spans="1:26" x14ac:dyDescent="0.35">
      <c r="A1134" t="s">
        <v>1164</v>
      </c>
      <c r="B1134">
        <v>-27.483509999999999</v>
      </c>
      <c r="C1134">
        <v>153.18517600000001</v>
      </c>
      <c r="D1134">
        <v>12</v>
      </c>
      <c r="E1134">
        <v>75</v>
      </c>
      <c r="F1134">
        <v>6.93</v>
      </c>
      <c r="H1134">
        <v>2</v>
      </c>
      <c r="I1134">
        <f t="shared" si="203"/>
        <v>0</v>
      </c>
      <c r="J1134">
        <f t="shared" si="209"/>
        <v>0</v>
      </c>
      <c r="K1134">
        <f t="shared" si="204"/>
        <v>0</v>
      </c>
      <c r="L1134">
        <f t="shared" si="205"/>
        <v>0</v>
      </c>
      <c r="M1134">
        <f t="shared" si="210"/>
        <v>0</v>
      </c>
      <c r="N1134">
        <f t="shared" si="211"/>
        <v>0</v>
      </c>
      <c r="O1134">
        <f t="shared" si="212"/>
        <v>0</v>
      </c>
      <c r="P1134">
        <f t="shared" si="213"/>
        <v>0</v>
      </c>
      <c r="Q1134">
        <f t="shared" si="206"/>
        <v>0</v>
      </c>
      <c r="R1134">
        <f t="shared" si="207"/>
        <v>0</v>
      </c>
      <c r="W1134" s="1" t="s">
        <v>23</v>
      </c>
      <c r="Z1134">
        <f t="shared" si="208"/>
        <v>76</v>
      </c>
    </row>
    <row r="1135" spans="1:26" x14ac:dyDescent="0.35">
      <c r="A1135" t="s">
        <v>1165</v>
      </c>
      <c r="B1135">
        <v>-27.483509999999999</v>
      </c>
      <c r="C1135">
        <v>153.18517600000001</v>
      </c>
      <c r="D1135">
        <v>12</v>
      </c>
      <c r="E1135">
        <v>74</v>
      </c>
      <c r="F1135">
        <v>6.91</v>
      </c>
      <c r="H1135">
        <v>2</v>
      </c>
      <c r="I1135">
        <f t="shared" si="203"/>
        <v>4</v>
      </c>
      <c r="J1135" t="str">
        <f t="shared" si="209"/>
        <v>Heart rate is 74</v>
      </c>
      <c r="K1135">
        <f t="shared" si="204"/>
        <v>0</v>
      </c>
      <c r="L1135">
        <f t="shared" si="205"/>
        <v>1</v>
      </c>
      <c r="M1135">
        <f t="shared" si="210"/>
        <v>0</v>
      </c>
      <c r="N1135">
        <f t="shared" si="211"/>
        <v>0</v>
      </c>
      <c r="O1135">
        <f t="shared" si="212"/>
        <v>0</v>
      </c>
      <c r="P1135">
        <f t="shared" si="213"/>
        <v>0</v>
      </c>
      <c r="Q1135">
        <f t="shared" si="206"/>
        <v>0</v>
      </c>
      <c r="R1135">
        <f t="shared" si="207"/>
        <v>0</v>
      </c>
      <c r="W1135" s="1" t="s">
        <v>23</v>
      </c>
      <c r="Z1135">
        <f t="shared" si="208"/>
        <v>75</v>
      </c>
    </row>
    <row r="1136" spans="1:26" x14ac:dyDescent="0.35">
      <c r="A1136" t="s">
        <v>1166</v>
      </c>
      <c r="B1136">
        <v>-27.483547000000002</v>
      </c>
      <c r="C1136">
        <v>153.18514200000001</v>
      </c>
      <c r="D1136">
        <v>12</v>
      </c>
      <c r="E1136">
        <v>75</v>
      </c>
      <c r="F1136">
        <v>6.92</v>
      </c>
      <c r="H1136">
        <v>2</v>
      </c>
      <c r="I1136">
        <f t="shared" si="203"/>
        <v>0</v>
      </c>
      <c r="J1136">
        <f t="shared" si="209"/>
        <v>0</v>
      </c>
      <c r="K1136">
        <f t="shared" si="204"/>
        <v>0</v>
      </c>
      <c r="L1136">
        <f t="shared" si="205"/>
        <v>0</v>
      </c>
      <c r="M1136">
        <f t="shared" si="210"/>
        <v>0</v>
      </c>
      <c r="N1136">
        <f t="shared" si="211"/>
        <v>0</v>
      </c>
      <c r="O1136">
        <f t="shared" si="212"/>
        <v>0</v>
      </c>
      <c r="P1136">
        <f t="shared" si="213"/>
        <v>0</v>
      </c>
      <c r="Q1136">
        <f t="shared" si="206"/>
        <v>0</v>
      </c>
      <c r="R1136">
        <f t="shared" si="207"/>
        <v>0</v>
      </c>
      <c r="W1136" s="1" t="s">
        <v>23</v>
      </c>
      <c r="Z1136">
        <f t="shared" si="208"/>
        <v>74</v>
      </c>
    </row>
    <row r="1137" spans="1:26" x14ac:dyDescent="0.35">
      <c r="A1137" t="s">
        <v>1167</v>
      </c>
      <c r="B1137">
        <v>-27.483571999999999</v>
      </c>
      <c r="C1137">
        <v>153.18509399999999</v>
      </c>
      <c r="D1137">
        <v>12</v>
      </c>
      <c r="E1137">
        <v>76</v>
      </c>
      <c r="F1137">
        <v>6.93</v>
      </c>
      <c r="H1137">
        <v>2</v>
      </c>
      <c r="I1137">
        <f t="shared" si="203"/>
        <v>0</v>
      </c>
      <c r="J1137">
        <f t="shared" si="209"/>
        <v>0</v>
      </c>
      <c r="K1137">
        <f t="shared" si="204"/>
        <v>0</v>
      </c>
      <c r="L1137">
        <f t="shared" si="205"/>
        <v>0</v>
      </c>
      <c r="M1137">
        <f t="shared" si="210"/>
        <v>0</v>
      </c>
      <c r="N1137">
        <f t="shared" si="211"/>
        <v>0</v>
      </c>
      <c r="O1137">
        <f t="shared" si="212"/>
        <v>0</v>
      </c>
      <c r="P1137">
        <f t="shared" si="213"/>
        <v>0</v>
      </c>
      <c r="Q1137">
        <f t="shared" si="206"/>
        <v>0</v>
      </c>
      <c r="R1137">
        <f t="shared" si="207"/>
        <v>0</v>
      </c>
      <c r="W1137" s="1" t="s">
        <v>23</v>
      </c>
      <c r="Z1137">
        <f t="shared" si="208"/>
        <v>75</v>
      </c>
    </row>
    <row r="1138" spans="1:26" x14ac:dyDescent="0.35">
      <c r="A1138" t="s">
        <v>1168</v>
      </c>
      <c r="B1138">
        <v>-27.483588999999998</v>
      </c>
      <c r="C1138">
        <v>153.185046</v>
      </c>
      <c r="D1138">
        <v>11</v>
      </c>
      <c r="E1138">
        <v>76</v>
      </c>
      <c r="F1138">
        <v>6.73</v>
      </c>
      <c r="H1138">
        <v>2</v>
      </c>
      <c r="I1138">
        <f t="shared" si="203"/>
        <v>0</v>
      </c>
      <c r="J1138">
        <f t="shared" si="209"/>
        <v>0</v>
      </c>
      <c r="K1138">
        <f t="shared" si="204"/>
        <v>0</v>
      </c>
      <c r="L1138">
        <f t="shared" si="205"/>
        <v>0</v>
      </c>
      <c r="M1138">
        <f t="shared" si="210"/>
        <v>0</v>
      </c>
      <c r="N1138">
        <f t="shared" si="211"/>
        <v>0</v>
      </c>
      <c r="O1138">
        <f t="shared" si="212"/>
        <v>0</v>
      </c>
      <c r="P1138">
        <f t="shared" si="213"/>
        <v>0</v>
      </c>
      <c r="Q1138">
        <f t="shared" si="206"/>
        <v>0</v>
      </c>
      <c r="R1138">
        <f t="shared" si="207"/>
        <v>0</v>
      </c>
      <c r="W1138" s="1" t="s">
        <v>23</v>
      </c>
      <c r="Z1138">
        <f t="shared" si="208"/>
        <v>75</v>
      </c>
    </row>
    <row r="1139" spans="1:26" x14ac:dyDescent="0.35">
      <c r="A1139" t="s">
        <v>1169</v>
      </c>
      <c r="B1139">
        <v>-27.483588999999998</v>
      </c>
      <c r="C1139">
        <v>153.185046</v>
      </c>
      <c r="D1139">
        <v>11</v>
      </c>
      <c r="E1139">
        <v>76</v>
      </c>
      <c r="F1139">
        <v>6.6</v>
      </c>
      <c r="H1139">
        <v>2</v>
      </c>
      <c r="I1139">
        <f t="shared" si="203"/>
        <v>3</v>
      </c>
      <c r="J1139" t="str">
        <f t="shared" si="209"/>
        <v>Heart rate is 76</v>
      </c>
      <c r="K1139">
        <f t="shared" si="204"/>
        <v>1</v>
      </c>
      <c r="L1139">
        <f t="shared" si="205"/>
        <v>0</v>
      </c>
      <c r="M1139">
        <f t="shared" si="210"/>
        <v>0</v>
      </c>
      <c r="N1139">
        <f t="shared" si="211"/>
        <v>0</v>
      </c>
      <c r="O1139">
        <f t="shared" si="212"/>
        <v>0</v>
      </c>
      <c r="P1139">
        <f t="shared" si="213"/>
        <v>0</v>
      </c>
      <c r="Q1139">
        <f t="shared" si="206"/>
        <v>0</v>
      </c>
      <c r="R1139">
        <f t="shared" si="207"/>
        <v>0</v>
      </c>
      <c r="W1139" s="1" t="s">
        <v>23</v>
      </c>
      <c r="Z1139">
        <f t="shared" si="208"/>
        <v>75</v>
      </c>
    </row>
    <row r="1140" spans="1:26" x14ac:dyDescent="0.35">
      <c r="A1140" t="s">
        <v>1170</v>
      </c>
      <c r="B1140">
        <v>-27.483601</v>
      </c>
      <c r="C1140">
        <v>153.185002</v>
      </c>
      <c r="D1140">
        <v>11</v>
      </c>
      <c r="E1140">
        <v>74</v>
      </c>
      <c r="F1140">
        <v>6.7</v>
      </c>
      <c r="H1140">
        <v>2</v>
      </c>
      <c r="I1140">
        <f t="shared" si="203"/>
        <v>0</v>
      </c>
      <c r="J1140">
        <f t="shared" si="209"/>
        <v>0</v>
      </c>
      <c r="K1140">
        <f t="shared" si="204"/>
        <v>0</v>
      </c>
      <c r="L1140">
        <f t="shared" si="205"/>
        <v>0</v>
      </c>
      <c r="M1140">
        <f t="shared" si="210"/>
        <v>0</v>
      </c>
      <c r="N1140">
        <f t="shared" si="211"/>
        <v>0</v>
      </c>
      <c r="O1140">
        <f t="shared" si="212"/>
        <v>0</v>
      </c>
      <c r="P1140">
        <f t="shared" si="213"/>
        <v>0</v>
      </c>
      <c r="Q1140">
        <f t="shared" si="206"/>
        <v>0</v>
      </c>
      <c r="R1140">
        <f t="shared" si="207"/>
        <v>0</v>
      </c>
      <c r="W1140" s="1" t="s">
        <v>23</v>
      </c>
      <c r="Z1140">
        <f t="shared" si="208"/>
        <v>76</v>
      </c>
    </row>
    <row r="1141" spans="1:26" x14ac:dyDescent="0.35">
      <c r="A1141" t="s">
        <v>1171</v>
      </c>
      <c r="B1141">
        <v>-27.483611</v>
      </c>
      <c r="C1141">
        <v>153.184956</v>
      </c>
      <c r="D1141">
        <v>11</v>
      </c>
      <c r="E1141">
        <v>73</v>
      </c>
      <c r="F1141">
        <v>6.71</v>
      </c>
      <c r="H1141">
        <v>2</v>
      </c>
      <c r="I1141">
        <f t="shared" si="203"/>
        <v>4</v>
      </c>
      <c r="J1141" t="str">
        <f t="shared" si="209"/>
        <v>Heart rate is 73</v>
      </c>
      <c r="K1141">
        <f t="shared" si="204"/>
        <v>0</v>
      </c>
      <c r="L1141">
        <f t="shared" si="205"/>
        <v>1</v>
      </c>
      <c r="M1141">
        <f t="shared" si="210"/>
        <v>0</v>
      </c>
      <c r="N1141">
        <f t="shared" si="211"/>
        <v>0</v>
      </c>
      <c r="O1141">
        <f t="shared" si="212"/>
        <v>0</v>
      </c>
      <c r="P1141">
        <f t="shared" si="213"/>
        <v>0</v>
      </c>
      <c r="Q1141">
        <f t="shared" si="206"/>
        <v>0</v>
      </c>
      <c r="R1141">
        <f t="shared" si="207"/>
        <v>0</v>
      </c>
      <c r="W1141" s="1" t="s">
        <v>23</v>
      </c>
      <c r="Z1141">
        <f t="shared" si="208"/>
        <v>74</v>
      </c>
    </row>
    <row r="1142" spans="1:26" x14ac:dyDescent="0.35">
      <c r="A1142" t="s">
        <v>1172</v>
      </c>
      <c r="B1142">
        <v>-27.483630999999999</v>
      </c>
      <c r="C1142">
        <v>153.18491299999999</v>
      </c>
      <c r="D1142">
        <v>11</v>
      </c>
      <c r="E1142">
        <v>74</v>
      </c>
      <c r="F1142">
        <v>6.83</v>
      </c>
      <c r="H1142">
        <v>2</v>
      </c>
      <c r="I1142">
        <f t="shared" si="203"/>
        <v>0</v>
      </c>
      <c r="J1142">
        <f t="shared" si="209"/>
        <v>0</v>
      </c>
      <c r="K1142">
        <f t="shared" si="204"/>
        <v>0</v>
      </c>
      <c r="L1142">
        <f t="shared" si="205"/>
        <v>0</v>
      </c>
      <c r="M1142">
        <f t="shared" si="210"/>
        <v>0</v>
      </c>
      <c r="N1142">
        <f t="shared" si="211"/>
        <v>0</v>
      </c>
      <c r="O1142">
        <f t="shared" si="212"/>
        <v>0</v>
      </c>
      <c r="P1142">
        <f t="shared" si="213"/>
        <v>0</v>
      </c>
      <c r="Q1142">
        <f t="shared" si="206"/>
        <v>0</v>
      </c>
      <c r="R1142">
        <f t="shared" si="207"/>
        <v>0</v>
      </c>
      <c r="W1142" s="1" t="s">
        <v>23</v>
      </c>
      <c r="Z1142">
        <f t="shared" si="208"/>
        <v>73</v>
      </c>
    </row>
    <row r="1143" spans="1:26" x14ac:dyDescent="0.35">
      <c r="A1143" t="s">
        <v>1173</v>
      </c>
      <c r="B1143">
        <v>-27.483661999999999</v>
      </c>
      <c r="C1143">
        <v>153.18489099999999</v>
      </c>
      <c r="D1143">
        <v>11</v>
      </c>
      <c r="E1143">
        <v>75</v>
      </c>
      <c r="F1143">
        <v>6.83</v>
      </c>
      <c r="H1143">
        <v>2</v>
      </c>
      <c r="I1143">
        <f t="shared" si="203"/>
        <v>0</v>
      </c>
      <c r="J1143">
        <f t="shared" si="209"/>
        <v>0</v>
      </c>
      <c r="K1143">
        <f t="shared" si="204"/>
        <v>0</v>
      </c>
      <c r="L1143">
        <f t="shared" si="205"/>
        <v>0</v>
      </c>
      <c r="M1143">
        <f t="shared" si="210"/>
        <v>0</v>
      </c>
      <c r="N1143">
        <f t="shared" si="211"/>
        <v>0</v>
      </c>
      <c r="O1143">
        <f t="shared" si="212"/>
        <v>0</v>
      </c>
      <c r="P1143">
        <f t="shared" si="213"/>
        <v>0</v>
      </c>
      <c r="Q1143">
        <f t="shared" si="206"/>
        <v>0</v>
      </c>
      <c r="R1143">
        <f t="shared" si="207"/>
        <v>0</v>
      </c>
      <c r="W1143" s="1" t="s">
        <v>23</v>
      </c>
      <c r="Z1143">
        <f t="shared" si="208"/>
        <v>74</v>
      </c>
    </row>
    <row r="1144" spans="1:26" x14ac:dyDescent="0.35">
      <c r="A1144" t="s">
        <v>1174</v>
      </c>
      <c r="B1144">
        <v>-27.483661999999999</v>
      </c>
      <c r="C1144">
        <v>153.18489099999999</v>
      </c>
      <c r="D1144">
        <v>11</v>
      </c>
      <c r="E1144">
        <v>75</v>
      </c>
      <c r="F1144">
        <v>6.4</v>
      </c>
      <c r="H1144">
        <v>2</v>
      </c>
      <c r="I1144">
        <f t="shared" si="203"/>
        <v>0</v>
      </c>
      <c r="J1144">
        <f t="shared" si="209"/>
        <v>0</v>
      </c>
      <c r="K1144">
        <f t="shared" si="204"/>
        <v>0</v>
      </c>
      <c r="L1144">
        <f t="shared" si="205"/>
        <v>0</v>
      </c>
      <c r="M1144">
        <f t="shared" si="210"/>
        <v>0</v>
      </c>
      <c r="N1144">
        <f t="shared" si="211"/>
        <v>0</v>
      </c>
      <c r="O1144">
        <f t="shared" si="212"/>
        <v>0</v>
      </c>
      <c r="P1144">
        <f t="shared" si="213"/>
        <v>0</v>
      </c>
      <c r="Q1144">
        <f t="shared" si="206"/>
        <v>0</v>
      </c>
      <c r="R1144">
        <f t="shared" si="207"/>
        <v>0</v>
      </c>
      <c r="W1144" s="1" t="s">
        <v>23</v>
      </c>
      <c r="Z1144">
        <f t="shared" si="208"/>
        <v>74</v>
      </c>
    </row>
    <row r="1145" spans="1:26" x14ac:dyDescent="0.35">
      <c r="A1145" t="s">
        <v>1175</v>
      </c>
      <c r="B1145">
        <v>-27.483699999999999</v>
      </c>
      <c r="C1145">
        <v>153.18489700000001</v>
      </c>
      <c r="D1145">
        <v>11</v>
      </c>
      <c r="E1145">
        <v>75</v>
      </c>
      <c r="F1145">
        <v>6.34</v>
      </c>
      <c r="H1145">
        <v>2</v>
      </c>
      <c r="I1145">
        <f t="shared" si="203"/>
        <v>3</v>
      </c>
      <c r="J1145" t="str">
        <f t="shared" si="209"/>
        <v>Heart rate is 75</v>
      </c>
      <c r="K1145">
        <f t="shared" si="204"/>
        <v>1</v>
      </c>
      <c r="L1145">
        <f t="shared" si="205"/>
        <v>0</v>
      </c>
      <c r="M1145">
        <f t="shared" si="210"/>
        <v>0</v>
      </c>
      <c r="N1145">
        <f t="shared" si="211"/>
        <v>0</v>
      </c>
      <c r="O1145">
        <f t="shared" si="212"/>
        <v>0</v>
      </c>
      <c r="P1145">
        <f t="shared" si="213"/>
        <v>0</v>
      </c>
      <c r="Q1145">
        <f t="shared" si="206"/>
        <v>0</v>
      </c>
      <c r="R1145">
        <f t="shared" si="207"/>
        <v>0</v>
      </c>
      <c r="W1145" s="1" t="s">
        <v>23</v>
      </c>
      <c r="Z1145">
        <f t="shared" si="208"/>
        <v>74</v>
      </c>
    </row>
    <row r="1146" spans="1:26" x14ac:dyDescent="0.35">
      <c r="A1146" t="s">
        <v>1176</v>
      </c>
      <c r="B1146">
        <v>-27.483733999999998</v>
      </c>
      <c r="C1146">
        <v>153.18492499999999</v>
      </c>
      <c r="D1146">
        <v>12</v>
      </c>
      <c r="E1146">
        <v>74</v>
      </c>
      <c r="F1146">
        <v>5.86</v>
      </c>
      <c r="H1146">
        <v>2</v>
      </c>
      <c r="I1146">
        <f t="shared" si="203"/>
        <v>0</v>
      </c>
      <c r="J1146">
        <f t="shared" si="209"/>
        <v>0</v>
      </c>
      <c r="K1146">
        <f t="shared" si="204"/>
        <v>0</v>
      </c>
      <c r="L1146">
        <f t="shared" si="205"/>
        <v>0</v>
      </c>
      <c r="M1146">
        <f t="shared" si="210"/>
        <v>0</v>
      </c>
      <c r="N1146">
        <f t="shared" si="211"/>
        <v>0</v>
      </c>
      <c r="O1146">
        <f t="shared" si="212"/>
        <v>0</v>
      </c>
      <c r="P1146">
        <f t="shared" si="213"/>
        <v>0</v>
      </c>
      <c r="Q1146">
        <f t="shared" si="206"/>
        <v>0</v>
      </c>
      <c r="R1146">
        <f t="shared" si="207"/>
        <v>0</v>
      </c>
      <c r="W1146" s="1" t="s">
        <v>23</v>
      </c>
      <c r="Z1146">
        <f t="shared" si="208"/>
        <v>75</v>
      </c>
    </row>
    <row r="1147" spans="1:26" x14ac:dyDescent="0.35">
      <c r="A1147" t="s">
        <v>1177</v>
      </c>
      <c r="B1147">
        <v>-27.483761999999999</v>
      </c>
      <c r="C1147">
        <v>153.184968</v>
      </c>
      <c r="D1147">
        <v>12</v>
      </c>
      <c r="E1147">
        <v>74</v>
      </c>
      <c r="F1147">
        <v>5.86</v>
      </c>
      <c r="H1147">
        <v>2</v>
      </c>
      <c r="I1147">
        <f t="shared" si="203"/>
        <v>4</v>
      </c>
      <c r="J1147" t="str">
        <f t="shared" si="209"/>
        <v>Heart rate is 74</v>
      </c>
      <c r="K1147">
        <f t="shared" si="204"/>
        <v>0</v>
      </c>
      <c r="L1147">
        <f t="shared" si="205"/>
        <v>1</v>
      </c>
      <c r="M1147">
        <f t="shared" si="210"/>
        <v>0</v>
      </c>
      <c r="N1147">
        <f t="shared" si="211"/>
        <v>0</v>
      </c>
      <c r="O1147">
        <f t="shared" si="212"/>
        <v>0</v>
      </c>
      <c r="P1147">
        <f t="shared" si="213"/>
        <v>0</v>
      </c>
      <c r="Q1147">
        <f t="shared" si="206"/>
        <v>0</v>
      </c>
      <c r="R1147">
        <f t="shared" si="207"/>
        <v>0</v>
      </c>
      <c r="W1147" s="1" t="s">
        <v>23</v>
      </c>
      <c r="Z1147">
        <f t="shared" si="208"/>
        <v>75</v>
      </c>
    </row>
    <row r="1148" spans="1:26" x14ac:dyDescent="0.35">
      <c r="A1148" t="s">
        <v>1178</v>
      </c>
      <c r="B1148">
        <v>-27.483761999999999</v>
      </c>
      <c r="C1148">
        <v>153.184968</v>
      </c>
      <c r="D1148">
        <v>12</v>
      </c>
      <c r="E1148">
        <v>76</v>
      </c>
      <c r="F1148">
        <v>5.86</v>
      </c>
      <c r="H1148">
        <v>2</v>
      </c>
      <c r="I1148">
        <f t="shared" si="203"/>
        <v>0</v>
      </c>
      <c r="J1148">
        <f t="shared" si="209"/>
        <v>0</v>
      </c>
      <c r="K1148">
        <f t="shared" si="204"/>
        <v>0</v>
      </c>
      <c r="L1148">
        <f t="shared" si="205"/>
        <v>0</v>
      </c>
      <c r="M1148">
        <f t="shared" si="210"/>
        <v>0</v>
      </c>
      <c r="N1148">
        <f t="shared" si="211"/>
        <v>0</v>
      </c>
      <c r="O1148">
        <f t="shared" si="212"/>
        <v>0</v>
      </c>
      <c r="P1148">
        <f t="shared" si="213"/>
        <v>0</v>
      </c>
      <c r="Q1148">
        <f t="shared" si="206"/>
        <v>0</v>
      </c>
      <c r="R1148">
        <f t="shared" si="207"/>
        <v>0</v>
      </c>
      <c r="W1148" s="1" t="s">
        <v>23</v>
      </c>
      <c r="Z1148">
        <f t="shared" si="208"/>
        <v>74</v>
      </c>
    </row>
    <row r="1149" spans="1:26" x14ac:dyDescent="0.35">
      <c r="A1149" t="s">
        <v>1179</v>
      </c>
      <c r="B1149">
        <v>-27.483785000000001</v>
      </c>
      <c r="C1149">
        <v>153.18501699999999</v>
      </c>
      <c r="D1149">
        <v>12</v>
      </c>
      <c r="E1149">
        <v>76</v>
      </c>
      <c r="F1149">
        <v>5.86</v>
      </c>
      <c r="H1149">
        <v>2</v>
      </c>
      <c r="I1149">
        <f t="shared" si="203"/>
        <v>0</v>
      </c>
      <c r="J1149">
        <f t="shared" si="209"/>
        <v>0</v>
      </c>
      <c r="K1149">
        <f t="shared" si="204"/>
        <v>0</v>
      </c>
      <c r="L1149">
        <f t="shared" si="205"/>
        <v>0</v>
      </c>
      <c r="M1149">
        <f t="shared" si="210"/>
        <v>0</v>
      </c>
      <c r="N1149">
        <f t="shared" si="211"/>
        <v>0</v>
      </c>
      <c r="O1149">
        <f t="shared" si="212"/>
        <v>0</v>
      </c>
      <c r="P1149">
        <f t="shared" si="213"/>
        <v>0</v>
      </c>
      <c r="Q1149">
        <f t="shared" si="206"/>
        <v>0</v>
      </c>
      <c r="R1149">
        <f t="shared" si="207"/>
        <v>0</v>
      </c>
      <c r="W1149" s="1" t="s">
        <v>23</v>
      </c>
      <c r="Z1149">
        <f t="shared" si="208"/>
        <v>74</v>
      </c>
    </row>
    <row r="1150" spans="1:26" x14ac:dyDescent="0.35">
      <c r="A1150" t="s">
        <v>1180</v>
      </c>
      <c r="B1150">
        <v>-27.483812</v>
      </c>
      <c r="C1150">
        <v>153.18506300000001</v>
      </c>
      <c r="D1150">
        <v>12</v>
      </c>
      <c r="E1150">
        <v>76</v>
      </c>
      <c r="F1150">
        <v>6.04</v>
      </c>
      <c r="H1150">
        <v>2</v>
      </c>
      <c r="I1150">
        <f t="shared" si="203"/>
        <v>0</v>
      </c>
      <c r="J1150">
        <f t="shared" si="209"/>
        <v>0</v>
      </c>
      <c r="K1150">
        <f t="shared" si="204"/>
        <v>0</v>
      </c>
      <c r="L1150">
        <f t="shared" si="205"/>
        <v>0</v>
      </c>
      <c r="M1150">
        <f t="shared" si="210"/>
        <v>0</v>
      </c>
      <c r="N1150">
        <f t="shared" si="211"/>
        <v>0</v>
      </c>
      <c r="O1150">
        <f t="shared" si="212"/>
        <v>0</v>
      </c>
      <c r="P1150">
        <f t="shared" si="213"/>
        <v>0</v>
      </c>
      <c r="Q1150">
        <f t="shared" si="206"/>
        <v>0</v>
      </c>
      <c r="R1150">
        <f t="shared" si="207"/>
        <v>0</v>
      </c>
      <c r="W1150" s="1" t="s">
        <v>23</v>
      </c>
      <c r="Z1150">
        <f t="shared" si="208"/>
        <v>74</v>
      </c>
    </row>
    <row r="1151" spans="1:26" x14ac:dyDescent="0.35">
      <c r="A1151" t="s">
        <v>1181</v>
      </c>
      <c r="B1151">
        <v>-27.483843</v>
      </c>
      <c r="C1151">
        <v>153.185104</v>
      </c>
      <c r="D1151">
        <v>12</v>
      </c>
      <c r="E1151">
        <v>76</v>
      </c>
      <c r="F1151">
        <v>6.04</v>
      </c>
      <c r="H1151">
        <v>2</v>
      </c>
      <c r="I1151">
        <f t="shared" si="203"/>
        <v>3</v>
      </c>
      <c r="J1151" t="str">
        <f t="shared" si="209"/>
        <v>Heart rate is 76</v>
      </c>
      <c r="K1151">
        <f t="shared" si="204"/>
        <v>1</v>
      </c>
      <c r="L1151">
        <f t="shared" si="205"/>
        <v>0</v>
      </c>
      <c r="M1151">
        <f t="shared" si="210"/>
        <v>0</v>
      </c>
      <c r="N1151">
        <f t="shared" si="211"/>
        <v>0</v>
      </c>
      <c r="O1151">
        <f t="shared" si="212"/>
        <v>0</v>
      </c>
      <c r="P1151">
        <f t="shared" si="213"/>
        <v>0</v>
      </c>
      <c r="Q1151">
        <f t="shared" si="206"/>
        <v>0</v>
      </c>
      <c r="R1151">
        <f t="shared" si="207"/>
        <v>0</v>
      </c>
      <c r="W1151" s="1" t="s">
        <v>23</v>
      </c>
      <c r="Z1151">
        <f t="shared" si="208"/>
        <v>74</v>
      </c>
    </row>
    <row r="1152" spans="1:26" x14ac:dyDescent="0.35">
      <c r="A1152" t="s">
        <v>1182</v>
      </c>
      <c r="B1152">
        <v>-27.483843</v>
      </c>
      <c r="C1152">
        <v>153.185104</v>
      </c>
      <c r="D1152">
        <v>12</v>
      </c>
      <c r="E1152">
        <v>73</v>
      </c>
      <c r="F1152">
        <v>6.04</v>
      </c>
      <c r="H1152">
        <v>2</v>
      </c>
      <c r="I1152">
        <f t="shared" si="203"/>
        <v>0</v>
      </c>
      <c r="J1152">
        <f t="shared" si="209"/>
        <v>0</v>
      </c>
      <c r="K1152">
        <f t="shared" si="204"/>
        <v>0</v>
      </c>
      <c r="L1152">
        <f t="shared" si="205"/>
        <v>0</v>
      </c>
      <c r="M1152">
        <f t="shared" si="210"/>
        <v>0</v>
      </c>
      <c r="N1152">
        <f t="shared" si="211"/>
        <v>0</v>
      </c>
      <c r="O1152">
        <f t="shared" si="212"/>
        <v>0</v>
      </c>
      <c r="P1152">
        <f t="shared" si="213"/>
        <v>0</v>
      </c>
      <c r="Q1152">
        <f t="shared" si="206"/>
        <v>0</v>
      </c>
      <c r="R1152">
        <f t="shared" si="207"/>
        <v>0</v>
      </c>
      <c r="W1152" s="1" t="s">
        <v>23</v>
      </c>
      <c r="Z1152">
        <f t="shared" si="208"/>
        <v>76</v>
      </c>
    </row>
    <row r="1153" spans="1:26" x14ac:dyDescent="0.35">
      <c r="A1153" t="s">
        <v>1183</v>
      </c>
      <c r="B1153">
        <v>-27.483878000000001</v>
      </c>
      <c r="C1153">
        <v>153.18514099999999</v>
      </c>
      <c r="D1153">
        <v>12</v>
      </c>
      <c r="E1153">
        <v>73</v>
      </c>
      <c r="F1153">
        <v>6.25</v>
      </c>
      <c r="H1153">
        <v>2</v>
      </c>
      <c r="I1153">
        <f t="shared" si="203"/>
        <v>0</v>
      </c>
      <c r="J1153">
        <f t="shared" si="209"/>
        <v>0</v>
      </c>
      <c r="K1153">
        <f t="shared" si="204"/>
        <v>0</v>
      </c>
      <c r="L1153">
        <f t="shared" si="205"/>
        <v>0</v>
      </c>
      <c r="M1153">
        <f t="shared" si="210"/>
        <v>0</v>
      </c>
      <c r="N1153">
        <f t="shared" si="211"/>
        <v>0</v>
      </c>
      <c r="O1153">
        <f t="shared" si="212"/>
        <v>0</v>
      </c>
      <c r="P1153">
        <f t="shared" si="213"/>
        <v>0</v>
      </c>
      <c r="Q1153">
        <f t="shared" si="206"/>
        <v>0</v>
      </c>
      <c r="R1153">
        <f t="shared" si="207"/>
        <v>0</v>
      </c>
      <c r="W1153" s="1" t="s">
        <v>23</v>
      </c>
      <c r="Z1153">
        <f t="shared" si="208"/>
        <v>76</v>
      </c>
    </row>
    <row r="1154" spans="1:26" x14ac:dyDescent="0.35">
      <c r="A1154" t="s">
        <v>1184</v>
      </c>
      <c r="B1154">
        <v>-27.483913000000001</v>
      </c>
      <c r="C1154">
        <v>153.18517399999999</v>
      </c>
      <c r="D1154">
        <v>12</v>
      </c>
      <c r="E1154">
        <v>73</v>
      </c>
      <c r="F1154">
        <v>6.25</v>
      </c>
      <c r="H1154">
        <v>2</v>
      </c>
      <c r="I1154">
        <f t="shared" ref="I1154:I1217" si="214">IF($Q1154,1,IF($R1154,2,IF($K1154,3,IF($L1154,4,IF($M1154,5,IF($N1154,6,IF($O1154,7,IF($P1154,8,0))))))))</f>
        <v>0</v>
      </c>
      <c r="J1154">
        <f t="shared" si="209"/>
        <v>0</v>
      </c>
      <c r="K1154">
        <f t="shared" ref="K1154:K1217" si="215">IF(AND(NOT(ISBLANK(E1154)),AND(E1154&gt;Z1154,E1154&gt;E1155)),1,0)</f>
        <v>0</v>
      </c>
      <c r="L1154">
        <f t="shared" ref="L1154:L1217" si="216">IF(AND(NOT(ISBLANK(E1154)),AND(E1154&lt;Z1154,E1154&lt;E1155)),1,0)</f>
        <v>0</v>
      </c>
      <c r="M1154">
        <f t="shared" si="210"/>
        <v>0</v>
      </c>
      <c r="N1154">
        <f t="shared" si="211"/>
        <v>0</v>
      </c>
      <c r="O1154">
        <f t="shared" si="212"/>
        <v>0</v>
      </c>
      <c r="P1154">
        <f t="shared" si="213"/>
        <v>0</v>
      </c>
      <c r="Q1154">
        <f t="shared" ref="Q1154:Q1217" si="217">IF(H1154&lt;&gt;H1153,1,0)</f>
        <v>0</v>
      </c>
      <c r="R1154">
        <f t="shared" ref="R1154:R1217" si="218">IF(H1154&lt;&gt;H1155,1,0)</f>
        <v>0</v>
      </c>
      <c r="W1154" s="1" t="s">
        <v>23</v>
      </c>
      <c r="Z1154">
        <f t="shared" si="208"/>
        <v>76</v>
      </c>
    </row>
    <row r="1155" spans="1:26" x14ac:dyDescent="0.35">
      <c r="A1155" t="s">
        <v>1185</v>
      </c>
      <c r="B1155">
        <v>-27.483948999999999</v>
      </c>
      <c r="C1155">
        <v>153.18521000000001</v>
      </c>
      <c r="D1155">
        <v>12</v>
      </c>
      <c r="E1155">
        <v>71</v>
      </c>
      <c r="F1155">
        <v>6.25</v>
      </c>
      <c r="H1155">
        <v>2</v>
      </c>
      <c r="I1155">
        <f t="shared" si="214"/>
        <v>0</v>
      </c>
      <c r="J1155">
        <f t="shared" si="209"/>
        <v>0</v>
      </c>
      <c r="K1155">
        <f t="shared" si="215"/>
        <v>0</v>
      </c>
      <c r="L1155">
        <f t="shared" si="216"/>
        <v>0</v>
      </c>
      <c r="M1155">
        <f t="shared" si="210"/>
        <v>0</v>
      </c>
      <c r="N1155">
        <f t="shared" si="211"/>
        <v>0</v>
      </c>
      <c r="O1155">
        <f t="shared" si="212"/>
        <v>0</v>
      </c>
      <c r="P1155">
        <f t="shared" si="213"/>
        <v>0</v>
      </c>
      <c r="Q1155">
        <f t="shared" si="217"/>
        <v>0</v>
      </c>
      <c r="R1155">
        <f t="shared" si="218"/>
        <v>0</v>
      </c>
      <c r="W1155" s="1" t="s">
        <v>23</v>
      </c>
      <c r="Z1155">
        <f t="shared" ref="Z1155:Z1218" si="219">IF(E1155&lt;&gt;E1154,E1154,Z1154)</f>
        <v>73</v>
      </c>
    </row>
    <row r="1156" spans="1:26" x14ac:dyDescent="0.35">
      <c r="A1156" t="s">
        <v>1186</v>
      </c>
      <c r="B1156">
        <v>-27.483948999999999</v>
      </c>
      <c r="C1156">
        <v>153.18521000000001</v>
      </c>
      <c r="D1156">
        <v>12</v>
      </c>
      <c r="E1156">
        <v>71</v>
      </c>
      <c r="F1156">
        <v>6.57</v>
      </c>
      <c r="H1156">
        <v>2</v>
      </c>
      <c r="I1156">
        <f t="shared" si="214"/>
        <v>4</v>
      </c>
      <c r="J1156" t="str">
        <f t="shared" si="209"/>
        <v>Heart rate is 71</v>
      </c>
      <c r="K1156">
        <f t="shared" si="215"/>
        <v>0</v>
      </c>
      <c r="L1156">
        <f t="shared" si="216"/>
        <v>1</v>
      </c>
      <c r="M1156">
        <f t="shared" si="210"/>
        <v>0</v>
      </c>
      <c r="N1156">
        <f t="shared" si="211"/>
        <v>0</v>
      </c>
      <c r="O1156">
        <f t="shared" si="212"/>
        <v>0</v>
      </c>
      <c r="P1156">
        <f t="shared" si="213"/>
        <v>0</v>
      </c>
      <c r="Q1156">
        <f t="shared" si="217"/>
        <v>0</v>
      </c>
      <c r="R1156">
        <f t="shared" si="218"/>
        <v>0</v>
      </c>
      <c r="W1156" s="1" t="s">
        <v>23</v>
      </c>
      <c r="Z1156">
        <f t="shared" si="219"/>
        <v>73</v>
      </c>
    </row>
    <row r="1157" spans="1:26" x14ac:dyDescent="0.35">
      <c r="A1157" t="s">
        <v>1187</v>
      </c>
      <c r="B1157">
        <v>-27.483984</v>
      </c>
      <c r="C1157">
        <v>153.18524300000001</v>
      </c>
      <c r="D1157">
        <v>12</v>
      </c>
      <c r="E1157">
        <v>72</v>
      </c>
      <c r="F1157">
        <v>6.57</v>
      </c>
      <c r="H1157">
        <v>2</v>
      </c>
      <c r="I1157">
        <f t="shared" si="214"/>
        <v>0</v>
      </c>
      <c r="J1157">
        <f t="shared" si="209"/>
        <v>0</v>
      </c>
      <c r="K1157">
        <f t="shared" si="215"/>
        <v>0</v>
      </c>
      <c r="L1157">
        <f t="shared" si="216"/>
        <v>0</v>
      </c>
      <c r="M1157">
        <f t="shared" si="210"/>
        <v>0</v>
      </c>
      <c r="N1157">
        <f t="shared" si="211"/>
        <v>0</v>
      </c>
      <c r="O1157">
        <f t="shared" si="212"/>
        <v>0</v>
      </c>
      <c r="P1157">
        <f t="shared" si="213"/>
        <v>0</v>
      </c>
      <c r="Q1157">
        <f t="shared" si="217"/>
        <v>0</v>
      </c>
      <c r="R1157">
        <f t="shared" si="218"/>
        <v>0</v>
      </c>
      <c r="W1157" s="1" t="s">
        <v>23</v>
      </c>
      <c r="Z1157">
        <f t="shared" si="219"/>
        <v>71</v>
      </c>
    </row>
    <row r="1158" spans="1:26" x14ac:dyDescent="0.35">
      <c r="A1158" t="s">
        <v>1188</v>
      </c>
      <c r="B1158">
        <v>-27.484020000000001</v>
      </c>
      <c r="C1158">
        <v>153.18527599999999</v>
      </c>
      <c r="D1158">
        <v>12</v>
      </c>
      <c r="E1158">
        <v>72</v>
      </c>
      <c r="F1158">
        <v>6.57</v>
      </c>
      <c r="H1158">
        <v>2</v>
      </c>
      <c r="I1158">
        <f t="shared" si="214"/>
        <v>0</v>
      </c>
      <c r="J1158">
        <f t="shared" si="209"/>
        <v>0</v>
      </c>
      <c r="K1158">
        <f t="shared" si="215"/>
        <v>0</v>
      </c>
      <c r="L1158">
        <f t="shared" si="216"/>
        <v>0</v>
      </c>
      <c r="M1158">
        <f t="shared" si="210"/>
        <v>0</v>
      </c>
      <c r="N1158">
        <f t="shared" si="211"/>
        <v>0</v>
      </c>
      <c r="O1158">
        <f t="shared" si="212"/>
        <v>0</v>
      </c>
      <c r="P1158">
        <f t="shared" si="213"/>
        <v>0</v>
      </c>
      <c r="Q1158">
        <f t="shared" si="217"/>
        <v>0</v>
      </c>
      <c r="R1158">
        <f t="shared" si="218"/>
        <v>0</v>
      </c>
      <c r="W1158" s="1" t="s">
        <v>23</v>
      </c>
      <c r="Z1158">
        <f t="shared" si="219"/>
        <v>71</v>
      </c>
    </row>
    <row r="1159" spans="1:26" x14ac:dyDescent="0.35">
      <c r="A1159" t="s">
        <v>1189</v>
      </c>
      <c r="B1159">
        <v>-27.484058000000001</v>
      </c>
      <c r="C1159">
        <v>153.185304</v>
      </c>
      <c r="D1159">
        <v>12</v>
      </c>
      <c r="E1159">
        <v>72</v>
      </c>
      <c r="F1159">
        <v>6.79</v>
      </c>
      <c r="H1159">
        <v>2</v>
      </c>
      <c r="I1159">
        <f t="shared" si="214"/>
        <v>0</v>
      </c>
      <c r="J1159">
        <f t="shared" si="209"/>
        <v>0</v>
      </c>
      <c r="K1159">
        <f t="shared" si="215"/>
        <v>0</v>
      </c>
      <c r="L1159">
        <f t="shared" si="216"/>
        <v>0</v>
      </c>
      <c r="M1159">
        <f t="shared" si="210"/>
        <v>0</v>
      </c>
      <c r="N1159">
        <f t="shared" si="211"/>
        <v>0</v>
      </c>
      <c r="O1159">
        <f t="shared" si="212"/>
        <v>0</v>
      </c>
      <c r="P1159">
        <f t="shared" si="213"/>
        <v>0</v>
      </c>
      <c r="Q1159">
        <f t="shared" si="217"/>
        <v>0</v>
      </c>
      <c r="R1159">
        <f t="shared" si="218"/>
        <v>0</v>
      </c>
      <c r="W1159" s="1" t="s">
        <v>23</v>
      </c>
      <c r="Z1159">
        <f t="shared" si="219"/>
        <v>71</v>
      </c>
    </row>
    <row r="1160" spans="1:26" x14ac:dyDescent="0.35">
      <c r="A1160" t="s">
        <v>1190</v>
      </c>
      <c r="B1160">
        <v>-27.484093999999999</v>
      </c>
      <c r="C1160">
        <v>153.18532300000001</v>
      </c>
      <c r="D1160">
        <v>12</v>
      </c>
      <c r="E1160">
        <v>72</v>
      </c>
      <c r="F1160">
        <v>6.79</v>
      </c>
      <c r="H1160">
        <v>2</v>
      </c>
      <c r="I1160">
        <f t="shared" si="214"/>
        <v>0</v>
      </c>
      <c r="J1160">
        <f t="shared" si="209"/>
        <v>0</v>
      </c>
      <c r="K1160">
        <f t="shared" si="215"/>
        <v>0</v>
      </c>
      <c r="L1160">
        <f t="shared" si="216"/>
        <v>0</v>
      </c>
      <c r="M1160">
        <f t="shared" si="210"/>
        <v>0</v>
      </c>
      <c r="N1160">
        <f t="shared" si="211"/>
        <v>0</v>
      </c>
      <c r="O1160">
        <f t="shared" si="212"/>
        <v>0</v>
      </c>
      <c r="P1160">
        <f t="shared" si="213"/>
        <v>0</v>
      </c>
      <c r="Q1160">
        <f t="shared" si="217"/>
        <v>0</v>
      </c>
      <c r="R1160">
        <f t="shared" si="218"/>
        <v>0</v>
      </c>
      <c r="W1160" s="1" t="s">
        <v>23</v>
      </c>
      <c r="Z1160">
        <f t="shared" si="219"/>
        <v>71</v>
      </c>
    </row>
    <row r="1161" spans="1:26" x14ac:dyDescent="0.35">
      <c r="A1161" t="s">
        <v>1191</v>
      </c>
      <c r="B1161">
        <v>-27.484093999999999</v>
      </c>
      <c r="C1161">
        <v>153.18532300000001</v>
      </c>
      <c r="D1161">
        <v>12</v>
      </c>
      <c r="E1161">
        <v>72</v>
      </c>
      <c r="F1161">
        <v>6.79</v>
      </c>
      <c r="H1161">
        <v>2</v>
      </c>
      <c r="I1161">
        <f t="shared" si="214"/>
        <v>0</v>
      </c>
      <c r="J1161">
        <f t="shared" si="209"/>
        <v>0</v>
      </c>
      <c r="K1161">
        <f t="shared" si="215"/>
        <v>0</v>
      </c>
      <c r="L1161">
        <f t="shared" si="216"/>
        <v>0</v>
      </c>
      <c r="M1161">
        <f t="shared" si="210"/>
        <v>0</v>
      </c>
      <c r="N1161">
        <f t="shared" si="211"/>
        <v>0</v>
      </c>
      <c r="O1161">
        <f t="shared" si="212"/>
        <v>0</v>
      </c>
      <c r="P1161">
        <f t="shared" si="213"/>
        <v>0</v>
      </c>
      <c r="Q1161">
        <f t="shared" si="217"/>
        <v>0</v>
      </c>
      <c r="R1161">
        <f t="shared" si="218"/>
        <v>0</v>
      </c>
      <c r="W1161" s="1" t="s">
        <v>23</v>
      </c>
      <c r="Z1161">
        <f t="shared" si="219"/>
        <v>71</v>
      </c>
    </row>
    <row r="1162" spans="1:26" x14ac:dyDescent="0.35">
      <c r="A1162" t="s">
        <v>1192</v>
      </c>
      <c r="B1162">
        <v>-27.484128999999999</v>
      </c>
      <c r="C1162">
        <v>153.18533500000001</v>
      </c>
      <c r="D1162">
        <v>12</v>
      </c>
      <c r="E1162">
        <v>72</v>
      </c>
      <c r="F1162">
        <v>6.79</v>
      </c>
      <c r="H1162">
        <v>2</v>
      </c>
      <c r="I1162">
        <f t="shared" si="214"/>
        <v>0</v>
      </c>
      <c r="J1162">
        <f t="shared" si="209"/>
        <v>0</v>
      </c>
      <c r="K1162">
        <f t="shared" si="215"/>
        <v>0</v>
      </c>
      <c r="L1162">
        <f t="shared" si="216"/>
        <v>0</v>
      </c>
      <c r="M1162">
        <f t="shared" si="210"/>
        <v>0</v>
      </c>
      <c r="N1162">
        <f t="shared" si="211"/>
        <v>0</v>
      </c>
      <c r="O1162">
        <f t="shared" si="212"/>
        <v>0</v>
      </c>
      <c r="P1162">
        <f t="shared" si="213"/>
        <v>0</v>
      </c>
      <c r="Q1162">
        <f t="shared" si="217"/>
        <v>0</v>
      </c>
      <c r="R1162">
        <f t="shared" si="218"/>
        <v>0</v>
      </c>
      <c r="W1162" s="1" t="s">
        <v>23</v>
      </c>
      <c r="Z1162">
        <f t="shared" si="219"/>
        <v>71</v>
      </c>
    </row>
    <row r="1163" spans="1:26" x14ac:dyDescent="0.35">
      <c r="A1163" t="s">
        <v>1193</v>
      </c>
      <c r="B1163">
        <v>-27.484161</v>
      </c>
      <c r="C1163">
        <v>153.18533600000001</v>
      </c>
      <c r="D1163">
        <v>12</v>
      </c>
      <c r="E1163">
        <v>72</v>
      </c>
      <c r="F1163">
        <v>6.89</v>
      </c>
      <c r="H1163">
        <v>2</v>
      </c>
      <c r="I1163">
        <f t="shared" si="214"/>
        <v>0</v>
      </c>
      <c r="J1163">
        <f t="shared" si="209"/>
        <v>0</v>
      </c>
      <c r="K1163">
        <f t="shared" si="215"/>
        <v>0</v>
      </c>
      <c r="L1163">
        <f t="shared" si="216"/>
        <v>0</v>
      </c>
      <c r="M1163">
        <f t="shared" si="210"/>
        <v>0</v>
      </c>
      <c r="N1163">
        <f t="shared" si="211"/>
        <v>0</v>
      </c>
      <c r="O1163">
        <f t="shared" si="212"/>
        <v>0</v>
      </c>
      <c r="P1163">
        <f t="shared" si="213"/>
        <v>0</v>
      </c>
      <c r="Q1163">
        <f t="shared" si="217"/>
        <v>0</v>
      </c>
      <c r="R1163">
        <f t="shared" si="218"/>
        <v>0</v>
      </c>
      <c r="W1163" s="1" t="s">
        <v>23</v>
      </c>
      <c r="Z1163">
        <f t="shared" si="219"/>
        <v>71</v>
      </c>
    </row>
    <row r="1164" spans="1:26" x14ac:dyDescent="0.35">
      <c r="A1164" t="s">
        <v>1194</v>
      </c>
      <c r="B1164">
        <v>-27.484196000000001</v>
      </c>
      <c r="C1164">
        <v>153.185339</v>
      </c>
      <c r="D1164">
        <v>12</v>
      </c>
      <c r="E1164">
        <v>72</v>
      </c>
      <c r="F1164">
        <v>6.89</v>
      </c>
      <c r="H1164">
        <v>2</v>
      </c>
      <c r="I1164">
        <f t="shared" si="214"/>
        <v>0</v>
      </c>
      <c r="J1164">
        <f t="shared" si="209"/>
        <v>0</v>
      </c>
      <c r="K1164">
        <f t="shared" si="215"/>
        <v>0</v>
      </c>
      <c r="L1164">
        <f t="shared" si="216"/>
        <v>0</v>
      </c>
      <c r="M1164">
        <f t="shared" si="210"/>
        <v>0</v>
      </c>
      <c r="N1164">
        <f t="shared" si="211"/>
        <v>0</v>
      </c>
      <c r="O1164">
        <f t="shared" si="212"/>
        <v>0</v>
      </c>
      <c r="P1164">
        <f t="shared" si="213"/>
        <v>0</v>
      </c>
      <c r="Q1164">
        <f t="shared" si="217"/>
        <v>0</v>
      </c>
      <c r="R1164">
        <f t="shared" si="218"/>
        <v>0</v>
      </c>
      <c r="W1164" s="1" t="s">
        <v>23</v>
      </c>
      <c r="Z1164">
        <f t="shared" si="219"/>
        <v>71</v>
      </c>
    </row>
    <row r="1165" spans="1:26" x14ac:dyDescent="0.35">
      <c r="A1165" t="s">
        <v>1195</v>
      </c>
      <c r="B1165">
        <v>-27.484196000000001</v>
      </c>
      <c r="C1165">
        <v>153.185339</v>
      </c>
      <c r="D1165">
        <v>12</v>
      </c>
      <c r="E1165">
        <v>72</v>
      </c>
      <c r="F1165">
        <v>6.89</v>
      </c>
      <c r="H1165">
        <v>2</v>
      </c>
      <c r="I1165">
        <f t="shared" si="214"/>
        <v>0</v>
      </c>
      <c r="J1165">
        <f t="shared" si="209"/>
        <v>0</v>
      </c>
      <c r="K1165">
        <f t="shared" si="215"/>
        <v>0</v>
      </c>
      <c r="L1165">
        <f t="shared" si="216"/>
        <v>0</v>
      </c>
      <c r="M1165">
        <f t="shared" si="210"/>
        <v>0</v>
      </c>
      <c r="N1165">
        <f t="shared" si="211"/>
        <v>0</v>
      </c>
      <c r="O1165">
        <f t="shared" si="212"/>
        <v>0</v>
      </c>
      <c r="P1165">
        <f t="shared" si="213"/>
        <v>0</v>
      </c>
      <c r="Q1165">
        <f t="shared" si="217"/>
        <v>0</v>
      </c>
      <c r="R1165">
        <f t="shared" si="218"/>
        <v>0</v>
      </c>
      <c r="W1165" s="1" t="s">
        <v>23</v>
      </c>
      <c r="Z1165">
        <f t="shared" si="219"/>
        <v>71</v>
      </c>
    </row>
    <row r="1166" spans="1:26" x14ac:dyDescent="0.35">
      <c r="A1166" t="s">
        <v>1196</v>
      </c>
      <c r="B1166">
        <v>-27.48424</v>
      </c>
      <c r="C1166">
        <v>153.18535399999999</v>
      </c>
      <c r="D1166">
        <v>12</v>
      </c>
      <c r="E1166">
        <v>72</v>
      </c>
      <c r="F1166">
        <v>6.93</v>
      </c>
      <c r="H1166">
        <v>2</v>
      </c>
      <c r="I1166">
        <f t="shared" si="214"/>
        <v>0</v>
      </c>
      <c r="J1166">
        <f t="shared" si="209"/>
        <v>0</v>
      </c>
      <c r="K1166">
        <f t="shared" si="215"/>
        <v>0</v>
      </c>
      <c r="L1166">
        <f t="shared" si="216"/>
        <v>0</v>
      </c>
      <c r="M1166">
        <f t="shared" si="210"/>
        <v>0</v>
      </c>
      <c r="N1166">
        <f t="shared" si="211"/>
        <v>0</v>
      </c>
      <c r="O1166">
        <f t="shared" si="212"/>
        <v>0</v>
      </c>
      <c r="P1166">
        <f t="shared" si="213"/>
        <v>0</v>
      </c>
      <c r="Q1166">
        <f t="shared" si="217"/>
        <v>0</v>
      </c>
      <c r="R1166">
        <f t="shared" si="218"/>
        <v>0</v>
      </c>
      <c r="W1166" s="1" t="s">
        <v>23</v>
      </c>
      <c r="Z1166">
        <f t="shared" si="219"/>
        <v>71</v>
      </c>
    </row>
    <row r="1167" spans="1:26" x14ac:dyDescent="0.35">
      <c r="A1167" t="s">
        <v>1197</v>
      </c>
      <c r="B1167">
        <v>-27.484282</v>
      </c>
      <c r="C1167">
        <v>153.18538000000001</v>
      </c>
      <c r="D1167">
        <v>12</v>
      </c>
      <c r="E1167">
        <v>72</v>
      </c>
      <c r="F1167">
        <v>6.93</v>
      </c>
      <c r="H1167">
        <v>2</v>
      </c>
      <c r="I1167">
        <f t="shared" si="214"/>
        <v>0</v>
      </c>
      <c r="J1167">
        <f t="shared" si="209"/>
        <v>0</v>
      </c>
      <c r="K1167">
        <f t="shared" si="215"/>
        <v>0</v>
      </c>
      <c r="L1167">
        <f t="shared" si="216"/>
        <v>0</v>
      </c>
      <c r="M1167">
        <f t="shared" si="210"/>
        <v>0</v>
      </c>
      <c r="N1167">
        <f t="shared" si="211"/>
        <v>0</v>
      </c>
      <c r="O1167">
        <f t="shared" si="212"/>
        <v>0</v>
      </c>
      <c r="P1167">
        <f t="shared" si="213"/>
        <v>0</v>
      </c>
      <c r="Q1167">
        <f t="shared" si="217"/>
        <v>0</v>
      </c>
      <c r="R1167">
        <f t="shared" si="218"/>
        <v>0</v>
      </c>
      <c r="W1167" s="1" t="s">
        <v>23</v>
      </c>
      <c r="Z1167">
        <f t="shared" si="219"/>
        <v>71</v>
      </c>
    </row>
    <row r="1168" spans="1:26" x14ac:dyDescent="0.35">
      <c r="A1168" t="s">
        <v>1198</v>
      </c>
      <c r="B1168">
        <v>-27.484317000000001</v>
      </c>
      <c r="C1168">
        <v>153.185416</v>
      </c>
      <c r="D1168">
        <v>12</v>
      </c>
      <c r="E1168">
        <v>72</v>
      </c>
      <c r="F1168">
        <v>6.93</v>
      </c>
      <c r="H1168">
        <v>2</v>
      </c>
      <c r="I1168">
        <f t="shared" si="214"/>
        <v>0</v>
      </c>
      <c r="J1168">
        <f t="shared" si="209"/>
        <v>0</v>
      </c>
      <c r="K1168">
        <f t="shared" si="215"/>
        <v>0</v>
      </c>
      <c r="L1168">
        <f t="shared" si="216"/>
        <v>0</v>
      </c>
      <c r="M1168">
        <f t="shared" si="210"/>
        <v>0</v>
      </c>
      <c r="N1168">
        <f t="shared" si="211"/>
        <v>0</v>
      </c>
      <c r="O1168">
        <f t="shared" si="212"/>
        <v>0</v>
      </c>
      <c r="P1168">
        <f t="shared" si="213"/>
        <v>0</v>
      </c>
      <c r="Q1168">
        <f t="shared" si="217"/>
        <v>0</v>
      </c>
      <c r="R1168">
        <f t="shared" si="218"/>
        <v>0</v>
      </c>
      <c r="W1168" s="1" t="s">
        <v>23</v>
      </c>
      <c r="Z1168">
        <f t="shared" si="219"/>
        <v>71</v>
      </c>
    </row>
    <row r="1169" spans="1:26" x14ac:dyDescent="0.35">
      <c r="A1169" t="s">
        <v>1199</v>
      </c>
      <c r="B1169">
        <v>-27.484317000000001</v>
      </c>
      <c r="C1169">
        <v>153.185416</v>
      </c>
      <c r="D1169">
        <v>12</v>
      </c>
      <c r="E1169">
        <v>72</v>
      </c>
      <c r="F1169">
        <v>6.91</v>
      </c>
      <c r="H1169">
        <v>2</v>
      </c>
      <c r="I1169">
        <f t="shared" si="214"/>
        <v>0</v>
      </c>
      <c r="J1169">
        <f t="shared" ref="J1169:J1232" si="220">IF(Q1169,"Started trip",IF(R1169,"Finished trip",IF(OR(K1169,L1169),"Heart rate is "&amp;E1169,IF(M1169,"Max Altitude: "&amp;D1169,IF(N1169,"Min Altitude: "&amp;D1169,IF(O1169,"Max Speed: "&amp;F1169,IF(P1169,"Min Speed: "&amp;F1169,0)))))))</f>
        <v>0</v>
      </c>
      <c r="K1169">
        <f t="shared" si="215"/>
        <v>0</v>
      </c>
      <c r="L1169">
        <f t="shared" si="216"/>
        <v>0</v>
      </c>
      <c r="M1169">
        <f t="shared" si="210"/>
        <v>0</v>
      </c>
      <c r="N1169">
        <f t="shared" si="211"/>
        <v>0</v>
      </c>
      <c r="O1169">
        <f t="shared" si="212"/>
        <v>0</v>
      </c>
      <c r="P1169">
        <f t="shared" si="213"/>
        <v>0</v>
      </c>
      <c r="Q1169">
        <f t="shared" si="217"/>
        <v>0</v>
      </c>
      <c r="R1169">
        <f t="shared" si="218"/>
        <v>0</v>
      </c>
      <c r="W1169" s="1" t="s">
        <v>23</v>
      </c>
      <c r="Z1169">
        <f t="shared" si="219"/>
        <v>71</v>
      </c>
    </row>
    <row r="1170" spans="1:26" x14ac:dyDescent="0.35">
      <c r="A1170" t="s">
        <v>1200</v>
      </c>
      <c r="B1170">
        <v>-27.484349000000002</v>
      </c>
      <c r="C1170">
        <v>153.18545800000001</v>
      </c>
      <c r="D1170">
        <v>12</v>
      </c>
      <c r="E1170">
        <v>72</v>
      </c>
      <c r="F1170">
        <v>6.91</v>
      </c>
      <c r="H1170">
        <v>2</v>
      </c>
      <c r="I1170">
        <f t="shared" si="214"/>
        <v>0</v>
      </c>
      <c r="J1170">
        <f t="shared" si="220"/>
        <v>0</v>
      </c>
      <c r="K1170">
        <f t="shared" si="215"/>
        <v>0</v>
      </c>
      <c r="L1170">
        <f t="shared" si="216"/>
        <v>0</v>
      </c>
      <c r="M1170">
        <f t="shared" si="210"/>
        <v>0</v>
      </c>
      <c r="N1170">
        <f t="shared" si="211"/>
        <v>0</v>
      </c>
      <c r="O1170">
        <f t="shared" si="212"/>
        <v>0</v>
      </c>
      <c r="P1170">
        <f t="shared" si="213"/>
        <v>0</v>
      </c>
      <c r="Q1170">
        <f t="shared" si="217"/>
        <v>0</v>
      </c>
      <c r="R1170">
        <f t="shared" si="218"/>
        <v>0</v>
      </c>
      <c r="W1170" s="1" t="s">
        <v>23</v>
      </c>
      <c r="Z1170">
        <f t="shared" si="219"/>
        <v>71</v>
      </c>
    </row>
    <row r="1171" spans="1:26" x14ac:dyDescent="0.35">
      <c r="A1171" t="s">
        <v>1201</v>
      </c>
      <c r="B1171">
        <v>-27.484383000000001</v>
      </c>
      <c r="C1171">
        <v>153.18550200000001</v>
      </c>
      <c r="D1171">
        <v>12</v>
      </c>
      <c r="E1171">
        <v>72</v>
      </c>
      <c r="F1171">
        <v>6.91</v>
      </c>
      <c r="H1171">
        <v>2</v>
      </c>
      <c r="I1171">
        <f t="shared" si="214"/>
        <v>0</v>
      </c>
      <c r="J1171">
        <f t="shared" si="220"/>
        <v>0</v>
      </c>
      <c r="K1171">
        <f t="shared" si="215"/>
        <v>0</v>
      </c>
      <c r="L1171">
        <f t="shared" si="216"/>
        <v>0</v>
      </c>
      <c r="M1171">
        <f t="shared" si="210"/>
        <v>0</v>
      </c>
      <c r="N1171">
        <f t="shared" si="211"/>
        <v>0</v>
      </c>
      <c r="O1171">
        <f t="shared" si="212"/>
        <v>0</v>
      </c>
      <c r="P1171">
        <f t="shared" si="213"/>
        <v>0</v>
      </c>
      <c r="Q1171">
        <f t="shared" si="217"/>
        <v>0</v>
      </c>
      <c r="R1171">
        <f t="shared" si="218"/>
        <v>0</v>
      </c>
      <c r="W1171" s="1" t="s">
        <v>23</v>
      </c>
      <c r="Z1171">
        <f t="shared" si="219"/>
        <v>71</v>
      </c>
    </row>
    <row r="1172" spans="1:26" x14ac:dyDescent="0.35">
      <c r="A1172" t="s">
        <v>1202</v>
      </c>
      <c r="B1172">
        <v>-27.484411999999999</v>
      </c>
      <c r="C1172">
        <v>153.18554499999999</v>
      </c>
      <c r="D1172">
        <v>12</v>
      </c>
      <c r="E1172">
        <v>72</v>
      </c>
      <c r="F1172">
        <v>6.97</v>
      </c>
      <c r="H1172">
        <v>2</v>
      </c>
      <c r="I1172">
        <f t="shared" si="214"/>
        <v>0</v>
      </c>
      <c r="J1172">
        <f t="shared" si="220"/>
        <v>0</v>
      </c>
      <c r="K1172">
        <f t="shared" si="215"/>
        <v>0</v>
      </c>
      <c r="L1172">
        <f t="shared" si="216"/>
        <v>0</v>
      </c>
      <c r="M1172">
        <f t="shared" si="210"/>
        <v>0</v>
      </c>
      <c r="N1172">
        <f t="shared" si="211"/>
        <v>0</v>
      </c>
      <c r="O1172">
        <f t="shared" si="212"/>
        <v>0</v>
      </c>
      <c r="P1172">
        <f t="shared" si="213"/>
        <v>0</v>
      </c>
      <c r="Q1172">
        <f t="shared" si="217"/>
        <v>0</v>
      </c>
      <c r="R1172">
        <f t="shared" si="218"/>
        <v>0</v>
      </c>
      <c r="W1172" s="1" t="s">
        <v>23</v>
      </c>
      <c r="Z1172">
        <f t="shared" si="219"/>
        <v>71</v>
      </c>
    </row>
    <row r="1173" spans="1:26" x14ac:dyDescent="0.35">
      <c r="A1173" t="s">
        <v>1203</v>
      </c>
      <c r="B1173">
        <v>-27.484411999999999</v>
      </c>
      <c r="C1173">
        <v>153.18554499999999</v>
      </c>
      <c r="D1173">
        <v>12</v>
      </c>
      <c r="E1173">
        <v>72</v>
      </c>
      <c r="F1173">
        <v>6.97</v>
      </c>
      <c r="H1173">
        <v>2</v>
      </c>
      <c r="I1173">
        <f t="shared" si="214"/>
        <v>0</v>
      </c>
      <c r="J1173">
        <f t="shared" si="220"/>
        <v>0</v>
      </c>
      <c r="K1173">
        <f t="shared" si="215"/>
        <v>0</v>
      </c>
      <c r="L1173">
        <f t="shared" si="216"/>
        <v>0</v>
      </c>
      <c r="M1173">
        <f t="shared" si="210"/>
        <v>0</v>
      </c>
      <c r="N1173">
        <f t="shared" si="211"/>
        <v>0</v>
      </c>
      <c r="O1173">
        <f t="shared" si="212"/>
        <v>0</v>
      </c>
      <c r="P1173">
        <f t="shared" si="213"/>
        <v>0</v>
      </c>
      <c r="Q1173">
        <f t="shared" si="217"/>
        <v>0</v>
      </c>
      <c r="R1173">
        <f t="shared" si="218"/>
        <v>0</v>
      </c>
      <c r="W1173" s="1" t="s">
        <v>23</v>
      </c>
      <c r="Z1173">
        <f t="shared" si="219"/>
        <v>71</v>
      </c>
    </row>
    <row r="1174" spans="1:26" x14ac:dyDescent="0.35">
      <c r="A1174" t="s">
        <v>1204</v>
      </c>
      <c r="B1174">
        <v>-27.484428000000001</v>
      </c>
      <c r="C1174">
        <v>153.18559099999999</v>
      </c>
      <c r="D1174">
        <v>12</v>
      </c>
      <c r="E1174">
        <v>72</v>
      </c>
      <c r="F1174">
        <v>6.97</v>
      </c>
      <c r="H1174">
        <v>2</v>
      </c>
      <c r="I1174">
        <f t="shared" si="214"/>
        <v>0</v>
      </c>
      <c r="J1174">
        <f t="shared" si="220"/>
        <v>0</v>
      </c>
      <c r="K1174">
        <f t="shared" si="215"/>
        <v>0</v>
      </c>
      <c r="L1174">
        <f t="shared" si="216"/>
        <v>0</v>
      </c>
      <c r="M1174">
        <f t="shared" si="210"/>
        <v>0</v>
      </c>
      <c r="N1174">
        <f t="shared" si="211"/>
        <v>0</v>
      </c>
      <c r="O1174">
        <f t="shared" si="212"/>
        <v>0</v>
      </c>
      <c r="P1174">
        <f t="shared" si="213"/>
        <v>0</v>
      </c>
      <c r="Q1174">
        <f t="shared" si="217"/>
        <v>0</v>
      </c>
      <c r="R1174">
        <f t="shared" si="218"/>
        <v>0</v>
      </c>
      <c r="W1174" s="1" t="s">
        <v>23</v>
      </c>
      <c r="Z1174">
        <f t="shared" si="219"/>
        <v>71</v>
      </c>
    </row>
    <row r="1175" spans="1:26" x14ac:dyDescent="0.35">
      <c r="A1175" t="s">
        <v>1205</v>
      </c>
      <c r="B1175">
        <v>-27.484432999999999</v>
      </c>
      <c r="C1175">
        <v>153.18563700000001</v>
      </c>
      <c r="D1175">
        <v>12</v>
      </c>
      <c r="E1175">
        <v>72</v>
      </c>
      <c r="F1175">
        <v>6.97</v>
      </c>
      <c r="H1175">
        <v>2</v>
      </c>
      <c r="I1175">
        <f t="shared" si="214"/>
        <v>0</v>
      </c>
      <c r="J1175">
        <f t="shared" si="220"/>
        <v>0</v>
      </c>
      <c r="K1175">
        <f t="shared" si="215"/>
        <v>0</v>
      </c>
      <c r="L1175">
        <f t="shared" si="216"/>
        <v>0</v>
      </c>
      <c r="M1175">
        <f t="shared" si="210"/>
        <v>0</v>
      </c>
      <c r="N1175">
        <f t="shared" si="211"/>
        <v>0</v>
      </c>
      <c r="O1175">
        <f t="shared" si="212"/>
        <v>0</v>
      </c>
      <c r="P1175">
        <f t="shared" si="213"/>
        <v>0</v>
      </c>
      <c r="Q1175">
        <f t="shared" si="217"/>
        <v>0</v>
      </c>
      <c r="R1175">
        <f t="shared" si="218"/>
        <v>0</v>
      </c>
      <c r="W1175" s="1" t="s">
        <v>23</v>
      </c>
      <c r="Z1175">
        <f t="shared" si="219"/>
        <v>71</v>
      </c>
    </row>
    <row r="1176" spans="1:26" x14ac:dyDescent="0.35">
      <c r="A1176" t="s">
        <v>1206</v>
      </c>
      <c r="B1176">
        <v>-27.484432000000002</v>
      </c>
      <c r="C1176">
        <v>153.18568200000001</v>
      </c>
      <c r="D1176">
        <v>11</v>
      </c>
      <c r="E1176">
        <v>72</v>
      </c>
      <c r="F1176">
        <v>7.1</v>
      </c>
      <c r="H1176">
        <v>2</v>
      </c>
      <c r="I1176">
        <f t="shared" si="214"/>
        <v>3</v>
      </c>
      <c r="J1176" t="str">
        <f t="shared" si="220"/>
        <v>Heart rate is 72</v>
      </c>
      <c r="K1176">
        <f t="shared" si="215"/>
        <v>1</v>
      </c>
      <c r="L1176">
        <f t="shared" si="216"/>
        <v>0</v>
      </c>
      <c r="M1176">
        <f t="shared" si="210"/>
        <v>0</v>
      </c>
      <c r="N1176">
        <f t="shared" si="211"/>
        <v>0</v>
      </c>
      <c r="O1176">
        <f t="shared" si="212"/>
        <v>0</v>
      </c>
      <c r="P1176">
        <f t="shared" si="213"/>
        <v>0</v>
      </c>
      <c r="Q1176">
        <f t="shared" si="217"/>
        <v>0</v>
      </c>
      <c r="R1176">
        <f t="shared" si="218"/>
        <v>0</v>
      </c>
      <c r="W1176" s="1" t="s">
        <v>23</v>
      </c>
      <c r="Z1176">
        <f t="shared" si="219"/>
        <v>71</v>
      </c>
    </row>
    <row r="1177" spans="1:26" x14ac:dyDescent="0.35">
      <c r="A1177" t="s">
        <v>1207</v>
      </c>
      <c r="B1177">
        <v>-27.484428999999999</v>
      </c>
      <c r="C1177">
        <v>153.18572</v>
      </c>
      <c r="D1177">
        <v>11</v>
      </c>
      <c r="E1177">
        <v>71</v>
      </c>
      <c r="F1177">
        <v>7.1</v>
      </c>
      <c r="H1177">
        <v>2</v>
      </c>
      <c r="I1177">
        <f t="shared" si="214"/>
        <v>0</v>
      </c>
      <c r="J1177">
        <f t="shared" si="220"/>
        <v>0</v>
      </c>
      <c r="K1177">
        <f t="shared" si="215"/>
        <v>0</v>
      </c>
      <c r="L1177">
        <f t="shared" si="216"/>
        <v>0</v>
      </c>
      <c r="M1177">
        <f t="shared" si="210"/>
        <v>0</v>
      </c>
      <c r="N1177">
        <f t="shared" si="211"/>
        <v>0</v>
      </c>
      <c r="O1177">
        <f t="shared" si="212"/>
        <v>0</v>
      </c>
      <c r="P1177">
        <f t="shared" si="213"/>
        <v>0</v>
      </c>
      <c r="Q1177">
        <f t="shared" si="217"/>
        <v>0</v>
      </c>
      <c r="R1177">
        <f t="shared" si="218"/>
        <v>0</v>
      </c>
      <c r="W1177" s="1" t="s">
        <v>23</v>
      </c>
      <c r="Z1177">
        <f t="shared" si="219"/>
        <v>72</v>
      </c>
    </row>
    <row r="1178" spans="1:26" x14ac:dyDescent="0.35">
      <c r="A1178" t="s">
        <v>1208</v>
      </c>
      <c r="B1178">
        <v>-27.484428999999999</v>
      </c>
      <c r="C1178">
        <v>153.18572</v>
      </c>
      <c r="D1178">
        <v>11</v>
      </c>
      <c r="E1178">
        <v>71</v>
      </c>
      <c r="F1178">
        <v>7.1</v>
      </c>
      <c r="H1178">
        <v>2</v>
      </c>
      <c r="I1178">
        <f t="shared" si="214"/>
        <v>0</v>
      </c>
      <c r="J1178">
        <f t="shared" si="220"/>
        <v>0</v>
      </c>
      <c r="K1178">
        <f t="shared" si="215"/>
        <v>0</v>
      </c>
      <c r="L1178">
        <f t="shared" si="216"/>
        <v>0</v>
      </c>
      <c r="M1178">
        <f t="shared" si="210"/>
        <v>0</v>
      </c>
      <c r="N1178">
        <f t="shared" si="211"/>
        <v>0</v>
      </c>
      <c r="O1178">
        <f t="shared" si="212"/>
        <v>0</v>
      </c>
      <c r="P1178">
        <f t="shared" si="213"/>
        <v>0</v>
      </c>
      <c r="Q1178">
        <f t="shared" si="217"/>
        <v>0</v>
      </c>
      <c r="R1178">
        <f t="shared" si="218"/>
        <v>0</v>
      </c>
      <c r="W1178" s="1" t="s">
        <v>23</v>
      </c>
      <c r="Z1178">
        <f t="shared" si="219"/>
        <v>72</v>
      </c>
    </row>
    <row r="1179" spans="1:26" x14ac:dyDescent="0.35">
      <c r="A1179" t="s">
        <v>1209</v>
      </c>
      <c r="B1179">
        <v>-27.484428000000001</v>
      </c>
      <c r="C1179">
        <v>153.18576200000001</v>
      </c>
      <c r="D1179">
        <v>11</v>
      </c>
      <c r="E1179">
        <v>71</v>
      </c>
      <c r="F1179">
        <v>7.04</v>
      </c>
      <c r="H1179">
        <v>2</v>
      </c>
      <c r="I1179">
        <f t="shared" si="214"/>
        <v>0</v>
      </c>
      <c r="J1179">
        <f t="shared" si="220"/>
        <v>0</v>
      </c>
      <c r="K1179">
        <f t="shared" si="215"/>
        <v>0</v>
      </c>
      <c r="L1179">
        <f t="shared" si="216"/>
        <v>0</v>
      </c>
      <c r="M1179">
        <f t="shared" si="210"/>
        <v>0</v>
      </c>
      <c r="N1179">
        <f t="shared" si="211"/>
        <v>0</v>
      </c>
      <c r="O1179">
        <f t="shared" si="212"/>
        <v>0</v>
      </c>
      <c r="P1179">
        <f t="shared" si="213"/>
        <v>0</v>
      </c>
      <c r="Q1179">
        <f t="shared" si="217"/>
        <v>0</v>
      </c>
      <c r="R1179">
        <f t="shared" si="218"/>
        <v>0</v>
      </c>
      <c r="W1179" s="1" t="s">
        <v>23</v>
      </c>
      <c r="Z1179">
        <f t="shared" si="219"/>
        <v>72</v>
      </c>
    </row>
    <row r="1180" spans="1:26" x14ac:dyDescent="0.35">
      <c r="A1180" t="s">
        <v>1210</v>
      </c>
      <c r="B1180">
        <v>-27.484431000000001</v>
      </c>
      <c r="C1180">
        <v>153.185812</v>
      </c>
      <c r="D1180">
        <v>11</v>
      </c>
      <c r="E1180">
        <v>71</v>
      </c>
      <c r="F1180">
        <v>7.04</v>
      </c>
      <c r="H1180">
        <v>2</v>
      </c>
      <c r="I1180">
        <f t="shared" si="214"/>
        <v>0</v>
      </c>
      <c r="J1180">
        <f t="shared" si="220"/>
        <v>0</v>
      </c>
      <c r="K1180">
        <f t="shared" si="215"/>
        <v>0</v>
      </c>
      <c r="L1180">
        <f t="shared" si="216"/>
        <v>0</v>
      </c>
      <c r="M1180">
        <f t="shared" si="210"/>
        <v>0</v>
      </c>
      <c r="N1180">
        <f t="shared" si="211"/>
        <v>0</v>
      </c>
      <c r="O1180">
        <f t="shared" si="212"/>
        <v>0</v>
      </c>
      <c r="P1180">
        <f t="shared" si="213"/>
        <v>0</v>
      </c>
      <c r="Q1180">
        <f t="shared" si="217"/>
        <v>0</v>
      </c>
      <c r="R1180">
        <f t="shared" si="218"/>
        <v>0</v>
      </c>
      <c r="W1180" s="1" t="s">
        <v>23</v>
      </c>
      <c r="Z1180">
        <f t="shared" si="219"/>
        <v>72</v>
      </c>
    </row>
    <row r="1181" spans="1:26" x14ac:dyDescent="0.35">
      <c r="A1181" t="s">
        <v>1211</v>
      </c>
      <c r="B1181">
        <v>-27.484444</v>
      </c>
      <c r="C1181">
        <v>153.18585999999999</v>
      </c>
      <c r="D1181">
        <v>11</v>
      </c>
      <c r="E1181">
        <v>71</v>
      </c>
      <c r="F1181">
        <v>7.04</v>
      </c>
      <c r="H1181">
        <v>2</v>
      </c>
      <c r="I1181">
        <f t="shared" si="214"/>
        <v>0</v>
      </c>
      <c r="J1181">
        <f t="shared" si="220"/>
        <v>0</v>
      </c>
      <c r="K1181">
        <f t="shared" si="215"/>
        <v>0</v>
      </c>
      <c r="L1181">
        <f t="shared" si="216"/>
        <v>0</v>
      </c>
      <c r="M1181">
        <f t="shared" si="210"/>
        <v>0</v>
      </c>
      <c r="N1181">
        <f t="shared" si="211"/>
        <v>0</v>
      </c>
      <c r="O1181">
        <f t="shared" si="212"/>
        <v>0</v>
      </c>
      <c r="P1181">
        <f t="shared" si="213"/>
        <v>0</v>
      </c>
      <c r="Q1181">
        <f t="shared" si="217"/>
        <v>0</v>
      </c>
      <c r="R1181">
        <f t="shared" si="218"/>
        <v>0</v>
      </c>
      <c r="W1181" s="1" t="s">
        <v>23</v>
      </c>
      <c r="Z1181">
        <f t="shared" si="219"/>
        <v>72</v>
      </c>
    </row>
    <row r="1182" spans="1:26" x14ac:dyDescent="0.35">
      <c r="A1182" t="s">
        <v>1212</v>
      </c>
      <c r="B1182">
        <v>-27.484444</v>
      </c>
      <c r="C1182">
        <v>153.18585999999999</v>
      </c>
      <c r="D1182">
        <v>11</v>
      </c>
      <c r="E1182">
        <v>71</v>
      </c>
      <c r="F1182">
        <v>6.95</v>
      </c>
      <c r="H1182">
        <v>2</v>
      </c>
      <c r="I1182">
        <f t="shared" si="214"/>
        <v>0</v>
      </c>
      <c r="J1182">
        <f t="shared" si="220"/>
        <v>0</v>
      </c>
      <c r="K1182">
        <f t="shared" si="215"/>
        <v>0</v>
      </c>
      <c r="L1182">
        <f t="shared" si="216"/>
        <v>0</v>
      </c>
      <c r="M1182">
        <f t="shared" si="210"/>
        <v>0</v>
      </c>
      <c r="N1182">
        <f t="shared" si="211"/>
        <v>0</v>
      </c>
      <c r="O1182">
        <f t="shared" si="212"/>
        <v>0</v>
      </c>
      <c r="P1182">
        <f t="shared" si="213"/>
        <v>0</v>
      </c>
      <c r="Q1182">
        <f t="shared" si="217"/>
        <v>0</v>
      </c>
      <c r="R1182">
        <f t="shared" si="218"/>
        <v>0</v>
      </c>
      <c r="W1182" s="1" t="s">
        <v>23</v>
      </c>
      <c r="Z1182">
        <f t="shared" si="219"/>
        <v>72</v>
      </c>
    </row>
    <row r="1183" spans="1:26" x14ac:dyDescent="0.35">
      <c r="A1183" t="s">
        <v>1213</v>
      </c>
      <c r="B1183">
        <v>-27.484462000000001</v>
      </c>
      <c r="C1183">
        <v>153.185911</v>
      </c>
      <c r="D1183">
        <v>11</v>
      </c>
      <c r="E1183">
        <v>71</v>
      </c>
      <c r="F1183">
        <v>6.95</v>
      </c>
      <c r="H1183">
        <v>2</v>
      </c>
      <c r="I1183">
        <f t="shared" si="214"/>
        <v>0</v>
      </c>
      <c r="J1183">
        <f t="shared" si="220"/>
        <v>0</v>
      </c>
      <c r="K1183">
        <f t="shared" si="215"/>
        <v>0</v>
      </c>
      <c r="L1183">
        <f t="shared" si="216"/>
        <v>0</v>
      </c>
      <c r="M1183">
        <f t="shared" si="210"/>
        <v>0</v>
      </c>
      <c r="N1183">
        <f t="shared" si="211"/>
        <v>0</v>
      </c>
      <c r="O1183">
        <f t="shared" si="212"/>
        <v>0</v>
      </c>
      <c r="P1183">
        <f t="shared" si="213"/>
        <v>0</v>
      </c>
      <c r="Q1183">
        <f t="shared" si="217"/>
        <v>0</v>
      </c>
      <c r="R1183">
        <f t="shared" si="218"/>
        <v>0</v>
      </c>
      <c r="W1183" s="1" t="s">
        <v>23</v>
      </c>
      <c r="Z1183">
        <f t="shared" si="219"/>
        <v>72</v>
      </c>
    </row>
    <row r="1184" spans="1:26" x14ac:dyDescent="0.35">
      <c r="A1184" t="s">
        <v>1214</v>
      </c>
      <c r="B1184">
        <v>-27.484473999999999</v>
      </c>
      <c r="C1184">
        <v>153.18596199999999</v>
      </c>
      <c r="D1184">
        <v>11</v>
      </c>
      <c r="E1184">
        <v>71</v>
      </c>
      <c r="F1184">
        <v>6.95</v>
      </c>
      <c r="H1184">
        <v>2</v>
      </c>
      <c r="I1184">
        <f t="shared" si="214"/>
        <v>0</v>
      </c>
      <c r="J1184">
        <f t="shared" si="220"/>
        <v>0</v>
      </c>
      <c r="K1184">
        <f t="shared" si="215"/>
        <v>0</v>
      </c>
      <c r="L1184">
        <f t="shared" si="216"/>
        <v>0</v>
      </c>
      <c r="M1184">
        <f t="shared" si="210"/>
        <v>0</v>
      </c>
      <c r="N1184">
        <f t="shared" si="211"/>
        <v>0</v>
      </c>
      <c r="O1184">
        <f t="shared" si="212"/>
        <v>0</v>
      </c>
      <c r="P1184">
        <f t="shared" si="213"/>
        <v>0</v>
      </c>
      <c r="Q1184">
        <f t="shared" si="217"/>
        <v>0</v>
      </c>
      <c r="R1184">
        <f t="shared" si="218"/>
        <v>0</v>
      </c>
      <c r="W1184" s="1" t="s">
        <v>23</v>
      </c>
      <c r="Z1184">
        <f t="shared" si="219"/>
        <v>72</v>
      </c>
    </row>
    <row r="1185" spans="1:26" x14ac:dyDescent="0.35">
      <c r="A1185" t="s">
        <v>1215</v>
      </c>
      <c r="B1185">
        <v>-27.484480999999999</v>
      </c>
      <c r="C1185">
        <v>153.18601000000001</v>
      </c>
      <c r="D1185">
        <v>11</v>
      </c>
      <c r="E1185">
        <v>71</v>
      </c>
      <c r="F1185">
        <v>6.89</v>
      </c>
      <c r="H1185">
        <v>2</v>
      </c>
      <c r="I1185">
        <f t="shared" si="214"/>
        <v>0</v>
      </c>
      <c r="J1185">
        <f t="shared" si="220"/>
        <v>0</v>
      </c>
      <c r="K1185">
        <f t="shared" si="215"/>
        <v>0</v>
      </c>
      <c r="L1185">
        <f t="shared" si="216"/>
        <v>0</v>
      </c>
      <c r="M1185">
        <f t="shared" si="210"/>
        <v>0</v>
      </c>
      <c r="N1185">
        <f t="shared" si="211"/>
        <v>0</v>
      </c>
      <c r="O1185">
        <f t="shared" si="212"/>
        <v>0</v>
      </c>
      <c r="P1185">
        <f t="shared" si="213"/>
        <v>0</v>
      </c>
      <c r="Q1185">
        <f t="shared" si="217"/>
        <v>0</v>
      </c>
      <c r="R1185">
        <f t="shared" si="218"/>
        <v>0</v>
      </c>
      <c r="W1185" s="1" t="s">
        <v>23</v>
      </c>
      <c r="Z1185">
        <f t="shared" si="219"/>
        <v>72</v>
      </c>
    </row>
    <row r="1186" spans="1:26" x14ac:dyDescent="0.35">
      <c r="A1186" t="s">
        <v>1216</v>
      </c>
      <c r="B1186">
        <v>-27.484480999999999</v>
      </c>
      <c r="C1186">
        <v>153.18601000000001</v>
      </c>
      <c r="D1186">
        <v>11</v>
      </c>
      <c r="E1186">
        <v>71</v>
      </c>
      <c r="F1186">
        <v>6.89</v>
      </c>
      <c r="H1186">
        <v>2</v>
      </c>
      <c r="I1186">
        <f t="shared" si="214"/>
        <v>0</v>
      </c>
      <c r="J1186">
        <f t="shared" si="220"/>
        <v>0</v>
      </c>
      <c r="K1186">
        <f t="shared" si="215"/>
        <v>0</v>
      </c>
      <c r="L1186">
        <f t="shared" si="216"/>
        <v>0</v>
      </c>
      <c r="M1186">
        <f t="shared" si="210"/>
        <v>0</v>
      </c>
      <c r="N1186">
        <f t="shared" si="211"/>
        <v>0</v>
      </c>
      <c r="O1186">
        <f t="shared" si="212"/>
        <v>0</v>
      </c>
      <c r="P1186">
        <f t="shared" si="213"/>
        <v>0</v>
      </c>
      <c r="Q1186">
        <f t="shared" si="217"/>
        <v>0</v>
      </c>
      <c r="R1186">
        <f t="shared" si="218"/>
        <v>0</v>
      </c>
      <c r="W1186" s="1" t="s">
        <v>23</v>
      </c>
      <c r="Z1186">
        <f t="shared" si="219"/>
        <v>72</v>
      </c>
    </row>
    <row r="1187" spans="1:26" x14ac:dyDescent="0.35">
      <c r="A1187" t="s">
        <v>1217</v>
      </c>
      <c r="B1187">
        <v>-27.484484999999999</v>
      </c>
      <c r="C1187">
        <v>153.18606199999999</v>
      </c>
      <c r="D1187">
        <v>11</v>
      </c>
      <c r="E1187">
        <v>71</v>
      </c>
      <c r="F1187">
        <v>6.89</v>
      </c>
      <c r="H1187">
        <v>2</v>
      </c>
      <c r="I1187">
        <f t="shared" si="214"/>
        <v>0</v>
      </c>
      <c r="J1187">
        <f t="shared" si="220"/>
        <v>0</v>
      </c>
      <c r="K1187">
        <f t="shared" si="215"/>
        <v>0</v>
      </c>
      <c r="L1187">
        <f t="shared" si="216"/>
        <v>0</v>
      </c>
      <c r="M1187">
        <f t="shared" si="210"/>
        <v>0</v>
      </c>
      <c r="N1187">
        <f t="shared" si="211"/>
        <v>0</v>
      </c>
      <c r="O1187">
        <f t="shared" si="212"/>
        <v>0</v>
      </c>
      <c r="P1187">
        <f t="shared" si="213"/>
        <v>0</v>
      </c>
      <c r="Q1187">
        <f t="shared" si="217"/>
        <v>0</v>
      </c>
      <c r="R1187">
        <f t="shared" si="218"/>
        <v>0</v>
      </c>
      <c r="W1187" s="1" t="s">
        <v>23</v>
      </c>
      <c r="Z1187">
        <f t="shared" si="219"/>
        <v>72</v>
      </c>
    </row>
    <row r="1188" spans="1:26" x14ac:dyDescent="0.35">
      <c r="A1188" t="s">
        <v>1218</v>
      </c>
      <c r="B1188">
        <v>-27.484486</v>
      </c>
      <c r="C1188">
        <v>153.18611899999999</v>
      </c>
      <c r="D1188">
        <v>11</v>
      </c>
      <c r="E1188">
        <v>71</v>
      </c>
      <c r="F1188">
        <v>6.89</v>
      </c>
      <c r="H1188">
        <v>2</v>
      </c>
      <c r="I1188">
        <f t="shared" si="214"/>
        <v>0</v>
      </c>
      <c r="J1188">
        <f t="shared" si="220"/>
        <v>0</v>
      </c>
      <c r="K1188">
        <f t="shared" si="215"/>
        <v>0</v>
      </c>
      <c r="L1188">
        <f t="shared" si="216"/>
        <v>0</v>
      </c>
      <c r="M1188">
        <f t="shared" si="210"/>
        <v>0</v>
      </c>
      <c r="N1188">
        <f t="shared" si="211"/>
        <v>0</v>
      </c>
      <c r="O1188">
        <f t="shared" si="212"/>
        <v>0</v>
      </c>
      <c r="P1188">
        <f t="shared" si="213"/>
        <v>0</v>
      </c>
      <c r="Q1188">
        <f t="shared" si="217"/>
        <v>0</v>
      </c>
      <c r="R1188">
        <f t="shared" si="218"/>
        <v>0</v>
      </c>
      <c r="W1188" s="1" t="s">
        <v>23</v>
      </c>
      <c r="Z1188">
        <f t="shared" si="219"/>
        <v>72</v>
      </c>
    </row>
    <row r="1189" spans="1:26" x14ac:dyDescent="0.35">
      <c r="A1189" t="s">
        <v>1219</v>
      </c>
      <c r="B1189">
        <v>-27.484486</v>
      </c>
      <c r="C1189">
        <v>153.18617599999999</v>
      </c>
      <c r="D1189">
        <v>11</v>
      </c>
      <c r="E1189">
        <v>71</v>
      </c>
      <c r="F1189">
        <v>6.92</v>
      </c>
      <c r="H1189">
        <v>2</v>
      </c>
      <c r="I1189">
        <f t="shared" si="214"/>
        <v>0</v>
      </c>
      <c r="J1189">
        <f t="shared" si="220"/>
        <v>0</v>
      </c>
      <c r="K1189">
        <f t="shared" si="215"/>
        <v>0</v>
      </c>
      <c r="L1189">
        <f t="shared" si="216"/>
        <v>0</v>
      </c>
      <c r="M1189">
        <f t="shared" ref="M1189:M1252" si="221">IF(AND(MAX(D$485:D$1933)=D1189,NOT(ISBLANK(D1189))),1,0)</f>
        <v>0</v>
      </c>
      <c r="N1189">
        <f t="shared" ref="N1189:N1252" si="222">IF(AND(MAX(E$485:E$1933)=E1189,NOT(ISBLANK(E1189))),1,0)</f>
        <v>0</v>
      </c>
      <c r="O1189">
        <f t="shared" ref="O1189:O1252" si="223">IF(AND(MAX(F$485:F$1933)=F1189,NOT(ISBLANK(F1189))),1,0)</f>
        <v>0</v>
      </c>
      <c r="P1189">
        <f t="shared" ref="P1189:P1252" si="224">IF(AND(MAX(G$485:G$1933)=G1189,NOT(ISBLANK(G1189))),1,0)</f>
        <v>0</v>
      </c>
      <c r="Q1189">
        <f t="shared" si="217"/>
        <v>0</v>
      </c>
      <c r="R1189">
        <f t="shared" si="218"/>
        <v>0</v>
      </c>
      <c r="W1189" s="1" t="s">
        <v>23</v>
      </c>
      <c r="Z1189">
        <f t="shared" si="219"/>
        <v>72</v>
      </c>
    </row>
    <row r="1190" spans="1:26" x14ac:dyDescent="0.35">
      <c r="A1190" t="s">
        <v>1220</v>
      </c>
      <c r="B1190">
        <v>-27.484494000000002</v>
      </c>
      <c r="C1190">
        <v>153.18623199999999</v>
      </c>
      <c r="D1190">
        <v>11</v>
      </c>
      <c r="E1190">
        <v>71</v>
      </c>
      <c r="F1190">
        <v>6.92</v>
      </c>
      <c r="H1190">
        <v>2</v>
      </c>
      <c r="I1190">
        <f t="shared" si="214"/>
        <v>0</v>
      </c>
      <c r="J1190">
        <f t="shared" si="220"/>
        <v>0</v>
      </c>
      <c r="K1190">
        <f t="shared" si="215"/>
        <v>0</v>
      </c>
      <c r="L1190">
        <f t="shared" si="216"/>
        <v>0</v>
      </c>
      <c r="M1190">
        <f t="shared" si="221"/>
        <v>0</v>
      </c>
      <c r="N1190">
        <f t="shared" si="222"/>
        <v>0</v>
      </c>
      <c r="O1190">
        <f t="shared" si="223"/>
        <v>0</v>
      </c>
      <c r="P1190">
        <f t="shared" si="224"/>
        <v>0</v>
      </c>
      <c r="Q1190">
        <f t="shared" si="217"/>
        <v>0</v>
      </c>
      <c r="R1190">
        <f t="shared" si="218"/>
        <v>0</v>
      </c>
      <c r="W1190" s="1" t="s">
        <v>23</v>
      </c>
      <c r="Z1190">
        <f t="shared" si="219"/>
        <v>72</v>
      </c>
    </row>
    <row r="1191" spans="1:26" x14ac:dyDescent="0.35">
      <c r="A1191" t="s">
        <v>1221</v>
      </c>
      <c r="B1191">
        <v>-27.484494000000002</v>
      </c>
      <c r="C1191">
        <v>153.18623199999999</v>
      </c>
      <c r="D1191">
        <v>11</v>
      </c>
      <c r="E1191">
        <v>71</v>
      </c>
      <c r="F1191">
        <v>6.92</v>
      </c>
      <c r="H1191">
        <v>2</v>
      </c>
      <c r="I1191">
        <f t="shared" si="214"/>
        <v>0</v>
      </c>
      <c r="J1191">
        <f t="shared" si="220"/>
        <v>0</v>
      </c>
      <c r="K1191">
        <f t="shared" si="215"/>
        <v>0</v>
      </c>
      <c r="L1191">
        <f t="shared" si="216"/>
        <v>0</v>
      </c>
      <c r="M1191">
        <f t="shared" si="221"/>
        <v>0</v>
      </c>
      <c r="N1191">
        <f t="shared" si="222"/>
        <v>0</v>
      </c>
      <c r="O1191">
        <f t="shared" si="223"/>
        <v>0</v>
      </c>
      <c r="P1191">
        <f t="shared" si="224"/>
        <v>0</v>
      </c>
      <c r="Q1191">
        <f t="shared" si="217"/>
        <v>0</v>
      </c>
      <c r="R1191">
        <f t="shared" si="218"/>
        <v>0</v>
      </c>
      <c r="W1191" s="1" t="s">
        <v>23</v>
      </c>
      <c r="Z1191">
        <f t="shared" si="219"/>
        <v>72</v>
      </c>
    </row>
    <row r="1192" spans="1:26" x14ac:dyDescent="0.35">
      <c r="A1192" t="s">
        <v>1222</v>
      </c>
      <c r="B1192">
        <v>-27.484511999999999</v>
      </c>
      <c r="C1192">
        <v>153.18629200000001</v>
      </c>
      <c r="D1192">
        <v>11</v>
      </c>
      <c r="E1192">
        <v>71</v>
      </c>
      <c r="F1192">
        <v>7</v>
      </c>
      <c r="H1192">
        <v>2</v>
      </c>
      <c r="I1192">
        <f t="shared" si="214"/>
        <v>0</v>
      </c>
      <c r="J1192">
        <f t="shared" si="220"/>
        <v>0</v>
      </c>
      <c r="K1192">
        <f t="shared" si="215"/>
        <v>0</v>
      </c>
      <c r="L1192">
        <f t="shared" si="216"/>
        <v>0</v>
      </c>
      <c r="M1192">
        <f t="shared" si="221"/>
        <v>0</v>
      </c>
      <c r="N1192">
        <f t="shared" si="222"/>
        <v>0</v>
      </c>
      <c r="O1192">
        <f t="shared" si="223"/>
        <v>0</v>
      </c>
      <c r="P1192">
        <f t="shared" si="224"/>
        <v>0</v>
      </c>
      <c r="Q1192">
        <f t="shared" si="217"/>
        <v>0</v>
      </c>
      <c r="R1192">
        <f t="shared" si="218"/>
        <v>0</v>
      </c>
      <c r="W1192" s="1" t="s">
        <v>23</v>
      </c>
      <c r="Z1192">
        <f t="shared" si="219"/>
        <v>72</v>
      </c>
    </row>
    <row r="1193" spans="1:26" x14ac:dyDescent="0.35">
      <c r="A1193" t="s">
        <v>1223</v>
      </c>
      <c r="B1193">
        <v>-27.484529999999999</v>
      </c>
      <c r="C1193">
        <v>153.18634700000001</v>
      </c>
      <c r="D1193">
        <v>11</v>
      </c>
      <c r="E1193">
        <v>71</v>
      </c>
      <c r="F1193">
        <v>7</v>
      </c>
      <c r="H1193">
        <v>2</v>
      </c>
      <c r="I1193">
        <f t="shared" si="214"/>
        <v>0</v>
      </c>
      <c r="J1193">
        <f t="shared" si="220"/>
        <v>0</v>
      </c>
      <c r="K1193">
        <f t="shared" si="215"/>
        <v>0</v>
      </c>
      <c r="L1193">
        <f t="shared" si="216"/>
        <v>0</v>
      </c>
      <c r="M1193">
        <f t="shared" si="221"/>
        <v>0</v>
      </c>
      <c r="N1193">
        <f t="shared" si="222"/>
        <v>0</v>
      </c>
      <c r="O1193">
        <f t="shared" si="223"/>
        <v>0</v>
      </c>
      <c r="P1193">
        <f t="shared" si="224"/>
        <v>0</v>
      </c>
      <c r="Q1193">
        <f t="shared" si="217"/>
        <v>0</v>
      </c>
      <c r="R1193">
        <f t="shared" si="218"/>
        <v>0</v>
      </c>
      <c r="W1193" s="1" t="s">
        <v>23</v>
      </c>
      <c r="Z1193">
        <f t="shared" si="219"/>
        <v>72</v>
      </c>
    </row>
    <row r="1194" spans="1:26" x14ac:dyDescent="0.35">
      <c r="A1194" t="s">
        <v>1224</v>
      </c>
      <c r="B1194">
        <v>-27.484537</v>
      </c>
      <c r="C1194">
        <v>153.18639899999999</v>
      </c>
      <c r="D1194">
        <v>11</v>
      </c>
      <c r="E1194">
        <v>71</v>
      </c>
      <c r="F1194">
        <v>7</v>
      </c>
      <c r="H1194">
        <v>2</v>
      </c>
      <c r="I1194">
        <f t="shared" si="214"/>
        <v>0</v>
      </c>
      <c r="J1194">
        <f t="shared" si="220"/>
        <v>0</v>
      </c>
      <c r="K1194">
        <f t="shared" si="215"/>
        <v>0</v>
      </c>
      <c r="L1194">
        <f t="shared" si="216"/>
        <v>0</v>
      </c>
      <c r="M1194">
        <f t="shared" si="221"/>
        <v>0</v>
      </c>
      <c r="N1194">
        <f t="shared" si="222"/>
        <v>0</v>
      </c>
      <c r="O1194">
        <f t="shared" si="223"/>
        <v>0</v>
      </c>
      <c r="P1194">
        <f t="shared" si="224"/>
        <v>0</v>
      </c>
      <c r="Q1194">
        <f t="shared" si="217"/>
        <v>0</v>
      </c>
      <c r="R1194">
        <f t="shared" si="218"/>
        <v>0</v>
      </c>
      <c r="W1194" s="1" t="s">
        <v>23</v>
      </c>
      <c r="Z1194">
        <f t="shared" si="219"/>
        <v>72</v>
      </c>
    </row>
    <row r="1195" spans="1:26" x14ac:dyDescent="0.35">
      <c r="A1195" t="s">
        <v>1225</v>
      </c>
      <c r="B1195">
        <v>-27.484537</v>
      </c>
      <c r="C1195">
        <v>153.18639899999999</v>
      </c>
      <c r="D1195">
        <v>11</v>
      </c>
      <c r="E1195">
        <v>71</v>
      </c>
      <c r="F1195">
        <v>7.02</v>
      </c>
      <c r="H1195">
        <v>2</v>
      </c>
      <c r="I1195">
        <f t="shared" si="214"/>
        <v>0</v>
      </c>
      <c r="J1195">
        <f t="shared" si="220"/>
        <v>0</v>
      </c>
      <c r="K1195">
        <f t="shared" si="215"/>
        <v>0</v>
      </c>
      <c r="L1195">
        <f t="shared" si="216"/>
        <v>0</v>
      </c>
      <c r="M1195">
        <f t="shared" si="221"/>
        <v>0</v>
      </c>
      <c r="N1195">
        <f t="shared" si="222"/>
        <v>0</v>
      </c>
      <c r="O1195">
        <f t="shared" si="223"/>
        <v>0</v>
      </c>
      <c r="P1195">
        <f t="shared" si="224"/>
        <v>0</v>
      </c>
      <c r="Q1195">
        <f t="shared" si="217"/>
        <v>0</v>
      </c>
      <c r="R1195">
        <f t="shared" si="218"/>
        <v>0</v>
      </c>
      <c r="W1195" s="1" t="s">
        <v>23</v>
      </c>
      <c r="Z1195">
        <f t="shared" si="219"/>
        <v>72</v>
      </c>
    </row>
    <row r="1196" spans="1:26" x14ac:dyDescent="0.35">
      <c r="A1196" t="s">
        <v>1226</v>
      </c>
      <c r="B1196">
        <v>-27.484535999999999</v>
      </c>
      <c r="C1196">
        <v>153.18645100000001</v>
      </c>
      <c r="D1196">
        <v>11</v>
      </c>
      <c r="E1196">
        <v>71</v>
      </c>
      <c r="F1196">
        <v>7.02</v>
      </c>
      <c r="H1196">
        <v>2</v>
      </c>
      <c r="I1196">
        <f t="shared" si="214"/>
        <v>0</v>
      </c>
      <c r="J1196">
        <f t="shared" si="220"/>
        <v>0</v>
      </c>
      <c r="K1196">
        <f t="shared" si="215"/>
        <v>0</v>
      </c>
      <c r="L1196">
        <f t="shared" si="216"/>
        <v>0</v>
      </c>
      <c r="M1196">
        <f t="shared" si="221"/>
        <v>0</v>
      </c>
      <c r="N1196">
        <f t="shared" si="222"/>
        <v>0</v>
      </c>
      <c r="O1196">
        <f t="shared" si="223"/>
        <v>0</v>
      </c>
      <c r="P1196">
        <f t="shared" si="224"/>
        <v>0</v>
      </c>
      <c r="Q1196">
        <f t="shared" si="217"/>
        <v>0</v>
      </c>
      <c r="R1196">
        <f t="shared" si="218"/>
        <v>0</v>
      </c>
      <c r="W1196" s="1" t="s">
        <v>23</v>
      </c>
      <c r="Z1196">
        <f t="shared" si="219"/>
        <v>72</v>
      </c>
    </row>
    <row r="1197" spans="1:26" x14ac:dyDescent="0.35">
      <c r="A1197" t="s">
        <v>1227</v>
      </c>
      <c r="B1197">
        <v>-27.484538000000001</v>
      </c>
      <c r="C1197">
        <v>153.18650299999999</v>
      </c>
      <c r="D1197">
        <v>11</v>
      </c>
      <c r="E1197">
        <v>71</v>
      </c>
      <c r="F1197">
        <v>7.02</v>
      </c>
      <c r="H1197">
        <v>2</v>
      </c>
      <c r="I1197">
        <f t="shared" si="214"/>
        <v>0</v>
      </c>
      <c r="J1197">
        <f t="shared" si="220"/>
        <v>0</v>
      </c>
      <c r="K1197">
        <f t="shared" si="215"/>
        <v>0</v>
      </c>
      <c r="L1197">
        <f t="shared" si="216"/>
        <v>0</v>
      </c>
      <c r="M1197">
        <f t="shared" si="221"/>
        <v>0</v>
      </c>
      <c r="N1197">
        <f t="shared" si="222"/>
        <v>0</v>
      </c>
      <c r="O1197">
        <f t="shared" si="223"/>
        <v>0</v>
      </c>
      <c r="P1197">
        <f t="shared" si="224"/>
        <v>0</v>
      </c>
      <c r="Q1197">
        <f t="shared" si="217"/>
        <v>0</v>
      </c>
      <c r="R1197">
        <f t="shared" si="218"/>
        <v>0</v>
      </c>
      <c r="W1197" s="1" t="s">
        <v>23</v>
      </c>
      <c r="Z1197">
        <f t="shared" si="219"/>
        <v>72</v>
      </c>
    </row>
    <row r="1198" spans="1:26" x14ac:dyDescent="0.35">
      <c r="A1198" t="s">
        <v>1228</v>
      </c>
      <c r="B1198">
        <v>-27.484552000000001</v>
      </c>
      <c r="C1198">
        <v>153.18654900000001</v>
      </c>
      <c r="D1198">
        <v>11</v>
      </c>
      <c r="E1198">
        <v>71</v>
      </c>
      <c r="F1198">
        <v>7.02</v>
      </c>
      <c r="H1198">
        <v>2</v>
      </c>
      <c r="I1198">
        <f t="shared" si="214"/>
        <v>0</v>
      </c>
      <c r="J1198">
        <f t="shared" si="220"/>
        <v>0</v>
      </c>
      <c r="K1198">
        <f t="shared" si="215"/>
        <v>0</v>
      </c>
      <c r="L1198">
        <f t="shared" si="216"/>
        <v>0</v>
      </c>
      <c r="M1198">
        <f t="shared" si="221"/>
        <v>0</v>
      </c>
      <c r="N1198">
        <f t="shared" si="222"/>
        <v>0</v>
      </c>
      <c r="O1198">
        <f t="shared" si="223"/>
        <v>0</v>
      </c>
      <c r="P1198">
        <f t="shared" si="224"/>
        <v>0</v>
      </c>
      <c r="Q1198">
        <f t="shared" si="217"/>
        <v>0</v>
      </c>
      <c r="R1198">
        <f t="shared" si="218"/>
        <v>0</v>
      </c>
      <c r="W1198" s="1" t="s">
        <v>23</v>
      </c>
      <c r="Z1198">
        <f t="shared" si="219"/>
        <v>72</v>
      </c>
    </row>
    <row r="1199" spans="1:26" x14ac:dyDescent="0.35">
      <c r="A1199" t="s">
        <v>1229</v>
      </c>
      <c r="B1199">
        <v>-27.484552000000001</v>
      </c>
      <c r="C1199">
        <v>153.18654900000001</v>
      </c>
      <c r="D1199">
        <v>11</v>
      </c>
      <c r="E1199">
        <v>71</v>
      </c>
      <c r="F1199">
        <v>7.01</v>
      </c>
      <c r="H1199">
        <v>2</v>
      </c>
      <c r="I1199">
        <f t="shared" si="214"/>
        <v>0</v>
      </c>
      <c r="J1199">
        <f t="shared" si="220"/>
        <v>0</v>
      </c>
      <c r="K1199">
        <f t="shared" si="215"/>
        <v>0</v>
      </c>
      <c r="L1199">
        <f t="shared" si="216"/>
        <v>0</v>
      </c>
      <c r="M1199">
        <f t="shared" si="221"/>
        <v>0</v>
      </c>
      <c r="N1199">
        <f t="shared" si="222"/>
        <v>0</v>
      </c>
      <c r="O1199">
        <f t="shared" si="223"/>
        <v>0</v>
      </c>
      <c r="P1199">
        <f t="shared" si="224"/>
        <v>0</v>
      </c>
      <c r="Q1199">
        <f t="shared" si="217"/>
        <v>0</v>
      </c>
      <c r="R1199">
        <f t="shared" si="218"/>
        <v>0</v>
      </c>
      <c r="W1199" s="1" t="s">
        <v>23</v>
      </c>
      <c r="Z1199">
        <f t="shared" si="219"/>
        <v>72</v>
      </c>
    </row>
    <row r="1200" spans="1:26" x14ac:dyDescent="0.35">
      <c r="A1200" t="s">
        <v>1230</v>
      </c>
      <c r="B1200">
        <v>-27.484586</v>
      </c>
      <c r="C1200">
        <v>153.18658400000001</v>
      </c>
      <c r="D1200">
        <v>11</v>
      </c>
      <c r="E1200">
        <v>71</v>
      </c>
      <c r="F1200">
        <v>7.01</v>
      </c>
      <c r="H1200">
        <v>2</v>
      </c>
      <c r="I1200">
        <f t="shared" si="214"/>
        <v>0</v>
      </c>
      <c r="J1200">
        <f t="shared" si="220"/>
        <v>0</v>
      </c>
      <c r="K1200">
        <f t="shared" si="215"/>
        <v>0</v>
      </c>
      <c r="L1200">
        <f t="shared" si="216"/>
        <v>0</v>
      </c>
      <c r="M1200">
        <f t="shared" si="221"/>
        <v>0</v>
      </c>
      <c r="N1200">
        <f t="shared" si="222"/>
        <v>0</v>
      </c>
      <c r="O1200">
        <f t="shared" si="223"/>
        <v>0</v>
      </c>
      <c r="P1200">
        <f t="shared" si="224"/>
        <v>0</v>
      </c>
      <c r="Q1200">
        <f t="shared" si="217"/>
        <v>0</v>
      </c>
      <c r="R1200">
        <f t="shared" si="218"/>
        <v>0</v>
      </c>
      <c r="W1200" s="1" t="s">
        <v>23</v>
      </c>
      <c r="Z1200">
        <f t="shared" si="219"/>
        <v>72</v>
      </c>
    </row>
    <row r="1201" spans="1:26" x14ac:dyDescent="0.35">
      <c r="A1201" t="s">
        <v>1231</v>
      </c>
      <c r="B1201">
        <v>-27.484625999999999</v>
      </c>
      <c r="C1201">
        <v>153.18660800000001</v>
      </c>
      <c r="D1201">
        <v>11</v>
      </c>
      <c r="E1201">
        <v>71</v>
      </c>
      <c r="F1201">
        <v>7.01</v>
      </c>
      <c r="H1201">
        <v>2</v>
      </c>
      <c r="I1201">
        <f t="shared" si="214"/>
        <v>4</v>
      </c>
      <c r="J1201" t="str">
        <f t="shared" si="220"/>
        <v>Heart rate is 71</v>
      </c>
      <c r="K1201">
        <f t="shared" si="215"/>
        <v>0</v>
      </c>
      <c r="L1201">
        <f t="shared" si="216"/>
        <v>1</v>
      </c>
      <c r="M1201">
        <f t="shared" si="221"/>
        <v>0</v>
      </c>
      <c r="N1201">
        <f t="shared" si="222"/>
        <v>0</v>
      </c>
      <c r="O1201">
        <f t="shared" si="223"/>
        <v>0</v>
      </c>
      <c r="P1201">
        <f t="shared" si="224"/>
        <v>0</v>
      </c>
      <c r="Q1201">
        <f t="shared" si="217"/>
        <v>0</v>
      </c>
      <c r="R1201">
        <f t="shared" si="218"/>
        <v>0</v>
      </c>
      <c r="W1201" s="1" t="s">
        <v>23</v>
      </c>
      <c r="Z1201">
        <f t="shared" si="219"/>
        <v>72</v>
      </c>
    </row>
    <row r="1202" spans="1:26" x14ac:dyDescent="0.35">
      <c r="A1202" t="s">
        <v>1232</v>
      </c>
      <c r="B1202">
        <v>-27.484667000000002</v>
      </c>
      <c r="C1202">
        <v>153.18662599999999</v>
      </c>
      <c r="D1202">
        <v>11</v>
      </c>
      <c r="E1202">
        <v>72</v>
      </c>
      <c r="F1202">
        <v>6.96</v>
      </c>
      <c r="H1202">
        <v>2</v>
      </c>
      <c r="I1202">
        <f t="shared" si="214"/>
        <v>0</v>
      </c>
      <c r="J1202">
        <f t="shared" si="220"/>
        <v>0</v>
      </c>
      <c r="K1202">
        <f t="shared" si="215"/>
        <v>0</v>
      </c>
      <c r="L1202">
        <f t="shared" si="216"/>
        <v>0</v>
      </c>
      <c r="M1202">
        <f t="shared" si="221"/>
        <v>0</v>
      </c>
      <c r="N1202">
        <f t="shared" si="222"/>
        <v>0</v>
      </c>
      <c r="O1202">
        <f t="shared" si="223"/>
        <v>0</v>
      </c>
      <c r="P1202">
        <f t="shared" si="224"/>
        <v>0</v>
      </c>
      <c r="Q1202">
        <f t="shared" si="217"/>
        <v>0</v>
      </c>
      <c r="R1202">
        <f t="shared" si="218"/>
        <v>0</v>
      </c>
      <c r="W1202" s="1" t="s">
        <v>23</v>
      </c>
      <c r="Z1202">
        <f t="shared" si="219"/>
        <v>71</v>
      </c>
    </row>
    <row r="1203" spans="1:26" x14ac:dyDescent="0.35">
      <c r="A1203" t="s">
        <v>1233</v>
      </c>
      <c r="B1203">
        <v>-27.484667000000002</v>
      </c>
      <c r="C1203">
        <v>153.18662599999999</v>
      </c>
      <c r="D1203">
        <v>11</v>
      </c>
      <c r="E1203">
        <v>72</v>
      </c>
      <c r="F1203">
        <v>6.96</v>
      </c>
      <c r="H1203">
        <v>2</v>
      </c>
      <c r="I1203">
        <f t="shared" si="214"/>
        <v>0</v>
      </c>
      <c r="J1203">
        <f t="shared" si="220"/>
        <v>0</v>
      </c>
      <c r="K1203">
        <f t="shared" si="215"/>
        <v>0</v>
      </c>
      <c r="L1203">
        <f t="shared" si="216"/>
        <v>0</v>
      </c>
      <c r="M1203">
        <f t="shared" si="221"/>
        <v>0</v>
      </c>
      <c r="N1203">
        <f t="shared" si="222"/>
        <v>0</v>
      </c>
      <c r="O1203">
        <f t="shared" si="223"/>
        <v>0</v>
      </c>
      <c r="P1203">
        <f t="shared" si="224"/>
        <v>0</v>
      </c>
      <c r="Q1203">
        <f t="shared" si="217"/>
        <v>0</v>
      </c>
      <c r="R1203">
        <f t="shared" si="218"/>
        <v>0</v>
      </c>
      <c r="W1203" s="1" t="s">
        <v>23</v>
      </c>
      <c r="Z1203">
        <f t="shared" si="219"/>
        <v>71</v>
      </c>
    </row>
    <row r="1204" spans="1:26" x14ac:dyDescent="0.35">
      <c r="A1204" t="s">
        <v>1234</v>
      </c>
      <c r="B1204">
        <v>-27.484708000000001</v>
      </c>
      <c r="C1204">
        <v>153.18663900000001</v>
      </c>
      <c r="D1204">
        <v>11</v>
      </c>
      <c r="E1204">
        <v>72</v>
      </c>
      <c r="F1204">
        <v>6.96</v>
      </c>
      <c r="H1204">
        <v>2</v>
      </c>
      <c r="I1204">
        <f t="shared" si="214"/>
        <v>3</v>
      </c>
      <c r="J1204" t="str">
        <f t="shared" si="220"/>
        <v>Heart rate is 72</v>
      </c>
      <c r="K1204">
        <f t="shared" si="215"/>
        <v>1</v>
      </c>
      <c r="L1204">
        <f t="shared" si="216"/>
        <v>0</v>
      </c>
      <c r="M1204">
        <f t="shared" si="221"/>
        <v>0</v>
      </c>
      <c r="N1204">
        <f t="shared" si="222"/>
        <v>0</v>
      </c>
      <c r="O1204">
        <f t="shared" si="223"/>
        <v>0</v>
      </c>
      <c r="P1204">
        <f t="shared" si="224"/>
        <v>0</v>
      </c>
      <c r="Q1204">
        <f t="shared" si="217"/>
        <v>0</v>
      </c>
      <c r="R1204">
        <f t="shared" si="218"/>
        <v>0</v>
      </c>
      <c r="W1204" s="1" t="s">
        <v>23</v>
      </c>
      <c r="Z1204">
        <f t="shared" si="219"/>
        <v>71</v>
      </c>
    </row>
    <row r="1205" spans="1:26" x14ac:dyDescent="0.35">
      <c r="A1205" t="s">
        <v>1235</v>
      </c>
      <c r="B1205">
        <v>-27.484757999999999</v>
      </c>
      <c r="C1205">
        <v>153.18665100000001</v>
      </c>
      <c r="D1205">
        <v>11</v>
      </c>
      <c r="E1205">
        <v>71</v>
      </c>
      <c r="F1205">
        <v>6.94</v>
      </c>
      <c r="H1205">
        <v>2</v>
      </c>
      <c r="I1205">
        <f t="shared" si="214"/>
        <v>0</v>
      </c>
      <c r="J1205">
        <f t="shared" si="220"/>
        <v>0</v>
      </c>
      <c r="K1205">
        <f t="shared" si="215"/>
        <v>0</v>
      </c>
      <c r="L1205">
        <f t="shared" si="216"/>
        <v>0</v>
      </c>
      <c r="M1205">
        <f t="shared" si="221"/>
        <v>0</v>
      </c>
      <c r="N1205">
        <f t="shared" si="222"/>
        <v>0</v>
      </c>
      <c r="O1205">
        <f t="shared" si="223"/>
        <v>0</v>
      </c>
      <c r="P1205">
        <f t="shared" si="224"/>
        <v>0</v>
      </c>
      <c r="Q1205">
        <f t="shared" si="217"/>
        <v>0</v>
      </c>
      <c r="R1205">
        <f t="shared" si="218"/>
        <v>0</v>
      </c>
      <c r="W1205" s="1" t="s">
        <v>23</v>
      </c>
      <c r="Z1205">
        <f t="shared" si="219"/>
        <v>72</v>
      </c>
    </row>
    <row r="1206" spans="1:26" x14ac:dyDescent="0.35">
      <c r="A1206" t="s">
        <v>1236</v>
      </c>
      <c r="B1206">
        <v>-27.484807</v>
      </c>
      <c r="C1206">
        <v>153.186657</v>
      </c>
      <c r="D1206">
        <v>11</v>
      </c>
      <c r="E1206">
        <v>71</v>
      </c>
      <c r="F1206">
        <v>6.94</v>
      </c>
      <c r="H1206">
        <v>2</v>
      </c>
      <c r="I1206">
        <f t="shared" si="214"/>
        <v>0</v>
      </c>
      <c r="J1206">
        <f t="shared" si="220"/>
        <v>0</v>
      </c>
      <c r="K1206">
        <f t="shared" si="215"/>
        <v>0</v>
      </c>
      <c r="L1206">
        <f t="shared" si="216"/>
        <v>0</v>
      </c>
      <c r="M1206">
        <f t="shared" si="221"/>
        <v>0</v>
      </c>
      <c r="N1206">
        <f t="shared" si="222"/>
        <v>0</v>
      </c>
      <c r="O1206">
        <f t="shared" si="223"/>
        <v>0</v>
      </c>
      <c r="P1206">
        <f t="shared" si="224"/>
        <v>0</v>
      </c>
      <c r="Q1206">
        <f t="shared" si="217"/>
        <v>0</v>
      </c>
      <c r="R1206">
        <f t="shared" si="218"/>
        <v>0</v>
      </c>
      <c r="W1206" s="1" t="s">
        <v>23</v>
      </c>
      <c r="Z1206">
        <f t="shared" si="219"/>
        <v>72</v>
      </c>
    </row>
    <row r="1207" spans="1:26" x14ac:dyDescent="0.35">
      <c r="A1207" t="s">
        <v>1237</v>
      </c>
      <c r="B1207">
        <v>-27.484807</v>
      </c>
      <c r="C1207">
        <v>153.186657</v>
      </c>
      <c r="D1207">
        <v>11</v>
      </c>
      <c r="E1207">
        <v>71</v>
      </c>
      <c r="F1207">
        <v>6.94</v>
      </c>
      <c r="H1207">
        <v>2</v>
      </c>
      <c r="I1207">
        <f t="shared" si="214"/>
        <v>0</v>
      </c>
      <c r="J1207">
        <f t="shared" si="220"/>
        <v>0</v>
      </c>
      <c r="K1207">
        <f t="shared" si="215"/>
        <v>0</v>
      </c>
      <c r="L1207">
        <f t="shared" si="216"/>
        <v>0</v>
      </c>
      <c r="M1207">
        <f t="shared" si="221"/>
        <v>0</v>
      </c>
      <c r="N1207">
        <f t="shared" si="222"/>
        <v>0</v>
      </c>
      <c r="O1207">
        <f t="shared" si="223"/>
        <v>0</v>
      </c>
      <c r="P1207">
        <f t="shared" si="224"/>
        <v>0</v>
      </c>
      <c r="Q1207">
        <f t="shared" si="217"/>
        <v>0</v>
      </c>
      <c r="R1207">
        <f t="shared" si="218"/>
        <v>0</v>
      </c>
      <c r="W1207" s="1" t="s">
        <v>23</v>
      </c>
      <c r="Z1207">
        <f t="shared" si="219"/>
        <v>72</v>
      </c>
    </row>
    <row r="1208" spans="1:26" x14ac:dyDescent="0.35">
      <c r="A1208" t="s">
        <v>1238</v>
      </c>
      <c r="B1208">
        <v>-27.484853999999999</v>
      </c>
      <c r="C1208">
        <v>153.186655</v>
      </c>
      <c r="D1208">
        <v>11</v>
      </c>
      <c r="E1208">
        <v>71</v>
      </c>
      <c r="F1208">
        <v>6.94</v>
      </c>
      <c r="H1208">
        <v>2</v>
      </c>
      <c r="I1208">
        <f t="shared" si="214"/>
        <v>0</v>
      </c>
      <c r="J1208">
        <f t="shared" si="220"/>
        <v>0</v>
      </c>
      <c r="K1208">
        <f t="shared" si="215"/>
        <v>0</v>
      </c>
      <c r="L1208">
        <f t="shared" si="216"/>
        <v>0</v>
      </c>
      <c r="M1208">
        <f t="shared" si="221"/>
        <v>0</v>
      </c>
      <c r="N1208">
        <f t="shared" si="222"/>
        <v>0</v>
      </c>
      <c r="O1208">
        <f t="shared" si="223"/>
        <v>0</v>
      </c>
      <c r="P1208">
        <f t="shared" si="224"/>
        <v>0</v>
      </c>
      <c r="Q1208">
        <f t="shared" si="217"/>
        <v>0</v>
      </c>
      <c r="R1208">
        <f t="shared" si="218"/>
        <v>0</v>
      </c>
      <c r="W1208" s="1" t="s">
        <v>23</v>
      </c>
      <c r="Z1208">
        <f t="shared" si="219"/>
        <v>72</v>
      </c>
    </row>
    <row r="1209" spans="1:26" x14ac:dyDescent="0.35">
      <c r="A1209" t="s">
        <v>1239</v>
      </c>
      <c r="B1209">
        <v>-27.484895000000002</v>
      </c>
      <c r="C1209">
        <v>153.18664699999999</v>
      </c>
      <c r="D1209">
        <v>11</v>
      </c>
      <c r="E1209">
        <v>71</v>
      </c>
      <c r="F1209">
        <v>6.94</v>
      </c>
      <c r="H1209">
        <v>2</v>
      </c>
      <c r="I1209">
        <f t="shared" si="214"/>
        <v>0</v>
      </c>
      <c r="J1209">
        <f t="shared" si="220"/>
        <v>0</v>
      </c>
      <c r="K1209">
        <f t="shared" si="215"/>
        <v>0</v>
      </c>
      <c r="L1209">
        <f t="shared" si="216"/>
        <v>0</v>
      </c>
      <c r="M1209">
        <f t="shared" si="221"/>
        <v>0</v>
      </c>
      <c r="N1209">
        <f t="shared" si="222"/>
        <v>0</v>
      </c>
      <c r="O1209">
        <f t="shared" si="223"/>
        <v>0</v>
      </c>
      <c r="P1209">
        <f t="shared" si="224"/>
        <v>0</v>
      </c>
      <c r="Q1209">
        <f t="shared" si="217"/>
        <v>0</v>
      </c>
      <c r="R1209">
        <f t="shared" si="218"/>
        <v>0</v>
      </c>
      <c r="W1209" s="1" t="s">
        <v>23</v>
      </c>
      <c r="Z1209">
        <f t="shared" si="219"/>
        <v>72</v>
      </c>
    </row>
    <row r="1210" spans="1:26" x14ac:dyDescent="0.35">
      <c r="A1210" t="s">
        <v>1240</v>
      </c>
      <c r="B1210">
        <v>-27.484936999999999</v>
      </c>
      <c r="C1210">
        <v>153.186635</v>
      </c>
      <c r="D1210">
        <v>11</v>
      </c>
      <c r="E1210">
        <v>69</v>
      </c>
      <c r="F1210">
        <v>6.94</v>
      </c>
      <c r="H1210">
        <v>2</v>
      </c>
      <c r="I1210">
        <f t="shared" si="214"/>
        <v>0</v>
      </c>
      <c r="J1210">
        <f t="shared" si="220"/>
        <v>0</v>
      </c>
      <c r="K1210">
        <f t="shared" si="215"/>
        <v>0</v>
      </c>
      <c r="L1210">
        <f t="shared" si="216"/>
        <v>0</v>
      </c>
      <c r="M1210">
        <f t="shared" si="221"/>
        <v>0</v>
      </c>
      <c r="N1210">
        <f t="shared" si="222"/>
        <v>0</v>
      </c>
      <c r="O1210">
        <f t="shared" si="223"/>
        <v>0</v>
      </c>
      <c r="P1210">
        <f t="shared" si="224"/>
        <v>0</v>
      </c>
      <c r="Q1210">
        <f t="shared" si="217"/>
        <v>0</v>
      </c>
      <c r="R1210">
        <f t="shared" si="218"/>
        <v>0</v>
      </c>
      <c r="W1210" s="1" t="s">
        <v>23</v>
      </c>
      <c r="Z1210">
        <f t="shared" si="219"/>
        <v>71</v>
      </c>
    </row>
    <row r="1211" spans="1:26" x14ac:dyDescent="0.35">
      <c r="A1211" t="s">
        <v>1241</v>
      </c>
      <c r="B1211">
        <v>-27.484936999999999</v>
      </c>
      <c r="C1211">
        <v>153.186635</v>
      </c>
      <c r="D1211">
        <v>11</v>
      </c>
      <c r="E1211">
        <v>69</v>
      </c>
      <c r="F1211">
        <v>6.92</v>
      </c>
      <c r="H1211">
        <v>2</v>
      </c>
      <c r="I1211">
        <f t="shared" si="214"/>
        <v>0</v>
      </c>
      <c r="J1211">
        <f t="shared" si="220"/>
        <v>0</v>
      </c>
      <c r="K1211">
        <f t="shared" si="215"/>
        <v>0</v>
      </c>
      <c r="L1211">
        <f t="shared" si="216"/>
        <v>0</v>
      </c>
      <c r="M1211">
        <f t="shared" si="221"/>
        <v>0</v>
      </c>
      <c r="N1211">
        <f t="shared" si="222"/>
        <v>0</v>
      </c>
      <c r="O1211">
        <f t="shared" si="223"/>
        <v>0</v>
      </c>
      <c r="P1211">
        <f t="shared" si="224"/>
        <v>0</v>
      </c>
      <c r="Q1211">
        <f t="shared" si="217"/>
        <v>0</v>
      </c>
      <c r="R1211">
        <f t="shared" si="218"/>
        <v>0</v>
      </c>
      <c r="W1211" s="1" t="s">
        <v>23</v>
      </c>
      <c r="Z1211">
        <f t="shared" si="219"/>
        <v>71</v>
      </c>
    </row>
    <row r="1212" spans="1:26" x14ac:dyDescent="0.35">
      <c r="A1212" t="s">
        <v>1242</v>
      </c>
      <c r="B1212">
        <v>-27.484978999999999</v>
      </c>
      <c r="C1212">
        <v>153.18661900000001</v>
      </c>
      <c r="D1212">
        <v>11</v>
      </c>
      <c r="E1212">
        <v>69</v>
      </c>
      <c r="F1212">
        <v>6.92</v>
      </c>
      <c r="H1212">
        <v>2</v>
      </c>
      <c r="I1212">
        <f t="shared" si="214"/>
        <v>0</v>
      </c>
      <c r="J1212">
        <f t="shared" si="220"/>
        <v>0</v>
      </c>
      <c r="K1212">
        <f t="shared" si="215"/>
        <v>0</v>
      </c>
      <c r="L1212">
        <f t="shared" si="216"/>
        <v>0</v>
      </c>
      <c r="M1212">
        <f t="shared" si="221"/>
        <v>0</v>
      </c>
      <c r="N1212">
        <f t="shared" si="222"/>
        <v>0</v>
      </c>
      <c r="O1212">
        <f t="shared" si="223"/>
        <v>0</v>
      </c>
      <c r="P1212">
        <f t="shared" si="224"/>
        <v>0</v>
      </c>
      <c r="Q1212">
        <f t="shared" si="217"/>
        <v>0</v>
      </c>
      <c r="R1212">
        <f t="shared" si="218"/>
        <v>0</v>
      </c>
      <c r="W1212" s="1" t="s">
        <v>23</v>
      </c>
      <c r="Z1212">
        <f t="shared" si="219"/>
        <v>71</v>
      </c>
    </row>
    <row r="1213" spans="1:26" x14ac:dyDescent="0.35">
      <c r="A1213" t="s">
        <v>1243</v>
      </c>
      <c r="B1213">
        <v>-27.485016000000002</v>
      </c>
      <c r="C1213">
        <v>153.18660399999999</v>
      </c>
      <c r="D1213">
        <v>11</v>
      </c>
      <c r="E1213">
        <v>69</v>
      </c>
      <c r="F1213">
        <v>6.92</v>
      </c>
      <c r="H1213">
        <v>2</v>
      </c>
      <c r="I1213">
        <f t="shared" si="214"/>
        <v>4</v>
      </c>
      <c r="J1213" t="str">
        <f t="shared" si="220"/>
        <v>Heart rate is 69</v>
      </c>
      <c r="K1213">
        <f t="shared" si="215"/>
        <v>0</v>
      </c>
      <c r="L1213">
        <f t="shared" si="216"/>
        <v>1</v>
      </c>
      <c r="M1213">
        <f t="shared" si="221"/>
        <v>0</v>
      </c>
      <c r="N1213">
        <f t="shared" si="222"/>
        <v>0</v>
      </c>
      <c r="O1213">
        <f t="shared" si="223"/>
        <v>0</v>
      </c>
      <c r="P1213">
        <f t="shared" si="224"/>
        <v>0</v>
      </c>
      <c r="Q1213">
        <f t="shared" si="217"/>
        <v>0</v>
      </c>
      <c r="R1213">
        <f t="shared" si="218"/>
        <v>0</v>
      </c>
      <c r="W1213" s="1" t="s">
        <v>23</v>
      </c>
      <c r="Z1213">
        <f t="shared" si="219"/>
        <v>71</v>
      </c>
    </row>
    <row r="1214" spans="1:26" x14ac:dyDescent="0.35">
      <c r="A1214" t="s">
        <v>1244</v>
      </c>
      <c r="B1214">
        <v>-27.485047000000002</v>
      </c>
      <c r="C1214">
        <v>153.18659400000001</v>
      </c>
      <c r="D1214">
        <v>11</v>
      </c>
      <c r="E1214">
        <v>70</v>
      </c>
      <c r="F1214">
        <v>6.88</v>
      </c>
      <c r="H1214">
        <v>2</v>
      </c>
      <c r="I1214">
        <f t="shared" si="214"/>
        <v>0</v>
      </c>
      <c r="J1214">
        <f t="shared" si="220"/>
        <v>0</v>
      </c>
      <c r="K1214">
        <f t="shared" si="215"/>
        <v>0</v>
      </c>
      <c r="L1214">
        <f t="shared" si="216"/>
        <v>0</v>
      </c>
      <c r="M1214">
        <f t="shared" si="221"/>
        <v>0</v>
      </c>
      <c r="N1214">
        <f t="shared" si="222"/>
        <v>0</v>
      </c>
      <c r="O1214">
        <f t="shared" si="223"/>
        <v>0</v>
      </c>
      <c r="P1214">
        <f t="shared" si="224"/>
        <v>0</v>
      </c>
      <c r="Q1214">
        <f t="shared" si="217"/>
        <v>0</v>
      </c>
      <c r="R1214">
        <f t="shared" si="218"/>
        <v>0</v>
      </c>
      <c r="W1214" s="1" t="s">
        <v>23</v>
      </c>
      <c r="Z1214">
        <f t="shared" si="219"/>
        <v>69</v>
      </c>
    </row>
    <row r="1215" spans="1:26" x14ac:dyDescent="0.35">
      <c r="A1215" t="s">
        <v>1245</v>
      </c>
      <c r="B1215">
        <v>-27.485077</v>
      </c>
      <c r="C1215">
        <v>153.18659299999999</v>
      </c>
      <c r="D1215">
        <v>11</v>
      </c>
      <c r="E1215">
        <v>70</v>
      </c>
      <c r="F1215">
        <v>6.88</v>
      </c>
      <c r="H1215">
        <v>2</v>
      </c>
      <c r="I1215">
        <f t="shared" si="214"/>
        <v>0</v>
      </c>
      <c r="J1215">
        <f t="shared" si="220"/>
        <v>0</v>
      </c>
      <c r="K1215">
        <f t="shared" si="215"/>
        <v>0</v>
      </c>
      <c r="L1215">
        <f t="shared" si="216"/>
        <v>0</v>
      </c>
      <c r="M1215">
        <f t="shared" si="221"/>
        <v>0</v>
      </c>
      <c r="N1215">
        <f t="shared" si="222"/>
        <v>0</v>
      </c>
      <c r="O1215">
        <f t="shared" si="223"/>
        <v>0</v>
      </c>
      <c r="P1215">
        <f t="shared" si="224"/>
        <v>0</v>
      </c>
      <c r="Q1215">
        <f t="shared" si="217"/>
        <v>0</v>
      </c>
      <c r="R1215">
        <f t="shared" si="218"/>
        <v>0</v>
      </c>
      <c r="W1215" s="1" t="s">
        <v>23</v>
      </c>
      <c r="Z1215">
        <f t="shared" si="219"/>
        <v>69</v>
      </c>
    </row>
    <row r="1216" spans="1:26" x14ac:dyDescent="0.35">
      <c r="A1216" t="s">
        <v>1246</v>
      </c>
      <c r="B1216">
        <v>-27.485077</v>
      </c>
      <c r="C1216">
        <v>153.18659299999999</v>
      </c>
      <c r="D1216">
        <v>11</v>
      </c>
      <c r="E1216">
        <v>70</v>
      </c>
      <c r="F1216">
        <v>6.88</v>
      </c>
      <c r="H1216">
        <v>2</v>
      </c>
      <c r="I1216">
        <f t="shared" si="214"/>
        <v>0</v>
      </c>
      <c r="J1216">
        <f t="shared" si="220"/>
        <v>0</v>
      </c>
      <c r="K1216">
        <f t="shared" si="215"/>
        <v>0</v>
      </c>
      <c r="L1216">
        <f t="shared" si="216"/>
        <v>0</v>
      </c>
      <c r="M1216">
        <f t="shared" si="221"/>
        <v>0</v>
      </c>
      <c r="N1216">
        <f t="shared" si="222"/>
        <v>0</v>
      </c>
      <c r="O1216">
        <f t="shared" si="223"/>
        <v>0</v>
      </c>
      <c r="P1216">
        <f t="shared" si="224"/>
        <v>0</v>
      </c>
      <c r="Q1216">
        <f t="shared" si="217"/>
        <v>0</v>
      </c>
      <c r="R1216">
        <f t="shared" si="218"/>
        <v>0</v>
      </c>
      <c r="W1216" s="1" t="s">
        <v>23</v>
      </c>
      <c r="Z1216">
        <f t="shared" si="219"/>
        <v>69</v>
      </c>
    </row>
    <row r="1217" spans="1:26" x14ac:dyDescent="0.35">
      <c r="A1217" t="s">
        <v>1247</v>
      </c>
      <c r="B1217">
        <v>-27.485109999999999</v>
      </c>
      <c r="C1217">
        <v>153.186598</v>
      </c>
      <c r="D1217">
        <v>11</v>
      </c>
      <c r="E1217">
        <v>70</v>
      </c>
      <c r="F1217">
        <v>6.77</v>
      </c>
      <c r="H1217">
        <v>2</v>
      </c>
      <c r="I1217">
        <f t="shared" si="214"/>
        <v>0</v>
      </c>
      <c r="J1217">
        <f t="shared" si="220"/>
        <v>0</v>
      </c>
      <c r="K1217">
        <f t="shared" si="215"/>
        <v>0</v>
      </c>
      <c r="L1217">
        <f t="shared" si="216"/>
        <v>0</v>
      </c>
      <c r="M1217">
        <f t="shared" si="221"/>
        <v>0</v>
      </c>
      <c r="N1217">
        <f t="shared" si="222"/>
        <v>0</v>
      </c>
      <c r="O1217">
        <f t="shared" si="223"/>
        <v>0</v>
      </c>
      <c r="P1217">
        <f t="shared" si="224"/>
        <v>0</v>
      </c>
      <c r="Q1217">
        <f t="shared" si="217"/>
        <v>0</v>
      </c>
      <c r="R1217">
        <f t="shared" si="218"/>
        <v>0</v>
      </c>
      <c r="W1217" s="1" t="s">
        <v>23</v>
      </c>
      <c r="Z1217">
        <f t="shared" si="219"/>
        <v>69</v>
      </c>
    </row>
    <row r="1218" spans="1:26" x14ac:dyDescent="0.35">
      <c r="A1218" t="s">
        <v>1248</v>
      </c>
      <c r="B1218">
        <v>-27.485144999999999</v>
      </c>
      <c r="C1218">
        <v>153.18660700000001</v>
      </c>
      <c r="D1218">
        <v>12</v>
      </c>
      <c r="E1218">
        <v>70</v>
      </c>
      <c r="F1218">
        <v>6.77</v>
      </c>
      <c r="H1218">
        <v>2</v>
      </c>
      <c r="I1218">
        <f t="shared" ref="I1218:I1281" si="225">IF($Q1218,1,IF($R1218,2,IF($K1218,3,IF($L1218,4,IF($M1218,5,IF($N1218,6,IF($O1218,7,IF($P1218,8,0))))))))</f>
        <v>0</v>
      </c>
      <c r="J1218">
        <f t="shared" si="220"/>
        <v>0</v>
      </c>
      <c r="K1218">
        <f t="shared" ref="K1218:K1281" si="226">IF(AND(NOT(ISBLANK(E1218)),AND(E1218&gt;Z1218,E1218&gt;E1219)),1,0)</f>
        <v>0</v>
      </c>
      <c r="L1218">
        <f t="shared" ref="L1218:L1281" si="227">IF(AND(NOT(ISBLANK(E1218)),AND(E1218&lt;Z1218,E1218&lt;E1219)),1,0)</f>
        <v>0</v>
      </c>
      <c r="M1218">
        <f t="shared" si="221"/>
        <v>0</v>
      </c>
      <c r="N1218">
        <f t="shared" si="222"/>
        <v>0</v>
      </c>
      <c r="O1218">
        <f t="shared" si="223"/>
        <v>0</v>
      </c>
      <c r="P1218">
        <f t="shared" si="224"/>
        <v>0</v>
      </c>
      <c r="Q1218">
        <f t="shared" ref="Q1218:Q1281" si="228">IF(H1218&lt;&gt;H1217,1,0)</f>
        <v>0</v>
      </c>
      <c r="R1218">
        <f t="shared" ref="R1218:R1281" si="229">IF(H1218&lt;&gt;H1219,1,0)</f>
        <v>0</v>
      </c>
      <c r="W1218" s="1" t="s">
        <v>23</v>
      </c>
      <c r="Z1218">
        <f t="shared" si="219"/>
        <v>69</v>
      </c>
    </row>
    <row r="1219" spans="1:26" x14ac:dyDescent="0.35">
      <c r="A1219" t="s">
        <v>1249</v>
      </c>
      <c r="B1219">
        <v>-27.485184</v>
      </c>
      <c r="C1219">
        <v>153.186609</v>
      </c>
      <c r="D1219">
        <v>12</v>
      </c>
      <c r="E1219">
        <v>70</v>
      </c>
      <c r="F1219">
        <v>6.77</v>
      </c>
      <c r="H1219">
        <v>2</v>
      </c>
      <c r="I1219">
        <f t="shared" si="225"/>
        <v>0</v>
      </c>
      <c r="J1219">
        <f t="shared" si="220"/>
        <v>0</v>
      </c>
      <c r="K1219">
        <f t="shared" si="226"/>
        <v>0</v>
      </c>
      <c r="L1219">
        <f t="shared" si="227"/>
        <v>0</v>
      </c>
      <c r="M1219">
        <f t="shared" si="221"/>
        <v>0</v>
      </c>
      <c r="N1219">
        <f t="shared" si="222"/>
        <v>0</v>
      </c>
      <c r="O1219">
        <f t="shared" si="223"/>
        <v>0</v>
      </c>
      <c r="P1219">
        <f t="shared" si="224"/>
        <v>0</v>
      </c>
      <c r="Q1219">
        <f t="shared" si="228"/>
        <v>0</v>
      </c>
      <c r="R1219">
        <f t="shared" si="229"/>
        <v>0</v>
      </c>
      <c r="W1219" s="1" t="s">
        <v>23</v>
      </c>
      <c r="Z1219">
        <f t="shared" ref="Z1219:Z1282" si="230">IF(E1219&lt;&gt;E1218,E1218,Z1218)</f>
        <v>69</v>
      </c>
    </row>
    <row r="1220" spans="1:26" x14ac:dyDescent="0.35">
      <c r="A1220" t="s">
        <v>1250</v>
      </c>
      <c r="B1220">
        <v>-27.485225</v>
      </c>
      <c r="C1220">
        <v>153.18660800000001</v>
      </c>
      <c r="D1220">
        <v>12</v>
      </c>
      <c r="E1220">
        <v>70</v>
      </c>
      <c r="F1220">
        <v>6.67</v>
      </c>
      <c r="H1220">
        <v>2</v>
      </c>
      <c r="I1220">
        <f t="shared" si="225"/>
        <v>0</v>
      </c>
      <c r="J1220">
        <f t="shared" si="220"/>
        <v>0</v>
      </c>
      <c r="K1220">
        <f t="shared" si="226"/>
        <v>0</v>
      </c>
      <c r="L1220">
        <f t="shared" si="227"/>
        <v>0</v>
      </c>
      <c r="M1220">
        <f t="shared" si="221"/>
        <v>0</v>
      </c>
      <c r="N1220">
        <f t="shared" si="222"/>
        <v>0</v>
      </c>
      <c r="O1220">
        <f t="shared" si="223"/>
        <v>0</v>
      </c>
      <c r="P1220">
        <f t="shared" si="224"/>
        <v>0</v>
      </c>
      <c r="Q1220">
        <f t="shared" si="228"/>
        <v>0</v>
      </c>
      <c r="R1220">
        <f t="shared" si="229"/>
        <v>0</v>
      </c>
      <c r="W1220" s="1" t="s">
        <v>23</v>
      </c>
      <c r="Z1220">
        <f t="shared" si="230"/>
        <v>69</v>
      </c>
    </row>
    <row r="1221" spans="1:26" x14ac:dyDescent="0.35">
      <c r="A1221" t="s">
        <v>1251</v>
      </c>
      <c r="B1221">
        <v>-27.485225</v>
      </c>
      <c r="C1221">
        <v>153.18660800000001</v>
      </c>
      <c r="D1221">
        <v>12</v>
      </c>
      <c r="E1221">
        <v>70</v>
      </c>
      <c r="F1221">
        <v>6.67</v>
      </c>
      <c r="H1221">
        <v>2</v>
      </c>
      <c r="I1221">
        <f t="shared" si="225"/>
        <v>0</v>
      </c>
      <c r="J1221">
        <f t="shared" si="220"/>
        <v>0</v>
      </c>
      <c r="K1221">
        <f t="shared" si="226"/>
        <v>0</v>
      </c>
      <c r="L1221">
        <f t="shared" si="227"/>
        <v>0</v>
      </c>
      <c r="M1221">
        <f t="shared" si="221"/>
        <v>0</v>
      </c>
      <c r="N1221">
        <f t="shared" si="222"/>
        <v>0</v>
      </c>
      <c r="O1221">
        <f t="shared" si="223"/>
        <v>0</v>
      </c>
      <c r="P1221">
        <f t="shared" si="224"/>
        <v>0</v>
      </c>
      <c r="Q1221">
        <f t="shared" si="228"/>
        <v>0</v>
      </c>
      <c r="R1221">
        <f t="shared" si="229"/>
        <v>0</v>
      </c>
      <c r="W1221" s="1" t="s">
        <v>23</v>
      </c>
      <c r="Z1221">
        <f t="shared" si="230"/>
        <v>69</v>
      </c>
    </row>
    <row r="1222" spans="1:26" x14ac:dyDescent="0.35">
      <c r="A1222" t="s">
        <v>1252</v>
      </c>
      <c r="B1222">
        <v>-27.485268000000001</v>
      </c>
      <c r="C1222">
        <v>153.18660600000001</v>
      </c>
      <c r="D1222">
        <v>12</v>
      </c>
      <c r="E1222">
        <v>70</v>
      </c>
      <c r="F1222">
        <v>6.67</v>
      </c>
      <c r="H1222">
        <v>2</v>
      </c>
      <c r="I1222">
        <f t="shared" si="225"/>
        <v>0</v>
      </c>
      <c r="J1222">
        <f t="shared" si="220"/>
        <v>0</v>
      </c>
      <c r="K1222">
        <f t="shared" si="226"/>
        <v>0</v>
      </c>
      <c r="L1222">
        <f t="shared" si="227"/>
        <v>0</v>
      </c>
      <c r="M1222">
        <f t="shared" si="221"/>
        <v>0</v>
      </c>
      <c r="N1222">
        <f t="shared" si="222"/>
        <v>0</v>
      </c>
      <c r="O1222">
        <f t="shared" si="223"/>
        <v>0</v>
      </c>
      <c r="P1222">
        <f t="shared" si="224"/>
        <v>0</v>
      </c>
      <c r="Q1222">
        <f t="shared" si="228"/>
        <v>0</v>
      </c>
      <c r="R1222">
        <f t="shared" si="229"/>
        <v>0</v>
      </c>
      <c r="W1222" s="1" t="s">
        <v>23</v>
      </c>
      <c r="Z1222">
        <f t="shared" si="230"/>
        <v>69</v>
      </c>
    </row>
    <row r="1223" spans="1:26" x14ac:dyDescent="0.35">
      <c r="A1223" t="s">
        <v>1253</v>
      </c>
      <c r="B1223">
        <v>-27.485310999999999</v>
      </c>
      <c r="C1223">
        <v>153.18660600000001</v>
      </c>
      <c r="D1223">
        <v>12</v>
      </c>
      <c r="E1223">
        <v>70</v>
      </c>
      <c r="F1223">
        <v>6.64</v>
      </c>
      <c r="H1223">
        <v>2</v>
      </c>
      <c r="I1223">
        <f t="shared" si="225"/>
        <v>0</v>
      </c>
      <c r="J1223">
        <f t="shared" si="220"/>
        <v>0</v>
      </c>
      <c r="K1223">
        <f t="shared" si="226"/>
        <v>0</v>
      </c>
      <c r="L1223">
        <f t="shared" si="227"/>
        <v>0</v>
      </c>
      <c r="M1223">
        <f t="shared" si="221"/>
        <v>0</v>
      </c>
      <c r="N1223">
        <f t="shared" si="222"/>
        <v>0</v>
      </c>
      <c r="O1223">
        <f t="shared" si="223"/>
        <v>0</v>
      </c>
      <c r="P1223">
        <f t="shared" si="224"/>
        <v>0</v>
      </c>
      <c r="Q1223">
        <f t="shared" si="228"/>
        <v>0</v>
      </c>
      <c r="R1223">
        <f t="shared" si="229"/>
        <v>0</v>
      </c>
      <c r="W1223" s="1" t="s">
        <v>23</v>
      </c>
      <c r="Z1223">
        <f t="shared" si="230"/>
        <v>69</v>
      </c>
    </row>
    <row r="1224" spans="1:26" x14ac:dyDescent="0.35">
      <c r="A1224" t="s">
        <v>1254</v>
      </c>
      <c r="B1224">
        <v>-27.48536</v>
      </c>
      <c r="C1224">
        <v>153.18660800000001</v>
      </c>
      <c r="D1224">
        <v>12</v>
      </c>
      <c r="E1224">
        <v>70</v>
      </c>
      <c r="F1224">
        <v>6.64</v>
      </c>
      <c r="H1224">
        <v>2</v>
      </c>
      <c r="I1224">
        <f t="shared" si="225"/>
        <v>0</v>
      </c>
      <c r="J1224">
        <f t="shared" si="220"/>
        <v>0</v>
      </c>
      <c r="K1224">
        <f t="shared" si="226"/>
        <v>0</v>
      </c>
      <c r="L1224">
        <f t="shared" si="227"/>
        <v>0</v>
      </c>
      <c r="M1224">
        <f t="shared" si="221"/>
        <v>0</v>
      </c>
      <c r="N1224">
        <f t="shared" si="222"/>
        <v>0</v>
      </c>
      <c r="O1224">
        <f t="shared" si="223"/>
        <v>0</v>
      </c>
      <c r="P1224">
        <f t="shared" si="224"/>
        <v>0</v>
      </c>
      <c r="Q1224">
        <f t="shared" si="228"/>
        <v>0</v>
      </c>
      <c r="R1224">
        <f t="shared" si="229"/>
        <v>0</v>
      </c>
      <c r="W1224" s="1" t="s">
        <v>23</v>
      </c>
      <c r="Z1224">
        <f t="shared" si="230"/>
        <v>69</v>
      </c>
    </row>
    <row r="1225" spans="1:26" x14ac:dyDescent="0.35">
      <c r="A1225" t="s">
        <v>1255</v>
      </c>
      <c r="B1225">
        <v>-27.48536</v>
      </c>
      <c r="C1225">
        <v>153.18660800000001</v>
      </c>
      <c r="D1225">
        <v>12</v>
      </c>
      <c r="E1225">
        <v>70</v>
      </c>
      <c r="F1225">
        <v>6.64</v>
      </c>
      <c r="H1225">
        <v>2</v>
      </c>
      <c r="I1225">
        <f t="shared" si="225"/>
        <v>0</v>
      </c>
      <c r="J1225">
        <f t="shared" si="220"/>
        <v>0</v>
      </c>
      <c r="K1225">
        <f t="shared" si="226"/>
        <v>0</v>
      </c>
      <c r="L1225">
        <f t="shared" si="227"/>
        <v>0</v>
      </c>
      <c r="M1225">
        <f t="shared" si="221"/>
        <v>0</v>
      </c>
      <c r="N1225">
        <f t="shared" si="222"/>
        <v>0</v>
      </c>
      <c r="O1225">
        <f t="shared" si="223"/>
        <v>0</v>
      </c>
      <c r="P1225">
        <f t="shared" si="224"/>
        <v>0</v>
      </c>
      <c r="Q1225">
        <f t="shared" si="228"/>
        <v>0</v>
      </c>
      <c r="R1225">
        <f t="shared" si="229"/>
        <v>0</v>
      </c>
      <c r="W1225" s="1" t="s">
        <v>23</v>
      </c>
      <c r="Z1225">
        <f t="shared" si="230"/>
        <v>69</v>
      </c>
    </row>
    <row r="1226" spans="1:26" x14ac:dyDescent="0.35">
      <c r="A1226" t="s">
        <v>1256</v>
      </c>
      <c r="B1226">
        <v>-27.485413000000001</v>
      </c>
      <c r="C1226">
        <v>153.18660800000001</v>
      </c>
      <c r="D1226">
        <v>12</v>
      </c>
      <c r="E1226">
        <v>70</v>
      </c>
      <c r="F1226">
        <v>6.72</v>
      </c>
      <c r="H1226">
        <v>2</v>
      </c>
      <c r="I1226">
        <f t="shared" si="225"/>
        <v>0</v>
      </c>
      <c r="J1226">
        <f t="shared" si="220"/>
        <v>0</v>
      </c>
      <c r="K1226">
        <f t="shared" si="226"/>
        <v>0</v>
      </c>
      <c r="L1226">
        <f t="shared" si="227"/>
        <v>0</v>
      </c>
      <c r="M1226">
        <f t="shared" si="221"/>
        <v>0</v>
      </c>
      <c r="N1226">
        <f t="shared" si="222"/>
        <v>0</v>
      </c>
      <c r="O1226">
        <f t="shared" si="223"/>
        <v>0</v>
      </c>
      <c r="P1226">
        <f t="shared" si="224"/>
        <v>0</v>
      </c>
      <c r="Q1226">
        <f t="shared" si="228"/>
        <v>0</v>
      </c>
      <c r="R1226">
        <f t="shared" si="229"/>
        <v>0</v>
      </c>
      <c r="W1226" s="1" t="s">
        <v>23</v>
      </c>
      <c r="Z1226">
        <f t="shared" si="230"/>
        <v>69</v>
      </c>
    </row>
    <row r="1227" spans="1:26" x14ac:dyDescent="0.35">
      <c r="A1227" t="s">
        <v>1257</v>
      </c>
      <c r="B1227">
        <v>-27.485461999999998</v>
      </c>
      <c r="C1227">
        <v>153.18659700000001</v>
      </c>
      <c r="D1227">
        <v>12</v>
      </c>
      <c r="E1227">
        <v>70</v>
      </c>
      <c r="F1227">
        <v>6.72</v>
      </c>
      <c r="H1227">
        <v>2</v>
      </c>
      <c r="I1227">
        <f t="shared" si="225"/>
        <v>0</v>
      </c>
      <c r="J1227">
        <f t="shared" si="220"/>
        <v>0</v>
      </c>
      <c r="K1227">
        <f t="shared" si="226"/>
        <v>0</v>
      </c>
      <c r="L1227">
        <f t="shared" si="227"/>
        <v>0</v>
      </c>
      <c r="M1227">
        <f t="shared" si="221"/>
        <v>0</v>
      </c>
      <c r="N1227">
        <f t="shared" si="222"/>
        <v>0</v>
      </c>
      <c r="O1227">
        <f t="shared" si="223"/>
        <v>0</v>
      </c>
      <c r="P1227">
        <f t="shared" si="224"/>
        <v>0</v>
      </c>
      <c r="Q1227">
        <f t="shared" si="228"/>
        <v>0</v>
      </c>
      <c r="R1227">
        <f t="shared" si="229"/>
        <v>0</v>
      </c>
      <c r="W1227" s="1" t="s">
        <v>23</v>
      </c>
      <c r="Z1227">
        <f t="shared" si="230"/>
        <v>69</v>
      </c>
    </row>
    <row r="1228" spans="1:26" x14ac:dyDescent="0.35">
      <c r="A1228" t="s">
        <v>1258</v>
      </c>
      <c r="B1228">
        <v>-27.485507999999999</v>
      </c>
      <c r="C1228">
        <v>153.186576</v>
      </c>
      <c r="D1228">
        <v>12</v>
      </c>
      <c r="E1228">
        <v>70</v>
      </c>
      <c r="F1228">
        <v>6.72</v>
      </c>
      <c r="H1228">
        <v>2</v>
      </c>
      <c r="I1228">
        <f t="shared" si="225"/>
        <v>0</v>
      </c>
      <c r="J1228">
        <f t="shared" si="220"/>
        <v>0</v>
      </c>
      <c r="K1228">
        <f t="shared" si="226"/>
        <v>0</v>
      </c>
      <c r="L1228">
        <f t="shared" si="227"/>
        <v>0</v>
      </c>
      <c r="M1228">
        <f t="shared" si="221"/>
        <v>0</v>
      </c>
      <c r="N1228">
        <f t="shared" si="222"/>
        <v>0</v>
      </c>
      <c r="O1228">
        <f t="shared" si="223"/>
        <v>0</v>
      </c>
      <c r="P1228">
        <f t="shared" si="224"/>
        <v>0</v>
      </c>
      <c r="Q1228">
        <f t="shared" si="228"/>
        <v>0</v>
      </c>
      <c r="R1228">
        <f t="shared" si="229"/>
        <v>0</v>
      </c>
      <c r="W1228" s="1" t="s">
        <v>23</v>
      </c>
      <c r="Z1228">
        <f t="shared" si="230"/>
        <v>69</v>
      </c>
    </row>
    <row r="1229" spans="1:26" x14ac:dyDescent="0.35">
      <c r="A1229" t="s">
        <v>1259</v>
      </c>
      <c r="B1229">
        <v>-27.485552999999999</v>
      </c>
      <c r="C1229">
        <v>153.18654900000001</v>
      </c>
      <c r="D1229">
        <v>12</v>
      </c>
      <c r="E1229">
        <v>70</v>
      </c>
      <c r="F1229">
        <v>6.72</v>
      </c>
      <c r="H1229">
        <v>2</v>
      </c>
      <c r="I1229">
        <f t="shared" si="225"/>
        <v>0</v>
      </c>
      <c r="J1229">
        <f t="shared" si="220"/>
        <v>0</v>
      </c>
      <c r="K1229">
        <f t="shared" si="226"/>
        <v>0</v>
      </c>
      <c r="L1229">
        <f t="shared" si="227"/>
        <v>0</v>
      </c>
      <c r="M1229">
        <f t="shared" si="221"/>
        <v>0</v>
      </c>
      <c r="N1229">
        <f t="shared" si="222"/>
        <v>0</v>
      </c>
      <c r="O1229">
        <f t="shared" si="223"/>
        <v>0</v>
      </c>
      <c r="P1229">
        <f t="shared" si="224"/>
        <v>0</v>
      </c>
      <c r="Q1229">
        <f t="shared" si="228"/>
        <v>0</v>
      </c>
      <c r="R1229">
        <f t="shared" si="229"/>
        <v>0</v>
      </c>
      <c r="W1229" s="1" t="s">
        <v>23</v>
      </c>
      <c r="Z1229">
        <f t="shared" si="230"/>
        <v>69</v>
      </c>
    </row>
    <row r="1230" spans="1:26" x14ac:dyDescent="0.35">
      <c r="A1230" t="s">
        <v>1260</v>
      </c>
      <c r="B1230">
        <v>-27.485552999999999</v>
      </c>
      <c r="C1230">
        <v>153.18654900000001</v>
      </c>
      <c r="D1230">
        <v>12</v>
      </c>
      <c r="E1230">
        <v>70</v>
      </c>
      <c r="F1230">
        <v>6.83</v>
      </c>
      <c r="H1230">
        <v>2</v>
      </c>
      <c r="I1230">
        <f t="shared" si="225"/>
        <v>0</v>
      </c>
      <c r="J1230">
        <f t="shared" si="220"/>
        <v>0</v>
      </c>
      <c r="K1230">
        <f t="shared" si="226"/>
        <v>0</v>
      </c>
      <c r="L1230">
        <f t="shared" si="227"/>
        <v>0</v>
      </c>
      <c r="M1230">
        <f t="shared" si="221"/>
        <v>0</v>
      </c>
      <c r="N1230">
        <f t="shared" si="222"/>
        <v>0</v>
      </c>
      <c r="O1230">
        <f t="shared" si="223"/>
        <v>0</v>
      </c>
      <c r="P1230">
        <f t="shared" si="224"/>
        <v>0</v>
      </c>
      <c r="Q1230">
        <f t="shared" si="228"/>
        <v>0</v>
      </c>
      <c r="R1230">
        <f t="shared" si="229"/>
        <v>0</v>
      </c>
      <c r="W1230" s="1" t="s">
        <v>23</v>
      </c>
      <c r="Z1230">
        <f t="shared" si="230"/>
        <v>69</v>
      </c>
    </row>
    <row r="1231" spans="1:26" x14ac:dyDescent="0.35">
      <c r="A1231" t="s">
        <v>1261</v>
      </c>
      <c r="B1231">
        <v>-27.485593999999999</v>
      </c>
      <c r="C1231">
        <v>153.186511</v>
      </c>
      <c r="D1231">
        <v>12</v>
      </c>
      <c r="E1231">
        <v>70</v>
      </c>
      <c r="F1231">
        <v>6.83</v>
      </c>
      <c r="H1231">
        <v>2</v>
      </c>
      <c r="I1231">
        <f t="shared" si="225"/>
        <v>0</v>
      </c>
      <c r="J1231">
        <f t="shared" si="220"/>
        <v>0</v>
      </c>
      <c r="K1231">
        <f t="shared" si="226"/>
        <v>0</v>
      </c>
      <c r="L1231">
        <f t="shared" si="227"/>
        <v>0</v>
      </c>
      <c r="M1231">
        <f t="shared" si="221"/>
        <v>0</v>
      </c>
      <c r="N1231">
        <f t="shared" si="222"/>
        <v>0</v>
      </c>
      <c r="O1231">
        <f t="shared" si="223"/>
        <v>0</v>
      </c>
      <c r="P1231">
        <f t="shared" si="224"/>
        <v>0</v>
      </c>
      <c r="Q1231">
        <f t="shared" si="228"/>
        <v>0</v>
      </c>
      <c r="R1231">
        <f t="shared" si="229"/>
        <v>0</v>
      </c>
      <c r="W1231" s="1" t="s">
        <v>23</v>
      </c>
      <c r="Z1231">
        <f t="shared" si="230"/>
        <v>69</v>
      </c>
    </row>
    <row r="1232" spans="1:26" x14ac:dyDescent="0.35">
      <c r="A1232" t="s">
        <v>1262</v>
      </c>
      <c r="B1232">
        <v>-27.485621999999999</v>
      </c>
      <c r="C1232">
        <v>153.18646799999999</v>
      </c>
      <c r="D1232">
        <v>12</v>
      </c>
      <c r="E1232">
        <v>70</v>
      </c>
      <c r="F1232">
        <v>6.83</v>
      </c>
      <c r="H1232">
        <v>2</v>
      </c>
      <c r="I1232">
        <f t="shared" si="225"/>
        <v>0</v>
      </c>
      <c r="J1232">
        <f t="shared" si="220"/>
        <v>0</v>
      </c>
      <c r="K1232">
        <f t="shared" si="226"/>
        <v>0</v>
      </c>
      <c r="L1232">
        <f t="shared" si="227"/>
        <v>0</v>
      </c>
      <c r="M1232">
        <f t="shared" si="221"/>
        <v>0</v>
      </c>
      <c r="N1232">
        <f t="shared" si="222"/>
        <v>0</v>
      </c>
      <c r="O1232">
        <f t="shared" si="223"/>
        <v>0</v>
      </c>
      <c r="P1232">
        <f t="shared" si="224"/>
        <v>0</v>
      </c>
      <c r="Q1232">
        <f t="shared" si="228"/>
        <v>0</v>
      </c>
      <c r="R1232">
        <f t="shared" si="229"/>
        <v>0</v>
      </c>
      <c r="W1232" s="1" t="s">
        <v>23</v>
      </c>
      <c r="Z1232">
        <f t="shared" si="230"/>
        <v>69</v>
      </c>
    </row>
    <row r="1233" spans="1:26" x14ac:dyDescent="0.35">
      <c r="A1233" t="s">
        <v>1263</v>
      </c>
      <c r="B1233">
        <v>-27.485634000000001</v>
      </c>
      <c r="C1233">
        <v>153.18642399999999</v>
      </c>
      <c r="D1233">
        <v>12</v>
      </c>
      <c r="E1233">
        <v>70</v>
      </c>
      <c r="F1233">
        <v>6.92</v>
      </c>
      <c r="H1233">
        <v>2</v>
      </c>
      <c r="I1233">
        <f t="shared" si="225"/>
        <v>0</v>
      </c>
      <c r="J1233">
        <f t="shared" ref="J1233:J1296" si="231">IF(Q1233,"Started trip",IF(R1233,"Finished trip",IF(OR(K1233,L1233),"Heart rate is "&amp;E1233,IF(M1233,"Max Altitude: "&amp;D1233,IF(N1233,"Min Altitude: "&amp;D1233,IF(O1233,"Max Speed: "&amp;F1233,IF(P1233,"Min Speed: "&amp;F1233,0)))))))</f>
        <v>0</v>
      </c>
      <c r="K1233">
        <f t="shared" si="226"/>
        <v>0</v>
      </c>
      <c r="L1233">
        <f t="shared" si="227"/>
        <v>0</v>
      </c>
      <c r="M1233">
        <f t="shared" si="221"/>
        <v>0</v>
      </c>
      <c r="N1233">
        <f t="shared" si="222"/>
        <v>0</v>
      </c>
      <c r="O1233">
        <f t="shared" si="223"/>
        <v>0</v>
      </c>
      <c r="P1233">
        <f t="shared" si="224"/>
        <v>0</v>
      </c>
      <c r="Q1233">
        <f t="shared" si="228"/>
        <v>0</v>
      </c>
      <c r="R1233">
        <f t="shared" si="229"/>
        <v>0</v>
      </c>
      <c r="W1233" s="1" t="s">
        <v>23</v>
      </c>
      <c r="Z1233">
        <f t="shared" si="230"/>
        <v>69</v>
      </c>
    </row>
    <row r="1234" spans="1:26" x14ac:dyDescent="0.35">
      <c r="A1234" t="s">
        <v>1264</v>
      </c>
      <c r="B1234">
        <v>-27.485637000000001</v>
      </c>
      <c r="C1234">
        <v>153.18638000000001</v>
      </c>
      <c r="D1234">
        <v>12</v>
      </c>
      <c r="E1234">
        <v>70</v>
      </c>
      <c r="F1234">
        <v>6.92</v>
      </c>
      <c r="H1234">
        <v>2</v>
      </c>
      <c r="I1234">
        <f t="shared" si="225"/>
        <v>0</v>
      </c>
      <c r="J1234">
        <f t="shared" si="231"/>
        <v>0</v>
      </c>
      <c r="K1234">
        <f t="shared" si="226"/>
        <v>0</v>
      </c>
      <c r="L1234">
        <f t="shared" si="227"/>
        <v>0</v>
      </c>
      <c r="M1234">
        <f t="shared" si="221"/>
        <v>0</v>
      </c>
      <c r="N1234">
        <f t="shared" si="222"/>
        <v>0</v>
      </c>
      <c r="O1234">
        <f t="shared" si="223"/>
        <v>0</v>
      </c>
      <c r="P1234">
        <f t="shared" si="224"/>
        <v>0</v>
      </c>
      <c r="Q1234">
        <f t="shared" si="228"/>
        <v>0</v>
      </c>
      <c r="R1234">
        <f t="shared" si="229"/>
        <v>0</v>
      </c>
      <c r="W1234" s="1" t="s">
        <v>23</v>
      </c>
      <c r="Z1234">
        <f t="shared" si="230"/>
        <v>69</v>
      </c>
    </row>
    <row r="1235" spans="1:26" x14ac:dyDescent="0.35">
      <c r="A1235" t="s">
        <v>1265</v>
      </c>
      <c r="B1235">
        <v>-27.485637000000001</v>
      </c>
      <c r="C1235">
        <v>153.18638000000001</v>
      </c>
      <c r="D1235">
        <v>12</v>
      </c>
      <c r="E1235">
        <v>70</v>
      </c>
      <c r="F1235">
        <v>6.94</v>
      </c>
      <c r="H1235">
        <v>2</v>
      </c>
      <c r="I1235">
        <f t="shared" si="225"/>
        <v>3</v>
      </c>
      <c r="J1235" t="str">
        <f t="shared" si="231"/>
        <v>Heart rate is 70</v>
      </c>
      <c r="K1235">
        <f t="shared" si="226"/>
        <v>1</v>
      </c>
      <c r="L1235">
        <f t="shared" si="227"/>
        <v>0</v>
      </c>
      <c r="M1235">
        <f t="shared" si="221"/>
        <v>0</v>
      </c>
      <c r="N1235">
        <f t="shared" si="222"/>
        <v>0</v>
      </c>
      <c r="O1235">
        <f t="shared" si="223"/>
        <v>0</v>
      </c>
      <c r="P1235">
        <f t="shared" si="224"/>
        <v>0</v>
      </c>
      <c r="Q1235">
        <f t="shared" si="228"/>
        <v>0</v>
      </c>
      <c r="R1235">
        <f t="shared" si="229"/>
        <v>0</v>
      </c>
      <c r="W1235" s="1" t="s">
        <v>23</v>
      </c>
      <c r="Z1235">
        <f t="shared" si="230"/>
        <v>69</v>
      </c>
    </row>
    <row r="1236" spans="1:26" x14ac:dyDescent="0.35">
      <c r="A1236" t="s">
        <v>1266</v>
      </c>
      <c r="B1236">
        <v>-27.485624999999999</v>
      </c>
      <c r="C1236">
        <v>153.18633800000001</v>
      </c>
      <c r="D1236">
        <v>12</v>
      </c>
      <c r="E1236">
        <v>69</v>
      </c>
      <c r="F1236">
        <v>6.94</v>
      </c>
      <c r="H1236">
        <v>2</v>
      </c>
      <c r="I1236">
        <f t="shared" si="225"/>
        <v>0</v>
      </c>
      <c r="J1236">
        <f t="shared" si="231"/>
        <v>0</v>
      </c>
      <c r="K1236">
        <f t="shared" si="226"/>
        <v>0</v>
      </c>
      <c r="L1236">
        <f t="shared" si="227"/>
        <v>0</v>
      </c>
      <c r="M1236">
        <f t="shared" si="221"/>
        <v>0</v>
      </c>
      <c r="N1236">
        <f t="shared" si="222"/>
        <v>0</v>
      </c>
      <c r="O1236">
        <f t="shared" si="223"/>
        <v>0</v>
      </c>
      <c r="P1236">
        <f t="shared" si="224"/>
        <v>0</v>
      </c>
      <c r="Q1236">
        <f t="shared" si="228"/>
        <v>0</v>
      </c>
      <c r="R1236">
        <f t="shared" si="229"/>
        <v>0</v>
      </c>
      <c r="W1236" s="1" t="s">
        <v>23</v>
      </c>
      <c r="Z1236">
        <f t="shared" si="230"/>
        <v>70</v>
      </c>
    </row>
    <row r="1237" spans="1:26" x14ac:dyDescent="0.35">
      <c r="A1237" t="s">
        <v>1267</v>
      </c>
      <c r="B1237">
        <v>-27.485602</v>
      </c>
      <c r="C1237">
        <v>153.18630099999999</v>
      </c>
      <c r="D1237">
        <v>12</v>
      </c>
      <c r="E1237">
        <v>69</v>
      </c>
      <c r="F1237">
        <v>6.94</v>
      </c>
      <c r="H1237">
        <v>2</v>
      </c>
      <c r="I1237">
        <f t="shared" si="225"/>
        <v>0</v>
      </c>
      <c r="J1237">
        <f t="shared" si="231"/>
        <v>0</v>
      </c>
      <c r="K1237">
        <f t="shared" si="226"/>
        <v>0</v>
      </c>
      <c r="L1237">
        <f t="shared" si="227"/>
        <v>0</v>
      </c>
      <c r="M1237">
        <f t="shared" si="221"/>
        <v>0</v>
      </c>
      <c r="N1237">
        <f t="shared" si="222"/>
        <v>0</v>
      </c>
      <c r="O1237">
        <f t="shared" si="223"/>
        <v>0</v>
      </c>
      <c r="P1237">
        <f t="shared" si="224"/>
        <v>0</v>
      </c>
      <c r="Q1237">
        <f t="shared" si="228"/>
        <v>0</v>
      </c>
      <c r="R1237">
        <f t="shared" si="229"/>
        <v>0</v>
      </c>
      <c r="W1237" s="1" t="s">
        <v>23</v>
      </c>
      <c r="Z1237">
        <f t="shared" si="230"/>
        <v>70</v>
      </c>
    </row>
    <row r="1238" spans="1:26" x14ac:dyDescent="0.35">
      <c r="A1238" t="s">
        <v>1268</v>
      </c>
      <c r="B1238">
        <v>-27.485572999999999</v>
      </c>
      <c r="C1238">
        <v>153.18626800000001</v>
      </c>
      <c r="D1238">
        <v>12</v>
      </c>
      <c r="E1238">
        <v>68</v>
      </c>
      <c r="F1238">
        <v>6.89</v>
      </c>
      <c r="H1238">
        <v>2</v>
      </c>
      <c r="I1238">
        <f t="shared" si="225"/>
        <v>0</v>
      </c>
      <c r="J1238">
        <f t="shared" si="231"/>
        <v>0</v>
      </c>
      <c r="K1238">
        <f t="shared" si="226"/>
        <v>0</v>
      </c>
      <c r="L1238">
        <f t="shared" si="227"/>
        <v>0</v>
      </c>
      <c r="M1238">
        <f t="shared" si="221"/>
        <v>0</v>
      </c>
      <c r="N1238">
        <f t="shared" si="222"/>
        <v>0</v>
      </c>
      <c r="O1238">
        <f t="shared" si="223"/>
        <v>0</v>
      </c>
      <c r="P1238">
        <f t="shared" si="224"/>
        <v>0</v>
      </c>
      <c r="Q1238">
        <f t="shared" si="228"/>
        <v>0</v>
      </c>
      <c r="R1238">
        <f t="shared" si="229"/>
        <v>0</v>
      </c>
      <c r="W1238" s="1" t="s">
        <v>23</v>
      </c>
      <c r="Z1238">
        <f t="shared" si="230"/>
        <v>69</v>
      </c>
    </row>
    <row r="1239" spans="1:26" x14ac:dyDescent="0.35">
      <c r="A1239" t="s">
        <v>1269</v>
      </c>
      <c r="B1239">
        <v>-27.485572999999999</v>
      </c>
      <c r="C1239">
        <v>153.18626800000001</v>
      </c>
      <c r="D1239">
        <v>12</v>
      </c>
      <c r="E1239">
        <v>68</v>
      </c>
      <c r="F1239">
        <v>6.89</v>
      </c>
      <c r="H1239">
        <v>2</v>
      </c>
      <c r="I1239">
        <f t="shared" si="225"/>
        <v>0</v>
      </c>
      <c r="J1239">
        <f t="shared" si="231"/>
        <v>0</v>
      </c>
      <c r="K1239">
        <f t="shared" si="226"/>
        <v>0</v>
      </c>
      <c r="L1239">
        <f t="shared" si="227"/>
        <v>0</v>
      </c>
      <c r="M1239">
        <f t="shared" si="221"/>
        <v>0</v>
      </c>
      <c r="N1239">
        <f t="shared" si="222"/>
        <v>0</v>
      </c>
      <c r="O1239">
        <f t="shared" si="223"/>
        <v>0</v>
      </c>
      <c r="P1239">
        <f t="shared" si="224"/>
        <v>0</v>
      </c>
      <c r="Q1239">
        <f t="shared" si="228"/>
        <v>0</v>
      </c>
      <c r="R1239">
        <f t="shared" si="229"/>
        <v>0</v>
      </c>
      <c r="W1239" s="1" t="s">
        <v>23</v>
      </c>
      <c r="Z1239">
        <f t="shared" si="230"/>
        <v>69</v>
      </c>
    </row>
    <row r="1240" spans="1:26" x14ac:dyDescent="0.35">
      <c r="A1240" t="s">
        <v>1270</v>
      </c>
      <c r="B1240">
        <v>-27.485543</v>
      </c>
      <c r="C1240">
        <v>153.18623500000001</v>
      </c>
      <c r="D1240">
        <v>12</v>
      </c>
      <c r="E1240">
        <v>68</v>
      </c>
      <c r="F1240">
        <v>6.89</v>
      </c>
      <c r="H1240">
        <v>2</v>
      </c>
      <c r="I1240">
        <f t="shared" si="225"/>
        <v>0</v>
      </c>
      <c r="J1240">
        <f t="shared" si="231"/>
        <v>0</v>
      </c>
      <c r="K1240">
        <f t="shared" si="226"/>
        <v>0</v>
      </c>
      <c r="L1240">
        <f t="shared" si="227"/>
        <v>0</v>
      </c>
      <c r="M1240">
        <f t="shared" si="221"/>
        <v>0</v>
      </c>
      <c r="N1240">
        <f t="shared" si="222"/>
        <v>0</v>
      </c>
      <c r="O1240">
        <f t="shared" si="223"/>
        <v>0</v>
      </c>
      <c r="P1240">
        <f t="shared" si="224"/>
        <v>0</v>
      </c>
      <c r="Q1240">
        <f t="shared" si="228"/>
        <v>0</v>
      </c>
      <c r="R1240">
        <f t="shared" si="229"/>
        <v>0</v>
      </c>
      <c r="W1240" s="1" t="s">
        <v>23</v>
      </c>
      <c r="Z1240">
        <f t="shared" si="230"/>
        <v>69</v>
      </c>
    </row>
    <row r="1241" spans="1:26" x14ac:dyDescent="0.35">
      <c r="A1241" t="s">
        <v>1271</v>
      </c>
      <c r="B1241">
        <v>-27.485517000000002</v>
      </c>
      <c r="C1241">
        <v>153.18619799999999</v>
      </c>
      <c r="D1241">
        <v>12</v>
      </c>
      <c r="E1241">
        <v>68</v>
      </c>
      <c r="F1241">
        <v>6.89</v>
      </c>
      <c r="H1241">
        <v>2</v>
      </c>
      <c r="I1241">
        <f t="shared" si="225"/>
        <v>0</v>
      </c>
      <c r="J1241">
        <f t="shared" si="231"/>
        <v>0</v>
      </c>
      <c r="K1241">
        <f t="shared" si="226"/>
        <v>0</v>
      </c>
      <c r="L1241">
        <f t="shared" si="227"/>
        <v>0</v>
      </c>
      <c r="M1241">
        <f t="shared" si="221"/>
        <v>0</v>
      </c>
      <c r="N1241">
        <f t="shared" si="222"/>
        <v>0</v>
      </c>
      <c r="O1241">
        <f t="shared" si="223"/>
        <v>0</v>
      </c>
      <c r="P1241">
        <f t="shared" si="224"/>
        <v>0</v>
      </c>
      <c r="Q1241">
        <f t="shared" si="228"/>
        <v>0</v>
      </c>
      <c r="R1241">
        <f t="shared" si="229"/>
        <v>0</v>
      </c>
      <c r="W1241" s="1" t="s">
        <v>23</v>
      </c>
      <c r="Z1241">
        <f t="shared" si="230"/>
        <v>69</v>
      </c>
    </row>
    <row r="1242" spans="1:26" x14ac:dyDescent="0.35">
      <c r="A1242" t="s">
        <v>1272</v>
      </c>
      <c r="B1242">
        <v>-27.485493999999999</v>
      </c>
      <c r="C1242">
        <v>153.186159</v>
      </c>
      <c r="D1242">
        <v>12</v>
      </c>
      <c r="E1242">
        <v>68</v>
      </c>
      <c r="F1242">
        <v>6.78</v>
      </c>
      <c r="H1242">
        <v>2</v>
      </c>
      <c r="I1242">
        <f t="shared" si="225"/>
        <v>0</v>
      </c>
      <c r="J1242">
        <f t="shared" si="231"/>
        <v>0</v>
      </c>
      <c r="K1242">
        <f t="shared" si="226"/>
        <v>0</v>
      </c>
      <c r="L1242">
        <f t="shared" si="227"/>
        <v>0</v>
      </c>
      <c r="M1242">
        <f t="shared" si="221"/>
        <v>0</v>
      </c>
      <c r="N1242">
        <f t="shared" si="222"/>
        <v>0</v>
      </c>
      <c r="O1242">
        <f t="shared" si="223"/>
        <v>0</v>
      </c>
      <c r="P1242">
        <f t="shared" si="224"/>
        <v>0</v>
      </c>
      <c r="Q1242">
        <f t="shared" si="228"/>
        <v>0</v>
      </c>
      <c r="R1242">
        <f t="shared" si="229"/>
        <v>0</v>
      </c>
      <c r="W1242" s="1" t="s">
        <v>23</v>
      </c>
      <c r="Z1242">
        <f t="shared" si="230"/>
        <v>69</v>
      </c>
    </row>
    <row r="1243" spans="1:26" x14ac:dyDescent="0.35">
      <c r="A1243" t="s">
        <v>1273</v>
      </c>
      <c r="B1243">
        <v>-27.485474</v>
      </c>
      <c r="C1243">
        <v>153.18611799999999</v>
      </c>
      <c r="D1243">
        <v>12</v>
      </c>
      <c r="E1243">
        <v>68</v>
      </c>
      <c r="F1243">
        <v>6.78</v>
      </c>
      <c r="H1243">
        <v>2</v>
      </c>
      <c r="I1243">
        <f t="shared" si="225"/>
        <v>0</v>
      </c>
      <c r="J1243">
        <f t="shared" si="231"/>
        <v>0</v>
      </c>
      <c r="K1243">
        <f t="shared" si="226"/>
        <v>0</v>
      </c>
      <c r="L1243">
        <f t="shared" si="227"/>
        <v>0</v>
      </c>
      <c r="M1243">
        <f t="shared" si="221"/>
        <v>0</v>
      </c>
      <c r="N1243">
        <f t="shared" si="222"/>
        <v>0</v>
      </c>
      <c r="O1243">
        <f t="shared" si="223"/>
        <v>0</v>
      </c>
      <c r="P1243">
        <f t="shared" si="224"/>
        <v>0</v>
      </c>
      <c r="Q1243">
        <f t="shared" si="228"/>
        <v>0</v>
      </c>
      <c r="R1243">
        <f t="shared" si="229"/>
        <v>0</v>
      </c>
      <c r="W1243" s="1" t="s">
        <v>23</v>
      </c>
      <c r="Z1243">
        <f t="shared" si="230"/>
        <v>69</v>
      </c>
    </row>
    <row r="1244" spans="1:26" x14ac:dyDescent="0.35">
      <c r="A1244" t="s">
        <v>1274</v>
      </c>
      <c r="B1244">
        <v>-27.485474</v>
      </c>
      <c r="C1244">
        <v>153.18611799999999</v>
      </c>
      <c r="D1244">
        <v>12</v>
      </c>
      <c r="E1244">
        <v>68</v>
      </c>
      <c r="F1244">
        <v>6.78</v>
      </c>
      <c r="H1244">
        <v>2</v>
      </c>
      <c r="I1244">
        <f t="shared" si="225"/>
        <v>4</v>
      </c>
      <c r="J1244" t="str">
        <f t="shared" si="231"/>
        <v>Heart rate is 68</v>
      </c>
      <c r="K1244">
        <f t="shared" si="226"/>
        <v>0</v>
      </c>
      <c r="L1244">
        <f t="shared" si="227"/>
        <v>1</v>
      </c>
      <c r="M1244">
        <f t="shared" si="221"/>
        <v>0</v>
      </c>
      <c r="N1244">
        <f t="shared" si="222"/>
        <v>0</v>
      </c>
      <c r="O1244">
        <f t="shared" si="223"/>
        <v>0</v>
      </c>
      <c r="P1244">
        <f t="shared" si="224"/>
        <v>0</v>
      </c>
      <c r="Q1244">
        <f t="shared" si="228"/>
        <v>0</v>
      </c>
      <c r="R1244">
        <f t="shared" si="229"/>
        <v>0</v>
      </c>
      <c r="W1244" s="1" t="s">
        <v>23</v>
      </c>
      <c r="Z1244">
        <f t="shared" si="230"/>
        <v>69</v>
      </c>
    </row>
    <row r="1245" spans="1:26" x14ac:dyDescent="0.35">
      <c r="A1245" t="s">
        <v>1275</v>
      </c>
      <c r="B1245">
        <v>-27.485447000000001</v>
      </c>
      <c r="C1245">
        <v>153.186082</v>
      </c>
      <c r="D1245">
        <v>12</v>
      </c>
      <c r="E1245">
        <v>69</v>
      </c>
      <c r="F1245">
        <v>6.77</v>
      </c>
      <c r="H1245">
        <v>2</v>
      </c>
      <c r="I1245">
        <f t="shared" si="225"/>
        <v>3</v>
      </c>
      <c r="J1245" t="str">
        <f t="shared" si="231"/>
        <v>Heart rate is 69</v>
      </c>
      <c r="K1245">
        <f t="shared" si="226"/>
        <v>1</v>
      </c>
      <c r="L1245">
        <f t="shared" si="227"/>
        <v>0</v>
      </c>
      <c r="M1245">
        <f t="shared" si="221"/>
        <v>0</v>
      </c>
      <c r="N1245">
        <f t="shared" si="222"/>
        <v>0</v>
      </c>
      <c r="O1245">
        <f t="shared" si="223"/>
        <v>0</v>
      </c>
      <c r="P1245">
        <f t="shared" si="224"/>
        <v>0</v>
      </c>
      <c r="Q1245">
        <f t="shared" si="228"/>
        <v>0</v>
      </c>
      <c r="R1245">
        <f t="shared" si="229"/>
        <v>0</v>
      </c>
      <c r="W1245" s="1" t="s">
        <v>23</v>
      </c>
      <c r="Z1245">
        <f t="shared" si="230"/>
        <v>68</v>
      </c>
    </row>
    <row r="1246" spans="1:26" x14ac:dyDescent="0.35">
      <c r="A1246" t="s">
        <v>1276</v>
      </c>
      <c r="B1246">
        <v>-27.485413999999999</v>
      </c>
      <c r="C1246">
        <v>153.18605099999999</v>
      </c>
      <c r="D1246">
        <v>12</v>
      </c>
      <c r="E1246">
        <v>68</v>
      </c>
      <c r="F1246">
        <v>6.77</v>
      </c>
      <c r="H1246">
        <v>2</v>
      </c>
      <c r="I1246">
        <f t="shared" si="225"/>
        <v>0</v>
      </c>
      <c r="J1246">
        <f t="shared" si="231"/>
        <v>0</v>
      </c>
      <c r="K1246">
        <f t="shared" si="226"/>
        <v>0</v>
      </c>
      <c r="L1246">
        <f t="shared" si="227"/>
        <v>0</v>
      </c>
      <c r="M1246">
        <f t="shared" si="221"/>
        <v>0</v>
      </c>
      <c r="N1246">
        <f t="shared" si="222"/>
        <v>0</v>
      </c>
      <c r="O1246">
        <f t="shared" si="223"/>
        <v>0</v>
      </c>
      <c r="P1246">
        <f t="shared" si="224"/>
        <v>0</v>
      </c>
      <c r="Q1246">
        <f t="shared" si="228"/>
        <v>0</v>
      </c>
      <c r="R1246">
        <f t="shared" si="229"/>
        <v>0</v>
      </c>
      <c r="W1246" s="1" t="s">
        <v>23</v>
      </c>
      <c r="Z1246">
        <f t="shared" si="230"/>
        <v>69</v>
      </c>
    </row>
    <row r="1247" spans="1:26" x14ac:dyDescent="0.35">
      <c r="A1247" t="s">
        <v>1277</v>
      </c>
      <c r="B1247">
        <v>-27.485393999999999</v>
      </c>
      <c r="C1247">
        <v>153.186015</v>
      </c>
      <c r="D1247">
        <v>12</v>
      </c>
      <c r="E1247">
        <v>68</v>
      </c>
      <c r="F1247">
        <v>6.77</v>
      </c>
      <c r="H1247">
        <v>2</v>
      </c>
      <c r="I1247">
        <f t="shared" si="225"/>
        <v>0</v>
      </c>
      <c r="J1247">
        <f t="shared" si="231"/>
        <v>0</v>
      </c>
      <c r="K1247">
        <f t="shared" si="226"/>
        <v>0</v>
      </c>
      <c r="L1247">
        <f t="shared" si="227"/>
        <v>0</v>
      </c>
      <c r="M1247">
        <f t="shared" si="221"/>
        <v>0</v>
      </c>
      <c r="N1247">
        <f t="shared" si="222"/>
        <v>0</v>
      </c>
      <c r="O1247">
        <f t="shared" si="223"/>
        <v>0</v>
      </c>
      <c r="P1247">
        <f t="shared" si="224"/>
        <v>0</v>
      </c>
      <c r="Q1247">
        <f t="shared" si="228"/>
        <v>0</v>
      </c>
      <c r="R1247">
        <f t="shared" si="229"/>
        <v>0</v>
      </c>
      <c r="W1247" s="1" t="s">
        <v>23</v>
      </c>
      <c r="Z1247">
        <f t="shared" si="230"/>
        <v>69</v>
      </c>
    </row>
    <row r="1248" spans="1:26" x14ac:dyDescent="0.35">
      <c r="A1248" t="s">
        <v>1278</v>
      </c>
      <c r="B1248">
        <v>-27.485382000000001</v>
      </c>
      <c r="C1248">
        <v>153.185971</v>
      </c>
      <c r="D1248">
        <v>12</v>
      </c>
      <c r="E1248">
        <v>68</v>
      </c>
      <c r="F1248">
        <v>6.77</v>
      </c>
      <c r="H1248">
        <v>2</v>
      </c>
      <c r="I1248">
        <f t="shared" si="225"/>
        <v>0</v>
      </c>
      <c r="J1248">
        <f t="shared" si="231"/>
        <v>0</v>
      </c>
      <c r="K1248">
        <f t="shared" si="226"/>
        <v>0</v>
      </c>
      <c r="L1248">
        <f t="shared" si="227"/>
        <v>0</v>
      </c>
      <c r="M1248">
        <f t="shared" si="221"/>
        <v>0</v>
      </c>
      <c r="N1248">
        <f t="shared" si="222"/>
        <v>0</v>
      </c>
      <c r="O1248">
        <f t="shared" si="223"/>
        <v>0</v>
      </c>
      <c r="P1248">
        <f t="shared" si="224"/>
        <v>0</v>
      </c>
      <c r="Q1248">
        <f t="shared" si="228"/>
        <v>0</v>
      </c>
      <c r="R1248">
        <f t="shared" si="229"/>
        <v>0</v>
      </c>
      <c r="W1248" s="1" t="s">
        <v>23</v>
      </c>
      <c r="Z1248">
        <f t="shared" si="230"/>
        <v>69</v>
      </c>
    </row>
    <row r="1249" spans="1:26" x14ac:dyDescent="0.35">
      <c r="A1249" t="s">
        <v>1279</v>
      </c>
      <c r="B1249">
        <v>-27.485382000000001</v>
      </c>
      <c r="C1249">
        <v>153.185971</v>
      </c>
      <c r="D1249">
        <v>12</v>
      </c>
      <c r="E1249">
        <v>68</v>
      </c>
      <c r="F1249">
        <v>6.77</v>
      </c>
      <c r="H1249">
        <v>2</v>
      </c>
      <c r="I1249">
        <f t="shared" si="225"/>
        <v>0</v>
      </c>
      <c r="J1249">
        <f t="shared" si="231"/>
        <v>0</v>
      </c>
      <c r="K1249">
        <f t="shared" si="226"/>
        <v>0</v>
      </c>
      <c r="L1249">
        <f t="shared" si="227"/>
        <v>0</v>
      </c>
      <c r="M1249">
        <f t="shared" si="221"/>
        <v>0</v>
      </c>
      <c r="N1249">
        <f t="shared" si="222"/>
        <v>0</v>
      </c>
      <c r="O1249">
        <f t="shared" si="223"/>
        <v>0</v>
      </c>
      <c r="P1249">
        <f t="shared" si="224"/>
        <v>0</v>
      </c>
      <c r="Q1249">
        <f t="shared" si="228"/>
        <v>0</v>
      </c>
      <c r="R1249">
        <f t="shared" si="229"/>
        <v>0</v>
      </c>
      <c r="W1249" s="1" t="s">
        <v>23</v>
      </c>
      <c r="Z1249">
        <f t="shared" si="230"/>
        <v>69</v>
      </c>
    </row>
    <row r="1250" spans="1:26" x14ac:dyDescent="0.35">
      <c r="A1250" t="s">
        <v>1280</v>
      </c>
      <c r="B1250">
        <v>-27.485367</v>
      </c>
      <c r="C1250">
        <v>153.185924</v>
      </c>
      <c r="D1250">
        <v>12</v>
      </c>
      <c r="E1250">
        <v>68</v>
      </c>
      <c r="F1250">
        <v>6.77</v>
      </c>
      <c r="H1250">
        <v>2</v>
      </c>
      <c r="I1250">
        <f t="shared" si="225"/>
        <v>0</v>
      </c>
      <c r="J1250">
        <f t="shared" si="231"/>
        <v>0</v>
      </c>
      <c r="K1250">
        <f t="shared" si="226"/>
        <v>0</v>
      </c>
      <c r="L1250">
        <f t="shared" si="227"/>
        <v>0</v>
      </c>
      <c r="M1250">
        <f t="shared" si="221"/>
        <v>0</v>
      </c>
      <c r="N1250">
        <f t="shared" si="222"/>
        <v>0</v>
      </c>
      <c r="O1250">
        <f t="shared" si="223"/>
        <v>0</v>
      </c>
      <c r="P1250">
        <f t="shared" si="224"/>
        <v>0</v>
      </c>
      <c r="Q1250">
        <f t="shared" si="228"/>
        <v>0</v>
      </c>
      <c r="R1250">
        <f t="shared" si="229"/>
        <v>0</v>
      </c>
      <c r="W1250" s="1" t="s">
        <v>23</v>
      </c>
      <c r="Z1250">
        <f t="shared" si="230"/>
        <v>69</v>
      </c>
    </row>
    <row r="1251" spans="1:26" x14ac:dyDescent="0.35">
      <c r="A1251" t="s">
        <v>1281</v>
      </c>
      <c r="B1251">
        <v>-27.485344000000001</v>
      </c>
      <c r="C1251">
        <v>153.185878</v>
      </c>
      <c r="D1251">
        <v>12</v>
      </c>
      <c r="E1251">
        <v>68</v>
      </c>
      <c r="F1251">
        <v>6.77</v>
      </c>
      <c r="H1251">
        <v>2</v>
      </c>
      <c r="I1251">
        <f t="shared" si="225"/>
        <v>4</v>
      </c>
      <c r="J1251" t="str">
        <f t="shared" si="231"/>
        <v>Heart rate is 68</v>
      </c>
      <c r="K1251">
        <f t="shared" si="226"/>
        <v>0</v>
      </c>
      <c r="L1251">
        <f t="shared" si="227"/>
        <v>1</v>
      </c>
      <c r="M1251">
        <f t="shared" si="221"/>
        <v>0</v>
      </c>
      <c r="N1251">
        <f t="shared" si="222"/>
        <v>0</v>
      </c>
      <c r="O1251">
        <f t="shared" si="223"/>
        <v>0</v>
      </c>
      <c r="P1251">
        <f t="shared" si="224"/>
        <v>0</v>
      </c>
      <c r="Q1251">
        <f t="shared" si="228"/>
        <v>0</v>
      </c>
      <c r="R1251">
        <f t="shared" si="229"/>
        <v>0</v>
      </c>
      <c r="W1251" s="1" t="s">
        <v>23</v>
      </c>
      <c r="Z1251">
        <f t="shared" si="230"/>
        <v>69</v>
      </c>
    </row>
    <row r="1252" spans="1:26" x14ac:dyDescent="0.35">
      <c r="A1252" t="s">
        <v>1282</v>
      </c>
      <c r="B1252">
        <v>-27.485320000000002</v>
      </c>
      <c r="C1252">
        <v>153.18583699999999</v>
      </c>
      <c r="D1252">
        <v>12</v>
      </c>
      <c r="E1252">
        <v>69</v>
      </c>
      <c r="F1252">
        <v>6.77</v>
      </c>
      <c r="H1252">
        <v>2</v>
      </c>
      <c r="I1252">
        <f t="shared" si="225"/>
        <v>0</v>
      </c>
      <c r="J1252">
        <f t="shared" si="231"/>
        <v>0</v>
      </c>
      <c r="K1252">
        <f t="shared" si="226"/>
        <v>0</v>
      </c>
      <c r="L1252">
        <f t="shared" si="227"/>
        <v>0</v>
      </c>
      <c r="M1252">
        <f t="shared" si="221"/>
        <v>0</v>
      </c>
      <c r="N1252">
        <f t="shared" si="222"/>
        <v>0</v>
      </c>
      <c r="O1252">
        <f t="shared" si="223"/>
        <v>0</v>
      </c>
      <c r="P1252">
        <f t="shared" si="224"/>
        <v>0</v>
      </c>
      <c r="Q1252">
        <f t="shared" si="228"/>
        <v>0</v>
      </c>
      <c r="R1252">
        <f t="shared" si="229"/>
        <v>0</v>
      </c>
      <c r="W1252" s="1" t="s">
        <v>23</v>
      </c>
      <c r="Z1252">
        <f t="shared" si="230"/>
        <v>68</v>
      </c>
    </row>
    <row r="1253" spans="1:26" x14ac:dyDescent="0.35">
      <c r="A1253" t="s">
        <v>1283</v>
      </c>
      <c r="B1253">
        <v>-27.485320000000002</v>
      </c>
      <c r="C1253">
        <v>153.18583699999999</v>
      </c>
      <c r="D1253">
        <v>12</v>
      </c>
      <c r="E1253">
        <v>69</v>
      </c>
      <c r="F1253">
        <v>6.77</v>
      </c>
      <c r="H1253">
        <v>2</v>
      </c>
      <c r="I1253">
        <f t="shared" si="225"/>
        <v>3</v>
      </c>
      <c r="J1253" t="str">
        <f t="shared" si="231"/>
        <v>Heart rate is 69</v>
      </c>
      <c r="K1253">
        <f t="shared" si="226"/>
        <v>1</v>
      </c>
      <c r="L1253">
        <f t="shared" si="227"/>
        <v>0</v>
      </c>
      <c r="M1253">
        <f t="shared" ref="M1253:M1316" si="232">IF(AND(MAX(D$485:D$1933)=D1253,NOT(ISBLANK(D1253))),1,0)</f>
        <v>0</v>
      </c>
      <c r="N1253">
        <f t="shared" ref="N1253:N1316" si="233">IF(AND(MAX(E$485:E$1933)=E1253,NOT(ISBLANK(E1253))),1,0)</f>
        <v>0</v>
      </c>
      <c r="O1253">
        <f t="shared" ref="O1253:O1316" si="234">IF(AND(MAX(F$485:F$1933)=F1253,NOT(ISBLANK(F1253))),1,0)</f>
        <v>0</v>
      </c>
      <c r="P1253">
        <f t="shared" ref="P1253:P1316" si="235">IF(AND(MAX(G$485:G$1933)=G1253,NOT(ISBLANK(G1253))),1,0)</f>
        <v>0</v>
      </c>
      <c r="Q1253">
        <f t="shared" si="228"/>
        <v>0</v>
      </c>
      <c r="R1253">
        <f t="shared" si="229"/>
        <v>0</v>
      </c>
      <c r="W1253" s="1" t="s">
        <v>23</v>
      </c>
      <c r="Z1253">
        <f t="shared" si="230"/>
        <v>68</v>
      </c>
    </row>
    <row r="1254" spans="1:26" x14ac:dyDescent="0.35">
      <c r="A1254" t="s">
        <v>1284</v>
      </c>
      <c r="B1254">
        <v>-27.485296000000002</v>
      </c>
      <c r="C1254">
        <v>153.18579500000001</v>
      </c>
      <c r="D1254">
        <v>12</v>
      </c>
      <c r="E1254">
        <v>68</v>
      </c>
      <c r="F1254">
        <v>6.78</v>
      </c>
      <c r="H1254">
        <v>2</v>
      </c>
      <c r="I1254">
        <f t="shared" si="225"/>
        <v>0</v>
      </c>
      <c r="J1254">
        <f t="shared" si="231"/>
        <v>0</v>
      </c>
      <c r="K1254">
        <f t="shared" si="226"/>
        <v>0</v>
      </c>
      <c r="L1254">
        <f t="shared" si="227"/>
        <v>0</v>
      </c>
      <c r="M1254">
        <f t="shared" si="232"/>
        <v>0</v>
      </c>
      <c r="N1254">
        <f t="shared" si="233"/>
        <v>0</v>
      </c>
      <c r="O1254">
        <f t="shared" si="234"/>
        <v>0</v>
      </c>
      <c r="P1254">
        <f t="shared" si="235"/>
        <v>0</v>
      </c>
      <c r="Q1254">
        <f t="shared" si="228"/>
        <v>0</v>
      </c>
      <c r="R1254">
        <f t="shared" si="229"/>
        <v>0</v>
      </c>
      <c r="W1254" s="1" t="s">
        <v>23</v>
      </c>
      <c r="Z1254">
        <f t="shared" si="230"/>
        <v>69</v>
      </c>
    </row>
    <row r="1255" spans="1:26" x14ac:dyDescent="0.35">
      <c r="A1255" t="s">
        <v>1285</v>
      </c>
      <c r="B1255">
        <v>-27.485275000000001</v>
      </c>
      <c r="C1255">
        <v>153.18574799999999</v>
      </c>
      <c r="D1255">
        <v>12</v>
      </c>
      <c r="E1255">
        <v>68</v>
      </c>
      <c r="F1255">
        <v>6.78</v>
      </c>
      <c r="H1255">
        <v>2</v>
      </c>
      <c r="I1255">
        <f t="shared" si="225"/>
        <v>0</v>
      </c>
      <c r="J1255">
        <f t="shared" si="231"/>
        <v>0</v>
      </c>
      <c r="K1255">
        <f t="shared" si="226"/>
        <v>0</v>
      </c>
      <c r="L1255">
        <f t="shared" si="227"/>
        <v>0</v>
      </c>
      <c r="M1255">
        <f t="shared" si="232"/>
        <v>0</v>
      </c>
      <c r="N1255">
        <f t="shared" si="233"/>
        <v>0</v>
      </c>
      <c r="O1255">
        <f t="shared" si="234"/>
        <v>0</v>
      </c>
      <c r="P1255">
        <f t="shared" si="235"/>
        <v>0</v>
      </c>
      <c r="Q1255">
        <f t="shared" si="228"/>
        <v>0</v>
      </c>
      <c r="R1255">
        <f t="shared" si="229"/>
        <v>0</v>
      </c>
      <c r="W1255" s="1" t="s">
        <v>23</v>
      </c>
      <c r="Z1255">
        <f t="shared" si="230"/>
        <v>69</v>
      </c>
    </row>
    <row r="1256" spans="1:26" x14ac:dyDescent="0.35">
      <c r="A1256" t="s">
        <v>1286</v>
      </c>
      <c r="B1256">
        <v>-27.485256</v>
      </c>
      <c r="C1256">
        <v>153.18570199999999</v>
      </c>
      <c r="D1256">
        <v>12</v>
      </c>
      <c r="E1256">
        <v>68</v>
      </c>
      <c r="F1256">
        <v>6.78</v>
      </c>
      <c r="H1256">
        <v>2</v>
      </c>
      <c r="I1256">
        <f t="shared" si="225"/>
        <v>0</v>
      </c>
      <c r="J1256">
        <f t="shared" si="231"/>
        <v>0</v>
      </c>
      <c r="K1256">
        <f t="shared" si="226"/>
        <v>0</v>
      </c>
      <c r="L1256">
        <f t="shared" si="227"/>
        <v>0</v>
      </c>
      <c r="M1256">
        <f t="shared" si="232"/>
        <v>0</v>
      </c>
      <c r="N1256">
        <f t="shared" si="233"/>
        <v>0</v>
      </c>
      <c r="O1256">
        <f t="shared" si="234"/>
        <v>0</v>
      </c>
      <c r="P1256">
        <f t="shared" si="235"/>
        <v>0</v>
      </c>
      <c r="Q1256">
        <f t="shared" si="228"/>
        <v>0</v>
      </c>
      <c r="R1256">
        <f t="shared" si="229"/>
        <v>0</v>
      </c>
      <c r="W1256" s="1" t="s">
        <v>23</v>
      </c>
      <c r="Z1256">
        <f t="shared" si="230"/>
        <v>69</v>
      </c>
    </row>
    <row r="1257" spans="1:26" x14ac:dyDescent="0.35">
      <c r="A1257" t="s">
        <v>1287</v>
      </c>
      <c r="B1257">
        <v>-27.485242</v>
      </c>
      <c r="C1257">
        <v>153.18565599999999</v>
      </c>
      <c r="D1257">
        <v>12</v>
      </c>
      <c r="E1257">
        <v>68</v>
      </c>
      <c r="F1257">
        <v>6.78</v>
      </c>
      <c r="H1257">
        <v>2</v>
      </c>
      <c r="I1257">
        <f t="shared" si="225"/>
        <v>0</v>
      </c>
      <c r="J1257">
        <f t="shared" si="231"/>
        <v>0</v>
      </c>
      <c r="K1257">
        <f t="shared" si="226"/>
        <v>0</v>
      </c>
      <c r="L1257">
        <f t="shared" si="227"/>
        <v>0</v>
      </c>
      <c r="M1257">
        <f t="shared" si="232"/>
        <v>0</v>
      </c>
      <c r="N1257">
        <f t="shared" si="233"/>
        <v>0</v>
      </c>
      <c r="O1257">
        <f t="shared" si="234"/>
        <v>0</v>
      </c>
      <c r="P1257">
        <f t="shared" si="235"/>
        <v>0</v>
      </c>
      <c r="Q1257">
        <f t="shared" si="228"/>
        <v>0</v>
      </c>
      <c r="R1257">
        <f t="shared" si="229"/>
        <v>0</v>
      </c>
      <c r="W1257" s="1" t="s">
        <v>23</v>
      </c>
      <c r="Z1257">
        <f t="shared" si="230"/>
        <v>69</v>
      </c>
    </row>
    <row r="1258" spans="1:26" x14ac:dyDescent="0.35">
      <c r="A1258" t="s">
        <v>1288</v>
      </c>
      <c r="B1258">
        <v>-27.485242</v>
      </c>
      <c r="C1258">
        <v>153.18565599999999</v>
      </c>
      <c r="D1258">
        <v>12</v>
      </c>
      <c r="E1258">
        <v>68</v>
      </c>
      <c r="F1258">
        <v>6.81</v>
      </c>
      <c r="H1258">
        <v>2</v>
      </c>
      <c r="I1258">
        <f t="shared" si="225"/>
        <v>0</v>
      </c>
      <c r="J1258">
        <f t="shared" si="231"/>
        <v>0</v>
      </c>
      <c r="K1258">
        <f t="shared" si="226"/>
        <v>0</v>
      </c>
      <c r="L1258">
        <f t="shared" si="227"/>
        <v>0</v>
      </c>
      <c r="M1258">
        <f t="shared" si="232"/>
        <v>0</v>
      </c>
      <c r="N1258">
        <f t="shared" si="233"/>
        <v>0</v>
      </c>
      <c r="O1258">
        <f t="shared" si="234"/>
        <v>0</v>
      </c>
      <c r="P1258">
        <f t="shared" si="235"/>
        <v>0</v>
      </c>
      <c r="Q1258">
        <f t="shared" si="228"/>
        <v>0</v>
      </c>
      <c r="R1258">
        <f t="shared" si="229"/>
        <v>0</v>
      </c>
      <c r="W1258" s="1" t="s">
        <v>23</v>
      </c>
      <c r="Z1258">
        <f t="shared" si="230"/>
        <v>69</v>
      </c>
    </row>
    <row r="1259" spans="1:26" x14ac:dyDescent="0.35">
      <c r="A1259" t="s">
        <v>1289</v>
      </c>
      <c r="B1259">
        <v>-27.485223999999999</v>
      </c>
      <c r="C1259">
        <v>153.18560600000001</v>
      </c>
      <c r="D1259">
        <v>12</v>
      </c>
      <c r="E1259">
        <v>68</v>
      </c>
      <c r="F1259">
        <v>6.81</v>
      </c>
      <c r="H1259">
        <v>2</v>
      </c>
      <c r="I1259">
        <f t="shared" si="225"/>
        <v>0</v>
      </c>
      <c r="J1259">
        <f t="shared" si="231"/>
        <v>0</v>
      </c>
      <c r="K1259">
        <f t="shared" si="226"/>
        <v>0</v>
      </c>
      <c r="L1259">
        <f t="shared" si="227"/>
        <v>0</v>
      </c>
      <c r="M1259">
        <f t="shared" si="232"/>
        <v>0</v>
      </c>
      <c r="N1259">
        <f t="shared" si="233"/>
        <v>0</v>
      </c>
      <c r="O1259">
        <f t="shared" si="234"/>
        <v>0</v>
      </c>
      <c r="P1259">
        <f t="shared" si="235"/>
        <v>0</v>
      </c>
      <c r="Q1259">
        <f t="shared" si="228"/>
        <v>0</v>
      </c>
      <c r="R1259">
        <f t="shared" si="229"/>
        <v>0</v>
      </c>
      <c r="W1259" s="1" t="s">
        <v>23</v>
      </c>
      <c r="Z1259">
        <f t="shared" si="230"/>
        <v>69</v>
      </c>
    </row>
    <row r="1260" spans="1:26" x14ac:dyDescent="0.35">
      <c r="A1260" t="s">
        <v>1290</v>
      </c>
      <c r="B1260">
        <v>-27.485202000000001</v>
      </c>
      <c r="C1260">
        <v>153.18555799999999</v>
      </c>
      <c r="D1260">
        <v>12</v>
      </c>
      <c r="E1260">
        <v>68</v>
      </c>
      <c r="F1260">
        <v>6.81</v>
      </c>
      <c r="H1260">
        <v>2</v>
      </c>
      <c r="I1260">
        <f t="shared" si="225"/>
        <v>0</v>
      </c>
      <c r="J1260">
        <f t="shared" si="231"/>
        <v>0</v>
      </c>
      <c r="K1260">
        <f t="shared" si="226"/>
        <v>0</v>
      </c>
      <c r="L1260">
        <f t="shared" si="227"/>
        <v>0</v>
      </c>
      <c r="M1260">
        <f t="shared" si="232"/>
        <v>0</v>
      </c>
      <c r="N1260">
        <f t="shared" si="233"/>
        <v>0</v>
      </c>
      <c r="O1260">
        <f t="shared" si="234"/>
        <v>0</v>
      </c>
      <c r="P1260">
        <f t="shared" si="235"/>
        <v>0</v>
      </c>
      <c r="Q1260">
        <f t="shared" si="228"/>
        <v>0</v>
      </c>
      <c r="R1260">
        <f t="shared" si="229"/>
        <v>0</v>
      </c>
      <c r="W1260" s="1" t="s">
        <v>23</v>
      </c>
      <c r="Z1260">
        <f t="shared" si="230"/>
        <v>69</v>
      </c>
    </row>
    <row r="1261" spans="1:26" x14ac:dyDescent="0.35">
      <c r="A1261" t="s">
        <v>1291</v>
      </c>
      <c r="B1261">
        <v>-27.485168999999999</v>
      </c>
      <c r="C1261">
        <v>153.185517</v>
      </c>
      <c r="D1261">
        <v>12</v>
      </c>
      <c r="E1261">
        <v>68</v>
      </c>
      <c r="F1261">
        <v>6.85</v>
      </c>
      <c r="H1261">
        <v>2</v>
      </c>
      <c r="I1261">
        <f t="shared" si="225"/>
        <v>0</v>
      </c>
      <c r="J1261">
        <f t="shared" si="231"/>
        <v>0</v>
      </c>
      <c r="K1261">
        <f t="shared" si="226"/>
        <v>0</v>
      </c>
      <c r="L1261">
        <f t="shared" si="227"/>
        <v>0</v>
      </c>
      <c r="M1261">
        <f t="shared" si="232"/>
        <v>0</v>
      </c>
      <c r="N1261">
        <f t="shared" si="233"/>
        <v>0</v>
      </c>
      <c r="O1261">
        <f t="shared" si="234"/>
        <v>0</v>
      </c>
      <c r="P1261">
        <f t="shared" si="235"/>
        <v>0</v>
      </c>
      <c r="Q1261">
        <f t="shared" si="228"/>
        <v>0</v>
      </c>
      <c r="R1261">
        <f t="shared" si="229"/>
        <v>0</v>
      </c>
      <c r="W1261" s="1" t="s">
        <v>23</v>
      </c>
      <c r="Z1261">
        <f t="shared" si="230"/>
        <v>69</v>
      </c>
    </row>
    <row r="1262" spans="1:26" x14ac:dyDescent="0.35">
      <c r="A1262" t="s">
        <v>1292</v>
      </c>
      <c r="B1262">
        <v>-27.485168999999999</v>
      </c>
      <c r="C1262">
        <v>153.185517</v>
      </c>
      <c r="D1262">
        <v>12</v>
      </c>
      <c r="E1262">
        <v>68</v>
      </c>
      <c r="F1262">
        <v>6.85</v>
      </c>
      <c r="H1262">
        <v>2</v>
      </c>
      <c r="I1262">
        <f t="shared" si="225"/>
        <v>0</v>
      </c>
      <c r="J1262">
        <f t="shared" si="231"/>
        <v>0</v>
      </c>
      <c r="K1262">
        <f t="shared" si="226"/>
        <v>0</v>
      </c>
      <c r="L1262">
        <f t="shared" si="227"/>
        <v>0</v>
      </c>
      <c r="M1262">
        <f t="shared" si="232"/>
        <v>0</v>
      </c>
      <c r="N1262">
        <f t="shared" si="233"/>
        <v>0</v>
      </c>
      <c r="O1262">
        <f t="shared" si="234"/>
        <v>0</v>
      </c>
      <c r="P1262">
        <f t="shared" si="235"/>
        <v>0</v>
      </c>
      <c r="Q1262">
        <f t="shared" si="228"/>
        <v>0</v>
      </c>
      <c r="R1262">
        <f t="shared" si="229"/>
        <v>0</v>
      </c>
      <c r="W1262" s="1" t="s">
        <v>23</v>
      </c>
      <c r="Z1262">
        <f t="shared" si="230"/>
        <v>69</v>
      </c>
    </row>
    <row r="1263" spans="1:26" x14ac:dyDescent="0.35">
      <c r="A1263" t="s">
        <v>1293</v>
      </c>
      <c r="B1263">
        <v>-27.485135</v>
      </c>
      <c r="C1263">
        <v>153.18548000000001</v>
      </c>
      <c r="D1263">
        <v>12</v>
      </c>
      <c r="E1263">
        <v>68</v>
      </c>
      <c r="F1263">
        <v>6.85</v>
      </c>
      <c r="H1263">
        <v>2</v>
      </c>
      <c r="I1263">
        <f t="shared" si="225"/>
        <v>0</v>
      </c>
      <c r="J1263">
        <f t="shared" si="231"/>
        <v>0</v>
      </c>
      <c r="K1263">
        <f t="shared" si="226"/>
        <v>0</v>
      </c>
      <c r="L1263">
        <f t="shared" si="227"/>
        <v>0</v>
      </c>
      <c r="M1263">
        <f t="shared" si="232"/>
        <v>0</v>
      </c>
      <c r="N1263">
        <f t="shared" si="233"/>
        <v>0</v>
      </c>
      <c r="O1263">
        <f t="shared" si="234"/>
        <v>0</v>
      </c>
      <c r="P1263">
        <f t="shared" si="235"/>
        <v>0</v>
      </c>
      <c r="Q1263">
        <f t="shared" si="228"/>
        <v>0</v>
      </c>
      <c r="R1263">
        <f t="shared" si="229"/>
        <v>0</v>
      </c>
      <c r="W1263" s="1" t="s">
        <v>23</v>
      </c>
      <c r="Z1263">
        <f t="shared" si="230"/>
        <v>69</v>
      </c>
    </row>
    <row r="1264" spans="1:26" x14ac:dyDescent="0.35">
      <c r="A1264" t="s">
        <v>1294</v>
      </c>
      <c r="B1264">
        <v>-27.485119000000001</v>
      </c>
      <c r="C1264">
        <v>153.18544199999999</v>
      </c>
      <c r="D1264">
        <v>12</v>
      </c>
      <c r="E1264">
        <v>68</v>
      </c>
      <c r="F1264">
        <v>6.87</v>
      </c>
      <c r="H1264">
        <v>2</v>
      </c>
      <c r="I1264">
        <f t="shared" si="225"/>
        <v>0</v>
      </c>
      <c r="J1264">
        <f t="shared" si="231"/>
        <v>0</v>
      </c>
      <c r="K1264">
        <f t="shared" si="226"/>
        <v>0</v>
      </c>
      <c r="L1264">
        <f t="shared" si="227"/>
        <v>0</v>
      </c>
      <c r="M1264">
        <f t="shared" si="232"/>
        <v>0</v>
      </c>
      <c r="N1264">
        <f t="shared" si="233"/>
        <v>0</v>
      </c>
      <c r="O1264">
        <f t="shared" si="234"/>
        <v>0</v>
      </c>
      <c r="P1264">
        <f t="shared" si="235"/>
        <v>0</v>
      </c>
      <c r="Q1264">
        <f t="shared" si="228"/>
        <v>0</v>
      </c>
      <c r="R1264">
        <f t="shared" si="229"/>
        <v>0</v>
      </c>
      <c r="W1264" s="1" t="s">
        <v>23</v>
      </c>
      <c r="Z1264">
        <f t="shared" si="230"/>
        <v>69</v>
      </c>
    </row>
    <row r="1265" spans="1:26" x14ac:dyDescent="0.35">
      <c r="A1265" t="s">
        <v>1295</v>
      </c>
      <c r="B1265">
        <v>-27.485120999999999</v>
      </c>
      <c r="C1265">
        <v>153.18539699999999</v>
      </c>
      <c r="D1265">
        <v>12</v>
      </c>
      <c r="E1265">
        <v>68</v>
      </c>
      <c r="F1265">
        <v>6.87</v>
      </c>
      <c r="H1265">
        <v>2</v>
      </c>
      <c r="I1265">
        <f t="shared" si="225"/>
        <v>4</v>
      </c>
      <c r="J1265" t="str">
        <f t="shared" si="231"/>
        <v>Heart rate is 68</v>
      </c>
      <c r="K1265">
        <f t="shared" si="226"/>
        <v>0</v>
      </c>
      <c r="L1265">
        <f t="shared" si="227"/>
        <v>1</v>
      </c>
      <c r="M1265">
        <f t="shared" si="232"/>
        <v>0</v>
      </c>
      <c r="N1265">
        <f t="shared" si="233"/>
        <v>0</v>
      </c>
      <c r="O1265">
        <f t="shared" si="234"/>
        <v>0</v>
      </c>
      <c r="P1265">
        <f t="shared" si="235"/>
        <v>0</v>
      </c>
      <c r="Q1265">
        <f t="shared" si="228"/>
        <v>0</v>
      </c>
      <c r="R1265">
        <f t="shared" si="229"/>
        <v>0</v>
      </c>
      <c r="W1265" s="1" t="s">
        <v>23</v>
      </c>
      <c r="Z1265">
        <f t="shared" si="230"/>
        <v>69</v>
      </c>
    </row>
    <row r="1266" spans="1:26" x14ac:dyDescent="0.35">
      <c r="A1266" t="s">
        <v>1296</v>
      </c>
      <c r="B1266">
        <v>-27.485133999999999</v>
      </c>
      <c r="C1266">
        <v>153.18534399999999</v>
      </c>
      <c r="D1266">
        <v>12</v>
      </c>
      <c r="E1266">
        <v>70</v>
      </c>
      <c r="F1266">
        <v>6.87</v>
      </c>
      <c r="H1266">
        <v>2</v>
      </c>
      <c r="I1266">
        <f t="shared" si="225"/>
        <v>0</v>
      </c>
      <c r="J1266">
        <f t="shared" si="231"/>
        <v>0</v>
      </c>
      <c r="K1266">
        <f t="shared" si="226"/>
        <v>0</v>
      </c>
      <c r="L1266">
        <f t="shared" si="227"/>
        <v>0</v>
      </c>
      <c r="M1266">
        <f t="shared" si="232"/>
        <v>0</v>
      </c>
      <c r="N1266">
        <f t="shared" si="233"/>
        <v>0</v>
      </c>
      <c r="O1266">
        <f t="shared" si="234"/>
        <v>0</v>
      </c>
      <c r="P1266">
        <f t="shared" si="235"/>
        <v>0</v>
      </c>
      <c r="Q1266">
        <f t="shared" si="228"/>
        <v>0</v>
      </c>
      <c r="R1266">
        <f t="shared" si="229"/>
        <v>0</v>
      </c>
      <c r="W1266" s="1" t="s">
        <v>23</v>
      </c>
      <c r="Z1266">
        <f t="shared" si="230"/>
        <v>68</v>
      </c>
    </row>
    <row r="1267" spans="1:26" x14ac:dyDescent="0.35">
      <c r="A1267" t="s">
        <v>1297</v>
      </c>
      <c r="B1267">
        <v>-27.485133999999999</v>
      </c>
      <c r="C1267">
        <v>153.18534399999999</v>
      </c>
      <c r="D1267">
        <v>12</v>
      </c>
      <c r="E1267">
        <v>70</v>
      </c>
      <c r="F1267">
        <v>6.9</v>
      </c>
      <c r="H1267">
        <v>2</v>
      </c>
      <c r="I1267">
        <f t="shared" si="225"/>
        <v>0</v>
      </c>
      <c r="J1267">
        <f t="shared" si="231"/>
        <v>0</v>
      </c>
      <c r="K1267">
        <f t="shared" si="226"/>
        <v>0</v>
      </c>
      <c r="L1267">
        <f t="shared" si="227"/>
        <v>0</v>
      </c>
      <c r="M1267">
        <f t="shared" si="232"/>
        <v>0</v>
      </c>
      <c r="N1267">
        <f t="shared" si="233"/>
        <v>0</v>
      </c>
      <c r="O1267">
        <f t="shared" si="234"/>
        <v>0</v>
      </c>
      <c r="P1267">
        <f t="shared" si="235"/>
        <v>0</v>
      </c>
      <c r="Q1267">
        <f t="shared" si="228"/>
        <v>0</v>
      </c>
      <c r="R1267">
        <f t="shared" si="229"/>
        <v>0</v>
      </c>
      <c r="W1267" s="1" t="s">
        <v>23</v>
      </c>
      <c r="Z1267">
        <f t="shared" si="230"/>
        <v>68</v>
      </c>
    </row>
    <row r="1268" spans="1:26" x14ac:dyDescent="0.35">
      <c r="A1268" t="s">
        <v>1298</v>
      </c>
      <c r="B1268">
        <v>-27.485157999999998</v>
      </c>
      <c r="C1268">
        <v>153.18528800000001</v>
      </c>
      <c r="D1268">
        <v>12</v>
      </c>
      <c r="E1268">
        <v>70</v>
      </c>
      <c r="F1268">
        <v>6.9</v>
      </c>
      <c r="H1268">
        <v>2</v>
      </c>
      <c r="I1268">
        <f t="shared" si="225"/>
        <v>0</v>
      </c>
      <c r="J1268">
        <f t="shared" si="231"/>
        <v>0</v>
      </c>
      <c r="K1268">
        <f t="shared" si="226"/>
        <v>0</v>
      </c>
      <c r="L1268">
        <f t="shared" si="227"/>
        <v>0</v>
      </c>
      <c r="M1268">
        <f t="shared" si="232"/>
        <v>0</v>
      </c>
      <c r="N1268">
        <f t="shared" si="233"/>
        <v>0</v>
      </c>
      <c r="O1268">
        <f t="shared" si="234"/>
        <v>0</v>
      </c>
      <c r="P1268">
        <f t="shared" si="235"/>
        <v>0</v>
      </c>
      <c r="Q1268">
        <f t="shared" si="228"/>
        <v>0</v>
      </c>
      <c r="R1268">
        <f t="shared" si="229"/>
        <v>0</v>
      </c>
      <c r="W1268" s="1" t="s">
        <v>23</v>
      </c>
      <c r="Z1268">
        <f t="shared" si="230"/>
        <v>68</v>
      </c>
    </row>
    <row r="1269" spans="1:26" x14ac:dyDescent="0.35">
      <c r="A1269" t="s">
        <v>1299</v>
      </c>
      <c r="B1269">
        <v>-27.485181999999998</v>
      </c>
      <c r="C1269">
        <v>153.18523200000001</v>
      </c>
      <c r="D1269">
        <v>12</v>
      </c>
      <c r="E1269">
        <v>70</v>
      </c>
      <c r="F1269">
        <v>6.9</v>
      </c>
      <c r="H1269">
        <v>2</v>
      </c>
      <c r="I1269">
        <f t="shared" si="225"/>
        <v>0</v>
      </c>
      <c r="J1269">
        <f t="shared" si="231"/>
        <v>0</v>
      </c>
      <c r="K1269">
        <f t="shared" si="226"/>
        <v>0</v>
      </c>
      <c r="L1269">
        <f t="shared" si="227"/>
        <v>0</v>
      </c>
      <c r="M1269">
        <f t="shared" si="232"/>
        <v>0</v>
      </c>
      <c r="N1269">
        <f t="shared" si="233"/>
        <v>0</v>
      </c>
      <c r="O1269">
        <f t="shared" si="234"/>
        <v>0</v>
      </c>
      <c r="P1269">
        <f t="shared" si="235"/>
        <v>0</v>
      </c>
      <c r="Q1269">
        <f t="shared" si="228"/>
        <v>0</v>
      </c>
      <c r="R1269">
        <f t="shared" si="229"/>
        <v>0</v>
      </c>
      <c r="W1269" s="1" t="s">
        <v>23</v>
      </c>
      <c r="Z1269">
        <f t="shared" si="230"/>
        <v>68</v>
      </c>
    </row>
    <row r="1270" spans="1:26" x14ac:dyDescent="0.35">
      <c r="A1270" t="s">
        <v>1300</v>
      </c>
      <c r="B1270">
        <v>-27.485195000000001</v>
      </c>
      <c r="C1270">
        <v>153.18518499999999</v>
      </c>
      <c r="D1270">
        <v>12</v>
      </c>
      <c r="E1270">
        <v>70</v>
      </c>
      <c r="F1270">
        <v>6.94</v>
      </c>
      <c r="H1270">
        <v>2</v>
      </c>
      <c r="I1270">
        <f t="shared" si="225"/>
        <v>0</v>
      </c>
      <c r="J1270">
        <f t="shared" si="231"/>
        <v>0</v>
      </c>
      <c r="K1270">
        <f t="shared" si="226"/>
        <v>0</v>
      </c>
      <c r="L1270">
        <f t="shared" si="227"/>
        <v>0</v>
      </c>
      <c r="M1270">
        <f t="shared" si="232"/>
        <v>0</v>
      </c>
      <c r="N1270">
        <f t="shared" si="233"/>
        <v>0</v>
      </c>
      <c r="O1270">
        <f t="shared" si="234"/>
        <v>0</v>
      </c>
      <c r="P1270">
        <f t="shared" si="235"/>
        <v>0</v>
      </c>
      <c r="Q1270">
        <f t="shared" si="228"/>
        <v>0</v>
      </c>
      <c r="R1270">
        <f t="shared" si="229"/>
        <v>0</v>
      </c>
      <c r="W1270" s="1" t="s">
        <v>23</v>
      </c>
      <c r="Z1270">
        <f t="shared" si="230"/>
        <v>68</v>
      </c>
    </row>
    <row r="1271" spans="1:26" x14ac:dyDescent="0.35">
      <c r="A1271" t="s">
        <v>1301</v>
      </c>
      <c r="B1271">
        <v>-27.485199999999999</v>
      </c>
      <c r="C1271">
        <v>153.18514400000001</v>
      </c>
      <c r="D1271">
        <v>12</v>
      </c>
      <c r="E1271">
        <v>70</v>
      </c>
      <c r="F1271">
        <v>6.94</v>
      </c>
      <c r="H1271">
        <v>2</v>
      </c>
      <c r="I1271">
        <f t="shared" si="225"/>
        <v>0</v>
      </c>
      <c r="J1271">
        <f t="shared" si="231"/>
        <v>0</v>
      </c>
      <c r="K1271">
        <f t="shared" si="226"/>
        <v>0</v>
      </c>
      <c r="L1271">
        <f t="shared" si="227"/>
        <v>0</v>
      </c>
      <c r="M1271">
        <f t="shared" si="232"/>
        <v>0</v>
      </c>
      <c r="N1271">
        <f t="shared" si="233"/>
        <v>0</v>
      </c>
      <c r="O1271">
        <f t="shared" si="234"/>
        <v>0</v>
      </c>
      <c r="P1271">
        <f t="shared" si="235"/>
        <v>0</v>
      </c>
      <c r="Q1271">
        <f t="shared" si="228"/>
        <v>0</v>
      </c>
      <c r="R1271">
        <f t="shared" si="229"/>
        <v>0</v>
      </c>
      <c r="W1271" s="1" t="s">
        <v>23</v>
      </c>
      <c r="Z1271">
        <f t="shared" si="230"/>
        <v>68</v>
      </c>
    </row>
    <row r="1272" spans="1:26" x14ac:dyDescent="0.35">
      <c r="A1272" t="s">
        <v>1302</v>
      </c>
      <c r="B1272">
        <v>-27.485199999999999</v>
      </c>
      <c r="C1272">
        <v>153.18514400000001</v>
      </c>
      <c r="D1272">
        <v>12</v>
      </c>
      <c r="E1272">
        <v>70</v>
      </c>
      <c r="F1272">
        <v>6.94</v>
      </c>
      <c r="H1272">
        <v>2</v>
      </c>
      <c r="I1272">
        <f t="shared" si="225"/>
        <v>0</v>
      </c>
      <c r="J1272">
        <f t="shared" si="231"/>
        <v>0</v>
      </c>
      <c r="K1272">
        <f t="shared" si="226"/>
        <v>0</v>
      </c>
      <c r="L1272">
        <f t="shared" si="227"/>
        <v>0</v>
      </c>
      <c r="M1272">
        <f t="shared" si="232"/>
        <v>0</v>
      </c>
      <c r="N1272">
        <f t="shared" si="233"/>
        <v>0</v>
      </c>
      <c r="O1272">
        <f t="shared" si="234"/>
        <v>0</v>
      </c>
      <c r="P1272">
        <f t="shared" si="235"/>
        <v>0</v>
      </c>
      <c r="Q1272">
        <f t="shared" si="228"/>
        <v>0</v>
      </c>
      <c r="R1272">
        <f t="shared" si="229"/>
        <v>0</v>
      </c>
      <c r="W1272" s="1" t="s">
        <v>23</v>
      </c>
      <c r="Z1272">
        <f t="shared" si="230"/>
        <v>68</v>
      </c>
    </row>
    <row r="1273" spans="1:26" x14ac:dyDescent="0.35">
      <c r="A1273" t="s">
        <v>1303</v>
      </c>
      <c r="B1273">
        <v>-27.485199999999999</v>
      </c>
      <c r="C1273">
        <v>153.185103</v>
      </c>
      <c r="D1273">
        <v>12</v>
      </c>
      <c r="E1273">
        <v>70</v>
      </c>
      <c r="F1273">
        <v>6.94</v>
      </c>
      <c r="H1273">
        <v>2</v>
      </c>
      <c r="I1273">
        <f t="shared" si="225"/>
        <v>0</v>
      </c>
      <c r="J1273">
        <f t="shared" si="231"/>
        <v>0</v>
      </c>
      <c r="K1273">
        <f t="shared" si="226"/>
        <v>0</v>
      </c>
      <c r="L1273">
        <f t="shared" si="227"/>
        <v>0</v>
      </c>
      <c r="M1273">
        <f t="shared" si="232"/>
        <v>0</v>
      </c>
      <c r="N1273">
        <f t="shared" si="233"/>
        <v>0</v>
      </c>
      <c r="O1273">
        <f t="shared" si="234"/>
        <v>0</v>
      </c>
      <c r="P1273">
        <f t="shared" si="235"/>
        <v>0</v>
      </c>
      <c r="Q1273">
        <f t="shared" si="228"/>
        <v>0</v>
      </c>
      <c r="R1273">
        <f t="shared" si="229"/>
        <v>0</v>
      </c>
      <c r="W1273" s="1" t="s">
        <v>23</v>
      </c>
      <c r="Z1273">
        <f t="shared" si="230"/>
        <v>68</v>
      </c>
    </row>
    <row r="1274" spans="1:26" x14ac:dyDescent="0.35">
      <c r="A1274" t="s">
        <v>1304</v>
      </c>
      <c r="B1274">
        <v>-27.485202999999998</v>
      </c>
      <c r="C1274">
        <v>153.185067</v>
      </c>
      <c r="D1274">
        <v>12</v>
      </c>
      <c r="E1274">
        <v>70</v>
      </c>
      <c r="F1274">
        <v>6.92</v>
      </c>
      <c r="H1274">
        <v>2</v>
      </c>
      <c r="I1274">
        <f t="shared" si="225"/>
        <v>0</v>
      </c>
      <c r="J1274">
        <f t="shared" si="231"/>
        <v>0</v>
      </c>
      <c r="K1274">
        <f t="shared" si="226"/>
        <v>0</v>
      </c>
      <c r="L1274">
        <f t="shared" si="227"/>
        <v>0</v>
      </c>
      <c r="M1274">
        <f t="shared" si="232"/>
        <v>0</v>
      </c>
      <c r="N1274">
        <f t="shared" si="233"/>
        <v>0</v>
      </c>
      <c r="O1274">
        <f t="shared" si="234"/>
        <v>0</v>
      </c>
      <c r="P1274">
        <f t="shared" si="235"/>
        <v>0</v>
      </c>
      <c r="Q1274">
        <f t="shared" si="228"/>
        <v>0</v>
      </c>
      <c r="R1274">
        <f t="shared" si="229"/>
        <v>0</v>
      </c>
      <c r="W1274" s="1" t="s">
        <v>23</v>
      </c>
      <c r="Z1274">
        <f t="shared" si="230"/>
        <v>68</v>
      </c>
    </row>
    <row r="1275" spans="1:26" x14ac:dyDescent="0.35">
      <c r="A1275" t="s">
        <v>1305</v>
      </c>
      <c r="B1275">
        <v>-27.485215</v>
      </c>
      <c r="C1275">
        <v>153.185025</v>
      </c>
      <c r="D1275">
        <v>12</v>
      </c>
      <c r="E1275">
        <v>70</v>
      </c>
      <c r="F1275">
        <v>6.92</v>
      </c>
      <c r="H1275">
        <v>2</v>
      </c>
      <c r="I1275">
        <f t="shared" si="225"/>
        <v>0</v>
      </c>
      <c r="J1275">
        <f t="shared" si="231"/>
        <v>0</v>
      </c>
      <c r="K1275">
        <f t="shared" si="226"/>
        <v>0</v>
      </c>
      <c r="L1275">
        <f t="shared" si="227"/>
        <v>0</v>
      </c>
      <c r="M1275">
        <f t="shared" si="232"/>
        <v>0</v>
      </c>
      <c r="N1275">
        <f t="shared" si="233"/>
        <v>0</v>
      </c>
      <c r="O1275">
        <f t="shared" si="234"/>
        <v>0</v>
      </c>
      <c r="P1275">
        <f t="shared" si="235"/>
        <v>0</v>
      </c>
      <c r="Q1275">
        <f t="shared" si="228"/>
        <v>0</v>
      </c>
      <c r="R1275">
        <f t="shared" si="229"/>
        <v>0</v>
      </c>
      <c r="W1275" s="1" t="s">
        <v>23</v>
      </c>
      <c r="Z1275">
        <f t="shared" si="230"/>
        <v>68</v>
      </c>
    </row>
    <row r="1276" spans="1:26" x14ac:dyDescent="0.35">
      <c r="A1276" t="s">
        <v>1306</v>
      </c>
      <c r="B1276">
        <v>-27.485215</v>
      </c>
      <c r="C1276">
        <v>153.185025</v>
      </c>
      <c r="D1276">
        <v>11</v>
      </c>
      <c r="E1276">
        <v>70</v>
      </c>
      <c r="F1276">
        <v>6.92</v>
      </c>
      <c r="H1276">
        <v>2</v>
      </c>
      <c r="I1276">
        <f t="shared" si="225"/>
        <v>3</v>
      </c>
      <c r="J1276" t="str">
        <f t="shared" si="231"/>
        <v>Heart rate is 70</v>
      </c>
      <c r="K1276">
        <f t="shared" si="226"/>
        <v>1</v>
      </c>
      <c r="L1276">
        <f t="shared" si="227"/>
        <v>0</v>
      </c>
      <c r="M1276">
        <f t="shared" si="232"/>
        <v>0</v>
      </c>
      <c r="N1276">
        <f t="shared" si="233"/>
        <v>0</v>
      </c>
      <c r="O1276">
        <f t="shared" si="234"/>
        <v>0</v>
      </c>
      <c r="P1276">
        <f t="shared" si="235"/>
        <v>0</v>
      </c>
      <c r="Q1276">
        <f t="shared" si="228"/>
        <v>0</v>
      </c>
      <c r="R1276">
        <f t="shared" si="229"/>
        <v>0</v>
      </c>
      <c r="W1276" s="1" t="s">
        <v>23</v>
      </c>
      <c r="Z1276">
        <f t="shared" si="230"/>
        <v>68</v>
      </c>
    </row>
    <row r="1277" spans="1:26" x14ac:dyDescent="0.35">
      <c r="A1277" t="s">
        <v>1307</v>
      </c>
      <c r="B1277">
        <v>-27.485223999999999</v>
      </c>
      <c r="C1277">
        <v>153.18499499999999</v>
      </c>
      <c r="D1277">
        <v>11</v>
      </c>
      <c r="E1277">
        <v>69</v>
      </c>
      <c r="F1277">
        <v>6.9</v>
      </c>
      <c r="H1277">
        <v>2</v>
      </c>
      <c r="I1277">
        <f t="shared" si="225"/>
        <v>0</v>
      </c>
      <c r="J1277">
        <f t="shared" si="231"/>
        <v>0</v>
      </c>
      <c r="K1277">
        <f t="shared" si="226"/>
        <v>0</v>
      </c>
      <c r="L1277">
        <f t="shared" si="227"/>
        <v>0</v>
      </c>
      <c r="M1277">
        <f t="shared" si="232"/>
        <v>0</v>
      </c>
      <c r="N1277">
        <f t="shared" si="233"/>
        <v>0</v>
      </c>
      <c r="O1277">
        <f t="shared" si="234"/>
        <v>0</v>
      </c>
      <c r="P1277">
        <f t="shared" si="235"/>
        <v>0</v>
      </c>
      <c r="Q1277">
        <f t="shared" si="228"/>
        <v>0</v>
      </c>
      <c r="R1277">
        <f t="shared" si="229"/>
        <v>0</v>
      </c>
      <c r="W1277" s="1" t="s">
        <v>23</v>
      </c>
      <c r="Z1277">
        <f t="shared" si="230"/>
        <v>70</v>
      </c>
    </row>
    <row r="1278" spans="1:26" x14ac:dyDescent="0.35">
      <c r="A1278" t="s">
        <v>1308</v>
      </c>
      <c r="B1278">
        <v>-27.485226000000001</v>
      </c>
      <c r="C1278">
        <v>153.18497600000001</v>
      </c>
      <c r="D1278">
        <v>11</v>
      </c>
      <c r="E1278">
        <v>69</v>
      </c>
      <c r="F1278">
        <v>6.9</v>
      </c>
      <c r="H1278">
        <v>2</v>
      </c>
      <c r="I1278">
        <f t="shared" si="225"/>
        <v>0</v>
      </c>
      <c r="J1278">
        <f t="shared" si="231"/>
        <v>0</v>
      </c>
      <c r="K1278">
        <f t="shared" si="226"/>
        <v>0</v>
      </c>
      <c r="L1278">
        <f t="shared" si="227"/>
        <v>0</v>
      </c>
      <c r="M1278">
        <f t="shared" si="232"/>
        <v>0</v>
      </c>
      <c r="N1278">
        <f t="shared" si="233"/>
        <v>0</v>
      </c>
      <c r="O1278">
        <f t="shared" si="234"/>
        <v>0</v>
      </c>
      <c r="P1278">
        <f t="shared" si="235"/>
        <v>0</v>
      </c>
      <c r="Q1278">
        <f t="shared" si="228"/>
        <v>0</v>
      </c>
      <c r="R1278">
        <f t="shared" si="229"/>
        <v>0</v>
      </c>
      <c r="W1278" s="1" t="s">
        <v>23</v>
      </c>
      <c r="Z1278">
        <f t="shared" si="230"/>
        <v>70</v>
      </c>
    </row>
    <row r="1279" spans="1:26" x14ac:dyDescent="0.35">
      <c r="A1279" t="s">
        <v>1309</v>
      </c>
      <c r="B1279">
        <v>-27.485222</v>
      </c>
      <c r="C1279">
        <v>153.184956</v>
      </c>
      <c r="D1279">
        <v>11</v>
      </c>
      <c r="E1279">
        <v>69</v>
      </c>
      <c r="F1279">
        <v>6.9</v>
      </c>
      <c r="H1279">
        <v>2</v>
      </c>
      <c r="I1279">
        <f t="shared" si="225"/>
        <v>0</v>
      </c>
      <c r="J1279">
        <f t="shared" si="231"/>
        <v>0</v>
      </c>
      <c r="K1279">
        <f t="shared" si="226"/>
        <v>0</v>
      </c>
      <c r="L1279">
        <f t="shared" si="227"/>
        <v>0</v>
      </c>
      <c r="M1279">
        <f t="shared" si="232"/>
        <v>0</v>
      </c>
      <c r="N1279">
        <f t="shared" si="233"/>
        <v>0</v>
      </c>
      <c r="O1279">
        <f t="shared" si="234"/>
        <v>0</v>
      </c>
      <c r="P1279">
        <f t="shared" si="235"/>
        <v>0</v>
      </c>
      <c r="Q1279">
        <f t="shared" si="228"/>
        <v>0</v>
      </c>
      <c r="R1279">
        <f t="shared" si="229"/>
        <v>0</v>
      </c>
      <c r="W1279" s="1" t="s">
        <v>23</v>
      </c>
      <c r="Z1279">
        <f t="shared" si="230"/>
        <v>70</v>
      </c>
    </row>
    <row r="1280" spans="1:26" x14ac:dyDescent="0.35">
      <c r="A1280" t="s">
        <v>1310</v>
      </c>
      <c r="D1280">
        <v>11</v>
      </c>
      <c r="E1280">
        <v>69</v>
      </c>
      <c r="F1280">
        <v>6.72</v>
      </c>
      <c r="H1280">
        <v>2</v>
      </c>
      <c r="I1280">
        <f t="shared" si="225"/>
        <v>4</v>
      </c>
      <c r="J1280" t="str">
        <f t="shared" si="231"/>
        <v>Heart rate is 69</v>
      </c>
      <c r="K1280">
        <f t="shared" si="226"/>
        <v>0</v>
      </c>
      <c r="L1280">
        <f t="shared" si="227"/>
        <v>1</v>
      </c>
      <c r="M1280">
        <f t="shared" si="232"/>
        <v>0</v>
      </c>
      <c r="N1280">
        <f t="shared" si="233"/>
        <v>0</v>
      </c>
      <c r="O1280">
        <f t="shared" si="234"/>
        <v>0</v>
      </c>
      <c r="P1280">
        <f t="shared" si="235"/>
        <v>0</v>
      </c>
      <c r="Q1280">
        <f t="shared" si="228"/>
        <v>0</v>
      </c>
      <c r="R1280">
        <f t="shared" si="229"/>
        <v>0</v>
      </c>
      <c r="W1280" s="1" t="s">
        <v>23</v>
      </c>
      <c r="Z1280">
        <f t="shared" si="230"/>
        <v>70</v>
      </c>
    </row>
    <row r="1281" spans="1:26" x14ac:dyDescent="0.35">
      <c r="A1281" t="s">
        <v>1311</v>
      </c>
      <c r="B1281">
        <v>-27.485218</v>
      </c>
      <c r="C1281">
        <v>153.18493799999999</v>
      </c>
      <c r="D1281">
        <v>11</v>
      </c>
      <c r="E1281">
        <v>70</v>
      </c>
      <c r="F1281">
        <v>6.72</v>
      </c>
      <c r="H1281">
        <v>2</v>
      </c>
      <c r="I1281">
        <f t="shared" si="225"/>
        <v>0</v>
      </c>
      <c r="J1281">
        <f t="shared" si="231"/>
        <v>0</v>
      </c>
      <c r="K1281">
        <f t="shared" si="226"/>
        <v>0</v>
      </c>
      <c r="L1281">
        <f t="shared" si="227"/>
        <v>0</v>
      </c>
      <c r="M1281">
        <f t="shared" si="232"/>
        <v>0</v>
      </c>
      <c r="N1281">
        <f t="shared" si="233"/>
        <v>0</v>
      </c>
      <c r="O1281">
        <f t="shared" si="234"/>
        <v>0</v>
      </c>
      <c r="P1281">
        <f t="shared" si="235"/>
        <v>0</v>
      </c>
      <c r="Q1281">
        <f t="shared" si="228"/>
        <v>0</v>
      </c>
      <c r="R1281">
        <f t="shared" si="229"/>
        <v>0</v>
      </c>
      <c r="W1281" s="1" t="s">
        <v>23</v>
      </c>
      <c r="Z1281">
        <f t="shared" si="230"/>
        <v>69</v>
      </c>
    </row>
    <row r="1282" spans="1:26" x14ac:dyDescent="0.35">
      <c r="A1282" t="s">
        <v>1312</v>
      </c>
      <c r="B1282">
        <v>-27.485216999999999</v>
      </c>
      <c r="C1282">
        <v>153.184922</v>
      </c>
      <c r="D1282">
        <v>11</v>
      </c>
      <c r="E1282">
        <v>70</v>
      </c>
      <c r="F1282">
        <v>6.72</v>
      </c>
      <c r="H1282">
        <v>2</v>
      </c>
      <c r="I1282">
        <f t="shared" ref="I1282:I1345" si="236">IF($Q1282,1,IF($R1282,2,IF($K1282,3,IF($L1282,4,IF($M1282,5,IF($N1282,6,IF($O1282,7,IF($P1282,8,0))))))))</f>
        <v>3</v>
      </c>
      <c r="J1282" t="str">
        <f t="shared" si="231"/>
        <v>Heart rate is 70</v>
      </c>
      <c r="K1282">
        <f t="shared" ref="K1282:K1345" si="237">IF(AND(NOT(ISBLANK(E1282)),AND(E1282&gt;Z1282,E1282&gt;E1283)),1,0)</f>
        <v>1</v>
      </c>
      <c r="L1282">
        <f t="shared" ref="L1282:L1345" si="238">IF(AND(NOT(ISBLANK(E1282)),AND(E1282&lt;Z1282,E1282&lt;E1283)),1,0)</f>
        <v>0</v>
      </c>
      <c r="M1282">
        <f t="shared" si="232"/>
        <v>0</v>
      </c>
      <c r="N1282">
        <f t="shared" si="233"/>
        <v>0</v>
      </c>
      <c r="O1282">
        <f t="shared" si="234"/>
        <v>0</v>
      </c>
      <c r="P1282">
        <f t="shared" si="235"/>
        <v>0</v>
      </c>
      <c r="Q1282">
        <f t="shared" ref="Q1282:Q1345" si="239">IF(H1282&lt;&gt;H1281,1,0)</f>
        <v>0</v>
      </c>
      <c r="R1282">
        <f t="shared" ref="R1282:R1345" si="240">IF(H1282&lt;&gt;H1283,1,0)</f>
        <v>0</v>
      </c>
      <c r="W1282" s="1" t="s">
        <v>23</v>
      </c>
      <c r="Z1282">
        <f t="shared" si="230"/>
        <v>69</v>
      </c>
    </row>
    <row r="1283" spans="1:26" x14ac:dyDescent="0.35">
      <c r="A1283" t="s">
        <v>1313</v>
      </c>
      <c r="B1283">
        <v>-27.485223000000001</v>
      </c>
      <c r="C1283">
        <v>153.184898</v>
      </c>
      <c r="D1283">
        <v>11</v>
      </c>
      <c r="E1283">
        <v>69</v>
      </c>
      <c r="F1283">
        <v>6.54</v>
      </c>
      <c r="H1283">
        <v>2</v>
      </c>
      <c r="I1283">
        <f t="shared" si="236"/>
        <v>4</v>
      </c>
      <c r="J1283" t="str">
        <f t="shared" si="231"/>
        <v>Heart rate is 69</v>
      </c>
      <c r="K1283">
        <f t="shared" si="237"/>
        <v>0</v>
      </c>
      <c r="L1283">
        <f t="shared" si="238"/>
        <v>1</v>
      </c>
      <c r="M1283">
        <f t="shared" si="232"/>
        <v>0</v>
      </c>
      <c r="N1283">
        <f t="shared" si="233"/>
        <v>0</v>
      </c>
      <c r="O1283">
        <f t="shared" si="234"/>
        <v>0</v>
      </c>
      <c r="P1283">
        <f t="shared" si="235"/>
        <v>0</v>
      </c>
      <c r="Q1283">
        <f t="shared" si="239"/>
        <v>0</v>
      </c>
      <c r="R1283">
        <f t="shared" si="240"/>
        <v>0</v>
      </c>
      <c r="W1283" s="1" t="s">
        <v>23</v>
      </c>
      <c r="Z1283">
        <f t="shared" ref="Z1283:Z1346" si="241">IF(E1283&lt;&gt;E1282,E1282,Z1282)</f>
        <v>70</v>
      </c>
    </row>
    <row r="1284" spans="1:26" x14ac:dyDescent="0.35">
      <c r="A1284" t="s">
        <v>1314</v>
      </c>
      <c r="B1284">
        <v>-27.485223000000001</v>
      </c>
      <c r="C1284">
        <v>153.184898</v>
      </c>
      <c r="D1284">
        <v>11</v>
      </c>
      <c r="E1284">
        <v>70</v>
      </c>
      <c r="F1284">
        <v>6.54</v>
      </c>
      <c r="H1284">
        <v>2</v>
      </c>
      <c r="I1284">
        <f t="shared" si="236"/>
        <v>0</v>
      </c>
      <c r="J1284">
        <f t="shared" si="231"/>
        <v>0</v>
      </c>
      <c r="K1284">
        <f t="shared" si="237"/>
        <v>0</v>
      </c>
      <c r="L1284">
        <f t="shared" si="238"/>
        <v>0</v>
      </c>
      <c r="M1284">
        <f t="shared" si="232"/>
        <v>0</v>
      </c>
      <c r="N1284">
        <f t="shared" si="233"/>
        <v>0</v>
      </c>
      <c r="O1284">
        <f t="shared" si="234"/>
        <v>0</v>
      </c>
      <c r="P1284">
        <f t="shared" si="235"/>
        <v>0</v>
      </c>
      <c r="Q1284">
        <f t="shared" si="239"/>
        <v>0</v>
      </c>
      <c r="R1284">
        <f t="shared" si="240"/>
        <v>0</v>
      </c>
      <c r="W1284" s="1" t="s">
        <v>23</v>
      </c>
      <c r="Z1284">
        <f t="shared" si="241"/>
        <v>69</v>
      </c>
    </row>
    <row r="1285" spans="1:26" x14ac:dyDescent="0.35">
      <c r="A1285" t="s">
        <v>1315</v>
      </c>
      <c r="B1285">
        <v>-27.485239</v>
      </c>
      <c r="C1285">
        <v>153.18485999999999</v>
      </c>
      <c r="D1285">
        <v>11</v>
      </c>
      <c r="E1285">
        <v>70</v>
      </c>
      <c r="F1285">
        <v>6.54</v>
      </c>
      <c r="H1285">
        <v>2</v>
      </c>
      <c r="I1285">
        <f t="shared" si="236"/>
        <v>0</v>
      </c>
      <c r="J1285">
        <f t="shared" si="231"/>
        <v>0</v>
      </c>
      <c r="K1285">
        <f t="shared" si="237"/>
        <v>0</v>
      </c>
      <c r="L1285">
        <f t="shared" si="238"/>
        <v>0</v>
      </c>
      <c r="M1285">
        <f t="shared" si="232"/>
        <v>0</v>
      </c>
      <c r="N1285">
        <f t="shared" si="233"/>
        <v>0</v>
      </c>
      <c r="O1285">
        <f t="shared" si="234"/>
        <v>0</v>
      </c>
      <c r="P1285">
        <f t="shared" si="235"/>
        <v>0</v>
      </c>
      <c r="Q1285">
        <f t="shared" si="239"/>
        <v>0</v>
      </c>
      <c r="R1285">
        <f t="shared" si="240"/>
        <v>0</v>
      </c>
      <c r="W1285" s="1" t="s">
        <v>23</v>
      </c>
      <c r="Z1285">
        <f t="shared" si="241"/>
        <v>69</v>
      </c>
    </row>
    <row r="1286" spans="1:26" x14ac:dyDescent="0.35">
      <c r="A1286" t="s">
        <v>1316</v>
      </c>
      <c r="B1286">
        <v>-27.485258999999999</v>
      </c>
      <c r="C1286">
        <v>153.18482</v>
      </c>
      <c r="D1286">
        <v>11</v>
      </c>
      <c r="E1286">
        <v>71</v>
      </c>
      <c r="F1286">
        <v>6.33</v>
      </c>
      <c r="H1286">
        <v>2</v>
      </c>
      <c r="I1286">
        <f t="shared" si="236"/>
        <v>0</v>
      </c>
      <c r="J1286">
        <f t="shared" si="231"/>
        <v>0</v>
      </c>
      <c r="K1286">
        <f t="shared" si="237"/>
        <v>0</v>
      </c>
      <c r="L1286">
        <f t="shared" si="238"/>
        <v>0</v>
      </c>
      <c r="M1286">
        <f t="shared" si="232"/>
        <v>0</v>
      </c>
      <c r="N1286">
        <f t="shared" si="233"/>
        <v>0</v>
      </c>
      <c r="O1286">
        <f t="shared" si="234"/>
        <v>0</v>
      </c>
      <c r="P1286">
        <f t="shared" si="235"/>
        <v>0</v>
      </c>
      <c r="Q1286">
        <f t="shared" si="239"/>
        <v>0</v>
      </c>
      <c r="R1286">
        <f t="shared" si="240"/>
        <v>0</v>
      </c>
      <c r="W1286" s="1" t="s">
        <v>23</v>
      </c>
      <c r="Z1286">
        <f t="shared" si="241"/>
        <v>70</v>
      </c>
    </row>
    <row r="1287" spans="1:26" x14ac:dyDescent="0.35">
      <c r="A1287" t="s">
        <v>1317</v>
      </c>
      <c r="B1287">
        <v>-27.485275999999999</v>
      </c>
      <c r="C1287">
        <v>153.18477899999999</v>
      </c>
      <c r="D1287">
        <v>11</v>
      </c>
      <c r="E1287">
        <v>71</v>
      </c>
      <c r="F1287">
        <v>6.33</v>
      </c>
      <c r="H1287">
        <v>2</v>
      </c>
      <c r="I1287">
        <f t="shared" si="236"/>
        <v>3</v>
      </c>
      <c r="J1287" t="str">
        <f t="shared" si="231"/>
        <v>Heart rate is 71</v>
      </c>
      <c r="K1287">
        <f t="shared" si="237"/>
        <v>1</v>
      </c>
      <c r="L1287">
        <f t="shared" si="238"/>
        <v>0</v>
      </c>
      <c r="M1287">
        <f t="shared" si="232"/>
        <v>0</v>
      </c>
      <c r="N1287">
        <f t="shared" si="233"/>
        <v>0</v>
      </c>
      <c r="O1287">
        <f t="shared" si="234"/>
        <v>0</v>
      </c>
      <c r="P1287">
        <f t="shared" si="235"/>
        <v>0</v>
      </c>
      <c r="Q1287">
        <f t="shared" si="239"/>
        <v>0</v>
      </c>
      <c r="R1287">
        <f t="shared" si="240"/>
        <v>0</v>
      </c>
      <c r="W1287" s="1" t="s">
        <v>23</v>
      </c>
      <c r="Z1287">
        <f t="shared" si="241"/>
        <v>70</v>
      </c>
    </row>
    <row r="1288" spans="1:26" x14ac:dyDescent="0.35">
      <c r="A1288" t="s">
        <v>1318</v>
      </c>
      <c r="B1288">
        <v>-27.485294</v>
      </c>
      <c r="C1288">
        <v>153.18473700000001</v>
      </c>
      <c r="D1288">
        <v>12</v>
      </c>
      <c r="E1288">
        <v>70</v>
      </c>
      <c r="F1288">
        <v>6.33</v>
      </c>
      <c r="H1288">
        <v>2</v>
      </c>
      <c r="I1288">
        <f t="shared" si="236"/>
        <v>0</v>
      </c>
      <c r="J1288">
        <f t="shared" si="231"/>
        <v>0</v>
      </c>
      <c r="K1288">
        <f t="shared" si="237"/>
        <v>0</v>
      </c>
      <c r="L1288">
        <f t="shared" si="238"/>
        <v>0</v>
      </c>
      <c r="M1288">
        <f t="shared" si="232"/>
        <v>0</v>
      </c>
      <c r="N1288">
        <f t="shared" si="233"/>
        <v>0</v>
      </c>
      <c r="O1288">
        <f t="shared" si="234"/>
        <v>0</v>
      </c>
      <c r="P1288">
        <f t="shared" si="235"/>
        <v>0</v>
      </c>
      <c r="Q1288">
        <f t="shared" si="239"/>
        <v>0</v>
      </c>
      <c r="R1288">
        <f t="shared" si="240"/>
        <v>0</v>
      </c>
      <c r="W1288" s="1" t="s">
        <v>23</v>
      </c>
      <c r="Z1288">
        <f t="shared" si="241"/>
        <v>71</v>
      </c>
    </row>
    <row r="1289" spans="1:26" x14ac:dyDescent="0.35">
      <c r="A1289" t="s">
        <v>1319</v>
      </c>
      <c r="B1289">
        <v>-27.485294</v>
      </c>
      <c r="C1289">
        <v>153.18473700000001</v>
      </c>
      <c r="D1289">
        <v>12</v>
      </c>
      <c r="E1289">
        <v>70</v>
      </c>
      <c r="F1289">
        <v>6.28</v>
      </c>
      <c r="H1289">
        <v>2</v>
      </c>
      <c r="I1289">
        <f t="shared" si="236"/>
        <v>0</v>
      </c>
      <c r="J1289">
        <f t="shared" si="231"/>
        <v>0</v>
      </c>
      <c r="K1289">
        <f t="shared" si="237"/>
        <v>0</v>
      </c>
      <c r="L1289">
        <f t="shared" si="238"/>
        <v>0</v>
      </c>
      <c r="M1289">
        <f t="shared" si="232"/>
        <v>0</v>
      </c>
      <c r="N1289">
        <f t="shared" si="233"/>
        <v>0</v>
      </c>
      <c r="O1289">
        <f t="shared" si="234"/>
        <v>0</v>
      </c>
      <c r="P1289">
        <f t="shared" si="235"/>
        <v>0</v>
      </c>
      <c r="Q1289">
        <f t="shared" si="239"/>
        <v>0</v>
      </c>
      <c r="R1289">
        <f t="shared" si="240"/>
        <v>0</v>
      </c>
      <c r="W1289" s="1" t="s">
        <v>23</v>
      </c>
      <c r="Z1289">
        <f t="shared" si="241"/>
        <v>71</v>
      </c>
    </row>
    <row r="1290" spans="1:26" x14ac:dyDescent="0.35">
      <c r="A1290" t="s">
        <v>1320</v>
      </c>
      <c r="B1290">
        <v>-27.485309000000001</v>
      </c>
      <c r="C1290">
        <v>153.18469300000001</v>
      </c>
      <c r="D1290">
        <v>12</v>
      </c>
      <c r="E1290">
        <v>70</v>
      </c>
      <c r="F1290">
        <v>6.28</v>
      </c>
      <c r="H1290">
        <v>2</v>
      </c>
      <c r="I1290">
        <f t="shared" si="236"/>
        <v>0</v>
      </c>
      <c r="J1290">
        <f t="shared" si="231"/>
        <v>0</v>
      </c>
      <c r="K1290">
        <f t="shared" si="237"/>
        <v>0</v>
      </c>
      <c r="L1290">
        <f t="shared" si="238"/>
        <v>0</v>
      </c>
      <c r="M1290">
        <f t="shared" si="232"/>
        <v>0</v>
      </c>
      <c r="N1290">
        <f t="shared" si="233"/>
        <v>0</v>
      </c>
      <c r="O1290">
        <f t="shared" si="234"/>
        <v>0</v>
      </c>
      <c r="P1290">
        <f t="shared" si="235"/>
        <v>0</v>
      </c>
      <c r="Q1290">
        <f t="shared" si="239"/>
        <v>0</v>
      </c>
      <c r="R1290">
        <f t="shared" si="240"/>
        <v>0</v>
      </c>
      <c r="W1290" s="1" t="s">
        <v>23</v>
      </c>
      <c r="Z1290">
        <f t="shared" si="241"/>
        <v>71</v>
      </c>
    </row>
    <row r="1291" spans="1:26" x14ac:dyDescent="0.35">
      <c r="A1291" t="s">
        <v>1321</v>
      </c>
      <c r="B1291">
        <v>-27.485320000000002</v>
      </c>
      <c r="C1291">
        <v>153.18464499999999</v>
      </c>
      <c r="D1291">
        <v>12</v>
      </c>
      <c r="E1291">
        <v>70</v>
      </c>
      <c r="F1291">
        <v>6.28</v>
      </c>
      <c r="H1291">
        <v>2</v>
      </c>
      <c r="I1291">
        <f t="shared" si="236"/>
        <v>0</v>
      </c>
      <c r="J1291">
        <f t="shared" si="231"/>
        <v>0</v>
      </c>
      <c r="K1291">
        <f t="shared" si="237"/>
        <v>0</v>
      </c>
      <c r="L1291">
        <f t="shared" si="238"/>
        <v>0</v>
      </c>
      <c r="M1291">
        <f t="shared" si="232"/>
        <v>0</v>
      </c>
      <c r="N1291">
        <f t="shared" si="233"/>
        <v>0</v>
      </c>
      <c r="O1291">
        <f t="shared" si="234"/>
        <v>0</v>
      </c>
      <c r="P1291">
        <f t="shared" si="235"/>
        <v>0</v>
      </c>
      <c r="Q1291">
        <f t="shared" si="239"/>
        <v>0</v>
      </c>
      <c r="R1291">
        <f t="shared" si="240"/>
        <v>0</v>
      </c>
      <c r="W1291" s="1" t="s">
        <v>23</v>
      </c>
      <c r="Z1291">
        <f t="shared" si="241"/>
        <v>71</v>
      </c>
    </row>
    <row r="1292" spans="1:26" x14ac:dyDescent="0.35">
      <c r="A1292" t="s">
        <v>1321</v>
      </c>
      <c r="B1292">
        <v>-27.485320000000002</v>
      </c>
      <c r="C1292">
        <v>153.18464499999999</v>
      </c>
      <c r="D1292">
        <v>12</v>
      </c>
      <c r="E1292">
        <v>70</v>
      </c>
      <c r="F1292">
        <v>6.28</v>
      </c>
      <c r="H1292">
        <v>2</v>
      </c>
      <c r="I1292">
        <f t="shared" si="236"/>
        <v>0</v>
      </c>
      <c r="J1292">
        <f t="shared" si="231"/>
        <v>0</v>
      </c>
      <c r="K1292">
        <f t="shared" si="237"/>
        <v>0</v>
      </c>
      <c r="L1292">
        <f t="shared" si="238"/>
        <v>0</v>
      </c>
      <c r="M1292">
        <f t="shared" si="232"/>
        <v>0</v>
      </c>
      <c r="N1292">
        <f t="shared" si="233"/>
        <v>0</v>
      </c>
      <c r="O1292">
        <f t="shared" si="234"/>
        <v>0</v>
      </c>
      <c r="P1292">
        <f t="shared" si="235"/>
        <v>0</v>
      </c>
      <c r="Q1292">
        <f t="shared" si="239"/>
        <v>0</v>
      </c>
      <c r="R1292">
        <f t="shared" si="240"/>
        <v>0</v>
      </c>
      <c r="W1292" s="1" t="s">
        <v>23</v>
      </c>
      <c r="Z1292">
        <f t="shared" si="241"/>
        <v>71</v>
      </c>
    </row>
    <row r="1293" spans="1:26" x14ac:dyDescent="0.35">
      <c r="A1293" t="s">
        <v>1322</v>
      </c>
      <c r="B1293">
        <v>-27.485320000000002</v>
      </c>
      <c r="C1293">
        <v>153.184595</v>
      </c>
      <c r="D1293">
        <v>12</v>
      </c>
      <c r="E1293">
        <v>68</v>
      </c>
      <c r="F1293">
        <v>6.37</v>
      </c>
      <c r="H1293">
        <v>2</v>
      </c>
      <c r="I1293">
        <f t="shared" si="236"/>
        <v>0</v>
      </c>
      <c r="J1293">
        <f t="shared" si="231"/>
        <v>0</v>
      </c>
      <c r="K1293">
        <f t="shared" si="237"/>
        <v>0</v>
      </c>
      <c r="L1293">
        <f t="shared" si="238"/>
        <v>0</v>
      </c>
      <c r="M1293">
        <f t="shared" si="232"/>
        <v>0</v>
      </c>
      <c r="N1293">
        <f t="shared" si="233"/>
        <v>0</v>
      </c>
      <c r="O1293">
        <f t="shared" si="234"/>
        <v>0</v>
      </c>
      <c r="P1293">
        <f t="shared" si="235"/>
        <v>0</v>
      </c>
      <c r="Q1293">
        <f t="shared" si="239"/>
        <v>0</v>
      </c>
      <c r="R1293">
        <f t="shared" si="240"/>
        <v>0</v>
      </c>
      <c r="W1293" s="1" t="s">
        <v>23</v>
      </c>
      <c r="Z1293">
        <f t="shared" si="241"/>
        <v>70</v>
      </c>
    </row>
    <row r="1294" spans="1:26" x14ac:dyDescent="0.35">
      <c r="A1294" t="s">
        <v>1323</v>
      </c>
      <c r="B1294">
        <v>-27.485309000000001</v>
      </c>
      <c r="C1294">
        <v>153.18454800000001</v>
      </c>
      <c r="D1294">
        <v>12</v>
      </c>
      <c r="E1294">
        <v>68</v>
      </c>
      <c r="F1294">
        <v>6.37</v>
      </c>
      <c r="H1294">
        <v>2</v>
      </c>
      <c r="I1294">
        <f t="shared" si="236"/>
        <v>4</v>
      </c>
      <c r="J1294" t="str">
        <f t="shared" si="231"/>
        <v>Heart rate is 68</v>
      </c>
      <c r="K1294">
        <f t="shared" si="237"/>
        <v>0</v>
      </c>
      <c r="L1294">
        <f t="shared" si="238"/>
        <v>1</v>
      </c>
      <c r="M1294">
        <f t="shared" si="232"/>
        <v>0</v>
      </c>
      <c r="N1294">
        <f t="shared" si="233"/>
        <v>0</v>
      </c>
      <c r="O1294">
        <f t="shared" si="234"/>
        <v>0</v>
      </c>
      <c r="P1294">
        <f t="shared" si="235"/>
        <v>0</v>
      </c>
      <c r="Q1294">
        <f t="shared" si="239"/>
        <v>0</v>
      </c>
      <c r="R1294">
        <f t="shared" si="240"/>
        <v>0</v>
      </c>
      <c r="W1294" s="1" t="s">
        <v>23</v>
      </c>
      <c r="Z1294">
        <f t="shared" si="241"/>
        <v>70</v>
      </c>
    </row>
    <row r="1295" spans="1:26" x14ac:dyDescent="0.35">
      <c r="A1295" t="s">
        <v>1324</v>
      </c>
      <c r="B1295">
        <v>-27.485309000000001</v>
      </c>
      <c r="C1295">
        <v>153.18454800000001</v>
      </c>
      <c r="D1295">
        <v>12</v>
      </c>
      <c r="E1295">
        <v>70</v>
      </c>
      <c r="F1295">
        <v>6.37</v>
      </c>
      <c r="H1295">
        <v>2</v>
      </c>
      <c r="I1295">
        <f t="shared" si="236"/>
        <v>0</v>
      </c>
      <c r="J1295">
        <f t="shared" si="231"/>
        <v>0</v>
      </c>
      <c r="K1295">
        <f t="shared" si="237"/>
        <v>0</v>
      </c>
      <c r="L1295">
        <f t="shared" si="238"/>
        <v>0</v>
      </c>
      <c r="M1295">
        <f t="shared" si="232"/>
        <v>0</v>
      </c>
      <c r="N1295">
        <f t="shared" si="233"/>
        <v>0</v>
      </c>
      <c r="O1295">
        <f t="shared" si="234"/>
        <v>0</v>
      </c>
      <c r="P1295">
        <f t="shared" si="235"/>
        <v>0</v>
      </c>
      <c r="Q1295">
        <f t="shared" si="239"/>
        <v>0</v>
      </c>
      <c r="R1295">
        <f t="shared" si="240"/>
        <v>0</v>
      </c>
      <c r="W1295" s="1" t="s">
        <v>23</v>
      </c>
      <c r="Z1295">
        <f t="shared" si="241"/>
        <v>68</v>
      </c>
    </row>
    <row r="1296" spans="1:26" x14ac:dyDescent="0.35">
      <c r="A1296" t="s">
        <v>1325</v>
      </c>
      <c r="B1296">
        <v>-27.485298</v>
      </c>
      <c r="C1296">
        <v>153.184505</v>
      </c>
      <c r="D1296">
        <v>12</v>
      </c>
      <c r="E1296">
        <v>70</v>
      </c>
      <c r="F1296">
        <v>6.45</v>
      </c>
      <c r="H1296">
        <v>2</v>
      </c>
      <c r="I1296">
        <f t="shared" si="236"/>
        <v>3</v>
      </c>
      <c r="J1296" t="str">
        <f t="shared" si="231"/>
        <v>Heart rate is 70</v>
      </c>
      <c r="K1296">
        <f t="shared" si="237"/>
        <v>1</v>
      </c>
      <c r="L1296">
        <f t="shared" si="238"/>
        <v>0</v>
      </c>
      <c r="M1296">
        <f t="shared" si="232"/>
        <v>0</v>
      </c>
      <c r="N1296">
        <f t="shared" si="233"/>
        <v>0</v>
      </c>
      <c r="O1296">
        <f t="shared" si="234"/>
        <v>0</v>
      </c>
      <c r="P1296">
        <f t="shared" si="235"/>
        <v>0</v>
      </c>
      <c r="Q1296">
        <f t="shared" si="239"/>
        <v>0</v>
      </c>
      <c r="R1296">
        <f t="shared" si="240"/>
        <v>0</v>
      </c>
      <c r="W1296" s="1" t="s">
        <v>23</v>
      </c>
      <c r="Z1296">
        <f t="shared" si="241"/>
        <v>68</v>
      </c>
    </row>
    <row r="1297" spans="1:26" x14ac:dyDescent="0.35">
      <c r="A1297" t="s">
        <v>1326</v>
      </c>
      <c r="B1297">
        <v>-27.485275999999999</v>
      </c>
      <c r="C1297">
        <v>153.18446800000001</v>
      </c>
      <c r="D1297">
        <v>12</v>
      </c>
      <c r="E1297">
        <v>69</v>
      </c>
      <c r="F1297">
        <v>6.45</v>
      </c>
      <c r="H1297">
        <v>2</v>
      </c>
      <c r="I1297">
        <f t="shared" si="236"/>
        <v>0</v>
      </c>
      <c r="J1297">
        <f t="shared" ref="J1297:J1360" si="242">IF(Q1297,"Started trip",IF(R1297,"Finished trip",IF(OR(K1297,L1297),"Heart rate is "&amp;E1297,IF(M1297,"Max Altitude: "&amp;D1297,IF(N1297,"Min Altitude: "&amp;D1297,IF(O1297,"Max Speed: "&amp;F1297,IF(P1297,"Min Speed: "&amp;F1297,0)))))))</f>
        <v>0</v>
      </c>
      <c r="K1297">
        <f t="shared" si="237"/>
        <v>0</v>
      </c>
      <c r="L1297">
        <f t="shared" si="238"/>
        <v>0</v>
      </c>
      <c r="M1297">
        <f t="shared" si="232"/>
        <v>0</v>
      </c>
      <c r="N1297">
        <f t="shared" si="233"/>
        <v>0</v>
      </c>
      <c r="O1297">
        <f t="shared" si="234"/>
        <v>0</v>
      </c>
      <c r="P1297">
        <f t="shared" si="235"/>
        <v>0</v>
      </c>
      <c r="Q1297">
        <f t="shared" si="239"/>
        <v>0</v>
      </c>
      <c r="R1297">
        <f t="shared" si="240"/>
        <v>0</v>
      </c>
      <c r="W1297" s="1" t="s">
        <v>23</v>
      </c>
      <c r="Z1297">
        <f t="shared" si="241"/>
        <v>70</v>
      </c>
    </row>
    <row r="1298" spans="1:26" x14ac:dyDescent="0.35">
      <c r="A1298" t="s">
        <v>1327</v>
      </c>
      <c r="B1298">
        <v>-27.485240999999998</v>
      </c>
      <c r="C1298">
        <v>153.18444</v>
      </c>
      <c r="D1298">
        <v>12</v>
      </c>
      <c r="E1298">
        <v>69</v>
      </c>
      <c r="F1298">
        <v>6.45</v>
      </c>
      <c r="H1298">
        <v>2</v>
      </c>
      <c r="I1298">
        <f t="shared" si="236"/>
        <v>0</v>
      </c>
      <c r="J1298">
        <f t="shared" si="242"/>
        <v>0</v>
      </c>
      <c r="K1298">
        <f t="shared" si="237"/>
        <v>0</v>
      </c>
      <c r="L1298">
        <f t="shared" si="238"/>
        <v>0</v>
      </c>
      <c r="M1298">
        <f t="shared" si="232"/>
        <v>0</v>
      </c>
      <c r="N1298">
        <f t="shared" si="233"/>
        <v>0</v>
      </c>
      <c r="O1298">
        <f t="shared" si="234"/>
        <v>0</v>
      </c>
      <c r="P1298">
        <f t="shared" si="235"/>
        <v>0</v>
      </c>
      <c r="Q1298">
        <f t="shared" si="239"/>
        <v>0</v>
      </c>
      <c r="R1298">
        <f t="shared" si="240"/>
        <v>0</v>
      </c>
      <c r="W1298" s="1" t="s">
        <v>23</v>
      </c>
      <c r="Z1298">
        <f t="shared" si="241"/>
        <v>70</v>
      </c>
    </row>
    <row r="1299" spans="1:26" x14ac:dyDescent="0.35">
      <c r="A1299" t="s">
        <v>1328</v>
      </c>
      <c r="B1299">
        <v>-27.485206999999999</v>
      </c>
      <c r="C1299">
        <v>153.18441899999999</v>
      </c>
      <c r="D1299">
        <v>13</v>
      </c>
      <c r="E1299">
        <v>69</v>
      </c>
      <c r="F1299">
        <v>6.45</v>
      </c>
      <c r="H1299">
        <v>2</v>
      </c>
      <c r="I1299">
        <f t="shared" si="236"/>
        <v>0</v>
      </c>
      <c r="J1299">
        <f t="shared" si="242"/>
        <v>0</v>
      </c>
      <c r="K1299">
        <f t="shared" si="237"/>
        <v>0</v>
      </c>
      <c r="L1299">
        <f t="shared" si="238"/>
        <v>0</v>
      </c>
      <c r="M1299">
        <f t="shared" si="232"/>
        <v>0</v>
      </c>
      <c r="N1299">
        <f t="shared" si="233"/>
        <v>0</v>
      </c>
      <c r="O1299">
        <f t="shared" si="234"/>
        <v>0</v>
      </c>
      <c r="P1299">
        <f t="shared" si="235"/>
        <v>0</v>
      </c>
      <c r="Q1299">
        <f t="shared" si="239"/>
        <v>0</v>
      </c>
      <c r="R1299">
        <f t="shared" si="240"/>
        <v>0</v>
      </c>
      <c r="W1299" s="1" t="s">
        <v>23</v>
      </c>
      <c r="Z1299">
        <f t="shared" si="241"/>
        <v>70</v>
      </c>
    </row>
    <row r="1300" spans="1:26" x14ac:dyDescent="0.35">
      <c r="A1300" t="s">
        <v>1329</v>
      </c>
      <c r="B1300">
        <v>-27.485206999999999</v>
      </c>
      <c r="C1300">
        <v>153.18441899999999</v>
      </c>
      <c r="D1300">
        <v>13</v>
      </c>
      <c r="E1300">
        <v>69</v>
      </c>
      <c r="F1300">
        <v>6.47</v>
      </c>
      <c r="H1300">
        <v>2</v>
      </c>
      <c r="I1300">
        <f t="shared" si="236"/>
        <v>0</v>
      </c>
      <c r="J1300">
        <f t="shared" si="242"/>
        <v>0</v>
      </c>
      <c r="K1300">
        <f t="shared" si="237"/>
        <v>0</v>
      </c>
      <c r="L1300">
        <f t="shared" si="238"/>
        <v>0</v>
      </c>
      <c r="M1300">
        <f t="shared" si="232"/>
        <v>0</v>
      </c>
      <c r="N1300">
        <f t="shared" si="233"/>
        <v>0</v>
      </c>
      <c r="O1300">
        <f t="shared" si="234"/>
        <v>0</v>
      </c>
      <c r="P1300">
        <f t="shared" si="235"/>
        <v>0</v>
      </c>
      <c r="Q1300">
        <f t="shared" si="239"/>
        <v>0</v>
      </c>
      <c r="R1300">
        <f t="shared" si="240"/>
        <v>0</v>
      </c>
      <c r="W1300" s="1" t="s">
        <v>23</v>
      </c>
      <c r="Z1300">
        <f t="shared" si="241"/>
        <v>70</v>
      </c>
    </row>
    <row r="1301" spans="1:26" x14ac:dyDescent="0.35">
      <c r="A1301" t="s">
        <v>1330</v>
      </c>
      <c r="B1301">
        <v>-27.485175000000002</v>
      </c>
      <c r="C1301">
        <v>153.184405</v>
      </c>
      <c r="D1301">
        <v>13</v>
      </c>
      <c r="E1301">
        <v>69</v>
      </c>
      <c r="F1301">
        <v>6.47</v>
      </c>
      <c r="H1301">
        <v>2</v>
      </c>
      <c r="I1301">
        <f t="shared" si="236"/>
        <v>0</v>
      </c>
      <c r="J1301">
        <f t="shared" si="242"/>
        <v>0</v>
      </c>
      <c r="K1301">
        <f t="shared" si="237"/>
        <v>0</v>
      </c>
      <c r="L1301">
        <f t="shared" si="238"/>
        <v>0</v>
      </c>
      <c r="M1301">
        <f t="shared" si="232"/>
        <v>0</v>
      </c>
      <c r="N1301">
        <f t="shared" si="233"/>
        <v>0</v>
      </c>
      <c r="O1301">
        <f t="shared" si="234"/>
        <v>0</v>
      </c>
      <c r="P1301">
        <f t="shared" si="235"/>
        <v>0</v>
      </c>
      <c r="Q1301">
        <f t="shared" si="239"/>
        <v>0</v>
      </c>
      <c r="R1301">
        <f t="shared" si="240"/>
        <v>0</v>
      </c>
      <c r="W1301" s="1" t="s">
        <v>23</v>
      </c>
      <c r="Z1301">
        <f t="shared" si="241"/>
        <v>70</v>
      </c>
    </row>
    <row r="1302" spans="1:26" x14ac:dyDescent="0.35">
      <c r="A1302" t="s">
        <v>1331</v>
      </c>
      <c r="B1302">
        <v>-27.485139</v>
      </c>
      <c r="C1302">
        <v>153.18440200000001</v>
      </c>
      <c r="D1302">
        <v>13</v>
      </c>
      <c r="E1302">
        <v>69</v>
      </c>
      <c r="F1302">
        <v>6.47</v>
      </c>
      <c r="H1302">
        <v>2</v>
      </c>
      <c r="I1302">
        <f t="shared" si="236"/>
        <v>0</v>
      </c>
      <c r="J1302">
        <f t="shared" si="242"/>
        <v>0</v>
      </c>
      <c r="K1302">
        <f t="shared" si="237"/>
        <v>0</v>
      </c>
      <c r="L1302">
        <f t="shared" si="238"/>
        <v>0</v>
      </c>
      <c r="M1302">
        <f t="shared" si="232"/>
        <v>0</v>
      </c>
      <c r="N1302">
        <f t="shared" si="233"/>
        <v>0</v>
      </c>
      <c r="O1302">
        <f t="shared" si="234"/>
        <v>0</v>
      </c>
      <c r="P1302">
        <f t="shared" si="235"/>
        <v>0</v>
      </c>
      <c r="Q1302">
        <f t="shared" si="239"/>
        <v>0</v>
      </c>
      <c r="R1302">
        <f t="shared" si="240"/>
        <v>0</v>
      </c>
      <c r="W1302" s="1" t="s">
        <v>23</v>
      </c>
      <c r="Z1302">
        <f t="shared" si="241"/>
        <v>70</v>
      </c>
    </row>
    <row r="1303" spans="1:26" x14ac:dyDescent="0.35">
      <c r="A1303" t="s">
        <v>1332</v>
      </c>
      <c r="B1303">
        <v>-27.485102999999999</v>
      </c>
      <c r="C1303">
        <v>153.184406</v>
      </c>
      <c r="D1303">
        <v>13</v>
      </c>
      <c r="E1303">
        <v>68</v>
      </c>
      <c r="F1303">
        <v>6.44</v>
      </c>
      <c r="H1303">
        <v>2</v>
      </c>
      <c r="I1303">
        <f t="shared" si="236"/>
        <v>0</v>
      </c>
      <c r="J1303">
        <f t="shared" si="242"/>
        <v>0</v>
      </c>
      <c r="K1303">
        <f t="shared" si="237"/>
        <v>0</v>
      </c>
      <c r="L1303">
        <f t="shared" si="238"/>
        <v>0</v>
      </c>
      <c r="M1303">
        <f t="shared" si="232"/>
        <v>0</v>
      </c>
      <c r="N1303">
        <f t="shared" si="233"/>
        <v>0</v>
      </c>
      <c r="O1303">
        <f t="shared" si="234"/>
        <v>0</v>
      </c>
      <c r="P1303">
        <f t="shared" si="235"/>
        <v>0</v>
      </c>
      <c r="Q1303">
        <f t="shared" si="239"/>
        <v>0</v>
      </c>
      <c r="R1303">
        <f t="shared" si="240"/>
        <v>0</v>
      </c>
      <c r="W1303" s="1" t="s">
        <v>23</v>
      </c>
      <c r="Z1303">
        <f t="shared" si="241"/>
        <v>69</v>
      </c>
    </row>
    <row r="1304" spans="1:26" x14ac:dyDescent="0.35">
      <c r="A1304" t="s">
        <v>1333</v>
      </c>
      <c r="B1304">
        <v>-27.485063</v>
      </c>
      <c r="C1304">
        <v>153.184417</v>
      </c>
      <c r="D1304">
        <v>13</v>
      </c>
      <c r="E1304">
        <v>68</v>
      </c>
      <c r="F1304">
        <v>6.44</v>
      </c>
      <c r="H1304">
        <v>2</v>
      </c>
      <c r="I1304">
        <f t="shared" si="236"/>
        <v>0</v>
      </c>
      <c r="J1304">
        <f t="shared" si="242"/>
        <v>0</v>
      </c>
      <c r="K1304">
        <f t="shared" si="237"/>
        <v>0</v>
      </c>
      <c r="L1304">
        <f t="shared" si="238"/>
        <v>0</v>
      </c>
      <c r="M1304">
        <f t="shared" si="232"/>
        <v>0</v>
      </c>
      <c r="N1304">
        <f t="shared" si="233"/>
        <v>0</v>
      </c>
      <c r="O1304">
        <f t="shared" si="234"/>
        <v>0</v>
      </c>
      <c r="P1304">
        <f t="shared" si="235"/>
        <v>0</v>
      </c>
      <c r="Q1304">
        <f t="shared" si="239"/>
        <v>0</v>
      </c>
      <c r="R1304">
        <f t="shared" si="240"/>
        <v>0</v>
      </c>
      <c r="W1304" s="1" t="s">
        <v>23</v>
      </c>
      <c r="Z1304">
        <f t="shared" si="241"/>
        <v>69</v>
      </c>
    </row>
    <row r="1305" spans="1:26" x14ac:dyDescent="0.35">
      <c r="A1305" t="s">
        <v>1334</v>
      </c>
      <c r="B1305">
        <v>-27.485063</v>
      </c>
      <c r="C1305">
        <v>153.184417</v>
      </c>
      <c r="D1305">
        <v>13</v>
      </c>
      <c r="E1305">
        <v>68</v>
      </c>
      <c r="F1305">
        <v>6.44</v>
      </c>
      <c r="H1305">
        <v>2</v>
      </c>
      <c r="I1305">
        <f t="shared" si="236"/>
        <v>0</v>
      </c>
      <c r="J1305">
        <f t="shared" si="242"/>
        <v>0</v>
      </c>
      <c r="K1305">
        <f t="shared" si="237"/>
        <v>0</v>
      </c>
      <c r="L1305">
        <f t="shared" si="238"/>
        <v>0</v>
      </c>
      <c r="M1305">
        <f t="shared" si="232"/>
        <v>0</v>
      </c>
      <c r="N1305">
        <f t="shared" si="233"/>
        <v>0</v>
      </c>
      <c r="O1305">
        <f t="shared" si="234"/>
        <v>0</v>
      </c>
      <c r="P1305">
        <f t="shared" si="235"/>
        <v>0</v>
      </c>
      <c r="Q1305">
        <f t="shared" si="239"/>
        <v>0</v>
      </c>
      <c r="R1305">
        <f t="shared" si="240"/>
        <v>0</v>
      </c>
      <c r="W1305" s="1" t="s">
        <v>23</v>
      </c>
      <c r="Z1305">
        <f t="shared" si="241"/>
        <v>69</v>
      </c>
    </row>
    <row r="1306" spans="1:26" x14ac:dyDescent="0.35">
      <c r="A1306" t="s">
        <v>1335</v>
      </c>
      <c r="B1306">
        <v>-27.485026000000001</v>
      </c>
      <c r="C1306">
        <v>153.18442899999999</v>
      </c>
      <c r="D1306">
        <v>13</v>
      </c>
      <c r="E1306">
        <v>68</v>
      </c>
      <c r="F1306">
        <v>6.42</v>
      </c>
      <c r="H1306">
        <v>2</v>
      </c>
      <c r="I1306">
        <f t="shared" si="236"/>
        <v>0</v>
      </c>
      <c r="J1306">
        <f t="shared" si="242"/>
        <v>0</v>
      </c>
      <c r="K1306">
        <f t="shared" si="237"/>
        <v>0</v>
      </c>
      <c r="L1306">
        <f t="shared" si="238"/>
        <v>0</v>
      </c>
      <c r="M1306">
        <f t="shared" si="232"/>
        <v>0</v>
      </c>
      <c r="N1306">
        <f t="shared" si="233"/>
        <v>0</v>
      </c>
      <c r="O1306">
        <f t="shared" si="234"/>
        <v>0</v>
      </c>
      <c r="P1306">
        <f t="shared" si="235"/>
        <v>0</v>
      </c>
      <c r="Q1306">
        <f t="shared" si="239"/>
        <v>0</v>
      </c>
      <c r="R1306">
        <f t="shared" si="240"/>
        <v>0</v>
      </c>
      <c r="W1306" s="1" t="s">
        <v>23</v>
      </c>
      <c r="Z1306">
        <f t="shared" si="241"/>
        <v>69</v>
      </c>
    </row>
    <row r="1307" spans="1:26" x14ac:dyDescent="0.35">
      <c r="A1307" t="s">
        <v>1336</v>
      </c>
      <c r="B1307">
        <v>-27.484985000000002</v>
      </c>
      <c r="C1307">
        <v>153.184439</v>
      </c>
      <c r="D1307">
        <v>13</v>
      </c>
      <c r="E1307">
        <v>68</v>
      </c>
      <c r="F1307">
        <v>6.42</v>
      </c>
      <c r="H1307">
        <v>2</v>
      </c>
      <c r="I1307">
        <f t="shared" si="236"/>
        <v>0</v>
      </c>
      <c r="J1307">
        <f t="shared" si="242"/>
        <v>0</v>
      </c>
      <c r="K1307">
        <f t="shared" si="237"/>
        <v>0</v>
      </c>
      <c r="L1307">
        <f t="shared" si="238"/>
        <v>0</v>
      </c>
      <c r="M1307">
        <f t="shared" si="232"/>
        <v>0</v>
      </c>
      <c r="N1307">
        <f t="shared" si="233"/>
        <v>0</v>
      </c>
      <c r="O1307">
        <f t="shared" si="234"/>
        <v>0</v>
      </c>
      <c r="P1307">
        <f t="shared" si="235"/>
        <v>0</v>
      </c>
      <c r="Q1307">
        <f t="shared" si="239"/>
        <v>0</v>
      </c>
      <c r="R1307">
        <f t="shared" si="240"/>
        <v>0</v>
      </c>
      <c r="W1307" s="1" t="s">
        <v>23</v>
      </c>
      <c r="Z1307">
        <f t="shared" si="241"/>
        <v>69</v>
      </c>
    </row>
    <row r="1308" spans="1:26" x14ac:dyDescent="0.35">
      <c r="A1308" t="s">
        <v>1337</v>
      </c>
      <c r="B1308">
        <v>-27.484943999999999</v>
      </c>
      <c r="C1308">
        <v>153.184448</v>
      </c>
      <c r="D1308">
        <v>13</v>
      </c>
      <c r="E1308">
        <v>67</v>
      </c>
      <c r="F1308">
        <v>6.41</v>
      </c>
      <c r="H1308">
        <v>2</v>
      </c>
      <c r="I1308">
        <f t="shared" si="236"/>
        <v>0</v>
      </c>
      <c r="J1308">
        <f t="shared" si="242"/>
        <v>0</v>
      </c>
      <c r="K1308">
        <f t="shared" si="237"/>
        <v>0</v>
      </c>
      <c r="L1308">
        <f t="shared" si="238"/>
        <v>0</v>
      </c>
      <c r="M1308">
        <f t="shared" si="232"/>
        <v>0</v>
      </c>
      <c r="N1308">
        <f t="shared" si="233"/>
        <v>0</v>
      </c>
      <c r="O1308">
        <f t="shared" si="234"/>
        <v>0</v>
      </c>
      <c r="P1308">
        <f t="shared" si="235"/>
        <v>0</v>
      </c>
      <c r="Q1308">
        <f t="shared" si="239"/>
        <v>0</v>
      </c>
      <c r="R1308">
        <f t="shared" si="240"/>
        <v>0</v>
      </c>
      <c r="W1308" s="1" t="s">
        <v>23</v>
      </c>
      <c r="Z1308">
        <f t="shared" si="241"/>
        <v>68</v>
      </c>
    </row>
    <row r="1309" spans="1:26" x14ac:dyDescent="0.35">
      <c r="A1309" t="s">
        <v>1338</v>
      </c>
      <c r="B1309">
        <v>-27.484943999999999</v>
      </c>
      <c r="C1309">
        <v>153.184448</v>
      </c>
      <c r="D1309">
        <v>13</v>
      </c>
      <c r="E1309">
        <v>67</v>
      </c>
      <c r="F1309">
        <v>6.41</v>
      </c>
      <c r="H1309">
        <v>2</v>
      </c>
      <c r="I1309">
        <f t="shared" si="236"/>
        <v>4</v>
      </c>
      <c r="J1309" t="str">
        <f t="shared" si="242"/>
        <v>Heart rate is 67</v>
      </c>
      <c r="K1309">
        <f t="shared" si="237"/>
        <v>0</v>
      </c>
      <c r="L1309">
        <f t="shared" si="238"/>
        <v>1</v>
      </c>
      <c r="M1309">
        <f t="shared" si="232"/>
        <v>0</v>
      </c>
      <c r="N1309">
        <f t="shared" si="233"/>
        <v>0</v>
      </c>
      <c r="O1309">
        <f t="shared" si="234"/>
        <v>0</v>
      </c>
      <c r="P1309">
        <f t="shared" si="235"/>
        <v>0</v>
      </c>
      <c r="Q1309">
        <f t="shared" si="239"/>
        <v>0</v>
      </c>
      <c r="R1309">
        <f t="shared" si="240"/>
        <v>0</v>
      </c>
      <c r="W1309" s="1" t="s">
        <v>23</v>
      </c>
      <c r="Z1309">
        <f t="shared" si="241"/>
        <v>68</v>
      </c>
    </row>
    <row r="1310" spans="1:26" x14ac:dyDescent="0.35">
      <c r="A1310" t="s">
        <v>1339</v>
      </c>
      <c r="B1310">
        <v>-27.484905999999999</v>
      </c>
      <c r="C1310">
        <v>153.18445500000001</v>
      </c>
      <c r="D1310">
        <v>13</v>
      </c>
      <c r="E1310">
        <v>69</v>
      </c>
      <c r="F1310">
        <v>6.41</v>
      </c>
      <c r="H1310">
        <v>2</v>
      </c>
      <c r="I1310">
        <f t="shared" si="236"/>
        <v>0</v>
      </c>
      <c r="J1310">
        <f t="shared" si="242"/>
        <v>0</v>
      </c>
      <c r="K1310">
        <f t="shared" si="237"/>
        <v>0</v>
      </c>
      <c r="L1310">
        <f t="shared" si="238"/>
        <v>0</v>
      </c>
      <c r="M1310">
        <f t="shared" si="232"/>
        <v>0</v>
      </c>
      <c r="N1310">
        <f t="shared" si="233"/>
        <v>0</v>
      </c>
      <c r="O1310">
        <f t="shared" si="234"/>
        <v>0</v>
      </c>
      <c r="P1310">
        <f t="shared" si="235"/>
        <v>0</v>
      </c>
      <c r="Q1310">
        <f t="shared" si="239"/>
        <v>0</v>
      </c>
      <c r="R1310">
        <f t="shared" si="240"/>
        <v>0</v>
      </c>
      <c r="W1310" s="1" t="s">
        <v>23</v>
      </c>
      <c r="Z1310">
        <f t="shared" si="241"/>
        <v>67</v>
      </c>
    </row>
    <row r="1311" spans="1:26" x14ac:dyDescent="0.35">
      <c r="A1311" t="s">
        <v>1340</v>
      </c>
      <c r="B1311">
        <v>-27.484873</v>
      </c>
      <c r="C1311">
        <v>153.184461</v>
      </c>
      <c r="D1311">
        <v>13</v>
      </c>
      <c r="E1311">
        <v>70</v>
      </c>
      <c r="F1311">
        <v>6.41</v>
      </c>
      <c r="H1311">
        <v>2</v>
      </c>
      <c r="I1311">
        <f t="shared" si="236"/>
        <v>0</v>
      </c>
      <c r="J1311">
        <f t="shared" si="242"/>
        <v>0</v>
      </c>
      <c r="K1311">
        <f t="shared" si="237"/>
        <v>0</v>
      </c>
      <c r="L1311">
        <f t="shared" si="238"/>
        <v>0</v>
      </c>
      <c r="M1311">
        <f t="shared" si="232"/>
        <v>0</v>
      </c>
      <c r="N1311">
        <f t="shared" si="233"/>
        <v>0</v>
      </c>
      <c r="O1311">
        <f t="shared" si="234"/>
        <v>0</v>
      </c>
      <c r="P1311">
        <f t="shared" si="235"/>
        <v>0</v>
      </c>
      <c r="Q1311">
        <f t="shared" si="239"/>
        <v>0</v>
      </c>
      <c r="R1311">
        <f t="shared" si="240"/>
        <v>0</v>
      </c>
      <c r="W1311" s="1" t="s">
        <v>23</v>
      </c>
      <c r="Z1311">
        <f t="shared" si="241"/>
        <v>69</v>
      </c>
    </row>
    <row r="1312" spans="1:26" x14ac:dyDescent="0.35">
      <c r="A1312" t="s">
        <v>1341</v>
      </c>
      <c r="B1312">
        <v>-27.484846000000001</v>
      </c>
      <c r="C1312">
        <v>153.18446499999999</v>
      </c>
      <c r="D1312">
        <v>13</v>
      </c>
      <c r="E1312">
        <v>70</v>
      </c>
      <c r="F1312">
        <v>6.38</v>
      </c>
      <c r="H1312">
        <v>2</v>
      </c>
      <c r="I1312">
        <f t="shared" si="236"/>
        <v>0</v>
      </c>
      <c r="J1312">
        <f t="shared" si="242"/>
        <v>0</v>
      </c>
      <c r="K1312">
        <f t="shared" si="237"/>
        <v>0</v>
      </c>
      <c r="L1312">
        <f t="shared" si="238"/>
        <v>0</v>
      </c>
      <c r="M1312">
        <f t="shared" si="232"/>
        <v>0</v>
      </c>
      <c r="N1312">
        <f t="shared" si="233"/>
        <v>0</v>
      </c>
      <c r="O1312">
        <f t="shared" si="234"/>
        <v>0</v>
      </c>
      <c r="P1312">
        <f t="shared" si="235"/>
        <v>0</v>
      </c>
      <c r="Q1312">
        <f t="shared" si="239"/>
        <v>0</v>
      </c>
      <c r="R1312">
        <f t="shared" si="240"/>
        <v>0</v>
      </c>
      <c r="W1312" s="1" t="s">
        <v>23</v>
      </c>
      <c r="Z1312">
        <f t="shared" si="241"/>
        <v>69</v>
      </c>
    </row>
    <row r="1313" spans="1:26" x14ac:dyDescent="0.35">
      <c r="A1313" t="s">
        <v>1342</v>
      </c>
      <c r="B1313">
        <v>-27.484817</v>
      </c>
      <c r="C1313">
        <v>153.18446700000001</v>
      </c>
      <c r="D1313">
        <v>13</v>
      </c>
      <c r="E1313">
        <v>72</v>
      </c>
      <c r="F1313">
        <v>6.38</v>
      </c>
      <c r="H1313">
        <v>2</v>
      </c>
      <c r="I1313">
        <f t="shared" si="236"/>
        <v>0</v>
      </c>
      <c r="J1313">
        <f t="shared" si="242"/>
        <v>0</v>
      </c>
      <c r="K1313">
        <f t="shared" si="237"/>
        <v>0</v>
      </c>
      <c r="L1313">
        <f t="shared" si="238"/>
        <v>0</v>
      </c>
      <c r="M1313">
        <f t="shared" si="232"/>
        <v>0</v>
      </c>
      <c r="N1313">
        <f t="shared" si="233"/>
        <v>0</v>
      </c>
      <c r="O1313">
        <f t="shared" si="234"/>
        <v>0</v>
      </c>
      <c r="P1313">
        <f t="shared" si="235"/>
        <v>0</v>
      </c>
      <c r="Q1313">
        <f t="shared" si="239"/>
        <v>0</v>
      </c>
      <c r="R1313">
        <f t="shared" si="240"/>
        <v>0</v>
      </c>
      <c r="W1313" s="1" t="s">
        <v>23</v>
      </c>
      <c r="Z1313">
        <f t="shared" si="241"/>
        <v>70</v>
      </c>
    </row>
    <row r="1314" spans="1:26" x14ac:dyDescent="0.35">
      <c r="A1314" t="s">
        <v>1343</v>
      </c>
      <c r="B1314">
        <v>-27.484817</v>
      </c>
      <c r="C1314">
        <v>153.18446700000001</v>
      </c>
      <c r="D1314">
        <v>13</v>
      </c>
      <c r="E1314">
        <v>73</v>
      </c>
      <c r="F1314">
        <v>6.38</v>
      </c>
      <c r="H1314">
        <v>2</v>
      </c>
      <c r="I1314">
        <f t="shared" si="236"/>
        <v>0</v>
      </c>
      <c r="J1314">
        <f t="shared" si="242"/>
        <v>0</v>
      </c>
      <c r="K1314">
        <f t="shared" si="237"/>
        <v>0</v>
      </c>
      <c r="L1314">
        <f t="shared" si="238"/>
        <v>0</v>
      </c>
      <c r="M1314">
        <f t="shared" si="232"/>
        <v>0</v>
      </c>
      <c r="N1314">
        <f t="shared" si="233"/>
        <v>0</v>
      </c>
      <c r="O1314">
        <f t="shared" si="234"/>
        <v>0</v>
      </c>
      <c r="P1314">
        <f t="shared" si="235"/>
        <v>0</v>
      </c>
      <c r="Q1314">
        <f t="shared" si="239"/>
        <v>0</v>
      </c>
      <c r="R1314">
        <f t="shared" si="240"/>
        <v>0</v>
      </c>
      <c r="W1314" s="1" t="s">
        <v>23</v>
      </c>
      <c r="Z1314">
        <f t="shared" si="241"/>
        <v>72</v>
      </c>
    </row>
    <row r="1315" spans="1:26" x14ac:dyDescent="0.35">
      <c r="A1315" t="s">
        <v>1344</v>
      </c>
      <c r="B1315">
        <v>-27.484788000000002</v>
      </c>
      <c r="C1315">
        <v>153.18446800000001</v>
      </c>
      <c r="D1315">
        <v>13</v>
      </c>
      <c r="E1315">
        <v>74</v>
      </c>
      <c r="F1315">
        <v>6.25</v>
      </c>
      <c r="H1315">
        <v>2</v>
      </c>
      <c r="I1315">
        <f t="shared" si="236"/>
        <v>3</v>
      </c>
      <c r="J1315" t="str">
        <f t="shared" si="242"/>
        <v>Heart rate is 74</v>
      </c>
      <c r="K1315">
        <f t="shared" si="237"/>
        <v>1</v>
      </c>
      <c r="L1315">
        <f t="shared" si="238"/>
        <v>0</v>
      </c>
      <c r="M1315">
        <f t="shared" si="232"/>
        <v>0</v>
      </c>
      <c r="N1315">
        <f t="shared" si="233"/>
        <v>0</v>
      </c>
      <c r="O1315">
        <f t="shared" si="234"/>
        <v>0</v>
      </c>
      <c r="P1315">
        <f t="shared" si="235"/>
        <v>0</v>
      </c>
      <c r="Q1315">
        <f t="shared" si="239"/>
        <v>0</v>
      </c>
      <c r="R1315">
        <f t="shared" si="240"/>
        <v>0</v>
      </c>
      <c r="W1315" s="1" t="s">
        <v>23</v>
      </c>
      <c r="Z1315">
        <f t="shared" si="241"/>
        <v>73</v>
      </c>
    </row>
    <row r="1316" spans="1:26" x14ac:dyDescent="0.35">
      <c r="A1316" t="s">
        <v>1345</v>
      </c>
      <c r="B1316">
        <v>-27.484755</v>
      </c>
      <c r="C1316">
        <v>153.184471</v>
      </c>
      <c r="D1316">
        <v>13</v>
      </c>
      <c r="E1316">
        <v>73</v>
      </c>
      <c r="F1316">
        <v>6.25</v>
      </c>
      <c r="H1316">
        <v>2</v>
      </c>
      <c r="I1316">
        <f t="shared" si="236"/>
        <v>4</v>
      </c>
      <c r="J1316" t="str">
        <f t="shared" si="242"/>
        <v>Heart rate is 73</v>
      </c>
      <c r="K1316">
        <f t="shared" si="237"/>
        <v>0</v>
      </c>
      <c r="L1316">
        <f t="shared" si="238"/>
        <v>1</v>
      </c>
      <c r="M1316">
        <f t="shared" si="232"/>
        <v>0</v>
      </c>
      <c r="N1316">
        <f t="shared" si="233"/>
        <v>0</v>
      </c>
      <c r="O1316">
        <f t="shared" si="234"/>
        <v>0</v>
      </c>
      <c r="P1316">
        <f t="shared" si="235"/>
        <v>0</v>
      </c>
      <c r="Q1316">
        <f t="shared" si="239"/>
        <v>0</v>
      </c>
      <c r="R1316">
        <f t="shared" si="240"/>
        <v>0</v>
      </c>
      <c r="W1316" s="1" t="s">
        <v>23</v>
      </c>
      <c r="Z1316">
        <f t="shared" si="241"/>
        <v>74</v>
      </c>
    </row>
    <row r="1317" spans="1:26" x14ac:dyDescent="0.35">
      <c r="A1317" t="s">
        <v>1346</v>
      </c>
      <c r="B1317">
        <v>-27.484718000000001</v>
      </c>
      <c r="C1317">
        <v>153.184473</v>
      </c>
      <c r="D1317">
        <v>13</v>
      </c>
      <c r="E1317">
        <v>75</v>
      </c>
      <c r="F1317">
        <v>6.25</v>
      </c>
      <c r="H1317">
        <v>2</v>
      </c>
      <c r="I1317">
        <f t="shared" si="236"/>
        <v>0</v>
      </c>
      <c r="J1317">
        <f t="shared" si="242"/>
        <v>0</v>
      </c>
      <c r="K1317">
        <f t="shared" si="237"/>
        <v>0</v>
      </c>
      <c r="L1317">
        <f t="shared" si="238"/>
        <v>0</v>
      </c>
      <c r="M1317">
        <f t="shared" ref="M1317:M1380" si="243">IF(AND(MAX(D$485:D$1933)=D1317,NOT(ISBLANK(D1317))),1,0)</f>
        <v>0</v>
      </c>
      <c r="N1317">
        <f t="shared" ref="N1317:N1380" si="244">IF(AND(MAX(E$485:E$1933)=E1317,NOT(ISBLANK(E1317))),1,0)</f>
        <v>0</v>
      </c>
      <c r="O1317">
        <f t="shared" ref="O1317:O1380" si="245">IF(AND(MAX(F$485:F$1933)=F1317,NOT(ISBLANK(F1317))),1,0)</f>
        <v>0</v>
      </c>
      <c r="P1317">
        <f t="shared" ref="P1317:P1380" si="246">IF(AND(MAX(G$485:G$1933)=G1317,NOT(ISBLANK(G1317))),1,0)</f>
        <v>0</v>
      </c>
      <c r="Q1317">
        <f t="shared" si="239"/>
        <v>0</v>
      </c>
      <c r="R1317">
        <f t="shared" si="240"/>
        <v>0</v>
      </c>
      <c r="W1317" s="1" t="s">
        <v>23</v>
      </c>
      <c r="Z1317">
        <f t="shared" si="241"/>
        <v>73</v>
      </c>
    </row>
    <row r="1318" spans="1:26" x14ac:dyDescent="0.35">
      <c r="A1318" t="s">
        <v>1347</v>
      </c>
      <c r="B1318">
        <v>-27.484680000000001</v>
      </c>
      <c r="C1318">
        <v>153.184473</v>
      </c>
      <c r="D1318">
        <v>13</v>
      </c>
      <c r="E1318">
        <v>76</v>
      </c>
      <c r="F1318">
        <v>6.16</v>
      </c>
      <c r="H1318">
        <v>2</v>
      </c>
      <c r="I1318">
        <f t="shared" si="236"/>
        <v>0</v>
      </c>
      <c r="J1318">
        <f t="shared" si="242"/>
        <v>0</v>
      </c>
      <c r="K1318">
        <f t="shared" si="237"/>
        <v>0</v>
      </c>
      <c r="L1318">
        <f t="shared" si="238"/>
        <v>0</v>
      </c>
      <c r="M1318">
        <f t="shared" si="243"/>
        <v>0</v>
      </c>
      <c r="N1318">
        <f t="shared" si="244"/>
        <v>0</v>
      </c>
      <c r="O1318">
        <f t="shared" si="245"/>
        <v>0</v>
      </c>
      <c r="P1318">
        <f t="shared" si="246"/>
        <v>0</v>
      </c>
      <c r="Q1318">
        <f t="shared" si="239"/>
        <v>0</v>
      </c>
      <c r="R1318">
        <f t="shared" si="240"/>
        <v>0</v>
      </c>
      <c r="W1318" s="1" t="s">
        <v>23</v>
      </c>
      <c r="Z1318">
        <f t="shared" si="241"/>
        <v>75</v>
      </c>
    </row>
    <row r="1319" spans="1:26" x14ac:dyDescent="0.35">
      <c r="A1319" t="s">
        <v>1348</v>
      </c>
      <c r="B1319">
        <v>-27.484680000000001</v>
      </c>
      <c r="C1319">
        <v>153.184473</v>
      </c>
      <c r="D1319">
        <v>13</v>
      </c>
      <c r="E1319">
        <v>78</v>
      </c>
      <c r="F1319">
        <v>6.16</v>
      </c>
      <c r="H1319">
        <v>2</v>
      </c>
      <c r="I1319">
        <f t="shared" si="236"/>
        <v>0</v>
      </c>
      <c r="J1319">
        <f t="shared" si="242"/>
        <v>0</v>
      </c>
      <c r="K1319">
        <f t="shared" si="237"/>
        <v>0</v>
      </c>
      <c r="L1319">
        <f t="shared" si="238"/>
        <v>0</v>
      </c>
      <c r="M1319">
        <f t="shared" si="243"/>
        <v>0</v>
      </c>
      <c r="N1319">
        <f t="shared" si="244"/>
        <v>0</v>
      </c>
      <c r="O1319">
        <f t="shared" si="245"/>
        <v>0</v>
      </c>
      <c r="P1319">
        <f t="shared" si="246"/>
        <v>0</v>
      </c>
      <c r="Q1319">
        <f t="shared" si="239"/>
        <v>0</v>
      </c>
      <c r="R1319">
        <f t="shared" si="240"/>
        <v>0</v>
      </c>
      <c r="W1319" s="1" t="s">
        <v>23</v>
      </c>
      <c r="Z1319">
        <f t="shared" si="241"/>
        <v>76</v>
      </c>
    </row>
    <row r="1320" spans="1:26" x14ac:dyDescent="0.35">
      <c r="A1320" t="s">
        <v>1349</v>
      </c>
      <c r="B1320">
        <v>-27.484636999999999</v>
      </c>
      <c r="C1320">
        <v>153.184471</v>
      </c>
      <c r="D1320">
        <v>13</v>
      </c>
      <c r="E1320">
        <v>78</v>
      </c>
      <c r="F1320">
        <v>6.16</v>
      </c>
      <c r="H1320">
        <v>2</v>
      </c>
      <c r="I1320">
        <f t="shared" si="236"/>
        <v>3</v>
      </c>
      <c r="J1320" t="str">
        <f t="shared" si="242"/>
        <v>Heart rate is 78</v>
      </c>
      <c r="K1320">
        <f t="shared" si="237"/>
        <v>1</v>
      </c>
      <c r="L1320">
        <f t="shared" si="238"/>
        <v>0</v>
      </c>
      <c r="M1320">
        <f t="shared" si="243"/>
        <v>0</v>
      </c>
      <c r="N1320">
        <f t="shared" si="244"/>
        <v>0</v>
      </c>
      <c r="O1320">
        <f t="shared" si="245"/>
        <v>0</v>
      </c>
      <c r="P1320">
        <f t="shared" si="246"/>
        <v>0</v>
      </c>
      <c r="Q1320">
        <f t="shared" si="239"/>
        <v>0</v>
      </c>
      <c r="R1320">
        <f t="shared" si="240"/>
        <v>0</v>
      </c>
      <c r="W1320" s="1" t="s">
        <v>23</v>
      </c>
      <c r="Z1320">
        <f t="shared" si="241"/>
        <v>76</v>
      </c>
    </row>
    <row r="1321" spans="1:26" x14ac:dyDescent="0.35">
      <c r="A1321" t="s">
        <v>1350</v>
      </c>
      <c r="B1321">
        <v>-27.484591000000002</v>
      </c>
      <c r="C1321">
        <v>153.18446800000001</v>
      </c>
      <c r="D1321">
        <v>13</v>
      </c>
      <c r="E1321">
        <v>77</v>
      </c>
      <c r="F1321">
        <v>6.18</v>
      </c>
      <c r="H1321">
        <v>2</v>
      </c>
      <c r="I1321">
        <f t="shared" si="236"/>
        <v>0</v>
      </c>
      <c r="J1321">
        <f t="shared" si="242"/>
        <v>0</v>
      </c>
      <c r="K1321">
        <f t="shared" si="237"/>
        <v>0</v>
      </c>
      <c r="L1321">
        <f t="shared" si="238"/>
        <v>0</v>
      </c>
      <c r="M1321">
        <f t="shared" si="243"/>
        <v>0</v>
      </c>
      <c r="N1321">
        <f t="shared" si="244"/>
        <v>0</v>
      </c>
      <c r="O1321">
        <f t="shared" si="245"/>
        <v>0</v>
      </c>
      <c r="P1321">
        <f t="shared" si="246"/>
        <v>0</v>
      </c>
      <c r="Q1321">
        <f t="shared" si="239"/>
        <v>0</v>
      </c>
      <c r="R1321">
        <f t="shared" si="240"/>
        <v>0</v>
      </c>
      <c r="W1321" s="1" t="s">
        <v>23</v>
      </c>
      <c r="Z1321">
        <f t="shared" si="241"/>
        <v>78</v>
      </c>
    </row>
    <row r="1322" spans="1:26" x14ac:dyDescent="0.35">
      <c r="A1322" t="s">
        <v>1351</v>
      </c>
      <c r="B1322">
        <v>-27.484542999999999</v>
      </c>
      <c r="C1322">
        <v>153.18445700000001</v>
      </c>
      <c r="D1322">
        <v>13</v>
      </c>
      <c r="E1322">
        <v>77</v>
      </c>
      <c r="F1322">
        <v>6.18</v>
      </c>
      <c r="H1322">
        <v>2</v>
      </c>
      <c r="I1322">
        <f t="shared" si="236"/>
        <v>0</v>
      </c>
      <c r="J1322">
        <f t="shared" si="242"/>
        <v>0</v>
      </c>
      <c r="K1322">
        <f t="shared" si="237"/>
        <v>0</v>
      </c>
      <c r="L1322">
        <f t="shared" si="238"/>
        <v>0</v>
      </c>
      <c r="M1322">
        <f t="shared" si="243"/>
        <v>0</v>
      </c>
      <c r="N1322">
        <f t="shared" si="244"/>
        <v>0</v>
      </c>
      <c r="O1322">
        <f t="shared" si="245"/>
        <v>0</v>
      </c>
      <c r="P1322">
        <f t="shared" si="246"/>
        <v>0</v>
      </c>
      <c r="Q1322">
        <f t="shared" si="239"/>
        <v>0</v>
      </c>
      <c r="R1322">
        <f t="shared" si="240"/>
        <v>0</v>
      </c>
      <c r="W1322" s="1" t="s">
        <v>23</v>
      </c>
      <c r="Z1322">
        <f t="shared" si="241"/>
        <v>78</v>
      </c>
    </row>
    <row r="1323" spans="1:26" x14ac:dyDescent="0.35">
      <c r="A1323" t="s">
        <v>1352</v>
      </c>
      <c r="B1323">
        <v>-27.484496</v>
      </c>
      <c r="C1323">
        <v>153.18443600000001</v>
      </c>
      <c r="D1323">
        <v>13</v>
      </c>
      <c r="E1323">
        <v>77</v>
      </c>
      <c r="F1323">
        <v>6.18</v>
      </c>
      <c r="H1323">
        <v>2</v>
      </c>
      <c r="I1323">
        <f t="shared" si="236"/>
        <v>4</v>
      </c>
      <c r="J1323" t="str">
        <f t="shared" si="242"/>
        <v>Heart rate is 77</v>
      </c>
      <c r="K1323">
        <f t="shared" si="237"/>
        <v>0</v>
      </c>
      <c r="L1323">
        <f t="shared" si="238"/>
        <v>1</v>
      </c>
      <c r="M1323">
        <f t="shared" si="243"/>
        <v>0</v>
      </c>
      <c r="N1323">
        <f t="shared" si="244"/>
        <v>0</v>
      </c>
      <c r="O1323">
        <f t="shared" si="245"/>
        <v>0</v>
      </c>
      <c r="P1323">
        <f t="shared" si="246"/>
        <v>0</v>
      </c>
      <c r="Q1323">
        <f t="shared" si="239"/>
        <v>0</v>
      </c>
      <c r="R1323">
        <f t="shared" si="240"/>
        <v>0</v>
      </c>
      <c r="W1323" s="1" t="s">
        <v>23</v>
      </c>
      <c r="Z1323">
        <f t="shared" si="241"/>
        <v>78</v>
      </c>
    </row>
    <row r="1324" spans="1:26" x14ac:dyDescent="0.35">
      <c r="A1324" t="s">
        <v>1353</v>
      </c>
      <c r="B1324">
        <v>-27.484496</v>
      </c>
      <c r="C1324">
        <v>153.18443600000001</v>
      </c>
      <c r="D1324">
        <v>13</v>
      </c>
      <c r="E1324">
        <v>78</v>
      </c>
      <c r="F1324">
        <v>6.3</v>
      </c>
      <c r="H1324">
        <v>2</v>
      </c>
      <c r="I1324">
        <f t="shared" si="236"/>
        <v>0</v>
      </c>
      <c r="J1324">
        <f t="shared" si="242"/>
        <v>0</v>
      </c>
      <c r="K1324">
        <f t="shared" si="237"/>
        <v>0</v>
      </c>
      <c r="L1324">
        <f t="shared" si="238"/>
        <v>0</v>
      </c>
      <c r="M1324">
        <f t="shared" si="243"/>
        <v>0</v>
      </c>
      <c r="N1324">
        <f t="shared" si="244"/>
        <v>0</v>
      </c>
      <c r="O1324">
        <f t="shared" si="245"/>
        <v>0</v>
      </c>
      <c r="P1324">
        <f t="shared" si="246"/>
        <v>0</v>
      </c>
      <c r="Q1324">
        <f t="shared" si="239"/>
        <v>0</v>
      </c>
      <c r="R1324">
        <f t="shared" si="240"/>
        <v>0</v>
      </c>
      <c r="W1324" s="1" t="s">
        <v>23</v>
      </c>
      <c r="Z1324">
        <f t="shared" si="241"/>
        <v>77</v>
      </c>
    </row>
    <row r="1325" spans="1:26" x14ac:dyDescent="0.35">
      <c r="A1325" t="s">
        <v>1354</v>
      </c>
      <c r="B1325">
        <v>-27.484456999999999</v>
      </c>
      <c r="C1325">
        <v>153.18440899999999</v>
      </c>
      <c r="D1325">
        <v>13</v>
      </c>
      <c r="E1325">
        <v>78</v>
      </c>
      <c r="F1325">
        <v>6.3</v>
      </c>
      <c r="H1325">
        <v>2</v>
      </c>
      <c r="I1325">
        <f t="shared" si="236"/>
        <v>0</v>
      </c>
      <c r="J1325">
        <f t="shared" si="242"/>
        <v>0</v>
      </c>
      <c r="K1325">
        <f t="shared" si="237"/>
        <v>0</v>
      </c>
      <c r="L1325">
        <f t="shared" si="238"/>
        <v>0</v>
      </c>
      <c r="M1325">
        <f t="shared" si="243"/>
        <v>0</v>
      </c>
      <c r="N1325">
        <f t="shared" si="244"/>
        <v>0</v>
      </c>
      <c r="O1325">
        <f t="shared" si="245"/>
        <v>0</v>
      </c>
      <c r="P1325">
        <f t="shared" si="246"/>
        <v>0</v>
      </c>
      <c r="Q1325">
        <f t="shared" si="239"/>
        <v>0</v>
      </c>
      <c r="R1325">
        <f t="shared" si="240"/>
        <v>0</v>
      </c>
      <c r="W1325" s="1" t="s">
        <v>23</v>
      </c>
      <c r="Z1325">
        <f t="shared" si="241"/>
        <v>77</v>
      </c>
    </row>
    <row r="1326" spans="1:26" x14ac:dyDescent="0.35">
      <c r="A1326" t="s">
        <v>1355</v>
      </c>
      <c r="B1326">
        <v>-27.48443</v>
      </c>
      <c r="C1326">
        <v>153.18438</v>
      </c>
      <c r="D1326">
        <v>13</v>
      </c>
      <c r="E1326">
        <v>80</v>
      </c>
      <c r="F1326">
        <v>6.3</v>
      </c>
      <c r="H1326">
        <v>2</v>
      </c>
      <c r="I1326">
        <f t="shared" si="236"/>
        <v>0</v>
      </c>
      <c r="J1326">
        <f t="shared" si="242"/>
        <v>0</v>
      </c>
      <c r="K1326">
        <f t="shared" si="237"/>
        <v>0</v>
      </c>
      <c r="L1326">
        <f t="shared" si="238"/>
        <v>0</v>
      </c>
      <c r="M1326">
        <f t="shared" si="243"/>
        <v>0</v>
      </c>
      <c r="N1326">
        <f t="shared" si="244"/>
        <v>0</v>
      </c>
      <c r="O1326">
        <f t="shared" si="245"/>
        <v>0</v>
      </c>
      <c r="P1326">
        <f t="shared" si="246"/>
        <v>0</v>
      </c>
      <c r="Q1326">
        <f t="shared" si="239"/>
        <v>0</v>
      </c>
      <c r="R1326">
        <f t="shared" si="240"/>
        <v>0</v>
      </c>
      <c r="W1326" s="1" t="s">
        <v>23</v>
      </c>
      <c r="Z1326">
        <f t="shared" si="241"/>
        <v>78</v>
      </c>
    </row>
    <row r="1327" spans="1:26" x14ac:dyDescent="0.35">
      <c r="A1327" t="s">
        <v>1356</v>
      </c>
      <c r="B1327">
        <v>-27.484401999999999</v>
      </c>
      <c r="C1327">
        <v>153.18435299999999</v>
      </c>
      <c r="D1327">
        <v>13</v>
      </c>
      <c r="E1327">
        <v>80</v>
      </c>
      <c r="F1327">
        <v>6.39</v>
      </c>
      <c r="H1327">
        <v>2</v>
      </c>
      <c r="I1327">
        <f t="shared" si="236"/>
        <v>0</v>
      </c>
      <c r="J1327">
        <f t="shared" si="242"/>
        <v>0</v>
      </c>
      <c r="K1327">
        <f t="shared" si="237"/>
        <v>0</v>
      </c>
      <c r="L1327">
        <f t="shared" si="238"/>
        <v>0</v>
      </c>
      <c r="M1327">
        <f t="shared" si="243"/>
        <v>0</v>
      </c>
      <c r="N1327">
        <f t="shared" si="244"/>
        <v>0</v>
      </c>
      <c r="O1327">
        <f t="shared" si="245"/>
        <v>0</v>
      </c>
      <c r="P1327">
        <f t="shared" si="246"/>
        <v>0</v>
      </c>
      <c r="Q1327">
        <f t="shared" si="239"/>
        <v>0</v>
      </c>
      <c r="R1327">
        <f t="shared" si="240"/>
        <v>0</v>
      </c>
      <c r="W1327" s="1" t="s">
        <v>23</v>
      </c>
      <c r="Z1327">
        <f t="shared" si="241"/>
        <v>78</v>
      </c>
    </row>
    <row r="1328" spans="1:26" x14ac:dyDescent="0.35">
      <c r="A1328" t="s">
        <v>1357</v>
      </c>
      <c r="B1328">
        <v>-27.484366000000001</v>
      </c>
      <c r="C1328">
        <v>153.18432300000001</v>
      </c>
      <c r="D1328">
        <v>13</v>
      </c>
      <c r="E1328">
        <v>80</v>
      </c>
      <c r="F1328">
        <v>6.39</v>
      </c>
      <c r="H1328">
        <v>2</v>
      </c>
      <c r="I1328">
        <f t="shared" si="236"/>
        <v>0</v>
      </c>
      <c r="J1328">
        <f t="shared" si="242"/>
        <v>0</v>
      </c>
      <c r="K1328">
        <f t="shared" si="237"/>
        <v>0</v>
      </c>
      <c r="L1328">
        <f t="shared" si="238"/>
        <v>0</v>
      </c>
      <c r="M1328">
        <f t="shared" si="243"/>
        <v>0</v>
      </c>
      <c r="N1328">
        <f t="shared" si="244"/>
        <v>0</v>
      </c>
      <c r="O1328">
        <f t="shared" si="245"/>
        <v>0</v>
      </c>
      <c r="P1328">
        <f t="shared" si="246"/>
        <v>0</v>
      </c>
      <c r="Q1328">
        <f t="shared" si="239"/>
        <v>0</v>
      </c>
      <c r="R1328">
        <f t="shared" si="240"/>
        <v>0</v>
      </c>
      <c r="W1328" s="1" t="s">
        <v>23</v>
      </c>
      <c r="Z1328">
        <f t="shared" si="241"/>
        <v>78</v>
      </c>
    </row>
    <row r="1329" spans="1:26" x14ac:dyDescent="0.35">
      <c r="A1329" t="s">
        <v>1358</v>
      </c>
      <c r="B1329">
        <v>-27.484366000000001</v>
      </c>
      <c r="C1329">
        <v>153.18432300000001</v>
      </c>
      <c r="D1329">
        <v>13</v>
      </c>
      <c r="E1329">
        <v>80</v>
      </c>
      <c r="F1329">
        <v>6.39</v>
      </c>
      <c r="H1329">
        <v>2</v>
      </c>
      <c r="I1329">
        <f t="shared" si="236"/>
        <v>0</v>
      </c>
      <c r="J1329">
        <f t="shared" si="242"/>
        <v>0</v>
      </c>
      <c r="K1329">
        <f t="shared" si="237"/>
        <v>0</v>
      </c>
      <c r="L1329">
        <f t="shared" si="238"/>
        <v>0</v>
      </c>
      <c r="M1329">
        <f t="shared" si="243"/>
        <v>0</v>
      </c>
      <c r="N1329">
        <f t="shared" si="244"/>
        <v>0</v>
      </c>
      <c r="O1329">
        <f t="shared" si="245"/>
        <v>0</v>
      </c>
      <c r="P1329">
        <f t="shared" si="246"/>
        <v>0</v>
      </c>
      <c r="Q1329">
        <f t="shared" si="239"/>
        <v>0</v>
      </c>
      <c r="R1329">
        <f t="shared" si="240"/>
        <v>0</v>
      </c>
      <c r="W1329" s="1" t="s">
        <v>23</v>
      </c>
      <c r="Z1329">
        <f t="shared" si="241"/>
        <v>78</v>
      </c>
    </row>
    <row r="1330" spans="1:26" x14ac:dyDescent="0.35">
      <c r="A1330" t="s">
        <v>1359</v>
      </c>
      <c r="B1330">
        <v>-27.484331999999998</v>
      </c>
      <c r="C1330">
        <v>153.18428599999999</v>
      </c>
      <c r="D1330">
        <v>13</v>
      </c>
      <c r="E1330">
        <v>80</v>
      </c>
      <c r="F1330">
        <v>6.39</v>
      </c>
      <c r="H1330">
        <v>2</v>
      </c>
      <c r="I1330">
        <f t="shared" si="236"/>
        <v>3</v>
      </c>
      <c r="J1330" t="str">
        <f t="shared" si="242"/>
        <v>Heart rate is 80</v>
      </c>
      <c r="K1330">
        <f t="shared" si="237"/>
        <v>1</v>
      </c>
      <c r="L1330">
        <f t="shared" si="238"/>
        <v>0</v>
      </c>
      <c r="M1330">
        <f t="shared" si="243"/>
        <v>0</v>
      </c>
      <c r="N1330">
        <f t="shared" si="244"/>
        <v>0</v>
      </c>
      <c r="O1330">
        <f t="shared" si="245"/>
        <v>0</v>
      </c>
      <c r="P1330">
        <f t="shared" si="246"/>
        <v>0</v>
      </c>
      <c r="Q1330">
        <f t="shared" si="239"/>
        <v>0</v>
      </c>
      <c r="R1330">
        <f t="shared" si="240"/>
        <v>0</v>
      </c>
      <c r="W1330" s="1" t="s">
        <v>23</v>
      </c>
      <c r="Z1330">
        <f t="shared" si="241"/>
        <v>78</v>
      </c>
    </row>
    <row r="1331" spans="1:26" x14ac:dyDescent="0.35">
      <c r="A1331" t="s">
        <v>1360</v>
      </c>
      <c r="B1331">
        <v>-27.484306</v>
      </c>
      <c r="C1331">
        <v>153.184245</v>
      </c>
      <c r="D1331">
        <v>13</v>
      </c>
      <c r="E1331">
        <v>79</v>
      </c>
      <c r="F1331">
        <v>6.44</v>
      </c>
      <c r="H1331">
        <v>2</v>
      </c>
      <c r="I1331">
        <f t="shared" si="236"/>
        <v>0</v>
      </c>
      <c r="J1331">
        <f t="shared" si="242"/>
        <v>0</v>
      </c>
      <c r="K1331">
        <f t="shared" si="237"/>
        <v>0</v>
      </c>
      <c r="L1331">
        <f t="shared" si="238"/>
        <v>0</v>
      </c>
      <c r="M1331">
        <f t="shared" si="243"/>
        <v>0</v>
      </c>
      <c r="N1331">
        <f t="shared" si="244"/>
        <v>0</v>
      </c>
      <c r="O1331">
        <f t="shared" si="245"/>
        <v>0</v>
      </c>
      <c r="P1331">
        <f t="shared" si="246"/>
        <v>0</v>
      </c>
      <c r="Q1331">
        <f t="shared" si="239"/>
        <v>0</v>
      </c>
      <c r="R1331">
        <f t="shared" si="240"/>
        <v>0</v>
      </c>
      <c r="W1331" s="1" t="s">
        <v>23</v>
      </c>
      <c r="Z1331">
        <f t="shared" si="241"/>
        <v>80</v>
      </c>
    </row>
    <row r="1332" spans="1:26" x14ac:dyDescent="0.35">
      <c r="A1332" t="s">
        <v>1361</v>
      </c>
      <c r="B1332">
        <v>-27.484283999999999</v>
      </c>
      <c r="C1332">
        <v>153.184202</v>
      </c>
      <c r="D1332">
        <v>13</v>
      </c>
      <c r="E1332">
        <v>79</v>
      </c>
      <c r="F1332">
        <v>6.44</v>
      </c>
      <c r="H1332">
        <v>2</v>
      </c>
      <c r="I1332">
        <f t="shared" si="236"/>
        <v>4</v>
      </c>
      <c r="J1332" t="str">
        <f t="shared" si="242"/>
        <v>Heart rate is 79</v>
      </c>
      <c r="K1332">
        <f t="shared" si="237"/>
        <v>0</v>
      </c>
      <c r="L1332">
        <f t="shared" si="238"/>
        <v>1</v>
      </c>
      <c r="M1332">
        <f t="shared" si="243"/>
        <v>0</v>
      </c>
      <c r="N1332">
        <f t="shared" si="244"/>
        <v>0</v>
      </c>
      <c r="O1332">
        <f t="shared" si="245"/>
        <v>0</v>
      </c>
      <c r="P1332">
        <f t="shared" si="246"/>
        <v>0</v>
      </c>
      <c r="Q1332">
        <f t="shared" si="239"/>
        <v>0</v>
      </c>
      <c r="R1332">
        <f t="shared" si="240"/>
        <v>0</v>
      </c>
      <c r="W1332" s="1" t="s">
        <v>23</v>
      </c>
      <c r="Z1332">
        <f t="shared" si="241"/>
        <v>80</v>
      </c>
    </row>
    <row r="1333" spans="1:26" x14ac:dyDescent="0.35">
      <c r="A1333" t="s">
        <v>1362</v>
      </c>
      <c r="B1333">
        <v>-27.484283999999999</v>
      </c>
      <c r="C1333">
        <v>153.184202</v>
      </c>
      <c r="D1333">
        <v>13</v>
      </c>
      <c r="E1333">
        <v>82</v>
      </c>
      <c r="F1333">
        <v>6.46</v>
      </c>
      <c r="H1333">
        <v>2</v>
      </c>
      <c r="I1333">
        <f t="shared" si="236"/>
        <v>0</v>
      </c>
      <c r="J1333">
        <f t="shared" si="242"/>
        <v>0</v>
      </c>
      <c r="K1333">
        <f t="shared" si="237"/>
        <v>0</v>
      </c>
      <c r="L1333">
        <f t="shared" si="238"/>
        <v>0</v>
      </c>
      <c r="M1333">
        <f t="shared" si="243"/>
        <v>0</v>
      </c>
      <c r="N1333">
        <f t="shared" si="244"/>
        <v>0</v>
      </c>
      <c r="O1333">
        <f t="shared" si="245"/>
        <v>0</v>
      </c>
      <c r="P1333">
        <f t="shared" si="246"/>
        <v>0</v>
      </c>
      <c r="Q1333">
        <f t="shared" si="239"/>
        <v>0</v>
      </c>
      <c r="R1333">
        <f t="shared" si="240"/>
        <v>0</v>
      </c>
      <c r="W1333" s="1" t="s">
        <v>23</v>
      </c>
      <c r="Z1333">
        <f t="shared" si="241"/>
        <v>79</v>
      </c>
    </row>
    <row r="1334" spans="1:26" x14ac:dyDescent="0.35">
      <c r="A1334" t="s">
        <v>1363</v>
      </c>
      <c r="B1334">
        <v>-27.484264</v>
      </c>
      <c r="C1334">
        <v>153.184158</v>
      </c>
      <c r="D1334">
        <v>13</v>
      </c>
      <c r="E1334">
        <v>84</v>
      </c>
      <c r="F1334">
        <v>6.46</v>
      </c>
      <c r="H1334">
        <v>2</v>
      </c>
      <c r="I1334">
        <f t="shared" si="236"/>
        <v>0</v>
      </c>
      <c r="J1334">
        <f t="shared" si="242"/>
        <v>0</v>
      </c>
      <c r="K1334">
        <f t="shared" si="237"/>
        <v>0</v>
      </c>
      <c r="L1334">
        <f t="shared" si="238"/>
        <v>0</v>
      </c>
      <c r="M1334">
        <f t="shared" si="243"/>
        <v>0</v>
      </c>
      <c r="N1334">
        <f t="shared" si="244"/>
        <v>0</v>
      </c>
      <c r="O1334">
        <f t="shared" si="245"/>
        <v>0</v>
      </c>
      <c r="P1334">
        <f t="shared" si="246"/>
        <v>0</v>
      </c>
      <c r="Q1334">
        <f t="shared" si="239"/>
        <v>0</v>
      </c>
      <c r="R1334">
        <f t="shared" si="240"/>
        <v>0</v>
      </c>
      <c r="W1334" s="1" t="s">
        <v>23</v>
      </c>
      <c r="Z1334">
        <f t="shared" si="241"/>
        <v>82</v>
      </c>
    </row>
    <row r="1335" spans="1:26" x14ac:dyDescent="0.35">
      <c r="A1335" t="s">
        <v>1364</v>
      </c>
      <c r="B1335">
        <v>-27.484245999999999</v>
      </c>
      <c r="C1335">
        <v>153.184113</v>
      </c>
      <c r="D1335">
        <v>13</v>
      </c>
      <c r="E1335">
        <v>85</v>
      </c>
      <c r="F1335">
        <v>6.46</v>
      </c>
      <c r="H1335">
        <v>2</v>
      </c>
      <c r="I1335">
        <f t="shared" si="236"/>
        <v>0</v>
      </c>
      <c r="J1335">
        <f t="shared" si="242"/>
        <v>0</v>
      </c>
      <c r="K1335">
        <f t="shared" si="237"/>
        <v>0</v>
      </c>
      <c r="L1335">
        <f t="shared" si="238"/>
        <v>0</v>
      </c>
      <c r="M1335">
        <f t="shared" si="243"/>
        <v>0</v>
      </c>
      <c r="N1335">
        <f t="shared" si="244"/>
        <v>0</v>
      </c>
      <c r="O1335">
        <f t="shared" si="245"/>
        <v>0</v>
      </c>
      <c r="P1335">
        <f t="shared" si="246"/>
        <v>0</v>
      </c>
      <c r="Q1335">
        <f t="shared" si="239"/>
        <v>0</v>
      </c>
      <c r="R1335">
        <f t="shared" si="240"/>
        <v>0</v>
      </c>
      <c r="W1335" s="1" t="s">
        <v>23</v>
      </c>
      <c r="Z1335">
        <f t="shared" si="241"/>
        <v>84</v>
      </c>
    </row>
    <row r="1336" spans="1:26" x14ac:dyDescent="0.35">
      <c r="A1336" t="s">
        <v>1365</v>
      </c>
      <c r="B1336">
        <v>-27.484231000000001</v>
      </c>
      <c r="C1336">
        <v>153.18406400000001</v>
      </c>
      <c r="D1336">
        <v>13</v>
      </c>
      <c r="E1336">
        <v>85</v>
      </c>
      <c r="F1336">
        <v>6.49</v>
      </c>
      <c r="H1336">
        <v>2</v>
      </c>
      <c r="I1336">
        <f t="shared" si="236"/>
        <v>0</v>
      </c>
      <c r="J1336">
        <f t="shared" si="242"/>
        <v>0</v>
      </c>
      <c r="K1336">
        <f t="shared" si="237"/>
        <v>0</v>
      </c>
      <c r="L1336">
        <f t="shared" si="238"/>
        <v>0</v>
      </c>
      <c r="M1336">
        <f t="shared" si="243"/>
        <v>0</v>
      </c>
      <c r="N1336">
        <f t="shared" si="244"/>
        <v>0</v>
      </c>
      <c r="O1336">
        <f t="shared" si="245"/>
        <v>0</v>
      </c>
      <c r="P1336">
        <f t="shared" si="246"/>
        <v>0</v>
      </c>
      <c r="Q1336">
        <f t="shared" si="239"/>
        <v>0</v>
      </c>
      <c r="R1336">
        <f t="shared" si="240"/>
        <v>0</v>
      </c>
      <c r="W1336" s="1" t="s">
        <v>23</v>
      </c>
      <c r="Z1336">
        <f t="shared" si="241"/>
        <v>84</v>
      </c>
    </row>
    <row r="1337" spans="1:26" x14ac:dyDescent="0.35">
      <c r="A1337" t="s">
        <v>1366</v>
      </c>
      <c r="B1337">
        <v>-27.484214000000001</v>
      </c>
      <c r="C1337">
        <v>153.18401700000001</v>
      </c>
      <c r="D1337">
        <v>13</v>
      </c>
      <c r="E1337">
        <v>85</v>
      </c>
      <c r="F1337">
        <v>6.49</v>
      </c>
      <c r="H1337">
        <v>2</v>
      </c>
      <c r="I1337">
        <f t="shared" si="236"/>
        <v>0</v>
      </c>
      <c r="J1337">
        <f t="shared" si="242"/>
        <v>0</v>
      </c>
      <c r="K1337">
        <f t="shared" si="237"/>
        <v>0</v>
      </c>
      <c r="L1337">
        <f t="shared" si="238"/>
        <v>0</v>
      </c>
      <c r="M1337">
        <f t="shared" si="243"/>
        <v>0</v>
      </c>
      <c r="N1337">
        <f t="shared" si="244"/>
        <v>0</v>
      </c>
      <c r="O1337">
        <f t="shared" si="245"/>
        <v>0</v>
      </c>
      <c r="P1337">
        <f t="shared" si="246"/>
        <v>0</v>
      </c>
      <c r="Q1337">
        <f t="shared" si="239"/>
        <v>0</v>
      </c>
      <c r="R1337">
        <f t="shared" si="240"/>
        <v>0</v>
      </c>
      <c r="W1337" s="1" t="s">
        <v>23</v>
      </c>
      <c r="Z1337">
        <f t="shared" si="241"/>
        <v>84</v>
      </c>
    </row>
    <row r="1338" spans="1:26" x14ac:dyDescent="0.35">
      <c r="A1338" t="s">
        <v>1367</v>
      </c>
      <c r="B1338">
        <v>-27.484214000000001</v>
      </c>
      <c r="C1338">
        <v>153.18401700000001</v>
      </c>
      <c r="D1338">
        <v>13</v>
      </c>
      <c r="E1338">
        <v>86</v>
      </c>
      <c r="F1338">
        <v>6.49</v>
      </c>
      <c r="H1338">
        <v>2</v>
      </c>
      <c r="I1338">
        <f t="shared" si="236"/>
        <v>0</v>
      </c>
      <c r="J1338">
        <f t="shared" si="242"/>
        <v>0</v>
      </c>
      <c r="K1338">
        <f t="shared" si="237"/>
        <v>0</v>
      </c>
      <c r="L1338">
        <f t="shared" si="238"/>
        <v>0</v>
      </c>
      <c r="M1338">
        <f t="shared" si="243"/>
        <v>0</v>
      </c>
      <c r="N1338">
        <f t="shared" si="244"/>
        <v>0</v>
      </c>
      <c r="O1338">
        <f t="shared" si="245"/>
        <v>0</v>
      </c>
      <c r="P1338">
        <f t="shared" si="246"/>
        <v>0</v>
      </c>
      <c r="Q1338">
        <f t="shared" si="239"/>
        <v>0</v>
      </c>
      <c r="R1338">
        <f t="shared" si="240"/>
        <v>0</v>
      </c>
      <c r="W1338" s="1" t="s">
        <v>23</v>
      </c>
      <c r="Z1338">
        <f t="shared" si="241"/>
        <v>85</v>
      </c>
    </row>
    <row r="1339" spans="1:26" x14ac:dyDescent="0.35">
      <c r="A1339" t="s">
        <v>1368</v>
      </c>
      <c r="B1339">
        <v>-27.484195</v>
      </c>
      <c r="C1339">
        <v>153.18397200000001</v>
      </c>
      <c r="D1339">
        <v>13</v>
      </c>
      <c r="E1339">
        <v>86</v>
      </c>
      <c r="F1339">
        <v>6.49</v>
      </c>
      <c r="H1339">
        <v>2</v>
      </c>
      <c r="I1339">
        <f t="shared" si="236"/>
        <v>0</v>
      </c>
      <c r="J1339">
        <f t="shared" si="242"/>
        <v>0</v>
      </c>
      <c r="K1339">
        <f t="shared" si="237"/>
        <v>0</v>
      </c>
      <c r="L1339">
        <f t="shared" si="238"/>
        <v>0</v>
      </c>
      <c r="M1339">
        <f t="shared" si="243"/>
        <v>0</v>
      </c>
      <c r="N1339">
        <f t="shared" si="244"/>
        <v>0</v>
      </c>
      <c r="O1339">
        <f t="shared" si="245"/>
        <v>0</v>
      </c>
      <c r="P1339">
        <f t="shared" si="246"/>
        <v>0</v>
      </c>
      <c r="Q1339">
        <f t="shared" si="239"/>
        <v>0</v>
      </c>
      <c r="R1339">
        <f t="shared" si="240"/>
        <v>0</v>
      </c>
      <c r="W1339" s="1" t="s">
        <v>23</v>
      </c>
      <c r="Z1339">
        <f t="shared" si="241"/>
        <v>85</v>
      </c>
    </row>
    <row r="1340" spans="1:26" x14ac:dyDescent="0.35">
      <c r="A1340" t="s">
        <v>1369</v>
      </c>
      <c r="B1340">
        <v>-27.484182000000001</v>
      </c>
      <c r="C1340">
        <v>153.18392900000001</v>
      </c>
      <c r="D1340">
        <v>13</v>
      </c>
      <c r="E1340">
        <v>87</v>
      </c>
      <c r="F1340">
        <v>6.52</v>
      </c>
      <c r="H1340">
        <v>2</v>
      </c>
      <c r="I1340">
        <f t="shared" si="236"/>
        <v>0</v>
      </c>
      <c r="J1340">
        <f t="shared" si="242"/>
        <v>0</v>
      </c>
      <c r="K1340">
        <f t="shared" si="237"/>
        <v>0</v>
      </c>
      <c r="L1340">
        <f t="shared" si="238"/>
        <v>0</v>
      </c>
      <c r="M1340">
        <f t="shared" si="243"/>
        <v>0</v>
      </c>
      <c r="N1340">
        <f t="shared" si="244"/>
        <v>0</v>
      </c>
      <c r="O1340">
        <f t="shared" si="245"/>
        <v>0</v>
      </c>
      <c r="P1340">
        <f t="shared" si="246"/>
        <v>0</v>
      </c>
      <c r="Q1340">
        <f t="shared" si="239"/>
        <v>0</v>
      </c>
      <c r="R1340">
        <f t="shared" si="240"/>
        <v>0</v>
      </c>
      <c r="W1340" s="1" t="s">
        <v>23</v>
      </c>
      <c r="Z1340">
        <f t="shared" si="241"/>
        <v>86</v>
      </c>
    </row>
    <row r="1341" spans="1:26" x14ac:dyDescent="0.35">
      <c r="A1341" t="s">
        <v>1370</v>
      </c>
      <c r="B1341">
        <v>-27.484179000000001</v>
      </c>
      <c r="C1341">
        <v>153.183886</v>
      </c>
      <c r="D1341">
        <v>13</v>
      </c>
      <c r="E1341">
        <v>87</v>
      </c>
      <c r="F1341">
        <v>6.52</v>
      </c>
      <c r="H1341">
        <v>2</v>
      </c>
      <c r="I1341">
        <f t="shared" si="236"/>
        <v>0</v>
      </c>
      <c r="J1341">
        <f t="shared" si="242"/>
        <v>0</v>
      </c>
      <c r="K1341">
        <f t="shared" si="237"/>
        <v>0</v>
      </c>
      <c r="L1341">
        <f t="shared" si="238"/>
        <v>0</v>
      </c>
      <c r="M1341">
        <f t="shared" si="243"/>
        <v>0</v>
      </c>
      <c r="N1341">
        <f t="shared" si="244"/>
        <v>0</v>
      </c>
      <c r="O1341">
        <f t="shared" si="245"/>
        <v>0</v>
      </c>
      <c r="P1341">
        <f t="shared" si="246"/>
        <v>0</v>
      </c>
      <c r="Q1341">
        <f t="shared" si="239"/>
        <v>0</v>
      </c>
      <c r="R1341">
        <f t="shared" si="240"/>
        <v>0</v>
      </c>
      <c r="W1341" s="1" t="s">
        <v>23</v>
      </c>
      <c r="Z1341">
        <f t="shared" si="241"/>
        <v>86</v>
      </c>
    </row>
    <row r="1342" spans="1:26" x14ac:dyDescent="0.35">
      <c r="A1342" t="s">
        <v>1371</v>
      </c>
      <c r="B1342">
        <v>-27.484179000000001</v>
      </c>
      <c r="C1342">
        <v>153.183886</v>
      </c>
      <c r="D1342">
        <v>13</v>
      </c>
      <c r="E1342">
        <v>87</v>
      </c>
      <c r="F1342">
        <v>6.52</v>
      </c>
      <c r="H1342">
        <v>2</v>
      </c>
      <c r="I1342">
        <f t="shared" si="236"/>
        <v>0</v>
      </c>
      <c r="J1342">
        <f t="shared" si="242"/>
        <v>0</v>
      </c>
      <c r="K1342">
        <f t="shared" si="237"/>
        <v>0</v>
      </c>
      <c r="L1342">
        <f t="shared" si="238"/>
        <v>0</v>
      </c>
      <c r="M1342">
        <f t="shared" si="243"/>
        <v>0</v>
      </c>
      <c r="N1342">
        <f t="shared" si="244"/>
        <v>0</v>
      </c>
      <c r="O1342">
        <f t="shared" si="245"/>
        <v>0</v>
      </c>
      <c r="P1342">
        <f t="shared" si="246"/>
        <v>0</v>
      </c>
      <c r="Q1342">
        <f t="shared" si="239"/>
        <v>0</v>
      </c>
      <c r="R1342">
        <f t="shared" si="240"/>
        <v>0</v>
      </c>
      <c r="W1342" s="1" t="s">
        <v>23</v>
      </c>
      <c r="Z1342">
        <f t="shared" si="241"/>
        <v>86</v>
      </c>
    </row>
    <row r="1343" spans="1:26" x14ac:dyDescent="0.35">
      <c r="A1343" t="s">
        <v>1372</v>
      </c>
      <c r="B1343">
        <v>-27.484181</v>
      </c>
      <c r="C1343">
        <v>153.183841</v>
      </c>
      <c r="D1343">
        <v>13</v>
      </c>
      <c r="E1343">
        <v>87</v>
      </c>
      <c r="F1343">
        <v>6.52</v>
      </c>
      <c r="H1343">
        <v>2</v>
      </c>
      <c r="I1343">
        <f t="shared" si="236"/>
        <v>0</v>
      </c>
      <c r="J1343">
        <f t="shared" si="242"/>
        <v>0</v>
      </c>
      <c r="K1343">
        <f t="shared" si="237"/>
        <v>0</v>
      </c>
      <c r="L1343">
        <f t="shared" si="238"/>
        <v>0</v>
      </c>
      <c r="M1343">
        <f t="shared" si="243"/>
        <v>0</v>
      </c>
      <c r="N1343">
        <f t="shared" si="244"/>
        <v>0</v>
      </c>
      <c r="O1343">
        <f t="shared" si="245"/>
        <v>0</v>
      </c>
      <c r="P1343">
        <f t="shared" si="246"/>
        <v>0</v>
      </c>
      <c r="Q1343">
        <f t="shared" si="239"/>
        <v>0</v>
      </c>
      <c r="R1343">
        <f t="shared" si="240"/>
        <v>0</v>
      </c>
      <c r="W1343" s="1" t="s">
        <v>23</v>
      </c>
      <c r="Z1343">
        <f t="shared" si="241"/>
        <v>86</v>
      </c>
    </row>
    <row r="1344" spans="1:26" x14ac:dyDescent="0.35">
      <c r="A1344" t="s">
        <v>1373</v>
      </c>
      <c r="B1344">
        <v>-27.484182000000001</v>
      </c>
      <c r="C1344">
        <v>153.183796</v>
      </c>
      <c r="D1344">
        <v>13</v>
      </c>
      <c r="E1344">
        <v>87</v>
      </c>
      <c r="F1344">
        <v>6.52</v>
      </c>
      <c r="H1344">
        <v>2</v>
      </c>
      <c r="I1344">
        <f t="shared" si="236"/>
        <v>3</v>
      </c>
      <c r="J1344" t="str">
        <f t="shared" si="242"/>
        <v>Heart rate is 87</v>
      </c>
      <c r="K1344">
        <f t="shared" si="237"/>
        <v>1</v>
      </c>
      <c r="L1344">
        <f t="shared" si="238"/>
        <v>0</v>
      </c>
      <c r="M1344">
        <f t="shared" si="243"/>
        <v>0</v>
      </c>
      <c r="N1344">
        <f t="shared" si="244"/>
        <v>0</v>
      </c>
      <c r="O1344">
        <f t="shared" si="245"/>
        <v>0</v>
      </c>
      <c r="P1344">
        <f t="shared" si="246"/>
        <v>0</v>
      </c>
      <c r="Q1344">
        <f t="shared" si="239"/>
        <v>0</v>
      </c>
      <c r="R1344">
        <f t="shared" si="240"/>
        <v>0</v>
      </c>
      <c r="W1344" s="1" t="s">
        <v>23</v>
      </c>
      <c r="Z1344">
        <f t="shared" si="241"/>
        <v>86</v>
      </c>
    </row>
    <row r="1345" spans="1:26" x14ac:dyDescent="0.35">
      <c r="A1345" t="s">
        <v>1374</v>
      </c>
      <c r="B1345">
        <v>-27.484172000000001</v>
      </c>
      <c r="C1345">
        <v>153.18375</v>
      </c>
      <c r="D1345">
        <v>13</v>
      </c>
      <c r="E1345">
        <v>86</v>
      </c>
      <c r="F1345">
        <v>6.52</v>
      </c>
      <c r="H1345">
        <v>2</v>
      </c>
      <c r="I1345">
        <f t="shared" si="236"/>
        <v>0</v>
      </c>
      <c r="J1345">
        <f t="shared" si="242"/>
        <v>0</v>
      </c>
      <c r="K1345">
        <f t="shared" si="237"/>
        <v>0</v>
      </c>
      <c r="L1345">
        <f t="shared" si="238"/>
        <v>0</v>
      </c>
      <c r="M1345">
        <f t="shared" si="243"/>
        <v>0</v>
      </c>
      <c r="N1345">
        <f t="shared" si="244"/>
        <v>0</v>
      </c>
      <c r="O1345">
        <f t="shared" si="245"/>
        <v>0</v>
      </c>
      <c r="P1345">
        <f t="shared" si="246"/>
        <v>0</v>
      </c>
      <c r="Q1345">
        <f t="shared" si="239"/>
        <v>0</v>
      </c>
      <c r="R1345">
        <f t="shared" si="240"/>
        <v>0</v>
      </c>
      <c r="W1345" s="1" t="s">
        <v>23</v>
      </c>
      <c r="Z1345">
        <f t="shared" si="241"/>
        <v>87</v>
      </c>
    </row>
    <row r="1346" spans="1:26" x14ac:dyDescent="0.35">
      <c r="A1346" t="s">
        <v>1375</v>
      </c>
      <c r="B1346">
        <v>-27.484165000000001</v>
      </c>
      <c r="C1346">
        <v>153.18370300000001</v>
      </c>
      <c r="D1346">
        <v>13</v>
      </c>
      <c r="E1346">
        <v>86</v>
      </c>
      <c r="F1346">
        <v>6.5</v>
      </c>
      <c r="H1346">
        <v>2</v>
      </c>
      <c r="I1346">
        <f t="shared" ref="I1346:I1409" si="247">IF($Q1346,1,IF($R1346,2,IF($K1346,3,IF($L1346,4,IF($M1346,5,IF($N1346,6,IF($O1346,7,IF($P1346,8,0))))))))</f>
        <v>0</v>
      </c>
      <c r="J1346">
        <f t="shared" si="242"/>
        <v>0</v>
      </c>
      <c r="K1346">
        <f t="shared" ref="K1346:K1409" si="248">IF(AND(NOT(ISBLANK(E1346)),AND(E1346&gt;Z1346,E1346&gt;E1347)),1,0)</f>
        <v>0</v>
      </c>
      <c r="L1346">
        <f t="shared" ref="L1346:L1409" si="249">IF(AND(NOT(ISBLANK(E1346)),AND(E1346&lt;Z1346,E1346&lt;E1347)),1,0)</f>
        <v>0</v>
      </c>
      <c r="M1346">
        <f t="shared" si="243"/>
        <v>0</v>
      </c>
      <c r="N1346">
        <f t="shared" si="244"/>
        <v>0</v>
      </c>
      <c r="O1346">
        <f t="shared" si="245"/>
        <v>0</v>
      </c>
      <c r="P1346">
        <f t="shared" si="246"/>
        <v>0</v>
      </c>
      <c r="Q1346">
        <f t="shared" ref="Q1346:Q1409" si="250">IF(H1346&lt;&gt;H1345,1,0)</f>
        <v>0</v>
      </c>
      <c r="R1346">
        <f t="shared" ref="R1346:R1409" si="251">IF(H1346&lt;&gt;H1347,1,0)</f>
        <v>0</v>
      </c>
      <c r="W1346" s="1" t="s">
        <v>23</v>
      </c>
      <c r="Z1346">
        <f t="shared" si="241"/>
        <v>87</v>
      </c>
    </row>
    <row r="1347" spans="1:26" x14ac:dyDescent="0.35">
      <c r="A1347" t="s">
        <v>1376</v>
      </c>
      <c r="B1347">
        <v>-27.484165000000001</v>
      </c>
      <c r="C1347">
        <v>153.18370300000001</v>
      </c>
      <c r="D1347">
        <v>14</v>
      </c>
      <c r="E1347">
        <v>86</v>
      </c>
      <c r="F1347">
        <v>6.5</v>
      </c>
      <c r="H1347">
        <v>2</v>
      </c>
      <c r="I1347">
        <f t="shared" si="247"/>
        <v>0</v>
      </c>
      <c r="J1347">
        <f t="shared" si="242"/>
        <v>0</v>
      </c>
      <c r="K1347">
        <f t="shared" si="248"/>
        <v>0</v>
      </c>
      <c r="L1347">
        <f t="shared" si="249"/>
        <v>0</v>
      </c>
      <c r="M1347">
        <f t="shared" si="243"/>
        <v>0</v>
      </c>
      <c r="N1347">
        <f t="shared" si="244"/>
        <v>0</v>
      </c>
      <c r="O1347">
        <f t="shared" si="245"/>
        <v>0</v>
      </c>
      <c r="P1347">
        <f t="shared" si="246"/>
        <v>0</v>
      </c>
      <c r="Q1347">
        <f t="shared" si="250"/>
        <v>0</v>
      </c>
      <c r="R1347">
        <f t="shared" si="251"/>
        <v>0</v>
      </c>
      <c r="W1347" s="1" t="s">
        <v>23</v>
      </c>
      <c r="Z1347">
        <f t="shared" ref="Z1347:Z1410" si="252">IF(E1347&lt;&gt;E1346,E1346,Z1346)</f>
        <v>87</v>
      </c>
    </row>
    <row r="1348" spans="1:26" x14ac:dyDescent="0.35">
      <c r="A1348" t="s">
        <v>1377</v>
      </c>
      <c r="B1348">
        <v>-27.484158000000001</v>
      </c>
      <c r="C1348">
        <v>153.183652</v>
      </c>
      <c r="D1348">
        <v>14</v>
      </c>
      <c r="E1348">
        <v>85</v>
      </c>
      <c r="F1348">
        <v>6.5</v>
      </c>
      <c r="H1348">
        <v>2</v>
      </c>
      <c r="I1348">
        <f t="shared" si="247"/>
        <v>0</v>
      </c>
      <c r="J1348">
        <f t="shared" si="242"/>
        <v>0</v>
      </c>
      <c r="K1348">
        <f t="shared" si="248"/>
        <v>0</v>
      </c>
      <c r="L1348">
        <f t="shared" si="249"/>
        <v>0</v>
      </c>
      <c r="M1348">
        <f t="shared" si="243"/>
        <v>0</v>
      </c>
      <c r="N1348">
        <f t="shared" si="244"/>
        <v>0</v>
      </c>
      <c r="O1348">
        <f t="shared" si="245"/>
        <v>0</v>
      </c>
      <c r="P1348">
        <f t="shared" si="246"/>
        <v>0</v>
      </c>
      <c r="Q1348">
        <f t="shared" si="250"/>
        <v>0</v>
      </c>
      <c r="R1348">
        <f t="shared" si="251"/>
        <v>0</v>
      </c>
      <c r="W1348" s="1" t="s">
        <v>23</v>
      </c>
      <c r="Z1348">
        <f t="shared" si="252"/>
        <v>86</v>
      </c>
    </row>
    <row r="1349" spans="1:26" x14ac:dyDescent="0.35">
      <c r="A1349" t="s">
        <v>1378</v>
      </c>
      <c r="B1349">
        <v>-27.484151000000001</v>
      </c>
      <c r="C1349">
        <v>153.18359799999999</v>
      </c>
      <c r="D1349">
        <v>14</v>
      </c>
      <c r="E1349">
        <v>85</v>
      </c>
      <c r="F1349">
        <v>6.52</v>
      </c>
      <c r="H1349">
        <v>2</v>
      </c>
      <c r="I1349">
        <f t="shared" si="247"/>
        <v>0</v>
      </c>
      <c r="J1349">
        <f t="shared" si="242"/>
        <v>0</v>
      </c>
      <c r="K1349">
        <f t="shared" si="248"/>
        <v>0</v>
      </c>
      <c r="L1349">
        <f t="shared" si="249"/>
        <v>0</v>
      </c>
      <c r="M1349">
        <f t="shared" si="243"/>
        <v>0</v>
      </c>
      <c r="N1349">
        <f t="shared" si="244"/>
        <v>0</v>
      </c>
      <c r="O1349">
        <f t="shared" si="245"/>
        <v>0</v>
      </c>
      <c r="P1349">
        <f t="shared" si="246"/>
        <v>0</v>
      </c>
      <c r="Q1349">
        <f t="shared" si="250"/>
        <v>0</v>
      </c>
      <c r="R1349">
        <f t="shared" si="251"/>
        <v>0</v>
      </c>
      <c r="W1349" s="1" t="s">
        <v>23</v>
      </c>
      <c r="Z1349">
        <f t="shared" si="252"/>
        <v>86</v>
      </c>
    </row>
    <row r="1350" spans="1:26" x14ac:dyDescent="0.35">
      <c r="A1350" t="s">
        <v>1379</v>
      </c>
      <c r="B1350">
        <v>-27.484145000000002</v>
      </c>
      <c r="C1350">
        <v>153.18354600000001</v>
      </c>
      <c r="D1350">
        <v>14</v>
      </c>
      <c r="E1350">
        <v>85</v>
      </c>
      <c r="F1350">
        <v>6.52</v>
      </c>
      <c r="H1350">
        <v>2</v>
      </c>
      <c r="I1350">
        <f t="shared" si="247"/>
        <v>4</v>
      </c>
      <c r="J1350" t="str">
        <f t="shared" si="242"/>
        <v>Heart rate is 85</v>
      </c>
      <c r="K1350">
        <f t="shared" si="248"/>
        <v>0</v>
      </c>
      <c r="L1350">
        <f t="shared" si="249"/>
        <v>1</v>
      </c>
      <c r="M1350">
        <f t="shared" si="243"/>
        <v>0</v>
      </c>
      <c r="N1350">
        <f t="shared" si="244"/>
        <v>0</v>
      </c>
      <c r="O1350">
        <f t="shared" si="245"/>
        <v>0</v>
      </c>
      <c r="P1350">
        <f t="shared" si="246"/>
        <v>0</v>
      </c>
      <c r="Q1350">
        <f t="shared" si="250"/>
        <v>0</v>
      </c>
      <c r="R1350">
        <f t="shared" si="251"/>
        <v>0</v>
      </c>
      <c r="W1350" s="1" t="s">
        <v>23</v>
      </c>
      <c r="Z1350">
        <f t="shared" si="252"/>
        <v>86</v>
      </c>
    </row>
    <row r="1351" spans="1:26" x14ac:dyDescent="0.35">
      <c r="A1351" t="s">
        <v>1380</v>
      </c>
      <c r="B1351">
        <v>-27.484138999999999</v>
      </c>
      <c r="C1351">
        <v>153.18349599999999</v>
      </c>
      <c r="D1351">
        <v>14</v>
      </c>
      <c r="E1351">
        <v>86</v>
      </c>
      <c r="F1351">
        <v>6.52</v>
      </c>
      <c r="H1351">
        <v>2</v>
      </c>
      <c r="I1351">
        <f t="shared" si="247"/>
        <v>0</v>
      </c>
      <c r="J1351">
        <f t="shared" si="242"/>
        <v>0</v>
      </c>
      <c r="K1351">
        <f t="shared" si="248"/>
        <v>0</v>
      </c>
      <c r="L1351">
        <f t="shared" si="249"/>
        <v>0</v>
      </c>
      <c r="M1351">
        <f t="shared" si="243"/>
        <v>0</v>
      </c>
      <c r="N1351">
        <f t="shared" si="244"/>
        <v>0</v>
      </c>
      <c r="O1351">
        <f t="shared" si="245"/>
        <v>0</v>
      </c>
      <c r="P1351">
        <f t="shared" si="246"/>
        <v>0</v>
      </c>
      <c r="Q1351">
        <f t="shared" si="250"/>
        <v>0</v>
      </c>
      <c r="R1351">
        <f t="shared" si="251"/>
        <v>0</v>
      </c>
      <c r="W1351" s="1" t="s">
        <v>23</v>
      </c>
      <c r="Z1351">
        <f t="shared" si="252"/>
        <v>85</v>
      </c>
    </row>
    <row r="1352" spans="1:26" x14ac:dyDescent="0.35">
      <c r="A1352" t="s">
        <v>1381</v>
      </c>
      <c r="B1352">
        <v>-27.484138999999999</v>
      </c>
      <c r="C1352">
        <v>153.18349599999999</v>
      </c>
      <c r="D1352">
        <v>14</v>
      </c>
      <c r="E1352">
        <v>86</v>
      </c>
      <c r="F1352">
        <v>6.56</v>
      </c>
      <c r="H1352">
        <v>2</v>
      </c>
      <c r="I1352">
        <f t="shared" si="247"/>
        <v>0</v>
      </c>
      <c r="J1352">
        <f t="shared" si="242"/>
        <v>0</v>
      </c>
      <c r="K1352">
        <f t="shared" si="248"/>
        <v>0</v>
      </c>
      <c r="L1352">
        <f t="shared" si="249"/>
        <v>0</v>
      </c>
      <c r="M1352">
        <f t="shared" si="243"/>
        <v>0</v>
      </c>
      <c r="N1352">
        <f t="shared" si="244"/>
        <v>0</v>
      </c>
      <c r="O1352">
        <f t="shared" si="245"/>
        <v>0</v>
      </c>
      <c r="P1352">
        <f t="shared" si="246"/>
        <v>0</v>
      </c>
      <c r="Q1352">
        <f t="shared" si="250"/>
        <v>0</v>
      </c>
      <c r="R1352">
        <f t="shared" si="251"/>
        <v>0</v>
      </c>
      <c r="W1352" s="1" t="s">
        <v>23</v>
      </c>
      <c r="Z1352">
        <f t="shared" si="252"/>
        <v>85</v>
      </c>
    </row>
    <row r="1353" spans="1:26" x14ac:dyDescent="0.35">
      <c r="A1353" t="s">
        <v>1382</v>
      </c>
      <c r="B1353">
        <v>-27.484120999999998</v>
      </c>
      <c r="C1353">
        <v>153.18344999999999</v>
      </c>
      <c r="D1353">
        <v>14</v>
      </c>
      <c r="E1353">
        <v>86</v>
      </c>
      <c r="F1353">
        <v>6.56</v>
      </c>
      <c r="H1353">
        <v>2</v>
      </c>
      <c r="I1353">
        <f t="shared" si="247"/>
        <v>3</v>
      </c>
      <c r="J1353" t="str">
        <f t="shared" si="242"/>
        <v>Heart rate is 86</v>
      </c>
      <c r="K1353">
        <f t="shared" si="248"/>
        <v>1</v>
      </c>
      <c r="L1353">
        <f t="shared" si="249"/>
        <v>0</v>
      </c>
      <c r="M1353">
        <f t="shared" si="243"/>
        <v>0</v>
      </c>
      <c r="N1353">
        <f t="shared" si="244"/>
        <v>0</v>
      </c>
      <c r="O1353">
        <f t="shared" si="245"/>
        <v>0</v>
      </c>
      <c r="P1353">
        <f t="shared" si="246"/>
        <v>0</v>
      </c>
      <c r="Q1353">
        <f t="shared" si="250"/>
        <v>0</v>
      </c>
      <c r="R1353">
        <f t="shared" si="251"/>
        <v>0</v>
      </c>
      <c r="W1353" s="1" t="s">
        <v>23</v>
      </c>
      <c r="Z1353">
        <f t="shared" si="252"/>
        <v>85</v>
      </c>
    </row>
    <row r="1354" spans="1:26" x14ac:dyDescent="0.35">
      <c r="A1354" t="s">
        <v>1383</v>
      </c>
      <c r="B1354">
        <v>-27.484102</v>
      </c>
      <c r="C1354">
        <v>153.18340499999999</v>
      </c>
      <c r="D1354">
        <v>14</v>
      </c>
      <c r="E1354">
        <v>85</v>
      </c>
      <c r="F1354">
        <v>6.56</v>
      </c>
      <c r="H1354">
        <v>2</v>
      </c>
      <c r="I1354">
        <f t="shared" si="247"/>
        <v>0</v>
      </c>
      <c r="J1354">
        <f t="shared" si="242"/>
        <v>0</v>
      </c>
      <c r="K1354">
        <f t="shared" si="248"/>
        <v>0</v>
      </c>
      <c r="L1354">
        <f t="shared" si="249"/>
        <v>0</v>
      </c>
      <c r="M1354">
        <f t="shared" si="243"/>
        <v>0</v>
      </c>
      <c r="N1354">
        <f t="shared" si="244"/>
        <v>0</v>
      </c>
      <c r="O1354">
        <f t="shared" si="245"/>
        <v>0</v>
      </c>
      <c r="P1354">
        <f t="shared" si="246"/>
        <v>0</v>
      </c>
      <c r="Q1354">
        <f t="shared" si="250"/>
        <v>0</v>
      </c>
      <c r="R1354">
        <f t="shared" si="251"/>
        <v>0</v>
      </c>
      <c r="W1354" s="1" t="s">
        <v>23</v>
      </c>
      <c r="Z1354">
        <f t="shared" si="252"/>
        <v>86</v>
      </c>
    </row>
    <row r="1355" spans="1:26" x14ac:dyDescent="0.35">
      <c r="A1355" t="s">
        <v>1384</v>
      </c>
      <c r="B1355">
        <v>-27.484090999999999</v>
      </c>
      <c r="C1355">
        <v>153.183357</v>
      </c>
      <c r="D1355">
        <v>14</v>
      </c>
      <c r="E1355">
        <v>83</v>
      </c>
      <c r="F1355">
        <v>6.6</v>
      </c>
      <c r="H1355">
        <v>2</v>
      </c>
      <c r="I1355">
        <f t="shared" si="247"/>
        <v>0</v>
      </c>
      <c r="J1355">
        <f t="shared" si="242"/>
        <v>0</v>
      </c>
      <c r="K1355">
        <f t="shared" si="248"/>
        <v>0</v>
      </c>
      <c r="L1355">
        <f t="shared" si="249"/>
        <v>0</v>
      </c>
      <c r="M1355">
        <f t="shared" si="243"/>
        <v>0</v>
      </c>
      <c r="N1355">
        <f t="shared" si="244"/>
        <v>0</v>
      </c>
      <c r="O1355">
        <f t="shared" si="245"/>
        <v>0</v>
      </c>
      <c r="P1355">
        <f t="shared" si="246"/>
        <v>0</v>
      </c>
      <c r="Q1355">
        <f t="shared" si="250"/>
        <v>0</v>
      </c>
      <c r="R1355">
        <f t="shared" si="251"/>
        <v>0</v>
      </c>
      <c r="W1355" s="1" t="s">
        <v>23</v>
      </c>
      <c r="Z1355">
        <f t="shared" si="252"/>
        <v>85</v>
      </c>
    </row>
    <row r="1356" spans="1:26" x14ac:dyDescent="0.35">
      <c r="A1356" t="s">
        <v>1385</v>
      </c>
      <c r="B1356">
        <v>-27.484090999999999</v>
      </c>
      <c r="C1356">
        <v>153.183357</v>
      </c>
      <c r="D1356">
        <v>14</v>
      </c>
      <c r="E1356">
        <v>82</v>
      </c>
      <c r="F1356">
        <v>6.6</v>
      </c>
      <c r="H1356">
        <v>2</v>
      </c>
      <c r="I1356">
        <f t="shared" si="247"/>
        <v>0</v>
      </c>
      <c r="J1356">
        <f t="shared" si="242"/>
        <v>0</v>
      </c>
      <c r="K1356">
        <f t="shared" si="248"/>
        <v>0</v>
      </c>
      <c r="L1356">
        <f t="shared" si="249"/>
        <v>0</v>
      </c>
      <c r="M1356">
        <f t="shared" si="243"/>
        <v>0</v>
      </c>
      <c r="N1356">
        <f t="shared" si="244"/>
        <v>0</v>
      </c>
      <c r="O1356">
        <f t="shared" si="245"/>
        <v>0</v>
      </c>
      <c r="P1356">
        <f t="shared" si="246"/>
        <v>0</v>
      </c>
      <c r="Q1356">
        <f t="shared" si="250"/>
        <v>0</v>
      </c>
      <c r="R1356">
        <f t="shared" si="251"/>
        <v>0</v>
      </c>
      <c r="W1356" s="1" t="s">
        <v>23</v>
      </c>
      <c r="Z1356">
        <f t="shared" si="252"/>
        <v>83</v>
      </c>
    </row>
    <row r="1357" spans="1:26" x14ac:dyDescent="0.35">
      <c r="A1357" t="s">
        <v>1386</v>
      </c>
      <c r="B1357">
        <v>-27.484081</v>
      </c>
      <c r="C1357">
        <v>153.183314</v>
      </c>
      <c r="D1357">
        <v>14</v>
      </c>
      <c r="E1357">
        <v>80</v>
      </c>
      <c r="F1357">
        <v>6.6</v>
      </c>
      <c r="H1357">
        <v>2</v>
      </c>
      <c r="I1357">
        <f t="shared" si="247"/>
        <v>0</v>
      </c>
      <c r="J1357">
        <f t="shared" si="242"/>
        <v>0</v>
      </c>
      <c r="K1357">
        <f t="shared" si="248"/>
        <v>0</v>
      </c>
      <c r="L1357">
        <f t="shared" si="249"/>
        <v>0</v>
      </c>
      <c r="M1357">
        <f t="shared" si="243"/>
        <v>0</v>
      </c>
      <c r="N1357">
        <f t="shared" si="244"/>
        <v>0</v>
      </c>
      <c r="O1357">
        <f t="shared" si="245"/>
        <v>0</v>
      </c>
      <c r="P1357">
        <f t="shared" si="246"/>
        <v>0</v>
      </c>
      <c r="Q1357">
        <f t="shared" si="250"/>
        <v>0</v>
      </c>
      <c r="R1357">
        <f t="shared" si="251"/>
        <v>0</v>
      </c>
      <c r="W1357" s="1" t="s">
        <v>23</v>
      </c>
      <c r="Z1357">
        <f t="shared" si="252"/>
        <v>82</v>
      </c>
    </row>
    <row r="1358" spans="1:26" x14ac:dyDescent="0.35">
      <c r="A1358" t="s">
        <v>1387</v>
      </c>
      <c r="B1358">
        <v>-27.484065000000001</v>
      </c>
      <c r="C1358">
        <v>153.18327500000001</v>
      </c>
      <c r="D1358">
        <v>14</v>
      </c>
      <c r="E1358">
        <v>80</v>
      </c>
      <c r="F1358">
        <v>6.6</v>
      </c>
      <c r="H1358">
        <v>2</v>
      </c>
      <c r="I1358">
        <f t="shared" si="247"/>
        <v>0</v>
      </c>
      <c r="J1358">
        <f t="shared" si="242"/>
        <v>0</v>
      </c>
      <c r="K1358">
        <f t="shared" si="248"/>
        <v>0</v>
      </c>
      <c r="L1358">
        <f t="shared" si="249"/>
        <v>0</v>
      </c>
      <c r="M1358">
        <f t="shared" si="243"/>
        <v>0</v>
      </c>
      <c r="N1358">
        <f t="shared" si="244"/>
        <v>0</v>
      </c>
      <c r="O1358">
        <f t="shared" si="245"/>
        <v>0</v>
      </c>
      <c r="P1358">
        <f t="shared" si="246"/>
        <v>0</v>
      </c>
      <c r="Q1358">
        <f t="shared" si="250"/>
        <v>0</v>
      </c>
      <c r="R1358">
        <f t="shared" si="251"/>
        <v>0</v>
      </c>
      <c r="W1358" s="1" t="s">
        <v>23</v>
      </c>
      <c r="Z1358">
        <f t="shared" si="252"/>
        <v>82</v>
      </c>
    </row>
    <row r="1359" spans="1:26" x14ac:dyDescent="0.35">
      <c r="A1359" t="s">
        <v>1388</v>
      </c>
      <c r="B1359">
        <v>-27.484048999999999</v>
      </c>
      <c r="C1359">
        <v>153.183234</v>
      </c>
      <c r="D1359">
        <v>14</v>
      </c>
      <c r="E1359">
        <v>79</v>
      </c>
      <c r="F1359">
        <v>6.59</v>
      </c>
      <c r="H1359">
        <v>2</v>
      </c>
      <c r="I1359">
        <f t="shared" si="247"/>
        <v>0</v>
      </c>
      <c r="J1359">
        <f t="shared" si="242"/>
        <v>0</v>
      </c>
      <c r="K1359">
        <f t="shared" si="248"/>
        <v>0</v>
      </c>
      <c r="L1359">
        <f t="shared" si="249"/>
        <v>0</v>
      </c>
      <c r="M1359">
        <f t="shared" si="243"/>
        <v>0</v>
      </c>
      <c r="N1359">
        <f t="shared" si="244"/>
        <v>0</v>
      </c>
      <c r="O1359">
        <f t="shared" si="245"/>
        <v>0</v>
      </c>
      <c r="P1359">
        <f t="shared" si="246"/>
        <v>0</v>
      </c>
      <c r="Q1359">
        <f t="shared" si="250"/>
        <v>0</v>
      </c>
      <c r="R1359">
        <f t="shared" si="251"/>
        <v>0</v>
      </c>
      <c r="W1359" s="1" t="s">
        <v>23</v>
      </c>
      <c r="Z1359">
        <f t="shared" si="252"/>
        <v>80</v>
      </c>
    </row>
    <row r="1360" spans="1:26" x14ac:dyDescent="0.35">
      <c r="A1360" t="s">
        <v>1389</v>
      </c>
      <c r="B1360">
        <v>-27.484034999999999</v>
      </c>
      <c r="C1360">
        <v>153.18319</v>
      </c>
      <c r="D1360">
        <v>14</v>
      </c>
      <c r="E1360">
        <v>77</v>
      </c>
      <c r="F1360">
        <v>6.59</v>
      </c>
      <c r="H1360">
        <v>2</v>
      </c>
      <c r="I1360">
        <f t="shared" si="247"/>
        <v>0</v>
      </c>
      <c r="J1360">
        <f t="shared" si="242"/>
        <v>0</v>
      </c>
      <c r="K1360">
        <f t="shared" si="248"/>
        <v>0</v>
      </c>
      <c r="L1360">
        <f t="shared" si="249"/>
        <v>0</v>
      </c>
      <c r="M1360">
        <f t="shared" si="243"/>
        <v>0</v>
      </c>
      <c r="N1360">
        <f t="shared" si="244"/>
        <v>0</v>
      </c>
      <c r="O1360">
        <f t="shared" si="245"/>
        <v>0</v>
      </c>
      <c r="P1360">
        <f t="shared" si="246"/>
        <v>0</v>
      </c>
      <c r="Q1360">
        <f t="shared" si="250"/>
        <v>0</v>
      </c>
      <c r="R1360">
        <f t="shared" si="251"/>
        <v>0</v>
      </c>
      <c r="W1360" s="1" t="s">
        <v>23</v>
      </c>
      <c r="Z1360">
        <f t="shared" si="252"/>
        <v>79</v>
      </c>
    </row>
    <row r="1361" spans="1:26" x14ac:dyDescent="0.35">
      <c r="A1361" t="s">
        <v>1390</v>
      </c>
      <c r="B1361">
        <v>-27.484034999999999</v>
      </c>
      <c r="C1361">
        <v>153.18319</v>
      </c>
      <c r="D1361">
        <v>14</v>
      </c>
      <c r="E1361">
        <v>77</v>
      </c>
      <c r="F1361">
        <v>6.59</v>
      </c>
      <c r="H1361">
        <v>2</v>
      </c>
      <c r="I1361">
        <f t="shared" si="247"/>
        <v>0</v>
      </c>
      <c r="J1361">
        <f t="shared" ref="J1361:J1424" si="253">IF(Q1361,"Started trip",IF(R1361,"Finished trip",IF(OR(K1361,L1361),"Heart rate is "&amp;E1361,IF(M1361,"Max Altitude: "&amp;D1361,IF(N1361,"Min Altitude: "&amp;D1361,IF(O1361,"Max Speed: "&amp;F1361,IF(P1361,"Min Speed: "&amp;F1361,0)))))))</f>
        <v>0</v>
      </c>
      <c r="K1361">
        <f t="shared" si="248"/>
        <v>0</v>
      </c>
      <c r="L1361">
        <f t="shared" si="249"/>
        <v>0</v>
      </c>
      <c r="M1361">
        <f t="shared" si="243"/>
        <v>0</v>
      </c>
      <c r="N1361">
        <f t="shared" si="244"/>
        <v>0</v>
      </c>
      <c r="O1361">
        <f t="shared" si="245"/>
        <v>0</v>
      </c>
      <c r="P1361">
        <f t="shared" si="246"/>
        <v>0</v>
      </c>
      <c r="Q1361">
        <f t="shared" si="250"/>
        <v>0</v>
      </c>
      <c r="R1361">
        <f t="shared" si="251"/>
        <v>0</v>
      </c>
      <c r="W1361" s="1" t="s">
        <v>23</v>
      </c>
      <c r="Z1361">
        <f t="shared" si="252"/>
        <v>79</v>
      </c>
    </row>
    <row r="1362" spans="1:26" x14ac:dyDescent="0.35">
      <c r="A1362" t="s">
        <v>1391</v>
      </c>
      <c r="B1362">
        <v>-27.484029</v>
      </c>
      <c r="C1362">
        <v>153.183144</v>
      </c>
      <c r="D1362">
        <v>14</v>
      </c>
      <c r="E1362">
        <v>77</v>
      </c>
      <c r="F1362">
        <v>6.57</v>
      </c>
      <c r="H1362">
        <v>2</v>
      </c>
      <c r="I1362">
        <f t="shared" si="247"/>
        <v>0</v>
      </c>
      <c r="J1362">
        <f t="shared" si="253"/>
        <v>0</v>
      </c>
      <c r="K1362">
        <f t="shared" si="248"/>
        <v>0</v>
      </c>
      <c r="L1362">
        <f t="shared" si="249"/>
        <v>0</v>
      </c>
      <c r="M1362">
        <f t="shared" si="243"/>
        <v>0</v>
      </c>
      <c r="N1362">
        <f t="shared" si="244"/>
        <v>0</v>
      </c>
      <c r="O1362">
        <f t="shared" si="245"/>
        <v>0</v>
      </c>
      <c r="P1362">
        <f t="shared" si="246"/>
        <v>0</v>
      </c>
      <c r="Q1362">
        <f t="shared" si="250"/>
        <v>0</v>
      </c>
      <c r="R1362">
        <f t="shared" si="251"/>
        <v>0</v>
      </c>
      <c r="W1362" s="1" t="s">
        <v>23</v>
      </c>
      <c r="Z1362">
        <f t="shared" si="252"/>
        <v>79</v>
      </c>
    </row>
    <row r="1363" spans="1:26" x14ac:dyDescent="0.35">
      <c r="A1363" t="s">
        <v>1392</v>
      </c>
      <c r="B1363">
        <v>-27.484027999999999</v>
      </c>
      <c r="C1363">
        <v>153.18309500000001</v>
      </c>
      <c r="D1363">
        <v>14</v>
      </c>
      <c r="E1363">
        <v>76</v>
      </c>
      <c r="F1363">
        <v>6.57</v>
      </c>
      <c r="H1363">
        <v>2</v>
      </c>
      <c r="I1363">
        <f t="shared" si="247"/>
        <v>0</v>
      </c>
      <c r="J1363">
        <f t="shared" si="253"/>
        <v>0</v>
      </c>
      <c r="K1363">
        <f t="shared" si="248"/>
        <v>0</v>
      </c>
      <c r="L1363">
        <f t="shared" si="249"/>
        <v>0</v>
      </c>
      <c r="M1363">
        <f t="shared" si="243"/>
        <v>0</v>
      </c>
      <c r="N1363">
        <f t="shared" si="244"/>
        <v>0</v>
      </c>
      <c r="O1363">
        <f t="shared" si="245"/>
        <v>0</v>
      </c>
      <c r="P1363">
        <f t="shared" si="246"/>
        <v>0</v>
      </c>
      <c r="Q1363">
        <f t="shared" si="250"/>
        <v>0</v>
      </c>
      <c r="R1363">
        <f t="shared" si="251"/>
        <v>0</v>
      </c>
      <c r="W1363" s="1" t="s">
        <v>23</v>
      </c>
      <c r="Z1363">
        <f t="shared" si="252"/>
        <v>77</v>
      </c>
    </row>
    <row r="1364" spans="1:26" x14ac:dyDescent="0.35">
      <c r="A1364" t="s">
        <v>1393</v>
      </c>
      <c r="B1364">
        <v>-27.484017000000001</v>
      </c>
      <c r="C1364">
        <v>153.18304900000001</v>
      </c>
      <c r="D1364">
        <v>14</v>
      </c>
      <c r="E1364">
        <v>72</v>
      </c>
      <c r="F1364">
        <v>6.57</v>
      </c>
      <c r="H1364">
        <v>2</v>
      </c>
      <c r="I1364">
        <f t="shared" si="247"/>
        <v>0</v>
      </c>
      <c r="J1364">
        <f t="shared" si="253"/>
        <v>0</v>
      </c>
      <c r="K1364">
        <f t="shared" si="248"/>
        <v>0</v>
      </c>
      <c r="L1364">
        <f t="shared" si="249"/>
        <v>0</v>
      </c>
      <c r="M1364">
        <f t="shared" si="243"/>
        <v>0</v>
      </c>
      <c r="N1364">
        <f t="shared" si="244"/>
        <v>0</v>
      </c>
      <c r="O1364">
        <f t="shared" si="245"/>
        <v>0</v>
      </c>
      <c r="P1364">
        <f t="shared" si="246"/>
        <v>0</v>
      </c>
      <c r="Q1364">
        <f t="shared" si="250"/>
        <v>0</v>
      </c>
      <c r="R1364">
        <f t="shared" si="251"/>
        <v>0</v>
      </c>
      <c r="W1364" s="1" t="s">
        <v>23</v>
      </c>
      <c r="Z1364">
        <f t="shared" si="252"/>
        <v>76</v>
      </c>
    </row>
    <row r="1365" spans="1:26" x14ac:dyDescent="0.35">
      <c r="A1365" t="s">
        <v>1394</v>
      </c>
      <c r="B1365">
        <v>-27.484003999999999</v>
      </c>
      <c r="C1365">
        <v>153.18300199999999</v>
      </c>
      <c r="D1365">
        <v>14</v>
      </c>
      <c r="E1365">
        <v>71</v>
      </c>
      <c r="F1365">
        <v>6.56</v>
      </c>
      <c r="H1365">
        <v>2</v>
      </c>
      <c r="I1365">
        <f t="shared" si="247"/>
        <v>0</v>
      </c>
      <c r="J1365">
        <f t="shared" si="253"/>
        <v>0</v>
      </c>
      <c r="K1365">
        <f t="shared" si="248"/>
        <v>0</v>
      </c>
      <c r="L1365">
        <f t="shared" si="249"/>
        <v>0</v>
      </c>
      <c r="M1365">
        <f t="shared" si="243"/>
        <v>0</v>
      </c>
      <c r="N1365">
        <f t="shared" si="244"/>
        <v>0</v>
      </c>
      <c r="O1365">
        <f t="shared" si="245"/>
        <v>0</v>
      </c>
      <c r="P1365">
        <f t="shared" si="246"/>
        <v>0</v>
      </c>
      <c r="Q1365">
        <f t="shared" si="250"/>
        <v>0</v>
      </c>
      <c r="R1365">
        <f t="shared" si="251"/>
        <v>0</v>
      </c>
      <c r="W1365" s="1" t="s">
        <v>23</v>
      </c>
      <c r="Z1365">
        <f t="shared" si="252"/>
        <v>72</v>
      </c>
    </row>
    <row r="1366" spans="1:26" x14ac:dyDescent="0.35">
      <c r="A1366" t="s">
        <v>1395</v>
      </c>
      <c r="B1366">
        <v>-27.484003999999999</v>
      </c>
      <c r="C1366">
        <v>153.18300199999999</v>
      </c>
      <c r="D1366">
        <v>14</v>
      </c>
      <c r="E1366">
        <v>70</v>
      </c>
      <c r="F1366">
        <v>6.56</v>
      </c>
      <c r="H1366">
        <v>2</v>
      </c>
      <c r="I1366">
        <f t="shared" si="247"/>
        <v>0</v>
      </c>
      <c r="J1366">
        <f t="shared" si="253"/>
        <v>0</v>
      </c>
      <c r="K1366">
        <f t="shared" si="248"/>
        <v>0</v>
      </c>
      <c r="L1366">
        <f t="shared" si="249"/>
        <v>0</v>
      </c>
      <c r="M1366">
        <f t="shared" si="243"/>
        <v>0</v>
      </c>
      <c r="N1366">
        <f t="shared" si="244"/>
        <v>0</v>
      </c>
      <c r="O1366">
        <f t="shared" si="245"/>
        <v>0</v>
      </c>
      <c r="P1366">
        <f t="shared" si="246"/>
        <v>0</v>
      </c>
      <c r="Q1366">
        <f t="shared" si="250"/>
        <v>0</v>
      </c>
      <c r="R1366">
        <f t="shared" si="251"/>
        <v>0</v>
      </c>
      <c r="W1366" s="1" t="s">
        <v>23</v>
      </c>
      <c r="Z1366">
        <f t="shared" si="252"/>
        <v>71</v>
      </c>
    </row>
    <row r="1367" spans="1:26" x14ac:dyDescent="0.35">
      <c r="A1367" t="s">
        <v>1396</v>
      </c>
      <c r="B1367">
        <v>-27.483996999999999</v>
      </c>
      <c r="C1367">
        <v>153.18295499999999</v>
      </c>
      <c r="D1367">
        <v>14</v>
      </c>
      <c r="E1367">
        <v>70</v>
      </c>
      <c r="F1367">
        <v>6.57</v>
      </c>
      <c r="H1367">
        <v>2</v>
      </c>
      <c r="I1367">
        <f t="shared" si="247"/>
        <v>4</v>
      </c>
      <c r="J1367" t="str">
        <f t="shared" si="253"/>
        <v>Heart rate is 70</v>
      </c>
      <c r="K1367">
        <f t="shared" si="248"/>
        <v>0</v>
      </c>
      <c r="L1367">
        <f t="shared" si="249"/>
        <v>1</v>
      </c>
      <c r="M1367">
        <f t="shared" si="243"/>
        <v>0</v>
      </c>
      <c r="N1367">
        <f t="shared" si="244"/>
        <v>0</v>
      </c>
      <c r="O1367">
        <f t="shared" si="245"/>
        <v>0</v>
      </c>
      <c r="P1367">
        <f t="shared" si="246"/>
        <v>0</v>
      </c>
      <c r="Q1367">
        <f t="shared" si="250"/>
        <v>0</v>
      </c>
      <c r="R1367">
        <f t="shared" si="251"/>
        <v>0</v>
      </c>
      <c r="W1367" s="1" t="s">
        <v>23</v>
      </c>
      <c r="Z1367">
        <f t="shared" si="252"/>
        <v>71</v>
      </c>
    </row>
    <row r="1368" spans="1:26" x14ac:dyDescent="0.35">
      <c r="A1368" t="s">
        <v>1397</v>
      </c>
      <c r="B1368">
        <v>-27.483993000000002</v>
      </c>
      <c r="C1368">
        <v>153.182909</v>
      </c>
      <c r="D1368">
        <v>14</v>
      </c>
      <c r="E1368">
        <v>71</v>
      </c>
      <c r="F1368">
        <v>6.57</v>
      </c>
      <c r="H1368">
        <v>2</v>
      </c>
      <c r="I1368">
        <f t="shared" si="247"/>
        <v>3</v>
      </c>
      <c r="J1368" t="str">
        <f t="shared" si="253"/>
        <v>Heart rate is 71</v>
      </c>
      <c r="K1368">
        <f t="shared" si="248"/>
        <v>1</v>
      </c>
      <c r="L1368">
        <f t="shared" si="249"/>
        <v>0</v>
      </c>
      <c r="M1368">
        <f t="shared" si="243"/>
        <v>0</v>
      </c>
      <c r="N1368">
        <f t="shared" si="244"/>
        <v>0</v>
      </c>
      <c r="O1368">
        <f t="shared" si="245"/>
        <v>0</v>
      </c>
      <c r="P1368">
        <f t="shared" si="246"/>
        <v>0</v>
      </c>
      <c r="Q1368">
        <f t="shared" si="250"/>
        <v>0</v>
      </c>
      <c r="R1368">
        <f t="shared" si="251"/>
        <v>0</v>
      </c>
      <c r="W1368" s="1" t="s">
        <v>23</v>
      </c>
      <c r="Z1368">
        <f t="shared" si="252"/>
        <v>70</v>
      </c>
    </row>
    <row r="1369" spans="1:26" x14ac:dyDescent="0.35">
      <c r="A1369" t="s">
        <v>1398</v>
      </c>
      <c r="B1369">
        <v>-27.483989000000001</v>
      </c>
      <c r="C1369">
        <v>153.18286000000001</v>
      </c>
      <c r="D1369">
        <v>14</v>
      </c>
      <c r="E1369">
        <v>70</v>
      </c>
      <c r="F1369">
        <v>6.57</v>
      </c>
      <c r="H1369">
        <v>2</v>
      </c>
      <c r="I1369">
        <f t="shared" si="247"/>
        <v>0</v>
      </c>
      <c r="J1369">
        <f t="shared" si="253"/>
        <v>0</v>
      </c>
      <c r="K1369">
        <f t="shared" si="248"/>
        <v>0</v>
      </c>
      <c r="L1369">
        <f t="shared" si="249"/>
        <v>0</v>
      </c>
      <c r="M1369">
        <f t="shared" si="243"/>
        <v>0</v>
      </c>
      <c r="N1369">
        <f t="shared" si="244"/>
        <v>0</v>
      </c>
      <c r="O1369">
        <f t="shared" si="245"/>
        <v>0</v>
      </c>
      <c r="P1369">
        <f t="shared" si="246"/>
        <v>0</v>
      </c>
      <c r="Q1369">
        <f t="shared" si="250"/>
        <v>0</v>
      </c>
      <c r="R1369">
        <f t="shared" si="251"/>
        <v>0</v>
      </c>
      <c r="W1369" s="1" t="s">
        <v>23</v>
      </c>
      <c r="Z1369">
        <f t="shared" si="252"/>
        <v>71</v>
      </c>
    </row>
    <row r="1370" spans="1:26" x14ac:dyDescent="0.35">
      <c r="A1370" t="s">
        <v>1399</v>
      </c>
      <c r="B1370">
        <v>-27.483982999999998</v>
      </c>
      <c r="C1370">
        <v>153.18281099999999</v>
      </c>
      <c r="D1370">
        <v>14</v>
      </c>
      <c r="E1370">
        <v>70</v>
      </c>
      <c r="F1370">
        <v>6.59</v>
      </c>
      <c r="H1370">
        <v>2</v>
      </c>
      <c r="I1370">
        <f t="shared" si="247"/>
        <v>0</v>
      </c>
      <c r="J1370">
        <f t="shared" si="253"/>
        <v>0</v>
      </c>
      <c r="K1370">
        <f t="shared" si="248"/>
        <v>0</v>
      </c>
      <c r="L1370">
        <f t="shared" si="249"/>
        <v>0</v>
      </c>
      <c r="M1370">
        <f t="shared" si="243"/>
        <v>0</v>
      </c>
      <c r="N1370">
        <f t="shared" si="244"/>
        <v>0</v>
      </c>
      <c r="O1370">
        <f t="shared" si="245"/>
        <v>0</v>
      </c>
      <c r="P1370">
        <f t="shared" si="246"/>
        <v>0</v>
      </c>
      <c r="Q1370">
        <f t="shared" si="250"/>
        <v>0</v>
      </c>
      <c r="R1370">
        <f t="shared" si="251"/>
        <v>0</v>
      </c>
      <c r="W1370" s="1" t="s">
        <v>23</v>
      </c>
      <c r="Z1370">
        <f t="shared" si="252"/>
        <v>71</v>
      </c>
    </row>
    <row r="1371" spans="1:26" x14ac:dyDescent="0.35">
      <c r="A1371" t="s">
        <v>1400</v>
      </c>
      <c r="B1371">
        <v>-27.483982999999998</v>
      </c>
      <c r="C1371">
        <v>153.18281099999999</v>
      </c>
      <c r="D1371">
        <v>14</v>
      </c>
      <c r="E1371">
        <v>70</v>
      </c>
      <c r="F1371">
        <v>6.59</v>
      </c>
      <c r="H1371">
        <v>2</v>
      </c>
      <c r="I1371">
        <f t="shared" si="247"/>
        <v>0</v>
      </c>
      <c r="J1371">
        <f t="shared" si="253"/>
        <v>0</v>
      </c>
      <c r="K1371">
        <f t="shared" si="248"/>
        <v>0</v>
      </c>
      <c r="L1371">
        <f t="shared" si="249"/>
        <v>0</v>
      </c>
      <c r="M1371">
        <f t="shared" si="243"/>
        <v>0</v>
      </c>
      <c r="N1371">
        <f t="shared" si="244"/>
        <v>0</v>
      </c>
      <c r="O1371">
        <f t="shared" si="245"/>
        <v>0</v>
      </c>
      <c r="P1371">
        <f t="shared" si="246"/>
        <v>0</v>
      </c>
      <c r="Q1371">
        <f t="shared" si="250"/>
        <v>0</v>
      </c>
      <c r="R1371">
        <f t="shared" si="251"/>
        <v>0</v>
      </c>
      <c r="W1371" s="1" t="s">
        <v>23</v>
      </c>
      <c r="Z1371">
        <f t="shared" si="252"/>
        <v>71</v>
      </c>
    </row>
    <row r="1372" spans="1:26" x14ac:dyDescent="0.35">
      <c r="A1372" t="s">
        <v>1401</v>
      </c>
      <c r="B1372">
        <v>-27.483981</v>
      </c>
      <c r="C1372">
        <v>153.182762</v>
      </c>
      <c r="D1372">
        <v>14</v>
      </c>
      <c r="E1372">
        <v>70</v>
      </c>
      <c r="F1372">
        <v>6.59</v>
      </c>
      <c r="H1372">
        <v>2</v>
      </c>
      <c r="I1372">
        <f t="shared" si="247"/>
        <v>0</v>
      </c>
      <c r="J1372">
        <f t="shared" si="253"/>
        <v>0</v>
      </c>
      <c r="K1372">
        <f t="shared" si="248"/>
        <v>0</v>
      </c>
      <c r="L1372">
        <f t="shared" si="249"/>
        <v>0</v>
      </c>
      <c r="M1372">
        <f t="shared" si="243"/>
        <v>0</v>
      </c>
      <c r="N1372">
        <f t="shared" si="244"/>
        <v>0</v>
      </c>
      <c r="O1372">
        <f t="shared" si="245"/>
        <v>0</v>
      </c>
      <c r="P1372">
        <f t="shared" si="246"/>
        <v>0</v>
      </c>
      <c r="Q1372">
        <f t="shared" si="250"/>
        <v>0</v>
      </c>
      <c r="R1372">
        <f t="shared" si="251"/>
        <v>0</v>
      </c>
      <c r="W1372" s="1" t="s">
        <v>23</v>
      </c>
      <c r="Z1372">
        <f t="shared" si="252"/>
        <v>71</v>
      </c>
    </row>
    <row r="1373" spans="1:26" x14ac:dyDescent="0.35">
      <c r="A1373" t="s">
        <v>1402</v>
      </c>
      <c r="B1373">
        <v>-27.483979000000001</v>
      </c>
      <c r="C1373">
        <v>153.18271799999999</v>
      </c>
      <c r="D1373">
        <v>14</v>
      </c>
      <c r="E1373">
        <v>70</v>
      </c>
      <c r="F1373">
        <v>6.59</v>
      </c>
      <c r="H1373">
        <v>2</v>
      </c>
      <c r="I1373">
        <f t="shared" si="247"/>
        <v>0</v>
      </c>
      <c r="J1373">
        <f t="shared" si="253"/>
        <v>0</v>
      </c>
      <c r="K1373">
        <f t="shared" si="248"/>
        <v>0</v>
      </c>
      <c r="L1373">
        <f t="shared" si="249"/>
        <v>0</v>
      </c>
      <c r="M1373">
        <f t="shared" si="243"/>
        <v>0</v>
      </c>
      <c r="N1373">
        <f t="shared" si="244"/>
        <v>0</v>
      </c>
      <c r="O1373">
        <f t="shared" si="245"/>
        <v>0</v>
      </c>
      <c r="P1373">
        <f t="shared" si="246"/>
        <v>0</v>
      </c>
      <c r="Q1373">
        <f t="shared" si="250"/>
        <v>0</v>
      </c>
      <c r="R1373">
        <f t="shared" si="251"/>
        <v>0</v>
      </c>
      <c r="W1373" s="1" t="s">
        <v>23</v>
      </c>
      <c r="Z1373">
        <f t="shared" si="252"/>
        <v>71</v>
      </c>
    </row>
    <row r="1374" spans="1:26" x14ac:dyDescent="0.35">
      <c r="A1374" t="s">
        <v>1403</v>
      </c>
      <c r="B1374">
        <v>-27.483978</v>
      </c>
      <c r="C1374">
        <v>153.182681</v>
      </c>
      <c r="D1374">
        <v>14</v>
      </c>
      <c r="E1374">
        <v>70</v>
      </c>
      <c r="F1374">
        <v>6.6</v>
      </c>
      <c r="H1374">
        <v>2</v>
      </c>
      <c r="I1374">
        <f t="shared" si="247"/>
        <v>0</v>
      </c>
      <c r="J1374">
        <f t="shared" si="253"/>
        <v>0</v>
      </c>
      <c r="K1374">
        <f t="shared" si="248"/>
        <v>0</v>
      </c>
      <c r="L1374">
        <f t="shared" si="249"/>
        <v>0</v>
      </c>
      <c r="M1374">
        <f t="shared" si="243"/>
        <v>0</v>
      </c>
      <c r="N1374">
        <f t="shared" si="244"/>
        <v>0</v>
      </c>
      <c r="O1374">
        <f t="shared" si="245"/>
        <v>0</v>
      </c>
      <c r="P1374">
        <f t="shared" si="246"/>
        <v>0</v>
      </c>
      <c r="Q1374">
        <f t="shared" si="250"/>
        <v>0</v>
      </c>
      <c r="R1374">
        <f t="shared" si="251"/>
        <v>0</v>
      </c>
      <c r="W1374" s="1" t="s">
        <v>23</v>
      </c>
      <c r="Z1374">
        <f t="shared" si="252"/>
        <v>71</v>
      </c>
    </row>
    <row r="1375" spans="1:26" x14ac:dyDescent="0.35">
      <c r="A1375" t="s">
        <v>1404</v>
      </c>
      <c r="B1375">
        <v>-27.483998</v>
      </c>
      <c r="C1375">
        <v>153.18264600000001</v>
      </c>
      <c r="D1375">
        <v>14</v>
      </c>
      <c r="E1375">
        <v>70</v>
      </c>
      <c r="F1375">
        <v>6.6</v>
      </c>
      <c r="H1375">
        <v>2</v>
      </c>
      <c r="I1375">
        <f t="shared" si="247"/>
        <v>0</v>
      </c>
      <c r="J1375">
        <f t="shared" si="253"/>
        <v>0</v>
      </c>
      <c r="K1375">
        <f t="shared" si="248"/>
        <v>0</v>
      </c>
      <c r="L1375">
        <f t="shared" si="249"/>
        <v>0</v>
      </c>
      <c r="M1375">
        <f t="shared" si="243"/>
        <v>0</v>
      </c>
      <c r="N1375">
        <f t="shared" si="244"/>
        <v>0</v>
      </c>
      <c r="O1375">
        <f t="shared" si="245"/>
        <v>0</v>
      </c>
      <c r="P1375">
        <f t="shared" si="246"/>
        <v>0</v>
      </c>
      <c r="Q1375">
        <f t="shared" si="250"/>
        <v>0</v>
      </c>
      <c r="R1375">
        <f t="shared" si="251"/>
        <v>0</v>
      </c>
      <c r="W1375" s="1" t="s">
        <v>23</v>
      </c>
      <c r="Z1375">
        <f t="shared" si="252"/>
        <v>71</v>
      </c>
    </row>
    <row r="1376" spans="1:26" x14ac:dyDescent="0.35">
      <c r="A1376" t="s">
        <v>1405</v>
      </c>
      <c r="B1376">
        <v>-27.483998</v>
      </c>
      <c r="C1376">
        <v>153.18264600000001</v>
      </c>
      <c r="D1376">
        <v>14</v>
      </c>
      <c r="E1376">
        <v>70</v>
      </c>
      <c r="F1376">
        <v>6.6</v>
      </c>
      <c r="H1376">
        <v>2</v>
      </c>
      <c r="I1376">
        <f t="shared" si="247"/>
        <v>0</v>
      </c>
      <c r="J1376">
        <f t="shared" si="253"/>
        <v>0</v>
      </c>
      <c r="K1376">
        <f t="shared" si="248"/>
        <v>0</v>
      </c>
      <c r="L1376">
        <f t="shared" si="249"/>
        <v>0</v>
      </c>
      <c r="M1376">
        <f t="shared" si="243"/>
        <v>0</v>
      </c>
      <c r="N1376">
        <f t="shared" si="244"/>
        <v>0</v>
      </c>
      <c r="O1376">
        <f t="shared" si="245"/>
        <v>0</v>
      </c>
      <c r="P1376">
        <f t="shared" si="246"/>
        <v>0</v>
      </c>
      <c r="Q1376">
        <f t="shared" si="250"/>
        <v>0</v>
      </c>
      <c r="R1376">
        <f t="shared" si="251"/>
        <v>0</v>
      </c>
      <c r="W1376" s="1" t="s">
        <v>23</v>
      </c>
      <c r="Z1376">
        <f t="shared" si="252"/>
        <v>71</v>
      </c>
    </row>
    <row r="1377" spans="1:26" x14ac:dyDescent="0.35">
      <c r="A1377" t="s">
        <v>1406</v>
      </c>
      <c r="B1377">
        <v>-27.484027999999999</v>
      </c>
      <c r="C1377">
        <v>153.18260900000001</v>
      </c>
      <c r="D1377">
        <v>14</v>
      </c>
      <c r="E1377">
        <v>70</v>
      </c>
      <c r="F1377">
        <v>6.6</v>
      </c>
      <c r="H1377">
        <v>2</v>
      </c>
      <c r="I1377">
        <f t="shared" si="247"/>
        <v>4</v>
      </c>
      <c r="J1377" t="str">
        <f t="shared" si="253"/>
        <v>Heart rate is 70</v>
      </c>
      <c r="K1377">
        <f t="shared" si="248"/>
        <v>0</v>
      </c>
      <c r="L1377">
        <f t="shared" si="249"/>
        <v>1</v>
      </c>
      <c r="M1377">
        <f t="shared" si="243"/>
        <v>0</v>
      </c>
      <c r="N1377">
        <f t="shared" si="244"/>
        <v>0</v>
      </c>
      <c r="O1377">
        <f t="shared" si="245"/>
        <v>0</v>
      </c>
      <c r="P1377">
        <f t="shared" si="246"/>
        <v>0</v>
      </c>
      <c r="Q1377">
        <f t="shared" si="250"/>
        <v>0</v>
      </c>
      <c r="R1377">
        <f t="shared" si="251"/>
        <v>0</v>
      </c>
      <c r="W1377" s="1" t="s">
        <v>23</v>
      </c>
      <c r="Z1377">
        <f t="shared" si="252"/>
        <v>71</v>
      </c>
    </row>
    <row r="1378" spans="1:26" x14ac:dyDescent="0.35">
      <c r="A1378" t="s">
        <v>1407</v>
      </c>
      <c r="B1378">
        <v>-27.484055999999999</v>
      </c>
      <c r="C1378">
        <v>153.182568</v>
      </c>
      <c r="D1378">
        <v>14</v>
      </c>
      <c r="E1378">
        <v>71</v>
      </c>
      <c r="F1378">
        <v>6.6</v>
      </c>
      <c r="H1378">
        <v>2</v>
      </c>
      <c r="I1378">
        <f t="shared" si="247"/>
        <v>0</v>
      </c>
      <c r="J1378">
        <f t="shared" si="253"/>
        <v>0</v>
      </c>
      <c r="K1378">
        <f t="shared" si="248"/>
        <v>0</v>
      </c>
      <c r="L1378">
        <f t="shared" si="249"/>
        <v>0</v>
      </c>
      <c r="M1378">
        <f t="shared" si="243"/>
        <v>0</v>
      </c>
      <c r="N1378">
        <f t="shared" si="244"/>
        <v>0</v>
      </c>
      <c r="O1378">
        <f t="shared" si="245"/>
        <v>0</v>
      </c>
      <c r="P1378">
        <f t="shared" si="246"/>
        <v>0</v>
      </c>
      <c r="Q1378">
        <f t="shared" si="250"/>
        <v>0</v>
      </c>
      <c r="R1378">
        <f t="shared" si="251"/>
        <v>0</v>
      </c>
      <c r="W1378" s="1" t="s">
        <v>23</v>
      </c>
      <c r="Z1378">
        <f t="shared" si="252"/>
        <v>70</v>
      </c>
    </row>
    <row r="1379" spans="1:26" x14ac:dyDescent="0.35">
      <c r="A1379" t="s">
        <v>1408</v>
      </c>
      <c r="B1379">
        <v>-27.484078</v>
      </c>
      <c r="C1379">
        <v>153.182526</v>
      </c>
      <c r="D1379">
        <v>14</v>
      </c>
      <c r="E1379">
        <v>71</v>
      </c>
      <c r="F1379">
        <v>6.6</v>
      </c>
      <c r="H1379">
        <v>2</v>
      </c>
      <c r="I1379">
        <f t="shared" si="247"/>
        <v>0</v>
      </c>
      <c r="J1379">
        <f t="shared" si="253"/>
        <v>0</v>
      </c>
      <c r="K1379">
        <f t="shared" si="248"/>
        <v>0</v>
      </c>
      <c r="L1379">
        <f t="shared" si="249"/>
        <v>0</v>
      </c>
      <c r="M1379">
        <f t="shared" si="243"/>
        <v>0</v>
      </c>
      <c r="N1379">
        <f t="shared" si="244"/>
        <v>0</v>
      </c>
      <c r="O1379">
        <f t="shared" si="245"/>
        <v>0</v>
      </c>
      <c r="P1379">
        <f t="shared" si="246"/>
        <v>0</v>
      </c>
      <c r="Q1379">
        <f t="shared" si="250"/>
        <v>0</v>
      </c>
      <c r="R1379">
        <f t="shared" si="251"/>
        <v>0</v>
      </c>
      <c r="W1379" s="1" t="s">
        <v>23</v>
      </c>
      <c r="Z1379">
        <f t="shared" si="252"/>
        <v>70</v>
      </c>
    </row>
    <row r="1380" spans="1:26" x14ac:dyDescent="0.35">
      <c r="A1380" t="s">
        <v>1409</v>
      </c>
      <c r="B1380">
        <v>-27.484097999999999</v>
      </c>
      <c r="C1380">
        <v>153.182481</v>
      </c>
      <c r="D1380">
        <v>14</v>
      </c>
      <c r="E1380">
        <v>71</v>
      </c>
      <c r="F1380">
        <v>6.61</v>
      </c>
      <c r="H1380">
        <v>2</v>
      </c>
      <c r="I1380">
        <f t="shared" si="247"/>
        <v>0</v>
      </c>
      <c r="J1380">
        <f t="shared" si="253"/>
        <v>0</v>
      </c>
      <c r="K1380">
        <f t="shared" si="248"/>
        <v>0</v>
      </c>
      <c r="L1380">
        <f t="shared" si="249"/>
        <v>0</v>
      </c>
      <c r="M1380">
        <f t="shared" si="243"/>
        <v>0</v>
      </c>
      <c r="N1380">
        <f t="shared" si="244"/>
        <v>0</v>
      </c>
      <c r="O1380">
        <f t="shared" si="245"/>
        <v>0</v>
      </c>
      <c r="P1380">
        <f t="shared" si="246"/>
        <v>0</v>
      </c>
      <c r="Q1380">
        <f t="shared" si="250"/>
        <v>0</v>
      </c>
      <c r="R1380">
        <f t="shared" si="251"/>
        <v>0</v>
      </c>
      <c r="W1380" s="1" t="s">
        <v>23</v>
      </c>
      <c r="Z1380">
        <f t="shared" si="252"/>
        <v>70</v>
      </c>
    </row>
    <row r="1381" spans="1:26" x14ac:dyDescent="0.35">
      <c r="A1381" t="s">
        <v>1410</v>
      </c>
      <c r="B1381">
        <v>-27.484099000000001</v>
      </c>
      <c r="C1381">
        <v>153.18242799999999</v>
      </c>
      <c r="D1381">
        <v>14</v>
      </c>
      <c r="E1381">
        <v>71</v>
      </c>
      <c r="F1381">
        <v>6.61</v>
      </c>
      <c r="H1381">
        <v>2</v>
      </c>
      <c r="I1381">
        <f t="shared" si="247"/>
        <v>0</v>
      </c>
      <c r="J1381">
        <f t="shared" si="253"/>
        <v>0</v>
      </c>
      <c r="K1381">
        <f t="shared" si="248"/>
        <v>0</v>
      </c>
      <c r="L1381">
        <f t="shared" si="249"/>
        <v>0</v>
      </c>
      <c r="M1381">
        <f t="shared" ref="M1381:M1444" si="254">IF(AND(MAX(D$485:D$1933)=D1381,NOT(ISBLANK(D1381))),1,0)</f>
        <v>0</v>
      </c>
      <c r="N1381">
        <f t="shared" ref="N1381:N1444" si="255">IF(AND(MAX(E$485:E$1933)=E1381,NOT(ISBLANK(E1381))),1,0)</f>
        <v>0</v>
      </c>
      <c r="O1381">
        <f t="shared" ref="O1381:O1444" si="256">IF(AND(MAX(F$485:F$1933)=F1381,NOT(ISBLANK(F1381))),1,0)</f>
        <v>0</v>
      </c>
      <c r="P1381">
        <f t="shared" ref="P1381:P1444" si="257">IF(AND(MAX(G$485:G$1933)=G1381,NOT(ISBLANK(G1381))),1,0)</f>
        <v>0</v>
      </c>
      <c r="Q1381">
        <f t="shared" si="250"/>
        <v>0</v>
      </c>
      <c r="R1381">
        <f t="shared" si="251"/>
        <v>0</v>
      </c>
      <c r="W1381" s="1" t="s">
        <v>23</v>
      </c>
      <c r="Z1381">
        <f t="shared" si="252"/>
        <v>70</v>
      </c>
    </row>
    <row r="1382" spans="1:26" x14ac:dyDescent="0.35">
      <c r="A1382" t="s">
        <v>1411</v>
      </c>
      <c r="B1382">
        <v>-27.484099000000001</v>
      </c>
      <c r="C1382">
        <v>153.18242799999999</v>
      </c>
      <c r="D1382">
        <v>14</v>
      </c>
      <c r="E1382">
        <v>71</v>
      </c>
      <c r="F1382">
        <v>6.61</v>
      </c>
      <c r="H1382">
        <v>2</v>
      </c>
      <c r="I1382">
        <f t="shared" si="247"/>
        <v>3</v>
      </c>
      <c r="J1382" t="str">
        <f t="shared" si="253"/>
        <v>Heart rate is 71</v>
      </c>
      <c r="K1382">
        <f t="shared" si="248"/>
        <v>1</v>
      </c>
      <c r="L1382">
        <f t="shared" si="249"/>
        <v>0</v>
      </c>
      <c r="M1382">
        <f t="shared" si="254"/>
        <v>0</v>
      </c>
      <c r="N1382">
        <f t="shared" si="255"/>
        <v>0</v>
      </c>
      <c r="O1382">
        <f t="shared" si="256"/>
        <v>0</v>
      </c>
      <c r="P1382">
        <f t="shared" si="257"/>
        <v>0</v>
      </c>
      <c r="Q1382">
        <f t="shared" si="250"/>
        <v>0</v>
      </c>
      <c r="R1382">
        <f t="shared" si="251"/>
        <v>0</v>
      </c>
      <c r="W1382" s="1" t="s">
        <v>23</v>
      </c>
      <c r="Z1382">
        <f t="shared" si="252"/>
        <v>70</v>
      </c>
    </row>
    <row r="1383" spans="1:26" x14ac:dyDescent="0.35">
      <c r="A1383" t="s">
        <v>1412</v>
      </c>
      <c r="B1383">
        <v>-27.484082000000001</v>
      </c>
      <c r="C1383">
        <v>153.18237999999999</v>
      </c>
      <c r="D1383">
        <v>14</v>
      </c>
      <c r="E1383">
        <v>70</v>
      </c>
      <c r="F1383">
        <v>6.66</v>
      </c>
      <c r="H1383">
        <v>2</v>
      </c>
      <c r="I1383">
        <f t="shared" si="247"/>
        <v>0</v>
      </c>
      <c r="J1383">
        <f t="shared" si="253"/>
        <v>0</v>
      </c>
      <c r="K1383">
        <f t="shared" si="248"/>
        <v>0</v>
      </c>
      <c r="L1383">
        <f t="shared" si="249"/>
        <v>0</v>
      </c>
      <c r="M1383">
        <f t="shared" si="254"/>
        <v>0</v>
      </c>
      <c r="N1383">
        <f t="shared" si="255"/>
        <v>0</v>
      </c>
      <c r="O1383">
        <f t="shared" si="256"/>
        <v>0</v>
      </c>
      <c r="P1383">
        <f t="shared" si="257"/>
        <v>0</v>
      </c>
      <c r="Q1383">
        <f t="shared" si="250"/>
        <v>0</v>
      </c>
      <c r="R1383">
        <f t="shared" si="251"/>
        <v>0</v>
      </c>
      <c r="W1383" s="1" t="s">
        <v>23</v>
      </c>
      <c r="Z1383">
        <f t="shared" si="252"/>
        <v>71</v>
      </c>
    </row>
    <row r="1384" spans="1:26" x14ac:dyDescent="0.35">
      <c r="A1384" t="s">
        <v>1413</v>
      </c>
      <c r="B1384">
        <v>-27.484061000000001</v>
      </c>
      <c r="C1384">
        <v>153.18233499999999</v>
      </c>
      <c r="D1384">
        <v>14</v>
      </c>
      <c r="E1384">
        <v>70</v>
      </c>
      <c r="F1384">
        <v>6.66</v>
      </c>
      <c r="H1384">
        <v>2</v>
      </c>
      <c r="I1384">
        <f t="shared" si="247"/>
        <v>0</v>
      </c>
      <c r="J1384">
        <f t="shared" si="253"/>
        <v>0</v>
      </c>
      <c r="K1384">
        <f t="shared" si="248"/>
        <v>0</v>
      </c>
      <c r="L1384">
        <f t="shared" si="249"/>
        <v>0</v>
      </c>
      <c r="M1384">
        <f t="shared" si="254"/>
        <v>0</v>
      </c>
      <c r="N1384">
        <f t="shared" si="255"/>
        <v>0</v>
      </c>
      <c r="O1384">
        <f t="shared" si="256"/>
        <v>0</v>
      </c>
      <c r="P1384">
        <f t="shared" si="257"/>
        <v>0</v>
      </c>
      <c r="Q1384">
        <f t="shared" si="250"/>
        <v>0</v>
      </c>
      <c r="R1384">
        <f t="shared" si="251"/>
        <v>0</v>
      </c>
      <c r="W1384" s="1" t="s">
        <v>23</v>
      </c>
      <c r="Z1384">
        <f t="shared" si="252"/>
        <v>71</v>
      </c>
    </row>
    <row r="1385" spans="1:26" x14ac:dyDescent="0.35">
      <c r="A1385" t="s">
        <v>1414</v>
      </c>
      <c r="B1385">
        <v>-27.484041000000001</v>
      </c>
      <c r="C1385">
        <v>153.18228999999999</v>
      </c>
      <c r="D1385">
        <v>14</v>
      </c>
      <c r="E1385">
        <v>70</v>
      </c>
      <c r="F1385">
        <v>6.66</v>
      </c>
      <c r="H1385">
        <v>2</v>
      </c>
      <c r="I1385">
        <f t="shared" si="247"/>
        <v>0</v>
      </c>
      <c r="J1385">
        <f t="shared" si="253"/>
        <v>0</v>
      </c>
      <c r="K1385">
        <f t="shared" si="248"/>
        <v>0</v>
      </c>
      <c r="L1385">
        <f t="shared" si="249"/>
        <v>0</v>
      </c>
      <c r="M1385">
        <f t="shared" si="254"/>
        <v>0</v>
      </c>
      <c r="N1385">
        <f t="shared" si="255"/>
        <v>0</v>
      </c>
      <c r="O1385">
        <f t="shared" si="256"/>
        <v>0</v>
      </c>
      <c r="P1385">
        <f t="shared" si="257"/>
        <v>0</v>
      </c>
      <c r="Q1385">
        <f t="shared" si="250"/>
        <v>0</v>
      </c>
      <c r="R1385">
        <f t="shared" si="251"/>
        <v>0</v>
      </c>
      <c r="W1385" s="1" t="s">
        <v>23</v>
      </c>
      <c r="Z1385">
        <f t="shared" si="252"/>
        <v>71</v>
      </c>
    </row>
    <row r="1386" spans="1:26" x14ac:dyDescent="0.35">
      <c r="A1386" t="s">
        <v>1415</v>
      </c>
      <c r="B1386">
        <v>-27.484017999999999</v>
      </c>
      <c r="C1386">
        <v>153.18224799999999</v>
      </c>
      <c r="D1386">
        <v>14</v>
      </c>
      <c r="E1386">
        <v>70</v>
      </c>
      <c r="F1386">
        <v>6.72</v>
      </c>
      <c r="H1386">
        <v>2</v>
      </c>
      <c r="I1386">
        <f t="shared" si="247"/>
        <v>0</v>
      </c>
      <c r="J1386">
        <f t="shared" si="253"/>
        <v>0</v>
      </c>
      <c r="K1386">
        <f t="shared" si="248"/>
        <v>0</v>
      </c>
      <c r="L1386">
        <f t="shared" si="249"/>
        <v>0</v>
      </c>
      <c r="M1386">
        <f t="shared" si="254"/>
        <v>0</v>
      </c>
      <c r="N1386">
        <f t="shared" si="255"/>
        <v>0</v>
      </c>
      <c r="O1386">
        <f t="shared" si="256"/>
        <v>0</v>
      </c>
      <c r="P1386">
        <f t="shared" si="257"/>
        <v>0</v>
      </c>
      <c r="Q1386">
        <f t="shared" si="250"/>
        <v>0</v>
      </c>
      <c r="R1386">
        <f t="shared" si="251"/>
        <v>0</v>
      </c>
      <c r="W1386" s="1" t="s">
        <v>23</v>
      </c>
      <c r="Z1386">
        <f t="shared" si="252"/>
        <v>71</v>
      </c>
    </row>
    <row r="1387" spans="1:26" x14ac:dyDescent="0.35">
      <c r="A1387" t="s">
        <v>1416</v>
      </c>
      <c r="B1387">
        <v>-27.484017999999999</v>
      </c>
      <c r="C1387">
        <v>153.18224799999999</v>
      </c>
      <c r="D1387">
        <v>14</v>
      </c>
      <c r="E1387">
        <v>70</v>
      </c>
      <c r="F1387">
        <v>6.72</v>
      </c>
      <c r="H1387">
        <v>2</v>
      </c>
      <c r="I1387">
        <f t="shared" si="247"/>
        <v>0</v>
      </c>
      <c r="J1387">
        <f t="shared" si="253"/>
        <v>0</v>
      </c>
      <c r="K1387">
        <f t="shared" si="248"/>
        <v>0</v>
      </c>
      <c r="L1387">
        <f t="shared" si="249"/>
        <v>0</v>
      </c>
      <c r="M1387">
        <f t="shared" si="254"/>
        <v>0</v>
      </c>
      <c r="N1387">
        <f t="shared" si="255"/>
        <v>0</v>
      </c>
      <c r="O1387">
        <f t="shared" si="256"/>
        <v>0</v>
      </c>
      <c r="P1387">
        <f t="shared" si="257"/>
        <v>0</v>
      </c>
      <c r="Q1387">
        <f t="shared" si="250"/>
        <v>0</v>
      </c>
      <c r="R1387">
        <f t="shared" si="251"/>
        <v>0</v>
      </c>
      <c r="W1387" s="1" t="s">
        <v>23</v>
      </c>
      <c r="Z1387">
        <f t="shared" si="252"/>
        <v>71</v>
      </c>
    </row>
    <row r="1388" spans="1:26" x14ac:dyDescent="0.35">
      <c r="A1388" t="s">
        <v>1417</v>
      </c>
      <c r="B1388">
        <v>-27.483995</v>
      </c>
      <c r="C1388">
        <v>153.182208</v>
      </c>
      <c r="D1388">
        <v>14</v>
      </c>
      <c r="E1388">
        <v>69</v>
      </c>
      <c r="F1388">
        <v>6.72</v>
      </c>
      <c r="H1388">
        <v>2</v>
      </c>
      <c r="I1388">
        <f t="shared" si="247"/>
        <v>0</v>
      </c>
      <c r="J1388">
        <f t="shared" si="253"/>
        <v>0</v>
      </c>
      <c r="K1388">
        <f t="shared" si="248"/>
        <v>0</v>
      </c>
      <c r="L1388">
        <f t="shared" si="249"/>
        <v>0</v>
      </c>
      <c r="M1388">
        <f t="shared" si="254"/>
        <v>0</v>
      </c>
      <c r="N1388">
        <f t="shared" si="255"/>
        <v>0</v>
      </c>
      <c r="O1388">
        <f t="shared" si="256"/>
        <v>0</v>
      </c>
      <c r="P1388">
        <f t="shared" si="257"/>
        <v>0</v>
      </c>
      <c r="Q1388">
        <f t="shared" si="250"/>
        <v>0</v>
      </c>
      <c r="R1388">
        <f t="shared" si="251"/>
        <v>0</v>
      </c>
      <c r="W1388" s="1" t="s">
        <v>23</v>
      </c>
      <c r="Z1388">
        <f t="shared" si="252"/>
        <v>70</v>
      </c>
    </row>
    <row r="1389" spans="1:26" x14ac:dyDescent="0.35">
      <c r="A1389" t="s">
        <v>1418</v>
      </c>
      <c r="B1389">
        <v>-27.483968000000001</v>
      </c>
      <c r="C1389">
        <v>153.18217100000001</v>
      </c>
      <c r="D1389">
        <v>14</v>
      </c>
      <c r="E1389">
        <v>69</v>
      </c>
      <c r="F1389">
        <v>6.77</v>
      </c>
      <c r="H1389">
        <v>2</v>
      </c>
      <c r="I1389">
        <f t="shared" si="247"/>
        <v>0</v>
      </c>
      <c r="J1389">
        <f t="shared" si="253"/>
        <v>0</v>
      </c>
      <c r="K1389">
        <f t="shared" si="248"/>
        <v>0</v>
      </c>
      <c r="L1389">
        <f t="shared" si="249"/>
        <v>0</v>
      </c>
      <c r="M1389">
        <f t="shared" si="254"/>
        <v>0</v>
      </c>
      <c r="N1389">
        <f t="shared" si="255"/>
        <v>0</v>
      </c>
      <c r="O1389">
        <f t="shared" si="256"/>
        <v>0</v>
      </c>
      <c r="P1389">
        <f t="shared" si="257"/>
        <v>0</v>
      </c>
      <c r="Q1389">
        <f t="shared" si="250"/>
        <v>0</v>
      </c>
      <c r="R1389">
        <f t="shared" si="251"/>
        <v>0</v>
      </c>
      <c r="W1389" s="1" t="s">
        <v>23</v>
      </c>
      <c r="Z1389">
        <f t="shared" si="252"/>
        <v>70</v>
      </c>
    </row>
    <row r="1390" spans="1:26" x14ac:dyDescent="0.35">
      <c r="A1390" t="s">
        <v>1419</v>
      </c>
      <c r="B1390">
        <v>-27.48394</v>
      </c>
      <c r="C1390">
        <v>153.18213</v>
      </c>
      <c r="D1390">
        <v>14</v>
      </c>
      <c r="E1390">
        <v>69</v>
      </c>
      <c r="F1390">
        <v>6.77</v>
      </c>
      <c r="H1390">
        <v>2</v>
      </c>
      <c r="I1390">
        <f t="shared" si="247"/>
        <v>0</v>
      </c>
      <c r="J1390">
        <f t="shared" si="253"/>
        <v>0</v>
      </c>
      <c r="K1390">
        <f t="shared" si="248"/>
        <v>0</v>
      </c>
      <c r="L1390">
        <f t="shared" si="249"/>
        <v>0</v>
      </c>
      <c r="M1390">
        <f t="shared" si="254"/>
        <v>0</v>
      </c>
      <c r="N1390">
        <f t="shared" si="255"/>
        <v>0</v>
      </c>
      <c r="O1390">
        <f t="shared" si="256"/>
        <v>0</v>
      </c>
      <c r="P1390">
        <f t="shared" si="257"/>
        <v>0</v>
      </c>
      <c r="Q1390">
        <f t="shared" si="250"/>
        <v>0</v>
      </c>
      <c r="R1390">
        <f t="shared" si="251"/>
        <v>0</v>
      </c>
      <c r="W1390" s="1" t="s">
        <v>23</v>
      </c>
      <c r="Z1390">
        <f t="shared" si="252"/>
        <v>70</v>
      </c>
    </row>
    <row r="1391" spans="1:26" x14ac:dyDescent="0.35">
      <c r="A1391" t="s">
        <v>1420</v>
      </c>
      <c r="B1391">
        <v>-27.483912</v>
      </c>
      <c r="C1391">
        <v>153.18208999999999</v>
      </c>
      <c r="D1391">
        <v>14</v>
      </c>
      <c r="E1391">
        <v>69</v>
      </c>
      <c r="F1391">
        <v>6.77</v>
      </c>
      <c r="H1391">
        <v>2</v>
      </c>
      <c r="I1391">
        <f t="shared" si="247"/>
        <v>0</v>
      </c>
      <c r="J1391">
        <f t="shared" si="253"/>
        <v>0</v>
      </c>
      <c r="K1391">
        <f t="shared" si="248"/>
        <v>0</v>
      </c>
      <c r="L1391">
        <f t="shared" si="249"/>
        <v>0</v>
      </c>
      <c r="M1391">
        <f t="shared" si="254"/>
        <v>0</v>
      </c>
      <c r="N1391">
        <f t="shared" si="255"/>
        <v>0</v>
      </c>
      <c r="O1391">
        <f t="shared" si="256"/>
        <v>0</v>
      </c>
      <c r="P1391">
        <f t="shared" si="257"/>
        <v>0</v>
      </c>
      <c r="Q1391">
        <f t="shared" si="250"/>
        <v>0</v>
      </c>
      <c r="R1391">
        <f t="shared" si="251"/>
        <v>0</v>
      </c>
      <c r="W1391" s="1" t="s">
        <v>23</v>
      </c>
      <c r="Z1391">
        <f t="shared" si="252"/>
        <v>70</v>
      </c>
    </row>
    <row r="1392" spans="1:26" x14ac:dyDescent="0.35">
      <c r="A1392" t="s">
        <v>1421</v>
      </c>
      <c r="B1392">
        <v>-27.483885000000001</v>
      </c>
      <c r="C1392">
        <v>153.182051</v>
      </c>
      <c r="D1392">
        <v>14</v>
      </c>
      <c r="E1392">
        <v>69</v>
      </c>
      <c r="F1392">
        <v>6.78</v>
      </c>
      <c r="H1392">
        <v>2</v>
      </c>
      <c r="I1392">
        <f t="shared" si="247"/>
        <v>0</v>
      </c>
      <c r="J1392">
        <f t="shared" si="253"/>
        <v>0</v>
      </c>
      <c r="K1392">
        <f t="shared" si="248"/>
        <v>0</v>
      </c>
      <c r="L1392">
        <f t="shared" si="249"/>
        <v>0</v>
      </c>
      <c r="M1392">
        <f t="shared" si="254"/>
        <v>0</v>
      </c>
      <c r="N1392">
        <f t="shared" si="255"/>
        <v>0</v>
      </c>
      <c r="O1392">
        <f t="shared" si="256"/>
        <v>0</v>
      </c>
      <c r="P1392">
        <f t="shared" si="257"/>
        <v>0</v>
      </c>
      <c r="Q1392">
        <f t="shared" si="250"/>
        <v>0</v>
      </c>
      <c r="R1392">
        <f t="shared" si="251"/>
        <v>0</v>
      </c>
      <c r="W1392" s="1" t="s">
        <v>23</v>
      </c>
      <c r="Z1392">
        <f t="shared" si="252"/>
        <v>70</v>
      </c>
    </row>
    <row r="1393" spans="1:26" x14ac:dyDescent="0.35">
      <c r="A1393" t="s">
        <v>1422</v>
      </c>
      <c r="B1393">
        <v>-27.483885000000001</v>
      </c>
      <c r="C1393">
        <v>153.182051</v>
      </c>
      <c r="D1393">
        <v>14</v>
      </c>
      <c r="E1393">
        <v>69</v>
      </c>
      <c r="F1393">
        <v>6.78</v>
      </c>
      <c r="H1393">
        <v>2</v>
      </c>
      <c r="I1393">
        <f t="shared" si="247"/>
        <v>0</v>
      </c>
      <c r="J1393">
        <f t="shared" si="253"/>
        <v>0</v>
      </c>
      <c r="K1393">
        <f t="shared" si="248"/>
        <v>0</v>
      </c>
      <c r="L1393">
        <f t="shared" si="249"/>
        <v>0</v>
      </c>
      <c r="M1393">
        <f t="shared" si="254"/>
        <v>0</v>
      </c>
      <c r="N1393">
        <f t="shared" si="255"/>
        <v>0</v>
      </c>
      <c r="O1393">
        <f t="shared" si="256"/>
        <v>0</v>
      </c>
      <c r="P1393">
        <f t="shared" si="257"/>
        <v>0</v>
      </c>
      <c r="Q1393">
        <f t="shared" si="250"/>
        <v>0</v>
      </c>
      <c r="R1393">
        <f t="shared" si="251"/>
        <v>0</v>
      </c>
      <c r="W1393" s="1" t="s">
        <v>23</v>
      </c>
      <c r="Z1393">
        <f t="shared" si="252"/>
        <v>70</v>
      </c>
    </row>
    <row r="1394" spans="1:26" x14ac:dyDescent="0.35">
      <c r="A1394" t="s">
        <v>1423</v>
      </c>
      <c r="B1394">
        <v>-27.483858999999999</v>
      </c>
      <c r="C1394">
        <v>153.182016</v>
      </c>
      <c r="D1394">
        <v>14</v>
      </c>
      <c r="E1394">
        <v>69</v>
      </c>
      <c r="F1394">
        <v>6.78</v>
      </c>
      <c r="H1394">
        <v>2</v>
      </c>
      <c r="I1394">
        <f t="shared" si="247"/>
        <v>0</v>
      </c>
      <c r="J1394">
        <f t="shared" si="253"/>
        <v>0</v>
      </c>
      <c r="K1394">
        <f t="shared" si="248"/>
        <v>0</v>
      </c>
      <c r="L1394">
        <f t="shared" si="249"/>
        <v>0</v>
      </c>
      <c r="M1394">
        <f t="shared" si="254"/>
        <v>0</v>
      </c>
      <c r="N1394">
        <f t="shared" si="255"/>
        <v>0</v>
      </c>
      <c r="O1394">
        <f t="shared" si="256"/>
        <v>0</v>
      </c>
      <c r="P1394">
        <f t="shared" si="257"/>
        <v>0</v>
      </c>
      <c r="Q1394">
        <f t="shared" si="250"/>
        <v>0</v>
      </c>
      <c r="R1394">
        <f t="shared" si="251"/>
        <v>0</v>
      </c>
      <c r="W1394" s="1" t="s">
        <v>23</v>
      </c>
      <c r="Z1394">
        <f t="shared" si="252"/>
        <v>70</v>
      </c>
    </row>
    <row r="1395" spans="1:26" x14ac:dyDescent="0.35">
      <c r="A1395" t="s">
        <v>1424</v>
      </c>
      <c r="B1395">
        <v>-27.483832</v>
      </c>
      <c r="C1395">
        <v>153.181984</v>
      </c>
      <c r="D1395">
        <v>14</v>
      </c>
      <c r="E1395">
        <v>68</v>
      </c>
      <c r="F1395">
        <v>6.77</v>
      </c>
      <c r="H1395">
        <v>2</v>
      </c>
      <c r="I1395">
        <f t="shared" si="247"/>
        <v>0</v>
      </c>
      <c r="J1395">
        <f t="shared" si="253"/>
        <v>0</v>
      </c>
      <c r="K1395">
        <f t="shared" si="248"/>
        <v>0</v>
      </c>
      <c r="L1395">
        <f t="shared" si="249"/>
        <v>0</v>
      </c>
      <c r="M1395">
        <f t="shared" si="254"/>
        <v>0</v>
      </c>
      <c r="N1395">
        <f t="shared" si="255"/>
        <v>0</v>
      </c>
      <c r="O1395">
        <f t="shared" si="256"/>
        <v>0</v>
      </c>
      <c r="P1395">
        <f t="shared" si="257"/>
        <v>0</v>
      </c>
      <c r="Q1395">
        <f t="shared" si="250"/>
        <v>0</v>
      </c>
      <c r="R1395">
        <f t="shared" si="251"/>
        <v>0</v>
      </c>
      <c r="W1395" s="1" t="s">
        <v>23</v>
      </c>
      <c r="Z1395">
        <f t="shared" si="252"/>
        <v>69</v>
      </c>
    </row>
    <row r="1396" spans="1:26" x14ac:dyDescent="0.35">
      <c r="A1396" t="s">
        <v>1425</v>
      </c>
      <c r="B1396">
        <v>-27.483801</v>
      </c>
      <c r="C1396">
        <v>153.18196900000001</v>
      </c>
      <c r="D1396">
        <v>14</v>
      </c>
      <c r="E1396">
        <v>68</v>
      </c>
      <c r="F1396">
        <v>6.77</v>
      </c>
      <c r="H1396">
        <v>2</v>
      </c>
      <c r="I1396">
        <f t="shared" si="247"/>
        <v>0</v>
      </c>
      <c r="J1396">
        <f t="shared" si="253"/>
        <v>0</v>
      </c>
      <c r="K1396">
        <f t="shared" si="248"/>
        <v>0</v>
      </c>
      <c r="L1396">
        <f t="shared" si="249"/>
        <v>0</v>
      </c>
      <c r="M1396">
        <f t="shared" si="254"/>
        <v>0</v>
      </c>
      <c r="N1396">
        <f t="shared" si="255"/>
        <v>0</v>
      </c>
      <c r="O1396">
        <f t="shared" si="256"/>
        <v>0</v>
      </c>
      <c r="P1396">
        <f t="shared" si="257"/>
        <v>0</v>
      </c>
      <c r="Q1396">
        <f t="shared" si="250"/>
        <v>0</v>
      </c>
      <c r="R1396">
        <f t="shared" si="251"/>
        <v>0</v>
      </c>
      <c r="W1396" s="1" t="s">
        <v>23</v>
      </c>
      <c r="Z1396">
        <f t="shared" si="252"/>
        <v>69</v>
      </c>
    </row>
    <row r="1397" spans="1:26" x14ac:dyDescent="0.35">
      <c r="A1397" t="s">
        <v>1426</v>
      </c>
      <c r="B1397">
        <v>-27.483775000000001</v>
      </c>
      <c r="C1397">
        <v>153.18197699999999</v>
      </c>
      <c r="D1397">
        <v>14</v>
      </c>
      <c r="E1397">
        <v>68</v>
      </c>
      <c r="F1397">
        <v>6.77</v>
      </c>
      <c r="H1397">
        <v>2</v>
      </c>
      <c r="I1397">
        <f t="shared" si="247"/>
        <v>0</v>
      </c>
      <c r="J1397">
        <f t="shared" si="253"/>
        <v>0</v>
      </c>
      <c r="K1397">
        <f t="shared" si="248"/>
        <v>0</v>
      </c>
      <c r="L1397">
        <f t="shared" si="249"/>
        <v>0</v>
      </c>
      <c r="M1397">
        <f t="shared" si="254"/>
        <v>0</v>
      </c>
      <c r="N1397">
        <f t="shared" si="255"/>
        <v>0</v>
      </c>
      <c r="O1397">
        <f t="shared" si="256"/>
        <v>0</v>
      </c>
      <c r="P1397">
        <f t="shared" si="257"/>
        <v>0</v>
      </c>
      <c r="Q1397">
        <f t="shared" si="250"/>
        <v>0</v>
      </c>
      <c r="R1397">
        <f t="shared" si="251"/>
        <v>0</v>
      </c>
      <c r="W1397" s="1" t="s">
        <v>23</v>
      </c>
      <c r="Z1397">
        <f t="shared" si="252"/>
        <v>69</v>
      </c>
    </row>
    <row r="1398" spans="1:26" x14ac:dyDescent="0.35">
      <c r="A1398" t="s">
        <v>1427</v>
      </c>
      <c r="B1398">
        <v>-27.483775000000001</v>
      </c>
      <c r="C1398">
        <v>153.18197699999999</v>
      </c>
      <c r="D1398">
        <v>14</v>
      </c>
      <c r="E1398">
        <v>68</v>
      </c>
      <c r="F1398">
        <v>6.66</v>
      </c>
      <c r="H1398">
        <v>2</v>
      </c>
      <c r="I1398">
        <f t="shared" si="247"/>
        <v>0</v>
      </c>
      <c r="J1398">
        <f t="shared" si="253"/>
        <v>0</v>
      </c>
      <c r="K1398">
        <f t="shared" si="248"/>
        <v>0</v>
      </c>
      <c r="L1398">
        <f t="shared" si="249"/>
        <v>0</v>
      </c>
      <c r="M1398">
        <f t="shared" si="254"/>
        <v>0</v>
      </c>
      <c r="N1398">
        <f t="shared" si="255"/>
        <v>0</v>
      </c>
      <c r="O1398">
        <f t="shared" si="256"/>
        <v>0</v>
      </c>
      <c r="P1398">
        <f t="shared" si="257"/>
        <v>0</v>
      </c>
      <c r="Q1398">
        <f t="shared" si="250"/>
        <v>0</v>
      </c>
      <c r="R1398">
        <f t="shared" si="251"/>
        <v>0</v>
      </c>
      <c r="W1398" s="1" t="s">
        <v>23</v>
      </c>
      <c r="Z1398">
        <f t="shared" si="252"/>
        <v>69</v>
      </c>
    </row>
    <row r="1399" spans="1:26" x14ac:dyDescent="0.35">
      <c r="A1399" t="s">
        <v>1428</v>
      </c>
      <c r="B1399">
        <v>-27.483751999999999</v>
      </c>
      <c r="C1399">
        <v>153.18199899999999</v>
      </c>
      <c r="D1399">
        <v>14</v>
      </c>
      <c r="E1399">
        <v>68</v>
      </c>
      <c r="F1399">
        <v>6.66</v>
      </c>
      <c r="H1399">
        <v>2</v>
      </c>
      <c r="I1399">
        <f t="shared" si="247"/>
        <v>0</v>
      </c>
      <c r="J1399">
        <f t="shared" si="253"/>
        <v>0</v>
      </c>
      <c r="K1399">
        <f t="shared" si="248"/>
        <v>0</v>
      </c>
      <c r="L1399">
        <f t="shared" si="249"/>
        <v>0</v>
      </c>
      <c r="M1399">
        <f t="shared" si="254"/>
        <v>0</v>
      </c>
      <c r="N1399">
        <f t="shared" si="255"/>
        <v>0</v>
      </c>
      <c r="O1399">
        <f t="shared" si="256"/>
        <v>0</v>
      </c>
      <c r="P1399">
        <f t="shared" si="257"/>
        <v>0</v>
      </c>
      <c r="Q1399">
        <f t="shared" si="250"/>
        <v>0</v>
      </c>
      <c r="R1399">
        <f t="shared" si="251"/>
        <v>0</v>
      </c>
      <c r="W1399" s="1" t="s">
        <v>23</v>
      </c>
      <c r="Z1399">
        <f t="shared" si="252"/>
        <v>69</v>
      </c>
    </row>
    <row r="1400" spans="1:26" x14ac:dyDescent="0.35">
      <c r="A1400" t="s">
        <v>1429</v>
      </c>
      <c r="B1400">
        <v>-27.483730000000001</v>
      </c>
      <c r="C1400">
        <v>153.18202700000001</v>
      </c>
      <c r="D1400">
        <v>14</v>
      </c>
      <c r="E1400">
        <v>68</v>
      </c>
      <c r="F1400">
        <v>6.66</v>
      </c>
      <c r="H1400">
        <v>2</v>
      </c>
      <c r="I1400">
        <f t="shared" si="247"/>
        <v>0</v>
      </c>
      <c r="J1400">
        <f t="shared" si="253"/>
        <v>0</v>
      </c>
      <c r="K1400">
        <f t="shared" si="248"/>
        <v>0</v>
      </c>
      <c r="L1400">
        <f t="shared" si="249"/>
        <v>0</v>
      </c>
      <c r="M1400">
        <f t="shared" si="254"/>
        <v>0</v>
      </c>
      <c r="N1400">
        <f t="shared" si="255"/>
        <v>0</v>
      </c>
      <c r="O1400">
        <f t="shared" si="256"/>
        <v>0</v>
      </c>
      <c r="P1400">
        <f t="shared" si="257"/>
        <v>0</v>
      </c>
      <c r="Q1400">
        <f t="shared" si="250"/>
        <v>0</v>
      </c>
      <c r="R1400">
        <f t="shared" si="251"/>
        <v>0</v>
      </c>
      <c r="W1400" s="1" t="s">
        <v>23</v>
      </c>
      <c r="Z1400">
        <f t="shared" si="252"/>
        <v>69</v>
      </c>
    </row>
    <row r="1401" spans="1:26" x14ac:dyDescent="0.35">
      <c r="A1401" t="s">
        <v>1430</v>
      </c>
      <c r="B1401">
        <v>-27.483706999999999</v>
      </c>
      <c r="C1401">
        <v>153.182053</v>
      </c>
      <c r="D1401">
        <v>14</v>
      </c>
      <c r="E1401">
        <v>68</v>
      </c>
      <c r="F1401">
        <v>6.49</v>
      </c>
      <c r="H1401">
        <v>2</v>
      </c>
      <c r="I1401">
        <f t="shared" si="247"/>
        <v>4</v>
      </c>
      <c r="J1401" t="str">
        <f t="shared" si="253"/>
        <v>Heart rate is 68</v>
      </c>
      <c r="K1401">
        <f t="shared" si="248"/>
        <v>0</v>
      </c>
      <c r="L1401">
        <f t="shared" si="249"/>
        <v>1</v>
      </c>
      <c r="M1401">
        <f t="shared" si="254"/>
        <v>0</v>
      </c>
      <c r="N1401">
        <f t="shared" si="255"/>
        <v>0</v>
      </c>
      <c r="O1401">
        <f t="shared" si="256"/>
        <v>0</v>
      </c>
      <c r="P1401">
        <f t="shared" si="257"/>
        <v>0</v>
      </c>
      <c r="Q1401">
        <f t="shared" si="250"/>
        <v>0</v>
      </c>
      <c r="R1401">
        <f t="shared" si="251"/>
        <v>0</v>
      </c>
      <c r="W1401" s="1" t="s">
        <v>23</v>
      </c>
      <c r="Z1401">
        <f t="shared" si="252"/>
        <v>69</v>
      </c>
    </row>
    <row r="1402" spans="1:26" x14ac:dyDescent="0.35">
      <c r="A1402" t="s">
        <v>1431</v>
      </c>
      <c r="B1402">
        <v>-27.483685999999999</v>
      </c>
      <c r="C1402">
        <v>153.182076</v>
      </c>
      <c r="D1402">
        <v>14</v>
      </c>
      <c r="E1402">
        <v>69</v>
      </c>
      <c r="F1402">
        <v>6.49</v>
      </c>
      <c r="H1402">
        <v>2</v>
      </c>
      <c r="I1402">
        <f t="shared" si="247"/>
        <v>0</v>
      </c>
      <c r="J1402">
        <f t="shared" si="253"/>
        <v>0</v>
      </c>
      <c r="K1402">
        <f t="shared" si="248"/>
        <v>0</v>
      </c>
      <c r="L1402">
        <f t="shared" si="249"/>
        <v>0</v>
      </c>
      <c r="M1402">
        <f t="shared" si="254"/>
        <v>0</v>
      </c>
      <c r="N1402">
        <f t="shared" si="255"/>
        <v>0</v>
      </c>
      <c r="O1402">
        <f t="shared" si="256"/>
        <v>0</v>
      </c>
      <c r="P1402">
        <f t="shared" si="257"/>
        <v>0</v>
      </c>
      <c r="Q1402">
        <f t="shared" si="250"/>
        <v>0</v>
      </c>
      <c r="R1402">
        <f t="shared" si="251"/>
        <v>0</v>
      </c>
      <c r="W1402" s="1" t="s">
        <v>23</v>
      </c>
      <c r="Z1402">
        <f t="shared" si="252"/>
        <v>68</v>
      </c>
    </row>
    <row r="1403" spans="1:26" x14ac:dyDescent="0.35">
      <c r="A1403" t="s">
        <v>1432</v>
      </c>
      <c r="B1403">
        <v>-27.483673</v>
      </c>
      <c r="C1403">
        <v>153.182096</v>
      </c>
      <c r="D1403">
        <v>14</v>
      </c>
      <c r="E1403">
        <v>69</v>
      </c>
      <c r="F1403">
        <v>6.49</v>
      </c>
      <c r="H1403">
        <v>2</v>
      </c>
      <c r="I1403">
        <f t="shared" si="247"/>
        <v>0</v>
      </c>
      <c r="J1403">
        <f t="shared" si="253"/>
        <v>0</v>
      </c>
      <c r="K1403">
        <f t="shared" si="248"/>
        <v>0</v>
      </c>
      <c r="L1403">
        <f t="shared" si="249"/>
        <v>0</v>
      </c>
      <c r="M1403">
        <f t="shared" si="254"/>
        <v>0</v>
      </c>
      <c r="N1403">
        <f t="shared" si="255"/>
        <v>0</v>
      </c>
      <c r="O1403">
        <f t="shared" si="256"/>
        <v>0</v>
      </c>
      <c r="P1403">
        <f t="shared" si="257"/>
        <v>0</v>
      </c>
      <c r="Q1403">
        <f t="shared" si="250"/>
        <v>0</v>
      </c>
      <c r="R1403">
        <f t="shared" si="251"/>
        <v>0</v>
      </c>
      <c r="W1403" s="1" t="s">
        <v>23</v>
      </c>
      <c r="Z1403">
        <f t="shared" si="252"/>
        <v>68</v>
      </c>
    </row>
    <row r="1404" spans="1:26" x14ac:dyDescent="0.35">
      <c r="A1404" t="s">
        <v>1433</v>
      </c>
      <c r="B1404">
        <v>-27.483673</v>
      </c>
      <c r="C1404">
        <v>153.182096</v>
      </c>
      <c r="D1404">
        <v>14</v>
      </c>
      <c r="E1404">
        <v>69</v>
      </c>
      <c r="F1404">
        <v>6.36</v>
      </c>
      <c r="H1404">
        <v>2</v>
      </c>
      <c r="I1404">
        <f t="shared" si="247"/>
        <v>0</v>
      </c>
      <c r="J1404">
        <f t="shared" si="253"/>
        <v>0</v>
      </c>
      <c r="K1404">
        <f t="shared" si="248"/>
        <v>0</v>
      </c>
      <c r="L1404">
        <f t="shared" si="249"/>
        <v>0</v>
      </c>
      <c r="M1404">
        <f t="shared" si="254"/>
        <v>0</v>
      </c>
      <c r="N1404">
        <f t="shared" si="255"/>
        <v>0</v>
      </c>
      <c r="O1404">
        <f t="shared" si="256"/>
        <v>0</v>
      </c>
      <c r="P1404">
        <f t="shared" si="257"/>
        <v>0</v>
      </c>
      <c r="Q1404">
        <f t="shared" si="250"/>
        <v>0</v>
      </c>
      <c r="R1404">
        <f t="shared" si="251"/>
        <v>0</v>
      </c>
      <c r="W1404" s="1" t="s">
        <v>23</v>
      </c>
      <c r="Z1404">
        <f t="shared" si="252"/>
        <v>68</v>
      </c>
    </row>
    <row r="1405" spans="1:26" x14ac:dyDescent="0.35">
      <c r="A1405" t="s">
        <v>1434</v>
      </c>
      <c r="B1405">
        <v>-27.483654999999999</v>
      </c>
      <c r="C1405">
        <v>153.182121</v>
      </c>
      <c r="D1405">
        <v>14</v>
      </c>
      <c r="E1405">
        <v>70</v>
      </c>
      <c r="F1405">
        <v>6.36</v>
      </c>
      <c r="H1405">
        <v>2</v>
      </c>
      <c r="I1405">
        <f t="shared" si="247"/>
        <v>0</v>
      </c>
      <c r="J1405">
        <f t="shared" si="253"/>
        <v>0</v>
      </c>
      <c r="K1405">
        <f t="shared" si="248"/>
        <v>0</v>
      </c>
      <c r="L1405">
        <f t="shared" si="249"/>
        <v>0</v>
      </c>
      <c r="M1405">
        <f t="shared" si="254"/>
        <v>0</v>
      </c>
      <c r="N1405">
        <f t="shared" si="255"/>
        <v>0</v>
      </c>
      <c r="O1405">
        <f t="shared" si="256"/>
        <v>0</v>
      </c>
      <c r="P1405">
        <f t="shared" si="257"/>
        <v>0</v>
      </c>
      <c r="Q1405">
        <f t="shared" si="250"/>
        <v>0</v>
      </c>
      <c r="R1405">
        <f t="shared" si="251"/>
        <v>0</v>
      </c>
      <c r="W1405" s="1" t="s">
        <v>23</v>
      </c>
      <c r="Z1405">
        <f t="shared" si="252"/>
        <v>69</v>
      </c>
    </row>
    <row r="1406" spans="1:26" x14ac:dyDescent="0.35">
      <c r="A1406" t="s">
        <v>1435</v>
      </c>
      <c r="B1406">
        <v>-27.483633999999999</v>
      </c>
      <c r="C1406">
        <v>153.182153</v>
      </c>
      <c r="D1406">
        <v>14</v>
      </c>
      <c r="E1406">
        <v>70</v>
      </c>
      <c r="F1406">
        <v>6.36</v>
      </c>
      <c r="H1406">
        <v>2</v>
      </c>
      <c r="I1406">
        <f t="shared" si="247"/>
        <v>0</v>
      </c>
      <c r="J1406">
        <f t="shared" si="253"/>
        <v>0</v>
      </c>
      <c r="K1406">
        <f t="shared" si="248"/>
        <v>0</v>
      </c>
      <c r="L1406">
        <f t="shared" si="249"/>
        <v>0</v>
      </c>
      <c r="M1406">
        <f t="shared" si="254"/>
        <v>0</v>
      </c>
      <c r="N1406">
        <f t="shared" si="255"/>
        <v>0</v>
      </c>
      <c r="O1406">
        <f t="shared" si="256"/>
        <v>0</v>
      </c>
      <c r="P1406">
        <f t="shared" si="257"/>
        <v>0</v>
      </c>
      <c r="Q1406">
        <f t="shared" si="250"/>
        <v>0</v>
      </c>
      <c r="R1406">
        <f t="shared" si="251"/>
        <v>0</v>
      </c>
      <c r="W1406" s="1" t="s">
        <v>23</v>
      </c>
      <c r="Z1406">
        <f t="shared" si="252"/>
        <v>69</v>
      </c>
    </row>
    <row r="1407" spans="1:26" x14ac:dyDescent="0.35">
      <c r="A1407" t="s">
        <v>1436</v>
      </c>
      <c r="B1407">
        <v>-27.483612999999998</v>
      </c>
      <c r="C1407">
        <v>153.18218899999999</v>
      </c>
      <c r="D1407">
        <v>14</v>
      </c>
      <c r="E1407">
        <v>70</v>
      </c>
      <c r="F1407">
        <v>6.3</v>
      </c>
      <c r="H1407">
        <v>2</v>
      </c>
      <c r="I1407">
        <f t="shared" si="247"/>
        <v>0</v>
      </c>
      <c r="J1407">
        <f t="shared" si="253"/>
        <v>0</v>
      </c>
      <c r="K1407">
        <f t="shared" si="248"/>
        <v>0</v>
      </c>
      <c r="L1407">
        <f t="shared" si="249"/>
        <v>0</v>
      </c>
      <c r="M1407">
        <f t="shared" si="254"/>
        <v>0</v>
      </c>
      <c r="N1407">
        <f t="shared" si="255"/>
        <v>0</v>
      </c>
      <c r="O1407">
        <f t="shared" si="256"/>
        <v>0</v>
      </c>
      <c r="P1407">
        <f t="shared" si="257"/>
        <v>0</v>
      </c>
      <c r="Q1407">
        <f t="shared" si="250"/>
        <v>0</v>
      </c>
      <c r="R1407">
        <f t="shared" si="251"/>
        <v>0</v>
      </c>
      <c r="W1407" s="1" t="s">
        <v>23</v>
      </c>
      <c r="Z1407">
        <f t="shared" si="252"/>
        <v>69</v>
      </c>
    </row>
    <row r="1408" spans="1:26" x14ac:dyDescent="0.35">
      <c r="A1408" t="s">
        <v>1437</v>
      </c>
      <c r="B1408">
        <v>-27.483592000000002</v>
      </c>
      <c r="C1408">
        <v>153.18222700000001</v>
      </c>
      <c r="D1408">
        <v>14</v>
      </c>
      <c r="E1408">
        <v>70</v>
      </c>
      <c r="F1408">
        <v>6.3</v>
      </c>
      <c r="H1408">
        <v>2</v>
      </c>
      <c r="I1408">
        <f t="shared" si="247"/>
        <v>0</v>
      </c>
      <c r="J1408">
        <f t="shared" si="253"/>
        <v>0</v>
      </c>
      <c r="K1408">
        <f t="shared" si="248"/>
        <v>0</v>
      </c>
      <c r="L1408">
        <f t="shared" si="249"/>
        <v>0</v>
      </c>
      <c r="M1408">
        <f t="shared" si="254"/>
        <v>0</v>
      </c>
      <c r="N1408">
        <f t="shared" si="255"/>
        <v>0</v>
      </c>
      <c r="O1408">
        <f t="shared" si="256"/>
        <v>0</v>
      </c>
      <c r="P1408">
        <f t="shared" si="257"/>
        <v>0</v>
      </c>
      <c r="Q1408">
        <f t="shared" si="250"/>
        <v>0</v>
      </c>
      <c r="R1408">
        <f t="shared" si="251"/>
        <v>0</v>
      </c>
      <c r="W1408" s="1" t="s">
        <v>23</v>
      </c>
      <c r="Z1408">
        <f t="shared" si="252"/>
        <v>69</v>
      </c>
    </row>
    <row r="1409" spans="1:26" x14ac:dyDescent="0.35">
      <c r="A1409" t="s">
        <v>1438</v>
      </c>
      <c r="B1409">
        <v>-27.483592000000002</v>
      </c>
      <c r="C1409">
        <v>153.18222700000001</v>
      </c>
      <c r="D1409">
        <v>14</v>
      </c>
      <c r="E1409">
        <v>70</v>
      </c>
      <c r="F1409">
        <v>6.3</v>
      </c>
      <c r="H1409">
        <v>2</v>
      </c>
      <c r="I1409">
        <f t="shared" si="247"/>
        <v>0</v>
      </c>
      <c r="J1409">
        <f t="shared" si="253"/>
        <v>0</v>
      </c>
      <c r="K1409">
        <f t="shared" si="248"/>
        <v>0</v>
      </c>
      <c r="L1409">
        <f t="shared" si="249"/>
        <v>0</v>
      </c>
      <c r="M1409">
        <f t="shared" si="254"/>
        <v>0</v>
      </c>
      <c r="N1409">
        <f t="shared" si="255"/>
        <v>0</v>
      </c>
      <c r="O1409">
        <f t="shared" si="256"/>
        <v>0</v>
      </c>
      <c r="P1409">
        <f t="shared" si="257"/>
        <v>0</v>
      </c>
      <c r="Q1409">
        <f t="shared" si="250"/>
        <v>0</v>
      </c>
      <c r="R1409">
        <f t="shared" si="251"/>
        <v>0</v>
      </c>
      <c r="W1409" s="1" t="s">
        <v>23</v>
      </c>
      <c r="Z1409">
        <f t="shared" si="252"/>
        <v>69</v>
      </c>
    </row>
    <row r="1410" spans="1:26" x14ac:dyDescent="0.35">
      <c r="A1410" t="s">
        <v>1439</v>
      </c>
      <c r="B1410">
        <v>-27.483574999999998</v>
      </c>
      <c r="C1410">
        <v>153.182267</v>
      </c>
      <c r="D1410">
        <v>14</v>
      </c>
      <c r="E1410">
        <v>70</v>
      </c>
      <c r="F1410">
        <v>6.29</v>
      </c>
      <c r="H1410">
        <v>2</v>
      </c>
      <c r="I1410">
        <f t="shared" ref="I1410:I1473" si="258">IF($Q1410,1,IF($R1410,2,IF($K1410,3,IF($L1410,4,IF($M1410,5,IF($N1410,6,IF($O1410,7,IF($P1410,8,0))))))))</f>
        <v>0</v>
      </c>
      <c r="J1410">
        <f t="shared" si="253"/>
        <v>0</v>
      </c>
      <c r="K1410">
        <f t="shared" ref="K1410:K1473" si="259">IF(AND(NOT(ISBLANK(E1410)),AND(E1410&gt;Z1410,E1410&gt;E1411)),1,0)</f>
        <v>0</v>
      </c>
      <c r="L1410">
        <f t="shared" ref="L1410:L1473" si="260">IF(AND(NOT(ISBLANK(E1410)),AND(E1410&lt;Z1410,E1410&lt;E1411)),1,0)</f>
        <v>0</v>
      </c>
      <c r="M1410">
        <f t="shared" si="254"/>
        <v>0</v>
      </c>
      <c r="N1410">
        <f t="shared" si="255"/>
        <v>0</v>
      </c>
      <c r="O1410">
        <f t="shared" si="256"/>
        <v>0</v>
      </c>
      <c r="P1410">
        <f t="shared" si="257"/>
        <v>0</v>
      </c>
      <c r="Q1410">
        <f t="shared" ref="Q1410:Q1473" si="261">IF(H1410&lt;&gt;H1409,1,0)</f>
        <v>0</v>
      </c>
      <c r="R1410">
        <f t="shared" ref="R1410:R1473" si="262">IF(H1410&lt;&gt;H1411,1,0)</f>
        <v>0</v>
      </c>
      <c r="W1410" s="1" t="s">
        <v>23</v>
      </c>
      <c r="Z1410">
        <f t="shared" si="252"/>
        <v>69</v>
      </c>
    </row>
    <row r="1411" spans="1:26" x14ac:dyDescent="0.35">
      <c r="A1411" t="s">
        <v>1440</v>
      </c>
      <c r="B1411">
        <v>-27.483557000000001</v>
      </c>
      <c r="C1411">
        <v>153.18231</v>
      </c>
      <c r="D1411">
        <v>14</v>
      </c>
      <c r="E1411">
        <v>70</v>
      </c>
      <c r="F1411">
        <v>6.29</v>
      </c>
      <c r="H1411">
        <v>2</v>
      </c>
      <c r="I1411">
        <f t="shared" si="258"/>
        <v>0</v>
      </c>
      <c r="J1411">
        <f t="shared" si="253"/>
        <v>0</v>
      </c>
      <c r="K1411">
        <f t="shared" si="259"/>
        <v>0</v>
      </c>
      <c r="L1411">
        <f t="shared" si="260"/>
        <v>0</v>
      </c>
      <c r="M1411">
        <f t="shared" si="254"/>
        <v>0</v>
      </c>
      <c r="N1411">
        <f t="shared" si="255"/>
        <v>0</v>
      </c>
      <c r="O1411">
        <f t="shared" si="256"/>
        <v>0</v>
      </c>
      <c r="P1411">
        <f t="shared" si="257"/>
        <v>0</v>
      </c>
      <c r="Q1411">
        <f t="shared" si="261"/>
        <v>0</v>
      </c>
      <c r="R1411">
        <f t="shared" si="262"/>
        <v>0</v>
      </c>
      <c r="W1411" s="1" t="s">
        <v>23</v>
      </c>
      <c r="Z1411">
        <f t="shared" ref="Z1411:Z1474" si="263">IF(E1411&lt;&gt;E1410,E1410,Z1410)</f>
        <v>69</v>
      </c>
    </row>
    <row r="1412" spans="1:26" x14ac:dyDescent="0.35">
      <c r="A1412" t="s">
        <v>1441</v>
      </c>
      <c r="B1412">
        <v>-27.483537999999999</v>
      </c>
      <c r="C1412">
        <v>153.182354</v>
      </c>
      <c r="D1412">
        <v>14</v>
      </c>
      <c r="E1412">
        <v>70</v>
      </c>
      <c r="F1412">
        <v>6.29</v>
      </c>
      <c r="H1412">
        <v>2</v>
      </c>
      <c r="I1412">
        <f t="shared" si="258"/>
        <v>0</v>
      </c>
      <c r="J1412">
        <f t="shared" si="253"/>
        <v>0</v>
      </c>
      <c r="K1412">
        <f t="shared" si="259"/>
        <v>0</v>
      </c>
      <c r="L1412">
        <f t="shared" si="260"/>
        <v>0</v>
      </c>
      <c r="M1412">
        <f t="shared" si="254"/>
        <v>0</v>
      </c>
      <c r="N1412">
        <f t="shared" si="255"/>
        <v>0</v>
      </c>
      <c r="O1412">
        <f t="shared" si="256"/>
        <v>0</v>
      </c>
      <c r="P1412">
        <f t="shared" si="257"/>
        <v>0</v>
      </c>
      <c r="Q1412">
        <f t="shared" si="261"/>
        <v>0</v>
      </c>
      <c r="R1412">
        <f t="shared" si="262"/>
        <v>0</v>
      </c>
      <c r="W1412" s="1" t="s">
        <v>23</v>
      </c>
      <c r="Z1412">
        <f t="shared" si="263"/>
        <v>69</v>
      </c>
    </row>
    <row r="1413" spans="1:26" x14ac:dyDescent="0.35">
      <c r="A1413" t="s">
        <v>1442</v>
      </c>
      <c r="B1413">
        <v>-27.483518</v>
      </c>
      <c r="C1413">
        <v>153.18239600000001</v>
      </c>
      <c r="D1413">
        <v>14</v>
      </c>
      <c r="E1413">
        <v>70</v>
      </c>
      <c r="F1413">
        <v>6.36</v>
      </c>
      <c r="H1413">
        <v>2</v>
      </c>
      <c r="I1413">
        <f t="shared" si="258"/>
        <v>0</v>
      </c>
      <c r="J1413">
        <f t="shared" si="253"/>
        <v>0</v>
      </c>
      <c r="K1413">
        <f t="shared" si="259"/>
        <v>0</v>
      </c>
      <c r="L1413">
        <f t="shared" si="260"/>
        <v>0</v>
      </c>
      <c r="M1413">
        <f t="shared" si="254"/>
        <v>0</v>
      </c>
      <c r="N1413">
        <f t="shared" si="255"/>
        <v>0</v>
      </c>
      <c r="O1413">
        <f t="shared" si="256"/>
        <v>0</v>
      </c>
      <c r="P1413">
        <f t="shared" si="257"/>
        <v>0</v>
      </c>
      <c r="Q1413">
        <f t="shared" si="261"/>
        <v>0</v>
      </c>
      <c r="R1413">
        <f t="shared" si="262"/>
        <v>0</v>
      </c>
      <c r="W1413" s="1" t="s">
        <v>23</v>
      </c>
      <c r="Z1413">
        <f t="shared" si="263"/>
        <v>69</v>
      </c>
    </row>
    <row r="1414" spans="1:26" x14ac:dyDescent="0.35">
      <c r="A1414" t="s">
        <v>1443</v>
      </c>
      <c r="B1414">
        <v>-27.483501</v>
      </c>
      <c r="C1414">
        <v>153.18243699999999</v>
      </c>
      <c r="D1414">
        <v>14</v>
      </c>
      <c r="E1414">
        <v>70</v>
      </c>
      <c r="F1414">
        <v>6.36</v>
      </c>
      <c r="H1414">
        <v>2</v>
      </c>
      <c r="I1414">
        <f t="shared" si="258"/>
        <v>0</v>
      </c>
      <c r="J1414">
        <f t="shared" si="253"/>
        <v>0</v>
      </c>
      <c r="K1414">
        <f t="shared" si="259"/>
        <v>0</v>
      </c>
      <c r="L1414">
        <f t="shared" si="260"/>
        <v>0</v>
      </c>
      <c r="M1414">
        <f t="shared" si="254"/>
        <v>0</v>
      </c>
      <c r="N1414">
        <f t="shared" si="255"/>
        <v>0</v>
      </c>
      <c r="O1414">
        <f t="shared" si="256"/>
        <v>0</v>
      </c>
      <c r="P1414">
        <f t="shared" si="257"/>
        <v>0</v>
      </c>
      <c r="Q1414">
        <f t="shared" si="261"/>
        <v>0</v>
      </c>
      <c r="R1414">
        <f t="shared" si="262"/>
        <v>0</v>
      </c>
      <c r="W1414" s="1" t="s">
        <v>23</v>
      </c>
      <c r="Z1414">
        <f t="shared" si="263"/>
        <v>69</v>
      </c>
    </row>
    <row r="1415" spans="1:26" x14ac:dyDescent="0.35">
      <c r="A1415" t="s">
        <v>1444</v>
      </c>
      <c r="B1415">
        <v>-27.483501</v>
      </c>
      <c r="C1415">
        <v>153.18243699999999</v>
      </c>
      <c r="D1415">
        <v>14</v>
      </c>
      <c r="E1415">
        <v>70</v>
      </c>
      <c r="F1415">
        <v>6.36</v>
      </c>
      <c r="H1415">
        <v>2</v>
      </c>
      <c r="I1415">
        <f t="shared" si="258"/>
        <v>0</v>
      </c>
      <c r="J1415">
        <f t="shared" si="253"/>
        <v>0</v>
      </c>
      <c r="K1415">
        <f t="shared" si="259"/>
        <v>0</v>
      </c>
      <c r="L1415">
        <f t="shared" si="260"/>
        <v>0</v>
      </c>
      <c r="M1415">
        <f t="shared" si="254"/>
        <v>0</v>
      </c>
      <c r="N1415">
        <f t="shared" si="255"/>
        <v>0</v>
      </c>
      <c r="O1415">
        <f t="shared" si="256"/>
        <v>0</v>
      </c>
      <c r="P1415">
        <f t="shared" si="257"/>
        <v>0</v>
      </c>
      <c r="Q1415">
        <f t="shared" si="261"/>
        <v>0</v>
      </c>
      <c r="R1415">
        <f t="shared" si="262"/>
        <v>0</v>
      </c>
      <c r="W1415" s="1" t="s">
        <v>23</v>
      </c>
      <c r="Z1415">
        <f t="shared" si="263"/>
        <v>69</v>
      </c>
    </row>
    <row r="1416" spans="1:26" x14ac:dyDescent="0.35">
      <c r="A1416" t="s">
        <v>1445</v>
      </c>
      <c r="B1416">
        <v>-27.483483</v>
      </c>
      <c r="C1416">
        <v>153.18247600000001</v>
      </c>
      <c r="D1416">
        <v>14</v>
      </c>
      <c r="E1416">
        <v>71</v>
      </c>
      <c r="F1416">
        <v>6.43</v>
      </c>
      <c r="H1416">
        <v>2</v>
      </c>
      <c r="I1416">
        <f t="shared" si="258"/>
        <v>0</v>
      </c>
      <c r="J1416">
        <f t="shared" si="253"/>
        <v>0</v>
      </c>
      <c r="K1416">
        <f t="shared" si="259"/>
        <v>0</v>
      </c>
      <c r="L1416">
        <f t="shared" si="260"/>
        <v>0</v>
      </c>
      <c r="M1416">
        <f t="shared" si="254"/>
        <v>0</v>
      </c>
      <c r="N1416">
        <f t="shared" si="255"/>
        <v>0</v>
      </c>
      <c r="O1416">
        <f t="shared" si="256"/>
        <v>0</v>
      </c>
      <c r="P1416">
        <f t="shared" si="257"/>
        <v>0</v>
      </c>
      <c r="Q1416">
        <f t="shared" si="261"/>
        <v>0</v>
      </c>
      <c r="R1416">
        <f t="shared" si="262"/>
        <v>0</v>
      </c>
      <c r="W1416" s="1" t="s">
        <v>23</v>
      </c>
      <c r="Z1416">
        <f t="shared" si="263"/>
        <v>70</v>
      </c>
    </row>
    <row r="1417" spans="1:26" x14ac:dyDescent="0.35">
      <c r="A1417" t="s">
        <v>1446</v>
      </c>
      <c r="B1417">
        <v>-27.483464999999999</v>
      </c>
      <c r="C1417">
        <v>153.18251100000001</v>
      </c>
      <c r="D1417">
        <v>14</v>
      </c>
      <c r="E1417">
        <v>71</v>
      </c>
      <c r="F1417">
        <v>6.43</v>
      </c>
      <c r="H1417">
        <v>2</v>
      </c>
      <c r="I1417">
        <f t="shared" si="258"/>
        <v>0</v>
      </c>
      <c r="J1417">
        <f t="shared" si="253"/>
        <v>0</v>
      </c>
      <c r="K1417">
        <f t="shared" si="259"/>
        <v>0</v>
      </c>
      <c r="L1417">
        <f t="shared" si="260"/>
        <v>0</v>
      </c>
      <c r="M1417">
        <f t="shared" si="254"/>
        <v>0</v>
      </c>
      <c r="N1417">
        <f t="shared" si="255"/>
        <v>0</v>
      </c>
      <c r="O1417">
        <f t="shared" si="256"/>
        <v>0</v>
      </c>
      <c r="P1417">
        <f t="shared" si="257"/>
        <v>0</v>
      </c>
      <c r="Q1417">
        <f t="shared" si="261"/>
        <v>0</v>
      </c>
      <c r="R1417">
        <f t="shared" si="262"/>
        <v>0</v>
      </c>
      <c r="W1417" s="1" t="s">
        <v>23</v>
      </c>
      <c r="Z1417">
        <f t="shared" si="263"/>
        <v>70</v>
      </c>
    </row>
    <row r="1418" spans="1:26" x14ac:dyDescent="0.35">
      <c r="A1418" t="s">
        <v>1447</v>
      </c>
      <c r="B1418">
        <v>-27.483447999999999</v>
      </c>
      <c r="C1418">
        <v>153.182546</v>
      </c>
      <c r="D1418">
        <v>14</v>
      </c>
      <c r="E1418">
        <v>71</v>
      </c>
      <c r="F1418">
        <v>6.43</v>
      </c>
      <c r="H1418">
        <v>2</v>
      </c>
      <c r="I1418">
        <f t="shared" si="258"/>
        <v>0</v>
      </c>
      <c r="J1418">
        <f t="shared" si="253"/>
        <v>0</v>
      </c>
      <c r="K1418">
        <f t="shared" si="259"/>
        <v>0</v>
      </c>
      <c r="L1418">
        <f t="shared" si="260"/>
        <v>0</v>
      </c>
      <c r="M1418">
        <f t="shared" si="254"/>
        <v>0</v>
      </c>
      <c r="N1418">
        <f t="shared" si="255"/>
        <v>0</v>
      </c>
      <c r="O1418">
        <f t="shared" si="256"/>
        <v>0</v>
      </c>
      <c r="P1418">
        <f t="shared" si="257"/>
        <v>0</v>
      </c>
      <c r="Q1418">
        <f t="shared" si="261"/>
        <v>0</v>
      </c>
      <c r="R1418">
        <f t="shared" si="262"/>
        <v>0</v>
      </c>
      <c r="W1418" s="1" t="s">
        <v>23</v>
      </c>
      <c r="Z1418">
        <f t="shared" si="263"/>
        <v>70</v>
      </c>
    </row>
    <row r="1419" spans="1:26" x14ac:dyDescent="0.35">
      <c r="A1419" t="s">
        <v>1448</v>
      </c>
      <c r="B1419">
        <v>-27.483433999999999</v>
      </c>
      <c r="C1419">
        <v>153.18258</v>
      </c>
      <c r="D1419">
        <v>14</v>
      </c>
      <c r="E1419">
        <v>71</v>
      </c>
      <c r="F1419">
        <v>6.45</v>
      </c>
      <c r="H1419">
        <v>2</v>
      </c>
      <c r="I1419">
        <f t="shared" si="258"/>
        <v>0</v>
      </c>
      <c r="J1419">
        <f t="shared" si="253"/>
        <v>0</v>
      </c>
      <c r="K1419">
        <f t="shared" si="259"/>
        <v>0</v>
      </c>
      <c r="L1419">
        <f t="shared" si="260"/>
        <v>0</v>
      </c>
      <c r="M1419">
        <f t="shared" si="254"/>
        <v>0</v>
      </c>
      <c r="N1419">
        <f t="shared" si="255"/>
        <v>0</v>
      </c>
      <c r="O1419">
        <f t="shared" si="256"/>
        <v>0</v>
      </c>
      <c r="P1419">
        <f t="shared" si="257"/>
        <v>0</v>
      </c>
      <c r="Q1419">
        <f t="shared" si="261"/>
        <v>0</v>
      </c>
      <c r="R1419">
        <f t="shared" si="262"/>
        <v>0</v>
      </c>
      <c r="W1419" s="1" t="s">
        <v>23</v>
      </c>
      <c r="Z1419">
        <f t="shared" si="263"/>
        <v>70</v>
      </c>
    </row>
    <row r="1420" spans="1:26" x14ac:dyDescent="0.35">
      <c r="A1420" t="s">
        <v>1449</v>
      </c>
      <c r="B1420">
        <v>-27.483418</v>
      </c>
      <c r="C1420">
        <v>153.182625</v>
      </c>
      <c r="D1420">
        <v>14</v>
      </c>
      <c r="E1420">
        <v>71</v>
      </c>
      <c r="F1420">
        <v>6.45</v>
      </c>
      <c r="H1420">
        <v>2</v>
      </c>
      <c r="I1420">
        <f t="shared" si="258"/>
        <v>0</v>
      </c>
      <c r="J1420">
        <f t="shared" si="253"/>
        <v>0</v>
      </c>
      <c r="K1420">
        <f t="shared" si="259"/>
        <v>0</v>
      </c>
      <c r="L1420">
        <f t="shared" si="260"/>
        <v>0</v>
      </c>
      <c r="M1420">
        <f t="shared" si="254"/>
        <v>0</v>
      </c>
      <c r="N1420">
        <f t="shared" si="255"/>
        <v>0</v>
      </c>
      <c r="O1420">
        <f t="shared" si="256"/>
        <v>0</v>
      </c>
      <c r="P1420">
        <f t="shared" si="257"/>
        <v>0</v>
      </c>
      <c r="Q1420">
        <f t="shared" si="261"/>
        <v>0</v>
      </c>
      <c r="R1420">
        <f t="shared" si="262"/>
        <v>0</v>
      </c>
      <c r="W1420" s="1" t="s">
        <v>23</v>
      </c>
      <c r="Z1420">
        <f t="shared" si="263"/>
        <v>70</v>
      </c>
    </row>
    <row r="1421" spans="1:26" x14ac:dyDescent="0.35">
      <c r="A1421" t="s">
        <v>1450</v>
      </c>
      <c r="B1421">
        <v>-27.483418</v>
      </c>
      <c r="C1421">
        <v>153.182625</v>
      </c>
      <c r="D1421">
        <v>14</v>
      </c>
      <c r="E1421">
        <v>71</v>
      </c>
      <c r="F1421">
        <v>6.45</v>
      </c>
      <c r="H1421">
        <v>2</v>
      </c>
      <c r="I1421">
        <f t="shared" si="258"/>
        <v>0</v>
      </c>
      <c r="J1421">
        <f t="shared" si="253"/>
        <v>0</v>
      </c>
      <c r="K1421">
        <f t="shared" si="259"/>
        <v>0</v>
      </c>
      <c r="L1421">
        <f t="shared" si="260"/>
        <v>0</v>
      </c>
      <c r="M1421">
        <f t="shared" si="254"/>
        <v>0</v>
      </c>
      <c r="N1421">
        <f t="shared" si="255"/>
        <v>0</v>
      </c>
      <c r="O1421">
        <f t="shared" si="256"/>
        <v>0</v>
      </c>
      <c r="P1421">
        <f t="shared" si="257"/>
        <v>0</v>
      </c>
      <c r="Q1421">
        <f t="shared" si="261"/>
        <v>0</v>
      </c>
      <c r="R1421">
        <f t="shared" si="262"/>
        <v>0</v>
      </c>
      <c r="W1421" s="1" t="s">
        <v>23</v>
      </c>
      <c r="Z1421">
        <f t="shared" si="263"/>
        <v>70</v>
      </c>
    </row>
    <row r="1422" spans="1:26" x14ac:dyDescent="0.35">
      <c r="A1422" t="s">
        <v>1451</v>
      </c>
      <c r="B1422">
        <v>-27.483398000000001</v>
      </c>
      <c r="C1422">
        <v>153.18267700000001</v>
      </c>
      <c r="D1422">
        <v>14</v>
      </c>
      <c r="E1422">
        <v>71</v>
      </c>
      <c r="F1422">
        <v>6.47</v>
      </c>
      <c r="H1422">
        <v>2</v>
      </c>
      <c r="I1422">
        <f t="shared" si="258"/>
        <v>0</v>
      </c>
      <c r="J1422">
        <f t="shared" si="253"/>
        <v>0</v>
      </c>
      <c r="K1422">
        <f t="shared" si="259"/>
        <v>0</v>
      </c>
      <c r="L1422">
        <f t="shared" si="260"/>
        <v>0</v>
      </c>
      <c r="M1422">
        <f t="shared" si="254"/>
        <v>0</v>
      </c>
      <c r="N1422">
        <f t="shared" si="255"/>
        <v>0</v>
      </c>
      <c r="O1422">
        <f t="shared" si="256"/>
        <v>0</v>
      </c>
      <c r="P1422">
        <f t="shared" si="257"/>
        <v>0</v>
      </c>
      <c r="Q1422">
        <f t="shared" si="261"/>
        <v>0</v>
      </c>
      <c r="R1422">
        <f t="shared" si="262"/>
        <v>0</v>
      </c>
      <c r="W1422" s="1" t="s">
        <v>23</v>
      </c>
      <c r="Z1422">
        <f t="shared" si="263"/>
        <v>70</v>
      </c>
    </row>
    <row r="1423" spans="1:26" x14ac:dyDescent="0.35">
      <c r="A1423" t="s">
        <v>1452</v>
      </c>
      <c r="B1423">
        <v>-27.483381000000001</v>
      </c>
      <c r="C1423">
        <v>153.18272200000001</v>
      </c>
      <c r="D1423">
        <v>14</v>
      </c>
      <c r="E1423">
        <v>71</v>
      </c>
      <c r="F1423">
        <v>6.47</v>
      </c>
      <c r="H1423">
        <v>2</v>
      </c>
      <c r="I1423">
        <f t="shared" si="258"/>
        <v>0</v>
      </c>
      <c r="J1423">
        <f t="shared" si="253"/>
        <v>0</v>
      </c>
      <c r="K1423">
        <f t="shared" si="259"/>
        <v>0</v>
      </c>
      <c r="L1423">
        <f t="shared" si="260"/>
        <v>0</v>
      </c>
      <c r="M1423">
        <f t="shared" si="254"/>
        <v>0</v>
      </c>
      <c r="N1423">
        <f t="shared" si="255"/>
        <v>0</v>
      </c>
      <c r="O1423">
        <f t="shared" si="256"/>
        <v>0</v>
      </c>
      <c r="P1423">
        <f t="shared" si="257"/>
        <v>0</v>
      </c>
      <c r="Q1423">
        <f t="shared" si="261"/>
        <v>0</v>
      </c>
      <c r="R1423">
        <f t="shared" si="262"/>
        <v>0</v>
      </c>
      <c r="W1423" s="1" t="s">
        <v>23</v>
      </c>
      <c r="Z1423">
        <f t="shared" si="263"/>
        <v>70</v>
      </c>
    </row>
    <row r="1424" spans="1:26" x14ac:dyDescent="0.35">
      <c r="A1424" t="s">
        <v>1453</v>
      </c>
      <c r="B1424">
        <v>-27.483364000000002</v>
      </c>
      <c r="C1424">
        <v>153.18276700000001</v>
      </c>
      <c r="D1424">
        <v>14</v>
      </c>
      <c r="E1424">
        <v>71</v>
      </c>
      <c r="F1424">
        <v>6.5</v>
      </c>
      <c r="H1424">
        <v>2</v>
      </c>
      <c r="I1424">
        <f t="shared" si="258"/>
        <v>0</v>
      </c>
      <c r="J1424">
        <f t="shared" si="253"/>
        <v>0</v>
      </c>
      <c r="K1424">
        <f t="shared" si="259"/>
        <v>0</v>
      </c>
      <c r="L1424">
        <f t="shared" si="260"/>
        <v>0</v>
      </c>
      <c r="M1424">
        <f t="shared" si="254"/>
        <v>0</v>
      </c>
      <c r="N1424">
        <f t="shared" si="255"/>
        <v>0</v>
      </c>
      <c r="O1424">
        <f t="shared" si="256"/>
        <v>0</v>
      </c>
      <c r="P1424">
        <f t="shared" si="257"/>
        <v>0</v>
      </c>
      <c r="Q1424">
        <f t="shared" si="261"/>
        <v>0</v>
      </c>
      <c r="R1424">
        <f t="shared" si="262"/>
        <v>0</v>
      </c>
      <c r="W1424" s="1" t="s">
        <v>23</v>
      </c>
      <c r="Z1424">
        <f t="shared" si="263"/>
        <v>70</v>
      </c>
    </row>
    <row r="1425" spans="1:26" x14ac:dyDescent="0.35">
      <c r="A1425" t="s">
        <v>1454</v>
      </c>
      <c r="B1425">
        <v>-27.483339000000001</v>
      </c>
      <c r="C1425">
        <v>153.182805</v>
      </c>
      <c r="D1425">
        <v>14</v>
      </c>
      <c r="E1425">
        <v>72</v>
      </c>
      <c r="F1425">
        <v>6.5</v>
      </c>
      <c r="H1425">
        <v>2</v>
      </c>
      <c r="I1425">
        <f t="shared" si="258"/>
        <v>0</v>
      </c>
      <c r="J1425">
        <f t="shared" ref="J1425:J1488" si="264">IF(Q1425,"Started trip",IF(R1425,"Finished trip",IF(OR(K1425,L1425),"Heart rate is "&amp;E1425,IF(M1425,"Max Altitude: "&amp;D1425,IF(N1425,"Min Altitude: "&amp;D1425,IF(O1425,"Max Speed: "&amp;F1425,IF(P1425,"Min Speed: "&amp;F1425,0)))))))</f>
        <v>0</v>
      </c>
      <c r="K1425">
        <f t="shared" si="259"/>
        <v>0</v>
      </c>
      <c r="L1425">
        <f t="shared" si="260"/>
        <v>0</v>
      </c>
      <c r="M1425">
        <f t="shared" si="254"/>
        <v>0</v>
      </c>
      <c r="N1425">
        <f t="shared" si="255"/>
        <v>0</v>
      </c>
      <c r="O1425">
        <f t="shared" si="256"/>
        <v>0</v>
      </c>
      <c r="P1425">
        <f t="shared" si="257"/>
        <v>0</v>
      </c>
      <c r="Q1425">
        <f t="shared" si="261"/>
        <v>0</v>
      </c>
      <c r="R1425">
        <f t="shared" si="262"/>
        <v>0</v>
      </c>
      <c r="W1425" s="1" t="s">
        <v>23</v>
      </c>
      <c r="Z1425">
        <f t="shared" si="263"/>
        <v>71</v>
      </c>
    </row>
    <row r="1426" spans="1:26" x14ac:dyDescent="0.35">
      <c r="A1426" t="s">
        <v>1455</v>
      </c>
      <c r="B1426">
        <v>-27.483339000000001</v>
      </c>
      <c r="C1426">
        <v>153.182805</v>
      </c>
      <c r="D1426">
        <v>14</v>
      </c>
      <c r="E1426">
        <v>72</v>
      </c>
      <c r="F1426">
        <v>6.5</v>
      </c>
      <c r="H1426">
        <v>2</v>
      </c>
      <c r="I1426">
        <f t="shared" si="258"/>
        <v>0</v>
      </c>
      <c r="J1426">
        <f t="shared" si="264"/>
        <v>0</v>
      </c>
      <c r="K1426">
        <f t="shared" si="259"/>
        <v>0</v>
      </c>
      <c r="L1426">
        <f t="shared" si="260"/>
        <v>0</v>
      </c>
      <c r="M1426">
        <f t="shared" si="254"/>
        <v>0</v>
      </c>
      <c r="N1426">
        <f t="shared" si="255"/>
        <v>0</v>
      </c>
      <c r="O1426">
        <f t="shared" si="256"/>
        <v>0</v>
      </c>
      <c r="P1426">
        <f t="shared" si="257"/>
        <v>0</v>
      </c>
      <c r="Q1426">
        <f t="shared" si="261"/>
        <v>0</v>
      </c>
      <c r="R1426">
        <f t="shared" si="262"/>
        <v>0</v>
      </c>
      <c r="W1426" s="1" t="s">
        <v>23</v>
      </c>
      <c r="Z1426">
        <f t="shared" si="263"/>
        <v>71</v>
      </c>
    </row>
    <row r="1427" spans="1:26" x14ac:dyDescent="0.35">
      <c r="A1427" t="s">
        <v>1456</v>
      </c>
      <c r="B1427">
        <v>-27.483307</v>
      </c>
      <c r="C1427">
        <v>153.18284</v>
      </c>
      <c r="D1427">
        <v>14</v>
      </c>
      <c r="E1427">
        <v>72</v>
      </c>
      <c r="F1427">
        <v>6.56</v>
      </c>
      <c r="H1427">
        <v>2</v>
      </c>
      <c r="I1427">
        <f t="shared" si="258"/>
        <v>0</v>
      </c>
      <c r="J1427">
        <f t="shared" si="264"/>
        <v>0</v>
      </c>
      <c r="K1427">
        <f t="shared" si="259"/>
        <v>0</v>
      </c>
      <c r="L1427">
        <f t="shared" si="260"/>
        <v>0</v>
      </c>
      <c r="M1427">
        <f t="shared" si="254"/>
        <v>0</v>
      </c>
      <c r="N1427">
        <f t="shared" si="255"/>
        <v>0</v>
      </c>
      <c r="O1427">
        <f t="shared" si="256"/>
        <v>0</v>
      </c>
      <c r="P1427">
        <f t="shared" si="257"/>
        <v>0</v>
      </c>
      <c r="Q1427">
        <f t="shared" si="261"/>
        <v>0</v>
      </c>
      <c r="R1427">
        <f t="shared" si="262"/>
        <v>0</v>
      </c>
      <c r="W1427" s="1" t="s">
        <v>23</v>
      </c>
      <c r="Z1427">
        <f t="shared" si="263"/>
        <v>71</v>
      </c>
    </row>
    <row r="1428" spans="1:26" x14ac:dyDescent="0.35">
      <c r="A1428" t="s">
        <v>1457</v>
      </c>
      <c r="B1428">
        <v>-27.483276</v>
      </c>
      <c r="C1428">
        <v>153.18287000000001</v>
      </c>
      <c r="D1428">
        <v>14</v>
      </c>
      <c r="E1428">
        <v>72</v>
      </c>
      <c r="F1428">
        <v>6.56</v>
      </c>
      <c r="H1428">
        <v>2</v>
      </c>
      <c r="I1428">
        <f t="shared" si="258"/>
        <v>0</v>
      </c>
      <c r="J1428">
        <f t="shared" si="264"/>
        <v>0</v>
      </c>
      <c r="K1428">
        <f t="shared" si="259"/>
        <v>0</v>
      </c>
      <c r="L1428">
        <f t="shared" si="260"/>
        <v>0</v>
      </c>
      <c r="M1428">
        <f t="shared" si="254"/>
        <v>0</v>
      </c>
      <c r="N1428">
        <f t="shared" si="255"/>
        <v>0</v>
      </c>
      <c r="O1428">
        <f t="shared" si="256"/>
        <v>0</v>
      </c>
      <c r="P1428">
        <f t="shared" si="257"/>
        <v>0</v>
      </c>
      <c r="Q1428">
        <f t="shared" si="261"/>
        <v>0</v>
      </c>
      <c r="R1428">
        <f t="shared" si="262"/>
        <v>0</v>
      </c>
      <c r="W1428" s="1" t="s">
        <v>23</v>
      </c>
      <c r="Z1428">
        <f t="shared" si="263"/>
        <v>71</v>
      </c>
    </row>
    <row r="1429" spans="1:26" x14ac:dyDescent="0.35">
      <c r="A1429" t="s">
        <v>1458</v>
      </c>
      <c r="B1429">
        <v>-27.483249000000001</v>
      </c>
      <c r="C1429">
        <v>153.18289100000001</v>
      </c>
      <c r="D1429">
        <v>14</v>
      </c>
      <c r="E1429">
        <v>72</v>
      </c>
      <c r="F1429">
        <v>6.56</v>
      </c>
      <c r="H1429">
        <v>2</v>
      </c>
      <c r="I1429">
        <f t="shared" si="258"/>
        <v>0</v>
      </c>
      <c r="J1429">
        <f t="shared" si="264"/>
        <v>0</v>
      </c>
      <c r="K1429">
        <f t="shared" si="259"/>
        <v>0</v>
      </c>
      <c r="L1429">
        <f t="shared" si="260"/>
        <v>0</v>
      </c>
      <c r="M1429">
        <f t="shared" si="254"/>
        <v>0</v>
      </c>
      <c r="N1429">
        <f t="shared" si="255"/>
        <v>0</v>
      </c>
      <c r="O1429">
        <f t="shared" si="256"/>
        <v>0</v>
      </c>
      <c r="P1429">
        <f t="shared" si="257"/>
        <v>0</v>
      </c>
      <c r="Q1429">
        <f t="shared" si="261"/>
        <v>0</v>
      </c>
      <c r="R1429">
        <f t="shared" si="262"/>
        <v>0</v>
      </c>
      <c r="W1429" s="1" t="s">
        <v>23</v>
      </c>
      <c r="Z1429">
        <f t="shared" si="263"/>
        <v>71</v>
      </c>
    </row>
    <row r="1430" spans="1:26" x14ac:dyDescent="0.35">
      <c r="A1430" t="s">
        <v>1459</v>
      </c>
      <c r="B1430">
        <v>-27.483219999999999</v>
      </c>
      <c r="C1430">
        <v>153.182909</v>
      </c>
      <c r="D1430">
        <v>14</v>
      </c>
      <c r="E1430">
        <v>72</v>
      </c>
      <c r="F1430">
        <v>6.56</v>
      </c>
      <c r="H1430">
        <v>2</v>
      </c>
      <c r="I1430">
        <f t="shared" si="258"/>
        <v>0</v>
      </c>
      <c r="J1430">
        <f t="shared" si="264"/>
        <v>0</v>
      </c>
      <c r="K1430">
        <f t="shared" si="259"/>
        <v>0</v>
      </c>
      <c r="L1430">
        <f t="shared" si="260"/>
        <v>0</v>
      </c>
      <c r="M1430">
        <f t="shared" si="254"/>
        <v>0</v>
      </c>
      <c r="N1430">
        <f t="shared" si="255"/>
        <v>0</v>
      </c>
      <c r="O1430">
        <f t="shared" si="256"/>
        <v>0</v>
      </c>
      <c r="P1430">
        <f t="shared" si="257"/>
        <v>0</v>
      </c>
      <c r="Q1430">
        <f t="shared" si="261"/>
        <v>0</v>
      </c>
      <c r="R1430">
        <f t="shared" si="262"/>
        <v>0</v>
      </c>
      <c r="W1430" s="1" t="s">
        <v>23</v>
      </c>
      <c r="Z1430">
        <f t="shared" si="263"/>
        <v>71</v>
      </c>
    </row>
    <row r="1431" spans="1:26" x14ac:dyDescent="0.35">
      <c r="A1431" t="s">
        <v>1460</v>
      </c>
      <c r="B1431">
        <v>-27.483188999999999</v>
      </c>
      <c r="C1431">
        <v>153.18292299999999</v>
      </c>
      <c r="D1431">
        <v>14</v>
      </c>
      <c r="E1431">
        <v>72</v>
      </c>
      <c r="F1431">
        <v>6.56</v>
      </c>
      <c r="H1431">
        <v>2</v>
      </c>
      <c r="I1431">
        <f t="shared" si="258"/>
        <v>0</v>
      </c>
      <c r="J1431">
        <f t="shared" si="264"/>
        <v>0</v>
      </c>
      <c r="K1431">
        <f t="shared" si="259"/>
        <v>0</v>
      </c>
      <c r="L1431">
        <f t="shared" si="260"/>
        <v>0</v>
      </c>
      <c r="M1431">
        <f t="shared" si="254"/>
        <v>0</v>
      </c>
      <c r="N1431">
        <f t="shared" si="255"/>
        <v>0</v>
      </c>
      <c r="O1431">
        <f t="shared" si="256"/>
        <v>0</v>
      </c>
      <c r="P1431">
        <f t="shared" si="257"/>
        <v>0</v>
      </c>
      <c r="Q1431">
        <f t="shared" si="261"/>
        <v>0</v>
      </c>
      <c r="R1431">
        <f t="shared" si="262"/>
        <v>0</v>
      </c>
      <c r="W1431" s="1" t="s">
        <v>23</v>
      </c>
      <c r="Z1431">
        <f t="shared" si="263"/>
        <v>71</v>
      </c>
    </row>
    <row r="1432" spans="1:26" x14ac:dyDescent="0.35">
      <c r="A1432" t="s">
        <v>1461</v>
      </c>
      <c r="B1432">
        <v>-27.483188999999999</v>
      </c>
      <c r="C1432">
        <v>153.18292299999999</v>
      </c>
      <c r="D1432">
        <v>13</v>
      </c>
      <c r="E1432">
        <v>72</v>
      </c>
      <c r="F1432">
        <v>6.56</v>
      </c>
      <c r="H1432">
        <v>2</v>
      </c>
      <c r="I1432">
        <f t="shared" si="258"/>
        <v>0</v>
      </c>
      <c r="J1432">
        <f t="shared" si="264"/>
        <v>0</v>
      </c>
      <c r="K1432">
        <f t="shared" si="259"/>
        <v>0</v>
      </c>
      <c r="L1432">
        <f t="shared" si="260"/>
        <v>0</v>
      </c>
      <c r="M1432">
        <f t="shared" si="254"/>
        <v>0</v>
      </c>
      <c r="N1432">
        <f t="shared" si="255"/>
        <v>0</v>
      </c>
      <c r="O1432">
        <f t="shared" si="256"/>
        <v>0</v>
      </c>
      <c r="P1432">
        <f t="shared" si="257"/>
        <v>0</v>
      </c>
      <c r="Q1432">
        <f t="shared" si="261"/>
        <v>0</v>
      </c>
      <c r="R1432">
        <f t="shared" si="262"/>
        <v>0</v>
      </c>
      <c r="W1432" s="1" t="s">
        <v>23</v>
      </c>
      <c r="Z1432">
        <f t="shared" si="263"/>
        <v>71</v>
      </c>
    </row>
    <row r="1433" spans="1:26" x14ac:dyDescent="0.35">
      <c r="A1433" t="s">
        <v>1462</v>
      </c>
      <c r="B1433">
        <v>-27.483156000000001</v>
      </c>
      <c r="C1433">
        <v>153.182941</v>
      </c>
      <c r="D1433">
        <v>13</v>
      </c>
      <c r="E1433">
        <v>72</v>
      </c>
      <c r="F1433">
        <v>6.51</v>
      </c>
      <c r="H1433">
        <v>2</v>
      </c>
      <c r="I1433">
        <f t="shared" si="258"/>
        <v>0</v>
      </c>
      <c r="J1433">
        <f t="shared" si="264"/>
        <v>0</v>
      </c>
      <c r="K1433">
        <f t="shared" si="259"/>
        <v>0</v>
      </c>
      <c r="L1433">
        <f t="shared" si="260"/>
        <v>0</v>
      </c>
      <c r="M1433">
        <f t="shared" si="254"/>
        <v>0</v>
      </c>
      <c r="N1433">
        <f t="shared" si="255"/>
        <v>0</v>
      </c>
      <c r="O1433">
        <f t="shared" si="256"/>
        <v>0</v>
      </c>
      <c r="P1433">
        <f t="shared" si="257"/>
        <v>0</v>
      </c>
      <c r="Q1433">
        <f t="shared" si="261"/>
        <v>0</v>
      </c>
      <c r="R1433">
        <f t="shared" si="262"/>
        <v>0</v>
      </c>
      <c r="W1433" s="1" t="s">
        <v>23</v>
      </c>
      <c r="Z1433">
        <f t="shared" si="263"/>
        <v>71</v>
      </c>
    </row>
    <row r="1434" spans="1:26" x14ac:dyDescent="0.35">
      <c r="A1434" t="s">
        <v>1463</v>
      </c>
      <c r="B1434">
        <v>-27.483117</v>
      </c>
      <c r="C1434">
        <v>153.18296100000001</v>
      </c>
      <c r="D1434">
        <v>13</v>
      </c>
      <c r="E1434">
        <v>72</v>
      </c>
      <c r="F1434">
        <v>6.51</v>
      </c>
      <c r="H1434">
        <v>2</v>
      </c>
      <c r="I1434">
        <f t="shared" si="258"/>
        <v>0</v>
      </c>
      <c r="J1434">
        <f t="shared" si="264"/>
        <v>0</v>
      </c>
      <c r="K1434">
        <f t="shared" si="259"/>
        <v>0</v>
      </c>
      <c r="L1434">
        <f t="shared" si="260"/>
        <v>0</v>
      </c>
      <c r="M1434">
        <f t="shared" si="254"/>
        <v>0</v>
      </c>
      <c r="N1434">
        <f t="shared" si="255"/>
        <v>0</v>
      </c>
      <c r="O1434">
        <f t="shared" si="256"/>
        <v>0</v>
      </c>
      <c r="P1434">
        <f t="shared" si="257"/>
        <v>0</v>
      </c>
      <c r="Q1434">
        <f t="shared" si="261"/>
        <v>0</v>
      </c>
      <c r="R1434">
        <f t="shared" si="262"/>
        <v>0</v>
      </c>
      <c r="W1434" s="1" t="s">
        <v>23</v>
      </c>
      <c r="Z1434">
        <f t="shared" si="263"/>
        <v>71</v>
      </c>
    </row>
    <row r="1435" spans="1:26" x14ac:dyDescent="0.35">
      <c r="A1435" t="s">
        <v>1464</v>
      </c>
      <c r="B1435">
        <v>-27.483077999999999</v>
      </c>
      <c r="C1435">
        <v>153.18297899999999</v>
      </c>
      <c r="D1435">
        <v>13</v>
      </c>
      <c r="E1435">
        <v>72</v>
      </c>
      <c r="F1435">
        <v>6.51</v>
      </c>
      <c r="H1435">
        <v>2</v>
      </c>
      <c r="I1435">
        <f t="shared" si="258"/>
        <v>0</v>
      </c>
      <c r="J1435">
        <f t="shared" si="264"/>
        <v>0</v>
      </c>
      <c r="K1435">
        <f t="shared" si="259"/>
        <v>0</v>
      </c>
      <c r="L1435">
        <f t="shared" si="260"/>
        <v>0</v>
      </c>
      <c r="M1435">
        <f t="shared" si="254"/>
        <v>0</v>
      </c>
      <c r="N1435">
        <f t="shared" si="255"/>
        <v>0</v>
      </c>
      <c r="O1435">
        <f t="shared" si="256"/>
        <v>0</v>
      </c>
      <c r="P1435">
        <f t="shared" si="257"/>
        <v>0</v>
      </c>
      <c r="Q1435">
        <f t="shared" si="261"/>
        <v>0</v>
      </c>
      <c r="R1435">
        <f t="shared" si="262"/>
        <v>0</v>
      </c>
      <c r="W1435" s="1" t="s">
        <v>23</v>
      </c>
      <c r="Z1435">
        <f t="shared" si="263"/>
        <v>71</v>
      </c>
    </row>
    <row r="1436" spans="1:26" x14ac:dyDescent="0.35">
      <c r="A1436" t="s">
        <v>1465</v>
      </c>
      <c r="B1436">
        <v>-27.483038000000001</v>
      </c>
      <c r="C1436">
        <v>153.18298799999999</v>
      </c>
      <c r="D1436">
        <v>13</v>
      </c>
      <c r="E1436">
        <v>72</v>
      </c>
      <c r="F1436">
        <v>6.47</v>
      </c>
      <c r="H1436">
        <v>2</v>
      </c>
      <c r="I1436">
        <f t="shared" si="258"/>
        <v>0</v>
      </c>
      <c r="J1436">
        <f t="shared" si="264"/>
        <v>0</v>
      </c>
      <c r="K1436">
        <f t="shared" si="259"/>
        <v>0</v>
      </c>
      <c r="L1436">
        <f t="shared" si="260"/>
        <v>0</v>
      </c>
      <c r="M1436">
        <f t="shared" si="254"/>
        <v>0</v>
      </c>
      <c r="N1436">
        <f t="shared" si="255"/>
        <v>0</v>
      </c>
      <c r="O1436">
        <f t="shared" si="256"/>
        <v>0</v>
      </c>
      <c r="P1436">
        <f t="shared" si="257"/>
        <v>0</v>
      </c>
      <c r="Q1436">
        <f t="shared" si="261"/>
        <v>0</v>
      </c>
      <c r="R1436">
        <f t="shared" si="262"/>
        <v>0</v>
      </c>
      <c r="W1436" s="1" t="s">
        <v>23</v>
      </c>
      <c r="Z1436">
        <f t="shared" si="263"/>
        <v>71</v>
      </c>
    </row>
    <row r="1437" spans="1:26" x14ac:dyDescent="0.35">
      <c r="A1437" t="s">
        <v>1466</v>
      </c>
      <c r="B1437">
        <v>-27.483038000000001</v>
      </c>
      <c r="C1437">
        <v>153.18298799999999</v>
      </c>
      <c r="D1437">
        <v>13</v>
      </c>
      <c r="E1437">
        <v>72</v>
      </c>
      <c r="F1437">
        <v>6.47</v>
      </c>
      <c r="H1437">
        <v>2</v>
      </c>
      <c r="I1437">
        <f t="shared" si="258"/>
        <v>0</v>
      </c>
      <c r="J1437">
        <f t="shared" si="264"/>
        <v>0</v>
      </c>
      <c r="K1437">
        <f t="shared" si="259"/>
        <v>0</v>
      </c>
      <c r="L1437">
        <f t="shared" si="260"/>
        <v>0</v>
      </c>
      <c r="M1437">
        <f t="shared" si="254"/>
        <v>0</v>
      </c>
      <c r="N1437">
        <f t="shared" si="255"/>
        <v>0</v>
      </c>
      <c r="O1437">
        <f t="shared" si="256"/>
        <v>0</v>
      </c>
      <c r="P1437">
        <f t="shared" si="257"/>
        <v>0</v>
      </c>
      <c r="Q1437">
        <f t="shared" si="261"/>
        <v>0</v>
      </c>
      <c r="R1437">
        <f t="shared" si="262"/>
        <v>0</v>
      </c>
      <c r="W1437" s="1" t="s">
        <v>23</v>
      </c>
      <c r="Z1437">
        <f t="shared" si="263"/>
        <v>71</v>
      </c>
    </row>
    <row r="1438" spans="1:26" x14ac:dyDescent="0.35">
      <c r="A1438" t="s">
        <v>1467</v>
      </c>
      <c r="B1438">
        <v>-27.483003</v>
      </c>
      <c r="C1438">
        <v>153.182985</v>
      </c>
      <c r="D1438">
        <v>13</v>
      </c>
      <c r="E1438">
        <v>72</v>
      </c>
      <c r="F1438">
        <v>6.47</v>
      </c>
      <c r="H1438">
        <v>2</v>
      </c>
      <c r="I1438">
        <f t="shared" si="258"/>
        <v>0</v>
      </c>
      <c r="J1438">
        <f t="shared" si="264"/>
        <v>0</v>
      </c>
      <c r="K1438">
        <f t="shared" si="259"/>
        <v>0</v>
      </c>
      <c r="L1438">
        <f t="shared" si="260"/>
        <v>0</v>
      </c>
      <c r="M1438">
        <f t="shared" si="254"/>
        <v>0</v>
      </c>
      <c r="N1438">
        <f t="shared" si="255"/>
        <v>0</v>
      </c>
      <c r="O1438">
        <f t="shared" si="256"/>
        <v>0</v>
      </c>
      <c r="P1438">
        <f t="shared" si="257"/>
        <v>0</v>
      </c>
      <c r="Q1438">
        <f t="shared" si="261"/>
        <v>0</v>
      </c>
      <c r="R1438">
        <f t="shared" si="262"/>
        <v>0</v>
      </c>
      <c r="W1438" s="1" t="s">
        <v>23</v>
      </c>
      <c r="Z1438">
        <f t="shared" si="263"/>
        <v>71</v>
      </c>
    </row>
    <row r="1439" spans="1:26" x14ac:dyDescent="0.35">
      <c r="A1439" t="s">
        <v>1468</v>
      </c>
      <c r="B1439">
        <v>-27.482966999999999</v>
      </c>
      <c r="C1439">
        <v>153.18298100000001</v>
      </c>
      <c r="D1439">
        <v>13</v>
      </c>
      <c r="E1439">
        <v>72</v>
      </c>
      <c r="F1439">
        <v>6.45</v>
      </c>
      <c r="H1439">
        <v>2</v>
      </c>
      <c r="I1439">
        <f t="shared" si="258"/>
        <v>0</v>
      </c>
      <c r="J1439">
        <f t="shared" si="264"/>
        <v>0</v>
      </c>
      <c r="K1439">
        <f t="shared" si="259"/>
        <v>0</v>
      </c>
      <c r="L1439">
        <f t="shared" si="260"/>
        <v>0</v>
      </c>
      <c r="M1439">
        <f t="shared" si="254"/>
        <v>0</v>
      </c>
      <c r="N1439">
        <f t="shared" si="255"/>
        <v>0</v>
      </c>
      <c r="O1439">
        <f t="shared" si="256"/>
        <v>0</v>
      </c>
      <c r="P1439">
        <f t="shared" si="257"/>
        <v>0</v>
      </c>
      <c r="Q1439">
        <f t="shared" si="261"/>
        <v>0</v>
      </c>
      <c r="R1439">
        <f t="shared" si="262"/>
        <v>0</v>
      </c>
      <c r="W1439" s="1" t="s">
        <v>23</v>
      </c>
      <c r="Z1439">
        <f t="shared" si="263"/>
        <v>71</v>
      </c>
    </row>
    <row r="1440" spans="1:26" x14ac:dyDescent="0.35">
      <c r="A1440" t="s">
        <v>1469</v>
      </c>
      <c r="B1440">
        <v>-27.482925000000002</v>
      </c>
      <c r="C1440">
        <v>153.18297999999999</v>
      </c>
      <c r="D1440">
        <v>13</v>
      </c>
      <c r="E1440">
        <v>73</v>
      </c>
      <c r="F1440">
        <v>6.45</v>
      </c>
      <c r="H1440">
        <v>2</v>
      </c>
      <c r="I1440">
        <f t="shared" si="258"/>
        <v>0</v>
      </c>
      <c r="J1440">
        <f t="shared" si="264"/>
        <v>0</v>
      </c>
      <c r="K1440">
        <f t="shared" si="259"/>
        <v>0</v>
      </c>
      <c r="L1440">
        <f t="shared" si="260"/>
        <v>0</v>
      </c>
      <c r="M1440">
        <f t="shared" si="254"/>
        <v>0</v>
      </c>
      <c r="N1440">
        <f t="shared" si="255"/>
        <v>0</v>
      </c>
      <c r="O1440">
        <f t="shared" si="256"/>
        <v>0</v>
      </c>
      <c r="P1440">
        <f t="shared" si="257"/>
        <v>0</v>
      </c>
      <c r="Q1440">
        <f t="shared" si="261"/>
        <v>0</v>
      </c>
      <c r="R1440">
        <f t="shared" si="262"/>
        <v>0</v>
      </c>
      <c r="W1440" s="1" t="s">
        <v>23</v>
      </c>
      <c r="Z1440">
        <f t="shared" si="263"/>
        <v>72</v>
      </c>
    </row>
    <row r="1441" spans="1:26" x14ac:dyDescent="0.35">
      <c r="A1441" t="s">
        <v>1470</v>
      </c>
      <c r="B1441">
        <v>-27.482887999999999</v>
      </c>
      <c r="C1441">
        <v>153.18298100000001</v>
      </c>
      <c r="D1441">
        <v>13</v>
      </c>
      <c r="E1441">
        <v>73</v>
      </c>
      <c r="F1441">
        <v>6.47</v>
      </c>
      <c r="H1441">
        <v>2</v>
      </c>
      <c r="I1441">
        <f t="shared" si="258"/>
        <v>0</v>
      </c>
      <c r="J1441">
        <f t="shared" si="264"/>
        <v>0</v>
      </c>
      <c r="K1441">
        <f t="shared" si="259"/>
        <v>0</v>
      </c>
      <c r="L1441">
        <f t="shared" si="260"/>
        <v>0</v>
      </c>
      <c r="M1441">
        <f t="shared" si="254"/>
        <v>0</v>
      </c>
      <c r="N1441">
        <f t="shared" si="255"/>
        <v>0</v>
      </c>
      <c r="O1441">
        <f t="shared" si="256"/>
        <v>0</v>
      </c>
      <c r="P1441">
        <f t="shared" si="257"/>
        <v>0</v>
      </c>
      <c r="Q1441">
        <f t="shared" si="261"/>
        <v>0</v>
      </c>
      <c r="R1441">
        <f t="shared" si="262"/>
        <v>0</v>
      </c>
      <c r="W1441" s="1" t="s">
        <v>23</v>
      </c>
      <c r="Z1441">
        <f t="shared" si="263"/>
        <v>72</v>
      </c>
    </row>
    <row r="1442" spans="1:26" x14ac:dyDescent="0.35">
      <c r="A1442" t="s">
        <v>1471</v>
      </c>
      <c r="B1442">
        <v>-27.482851</v>
      </c>
      <c r="C1442">
        <v>153.182987</v>
      </c>
      <c r="D1442">
        <v>13</v>
      </c>
      <c r="E1442">
        <v>73</v>
      </c>
      <c r="F1442">
        <v>6.47</v>
      </c>
      <c r="H1442">
        <v>2</v>
      </c>
      <c r="I1442">
        <f t="shared" si="258"/>
        <v>3</v>
      </c>
      <c r="J1442" t="str">
        <f t="shared" si="264"/>
        <v>Heart rate is 73</v>
      </c>
      <c r="K1442">
        <f t="shared" si="259"/>
        <v>1</v>
      </c>
      <c r="L1442">
        <f t="shared" si="260"/>
        <v>0</v>
      </c>
      <c r="M1442">
        <f t="shared" si="254"/>
        <v>0</v>
      </c>
      <c r="N1442">
        <f t="shared" si="255"/>
        <v>0</v>
      </c>
      <c r="O1442">
        <f t="shared" si="256"/>
        <v>0</v>
      </c>
      <c r="P1442">
        <f t="shared" si="257"/>
        <v>0</v>
      </c>
      <c r="Q1442">
        <f t="shared" si="261"/>
        <v>0</v>
      </c>
      <c r="R1442">
        <f t="shared" si="262"/>
        <v>0</v>
      </c>
      <c r="W1442" s="1" t="s">
        <v>23</v>
      </c>
      <c r="Z1442">
        <f t="shared" si="263"/>
        <v>72</v>
      </c>
    </row>
    <row r="1443" spans="1:26" x14ac:dyDescent="0.35">
      <c r="A1443" t="s">
        <v>1472</v>
      </c>
      <c r="B1443">
        <v>-27.482851</v>
      </c>
      <c r="C1443">
        <v>153.182987</v>
      </c>
      <c r="D1443">
        <v>13</v>
      </c>
      <c r="E1443">
        <v>71</v>
      </c>
      <c r="F1443">
        <v>6.47</v>
      </c>
      <c r="H1443">
        <v>2</v>
      </c>
      <c r="I1443">
        <f t="shared" si="258"/>
        <v>0</v>
      </c>
      <c r="J1443">
        <f t="shared" si="264"/>
        <v>0</v>
      </c>
      <c r="K1443">
        <f t="shared" si="259"/>
        <v>0</v>
      </c>
      <c r="L1443">
        <f t="shared" si="260"/>
        <v>0</v>
      </c>
      <c r="M1443">
        <f t="shared" si="254"/>
        <v>0</v>
      </c>
      <c r="N1443">
        <f t="shared" si="255"/>
        <v>0</v>
      </c>
      <c r="O1443">
        <f t="shared" si="256"/>
        <v>0</v>
      </c>
      <c r="P1443">
        <f t="shared" si="257"/>
        <v>0</v>
      </c>
      <c r="Q1443">
        <f t="shared" si="261"/>
        <v>0</v>
      </c>
      <c r="R1443">
        <f t="shared" si="262"/>
        <v>0</v>
      </c>
      <c r="W1443" s="1" t="s">
        <v>23</v>
      </c>
      <c r="Z1443">
        <f t="shared" si="263"/>
        <v>73</v>
      </c>
    </row>
    <row r="1444" spans="1:26" x14ac:dyDescent="0.35">
      <c r="A1444" t="s">
        <v>1473</v>
      </c>
      <c r="B1444">
        <v>-27.482811000000002</v>
      </c>
      <c r="C1444">
        <v>153.18299400000001</v>
      </c>
      <c r="D1444">
        <v>13</v>
      </c>
      <c r="E1444">
        <v>69</v>
      </c>
      <c r="F1444">
        <v>6.47</v>
      </c>
      <c r="H1444">
        <v>2</v>
      </c>
      <c r="I1444">
        <f t="shared" si="258"/>
        <v>0</v>
      </c>
      <c r="J1444">
        <f t="shared" si="264"/>
        <v>0</v>
      </c>
      <c r="K1444">
        <f t="shared" si="259"/>
        <v>0</v>
      </c>
      <c r="L1444">
        <f t="shared" si="260"/>
        <v>0</v>
      </c>
      <c r="M1444">
        <f t="shared" si="254"/>
        <v>0</v>
      </c>
      <c r="N1444">
        <f t="shared" si="255"/>
        <v>0</v>
      </c>
      <c r="O1444">
        <f t="shared" si="256"/>
        <v>0</v>
      </c>
      <c r="P1444">
        <f t="shared" si="257"/>
        <v>0</v>
      </c>
      <c r="Q1444">
        <f t="shared" si="261"/>
        <v>0</v>
      </c>
      <c r="R1444">
        <f t="shared" si="262"/>
        <v>0</v>
      </c>
      <c r="W1444" s="1" t="s">
        <v>23</v>
      </c>
      <c r="Z1444">
        <f t="shared" si="263"/>
        <v>71</v>
      </c>
    </row>
    <row r="1445" spans="1:26" x14ac:dyDescent="0.35">
      <c r="A1445" t="s">
        <v>1474</v>
      </c>
      <c r="B1445">
        <v>-27.482771</v>
      </c>
      <c r="C1445">
        <v>153.18300500000001</v>
      </c>
      <c r="D1445">
        <v>13</v>
      </c>
      <c r="E1445">
        <v>68</v>
      </c>
      <c r="F1445">
        <v>6.47</v>
      </c>
      <c r="H1445">
        <v>2</v>
      </c>
      <c r="I1445">
        <f t="shared" si="258"/>
        <v>4</v>
      </c>
      <c r="J1445" t="str">
        <f t="shared" si="264"/>
        <v>Heart rate is 68</v>
      </c>
      <c r="K1445">
        <f t="shared" si="259"/>
        <v>0</v>
      </c>
      <c r="L1445">
        <f t="shared" si="260"/>
        <v>1</v>
      </c>
      <c r="M1445">
        <f t="shared" ref="M1445:M1508" si="265">IF(AND(MAX(D$485:D$1933)=D1445,NOT(ISBLANK(D1445))),1,0)</f>
        <v>0</v>
      </c>
      <c r="N1445">
        <f t="shared" ref="N1445:N1508" si="266">IF(AND(MAX(E$485:E$1933)=E1445,NOT(ISBLANK(E1445))),1,0)</f>
        <v>0</v>
      </c>
      <c r="O1445">
        <f t="shared" ref="O1445:O1508" si="267">IF(AND(MAX(F$485:F$1933)=F1445,NOT(ISBLANK(F1445))),1,0)</f>
        <v>0</v>
      </c>
      <c r="P1445">
        <f t="shared" ref="P1445:P1508" si="268">IF(AND(MAX(G$485:G$1933)=G1445,NOT(ISBLANK(G1445))),1,0)</f>
        <v>0</v>
      </c>
      <c r="Q1445">
        <f t="shared" si="261"/>
        <v>0</v>
      </c>
      <c r="R1445">
        <f t="shared" si="262"/>
        <v>0</v>
      </c>
      <c r="W1445" s="1" t="s">
        <v>23</v>
      </c>
      <c r="Z1445">
        <f t="shared" si="263"/>
        <v>69</v>
      </c>
    </row>
    <row r="1446" spans="1:26" x14ac:dyDescent="0.35">
      <c r="A1446" t="s">
        <v>1475</v>
      </c>
      <c r="B1446">
        <v>-27.482727000000001</v>
      </c>
      <c r="C1446">
        <v>153.18302299999999</v>
      </c>
      <c r="D1446">
        <v>13</v>
      </c>
      <c r="E1446">
        <v>69</v>
      </c>
      <c r="F1446">
        <v>6.47</v>
      </c>
      <c r="H1446">
        <v>2</v>
      </c>
      <c r="I1446">
        <f t="shared" si="258"/>
        <v>0</v>
      </c>
      <c r="J1446">
        <f t="shared" si="264"/>
        <v>0</v>
      </c>
      <c r="K1446">
        <f t="shared" si="259"/>
        <v>0</v>
      </c>
      <c r="L1446">
        <f t="shared" si="260"/>
        <v>0</v>
      </c>
      <c r="M1446">
        <f t="shared" si="265"/>
        <v>0</v>
      </c>
      <c r="N1446">
        <f t="shared" si="266"/>
        <v>0</v>
      </c>
      <c r="O1446">
        <f t="shared" si="267"/>
        <v>0</v>
      </c>
      <c r="P1446">
        <f t="shared" si="268"/>
        <v>0</v>
      </c>
      <c r="Q1446">
        <f t="shared" si="261"/>
        <v>0</v>
      </c>
      <c r="R1446">
        <f t="shared" si="262"/>
        <v>0</v>
      </c>
      <c r="W1446" s="1" t="s">
        <v>23</v>
      </c>
      <c r="Z1446">
        <f t="shared" si="263"/>
        <v>68</v>
      </c>
    </row>
    <row r="1447" spans="1:26" x14ac:dyDescent="0.35">
      <c r="A1447" t="s">
        <v>1476</v>
      </c>
      <c r="B1447">
        <v>-27.482685</v>
      </c>
      <c r="C1447">
        <v>153.18304599999999</v>
      </c>
      <c r="D1447">
        <v>13</v>
      </c>
      <c r="E1447">
        <v>69</v>
      </c>
      <c r="F1447">
        <v>6.52</v>
      </c>
      <c r="H1447">
        <v>2</v>
      </c>
      <c r="I1447">
        <f t="shared" si="258"/>
        <v>0</v>
      </c>
      <c r="J1447">
        <f t="shared" si="264"/>
        <v>0</v>
      </c>
      <c r="K1447">
        <f t="shared" si="259"/>
        <v>0</v>
      </c>
      <c r="L1447">
        <f t="shared" si="260"/>
        <v>0</v>
      </c>
      <c r="M1447">
        <f t="shared" si="265"/>
        <v>0</v>
      </c>
      <c r="N1447">
        <f t="shared" si="266"/>
        <v>0</v>
      </c>
      <c r="O1447">
        <f t="shared" si="267"/>
        <v>0</v>
      </c>
      <c r="P1447">
        <f t="shared" si="268"/>
        <v>0</v>
      </c>
      <c r="Q1447">
        <f t="shared" si="261"/>
        <v>0</v>
      </c>
      <c r="R1447">
        <f t="shared" si="262"/>
        <v>0</v>
      </c>
      <c r="W1447" s="1" t="s">
        <v>23</v>
      </c>
      <c r="Z1447">
        <f t="shared" si="263"/>
        <v>68</v>
      </c>
    </row>
    <row r="1448" spans="1:26" x14ac:dyDescent="0.35">
      <c r="A1448" t="s">
        <v>1477</v>
      </c>
      <c r="B1448">
        <v>-27.482645999999999</v>
      </c>
      <c r="C1448">
        <v>153.183077</v>
      </c>
      <c r="D1448">
        <v>13</v>
      </c>
      <c r="E1448">
        <v>69</v>
      </c>
      <c r="F1448">
        <v>6.52</v>
      </c>
      <c r="H1448">
        <v>2</v>
      </c>
      <c r="I1448">
        <f t="shared" si="258"/>
        <v>0</v>
      </c>
      <c r="J1448">
        <f t="shared" si="264"/>
        <v>0</v>
      </c>
      <c r="K1448">
        <f t="shared" si="259"/>
        <v>0</v>
      </c>
      <c r="L1448">
        <f t="shared" si="260"/>
        <v>0</v>
      </c>
      <c r="M1448">
        <f t="shared" si="265"/>
        <v>0</v>
      </c>
      <c r="N1448">
        <f t="shared" si="266"/>
        <v>0</v>
      </c>
      <c r="O1448">
        <f t="shared" si="267"/>
        <v>0</v>
      </c>
      <c r="P1448">
        <f t="shared" si="268"/>
        <v>0</v>
      </c>
      <c r="Q1448">
        <f t="shared" si="261"/>
        <v>0</v>
      </c>
      <c r="R1448">
        <f t="shared" si="262"/>
        <v>0</v>
      </c>
      <c r="W1448" s="1" t="s">
        <v>23</v>
      </c>
      <c r="Z1448">
        <f t="shared" si="263"/>
        <v>68</v>
      </c>
    </row>
    <row r="1449" spans="1:26" x14ac:dyDescent="0.35">
      <c r="A1449" t="s">
        <v>1478</v>
      </c>
      <c r="B1449">
        <v>-27.482645999999999</v>
      </c>
      <c r="C1449">
        <v>153.183077</v>
      </c>
      <c r="D1449">
        <v>13</v>
      </c>
      <c r="E1449">
        <v>69</v>
      </c>
      <c r="F1449">
        <v>6.52</v>
      </c>
      <c r="H1449">
        <v>2</v>
      </c>
      <c r="I1449">
        <f t="shared" si="258"/>
        <v>0</v>
      </c>
      <c r="J1449">
        <f t="shared" si="264"/>
        <v>0</v>
      </c>
      <c r="K1449">
        <f t="shared" si="259"/>
        <v>0</v>
      </c>
      <c r="L1449">
        <f t="shared" si="260"/>
        <v>0</v>
      </c>
      <c r="M1449">
        <f t="shared" si="265"/>
        <v>0</v>
      </c>
      <c r="N1449">
        <f t="shared" si="266"/>
        <v>0</v>
      </c>
      <c r="O1449">
        <f t="shared" si="267"/>
        <v>0</v>
      </c>
      <c r="P1449">
        <f t="shared" si="268"/>
        <v>0</v>
      </c>
      <c r="Q1449">
        <f t="shared" si="261"/>
        <v>0</v>
      </c>
      <c r="R1449">
        <f t="shared" si="262"/>
        <v>0</v>
      </c>
      <c r="W1449" s="1" t="s">
        <v>23</v>
      </c>
      <c r="Z1449">
        <f t="shared" si="263"/>
        <v>68</v>
      </c>
    </row>
    <row r="1450" spans="1:26" x14ac:dyDescent="0.35">
      <c r="A1450" t="s">
        <v>1479</v>
      </c>
      <c r="B1450">
        <v>-27.482609</v>
      </c>
      <c r="C1450">
        <v>153.183111</v>
      </c>
      <c r="D1450">
        <v>13</v>
      </c>
      <c r="E1450">
        <v>69</v>
      </c>
      <c r="F1450">
        <v>6.6</v>
      </c>
      <c r="H1450">
        <v>2</v>
      </c>
      <c r="I1450">
        <f t="shared" si="258"/>
        <v>0</v>
      </c>
      <c r="J1450">
        <f t="shared" si="264"/>
        <v>0</v>
      </c>
      <c r="K1450">
        <f t="shared" si="259"/>
        <v>0</v>
      </c>
      <c r="L1450">
        <f t="shared" si="260"/>
        <v>0</v>
      </c>
      <c r="M1450">
        <f t="shared" si="265"/>
        <v>0</v>
      </c>
      <c r="N1450">
        <f t="shared" si="266"/>
        <v>0</v>
      </c>
      <c r="O1450">
        <f t="shared" si="267"/>
        <v>0</v>
      </c>
      <c r="P1450">
        <f t="shared" si="268"/>
        <v>0</v>
      </c>
      <c r="Q1450">
        <f t="shared" si="261"/>
        <v>0</v>
      </c>
      <c r="R1450">
        <f t="shared" si="262"/>
        <v>0</v>
      </c>
      <c r="W1450" s="1" t="s">
        <v>23</v>
      </c>
      <c r="Z1450">
        <f t="shared" si="263"/>
        <v>68</v>
      </c>
    </row>
    <row r="1451" spans="1:26" x14ac:dyDescent="0.35">
      <c r="A1451" t="s">
        <v>1480</v>
      </c>
      <c r="B1451">
        <v>-27.482575000000001</v>
      </c>
      <c r="C1451">
        <v>153.183145</v>
      </c>
      <c r="D1451">
        <v>13</v>
      </c>
      <c r="E1451">
        <v>69</v>
      </c>
      <c r="F1451">
        <v>6.6</v>
      </c>
      <c r="H1451">
        <v>2</v>
      </c>
      <c r="I1451">
        <f t="shared" si="258"/>
        <v>0</v>
      </c>
      <c r="J1451">
        <f t="shared" si="264"/>
        <v>0</v>
      </c>
      <c r="K1451">
        <f t="shared" si="259"/>
        <v>0</v>
      </c>
      <c r="L1451">
        <f t="shared" si="260"/>
        <v>0</v>
      </c>
      <c r="M1451">
        <f t="shared" si="265"/>
        <v>0</v>
      </c>
      <c r="N1451">
        <f t="shared" si="266"/>
        <v>0</v>
      </c>
      <c r="O1451">
        <f t="shared" si="267"/>
        <v>0</v>
      </c>
      <c r="P1451">
        <f t="shared" si="268"/>
        <v>0</v>
      </c>
      <c r="Q1451">
        <f t="shared" si="261"/>
        <v>0</v>
      </c>
      <c r="R1451">
        <f t="shared" si="262"/>
        <v>0</v>
      </c>
      <c r="W1451" s="1" t="s">
        <v>23</v>
      </c>
      <c r="Z1451">
        <f t="shared" si="263"/>
        <v>68</v>
      </c>
    </row>
    <row r="1452" spans="1:26" x14ac:dyDescent="0.35">
      <c r="A1452" t="s">
        <v>1481</v>
      </c>
      <c r="B1452">
        <v>-27.482544000000001</v>
      </c>
      <c r="C1452">
        <v>153.18317999999999</v>
      </c>
      <c r="D1452">
        <v>13</v>
      </c>
      <c r="E1452">
        <v>69</v>
      </c>
      <c r="F1452">
        <v>6.6</v>
      </c>
      <c r="H1452">
        <v>2</v>
      </c>
      <c r="I1452">
        <f t="shared" si="258"/>
        <v>0</v>
      </c>
      <c r="J1452">
        <f t="shared" si="264"/>
        <v>0</v>
      </c>
      <c r="K1452">
        <f t="shared" si="259"/>
        <v>0</v>
      </c>
      <c r="L1452">
        <f t="shared" si="260"/>
        <v>0</v>
      </c>
      <c r="M1452">
        <f t="shared" si="265"/>
        <v>0</v>
      </c>
      <c r="N1452">
        <f t="shared" si="266"/>
        <v>0</v>
      </c>
      <c r="O1452">
        <f t="shared" si="267"/>
        <v>0</v>
      </c>
      <c r="P1452">
        <f t="shared" si="268"/>
        <v>0</v>
      </c>
      <c r="Q1452">
        <f t="shared" si="261"/>
        <v>0</v>
      </c>
      <c r="R1452">
        <f t="shared" si="262"/>
        <v>0</v>
      </c>
      <c r="W1452" s="1" t="s">
        <v>23</v>
      </c>
      <c r="Z1452">
        <f t="shared" si="263"/>
        <v>68</v>
      </c>
    </row>
    <row r="1453" spans="1:26" x14ac:dyDescent="0.35">
      <c r="A1453" t="s">
        <v>1482</v>
      </c>
      <c r="B1453">
        <v>-27.482512</v>
      </c>
      <c r="C1453">
        <v>153.18321</v>
      </c>
      <c r="D1453">
        <v>13</v>
      </c>
      <c r="E1453">
        <v>69</v>
      </c>
      <c r="F1453">
        <v>6.67</v>
      </c>
      <c r="H1453">
        <v>2</v>
      </c>
      <c r="I1453">
        <f t="shared" si="258"/>
        <v>0</v>
      </c>
      <c r="J1453">
        <f t="shared" si="264"/>
        <v>0</v>
      </c>
      <c r="K1453">
        <f t="shared" si="259"/>
        <v>0</v>
      </c>
      <c r="L1453">
        <f t="shared" si="260"/>
        <v>0</v>
      </c>
      <c r="M1453">
        <f t="shared" si="265"/>
        <v>0</v>
      </c>
      <c r="N1453">
        <f t="shared" si="266"/>
        <v>0</v>
      </c>
      <c r="O1453">
        <f t="shared" si="267"/>
        <v>0</v>
      </c>
      <c r="P1453">
        <f t="shared" si="268"/>
        <v>0</v>
      </c>
      <c r="Q1453">
        <f t="shared" si="261"/>
        <v>0</v>
      </c>
      <c r="R1453">
        <f t="shared" si="262"/>
        <v>0</v>
      </c>
      <c r="W1453" s="1" t="s">
        <v>23</v>
      </c>
      <c r="Z1453">
        <f t="shared" si="263"/>
        <v>68</v>
      </c>
    </row>
    <row r="1454" spans="1:26" x14ac:dyDescent="0.35">
      <c r="A1454" t="s">
        <v>1483</v>
      </c>
      <c r="B1454">
        <v>-27.482482000000001</v>
      </c>
      <c r="C1454">
        <v>153.183244</v>
      </c>
      <c r="D1454">
        <v>14</v>
      </c>
      <c r="E1454">
        <v>69</v>
      </c>
      <c r="F1454">
        <v>6.67</v>
      </c>
      <c r="H1454">
        <v>2</v>
      </c>
      <c r="I1454">
        <f t="shared" si="258"/>
        <v>0</v>
      </c>
      <c r="J1454">
        <f t="shared" si="264"/>
        <v>0</v>
      </c>
      <c r="K1454">
        <f t="shared" si="259"/>
        <v>0</v>
      </c>
      <c r="L1454">
        <f t="shared" si="260"/>
        <v>0</v>
      </c>
      <c r="M1454">
        <f t="shared" si="265"/>
        <v>0</v>
      </c>
      <c r="N1454">
        <f t="shared" si="266"/>
        <v>0</v>
      </c>
      <c r="O1454">
        <f t="shared" si="267"/>
        <v>0</v>
      </c>
      <c r="P1454">
        <f t="shared" si="268"/>
        <v>0</v>
      </c>
      <c r="Q1454">
        <f t="shared" si="261"/>
        <v>0</v>
      </c>
      <c r="R1454">
        <f t="shared" si="262"/>
        <v>0</v>
      </c>
      <c r="W1454" s="1" t="s">
        <v>23</v>
      </c>
      <c r="Z1454">
        <f t="shared" si="263"/>
        <v>68</v>
      </c>
    </row>
    <row r="1455" spans="1:26" x14ac:dyDescent="0.35">
      <c r="A1455" t="s">
        <v>1484</v>
      </c>
      <c r="B1455">
        <v>-27.482482000000001</v>
      </c>
      <c r="C1455">
        <v>153.183244</v>
      </c>
      <c r="D1455">
        <v>14</v>
      </c>
      <c r="E1455">
        <v>69</v>
      </c>
      <c r="F1455">
        <v>6.67</v>
      </c>
      <c r="H1455">
        <v>2</v>
      </c>
      <c r="I1455">
        <f t="shared" si="258"/>
        <v>0</v>
      </c>
      <c r="J1455">
        <f t="shared" si="264"/>
        <v>0</v>
      </c>
      <c r="K1455">
        <f t="shared" si="259"/>
        <v>0</v>
      </c>
      <c r="L1455">
        <f t="shared" si="260"/>
        <v>0</v>
      </c>
      <c r="M1455">
        <f t="shared" si="265"/>
        <v>0</v>
      </c>
      <c r="N1455">
        <f t="shared" si="266"/>
        <v>0</v>
      </c>
      <c r="O1455">
        <f t="shared" si="267"/>
        <v>0</v>
      </c>
      <c r="P1455">
        <f t="shared" si="268"/>
        <v>0</v>
      </c>
      <c r="Q1455">
        <f t="shared" si="261"/>
        <v>0</v>
      </c>
      <c r="R1455">
        <f t="shared" si="262"/>
        <v>0</v>
      </c>
      <c r="W1455" s="1" t="s">
        <v>23</v>
      </c>
      <c r="Z1455">
        <f t="shared" si="263"/>
        <v>68</v>
      </c>
    </row>
    <row r="1456" spans="1:26" x14ac:dyDescent="0.35">
      <c r="A1456" t="s">
        <v>1485</v>
      </c>
      <c r="B1456">
        <v>-27.482455999999999</v>
      </c>
      <c r="C1456">
        <v>153.18328700000001</v>
      </c>
      <c r="D1456">
        <v>14</v>
      </c>
      <c r="E1456">
        <v>69</v>
      </c>
      <c r="F1456">
        <v>6.72</v>
      </c>
      <c r="H1456">
        <v>2</v>
      </c>
      <c r="I1456">
        <f t="shared" si="258"/>
        <v>0</v>
      </c>
      <c r="J1456">
        <f t="shared" si="264"/>
        <v>0</v>
      </c>
      <c r="K1456">
        <f t="shared" si="259"/>
        <v>0</v>
      </c>
      <c r="L1456">
        <f t="shared" si="260"/>
        <v>0</v>
      </c>
      <c r="M1456">
        <f t="shared" si="265"/>
        <v>0</v>
      </c>
      <c r="N1456">
        <f t="shared" si="266"/>
        <v>0</v>
      </c>
      <c r="O1456">
        <f t="shared" si="267"/>
        <v>0</v>
      </c>
      <c r="P1456">
        <f t="shared" si="268"/>
        <v>0</v>
      </c>
      <c r="Q1456">
        <f t="shared" si="261"/>
        <v>0</v>
      </c>
      <c r="R1456">
        <f t="shared" si="262"/>
        <v>0</v>
      </c>
      <c r="W1456" s="1" t="s">
        <v>23</v>
      </c>
      <c r="Z1456">
        <f t="shared" si="263"/>
        <v>68</v>
      </c>
    </row>
    <row r="1457" spans="1:26" x14ac:dyDescent="0.35">
      <c r="A1457" t="s">
        <v>1486</v>
      </c>
      <c r="B1457">
        <v>-27.482445999999999</v>
      </c>
      <c r="C1457">
        <v>153.183336</v>
      </c>
      <c r="D1457">
        <v>14</v>
      </c>
      <c r="E1457">
        <v>69</v>
      </c>
      <c r="F1457">
        <v>6.72</v>
      </c>
      <c r="H1457">
        <v>2</v>
      </c>
      <c r="I1457">
        <f t="shared" si="258"/>
        <v>0</v>
      </c>
      <c r="J1457">
        <f t="shared" si="264"/>
        <v>0</v>
      </c>
      <c r="K1457">
        <f t="shared" si="259"/>
        <v>0</v>
      </c>
      <c r="L1457">
        <f t="shared" si="260"/>
        <v>0</v>
      </c>
      <c r="M1457">
        <f t="shared" si="265"/>
        <v>0</v>
      </c>
      <c r="N1457">
        <f t="shared" si="266"/>
        <v>0</v>
      </c>
      <c r="O1457">
        <f t="shared" si="267"/>
        <v>0</v>
      </c>
      <c r="P1457">
        <f t="shared" si="268"/>
        <v>0</v>
      </c>
      <c r="Q1457">
        <f t="shared" si="261"/>
        <v>0</v>
      </c>
      <c r="R1457">
        <f t="shared" si="262"/>
        <v>0</v>
      </c>
      <c r="W1457" s="1" t="s">
        <v>23</v>
      </c>
      <c r="Z1457">
        <f t="shared" si="263"/>
        <v>68</v>
      </c>
    </row>
    <row r="1458" spans="1:26" x14ac:dyDescent="0.35">
      <c r="A1458" t="s">
        <v>1487</v>
      </c>
      <c r="B1458">
        <v>-27.482441000000001</v>
      </c>
      <c r="C1458">
        <v>153.18338199999999</v>
      </c>
      <c r="D1458">
        <v>14</v>
      </c>
      <c r="E1458">
        <v>69</v>
      </c>
      <c r="F1458">
        <v>6.72</v>
      </c>
      <c r="H1458">
        <v>2</v>
      </c>
      <c r="I1458">
        <f t="shared" si="258"/>
        <v>0</v>
      </c>
      <c r="J1458">
        <f t="shared" si="264"/>
        <v>0</v>
      </c>
      <c r="K1458">
        <f t="shared" si="259"/>
        <v>0</v>
      </c>
      <c r="L1458">
        <f t="shared" si="260"/>
        <v>0</v>
      </c>
      <c r="M1458">
        <f t="shared" si="265"/>
        <v>0</v>
      </c>
      <c r="N1458">
        <f t="shared" si="266"/>
        <v>0</v>
      </c>
      <c r="O1458">
        <f t="shared" si="267"/>
        <v>0</v>
      </c>
      <c r="P1458">
        <f t="shared" si="268"/>
        <v>0</v>
      </c>
      <c r="Q1458">
        <f t="shared" si="261"/>
        <v>0</v>
      </c>
      <c r="R1458">
        <f t="shared" si="262"/>
        <v>0</v>
      </c>
      <c r="W1458" s="1" t="s">
        <v>23</v>
      </c>
      <c r="Z1458">
        <f t="shared" si="263"/>
        <v>68</v>
      </c>
    </row>
    <row r="1459" spans="1:26" x14ac:dyDescent="0.35">
      <c r="A1459" t="s">
        <v>1488</v>
      </c>
      <c r="B1459">
        <v>-27.482433</v>
      </c>
      <c r="C1459">
        <v>153.183424</v>
      </c>
      <c r="D1459">
        <v>14</v>
      </c>
      <c r="E1459">
        <v>69</v>
      </c>
      <c r="F1459">
        <v>6.72</v>
      </c>
      <c r="H1459">
        <v>2</v>
      </c>
      <c r="I1459">
        <f t="shared" si="258"/>
        <v>0</v>
      </c>
      <c r="J1459">
        <f t="shared" si="264"/>
        <v>0</v>
      </c>
      <c r="K1459">
        <f t="shared" si="259"/>
        <v>0</v>
      </c>
      <c r="L1459">
        <f t="shared" si="260"/>
        <v>0</v>
      </c>
      <c r="M1459">
        <f t="shared" si="265"/>
        <v>0</v>
      </c>
      <c r="N1459">
        <f t="shared" si="266"/>
        <v>0</v>
      </c>
      <c r="O1459">
        <f t="shared" si="267"/>
        <v>0</v>
      </c>
      <c r="P1459">
        <f t="shared" si="268"/>
        <v>0</v>
      </c>
      <c r="Q1459">
        <f t="shared" si="261"/>
        <v>0</v>
      </c>
      <c r="R1459">
        <f t="shared" si="262"/>
        <v>0</v>
      </c>
      <c r="W1459" s="1" t="s">
        <v>23</v>
      </c>
      <c r="Z1459">
        <f t="shared" si="263"/>
        <v>68</v>
      </c>
    </row>
    <row r="1460" spans="1:26" x14ac:dyDescent="0.35">
      <c r="A1460" t="s">
        <v>1489</v>
      </c>
      <c r="B1460">
        <v>-27.482433</v>
      </c>
      <c r="C1460">
        <v>153.183424</v>
      </c>
      <c r="D1460">
        <v>14</v>
      </c>
      <c r="E1460">
        <v>69</v>
      </c>
      <c r="F1460">
        <v>6.72</v>
      </c>
      <c r="H1460">
        <v>2</v>
      </c>
      <c r="I1460">
        <f t="shared" si="258"/>
        <v>0</v>
      </c>
      <c r="J1460">
        <f t="shared" si="264"/>
        <v>0</v>
      </c>
      <c r="K1460">
        <f t="shared" si="259"/>
        <v>0</v>
      </c>
      <c r="L1460">
        <f t="shared" si="260"/>
        <v>0</v>
      </c>
      <c r="M1460">
        <f t="shared" si="265"/>
        <v>0</v>
      </c>
      <c r="N1460">
        <f t="shared" si="266"/>
        <v>0</v>
      </c>
      <c r="O1460">
        <f t="shared" si="267"/>
        <v>0</v>
      </c>
      <c r="P1460">
        <f t="shared" si="268"/>
        <v>0</v>
      </c>
      <c r="Q1460">
        <f t="shared" si="261"/>
        <v>0</v>
      </c>
      <c r="R1460">
        <f t="shared" si="262"/>
        <v>0</v>
      </c>
      <c r="W1460" s="1" t="s">
        <v>23</v>
      </c>
      <c r="Z1460">
        <f t="shared" si="263"/>
        <v>68</v>
      </c>
    </row>
    <row r="1461" spans="1:26" x14ac:dyDescent="0.35">
      <c r="A1461" t="s">
        <v>1490</v>
      </c>
      <c r="B1461">
        <v>-27.482417000000002</v>
      </c>
      <c r="C1461">
        <v>153.18346700000001</v>
      </c>
      <c r="D1461">
        <v>14</v>
      </c>
      <c r="E1461">
        <v>69</v>
      </c>
      <c r="F1461">
        <v>6.72</v>
      </c>
      <c r="H1461">
        <v>2</v>
      </c>
      <c r="I1461">
        <f t="shared" si="258"/>
        <v>0</v>
      </c>
      <c r="J1461">
        <f t="shared" si="264"/>
        <v>0</v>
      </c>
      <c r="K1461">
        <f t="shared" si="259"/>
        <v>0</v>
      </c>
      <c r="L1461">
        <f t="shared" si="260"/>
        <v>0</v>
      </c>
      <c r="M1461">
        <f t="shared" si="265"/>
        <v>0</v>
      </c>
      <c r="N1461">
        <f t="shared" si="266"/>
        <v>0</v>
      </c>
      <c r="O1461">
        <f t="shared" si="267"/>
        <v>0</v>
      </c>
      <c r="P1461">
        <f t="shared" si="268"/>
        <v>0</v>
      </c>
      <c r="Q1461">
        <f t="shared" si="261"/>
        <v>0</v>
      </c>
      <c r="R1461">
        <f t="shared" si="262"/>
        <v>0</v>
      </c>
      <c r="W1461" s="1" t="s">
        <v>23</v>
      </c>
      <c r="Z1461">
        <f t="shared" si="263"/>
        <v>68</v>
      </c>
    </row>
    <row r="1462" spans="1:26" x14ac:dyDescent="0.35">
      <c r="A1462" t="s">
        <v>1491</v>
      </c>
      <c r="B1462">
        <v>-27.482399999999998</v>
      </c>
      <c r="C1462">
        <v>153.183513</v>
      </c>
      <c r="D1462">
        <v>14</v>
      </c>
      <c r="E1462">
        <v>70</v>
      </c>
      <c r="F1462">
        <v>6.71</v>
      </c>
      <c r="H1462">
        <v>2</v>
      </c>
      <c r="I1462">
        <f t="shared" si="258"/>
        <v>0</v>
      </c>
      <c r="J1462">
        <f t="shared" si="264"/>
        <v>0</v>
      </c>
      <c r="K1462">
        <f t="shared" si="259"/>
        <v>0</v>
      </c>
      <c r="L1462">
        <f t="shared" si="260"/>
        <v>0</v>
      </c>
      <c r="M1462">
        <f t="shared" si="265"/>
        <v>0</v>
      </c>
      <c r="N1462">
        <f t="shared" si="266"/>
        <v>0</v>
      </c>
      <c r="O1462">
        <f t="shared" si="267"/>
        <v>0</v>
      </c>
      <c r="P1462">
        <f t="shared" si="268"/>
        <v>0</v>
      </c>
      <c r="Q1462">
        <f t="shared" si="261"/>
        <v>0</v>
      </c>
      <c r="R1462">
        <f t="shared" si="262"/>
        <v>0</v>
      </c>
      <c r="W1462" s="1" t="s">
        <v>23</v>
      </c>
      <c r="Z1462">
        <f t="shared" si="263"/>
        <v>69</v>
      </c>
    </row>
    <row r="1463" spans="1:26" x14ac:dyDescent="0.35">
      <c r="A1463" t="s">
        <v>1492</v>
      </c>
      <c r="B1463">
        <v>-27.482386000000002</v>
      </c>
      <c r="C1463">
        <v>153.18355299999999</v>
      </c>
      <c r="D1463">
        <v>14</v>
      </c>
      <c r="E1463">
        <v>70</v>
      </c>
      <c r="F1463">
        <v>6.71</v>
      </c>
      <c r="H1463">
        <v>2</v>
      </c>
      <c r="I1463">
        <f t="shared" si="258"/>
        <v>0</v>
      </c>
      <c r="J1463">
        <f t="shared" si="264"/>
        <v>0</v>
      </c>
      <c r="K1463">
        <f t="shared" si="259"/>
        <v>0</v>
      </c>
      <c r="L1463">
        <f t="shared" si="260"/>
        <v>0</v>
      </c>
      <c r="M1463">
        <f t="shared" si="265"/>
        <v>0</v>
      </c>
      <c r="N1463">
        <f t="shared" si="266"/>
        <v>0</v>
      </c>
      <c r="O1463">
        <f t="shared" si="267"/>
        <v>0</v>
      </c>
      <c r="P1463">
        <f t="shared" si="268"/>
        <v>0</v>
      </c>
      <c r="Q1463">
        <f t="shared" si="261"/>
        <v>0</v>
      </c>
      <c r="R1463">
        <f t="shared" si="262"/>
        <v>0</v>
      </c>
      <c r="W1463" s="1" t="s">
        <v>23</v>
      </c>
      <c r="Z1463">
        <f t="shared" si="263"/>
        <v>69</v>
      </c>
    </row>
    <row r="1464" spans="1:26" x14ac:dyDescent="0.35">
      <c r="A1464" t="s">
        <v>1493</v>
      </c>
      <c r="B1464">
        <v>-27.482375000000001</v>
      </c>
      <c r="C1464">
        <v>153.183592</v>
      </c>
      <c r="D1464">
        <v>14</v>
      </c>
      <c r="E1464">
        <v>71</v>
      </c>
      <c r="F1464">
        <v>6.71</v>
      </c>
      <c r="H1464">
        <v>2</v>
      </c>
      <c r="I1464">
        <f t="shared" si="258"/>
        <v>0</v>
      </c>
      <c r="J1464">
        <f t="shared" si="264"/>
        <v>0</v>
      </c>
      <c r="K1464">
        <f t="shared" si="259"/>
        <v>0</v>
      </c>
      <c r="L1464">
        <f t="shared" si="260"/>
        <v>0</v>
      </c>
      <c r="M1464">
        <f t="shared" si="265"/>
        <v>0</v>
      </c>
      <c r="N1464">
        <f t="shared" si="266"/>
        <v>0</v>
      </c>
      <c r="O1464">
        <f t="shared" si="267"/>
        <v>0</v>
      </c>
      <c r="P1464">
        <f t="shared" si="268"/>
        <v>0</v>
      </c>
      <c r="Q1464">
        <f t="shared" si="261"/>
        <v>0</v>
      </c>
      <c r="R1464">
        <f t="shared" si="262"/>
        <v>0</v>
      </c>
      <c r="W1464" s="1" t="s">
        <v>23</v>
      </c>
      <c r="Z1464">
        <f t="shared" si="263"/>
        <v>70</v>
      </c>
    </row>
    <row r="1465" spans="1:26" x14ac:dyDescent="0.35">
      <c r="A1465" t="s">
        <v>1494</v>
      </c>
      <c r="B1465">
        <v>-27.482368000000001</v>
      </c>
      <c r="C1465">
        <v>153.18362999999999</v>
      </c>
      <c r="D1465">
        <v>14</v>
      </c>
      <c r="E1465">
        <v>71</v>
      </c>
      <c r="F1465">
        <v>6.71</v>
      </c>
      <c r="H1465">
        <v>2</v>
      </c>
      <c r="I1465">
        <f t="shared" si="258"/>
        <v>0</v>
      </c>
      <c r="J1465">
        <f t="shared" si="264"/>
        <v>0</v>
      </c>
      <c r="K1465">
        <f t="shared" si="259"/>
        <v>0</v>
      </c>
      <c r="L1465">
        <f t="shared" si="260"/>
        <v>0</v>
      </c>
      <c r="M1465">
        <f t="shared" si="265"/>
        <v>0</v>
      </c>
      <c r="N1465">
        <f t="shared" si="266"/>
        <v>0</v>
      </c>
      <c r="O1465">
        <f t="shared" si="267"/>
        <v>0</v>
      </c>
      <c r="P1465">
        <f t="shared" si="268"/>
        <v>0</v>
      </c>
      <c r="Q1465">
        <f t="shared" si="261"/>
        <v>0</v>
      </c>
      <c r="R1465">
        <f t="shared" si="262"/>
        <v>0</v>
      </c>
      <c r="W1465" s="1" t="s">
        <v>23</v>
      </c>
      <c r="Z1465">
        <f t="shared" si="263"/>
        <v>70</v>
      </c>
    </row>
    <row r="1466" spans="1:26" x14ac:dyDescent="0.35">
      <c r="A1466" t="s">
        <v>1495</v>
      </c>
      <c r="B1466">
        <v>-27.482368000000001</v>
      </c>
      <c r="C1466">
        <v>153.18362999999999</v>
      </c>
      <c r="D1466">
        <v>14</v>
      </c>
      <c r="E1466">
        <v>71</v>
      </c>
      <c r="F1466">
        <v>6.66</v>
      </c>
      <c r="H1466">
        <v>2</v>
      </c>
      <c r="I1466">
        <f t="shared" si="258"/>
        <v>0</v>
      </c>
      <c r="J1466">
        <f t="shared" si="264"/>
        <v>0</v>
      </c>
      <c r="K1466">
        <f t="shared" si="259"/>
        <v>0</v>
      </c>
      <c r="L1466">
        <f t="shared" si="260"/>
        <v>0</v>
      </c>
      <c r="M1466">
        <f t="shared" si="265"/>
        <v>0</v>
      </c>
      <c r="N1466">
        <f t="shared" si="266"/>
        <v>0</v>
      </c>
      <c r="O1466">
        <f t="shared" si="267"/>
        <v>0</v>
      </c>
      <c r="P1466">
        <f t="shared" si="268"/>
        <v>0</v>
      </c>
      <c r="Q1466">
        <f t="shared" si="261"/>
        <v>0</v>
      </c>
      <c r="R1466">
        <f t="shared" si="262"/>
        <v>0</v>
      </c>
      <c r="W1466" s="1" t="s">
        <v>23</v>
      </c>
      <c r="Z1466">
        <f t="shared" si="263"/>
        <v>70</v>
      </c>
    </row>
    <row r="1467" spans="1:26" x14ac:dyDescent="0.35">
      <c r="A1467" t="s">
        <v>1496</v>
      </c>
      <c r="B1467">
        <v>-27.482358000000001</v>
      </c>
      <c r="C1467">
        <v>153.18366700000001</v>
      </c>
      <c r="D1467">
        <v>14</v>
      </c>
      <c r="E1467">
        <v>71</v>
      </c>
      <c r="F1467">
        <v>6.66</v>
      </c>
      <c r="H1467">
        <v>2</v>
      </c>
      <c r="I1467">
        <f t="shared" si="258"/>
        <v>3</v>
      </c>
      <c r="J1467" t="str">
        <f t="shared" si="264"/>
        <v>Heart rate is 71</v>
      </c>
      <c r="K1467">
        <f t="shared" si="259"/>
        <v>1</v>
      </c>
      <c r="L1467">
        <f t="shared" si="260"/>
        <v>0</v>
      </c>
      <c r="M1467">
        <f t="shared" si="265"/>
        <v>0</v>
      </c>
      <c r="N1467">
        <f t="shared" si="266"/>
        <v>0</v>
      </c>
      <c r="O1467">
        <f t="shared" si="267"/>
        <v>0</v>
      </c>
      <c r="P1467">
        <f t="shared" si="268"/>
        <v>0</v>
      </c>
      <c r="Q1467">
        <f t="shared" si="261"/>
        <v>0</v>
      </c>
      <c r="R1467">
        <f t="shared" si="262"/>
        <v>0</v>
      </c>
      <c r="W1467" s="1" t="s">
        <v>23</v>
      </c>
      <c r="Z1467">
        <f t="shared" si="263"/>
        <v>70</v>
      </c>
    </row>
    <row r="1468" spans="1:26" x14ac:dyDescent="0.35">
      <c r="A1468" t="s">
        <v>1497</v>
      </c>
      <c r="B1468">
        <v>-27.482341000000002</v>
      </c>
      <c r="C1468">
        <v>153.183707</v>
      </c>
      <c r="D1468">
        <v>14</v>
      </c>
      <c r="E1468">
        <v>69</v>
      </c>
      <c r="F1468">
        <v>6.62</v>
      </c>
      <c r="H1468">
        <v>2</v>
      </c>
      <c r="I1468">
        <f t="shared" si="258"/>
        <v>0</v>
      </c>
      <c r="J1468">
        <f t="shared" si="264"/>
        <v>0</v>
      </c>
      <c r="K1468">
        <f t="shared" si="259"/>
        <v>0</v>
      </c>
      <c r="L1468">
        <f t="shared" si="260"/>
        <v>0</v>
      </c>
      <c r="M1468">
        <f t="shared" si="265"/>
        <v>0</v>
      </c>
      <c r="N1468">
        <f t="shared" si="266"/>
        <v>0</v>
      </c>
      <c r="O1468">
        <f t="shared" si="267"/>
        <v>0</v>
      </c>
      <c r="P1468">
        <f t="shared" si="268"/>
        <v>0</v>
      </c>
      <c r="Q1468">
        <f t="shared" si="261"/>
        <v>0</v>
      </c>
      <c r="R1468">
        <f t="shared" si="262"/>
        <v>0</v>
      </c>
      <c r="W1468" s="1" t="s">
        <v>23</v>
      </c>
      <c r="Z1468">
        <f t="shared" si="263"/>
        <v>71</v>
      </c>
    </row>
    <row r="1469" spans="1:26" x14ac:dyDescent="0.35">
      <c r="A1469" t="s">
        <v>1498</v>
      </c>
      <c r="B1469">
        <v>-27.482323999999998</v>
      </c>
      <c r="C1469">
        <v>153.18374900000001</v>
      </c>
      <c r="D1469">
        <v>14</v>
      </c>
      <c r="E1469">
        <v>69</v>
      </c>
      <c r="F1469">
        <v>6.62</v>
      </c>
      <c r="H1469">
        <v>2</v>
      </c>
      <c r="I1469">
        <f t="shared" si="258"/>
        <v>0</v>
      </c>
      <c r="J1469">
        <f t="shared" si="264"/>
        <v>0</v>
      </c>
      <c r="K1469">
        <f t="shared" si="259"/>
        <v>0</v>
      </c>
      <c r="L1469">
        <f t="shared" si="260"/>
        <v>0</v>
      </c>
      <c r="M1469">
        <f t="shared" si="265"/>
        <v>0</v>
      </c>
      <c r="N1469">
        <f t="shared" si="266"/>
        <v>0</v>
      </c>
      <c r="O1469">
        <f t="shared" si="267"/>
        <v>0</v>
      </c>
      <c r="P1469">
        <f t="shared" si="268"/>
        <v>0</v>
      </c>
      <c r="Q1469">
        <f t="shared" si="261"/>
        <v>0</v>
      </c>
      <c r="R1469">
        <f t="shared" si="262"/>
        <v>0</v>
      </c>
      <c r="W1469" s="1" t="s">
        <v>23</v>
      </c>
      <c r="Z1469">
        <f t="shared" si="263"/>
        <v>71</v>
      </c>
    </row>
    <row r="1470" spans="1:26" x14ac:dyDescent="0.35">
      <c r="A1470" t="s">
        <v>1499</v>
      </c>
      <c r="B1470">
        <v>-27.482309000000001</v>
      </c>
      <c r="C1470">
        <v>153.18379100000001</v>
      </c>
      <c r="D1470">
        <v>14</v>
      </c>
      <c r="E1470">
        <v>69</v>
      </c>
      <c r="F1470">
        <v>6.62</v>
      </c>
      <c r="H1470">
        <v>2</v>
      </c>
      <c r="I1470">
        <f t="shared" si="258"/>
        <v>0</v>
      </c>
      <c r="J1470">
        <f t="shared" si="264"/>
        <v>0</v>
      </c>
      <c r="K1470">
        <f t="shared" si="259"/>
        <v>0</v>
      </c>
      <c r="L1470">
        <f t="shared" si="260"/>
        <v>0</v>
      </c>
      <c r="M1470">
        <f t="shared" si="265"/>
        <v>0</v>
      </c>
      <c r="N1470">
        <f t="shared" si="266"/>
        <v>0</v>
      </c>
      <c r="O1470">
        <f t="shared" si="267"/>
        <v>0</v>
      </c>
      <c r="P1470">
        <f t="shared" si="268"/>
        <v>0</v>
      </c>
      <c r="Q1470">
        <f t="shared" si="261"/>
        <v>0</v>
      </c>
      <c r="R1470">
        <f t="shared" si="262"/>
        <v>0</v>
      </c>
      <c r="W1470" s="1" t="s">
        <v>23</v>
      </c>
      <c r="Z1470">
        <f t="shared" si="263"/>
        <v>71</v>
      </c>
    </row>
    <row r="1471" spans="1:26" x14ac:dyDescent="0.35">
      <c r="A1471" t="s">
        <v>1500</v>
      </c>
      <c r="B1471">
        <v>-27.482309000000001</v>
      </c>
      <c r="C1471">
        <v>153.18379100000001</v>
      </c>
      <c r="D1471">
        <v>14</v>
      </c>
      <c r="E1471">
        <v>69</v>
      </c>
      <c r="F1471">
        <v>6.57</v>
      </c>
      <c r="H1471">
        <v>2</v>
      </c>
      <c r="I1471">
        <f t="shared" si="258"/>
        <v>0</v>
      </c>
      <c r="J1471">
        <f t="shared" si="264"/>
        <v>0</v>
      </c>
      <c r="K1471">
        <f t="shared" si="259"/>
        <v>0</v>
      </c>
      <c r="L1471">
        <f t="shared" si="260"/>
        <v>0</v>
      </c>
      <c r="M1471">
        <f t="shared" si="265"/>
        <v>0</v>
      </c>
      <c r="N1471">
        <f t="shared" si="266"/>
        <v>0</v>
      </c>
      <c r="O1471">
        <f t="shared" si="267"/>
        <v>0</v>
      </c>
      <c r="P1471">
        <f t="shared" si="268"/>
        <v>0</v>
      </c>
      <c r="Q1471">
        <f t="shared" si="261"/>
        <v>0</v>
      </c>
      <c r="R1471">
        <f t="shared" si="262"/>
        <v>0</v>
      </c>
      <c r="W1471" s="1" t="s">
        <v>23</v>
      </c>
      <c r="Z1471">
        <f t="shared" si="263"/>
        <v>71</v>
      </c>
    </row>
    <row r="1472" spans="1:26" x14ac:dyDescent="0.35">
      <c r="A1472" t="s">
        <v>1501</v>
      </c>
      <c r="B1472">
        <v>-27.482289999999999</v>
      </c>
      <c r="C1472">
        <v>153.183831</v>
      </c>
      <c r="D1472">
        <v>14</v>
      </c>
      <c r="E1472">
        <v>69</v>
      </c>
      <c r="F1472">
        <v>6.57</v>
      </c>
      <c r="H1472">
        <v>2</v>
      </c>
      <c r="I1472">
        <f t="shared" si="258"/>
        <v>0</v>
      </c>
      <c r="J1472">
        <f t="shared" si="264"/>
        <v>0</v>
      </c>
      <c r="K1472">
        <f t="shared" si="259"/>
        <v>0</v>
      </c>
      <c r="L1472">
        <f t="shared" si="260"/>
        <v>0</v>
      </c>
      <c r="M1472">
        <f t="shared" si="265"/>
        <v>0</v>
      </c>
      <c r="N1472">
        <f t="shared" si="266"/>
        <v>0</v>
      </c>
      <c r="O1472">
        <f t="shared" si="267"/>
        <v>0</v>
      </c>
      <c r="P1472">
        <f t="shared" si="268"/>
        <v>0</v>
      </c>
      <c r="Q1472">
        <f t="shared" si="261"/>
        <v>0</v>
      </c>
      <c r="R1472">
        <f t="shared" si="262"/>
        <v>0</v>
      </c>
      <c r="W1472" s="1" t="s">
        <v>23</v>
      </c>
      <c r="Z1472">
        <f t="shared" si="263"/>
        <v>71</v>
      </c>
    </row>
    <row r="1473" spans="1:26" x14ac:dyDescent="0.35">
      <c r="A1473" t="s">
        <v>1502</v>
      </c>
      <c r="B1473">
        <v>-27.482264000000001</v>
      </c>
      <c r="C1473">
        <v>153.18387300000001</v>
      </c>
      <c r="D1473">
        <v>14</v>
      </c>
      <c r="E1473">
        <v>69</v>
      </c>
      <c r="F1473">
        <v>6.57</v>
      </c>
      <c r="H1473">
        <v>2</v>
      </c>
      <c r="I1473">
        <f t="shared" si="258"/>
        <v>0</v>
      </c>
      <c r="J1473">
        <f t="shared" si="264"/>
        <v>0</v>
      </c>
      <c r="K1473">
        <f t="shared" si="259"/>
        <v>0</v>
      </c>
      <c r="L1473">
        <f t="shared" si="260"/>
        <v>0</v>
      </c>
      <c r="M1473">
        <f t="shared" si="265"/>
        <v>0</v>
      </c>
      <c r="N1473">
        <f t="shared" si="266"/>
        <v>0</v>
      </c>
      <c r="O1473">
        <f t="shared" si="267"/>
        <v>0</v>
      </c>
      <c r="P1473">
        <f t="shared" si="268"/>
        <v>0</v>
      </c>
      <c r="Q1473">
        <f t="shared" si="261"/>
        <v>0</v>
      </c>
      <c r="R1473">
        <f t="shared" si="262"/>
        <v>0</v>
      </c>
      <c r="W1473" s="1" t="s">
        <v>23</v>
      </c>
      <c r="Z1473">
        <f t="shared" si="263"/>
        <v>71</v>
      </c>
    </row>
    <row r="1474" spans="1:26" x14ac:dyDescent="0.35">
      <c r="A1474" t="s">
        <v>1503</v>
      </c>
      <c r="B1474">
        <v>-27.482237000000001</v>
      </c>
      <c r="C1474">
        <v>153.18391399999999</v>
      </c>
      <c r="D1474">
        <v>14</v>
      </c>
      <c r="E1474">
        <v>69</v>
      </c>
      <c r="F1474">
        <v>6.58</v>
      </c>
      <c r="H1474">
        <v>2</v>
      </c>
      <c r="I1474">
        <f t="shared" ref="I1474:I1537" si="269">IF($Q1474,1,IF($R1474,2,IF($K1474,3,IF($L1474,4,IF($M1474,5,IF($N1474,6,IF($O1474,7,IF($P1474,8,0))))))))</f>
        <v>0</v>
      </c>
      <c r="J1474">
        <f t="shared" si="264"/>
        <v>0</v>
      </c>
      <c r="K1474">
        <f t="shared" ref="K1474:K1537" si="270">IF(AND(NOT(ISBLANK(E1474)),AND(E1474&gt;Z1474,E1474&gt;E1475)),1,0)</f>
        <v>0</v>
      </c>
      <c r="L1474">
        <f t="shared" ref="L1474:L1537" si="271">IF(AND(NOT(ISBLANK(E1474)),AND(E1474&lt;Z1474,E1474&lt;E1475)),1,0)</f>
        <v>0</v>
      </c>
      <c r="M1474">
        <f t="shared" si="265"/>
        <v>0</v>
      </c>
      <c r="N1474">
        <f t="shared" si="266"/>
        <v>0</v>
      </c>
      <c r="O1474">
        <f t="shared" si="267"/>
        <v>0</v>
      </c>
      <c r="P1474">
        <f t="shared" si="268"/>
        <v>0</v>
      </c>
      <c r="Q1474">
        <f t="shared" ref="Q1474:Q1537" si="272">IF(H1474&lt;&gt;H1473,1,0)</f>
        <v>0</v>
      </c>
      <c r="R1474">
        <f t="shared" ref="R1474:R1537" si="273">IF(H1474&lt;&gt;H1475,1,0)</f>
        <v>0</v>
      </c>
      <c r="W1474" s="1" t="s">
        <v>23</v>
      </c>
      <c r="Z1474">
        <f t="shared" si="263"/>
        <v>71</v>
      </c>
    </row>
    <row r="1475" spans="1:26" x14ac:dyDescent="0.35">
      <c r="A1475" t="s">
        <v>1504</v>
      </c>
      <c r="B1475">
        <v>-27.482213000000002</v>
      </c>
      <c r="C1475">
        <v>153.18395899999999</v>
      </c>
      <c r="D1475">
        <v>14</v>
      </c>
      <c r="E1475">
        <v>69</v>
      </c>
      <c r="F1475">
        <v>6.58</v>
      </c>
      <c r="H1475">
        <v>2</v>
      </c>
      <c r="I1475">
        <f t="shared" si="269"/>
        <v>0</v>
      </c>
      <c r="J1475">
        <f t="shared" si="264"/>
        <v>0</v>
      </c>
      <c r="K1475">
        <f t="shared" si="270"/>
        <v>0</v>
      </c>
      <c r="L1475">
        <f t="shared" si="271"/>
        <v>0</v>
      </c>
      <c r="M1475">
        <f t="shared" si="265"/>
        <v>0</v>
      </c>
      <c r="N1475">
        <f t="shared" si="266"/>
        <v>0</v>
      </c>
      <c r="O1475">
        <f t="shared" si="267"/>
        <v>0</v>
      </c>
      <c r="P1475">
        <f t="shared" si="268"/>
        <v>0</v>
      </c>
      <c r="Q1475">
        <f t="shared" si="272"/>
        <v>0</v>
      </c>
      <c r="R1475">
        <f t="shared" si="273"/>
        <v>0</v>
      </c>
      <c r="W1475" s="1" t="s">
        <v>23</v>
      </c>
      <c r="Z1475">
        <f t="shared" ref="Z1475:Z1538" si="274">IF(E1475&lt;&gt;E1474,E1474,Z1474)</f>
        <v>71</v>
      </c>
    </row>
    <row r="1476" spans="1:26" x14ac:dyDescent="0.35">
      <c r="A1476" t="s">
        <v>1505</v>
      </c>
      <c r="B1476">
        <v>-27.482213000000002</v>
      </c>
      <c r="C1476">
        <v>153.18395899999999</v>
      </c>
      <c r="D1476">
        <v>14</v>
      </c>
      <c r="E1476">
        <v>69</v>
      </c>
      <c r="F1476">
        <v>6.58</v>
      </c>
      <c r="H1476">
        <v>2</v>
      </c>
      <c r="I1476">
        <f t="shared" si="269"/>
        <v>0</v>
      </c>
      <c r="J1476">
        <f t="shared" si="264"/>
        <v>0</v>
      </c>
      <c r="K1476">
        <f t="shared" si="270"/>
        <v>0</v>
      </c>
      <c r="L1476">
        <f t="shared" si="271"/>
        <v>0</v>
      </c>
      <c r="M1476">
        <f t="shared" si="265"/>
        <v>0</v>
      </c>
      <c r="N1476">
        <f t="shared" si="266"/>
        <v>0</v>
      </c>
      <c r="O1476">
        <f t="shared" si="267"/>
        <v>0</v>
      </c>
      <c r="P1476">
        <f t="shared" si="268"/>
        <v>0</v>
      </c>
      <c r="Q1476">
        <f t="shared" si="272"/>
        <v>0</v>
      </c>
      <c r="R1476">
        <f t="shared" si="273"/>
        <v>0</v>
      </c>
      <c r="W1476" s="1" t="s">
        <v>23</v>
      </c>
      <c r="Z1476">
        <f t="shared" si="274"/>
        <v>71</v>
      </c>
    </row>
    <row r="1477" spans="1:26" x14ac:dyDescent="0.35">
      <c r="A1477" t="s">
        <v>1506</v>
      </c>
      <c r="B1477">
        <v>-27.482188000000001</v>
      </c>
      <c r="C1477">
        <v>153.18400500000001</v>
      </c>
      <c r="D1477">
        <v>14</v>
      </c>
      <c r="E1477">
        <v>69</v>
      </c>
      <c r="F1477">
        <v>6.64</v>
      </c>
      <c r="H1477">
        <v>2</v>
      </c>
      <c r="I1477">
        <f t="shared" si="269"/>
        <v>4</v>
      </c>
      <c r="J1477" t="str">
        <f t="shared" si="264"/>
        <v>Heart rate is 69</v>
      </c>
      <c r="K1477">
        <f t="shared" si="270"/>
        <v>0</v>
      </c>
      <c r="L1477">
        <f t="shared" si="271"/>
        <v>1</v>
      </c>
      <c r="M1477">
        <f t="shared" si="265"/>
        <v>0</v>
      </c>
      <c r="N1477">
        <f t="shared" si="266"/>
        <v>0</v>
      </c>
      <c r="O1477">
        <f t="shared" si="267"/>
        <v>0</v>
      </c>
      <c r="P1477">
        <f t="shared" si="268"/>
        <v>0</v>
      </c>
      <c r="Q1477">
        <f t="shared" si="272"/>
        <v>0</v>
      </c>
      <c r="R1477">
        <f t="shared" si="273"/>
        <v>0</v>
      </c>
      <c r="W1477" s="1" t="s">
        <v>23</v>
      </c>
      <c r="Z1477">
        <f t="shared" si="274"/>
        <v>71</v>
      </c>
    </row>
    <row r="1478" spans="1:26" x14ac:dyDescent="0.35">
      <c r="A1478" t="s">
        <v>1507</v>
      </c>
      <c r="B1478">
        <v>-27.482161999999999</v>
      </c>
      <c r="C1478">
        <v>153.18404100000001</v>
      </c>
      <c r="D1478">
        <v>14</v>
      </c>
      <c r="E1478">
        <v>70</v>
      </c>
      <c r="F1478">
        <v>6.64</v>
      </c>
      <c r="H1478">
        <v>2</v>
      </c>
      <c r="I1478">
        <f t="shared" si="269"/>
        <v>0</v>
      </c>
      <c r="J1478">
        <f t="shared" si="264"/>
        <v>0</v>
      </c>
      <c r="K1478">
        <f t="shared" si="270"/>
        <v>0</v>
      </c>
      <c r="L1478">
        <f t="shared" si="271"/>
        <v>0</v>
      </c>
      <c r="M1478">
        <f t="shared" si="265"/>
        <v>0</v>
      </c>
      <c r="N1478">
        <f t="shared" si="266"/>
        <v>0</v>
      </c>
      <c r="O1478">
        <f t="shared" si="267"/>
        <v>0</v>
      </c>
      <c r="P1478">
        <f t="shared" si="268"/>
        <v>0</v>
      </c>
      <c r="Q1478">
        <f t="shared" si="272"/>
        <v>0</v>
      </c>
      <c r="R1478">
        <f t="shared" si="273"/>
        <v>0</v>
      </c>
      <c r="W1478" s="1" t="s">
        <v>23</v>
      </c>
      <c r="Z1478">
        <f t="shared" si="274"/>
        <v>69</v>
      </c>
    </row>
    <row r="1479" spans="1:26" x14ac:dyDescent="0.35">
      <c r="A1479" t="s">
        <v>1508</v>
      </c>
      <c r="B1479">
        <v>-27.482123000000001</v>
      </c>
      <c r="C1479">
        <v>153.184077</v>
      </c>
      <c r="D1479">
        <v>14</v>
      </c>
      <c r="E1479">
        <v>70</v>
      </c>
      <c r="F1479">
        <v>6.64</v>
      </c>
      <c r="H1479">
        <v>2</v>
      </c>
      <c r="I1479">
        <f t="shared" si="269"/>
        <v>0</v>
      </c>
      <c r="J1479">
        <f t="shared" si="264"/>
        <v>0</v>
      </c>
      <c r="K1479">
        <f t="shared" si="270"/>
        <v>0</v>
      </c>
      <c r="L1479">
        <f t="shared" si="271"/>
        <v>0</v>
      </c>
      <c r="M1479">
        <f t="shared" si="265"/>
        <v>0</v>
      </c>
      <c r="N1479">
        <f t="shared" si="266"/>
        <v>0</v>
      </c>
      <c r="O1479">
        <f t="shared" si="267"/>
        <v>0</v>
      </c>
      <c r="P1479">
        <f t="shared" si="268"/>
        <v>0</v>
      </c>
      <c r="Q1479">
        <f t="shared" si="272"/>
        <v>0</v>
      </c>
      <c r="R1479">
        <f t="shared" si="273"/>
        <v>0</v>
      </c>
      <c r="W1479" s="1" t="s">
        <v>23</v>
      </c>
      <c r="Z1479">
        <f t="shared" si="274"/>
        <v>69</v>
      </c>
    </row>
    <row r="1480" spans="1:26" x14ac:dyDescent="0.35">
      <c r="A1480" t="s">
        <v>1509</v>
      </c>
      <c r="B1480">
        <v>-27.482081999999998</v>
      </c>
      <c r="C1480">
        <v>153.18410900000001</v>
      </c>
      <c r="D1480">
        <v>14</v>
      </c>
      <c r="E1480">
        <v>70</v>
      </c>
      <c r="F1480">
        <v>6.72</v>
      </c>
      <c r="H1480">
        <v>2</v>
      </c>
      <c r="I1480">
        <f t="shared" si="269"/>
        <v>0</v>
      </c>
      <c r="J1480">
        <f t="shared" si="264"/>
        <v>0</v>
      </c>
      <c r="K1480">
        <f t="shared" si="270"/>
        <v>0</v>
      </c>
      <c r="L1480">
        <f t="shared" si="271"/>
        <v>0</v>
      </c>
      <c r="M1480">
        <f t="shared" si="265"/>
        <v>0</v>
      </c>
      <c r="N1480">
        <f t="shared" si="266"/>
        <v>0</v>
      </c>
      <c r="O1480">
        <f t="shared" si="267"/>
        <v>0</v>
      </c>
      <c r="P1480">
        <f t="shared" si="268"/>
        <v>0</v>
      </c>
      <c r="Q1480">
        <f t="shared" si="272"/>
        <v>0</v>
      </c>
      <c r="R1480">
        <f t="shared" si="273"/>
        <v>0</v>
      </c>
      <c r="W1480" s="1" t="s">
        <v>23</v>
      </c>
      <c r="Z1480">
        <f t="shared" si="274"/>
        <v>69</v>
      </c>
    </row>
    <row r="1481" spans="1:26" x14ac:dyDescent="0.35">
      <c r="A1481" t="s">
        <v>1510</v>
      </c>
      <c r="B1481">
        <v>-27.482046</v>
      </c>
      <c r="C1481">
        <v>153.18413899999999</v>
      </c>
      <c r="D1481">
        <v>14</v>
      </c>
      <c r="E1481">
        <v>71</v>
      </c>
      <c r="F1481">
        <v>6.72</v>
      </c>
      <c r="H1481">
        <v>2</v>
      </c>
      <c r="I1481">
        <f t="shared" si="269"/>
        <v>0</v>
      </c>
      <c r="J1481">
        <f t="shared" si="264"/>
        <v>0</v>
      </c>
      <c r="K1481">
        <f t="shared" si="270"/>
        <v>0</v>
      </c>
      <c r="L1481">
        <f t="shared" si="271"/>
        <v>0</v>
      </c>
      <c r="M1481">
        <f t="shared" si="265"/>
        <v>0</v>
      </c>
      <c r="N1481">
        <f t="shared" si="266"/>
        <v>0</v>
      </c>
      <c r="O1481">
        <f t="shared" si="267"/>
        <v>0</v>
      </c>
      <c r="P1481">
        <f t="shared" si="268"/>
        <v>0</v>
      </c>
      <c r="Q1481">
        <f t="shared" si="272"/>
        <v>0</v>
      </c>
      <c r="R1481">
        <f t="shared" si="273"/>
        <v>0</v>
      </c>
      <c r="W1481" s="1" t="s">
        <v>23</v>
      </c>
      <c r="Z1481">
        <f t="shared" si="274"/>
        <v>70</v>
      </c>
    </row>
    <row r="1482" spans="1:26" x14ac:dyDescent="0.35">
      <c r="A1482" t="s">
        <v>1511</v>
      </c>
      <c r="B1482">
        <v>-27.482046</v>
      </c>
      <c r="C1482">
        <v>153.18413899999999</v>
      </c>
      <c r="D1482">
        <v>14</v>
      </c>
      <c r="E1482">
        <v>71</v>
      </c>
      <c r="F1482">
        <v>6.72</v>
      </c>
      <c r="H1482">
        <v>2</v>
      </c>
      <c r="I1482">
        <f t="shared" si="269"/>
        <v>0</v>
      </c>
      <c r="J1482">
        <f t="shared" si="264"/>
        <v>0</v>
      </c>
      <c r="K1482">
        <f t="shared" si="270"/>
        <v>0</v>
      </c>
      <c r="L1482">
        <f t="shared" si="271"/>
        <v>0</v>
      </c>
      <c r="M1482">
        <f t="shared" si="265"/>
        <v>0</v>
      </c>
      <c r="N1482">
        <f t="shared" si="266"/>
        <v>0</v>
      </c>
      <c r="O1482">
        <f t="shared" si="267"/>
        <v>0</v>
      </c>
      <c r="P1482">
        <f t="shared" si="268"/>
        <v>0</v>
      </c>
      <c r="Q1482">
        <f t="shared" si="272"/>
        <v>0</v>
      </c>
      <c r="R1482">
        <f t="shared" si="273"/>
        <v>0</v>
      </c>
      <c r="W1482" s="1" t="s">
        <v>23</v>
      </c>
      <c r="Z1482">
        <f t="shared" si="274"/>
        <v>70</v>
      </c>
    </row>
    <row r="1483" spans="1:26" x14ac:dyDescent="0.35">
      <c r="A1483" t="s">
        <v>1512</v>
      </c>
      <c r="B1483">
        <v>-27.482013999999999</v>
      </c>
      <c r="C1483">
        <v>153.18417099999999</v>
      </c>
      <c r="D1483">
        <v>14</v>
      </c>
      <c r="E1483">
        <v>71</v>
      </c>
      <c r="F1483">
        <v>6.78</v>
      </c>
      <c r="H1483">
        <v>2</v>
      </c>
      <c r="I1483">
        <f t="shared" si="269"/>
        <v>0</v>
      </c>
      <c r="J1483">
        <f t="shared" si="264"/>
        <v>0</v>
      </c>
      <c r="K1483">
        <f t="shared" si="270"/>
        <v>0</v>
      </c>
      <c r="L1483">
        <f t="shared" si="271"/>
        <v>0</v>
      </c>
      <c r="M1483">
        <f t="shared" si="265"/>
        <v>0</v>
      </c>
      <c r="N1483">
        <f t="shared" si="266"/>
        <v>0</v>
      </c>
      <c r="O1483">
        <f t="shared" si="267"/>
        <v>0</v>
      </c>
      <c r="P1483">
        <f t="shared" si="268"/>
        <v>0</v>
      </c>
      <c r="Q1483">
        <f t="shared" si="272"/>
        <v>0</v>
      </c>
      <c r="R1483">
        <f t="shared" si="273"/>
        <v>0</v>
      </c>
      <c r="W1483" s="1" t="s">
        <v>23</v>
      </c>
      <c r="Z1483">
        <f t="shared" si="274"/>
        <v>70</v>
      </c>
    </row>
    <row r="1484" spans="1:26" x14ac:dyDescent="0.35">
      <c r="A1484" t="s">
        <v>1513</v>
      </c>
      <c r="B1484">
        <v>-27.481984000000001</v>
      </c>
      <c r="C1484">
        <v>153.18420699999999</v>
      </c>
      <c r="D1484">
        <v>14</v>
      </c>
      <c r="E1484">
        <v>71</v>
      </c>
      <c r="F1484">
        <v>6.78</v>
      </c>
      <c r="H1484">
        <v>2</v>
      </c>
      <c r="I1484">
        <f t="shared" si="269"/>
        <v>0</v>
      </c>
      <c r="J1484">
        <f t="shared" si="264"/>
        <v>0</v>
      </c>
      <c r="K1484">
        <f t="shared" si="270"/>
        <v>0</v>
      </c>
      <c r="L1484">
        <f t="shared" si="271"/>
        <v>0</v>
      </c>
      <c r="M1484">
        <f t="shared" si="265"/>
        <v>0</v>
      </c>
      <c r="N1484">
        <f t="shared" si="266"/>
        <v>0</v>
      </c>
      <c r="O1484">
        <f t="shared" si="267"/>
        <v>0</v>
      </c>
      <c r="P1484">
        <f t="shared" si="268"/>
        <v>0</v>
      </c>
      <c r="Q1484">
        <f t="shared" si="272"/>
        <v>0</v>
      </c>
      <c r="R1484">
        <f t="shared" si="273"/>
        <v>0</v>
      </c>
      <c r="W1484" s="1" t="s">
        <v>23</v>
      </c>
      <c r="Z1484">
        <f t="shared" si="274"/>
        <v>70</v>
      </c>
    </row>
    <row r="1485" spans="1:26" x14ac:dyDescent="0.35">
      <c r="A1485" t="s">
        <v>1514</v>
      </c>
      <c r="B1485">
        <v>-27.481954000000002</v>
      </c>
      <c r="C1485">
        <v>153.18424400000001</v>
      </c>
      <c r="D1485">
        <v>14</v>
      </c>
      <c r="E1485">
        <v>71</v>
      </c>
      <c r="F1485">
        <v>6.78</v>
      </c>
      <c r="H1485">
        <v>2</v>
      </c>
      <c r="I1485">
        <f t="shared" si="269"/>
        <v>0</v>
      </c>
      <c r="J1485">
        <f t="shared" si="264"/>
        <v>0</v>
      </c>
      <c r="K1485">
        <f t="shared" si="270"/>
        <v>0</v>
      </c>
      <c r="L1485">
        <f t="shared" si="271"/>
        <v>0</v>
      </c>
      <c r="M1485">
        <f t="shared" si="265"/>
        <v>0</v>
      </c>
      <c r="N1485">
        <f t="shared" si="266"/>
        <v>0</v>
      </c>
      <c r="O1485">
        <f t="shared" si="267"/>
        <v>0</v>
      </c>
      <c r="P1485">
        <f t="shared" si="268"/>
        <v>0</v>
      </c>
      <c r="Q1485">
        <f t="shared" si="272"/>
        <v>0</v>
      </c>
      <c r="R1485">
        <f t="shared" si="273"/>
        <v>0</v>
      </c>
      <c r="W1485" s="1" t="s">
        <v>23</v>
      </c>
      <c r="Z1485">
        <f t="shared" si="274"/>
        <v>70</v>
      </c>
    </row>
    <row r="1486" spans="1:26" x14ac:dyDescent="0.35">
      <c r="A1486" t="s">
        <v>1515</v>
      </c>
      <c r="B1486">
        <v>-27.481925</v>
      </c>
      <c r="C1486">
        <v>153.184279</v>
      </c>
      <c r="D1486">
        <v>14</v>
      </c>
      <c r="E1486">
        <v>71</v>
      </c>
      <c r="F1486">
        <v>6.82</v>
      </c>
      <c r="H1486">
        <v>2</v>
      </c>
      <c r="I1486">
        <f t="shared" si="269"/>
        <v>3</v>
      </c>
      <c r="J1486" t="str">
        <f t="shared" si="264"/>
        <v>Heart rate is 71</v>
      </c>
      <c r="K1486">
        <f t="shared" si="270"/>
        <v>1</v>
      </c>
      <c r="L1486">
        <f t="shared" si="271"/>
        <v>0</v>
      </c>
      <c r="M1486">
        <f t="shared" si="265"/>
        <v>0</v>
      </c>
      <c r="N1486">
        <f t="shared" si="266"/>
        <v>0</v>
      </c>
      <c r="O1486">
        <f t="shared" si="267"/>
        <v>0</v>
      </c>
      <c r="P1486">
        <f t="shared" si="268"/>
        <v>0</v>
      </c>
      <c r="Q1486">
        <f t="shared" si="272"/>
        <v>0</v>
      </c>
      <c r="R1486">
        <f t="shared" si="273"/>
        <v>0</v>
      </c>
      <c r="W1486" s="1" t="s">
        <v>23</v>
      </c>
      <c r="Z1486">
        <f t="shared" si="274"/>
        <v>70</v>
      </c>
    </row>
    <row r="1487" spans="1:26" x14ac:dyDescent="0.35">
      <c r="A1487" t="s">
        <v>1516</v>
      </c>
      <c r="B1487">
        <v>-27.481925</v>
      </c>
      <c r="C1487">
        <v>153.184279</v>
      </c>
      <c r="D1487">
        <v>14</v>
      </c>
      <c r="E1487">
        <v>69</v>
      </c>
      <c r="F1487">
        <v>6.82</v>
      </c>
      <c r="H1487">
        <v>2</v>
      </c>
      <c r="I1487">
        <f t="shared" si="269"/>
        <v>0</v>
      </c>
      <c r="J1487">
        <f t="shared" si="264"/>
        <v>0</v>
      </c>
      <c r="K1487">
        <f t="shared" si="270"/>
        <v>0</v>
      </c>
      <c r="L1487">
        <f t="shared" si="271"/>
        <v>0</v>
      </c>
      <c r="M1487">
        <f t="shared" si="265"/>
        <v>0</v>
      </c>
      <c r="N1487">
        <f t="shared" si="266"/>
        <v>0</v>
      </c>
      <c r="O1487">
        <f t="shared" si="267"/>
        <v>0</v>
      </c>
      <c r="P1487">
        <f t="shared" si="268"/>
        <v>0</v>
      </c>
      <c r="Q1487">
        <f t="shared" si="272"/>
        <v>0</v>
      </c>
      <c r="R1487">
        <f t="shared" si="273"/>
        <v>0</v>
      </c>
      <c r="W1487" s="1" t="s">
        <v>23</v>
      </c>
      <c r="Z1487">
        <f t="shared" si="274"/>
        <v>71</v>
      </c>
    </row>
    <row r="1488" spans="1:26" x14ac:dyDescent="0.35">
      <c r="A1488" t="s">
        <v>1517</v>
      </c>
      <c r="B1488">
        <v>-27.481894</v>
      </c>
      <c r="C1488">
        <v>153.18431100000001</v>
      </c>
      <c r="D1488">
        <v>14</v>
      </c>
      <c r="E1488">
        <v>69</v>
      </c>
      <c r="F1488">
        <v>6.82</v>
      </c>
      <c r="H1488">
        <v>2</v>
      </c>
      <c r="I1488">
        <f t="shared" si="269"/>
        <v>0</v>
      </c>
      <c r="J1488">
        <f t="shared" si="264"/>
        <v>0</v>
      </c>
      <c r="K1488">
        <f t="shared" si="270"/>
        <v>0</v>
      </c>
      <c r="L1488">
        <f t="shared" si="271"/>
        <v>0</v>
      </c>
      <c r="M1488">
        <f t="shared" si="265"/>
        <v>0</v>
      </c>
      <c r="N1488">
        <f t="shared" si="266"/>
        <v>0</v>
      </c>
      <c r="O1488">
        <f t="shared" si="267"/>
        <v>0</v>
      </c>
      <c r="P1488">
        <f t="shared" si="268"/>
        <v>0</v>
      </c>
      <c r="Q1488">
        <f t="shared" si="272"/>
        <v>0</v>
      </c>
      <c r="R1488">
        <f t="shared" si="273"/>
        <v>0</v>
      </c>
      <c r="W1488" s="1" t="s">
        <v>23</v>
      </c>
      <c r="Z1488">
        <f t="shared" si="274"/>
        <v>71</v>
      </c>
    </row>
    <row r="1489" spans="1:26" x14ac:dyDescent="0.35">
      <c r="A1489" t="s">
        <v>1518</v>
      </c>
      <c r="B1489">
        <v>-27.481862</v>
      </c>
      <c r="C1489">
        <v>153.184338</v>
      </c>
      <c r="D1489">
        <v>14</v>
      </c>
      <c r="E1489">
        <v>68</v>
      </c>
      <c r="F1489">
        <v>6.82</v>
      </c>
      <c r="H1489">
        <v>2</v>
      </c>
      <c r="I1489">
        <f t="shared" si="269"/>
        <v>0</v>
      </c>
      <c r="J1489">
        <f t="shared" ref="J1489:J1552" si="275">IF(Q1489,"Started trip",IF(R1489,"Finished trip",IF(OR(K1489,L1489),"Heart rate is "&amp;E1489,IF(M1489,"Max Altitude: "&amp;D1489,IF(N1489,"Min Altitude: "&amp;D1489,IF(O1489,"Max Speed: "&amp;F1489,IF(P1489,"Min Speed: "&amp;F1489,0)))))))</f>
        <v>0</v>
      </c>
      <c r="K1489">
        <f t="shared" si="270"/>
        <v>0</v>
      </c>
      <c r="L1489">
        <f t="shared" si="271"/>
        <v>0</v>
      </c>
      <c r="M1489">
        <f t="shared" si="265"/>
        <v>0</v>
      </c>
      <c r="N1489">
        <f t="shared" si="266"/>
        <v>0</v>
      </c>
      <c r="O1489">
        <f t="shared" si="267"/>
        <v>0</v>
      </c>
      <c r="P1489">
        <f t="shared" si="268"/>
        <v>0</v>
      </c>
      <c r="Q1489">
        <f t="shared" si="272"/>
        <v>0</v>
      </c>
      <c r="R1489">
        <f t="shared" si="273"/>
        <v>0</v>
      </c>
      <c r="W1489" s="1" t="s">
        <v>23</v>
      </c>
      <c r="Z1489">
        <f t="shared" si="274"/>
        <v>69</v>
      </c>
    </row>
    <row r="1490" spans="1:26" x14ac:dyDescent="0.35">
      <c r="A1490" t="s">
        <v>1519</v>
      </c>
      <c r="B1490">
        <v>-27.481826999999999</v>
      </c>
      <c r="C1490">
        <v>153.18436600000001</v>
      </c>
      <c r="D1490">
        <v>14</v>
      </c>
      <c r="E1490">
        <v>68</v>
      </c>
      <c r="F1490">
        <v>6.82</v>
      </c>
      <c r="H1490">
        <v>2</v>
      </c>
      <c r="I1490">
        <f t="shared" si="269"/>
        <v>0</v>
      </c>
      <c r="J1490">
        <f t="shared" si="275"/>
        <v>0</v>
      </c>
      <c r="K1490">
        <f t="shared" si="270"/>
        <v>0</v>
      </c>
      <c r="L1490">
        <f t="shared" si="271"/>
        <v>0</v>
      </c>
      <c r="M1490">
        <f t="shared" si="265"/>
        <v>0</v>
      </c>
      <c r="N1490">
        <f t="shared" si="266"/>
        <v>0</v>
      </c>
      <c r="O1490">
        <f t="shared" si="267"/>
        <v>0</v>
      </c>
      <c r="P1490">
        <f t="shared" si="268"/>
        <v>0</v>
      </c>
      <c r="Q1490">
        <f t="shared" si="272"/>
        <v>0</v>
      </c>
      <c r="R1490">
        <f t="shared" si="273"/>
        <v>0</v>
      </c>
      <c r="W1490" s="1" t="s">
        <v>23</v>
      </c>
      <c r="Z1490">
        <f t="shared" si="274"/>
        <v>69</v>
      </c>
    </row>
    <row r="1491" spans="1:26" x14ac:dyDescent="0.35">
      <c r="A1491" t="s">
        <v>1520</v>
      </c>
      <c r="B1491">
        <v>-27.48179</v>
      </c>
      <c r="C1491">
        <v>153.18439100000001</v>
      </c>
      <c r="D1491">
        <v>14</v>
      </c>
      <c r="E1491">
        <v>68</v>
      </c>
      <c r="F1491">
        <v>6.81</v>
      </c>
      <c r="H1491">
        <v>2</v>
      </c>
      <c r="I1491">
        <f t="shared" si="269"/>
        <v>0</v>
      </c>
      <c r="J1491">
        <f t="shared" si="275"/>
        <v>0</v>
      </c>
      <c r="K1491">
        <f t="shared" si="270"/>
        <v>0</v>
      </c>
      <c r="L1491">
        <f t="shared" si="271"/>
        <v>0</v>
      </c>
      <c r="M1491">
        <f t="shared" si="265"/>
        <v>0</v>
      </c>
      <c r="N1491">
        <f t="shared" si="266"/>
        <v>0</v>
      </c>
      <c r="O1491">
        <f t="shared" si="267"/>
        <v>0</v>
      </c>
      <c r="P1491">
        <f t="shared" si="268"/>
        <v>0</v>
      </c>
      <c r="Q1491">
        <f t="shared" si="272"/>
        <v>0</v>
      </c>
      <c r="R1491">
        <f t="shared" si="273"/>
        <v>0</v>
      </c>
      <c r="W1491" s="1" t="s">
        <v>23</v>
      </c>
      <c r="Z1491">
        <f t="shared" si="274"/>
        <v>69</v>
      </c>
    </row>
    <row r="1492" spans="1:26" x14ac:dyDescent="0.35">
      <c r="A1492" t="s">
        <v>1521</v>
      </c>
      <c r="B1492">
        <v>-27.48179</v>
      </c>
      <c r="C1492">
        <v>153.18439100000001</v>
      </c>
      <c r="D1492">
        <v>14</v>
      </c>
      <c r="E1492">
        <v>68</v>
      </c>
      <c r="F1492">
        <v>6.81</v>
      </c>
      <c r="H1492">
        <v>2</v>
      </c>
      <c r="I1492">
        <f t="shared" si="269"/>
        <v>0</v>
      </c>
      <c r="J1492">
        <f t="shared" si="275"/>
        <v>0</v>
      </c>
      <c r="K1492">
        <f t="shared" si="270"/>
        <v>0</v>
      </c>
      <c r="L1492">
        <f t="shared" si="271"/>
        <v>0</v>
      </c>
      <c r="M1492">
        <f t="shared" si="265"/>
        <v>0</v>
      </c>
      <c r="N1492">
        <f t="shared" si="266"/>
        <v>0</v>
      </c>
      <c r="O1492">
        <f t="shared" si="267"/>
        <v>0</v>
      </c>
      <c r="P1492">
        <f t="shared" si="268"/>
        <v>0</v>
      </c>
      <c r="Q1492">
        <f t="shared" si="272"/>
        <v>0</v>
      </c>
      <c r="R1492">
        <f t="shared" si="273"/>
        <v>0</v>
      </c>
      <c r="W1492" s="1" t="s">
        <v>23</v>
      </c>
      <c r="Z1492">
        <f t="shared" si="274"/>
        <v>69</v>
      </c>
    </row>
    <row r="1493" spans="1:26" x14ac:dyDescent="0.35">
      <c r="A1493" t="s">
        <v>1522</v>
      </c>
      <c r="B1493">
        <v>-27.481753999999999</v>
      </c>
      <c r="C1493">
        <v>153.18441899999999</v>
      </c>
      <c r="D1493">
        <v>14</v>
      </c>
      <c r="E1493">
        <v>68</v>
      </c>
      <c r="F1493">
        <v>6.81</v>
      </c>
      <c r="H1493">
        <v>2</v>
      </c>
      <c r="I1493">
        <f t="shared" si="269"/>
        <v>0</v>
      </c>
      <c r="J1493">
        <f t="shared" si="275"/>
        <v>0</v>
      </c>
      <c r="K1493">
        <f t="shared" si="270"/>
        <v>0</v>
      </c>
      <c r="L1493">
        <f t="shared" si="271"/>
        <v>0</v>
      </c>
      <c r="M1493">
        <f t="shared" si="265"/>
        <v>0</v>
      </c>
      <c r="N1493">
        <f t="shared" si="266"/>
        <v>0</v>
      </c>
      <c r="O1493">
        <f t="shared" si="267"/>
        <v>0</v>
      </c>
      <c r="P1493">
        <f t="shared" si="268"/>
        <v>0</v>
      </c>
      <c r="Q1493">
        <f t="shared" si="272"/>
        <v>0</v>
      </c>
      <c r="R1493">
        <f t="shared" si="273"/>
        <v>0</v>
      </c>
      <c r="W1493" s="1" t="s">
        <v>23</v>
      </c>
      <c r="Z1493">
        <f t="shared" si="274"/>
        <v>69</v>
      </c>
    </row>
    <row r="1494" spans="1:26" x14ac:dyDescent="0.35">
      <c r="A1494" t="s">
        <v>1523</v>
      </c>
      <c r="B1494">
        <v>-27.481722000000001</v>
      </c>
      <c r="C1494">
        <v>153.184449</v>
      </c>
      <c r="D1494">
        <v>14</v>
      </c>
      <c r="E1494">
        <v>68</v>
      </c>
      <c r="F1494">
        <v>6.8</v>
      </c>
      <c r="H1494">
        <v>2</v>
      </c>
      <c r="I1494">
        <f t="shared" si="269"/>
        <v>0</v>
      </c>
      <c r="J1494">
        <f t="shared" si="275"/>
        <v>0</v>
      </c>
      <c r="K1494">
        <f t="shared" si="270"/>
        <v>0</v>
      </c>
      <c r="L1494">
        <f t="shared" si="271"/>
        <v>0</v>
      </c>
      <c r="M1494">
        <f t="shared" si="265"/>
        <v>0</v>
      </c>
      <c r="N1494">
        <f t="shared" si="266"/>
        <v>0</v>
      </c>
      <c r="O1494">
        <f t="shared" si="267"/>
        <v>0</v>
      </c>
      <c r="P1494">
        <f t="shared" si="268"/>
        <v>0</v>
      </c>
      <c r="Q1494">
        <f t="shared" si="272"/>
        <v>0</v>
      </c>
      <c r="R1494">
        <f t="shared" si="273"/>
        <v>0</v>
      </c>
      <c r="W1494" s="1" t="s">
        <v>23</v>
      </c>
      <c r="Z1494">
        <f t="shared" si="274"/>
        <v>69</v>
      </c>
    </row>
    <row r="1495" spans="1:26" x14ac:dyDescent="0.35">
      <c r="A1495" t="s">
        <v>1524</v>
      </c>
      <c r="B1495">
        <v>-27.481693</v>
      </c>
      <c r="C1495">
        <v>153.18448000000001</v>
      </c>
      <c r="D1495">
        <v>14</v>
      </c>
      <c r="E1495">
        <v>68</v>
      </c>
      <c r="F1495">
        <v>6.8</v>
      </c>
      <c r="H1495">
        <v>2</v>
      </c>
      <c r="I1495">
        <f t="shared" si="269"/>
        <v>0</v>
      </c>
      <c r="J1495">
        <f t="shared" si="275"/>
        <v>0</v>
      </c>
      <c r="K1495">
        <f t="shared" si="270"/>
        <v>0</v>
      </c>
      <c r="L1495">
        <f t="shared" si="271"/>
        <v>0</v>
      </c>
      <c r="M1495">
        <f t="shared" si="265"/>
        <v>0</v>
      </c>
      <c r="N1495">
        <f t="shared" si="266"/>
        <v>0</v>
      </c>
      <c r="O1495">
        <f t="shared" si="267"/>
        <v>0</v>
      </c>
      <c r="P1495">
        <f t="shared" si="268"/>
        <v>0</v>
      </c>
      <c r="Q1495">
        <f t="shared" si="272"/>
        <v>0</v>
      </c>
      <c r="R1495">
        <f t="shared" si="273"/>
        <v>0</v>
      </c>
      <c r="W1495" s="1" t="s">
        <v>23</v>
      </c>
      <c r="Z1495">
        <f t="shared" si="274"/>
        <v>69</v>
      </c>
    </row>
    <row r="1496" spans="1:26" x14ac:dyDescent="0.35">
      <c r="A1496" t="s">
        <v>1525</v>
      </c>
      <c r="B1496">
        <v>-27.481670999999999</v>
      </c>
      <c r="C1496">
        <v>153.18451200000001</v>
      </c>
      <c r="D1496">
        <v>14</v>
      </c>
      <c r="E1496">
        <v>68</v>
      </c>
      <c r="F1496">
        <v>6.8</v>
      </c>
      <c r="H1496">
        <v>2</v>
      </c>
      <c r="I1496">
        <f t="shared" si="269"/>
        <v>0</v>
      </c>
      <c r="J1496">
        <f t="shared" si="275"/>
        <v>0</v>
      </c>
      <c r="K1496">
        <f t="shared" si="270"/>
        <v>0</v>
      </c>
      <c r="L1496">
        <f t="shared" si="271"/>
        <v>0</v>
      </c>
      <c r="M1496">
        <f t="shared" si="265"/>
        <v>0</v>
      </c>
      <c r="N1496">
        <f t="shared" si="266"/>
        <v>0</v>
      </c>
      <c r="O1496">
        <f t="shared" si="267"/>
        <v>0</v>
      </c>
      <c r="P1496">
        <f t="shared" si="268"/>
        <v>0</v>
      </c>
      <c r="Q1496">
        <f t="shared" si="272"/>
        <v>0</v>
      </c>
      <c r="R1496">
        <f t="shared" si="273"/>
        <v>0</v>
      </c>
      <c r="W1496" s="1" t="s">
        <v>23</v>
      </c>
      <c r="Z1496">
        <f t="shared" si="274"/>
        <v>69</v>
      </c>
    </row>
    <row r="1497" spans="1:26" x14ac:dyDescent="0.35">
      <c r="A1497" t="s">
        <v>1526</v>
      </c>
      <c r="B1497">
        <v>-27.481653000000001</v>
      </c>
      <c r="C1497">
        <v>153.18454199999999</v>
      </c>
      <c r="D1497">
        <v>14</v>
      </c>
      <c r="E1497">
        <v>68</v>
      </c>
      <c r="F1497">
        <v>6.76</v>
      </c>
      <c r="H1497">
        <v>2</v>
      </c>
      <c r="I1497">
        <f t="shared" si="269"/>
        <v>0</v>
      </c>
      <c r="J1497">
        <f t="shared" si="275"/>
        <v>0</v>
      </c>
      <c r="K1497">
        <f t="shared" si="270"/>
        <v>0</v>
      </c>
      <c r="L1497">
        <f t="shared" si="271"/>
        <v>0</v>
      </c>
      <c r="M1497">
        <f t="shared" si="265"/>
        <v>0</v>
      </c>
      <c r="N1497">
        <f t="shared" si="266"/>
        <v>0</v>
      </c>
      <c r="O1497">
        <f t="shared" si="267"/>
        <v>0</v>
      </c>
      <c r="P1497">
        <f t="shared" si="268"/>
        <v>0</v>
      </c>
      <c r="Q1497">
        <f t="shared" si="272"/>
        <v>0</v>
      </c>
      <c r="R1497">
        <f t="shared" si="273"/>
        <v>0</v>
      </c>
      <c r="W1497" s="1" t="s">
        <v>23</v>
      </c>
      <c r="Z1497">
        <f t="shared" si="274"/>
        <v>69</v>
      </c>
    </row>
    <row r="1498" spans="1:26" x14ac:dyDescent="0.35">
      <c r="A1498" t="s">
        <v>1527</v>
      </c>
      <c r="B1498">
        <v>-27.481653000000001</v>
      </c>
      <c r="C1498">
        <v>153.18454199999999</v>
      </c>
      <c r="D1498">
        <v>14</v>
      </c>
      <c r="E1498">
        <v>68</v>
      </c>
      <c r="F1498">
        <v>6.76</v>
      </c>
      <c r="H1498">
        <v>2</v>
      </c>
      <c r="I1498">
        <f t="shared" si="269"/>
        <v>0</v>
      </c>
      <c r="J1498">
        <f t="shared" si="275"/>
        <v>0</v>
      </c>
      <c r="K1498">
        <f t="shared" si="270"/>
        <v>0</v>
      </c>
      <c r="L1498">
        <f t="shared" si="271"/>
        <v>0</v>
      </c>
      <c r="M1498">
        <f t="shared" si="265"/>
        <v>0</v>
      </c>
      <c r="N1498">
        <f t="shared" si="266"/>
        <v>0</v>
      </c>
      <c r="O1498">
        <f t="shared" si="267"/>
        <v>0</v>
      </c>
      <c r="P1498">
        <f t="shared" si="268"/>
        <v>0</v>
      </c>
      <c r="Q1498">
        <f t="shared" si="272"/>
        <v>0</v>
      </c>
      <c r="R1498">
        <f t="shared" si="273"/>
        <v>0</v>
      </c>
      <c r="W1498" s="1" t="s">
        <v>23</v>
      </c>
      <c r="Z1498">
        <f t="shared" si="274"/>
        <v>69</v>
      </c>
    </row>
    <row r="1499" spans="1:26" x14ac:dyDescent="0.35">
      <c r="A1499" t="s">
        <v>1528</v>
      </c>
      <c r="B1499">
        <v>-27.481632000000001</v>
      </c>
      <c r="C1499">
        <v>153.184573</v>
      </c>
      <c r="D1499">
        <v>14</v>
      </c>
      <c r="E1499">
        <v>68</v>
      </c>
      <c r="F1499">
        <v>6.76</v>
      </c>
      <c r="H1499">
        <v>2</v>
      </c>
      <c r="I1499">
        <f t="shared" si="269"/>
        <v>0</v>
      </c>
      <c r="J1499">
        <f t="shared" si="275"/>
        <v>0</v>
      </c>
      <c r="K1499">
        <f t="shared" si="270"/>
        <v>0</v>
      </c>
      <c r="L1499">
        <f t="shared" si="271"/>
        <v>0</v>
      </c>
      <c r="M1499">
        <f t="shared" si="265"/>
        <v>0</v>
      </c>
      <c r="N1499">
        <f t="shared" si="266"/>
        <v>0</v>
      </c>
      <c r="O1499">
        <f t="shared" si="267"/>
        <v>0</v>
      </c>
      <c r="P1499">
        <f t="shared" si="268"/>
        <v>0</v>
      </c>
      <c r="Q1499">
        <f t="shared" si="272"/>
        <v>0</v>
      </c>
      <c r="R1499">
        <f t="shared" si="273"/>
        <v>0</v>
      </c>
      <c r="W1499" s="1" t="s">
        <v>23</v>
      </c>
      <c r="Z1499">
        <f t="shared" si="274"/>
        <v>69</v>
      </c>
    </row>
    <row r="1500" spans="1:26" x14ac:dyDescent="0.35">
      <c r="A1500" t="s">
        <v>1529</v>
      </c>
      <c r="B1500">
        <v>-27.481601999999999</v>
      </c>
      <c r="C1500">
        <v>153.18461300000001</v>
      </c>
      <c r="D1500">
        <v>14</v>
      </c>
      <c r="E1500">
        <v>68</v>
      </c>
      <c r="F1500">
        <v>6.73</v>
      </c>
      <c r="H1500">
        <v>2</v>
      </c>
      <c r="I1500">
        <f t="shared" si="269"/>
        <v>0</v>
      </c>
      <c r="J1500">
        <f t="shared" si="275"/>
        <v>0</v>
      </c>
      <c r="K1500">
        <f t="shared" si="270"/>
        <v>0</v>
      </c>
      <c r="L1500">
        <f t="shared" si="271"/>
        <v>0</v>
      </c>
      <c r="M1500">
        <f t="shared" si="265"/>
        <v>0</v>
      </c>
      <c r="N1500">
        <f t="shared" si="266"/>
        <v>0</v>
      </c>
      <c r="O1500">
        <f t="shared" si="267"/>
        <v>0</v>
      </c>
      <c r="P1500">
        <f t="shared" si="268"/>
        <v>0</v>
      </c>
      <c r="Q1500">
        <f t="shared" si="272"/>
        <v>0</v>
      </c>
      <c r="R1500">
        <f t="shared" si="273"/>
        <v>0</v>
      </c>
      <c r="W1500" s="1" t="s">
        <v>23</v>
      </c>
      <c r="Z1500">
        <f t="shared" si="274"/>
        <v>69</v>
      </c>
    </row>
    <row r="1501" spans="1:26" x14ac:dyDescent="0.35">
      <c r="A1501" t="s">
        <v>1530</v>
      </c>
      <c r="B1501">
        <v>-27.481570000000001</v>
      </c>
      <c r="C1501">
        <v>153.18465499999999</v>
      </c>
      <c r="D1501">
        <v>14</v>
      </c>
      <c r="E1501">
        <v>68</v>
      </c>
      <c r="F1501">
        <v>6.73</v>
      </c>
      <c r="H1501">
        <v>2</v>
      </c>
      <c r="I1501">
        <f t="shared" si="269"/>
        <v>0</v>
      </c>
      <c r="J1501">
        <f t="shared" si="275"/>
        <v>0</v>
      </c>
      <c r="K1501">
        <f t="shared" si="270"/>
        <v>0</v>
      </c>
      <c r="L1501">
        <f t="shared" si="271"/>
        <v>0</v>
      </c>
      <c r="M1501">
        <f t="shared" si="265"/>
        <v>0</v>
      </c>
      <c r="N1501">
        <f t="shared" si="266"/>
        <v>0</v>
      </c>
      <c r="O1501">
        <f t="shared" si="267"/>
        <v>0</v>
      </c>
      <c r="P1501">
        <f t="shared" si="268"/>
        <v>0</v>
      </c>
      <c r="Q1501">
        <f t="shared" si="272"/>
        <v>0</v>
      </c>
      <c r="R1501">
        <f t="shared" si="273"/>
        <v>0</v>
      </c>
      <c r="W1501" s="1" t="s">
        <v>23</v>
      </c>
      <c r="Z1501">
        <f t="shared" si="274"/>
        <v>69</v>
      </c>
    </row>
    <row r="1502" spans="1:26" x14ac:dyDescent="0.35">
      <c r="A1502" t="s">
        <v>1531</v>
      </c>
      <c r="B1502">
        <v>-27.481538</v>
      </c>
      <c r="C1502">
        <v>153.184698</v>
      </c>
      <c r="D1502">
        <v>14</v>
      </c>
      <c r="E1502">
        <v>68</v>
      </c>
      <c r="F1502">
        <v>6.73</v>
      </c>
      <c r="H1502">
        <v>2</v>
      </c>
      <c r="I1502">
        <f t="shared" si="269"/>
        <v>0</v>
      </c>
      <c r="J1502">
        <f t="shared" si="275"/>
        <v>0</v>
      </c>
      <c r="K1502">
        <f t="shared" si="270"/>
        <v>0</v>
      </c>
      <c r="L1502">
        <f t="shared" si="271"/>
        <v>0</v>
      </c>
      <c r="M1502">
        <f t="shared" si="265"/>
        <v>0</v>
      </c>
      <c r="N1502">
        <f t="shared" si="266"/>
        <v>0</v>
      </c>
      <c r="O1502">
        <f t="shared" si="267"/>
        <v>0</v>
      </c>
      <c r="P1502">
        <f t="shared" si="268"/>
        <v>0</v>
      </c>
      <c r="Q1502">
        <f t="shared" si="272"/>
        <v>0</v>
      </c>
      <c r="R1502">
        <f t="shared" si="273"/>
        <v>0</v>
      </c>
      <c r="W1502" s="1" t="s">
        <v>23</v>
      </c>
      <c r="Z1502">
        <f t="shared" si="274"/>
        <v>69</v>
      </c>
    </row>
    <row r="1503" spans="1:26" x14ac:dyDescent="0.35">
      <c r="A1503" t="s">
        <v>1532</v>
      </c>
      <c r="B1503">
        <v>-27.481508000000002</v>
      </c>
      <c r="C1503">
        <v>153.18473599999999</v>
      </c>
      <c r="D1503">
        <v>14</v>
      </c>
      <c r="E1503">
        <v>68</v>
      </c>
      <c r="F1503">
        <v>6.75</v>
      </c>
      <c r="H1503">
        <v>2</v>
      </c>
      <c r="I1503">
        <f t="shared" si="269"/>
        <v>0</v>
      </c>
      <c r="J1503">
        <f t="shared" si="275"/>
        <v>0</v>
      </c>
      <c r="K1503">
        <f t="shared" si="270"/>
        <v>0</v>
      </c>
      <c r="L1503">
        <f t="shared" si="271"/>
        <v>0</v>
      </c>
      <c r="M1503">
        <f t="shared" si="265"/>
        <v>0</v>
      </c>
      <c r="N1503">
        <f t="shared" si="266"/>
        <v>0</v>
      </c>
      <c r="O1503">
        <f t="shared" si="267"/>
        <v>0</v>
      </c>
      <c r="P1503">
        <f t="shared" si="268"/>
        <v>0</v>
      </c>
      <c r="Q1503">
        <f t="shared" si="272"/>
        <v>0</v>
      </c>
      <c r="R1503">
        <f t="shared" si="273"/>
        <v>0</v>
      </c>
      <c r="W1503" s="1" t="s">
        <v>23</v>
      </c>
      <c r="Z1503">
        <f t="shared" si="274"/>
        <v>69</v>
      </c>
    </row>
    <row r="1504" spans="1:26" x14ac:dyDescent="0.35">
      <c r="A1504" t="s">
        <v>1533</v>
      </c>
      <c r="B1504">
        <v>-27.481508000000002</v>
      </c>
      <c r="C1504">
        <v>153.18473599999999</v>
      </c>
      <c r="D1504">
        <v>15</v>
      </c>
      <c r="E1504">
        <v>68</v>
      </c>
      <c r="F1504">
        <v>6.75</v>
      </c>
      <c r="H1504">
        <v>2</v>
      </c>
      <c r="I1504">
        <f t="shared" si="269"/>
        <v>0</v>
      </c>
      <c r="J1504">
        <f t="shared" si="275"/>
        <v>0</v>
      </c>
      <c r="K1504">
        <f t="shared" si="270"/>
        <v>0</v>
      </c>
      <c r="L1504">
        <f t="shared" si="271"/>
        <v>0</v>
      </c>
      <c r="M1504">
        <f t="shared" si="265"/>
        <v>0</v>
      </c>
      <c r="N1504">
        <f t="shared" si="266"/>
        <v>0</v>
      </c>
      <c r="O1504">
        <f t="shared" si="267"/>
        <v>0</v>
      </c>
      <c r="P1504">
        <f t="shared" si="268"/>
        <v>0</v>
      </c>
      <c r="Q1504">
        <f t="shared" si="272"/>
        <v>0</v>
      </c>
      <c r="R1504">
        <f t="shared" si="273"/>
        <v>0</v>
      </c>
      <c r="W1504" s="1" t="s">
        <v>23</v>
      </c>
      <c r="Z1504">
        <f t="shared" si="274"/>
        <v>69</v>
      </c>
    </row>
    <row r="1505" spans="1:26" x14ac:dyDescent="0.35">
      <c r="A1505" t="s">
        <v>1534</v>
      </c>
      <c r="B1505">
        <v>-27.481477000000002</v>
      </c>
      <c r="C1505">
        <v>153.18476899999999</v>
      </c>
      <c r="D1505">
        <v>15</v>
      </c>
      <c r="E1505">
        <v>68</v>
      </c>
      <c r="F1505">
        <v>6.8</v>
      </c>
      <c r="H1505">
        <v>2</v>
      </c>
      <c r="I1505">
        <f t="shared" si="269"/>
        <v>0</v>
      </c>
      <c r="J1505">
        <f t="shared" si="275"/>
        <v>0</v>
      </c>
      <c r="K1505">
        <f t="shared" si="270"/>
        <v>0</v>
      </c>
      <c r="L1505">
        <f t="shared" si="271"/>
        <v>0</v>
      </c>
      <c r="M1505">
        <f t="shared" si="265"/>
        <v>0</v>
      </c>
      <c r="N1505">
        <f t="shared" si="266"/>
        <v>0</v>
      </c>
      <c r="O1505">
        <f t="shared" si="267"/>
        <v>0</v>
      </c>
      <c r="P1505">
        <f t="shared" si="268"/>
        <v>0</v>
      </c>
      <c r="Q1505">
        <f t="shared" si="272"/>
        <v>0</v>
      </c>
      <c r="R1505">
        <f t="shared" si="273"/>
        <v>0</v>
      </c>
      <c r="W1505" s="1" t="s">
        <v>23</v>
      </c>
      <c r="Z1505">
        <f t="shared" si="274"/>
        <v>69</v>
      </c>
    </row>
    <row r="1506" spans="1:26" x14ac:dyDescent="0.35">
      <c r="A1506" t="s">
        <v>1535</v>
      </c>
      <c r="B1506">
        <v>-27.481445999999998</v>
      </c>
      <c r="C1506">
        <v>153.184798</v>
      </c>
      <c r="D1506">
        <v>15</v>
      </c>
      <c r="E1506">
        <v>68</v>
      </c>
      <c r="F1506">
        <v>6.8</v>
      </c>
      <c r="H1506">
        <v>2</v>
      </c>
      <c r="I1506">
        <f t="shared" si="269"/>
        <v>0</v>
      </c>
      <c r="J1506">
        <f t="shared" si="275"/>
        <v>0</v>
      </c>
      <c r="K1506">
        <f t="shared" si="270"/>
        <v>0</v>
      </c>
      <c r="L1506">
        <f t="shared" si="271"/>
        <v>0</v>
      </c>
      <c r="M1506">
        <f t="shared" si="265"/>
        <v>0</v>
      </c>
      <c r="N1506">
        <f t="shared" si="266"/>
        <v>0</v>
      </c>
      <c r="O1506">
        <f t="shared" si="267"/>
        <v>0</v>
      </c>
      <c r="P1506">
        <f t="shared" si="268"/>
        <v>0</v>
      </c>
      <c r="Q1506">
        <f t="shared" si="272"/>
        <v>0</v>
      </c>
      <c r="R1506">
        <f t="shared" si="273"/>
        <v>0</v>
      </c>
      <c r="W1506" s="1" t="s">
        <v>23</v>
      </c>
      <c r="Z1506">
        <f t="shared" si="274"/>
        <v>69</v>
      </c>
    </row>
    <row r="1507" spans="1:26" x14ac:dyDescent="0.35">
      <c r="A1507" t="s">
        <v>1536</v>
      </c>
      <c r="B1507">
        <v>-27.481413</v>
      </c>
      <c r="C1507">
        <v>153.18482800000001</v>
      </c>
      <c r="D1507">
        <v>15</v>
      </c>
      <c r="E1507">
        <v>68</v>
      </c>
      <c r="F1507">
        <v>6.8</v>
      </c>
      <c r="H1507">
        <v>2</v>
      </c>
      <c r="I1507">
        <f t="shared" si="269"/>
        <v>0</v>
      </c>
      <c r="J1507">
        <f t="shared" si="275"/>
        <v>0</v>
      </c>
      <c r="K1507">
        <f t="shared" si="270"/>
        <v>0</v>
      </c>
      <c r="L1507">
        <f t="shared" si="271"/>
        <v>0</v>
      </c>
      <c r="M1507">
        <f t="shared" si="265"/>
        <v>0</v>
      </c>
      <c r="N1507">
        <f t="shared" si="266"/>
        <v>0</v>
      </c>
      <c r="O1507">
        <f t="shared" si="267"/>
        <v>0</v>
      </c>
      <c r="P1507">
        <f t="shared" si="268"/>
        <v>0</v>
      </c>
      <c r="Q1507">
        <f t="shared" si="272"/>
        <v>0</v>
      </c>
      <c r="R1507">
        <f t="shared" si="273"/>
        <v>0</v>
      </c>
      <c r="W1507" s="1" t="s">
        <v>23</v>
      </c>
      <c r="Z1507">
        <f t="shared" si="274"/>
        <v>69</v>
      </c>
    </row>
    <row r="1508" spans="1:26" x14ac:dyDescent="0.35">
      <c r="A1508" t="s">
        <v>1537</v>
      </c>
      <c r="B1508">
        <v>-27.481376999999998</v>
      </c>
      <c r="C1508">
        <v>153.18485899999999</v>
      </c>
      <c r="D1508">
        <v>15</v>
      </c>
      <c r="E1508">
        <v>68</v>
      </c>
      <c r="F1508">
        <v>6.86</v>
      </c>
      <c r="H1508">
        <v>2</v>
      </c>
      <c r="I1508">
        <f t="shared" si="269"/>
        <v>0</v>
      </c>
      <c r="J1508">
        <f t="shared" si="275"/>
        <v>0</v>
      </c>
      <c r="K1508">
        <f t="shared" si="270"/>
        <v>0</v>
      </c>
      <c r="L1508">
        <f t="shared" si="271"/>
        <v>0</v>
      </c>
      <c r="M1508">
        <f t="shared" si="265"/>
        <v>0</v>
      </c>
      <c r="N1508">
        <f t="shared" si="266"/>
        <v>0</v>
      </c>
      <c r="O1508">
        <f t="shared" si="267"/>
        <v>0</v>
      </c>
      <c r="P1508">
        <f t="shared" si="268"/>
        <v>0</v>
      </c>
      <c r="Q1508">
        <f t="shared" si="272"/>
        <v>0</v>
      </c>
      <c r="R1508">
        <f t="shared" si="273"/>
        <v>0</v>
      </c>
      <c r="W1508" s="1" t="s">
        <v>23</v>
      </c>
      <c r="Z1508">
        <f t="shared" si="274"/>
        <v>69</v>
      </c>
    </row>
    <row r="1509" spans="1:26" x14ac:dyDescent="0.35">
      <c r="A1509" t="s">
        <v>1538</v>
      </c>
      <c r="B1509">
        <v>-27.481376999999998</v>
      </c>
      <c r="C1509">
        <v>153.18485899999999</v>
      </c>
      <c r="D1509">
        <v>15</v>
      </c>
      <c r="E1509">
        <v>68</v>
      </c>
      <c r="F1509">
        <v>6.86</v>
      </c>
      <c r="H1509">
        <v>2</v>
      </c>
      <c r="I1509">
        <f t="shared" si="269"/>
        <v>0</v>
      </c>
      <c r="J1509">
        <f t="shared" si="275"/>
        <v>0</v>
      </c>
      <c r="K1509">
        <f t="shared" si="270"/>
        <v>0</v>
      </c>
      <c r="L1509">
        <f t="shared" si="271"/>
        <v>0</v>
      </c>
      <c r="M1509">
        <f t="shared" ref="M1509:M1572" si="276">IF(AND(MAX(D$485:D$1933)=D1509,NOT(ISBLANK(D1509))),1,0)</f>
        <v>0</v>
      </c>
      <c r="N1509">
        <f t="shared" ref="N1509:N1572" si="277">IF(AND(MAX(E$485:E$1933)=E1509,NOT(ISBLANK(E1509))),1,0)</f>
        <v>0</v>
      </c>
      <c r="O1509">
        <f t="shared" ref="O1509:O1572" si="278">IF(AND(MAX(F$485:F$1933)=F1509,NOT(ISBLANK(F1509))),1,0)</f>
        <v>0</v>
      </c>
      <c r="P1509">
        <f t="shared" ref="P1509:P1572" si="279">IF(AND(MAX(G$485:G$1933)=G1509,NOT(ISBLANK(G1509))),1,0)</f>
        <v>0</v>
      </c>
      <c r="Q1509">
        <f t="shared" si="272"/>
        <v>0</v>
      </c>
      <c r="R1509">
        <f t="shared" si="273"/>
        <v>0</v>
      </c>
      <c r="W1509" s="1" t="s">
        <v>23</v>
      </c>
      <c r="Z1509">
        <f t="shared" si="274"/>
        <v>69</v>
      </c>
    </row>
    <row r="1510" spans="1:26" x14ac:dyDescent="0.35">
      <c r="A1510" t="s">
        <v>1539</v>
      </c>
      <c r="B1510">
        <v>-27.481352999999999</v>
      </c>
      <c r="C1510">
        <v>153.18489</v>
      </c>
      <c r="D1510">
        <v>15</v>
      </c>
      <c r="E1510">
        <v>68</v>
      </c>
      <c r="F1510">
        <v>6.86</v>
      </c>
      <c r="H1510">
        <v>2</v>
      </c>
      <c r="I1510">
        <f t="shared" si="269"/>
        <v>0</v>
      </c>
      <c r="J1510">
        <f t="shared" si="275"/>
        <v>0</v>
      </c>
      <c r="K1510">
        <f t="shared" si="270"/>
        <v>0</v>
      </c>
      <c r="L1510">
        <f t="shared" si="271"/>
        <v>0</v>
      </c>
      <c r="M1510">
        <f t="shared" si="276"/>
        <v>0</v>
      </c>
      <c r="N1510">
        <f t="shared" si="277"/>
        <v>0</v>
      </c>
      <c r="O1510">
        <f t="shared" si="278"/>
        <v>0</v>
      </c>
      <c r="P1510">
        <f t="shared" si="279"/>
        <v>0</v>
      </c>
      <c r="Q1510">
        <f t="shared" si="272"/>
        <v>0</v>
      </c>
      <c r="R1510">
        <f t="shared" si="273"/>
        <v>0</v>
      </c>
      <c r="W1510" s="1" t="s">
        <v>23</v>
      </c>
      <c r="Z1510">
        <f t="shared" si="274"/>
        <v>69</v>
      </c>
    </row>
    <row r="1511" spans="1:26" x14ac:dyDescent="0.35">
      <c r="A1511" t="s">
        <v>1540</v>
      </c>
      <c r="B1511">
        <v>-27.481335000000001</v>
      </c>
      <c r="C1511">
        <v>153.184924</v>
      </c>
      <c r="D1511">
        <v>15</v>
      </c>
      <c r="E1511">
        <v>68</v>
      </c>
      <c r="F1511">
        <v>6.83</v>
      </c>
      <c r="H1511">
        <v>2</v>
      </c>
      <c r="I1511">
        <f t="shared" si="269"/>
        <v>0</v>
      </c>
      <c r="J1511">
        <f t="shared" si="275"/>
        <v>0</v>
      </c>
      <c r="K1511">
        <f t="shared" si="270"/>
        <v>0</v>
      </c>
      <c r="L1511">
        <f t="shared" si="271"/>
        <v>0</v>
      </c>
      <c r="M1511">
        <f t="shared" si="276"/>
        <v>0</v>
      </c>
      <c r="N1511">
        <f t="shared" si="277"/>
        <v>0</v>
      </c>
      <c r="O1511">
        <f t="shared" si="278"/>
        <v>0</v>
      </c>
      <c r="P1511">
        <f t="shared" si="279"/>
        <v>0</v>
      </c>
      <c r="Q1511">
        <f t="shared" si="272"/>
        <v>0</v>
      </c>
      <c r="R1511">
        <f t="shared" si="273"/>
        <v>0</v>
      </c>
      <c r="W1511" s="1" t="s">
        <v>23</v>
      </c>
      <c r="Z1511">
        <f t="shared" si="274"/>
        <v>69</v>
      </c>
    </row>
    <row r="1512" spans="1:26" x14ac:dyDescent="0.35">
      <c r="A1512" t="s">
        <v>1541</v>
      </c>
      <c r="B1512">
        <v>-27.481316</v>
      </c>
      <c r="C1512">
        <v>153.18495999999999</v>
      </c>
      <c r="D1512">
        <v>15</v>
      </c>
      <c r="E1512">
        <v>68</v>
      </c>
      <c r="F1512">
        <v>6.83</v>
      </c>
      <c r="H1512">
        <v>2</v>
      </c>
      <c r="I1512">
        <f t="shared" si="269"/>
        <v>0</v>
      </c>
      <c r="J1512">
        <f t="shared" si="275"/>
        <v>0</v>
      </c>
      <c r="K1512">
        <f t="shared" si="270"/>
        <v>0</v>
      </c>
      <c r="L1512">
        <f t="shared" si="271"/>
        <v>0</v>
      </c>
      <c r="M1512">
        <f t="shared" si="276"/>
        <v>0</v>
      </c>
      <c r="N1512">
        <f t="shared" si="277"/>
        <v>0</v>
      </c>
      <c r="O1512">
        <f t="shared" si="278"/>
        <v>0</v>
      </c>
      <c r="P1512">
        <f t="shared" si="279"/>
        <v>0</v>
      </c>
      <c r="Q1512">
        <f t="shared" si="272"/>
        <v>0</v>
      </c>
      <c r="R1512">
        <f t="shared" si="273"/>
        <v>0</v>
      </c>
      <c r="W1512" s="1" t="s">
        <v>23</v>
      </c>
      <c r="Z1512">
        <f t="shared" si="274"/>
        <v>69</v>
      </c>
    </row>
    <row r="1513" spans="1:26" x14ac:dyDescent="0.35">
      <c r="A1513" t="s">
        <v>1542</v>
      </c>
      <c r="B1513">
        <v>-27.481290999999999</v>
      </c>
      <c r="C1513">
        <v>153.18499299999999</v>
      </c>
      <c r="D1513">
        <v>15</v>
      </c>
      <c r="E1513">
        <v>68</v>
      </c>
      <c r="F1513">
        <v>6.83</v>
      </c>
      <c r="H1513">
        <v>2</v>
      </c>
      <c r="I1513">
        <f t="shared" si="269"/>
        <v>0</v>
      </c>
      <c r="J1513">
        <f t="shared" si="275"/>
        <v>0</v>
      </c>
      <c r="K1513">
        <f t="shared" si="270"/>
        <v>0</v>
      </c>
      <c r="L1513">
        <f t="shared" si="271"/>
        <v>0</v>
      </c>
      <c r="M1513">
        <f t="shared" si="276"/>
        <v>0</v>
      </c>
      <c r="N1513">
        <f t="shared" si="277"/>
        <v>0</v>
      </c>
      <c r="O1513">
        <f t="shared" si="278"/>
        <v>0</v>
      </c>
      <c r="P1513">
        <f t="shared" si="279"/>
        <v>0</v>
      </c>
      <c r="Q1513">
        <f t="shared" si="272"/>
        <v>0</v>
      </c>
      <c r="R1513">
        <f t="shared" si="273"/>
        <v>0</v>
      </c>
      <c r="W1513" s="1" t="s">
        <v>23</v>
      </c>
      <c r="Z1513">
        <f t="shared" si="274"/>
        <v>69</v>
      </c>
    </row>
    <row r="1514" spans="1:26" x14ac:dyDescent="0.35">
      <c r="A1514" t="s">
        <v>1543</v>
      </c>
      <c r="B1514">
        <v>-27.481262000000001</v>
      </c>
      <c r="C1514">
        <v>153.18502699999999</v>
      </c>
      <c r="D1514">
        <v>15</v>
      </c>
      <c r="E1514">
        <v>68</v>
      </c>
      <c r="F1514">
        <v>6.78</v>
      </c>
      <c r="H1514">
        <v>2</v>
      </c>
      <c r="I1514">
        <f t="shared" si="269"/>
        <v>0</v>
      </c>
      <c r="J1514">
        <f t="shared" si="275"/>
        <v>0</v>
      </c>
      <c r="K1514">
        <f t="shared" si="270"/>
        <v>0</v>
      </c>
      <c r="L1514">
        <f t="shared" si="271"/>
        <v>0</v>
      </c>
      <c r="M1514">
        <f t="shared" si="276"/>
        <v>0</v>
      </c>
      <c r="N1514">
        <f t="shared" si="277"/>
        <v>0</v>
      </c>
      <c r="O1514">
        <f t="shared" si="278"/>
        <v>0</v>
      </c>
      <c r="P1514">
        <f t="shared" si="279"/>
        <v>0</v>
      </c>
      <c r="Q1514">
        <f t="shared" si="272"/>
        <v>0</v>
      </c>
      <c r="R1514">
        <f t="shared" si="273"/>
        <v>0</v>
      </c>
      <c r="W1514" s="1" t="s">
        <v>23</v>
      </c>
      <c r="Z1514">
        <f t="shared" si="274"/>
        <v>69</v>
      </c>
    </row>
    <row r="1515" spans="1:26" x14ac:dyDescent="0.35">
      <c r="A1515" t="s">
        <v>1544</v>
      </c>
      <c r="B1515">
        <v>-27.481262000000001</v>
      </c>
      <c r="C1515">
        <v>153.18502699999999</v>
      </c>
      <c r="D1515">
        <v>15</v>
      </c>
      <c r="E1515">
        <v>68</v>
      </c>
      <c r="F1515">
        <v>6.78</v>
      </c>
      <c r="H1515">
        <v>2</v>
      </c>
      <c r="I1515">
        <f t="shared" si="269"/>
        <v>0</v>
      </c>
      <c r="J1515">
        <f t="shared" si="275"/>
        <v>0</v>
      </c>
      <c r="K1515">
        <f t="shared" si="270"/>
        <v>0</v>
      </c>
      <c r="L1515">
        <f t="shared" si="271"/>
        <v>0</v>
      </c>
      <c r="M1515">
        <f t="shared" si="276"/>
        <v>0</v>
      </c>
      <c r="N1515">
        <f t="shared" si="277"/>
        <v>0</v>
      </c>
      <c r="O1515">
        <f t="shared" si="278"/>
        <v>0</v>
      </c>
      <c r="P1515">
        <f t="shared" si="279"/>
        <v>0</v>
      </c>
      <c r="Q1515">
        <f t="shared" si="272"/>
        <v>0</v>
      </c>
      <c r="R1515">
        <f t="shared" si="273"/>
        <v>0</v>
      </c>
      <c r="W1515" s="1" t="s">
        <v>23</v>
      </c>
      <c r="Z1515">
        <f t="shared" si="274"/>
        <v>69</v>
      </c>
    </row>
    <row r="1516" spans="1:26" x14ac:dyDescent="0.35">
      <c r="A1516" t="s">
        <v>1545</v>
      </c>
      <c r="B1516">
        <v>-27.481234000000001</v>
      </c>
      <c r="C1516">
        <v>153.18506199999999</v>
      </c>
      <c r="D1516">
        <v>15</v>
      </c>
      <c r="E1516">
        <v>68</v>
      </c>
      <c r="F1516">
        <v>6.78</v>
      </c>
      <c r="H1516">
        <v>2</v>
      </c>
      <c r="I1516">
        <f t="shared" si="269"/>
        <v>0</v>
      </c>
      <c r="J1516">
        <f t="shared" si="275"/>
        <v>0</v>
      </c>
      <c r="K1516">
        <f t="shared" si="270"/>
        <v>0</v>
      </c>
      <c r="L1516">
        <f t="shared" si="271"/>
        <v>0</v>
      </c>
      <c r="M1516">
        <f t="shared" si="276"/>
        <v>0</v>
      </c>
      <c r="N1516">
        <f t="shared" si="277"/>
        <v>0</v>
      </c>
      <c r="O1516">
        <f t="shared" si="278"/>
        <v>0</v>
      </c>
      <c r="P1516">
        <f t="shared" si="279"/>
        <v>0</v>
      </c>
      <c r="Q1516">
        <f t="shared" si="272"/>
        <v>0</v>
      </c>
      <c r="R1516">
        <f t="shared" si="273"/>
        <v>0</v>
      </c>
      <c r="W1516" s="1" t="s">
        <v>23</v>
      </c>
      <c r="Z1516">
        <f t="shared" si="274"/>
        <v>69</v>
      </c>
    </row>
    <row r="1517" spans="1:26" x14ac:dyDescent="0.35">
      <c r="A1517" t="s">
        <v>1546</v>
      </c>
      <c r="B1517">
        <v>-27.481213</v>
      </c>
      <c r="C1517">
        <v>153.18509900000001</v>
      </c>
      <c r="D1517">
        <v>15</v>
      </c>
      <c r="E1517">
        <v>68</v>
      </c>
      <c r="F1517">
        <v>6.72</v>
      </c>
      <c r="H1517">
        <v>2</v>
      </c>
      <c r="I1517">
        <f t="shared" si="269"/>
        <v>0</v>
      </c>
      <c r="J1517">
        <f t="shared" si="275"/>
        <v>0</v>
      </c>
      <c r="K1517">
        <f t="shared" si="270"/>
        <v>0</v>
      </c>
      <c r="L1517">
        <f t="shared" si="271"/>
        <v>0</v>
      </c>
      <c r="M1517">
        <f t="shared" si="276"/>
        <v>0</v>
      </c>
      <c r="N1517">
        <f t="shared" si="277"/>
        <v>0</v>
      </c>
      <c r="O1517">
        <f t="shared" si="278"/>
        <v>0</v>
      </c>
      <c r="P1517">
        <f t="shared" si="279"/>
        <v>0</v>
      </c>
      <c r="Q1517">
        <f t="shared" si="272"/>
        <v>0</v>
      </c>
      <c r="R1517">
        <f t="shared" si="273"/>
        <v>0</v>
      </c>
      <c r="W1517" s="1" t="s">
        <v>23</v>
      </c>
      <c r="Z1517">
        <f t="shared" si="274"/>
        <v>69</v>
      </c>
    </row>
    <row r="1518" spans="1:26" x14ac:dyDescent="0.35">
      <c r="A1518" t="s">
        <v>1547</v>
      </c>
      <c r="B1518">
        <v>-27.481203000000001</v>
      </c>
      <c r="C1518">
        <v>153.185135</v>
      </c>
      <c r="D1518">
        <v>15</v>
      </c>
      <c r="E1518">
        <v>68</v>
      </c>
      <c r="F1518">
        <v>6.72</v>
      </c>
      <c r="H1518">
        <v>2</v>
      </c>
      <c r="I1518">
        <f t="shared" si="269"/>
        <v>0</v>
      </c>
      <c r="J1518">
        <f t="shared" si="275"/>
        <v>0</v>
      </c>
      <c r="K1518">
        <f t="shared" si="270"/>
        <v>0</v>
      </c>
      <c r="L1518">
        <f t="shared" si="271"/>
        <v>0</v>
      </c>
      <c r="M1518">
        <f t="shared" si="276"/>
        <v>0</v>
      </c>
      <c r="N1518">
        <f t="shared" si="277"/>
        <v>0</v>
      </c>
      <c r="O1518">
        <f t="shared" si="278"/>
        <v>0</v>
      </c>
      <c r="P1518">
        <f t="shared" si="279"/>
        <v>0</v>
      </c>
      <c r="Q1518">
        <f t="shared" si="272"/>
        <v>0</v>
      </c>
      <c r="R1518">
        <f t="shared" si="273"/>
        <v>0</v>
      </c>
      <c r="W1518" s="1" t="s">
        <v>23</v>
      </c>
      <c r="Z1518">
        <f t="shared" si="274"/>
        <v>69</v>
      </c>
    </row>
    <row r="1519" spans="1:26" x14ac:dyDescent="0.35">
      <c r="A1519" t="s">
        <v>1548</v>
      </c>
      <c r="B1519">
        <v>-27.481192</v>
      </c>
      <c r="C1519">
        <v>153.18517700000001</v>
      </c>
      <c r="D1519">
        <v>15</v>
      </c>
      <c r="E1519">
        <v>68</v>
      </c>
      <c r="F1519">
        <v>6.72</v>
      </c>
      <c r="H1519">
        <v>2</v>
      </c>
      <c r="I1519">
        <f t="shared" si="269"/>
        <v>0</v>
      </c>
      <c r="J1519">
        <f t="shared" si="275"/>
        <v>0</v>
      </c>
      <c r="K1519">
        <f t="shared" si="270"/>
        <v>0</v>
      </c>
      <c r="L1519">
        <f t="shared" si="271"/>
        <v>0</v>
      </c>
      <c r="M1519">
        <f t="shared" si="276"/>
        <v>0</v>
      </c>
      <c r="N1519">
        <f t="shared" si="277"/>
        <v>0</v>
      </c>
      <c r="O1519">
        <f t="shared" si="278"/>
        <v>0</v>
      </c>
      <c r="P1519">
        <f t="shared" si="279"/>
        <v>0</v>
      </c>
      <c r="Q1519">
        <f t="shared" si="272"/>
        <v>0</v>
      </c>
      <c r="R1519">
        <f t="shared" si="273"/>
        <v>0</v>
      </c>
      <c r="W1519" s="1" t="s">
        <v>23</v>
      </c>
      <c r="Z1519">
        <f t="shared" si="274"/>
        <v>69</v>
      </c>
    </row>
    <row r="1520" spans="1:26" x14ac:dyDescent="0.35">
      <c r="A1520" t="s">
        <v>1549</v>
      </c>
      <c r="B1520">
        <v>-27.481173999999999</v>
      </c>
      <c r="C1520">
        <v>153.18522400000001</v>
      </c>
      <c r="D1520">
        <v>15</v>
      </c>
      <c r="E1520">
        <v>68</v>
      </c>
      <c r="F1520">
        <v>6.71</v>
      </c>
      <c r="H1520">
        <v>2</v>
      </c>
      <c r="I1520">
        <f t="shared" si="269"/>
        <v>0</v>
      </c>
      <c r="J1520">
        <f t="shared" si="275"/>
        <v>0</v>
      </c>
      <c r="K1520">
        <f t="shared" si="270"/>
        <v>0</v>
      </c>
      <c r="L1520">
        <f t="shared" si="271"/>
        <v>0</v>
      </c>
      <c r="M1520">
        <f t="shared" si="276"/>
        <v>0</v>
      </c>
      <c r="N1520">
        <f t="shared" si="277"/>
        <v>0</v>
      </c>
      <c r="O1520">
        <f t="shared" si="278"/>
        <v>0</v>
      </c>
      <c r="P1520">
        <f t="shared" si="279"/>
        <v>0</v>
      </c>
      <c r="Q1520">
        <f t="shared" si="272"/>
        <v>0</v>
      </c>
      <c r="R1520">
        <f t="shared" si="273"/>
        <v>0</v>
      </c>
      <c r="W1520" s="1" t="s">
        <v>23</v>
      </c>
      <c r="Z1520">
        <f t="shared" si="274"/>
        <v>69</v>
      </c>
    </row>
    <row r="1521" spans="1:26" x14ac:dyDescent="0.35">
      <c r="A1521" t="s">
        <v>1550</v>
      </c>
      <c r="B1521">
        <v>-27.481173999999999</v>
      </c>
      <c r="C1521">
        <v>153.18522400000001</v>
      </c>
      <c r="D1521">
        <v>15</v>
      </c>
      <c r="E1521">
        <v>68</v>
      </c>
      <c r="F1521">
        <v>6.71</v>
      </c>
      <c r="H1521">
        <v>2</v>
      </c>
      <c r="I1521">
        <f t="shared" si="269"/>
        <v>0</v>
      </c>
      <c r="J1521">
        <f t="shared" si="275"/>
        <v>0</v>
      </c>
      <c r="K1521">
        <f t="shared" si="270"/>
        <v>0</v>
      </c>
      <c r="L1521">
        <f t="shared" si="271"/>
        <v>0</v>
      </c>
      <c r="M1521">
        <f t="shared" si="276"/>
        <v>0</v>
      </c>
      <c r="N1521">
        <f t="shared" si="277"/>
        <v>0</v>
      </c>
      <c r="O1521">
        <f t="shared" si="278"/>
        <v>0</v>
      </c>
      <c r="P1521">
        <f t="shared" si="279"/>
        <v>0</v>
      </c>
      <c r="Q1521">
        <f t="shared" si="272"/>
        <v>0</v>
      </c>
      <c r="R1521">
        <f t="shared" si="273"/>
        <v>0</v>
      </c>
      <c r="W1521" s="1" t="s">
        <v>23</v>
      </c>
      <c r="Z1521">
        <f t="shared" si="274"/>
        <v>69</v>
      </c>
    </row>
    <row r="1522" spans="1:26" x14ac:dyDescent="0.35">
      <c r="A1522" t="s">
        <v>1551</v>
      </c>
      <c r="B1522">
        <v>-27.481155000000001</v>
      </c>
      <c r="C1522">
        <v>153.18526900000001</v>
      </c>
      <c r="D1522">
        <v>15</v>
      </c>
      <c r="E1522">
        <v>68</v>
      </c>
      <c r="F1522">
        <v>6.71</v>
      </c>
      <c r="H1522">
        <v>2</v>
      </c>
      <c r="I1522">
        <f t="shared" si="269"/>
        <v>0</v>
      </c>
      <c r="J1522">
        <f t="shared" si="275"/>
        <v>0</v>
      </c>
      <c r="K1522">
        <f t="shared" si="270"/>
        <v>0</v>
      </c>
      <c r="L1522">
        <f t="shared" si="271"/>
        <v>0</v>
      </c>
      <c r="M1522">
        <f t="shared" si="276"/>
        <v>0</v>
      </c>
      <c r="N1522">
        <f t="shared" si="277"/>
        <v>0</v>
      </c>
      <c r="O1522">
        <f t="shared" si="278"/>
        <v>0</v>
      </c>
      <c r="P1522">
        <f t="shared" si="279"/>
        <v>0</v>
      </c>
      <c r="Q1522">
        <f t="shared" si="272"/>
        <v>0</v>
      </c>
      <c r="R1522">
        <f t="shared" si="273"/>
        <v>0</v>
      </c>
      <c r="W1522" s="1" t="s">
        <v>23</v>
      </c>
      <c r="Z1522">
        <f t="shared" si="274"/>
        <v>69</v>
      </c>
    </row>
    <row r="1523" spans="1:26" x14ac:dyDescent="0.35">
      <c r="A1523" t="s">
        <v>1552</v>
      </c>
      <c r="B1523">
        <v>-27.481138000000001</v>
      </c>
      <c r="C1523">
        <v>153.18531100000001</v>
      </c>
      <c r="D1523">
        <v>15</v>
      </c>
      <c r="E1523">
        <v>68</v>
      </c>
      <c r="F1523">
        <v>6.74</v>
      </c>
      <c r="H1523">
        <v>2</v>
      </c>
      <c r="I1523">
        <f t="shared" si="269"/>
        <v>0</v>
      </c>
      <c r="J1523">
        <f t="shared" si="275"/>
        <v>0</v>
      </c>
      <c r="K1523">
        <f t="shared" si="270"/>
        <v>0</v>
      </c>
      <c r="L1523">
        <f t="shared" si="271"/>
        <v>0</v>
      </c>
      <c r="M1523">
        <f t="shared" si="276"/>
        <v>0</v>
      </c>
      <c r="N1523">
        <f t="shared" si="277"/>
        <v>0</v>
      </c>
      <c r="O1523">
        <f t="shared" si="278"/>
        <v>0</v>
      </c>
      <c r="P1523">
        <f t="shared" si="279"/>
        <v>0</v>
      </c>
      <c r="Q1523">
        <f t="shared" si="272"/>
        <v>0</v>
      </c>
      <c r="R1523">
        <f t="shared" si="273"/>
        <v>0</v>
      </c>
      <c r="W1523" s="1" t="s">
        <v>23</v>
      </c>
      <c r="Z1523">
        <f t="shared" si="274"/>
        <v>69</v>
      </c>
    </row>
    <row r="1524" spans="1:26" x14ac:dyDescent="0.35">
      <c r="A1524" t="s">
        <v>1553</v>
      </c>
      <c r="B1524">
        <v>-27.481119</v>
      </c>
      <c r="C1524">
        <v>153.18535399999999</v>
      </c>
      <c r="D1524">
        <v>15</v>
      </c>
      <c r="E1524">
        <v>68</v>
      </c>
      <c r="F1524">
        <v>6.74</v>
      </c>
      <c r="H1524">
        <v>2</v>
      </c>
      <c r="I1524">
        <f t="shared" si="269"/>
        <v>0</v>
      </c>
      <c r="J1524">
        <f t="shared" si="275"/>
        <v>0</v>
      </c>
      <c r="K1524">
        <f t="shared" si="270"/>
        <v>0</v>
      </c>
      <c r="L1524">
        <f t="shared" si="271"/>
        <v>0</v>
      </c>
      <c r="M1524">
        <f t="shared" si="276"/>
        <v>0</v>
      </c>
      <c r="N1524">
        <f t="shared" si="277"/>
        <v>0</v>
      </c>
      <c r="O1524">
        <f t="shared" si="278"/>
        <v>0</v>
      </c>
      <c r="P1524">
        <f t="shared" si="279"/>
        <v>0</v>
      </c>
      <c r="Q1524">
        <f t="shared" si="272"/>
        <v>0</v>
      </c>
      <c r="R1524">
        <f t="shared" si="273"/>
        <v>0</v>
      </c>
      <c r="W1524" s="1" t="s">
        <v>23</v>
      </c>
      <c r="Z1524">
        <f t="shared" si="274"/>
        <v>69</v>
      </c>
    </row>
    <row r="1525" spans="1:26" x14ac:dyDescent="0.35">
      <c r="A1525" t="s">
        <v>1554</v>
      </c>
      <c r="B1525">
        <v>-27.481096000000001</v>
      </c>
      <c r="C1525">
        <v>153.185395</v>
      </c>
      <c r="D1525">
        <v>15</v>
      </c>
      <c r="E1525">
        <v>68</v>
      </c>
      <c r="F1525">
        <v>6.74</v>
      </c>
      <c r="H1525">
        <v>2</v>
      </c>
      <c r="I1525">
        <f t="shared" si="269"/>
        <v>0</v>
      </c>
      <c r="J1525">
        <f t="shared" si="275"/>
        <v>0</v>
      </c>
      <c r="K1525">
        <f t="shared" si="270"/>
        <v>0</v>
      </c>
      <c r="L1525">
        <f t="shared" si="271"/>
        <v>0</v>
      </c>
      <c r="M1525">
        <f t="shared" si="276"/>
        <v>0</v>
      </c>
      <c r="N1525">
        <f t="shared" si="277"/>
        <v>0</v>
      </c>
      <c r="O1525">
        <f t="shared" si="278"/>
        <v>0</v>
      </c>
      <c r="P1525">
        <f t="shared" si="279"/>
        <v>0</v>
      </c>
      <c r="Q1525">
        <f t="shared" si="272"/>
        <v>0</v>
      </c>
      <c r="R1525">
        <f t="shared" si="273"/>
        <v>0</v>
      </c>
      <c r="W1525" s="1" t="s">
        <v>23</v>
      </c>
      <c r="Z1525">
        <f t="shared" si="274"/>
        <v>69</v>
      </c>
    </row>
    <row r="1526" spans="1:26" x14ac:dyDescent="0.35">
      <c r="A1526" t="s">
        <v>1555</v>
      </c>
      <c r="B1526">
        <v>-27.481072000000001</v>
      </c>
      <c r="C1526">
        <v>153.185427</v>
      </c>
      <c r="D1526">
        <v>15</v>
      </c>
      <c r="E1526">
        <v>68</v>
      </c>
      <c r="F1526">
        <v>6.77</v>
      </c>
      <c r="H1526">
        <v>2</v>
      </c>
      <c r="I1526">
        <f t="shared" si="269"/>
        <v>0</v>
      </c>
      <c r="J1526">
        <f t="shared" si="275"/>
        <v>0</v>
      </c>
      <c r="K1526">
        <f t="shared" si="270"/>
        <v>0</v>
      </c>
      <c r="L1526">
        <f t="shared" si="271"/>
        <v>0</v>
      </c>
      <c r="M1526">
        <f t="shared" si="276"/>
        <v>0</v>
      </c>
      <c r="N1526">
        <f t="shared" si="277"/>
        <v>0</v>
      </c>
      <c r="O1526">
        <f t="shared" si="278"/>
        <v>0</v>
      </c>
      <c r="P1526">
        <f t="shared" si="279"/>
        <v>0</v>
      </c>
      <c r="Q1526">
        <f t="shared" si="272"/>
        <v>0</v>
      </c>
      <c r="R1526">
        <f t="shared" si="273"/>
        <v>0</v>
      </c>
      <c r="W1526" s="1" t="s">
        <v>23</v>
      </c>
      <c r="Z1526">
        <f t="shared" si="274"/>
        <v>69</v>
      </c>
    </row>
    <row r="1527" spans="1:26" x14ac:dyDescent="0.35">
      <c r="A1527" t="s">
        <v>1556</v>
      </c>
      <c r="B1527">
        <v>-27.481072000000001</v>
      </c>
      <c r="C1527">
        <v>153.185427</v>
      </c>
      <c r="D1527">
        <v>15</v>
      </c>
      <c r="E1527">
        <v>68</v>
      </c>
      <c r="F1527">
        <v>6.77</v>
      </c>
      <c r="H1527">
        <v>2</v>
      </c>
      <c r="I1527">
        <f t="shared" si="269"/>
        <v>0</v>
      </c>
      <c r="J1527">
        <f t="shared" si="275"/>
        <v>0</v>
      </c>
      <c r="K1527">
        <f t="shared" si="270"/>
        <v>0</v>
      </c>
      <c r="L1527">
        <f t="shared" si="271"/>
        <v>0</v>
      </c>
      <c r="M1527">
        <f t="shared" si="276"/>
        <v>0</v>
      </c>
      <c r="N1527">
        <f t="shared" si="277"/>
        <v>0</v>
      </c>
      <c r="O1527">
        <f t="shared" si="278"/>
        <v>0</v>
      </c>
      <c r="P1527">
        <f t="shared" si="279"/>
        <v>0</v>
      </c>
      <c r="Q1527">
        <f t="shared" si="272"/>
        <v>0</v>
      </c>
      <c r="R1527">
        <f t="shared" si="273"/>
        <v>0</v>
      </c>
      <c r="W1527" s="1" t="s">
        <v>23</v>
      </c>
      <c r="Z1527">
        <f t="shared" si="274"/>
        <v>69</v>
      </c>
    </row>
    <row r="1528" spans="1:26" x14ac:dyDescent="0.35">
      <c r="A1528" t="s">
        <v>1557</v>
      </c>
      <c r="B1528">
        <v>-27.481044000000001</v>
      </c>
      <c r="C1528">
        <v>153.18545900000001</v>
      </c>
      <c r="D1528">
        <v>15</v>
      </c>
      <c r="E1528">
        <v>68</v>
      </c>
      <c r="F1528">
        <v>6.77</v>
      </c>
      <c r="H1528">
        <v>2</v>
      </c>
      <c r="I1528">
        <f t="shared" si="269"/>
        <v>0</v>
      </c>
      <c r="J1528">
        <f t="shared" si="275"/>
        <v>0</v>
      </c>
      <c r="K1528">
        <f t="shared" si="270"/>
        <v>0</v>
      </c>
      <c r="L1528">
        <f t="shared" si="271"/>
        <v>0</v>
      </c>
      <c r="M1528">
        <f t="shared" si="276"/>
        <v>0</v>
      </c>
      <c r="N1528">
        <f t="shared" si="277"/>
        <v>0</v>
      </c>
      <c r="O1528">
        <f t="shared" si="278"/>
        <v>0</v>
      </c>
      <c r="P1528">
        <f t="shared" si="279"/>
        <v>0</v>
      </c>
      <c r="Q1528">
        <f t="shared" si="272"/>
        <v>0</v>
      </c>
      <c r="R1528">
        <f t="shared" si="273"/>
        <v>0</v>
      </c>
      <c r="W1528" s="1" t="s">
        <v>23</v>
      </c>
      <c r="Z1528">
        <f t="shared" si="274"/>
        <v>69</v>
      </c>
    </row>
    <row r="1529" spans="1:26" x14ac:dyDescent="0.35">
      <c r="A1529" t="s">
        <v>1558</v>
      </c>
      <c r="B1529">
        <v>-27.481024999999999</v>
      </c>
      <c r="C1529">
        <v>153.185496</v>
      </c>
      <c r="D1529">
        <v>15</v>
      </c>
      <c r="E1529">
        <v>68</v>
      </c>
      <c r="F1529">
        <v>6.78</v>
      </c>
      <c r="H1529">
        <v>2</v>
      </c>
      <c r="I1529">
        <f t="shared" si="269"/>
        <v>0</v>
      </c>
      <c r="J1529">
        <f t="shared" si="275"/>
        <v>0</v>
      </c>
      <c r="K1529">
        <f t="shared" si="270"/>
        <v>0</v>
      </c>
      <c r="L1529">
        <f t="shared" si="271"/>
        <v>0</v>
      </c>
      <c r="M1529">
        <f t="shared" si="276"/>
        <v>0</v>
      </c>
      <c r="N1529">
        <f t="shared" si="277"/>
        <v>0</v>
      </c>
      <c r="O1529">
        <f t="shared" si="278"/>
        <v>0</v>
      </c>
      <c r="P1529">
        <f t="shared" si="279"/>
        <v>0</v>
      </c>
      <c r="Q1529">
        <f t="shared" si="272"/>
        <v>0</v>
      </c>
      <c r="R1529">
        <f t="shared" si="273"/>
        <v>0</v>
      </c>
      <c r="W1529" s="1" t="s">
        <v>23</v>
      </c>
      <c r="Z1529">
        <f t="shared" si="274"/>
        <v>69</v>
      </c>
    </row>
    <row r="1530" spans="1:26" x14ac:dyDescent="0.35">
      <c r="A1530" t="s">
        <v>1559</v>
      </c>
      <c r="B1530">
        <v>-27.481010999999999</v>
      </c>
      <c r="C1530">
        <v>153.18553900000001</v>
      </c>
      <c r="D1530">
        <v>15</v>
      </c>
      <c r="E1530">
        <v>68</v>
      </c>
      <c r="F1530">
        <v>6.78</v>
      </c>
      <c r="H1530">
        <v>2</v>
      </c>
      <c r="I1530">
        <f t="shared" si="269"/>
        <v>0</v>
      </c>
      <c r="J1530">
        <f t="shared" si="275"/>
        <v>0</v>
      </c>
      <c r="K1530">
        <f t="shared" si="270"/>
        <v>0</v>
      </c>
      <c r="L1530">
        <f t="shared" si="271"/>
        <v>0</v>
      </c>
      <c r="M1530">
        <f t="shared" si="276"/>
        <v>0</v>
      </c>
      <c r="N1530">
        <f t="shared" si="277"/>
        <v>0</v>
      </c>
      <c r="O1530">
        <f t="shared" si="278"/>
        <v>0</v>
      </c>
      <c r="P1530">
        <f t="shared" si="279"/>
        <v>0</v>
      </c>
      <c r="Q1530">
        <f t="shared" si="272"/>
        <v>0</v>
      </c>
      <c r="R1530">
        <f t="shared" si="273"/>
        <v>0</v>
      </c>
      <c r="W1530" s="1" t="s">
        <v>23</v>
      </c>
      <c r="Z1530">
        <f t="shared" si="274"/>
        <v>69</v>
      </c>
    </row>
    <row r="1531" spans="1:26" x14ac:dyDescent="0.35">
      <c r="A1531" t="s">
        <v>1560</v>
      </c>
      <c r="B1531">
        <v>-27.481002</v>
      </c>
      <c r="C1531">
        <v>153.18557799999999</v>
      </c>
      <c r="D1531">
        <v>15</v>
      </c>
      <c r="E1531">
        <v>68</v>
      </c>
      <c r="F1531">
        <v>6.78</v>
      </c>
      <c r="H1531">
        <v>2</v>
      </c>
      <c r="I1531">
        <f t="shared" si="269"/>
        <v>0</v>
      </c>
      <c r="J1531">
        <f t="shared" si="275"/>
        <v>0</v>
      </c>
      <c r="K1531">
        <f t="shared" si="270"/>
        <v>0</v>
      </c>
      <c r="L1531">
        <f t="shared" si="271"/>
        <v>0</v>
      </c>
      <c r="M1531">
        <f t="shared" si="276"/>
        <v>0</v>
      </c>
      <c r="N1531">
        <f t="shared" si="277"/>
        <v>0</v>
      </c>
      <c r="O1531">
        <f t="shared" si="278"/>
        <v>0</v>
      </c>
      <c r="P1531">
        <f t="shared" si="279"/>
        <v>0</v>
      </c>
      <c r="Q1531">
        <f t="shared" si="272"/>
        <v>0</v>
      </c>
      <c r="R1531">
        <f t="shared" si="273"/>
        <v>0</v>
      </c>
      <c r="W1531" s="1" t="s">
        <v>23</v>
      </c>
      <c r="Z1531">
        <f t="shared" si="274"/>
        <v>69</v>
      </c>
    </row>
    <row r="1532" spans="1:26" x14ac:dyDescent="0.35">
      <c r="A1532" t="s">
        <v>1561</v>
      </c>
      <c r="B1532">
        <v>-27.480995</v>
      </c>
      <c r="C1532">
        <v>153.18561399999999</v>
      </c>
      <c r="D1532">
        <v>15</v>
      </c>
      <c r="E1532">
        <v>68</v>
      </c>
      <c r="F1532">
        <v>6.75</v>
      </c>
      <c r="H1532">
        <v>2</v>
      </c>
      <c r="I1532">
        <f t="shared" si="269"/>
        <v>0</v>
      </c>
      <c r="J1532">
        <f t="shared" si="275"/>
        <v>0</v>
      </c>
      <c r="K1532">
        <f t="shared" si="270"/>
        <v>0</v>
      </c>
      <c r="L1532">
        <f t="shared" si="271"/>
        <v>0</v>
      </c>
      <c r="M1532">
        <f t="shared" si="276"/>
        <v>0</v>
      </c>
      <c r="N1532">
        <f t="shared" si="277"/>
        <v>0</v>
      </c>
      <c r="O1532">
        <f t="shared" si="278"/>
        <v>0</v>
      </c>
      <c r="P1532">
        <f t="shared" si="279"/>
        <v>0</v>
      </c>
      <c r="Q1532">
        <f t="shared" si="272"/>
        <v>0</v>
      </c>
      <c r="R1532">
        <f t="shared" si="273"/>
        <v>0</v>
      </c>
      <c r="W1532" s="1" t="s">
        <v>23</v>
      </c>
      <c r="Z1532">
        <f t="shared" si="274"/>
        <v>69</v>
      </c>
    </row>
    <row r="1533" spans="1:26" x14ac:dyDescent="0.35">
      <c r="A1533" t="s">
        <v>1562</v>
      </c>
      <c r="B1533">
        <v>-27.480995</v>
      </c>
      <c r="C1533">
        <v>153.18561399999999</v>
      </c>
      <c r="D1533">
        <v>15</v>
      </c>
      <c r="E1533">
        <v>68</v>
      </c>
      <c r="F1533">
        <v>6.75</v>
      </c>
      <c r="H1533">
        <v>2</v>
      </c>
      <c r="I1533">
        <f t="shared" si="269"/>
        <v>0</v>
      </c>
      <c r="J1533">
        <f t="shared" si="275"/>
        <v>0</v>
      </c>
      <c r="K1533">
        <f t="shared" si="270"/>
        <v>0</v>
      </c>
      <c r="L1533">
        <f t="shared" si="271"/>
        <v>0</v>
      </c>
      <c r="M1533">
        <f t="shared" si="276"/>
        <v>0</v>
      </c>
      <c r="N1533">
        <f t="shared" si="277"/>
        <v>0</v>
      </c>
      <c r="O1533">
        <f t="shared" si="278"/>
        <v>0</v>
      </c>
      <c r="P1533">
        <f t="shared" si="279"/>
        <v>0</v>
      </c>
      <c r="Q1533">
        <f t="shared" si="272"/>
        <v>0</v>
      </c>
      <c r="R1533">
        <f t="shared" si="273"/>
        <v>0</v>
      </c>
      <c r="W1533" s="1" t="s">
        <v>23</v>
      </c>
      <c r="Z1533">
        <f t="shared" si="274"/>
        <v>69</v>
      </c>
    </row>
    <row r="1534" spans="1:26" x14ac:dyDescent="0.35">
      <c r="A1534" t="s">
        <v>1563</v>
      </c>
      <c r="B1534">
        <v>-27.480986999999999</v>
      </c>
      <c r="C1534">
        <v>153.18564699999999</v>
      </c>
      <c r="D1534">
        <v>15</v>
      </c>
      <c r="E1534">
        <v>68</v>
      </c>
      <c r="F1534">
        <v>6.75</v>
      </c>
      <c r="H1534">
        <v>2</v>
      </c>
      <c r="I1534">
        <f t="shared" si="269"/>
        <v>0</v>
      </c>
      <c r="J1534">
        <f t="shared" si="275"/>
        <v>0</v>
      </c>
      <c r="K1534">
        <f t="shared" si="270"/>
        <v>0</v>
      </c>
      <c r="L1534">
        <f t="shared" si="271"/>
        <v>0</v>
      </c>
      <c r="M1534">
        <f t="shared" si="276"/>
        <v>0</v>
      </c>
      <c r="N1534">
        <f t="shared" si="277"/>
        <v>0</v>
      </c>
      <c r="O1534">
        <f t="shared" si="278"/>
        <v>0</v>
      </c>
      <c r="P1534">
        <f t="shared" si="279"/>
        <v>0</v>
      </c>
      <c r="Q1534">
        <f t="shared" si="272"/>
        <v>0</v>
      </c>
      <c r="R1534">
        <f t="shared" si="273"/>
        <v>0</v>
      </c>
      <c r="W1534" s="1" t="s">
        <v>23</v>
      </c>
      <c r="Z1534">
        <f t="shared" si="274"/>
        <v>69</v>
      </c>
    </row>
    <row r="1535" spans="1:26" x14ac:dyDescent="0.35">
      <c r="A1535" t="s">
        <v>1564</v>
      </c>
      <c r="B1535">
        <v>-27.480975999999998</v>
      </c>
      <c r="C1535">
        <v>153.185689</v>
      </c>
      <c r="D1535">
        <v>15</v>
      </c>
      <c r="E1535">
        <v>68</v>
      </c>
      <c r="F1535">
        <v>6.69</v>
      </c>
      <c r="H1535">
        <v>2</v>
      </c>
      <c r="I1535">
        <f t="shared" si="269"/>
        <v>4</v>
      </c>
      <c r="J1535" t="str">
        <f t="shared" si="275"/>
        <v>Heart rate is 68</v>
      </c>
      <c r="K1535">
        <f t="shared" si="270"/>
        <v>0</v>
      </c>
      <c r="L1535">
        <f t="shared" si="271"/>
        <v>1</v>
      </c>
      <c r="M1535">
        <f t="shared" si="276"/>
        <v>0</v>
      </c>
      <c r="N1535">
        <f t="shared" si="277"/>
        <v>0</v>
      </c>
      <c r="O1535">
        <f t="shared" si="278"/>
        <v>0</v>
      </c>
      <c r="P1535">
        <f t="shared" si="279"/>
        <v>0</v>
      </c>
      <c r="Q1535">
        <f t="shared" si="272"/>
        <v>0</v>
      </c>
      <c r="R1535">
        <f t="shared" si="273"/>
        <v>0</v>
      </c>
      <c r="W1535" s="1" t="s">
        <v>23</v>
      </c>
      <c r="Z1535">
        <f t="shared" si="274"/>
        <v>69</v>
      </c>
    </row>
    <row r="1536" spans="1:26" x14ac:dyDescent="0.35">
      <c r="A1536" t="s">
        <v>1565</v>
      </c>
      <c r="B1536">
        <v>-27.480965999999999</v>
      </c>
      <c r="C1536">
        <v>153.18573699999999</v>
      </c>
      <c r="D1536">
        <v>15</v>
      </c>
      <c r="E1536">
        <v>69</v>
      </c>
      <c r="F1536">
        <v>6.69</v>
      </c>
      <c r="H1536">
        <v>2</v>
      </c>
      <c r="I1536">
        <f t="shared" si="269"/>
        <v>0</v>
      </c>
      <c r="J1536">
        <f t="shared" si="275"/>
        <v>0</v>
      </c>
      <c r="K1536">
        <f t="shared" si="270"/>
        <v>0</v>
      </c>
      <c r="L1536">
        <f t="shared" si="271"/>
        <v>0</v>
      </c>
      <c r="M1536">
        <f t="shared" si="276"/>
        <v>0</v>
      </c>
      <c r="N1536">
        <f t="shared" si="277"/>
        <v>0</v>
      </c>
      <c r="O1536">
        <f t="shared" si="278"/>
        <v>0</v>
      </c>
      <c r="P1536">
        <f t="shared" si="279"/>
        <v>0</v>
      </c>
      <c r="Q1536">
        <f t="shared" si="272"/>
        <v>0</v>
      </c>
      <c r="R1536">
        <f t="shared" si="273"/>
        <v>0</v>
      </c>
      <c r="W1536" s="1" t="s">
        <v>23</v>
      </c>
      <c r="Z1536">
        <f t="shared" si="274"/>
        <v>68</v>
      </c>
    </row>
    <row r="1537" spans="1:26" x14ac:dyDescent="0.35">
      <c r="A1537" t="s">
        <v>1566</v>
      </c>
      <c r="B1537">
        <v>-27.480955000000002</v>
      </c>
      <c r="C1537">
        <v>153.18578299999999</v>
      </c>
      <c r="D1537">
        <v>15</v>
      </c>
      <c r="E1537">
        <v>69</v>
      </c>
      <c r="F1537">
        <v>6.69</v>
      </c>
      <c r="H1537">
        <v>2</v>
      </c>
      <c r="I1537">
        <f t="shared" si="269"/>
        <v>0</v>
      </c>
      <c r="J1537">
        <f t="shared" si="275"/>
        <v>0</v>
      </c>
      <c r="K1537">
        <f t="shared" si="270"/>
        <v>0</v>
      </c>
      <c r="L1537">
        <f t="shared" si="271"/>
        <v>0</v>
      </c>
      <c r="M1537">
        <f t="shared" si="276"/>
        <v>0</v>
      </c>
      <c r="N1537">
        <f t="shared" si="277"/>
        <v>0</v>
      </c>
      <c r="O1537">
        <f t="shared" si="278"/>
        <v>0</v>
      </c>
      <c r="P1537">
        <f t="shared" si="279"/>
        <v>0</v>
      </c>
      <c r="Q1537">
        <f t="shared" si="272"/>
        <v>0</v>
      </c>
      <c r="R1537">
        <f t="shared" si="273"/>
        <v>0</v>
      </c>
      <c r="W1537" s="1" t="s">
        <v>23</v>
      </c>
      <c r="Z1537">
        <f t="shared" si="274"/>
        <v>68</v>
      </c>
    </row>
    <row r="1538" spans="1:26" x14ac:dyDescent="0.35">
      <c r="A1538" t="s">
        <v>1567</v>
      </c>
      <c r="B1538">
        <v>-27.48094</v>
      </c>
      <c r="C1538">
        <v>153.185824</v>
      </c>
      <c r="D1538">
        <v>15</v>
      </c>
      <c r="E1538">
        <v>70</v>
      </c>
      <c r="F1538">
        <v>6.67</v>
      </c>
      <c r="H1538">
        <v>2</v>
      </c>
      <c r="I1538">
        <f t="shared" ref="I1538:I1601" si="280">IF($Q1538,1,IF($R1538,2,IF($K1538,3,IF($L1538,4,IF($M1538,5,IF($N1538,6,IF($O1538,7,IF($P1538,8,0))))))))</f>
        <v>0</v>
      </c>
      <c r="J1538">
        <f t="shared" si="275"/>
        <v>0</v>
      </c>
      <c r="K1538">
        <f t="shared" ref="K1538:K1601" si="281">IF(AND(NOT(ISBLANK(E1538)),AND(E1538&gt;Z1538,E1538&gt;E1539)),1,0)</f>
        <v>0</v>
      </c>
      <c r="L1538">
        <f t="shared" ref="L1538:L1601" si="282">IF(AND(NOT(ISBLANK(E1538)),AND(E1538&lt;Z1538,E1538&lt;E1539)),1,0)</f>
        <v>0</v>
      </c>
      <c r="M1538">
        <f t="shared" si="276"/>
        <v>0</v>
      </c>
      <c r="N1538">
        <f t="shared" si="277"/>
        <v>0</v>
      </c>
      <c r="O1538">
        <f t="shared" si="278"/>
        <v>0</v>
      </c>
      <c r="P1538">
        <f t="shared" si="279"/>
        <v>0</v>
      </c>
      <c r="Q1538">
        <f t="shared" ref="Q1538:Q1601" si="283">IF(H1538&lt;&gt;H1537,1,0)</f>
        <v>0</v>
      </c>
      <c r="R1538">
        <f t="shared" ref="R1538:R1601" si="284">IF(H1538&lt;&gt;H1539,1,0)</f>
        <v>0</v>
      </c>
      <c r="W1538" s="1" t="s">
        <v>23</v>
      </c>
      <c r="Z1538">
        <f t="shared" si="274"/>
        <v>69</v>
      </c>
    </row>
    <row r="1539" spans="1:26" x14ac:dyDescent="0.35">
      <c r="A1539" t="s">
        <v>1568</v>
      </c>
      <c r="B1539">
        <v>-27.480924999999999</v>
      </c>
      <c r="C1539">
        <v>153.18586400000001</v>
      </c>
      <c r="D1539">
        <v>14</v>
      </c>
      <c r="E1539">
        <v>70</v>
      </c>
      <c r="F1539">
        <v>6.67</v>
      </c>
      <c r="H1539">
        <v>2</v>
      </c>
      <c r="I1539">
        <f t="shared" si="280"/>
        <v>3</v>
      </c>
      <c r="J1539" t="str">
        <f t="shared" si="275"/>
        <v>Heart rate is 70</v>
      </c>
      <c r="K1539">
        <f t="shared" si="281"/>
        <v>1</v>
      </c>
      <c r="L1539">
        <f t="shared" si="282"/>
        <v>0</v>
      </c>
      <c r="M1539">
        <f t="shared" si="276"/>
        <v>0</v>
      </c>
      <c r="N1539">
        <f t="shared" si="277"/>
        <v>0</v>
      </c>
      <c r="O1539">
        <f t="shared" si="278"/>
        <v>0</v>
      </c>
      <c r="P1539">
        <f t="shared" si="279"/>
        <v>0</v>
      </c>
      <c r="Q1539">
        <f t="shared" si="283"/>
        <v>0</v>
      </c>
      <c r="R1539">
        <f t="shared" si="284"/>
        <v>0</v>
      </c>
      <c r="W1539" s="1" t="s">
        <v>23</v>
      </c>
      <c r="Z1539">
        <f t="shared" ref="Z1539:Z1602" si="285">IF(E1539&lt;&gt;E1538,E1538,Z1538)</f>
        <v>69</v>
      </c>
    </row>
    <row r="1540" spans="1:26" x14ac:dyDescent="0.35">
      <c r="A1540" t="s">
        <v>1569</v>
      </c>
      <c r="B1540">
        <v>-27.480924999999999</v>
      </c>
      <c r="C1540">
        <v>153.18586400000001</v>
      </c>
      <c r="D1540">
        <v>14</v>
      </c>
      <c r="E1540">
        <v>69</v>
      </c>
      <c r="F1540">
        <v>6.67</v>
      </c>
      <c r="H1540">
        <v>2</v>
      </c>
      <c r="I1540">
        <f t="shared" si="280"/>
        <v>0</v>
      </c>
      <c r="J1540">
        <f t="shared" si="275"/>
        <v>0</v>
      </c>
      <c r="K1540">
        <f t="shared" si="281"/>
        <v>0</v>
      </c>
      <c r="L1540">
        <f t="shared" si="282"/>
        <v>0</v>
      </c>
      <c r="M1540">
        <f t="shared" si="276"/>
        <v>0</v>
      </c>
      <c r="N1540">
        <f t="shared" si="277"/>
        <v>0</v>
      </c>
      <c r="O1540">
        <f t="shared" si="278"/>
        <v>0</v>
      </c>
      <c r="P1540">
        <f t="shared" si="279"/>
        <v>0</v>
      </c>
      <c r="Q1540">
        <f t="shared" si="283"/>
        <v>0</v>
      </c>
      <c r="R1540">
        <f t="shared" si="284"/>
        <v>0</v>
      </c>
      <c r="W1540" s="1" t="s">
        <v>23</v>
      </c>
      <c r="Z1540">
        <f t="shared" si="285"/>
        <v>70</v>
      </c>
    </row>
    <row r="1541" spans="1:26" x14ac:dyDescent="0.35">
      <c r="A1541" t="s">
        <v>1570</v>
      </c>
      <c r="B1541">
        <v>-27.480916000000001</v>
      </c>
      <c r="C1541">
        <v>153.185901</v>
      </c>
      <c r="D1541">
        <v>14</v>
      </c>
      <c r="E1541">
        <v>69</v>
      </c>
      <c r="F1541">
        <v>6.67</v>
      </c>
      <c r="H1541">
        <v>2</v>
      </c>
      <c r="I1541">
        <f t="shared" si="280"/>
        <v>0</v>
      </c>
      <c r="J1541">
        <f t="shared" si="275"/>
        <v>0</v>
      </c>
      <c r="K1541">
        <f t="shared" si="281"/>
        <v>0</v>
      </c>
      <c r="L1541">
        <f t="shared" si="282"/>
        <v>0</v>
      </c>
      <c r="M1541">
        <f t="shared" si="276"/>
        <v>0</v>
      </c>
      <c r="N1541">
        <f t="shared" si="277"/>
        <v>0</v>
      </c>
      <c r="O1541">
        <f t="shared" si="278"/>
        <v>0</v>
      </c>
      <c r="P1541">
        <f t="shared" si="279"/>
        <v>0</v>
      </c>
      <c r="Q1541">
        <f t="shared" si="283"/>
        <v>0</v>
      </c>
      <c r="R1541">
        <f t="shared" si="284"/>
        <v>0</v>
      </c>
      <c r="W1541" s="1" t="s">
        <v>23</v>
      </c>
      <c r="Z1541">
        <f t="shared" si="285"/>
        <v>70</v>
      </c>
    </row>
    <row r="1542" spans="1:26" x14ac:dyDescent="0.35">
      <c r="A1542" t="s">
        <v>1571</v>
      </c>
      <c r="B1542">
        <v>-27.480906000000001</v>
      </c>
      <c r="C1542">
        <v>153.18594100000001</v>
      </c>
      <c r="D1542">
        <v>14</v>
      </c>
      <c r="E1542">
        <v>68</v>
      </c>
      <c r="F1542">
        <v>6.67</v>
      </c>
      <c r="H1542">
        <v>2</v>
      </c>
      <c r="I1542">
        <f t="shared" si="280"/>
        <v>0</v>
      </c>
      <c r="J1542">
        <f t="shared" si="275"/>
        <v>0</v>
      </c>
      <c r="K1542">
        <f t="shared" si="281"/>
        <v>0</v>
      </c>
      <c r="L1542">
        <f t="shared" si="282"/>
        <v>0</v>
      </c>
      <c r="M1542">
        <f t="shared" si="276"/>
        <v>0</v>
      </c>
      <c r="N1542">
        <f t="shared" si="277"/>
        <v>0</v>
      </c>
      <c r="O1542">
        <f t="shared" si="278"/>
        <v>0</v>
      </c>
      <c r="P1542">
        <f t="shared" si="279"/>
        <v>0</v>
      </c>
      <c r="Q1542">
        <f t="shared" si="283"/>
        <v>0</v>
      </c>
      <c r="R1542">
        <f t="shared" si="284"/>
        <v>0</v>
      </c>
      <c r="W1542" s="1" t="s">
        <v>23</v>
      </c>
      <c r="Z1542">
        <f t="shared" si="285"/>
        <v>69</v>
      </c>
    </row>
    <row r="1543" spans="1:26" x14ac:dyDescent="0.35">
      <c r="A1543" t="s">
        <v>1572</v>
      </c>
      <c r="B1543">
        <v>-27.480889000000001</v>
      </c>
      <c r="C1543">
        <v>153.18598499999999</v>
      </c>
      <c r="D1543">
        <v>14</v>
      </c>
      <c r="E1543">
        <v>68</v>
      </c>
      <c r="F1543">
        <v>6.67</v>
      </c>
      <c r="H1543">
        <v>2</v>
      </c>
      <c r="I1543">
        <f t="shared" si="280"/>
        <v>0</v>
      </c>
      <c r="J1543">
        <f t="shared" si="275"/>
        <v>0</v>
      </c>
      <c r="K1543">
        <f t="shared" si="281"/>
        <v>0</v>
      </c>
      <c r="L1543">
        <f t="shared" si="282"/>
        <v>0</v>
      </c>
      <c r="M1543">
        <f t="shared" si="276"/>
        <v>0</v>
      </c>
      <c r="N1543">
        <f t="shared" si="277"/>
        <v>0</v>
      </c>
      <c r="O1543">
        <f t="shared" si="278"/>
        <v>0</v>
      </c>
      <c r="P1543">
        <f t="shared" si="279"/>
        <v>0</v>
      </c>
      <c r="Q1543">
        <f t="shared" si="283"/>
        <v>0</v>
      </c>
      <c r="R1543">
        <f t="shared" si="284"/>
        <v>0</v>
      </c>
      <c r="W1543" s="1" t="s">
        <v>23</v>
      </c>
      <c r="Z1543">
        <f t="shared" si="285"/>
        <v>69</v>
      </c>
    </row>
    <row r="1544" spans="1:26" x14ac:dyDescent="0.35">
      <c r="A1544" t="s">
        <v>1573</v>
      </c>
      <c r="B1544">
        <v>-27.480869999999999</v>
      </c>
      <c r="C1544">
        <v>153.186027</v>
      </c>
      <c r="D1544">
        <v>14</v>
      </c>
      <c r="E1544">
        <v>68</v>
      </c>
      <c r="F1544">
        <v>6.69</v>
      </c>
      <c r="H1544">
        <v>2</v>
      </c>
      <c r="I1544">
        <f t="shared" si="280"/>
        <v>0</v>
      </c>
      <c r="J1544">
        <f t="shared" si="275"/>
        <v>0</v>
      </c>
      <c r="K1544">
        <f t="shared" si="281"/>
        <v>0</v>
      </c>
      <c r="L1544">
        <f t="shared" si="282"/>
        <v>0</v>
      </c>
      <c r="M1544">
        <f t="shared" si="276"/>
        <v>0</v>
      </c>
      <c r="N1544">
        <f t="shared" si="277"/>
        <v>0</v>
      </c>
      <c r="O1544">
        <f t="shared" si="278"/>
        <v>0</v>
      </c>
      <c r="P1544">
        <f t="shared" si="279"/>
        <v>0</v>
      </c>
      <c r="Q1544">
        <f t="shared" si="283"/>
        <v>0</v>
      </c>
      <c r="R1544">
        <f t="shared" si="284"/>
        <v>0</v>
      </c>
      <c r="W1544" s="1" t="s">
        <v>23</v>
      </c>
      <c r="Z1544">
        <f t="shared" si="285"/>
        <v>69</v>
      </c>
    </row>
    <row r="1545" spans="1:26" x14ac:dyDescent="0.35">
      <c r="A1545" t="s">
        <v>1574</v>
      </c>
      <c r="B1545">
        <v>-27.480847000000001</v>
      </c>
      <c r="C1545">
        <v>153.18606399999999</v>
      </c>
      <c r="D1545">
        <v>14</v>
      </c>
      <c r="E1545">
        <v>68</v>
      </c>
      <c r="F1545">
        <v>6.69</v>
      </c>
      <c r="H1545">
        <v>2</v>
      </c>
      <c r="I1545">
        <f t="shared" si="280"/>
        <v>0</v>
      </c>
      <c r="J1545">
        <f t="shared" si="275"/>
        <v>0</v>
      </c>
      <c r="K1545">
        <f t="shared" si="281"/>
        <v>0</v>
      </c>
      <c r="L1545">
        <f t="shared" si="282"/>
        <v>0</v>
      </c>
      <c r="M1545">
        <f t="shared" si="276"/>
        <v>0</v>
      </c>
      <c r="N1545">
        <f t="shared" si="277"/>
        <v>0</v>
      </c>
      <c r="O1545">
        <f t="shared" si="278"/>
        <v>0</v>
      </c>
      <c r="P1545">
        <f t="shared" si="279"/>
        <v>0</v>
      </c>
      <c r="Q1545">
        <f t="shared" si="283"/>
        <v>0</v>
      </c>
      <c r="R1545">
        <f t="shared" si="284"/>
        <v>0</v>
      </c>
      <c r="W1545" s="1" t="s">
        <v>23</v>
      </c>
      <c r="Z1545">
        <f t="shared" si="285"/>
        <v>69</v>
      </c>
    </row>
    <row r="1546" spans="1:26" x14ac:dyDescent="0.35">
      <c r="A1546" t="s">
        <v>1575</v>
      </c>
      <c r="B1546">
        <v>-27.480819</v>
      </c>
      <c r="C1546">
        <v>153.18610100000001</v>
      </c>
      <c r="D1546">
        <v>14</v>
      </c>
      <c r="E1546">
        <v>68</v>
      </c>
      <c r="F1546">
        <v>6.71</v>
      </c>
      <c r="H1546">
        <v>2</v>
      </c>
      <c r="I1546">
        <f t="shared" si="280"/>
        <v>0</v>
      </c>
      <c r="J1546">
        <f t="shared" si="275"/>
        <v>0</v>
      </c>
      <c r="K1546">
        <f t="shared" si="281"/>
        <v>0</v>
      </c>
      <c r="L1546">
        <f t="shared" si="282"/>
        <v>0</v>
      </c>
      <c r="M1546">
        <f t="shared" si="276"/>
        <v>0</v>
      </c>
      <c r="N1546">
        <f t="shared" si="277"/>
        <v>0</v>
      </c>
      <c r="O1546">
        <f t="shared" si="278"/>
        <v>0</v>
      </c>
      <c r="P1546">
        <f t="shared" si="279"/>
        <v>0</v>
      </c>
      <c r="Q1546">
        <f t="shared" si="283"/>
        <v>0</v>
      </c>
      <c r="R1546">
        <f t="shared" si="284"/>
        <v>0</v>
      </c>
      <c r="W1546" s="1" t="s">
        <v>23</v>
      </c>
      <c r="Z1546">
        <f t="shared" si="285"/>
        <v>69</v>
      </c>
    </row>
    <row r="1547" spans="1:26" x14ac:dyDescent="0.35">
      <c r="A1547" t="s">
        <v>1576</v>
      </c>
      <c r="B1547">
        <v>-27.480819</v>
      </c>
      <c r="C1547">
        <v>153.18610100000001</v>
      </c>
      <c r="D1547">
        <v>14</v>
      </c>
      <c r="E1547">
        <v>68</v>
      </c>
      <c r="F1547">
        <v>6.71</v>
      </c>
      <c r="H1547">
        <v>2</v>
      </c>
      <c r="I1547">
        <f t="shared" si="280"/>
        <v>0</v>
      </c>
      <c r="J1547">
        <f t="shared" si="275"/>
        <v>0</v>
      </c>
      <c r="K1547">
        <f t="shared" si="281"/>
        <v>0</v>
      </c>
      <c r="L1547">
        <f t="shared" si="282"/>
        <v>0</v>
      </c>
      <c r="M1547">
        <f t="shared" si="276"/>
        <v>0</v>
      </c>
      <c r="N1547">
        <f t="shared" si="277"/>
        <v>0</v>
      </c>
      <c r="O1547">
        <f t="shared" si="278"/>
        <v>0</v>
      </c>
      <c r="P1547">
        <f t="shared" si="279"/>
        <v>0</v>
      </c>
      <c r="Q1547">
        <f t="shared" si="283"/>
        <v>0</v>
      </c>
      <c r="R1547">
        <f t="shared" si="284"/>
        <v>0</v>
      </c>
      <c r="W1547" s="1" t="s">
        <v>23</v>
      </c>
      <c r="Z1547">
        <f t="shared" si="285"/>
        <v>69</v>
      </c>
    </row>
    <row r="1548" spans="1:26" x14ac:dyDescent="0.35">
      <c r="A1548" t="s">
        <v>1577</v>
      </c>
      <c r="B1548">
        <v>-27.480792999999998</v>
      </c>
      <c r="C1548">
        <v>153.186136</v>
      </c>
      <c r="D1548">
        <v>14</v>
      </c>
      <c r="E1548">
        <v>68</v>
      </c>
      <c r="F1548">
        <v>6.71</v>
      </c>
      <c r="H1548">
        <v>2</v>
      </c>
      <c r="I1548">
        <f t="shared" si="280"/>
        <v>0</v>
      </c>
      <c r="J1548">
        <f t="shared" si="275"/>
        <v>0</v>
      </c>
      <c r="K1548">
        <f t="shared" si="281"/>
        <v>0</v>
      </c>
      <c r="L1548">
        <f t="shared" si="282"/>
        <v>0</v>
      </c>
      <c r="M1548">
        <f t="shared" si="276"/>
        <v>0</v>
      </c>
      <c r="N1548">
        <f t="shared" si="277"/>
        <v>0</v>
      </c>
      <c r="O1548">
        <f t="shared" si="278"/>
        <v>0</v>
      </c>
      <c r="P1548">
        <f t="shared" si="279"/>
        <v>0</v>
      </c>
      <c r="Q1548">
        <f t="shared" si="283"/>
        <v>0</v>
      </c>
      <c r="R1548">
        <f t="shared" si="284"/>
        <v>0</v>
      </c>
      <c r="W1548" s="1" t="s">
        <v>23</v>
      </c>
      <c r="Z1548">
        <f t="shared" si="285"/>
        <v>69</v>
      </c>
    </row>
    <row r="1549" spans="1:26" x14ac:dyDescent="0.35">
      <c r="A1549" t="s">
        <v>1578</v>
      </c>
      <c r="B1549">
        <v>-27.48077</v>
      </c>
      <c r="C1549">
        <v>153.18616399999999</v>
      </c>
      <c r="D1549">
        <v>14</v>
      </c>
      <c r="E1549">
        <v>68</v>
      </c>
      <c r="F1549">
        <v>6.7</v>
      </c>
      <c r="H1549">
        <v>2</v>
      </c>
      <c r="I1549">
        <f t="shared" si="280"/>
        <v>0</v>
      </c>
      <c r="J1549">
        <f t="shared" si="275"/>
        <v>0</v>
      </c>
      <c r="K1549">
        <f t="shared" si="281"/>
        <v>0</v>
      </c>
      <c r="L1549">
        <f t="shared" si="282"/>
        <v>0</v>
      </c>
      <c r="M1549">
        <f t="shared" si="276"/>
        <v>0</v>
      </c>
      <c r="N1549">
        <f t="shared" si="277"/>
        <v>0</v>
      </c>
      <c r="O1549">
        <f t="shared" si="278"/>
        <v>0</v>
      </c>
      <c r="P1549">
        <f t="shared" si="279"/>
        <v>0</v>
      </c>
      <c r="Q1549">
        <f t="shared" si="283"/>
        <v>0</v>
      </c>
      <c r="R1549">
        <f t="shared" si="284"/>
        <v>0</v>
      </c>
      <c r="W1549" s="1" t="s">
        <v>23</v>
      </c>
      <c r="Z1549">
        <f t="shared" si="285"/>
        <v>69</v>
      </c>
    </row>
    <row r="1550" spans="1:26" x14ac:dyDescent="0.35">
      <c r="A1550" t="s">
        <v>1579</v>
      </c>
      <c r="B1550">
        <v>-27.480756</v>
      </c>
      <c r="C1550">
        <v>153.18619200000001</v>
      </c>
      <c r="D1550">
        <v>14</v>
      </c>
      <c r="E1550">
        <v>68</v>
      </c>
      <c r="F1550">
        <v>6.7</v>
      </c>
      <c r="H1550">
        <v>2</v>
      </c>
      <c r="I1550">
        <f t="shared" si="280"/>
        <v>0</v>
      </c>
      <c r="J1550">
        <f t="shared" si="275"/>
        <v>0</v>
      </c>
      <c r="K1550">
        <f t="shared" si="281"/>
        <v>0</v>
      </c>
      <c r="L1550">
        <f t="shared" si="282"/>
        <v>0</v>
      </c>
      <c r="M1550">
        <f t="shared" si="276"/>
        <v>0</v>
      </c>
      <c r="N1550">
        <f t="shared" si="277"/>
        <v>0</v>
      </c>
      <c r="O1550">
        <f t="shared" si="278"/>
        <v>0</v>
      </c>
      <c r="P1550">
        <f t="shared" si="279"/>
        <v>0</v>
      </c>
      <c r="Q1550">
        <f t="shared" si="283"/>
        <v>0</v>
      </c>
      <c r="R1550">
        <f t="shared" si="284"/>
        <v>0</v>
      </c>
      <c r="W1550" s="1" t="s">
        <v>23</v>
      </c>
      <c r="Z1550">
        <f t="shared" si="285"/>
        <v>69</v>
      </c>
    </row>
    <row r="1551" spans="1:26" x14ac:dyDescent="0.35">
      <c r="A1551" t="s">
        <v>1580</v>
      </c>
      <c r="B1551">
        <v>-27.48075</v>
      </c>
      <c r="C1551">
        <v>153.18622400000001</v>
      </c>
      <c r="D1551">
        <v>14</v>
      </c>
      <c r="E1551">
        <v>68</v>
      </c>
      <c r="F1551">
        <v>6.7</v>
      </c>
      <c r="H1551">
        <v>2</v>
      </c>
      <c r="I1551">
        <f t="shared" si="280"/>
        <v>0</v>
      </c>
      <c r="J1551">
        <f t="shared" si="275"/>
        <v>0</v>
      </c>
      <c r="K1551">
        <f t="shared" si="281"/>
        <v>0</v>
      </c>
      <c r="L1551">
        <f t="shared" si="282"/>
        <v>0</v>
      </c>
      <c r="M1551">
        <f t="shared" si="276"/>
        <v>0</v>
      </c>
      <c r="N1551">
        <f t="shared" si="277"/>
        <v>0</v>
      </c>
      <c r="O1551">
        <f t="shared" si="278"/>
        <v>0</v>
      </c>
      <c r="P1551">
        <f t="shared" si="279"/>
        <v>0</v>
      </c>
      <c r="Q1551">
        <f t="shared" si="283"/>
        <v>0</v>
      </c>
      <c r="R1551">
        <f t="shared" si="284"/>
        <v>0</v>
      </c>
      <c r="W1551" s="1" t="s">
        <v>23</v>
      </c>
      <c r="Z1551">
        <f t="shared" si="285"/>
        <v>69</v>
      </c>
    </row>
    <row r="1552" spans="1:26" x14ac:dyDescent="0.35">
      <c r="A1552" t="s">
        <v>1581</v>
      </c>
      <c r="B1552">
        <v>-27.480746</v>
      </c>
      <c r="C1552">
        <v>153.186261</v>
      </c>
      <c r="D1552">
        <v>14</v>
      </c>
      <c r="E1552">
        <v>68</v>
      </c>
      <c r="F1552">
        <v>6.64</v>
      </c>
      <c r="H1552">
        <v>2</v>
      </c>
      <c r="I1552">
        <f t="shared" si="280"/>
        <v>0</v>
      </c>
      <c r="J1552">
        <f t="shared" si="275"/>
        <v>0</v>
      </c>
      <c r="K1552">
        <f t="shared" si="281"/>
        <v>0</v>
      </c>
      <c r="L1552">
        <f t="shared" si="282"/>
        <v>0</v>
      </c>
      <c r="M1552">
        <f t="shared" si="276"/>
        <v>0</v>
      </c>
      <c r="N1552">
        <f t="shared" si="277"/>
        <v>0</v>
      </c>
      <c r="O1552">
        <f t="shared" si="278"/>
        <v>0</v>
      </c>
      <c r="P1552">
        <f t="shared" si="279"/>
        <v>0</v>
      </c>
      <c r="Q1552">
        <f t="shared" si="283"/>
        <v>0</v>
      </c>
      <c r="R1552">
        <f t="shared" si="284"/>
        <v>0</v>
      </c>
      <c r="W1552" s="1" t="s">
        <v>23</v>
      </c>
      <c r="Z1552">
        <f t="shared" si="285"/>
        <v>69</v>
      </c>
    </row>
    <row r="1553" spans="1:26" x14ac:dyDescent="0.35">
      <c r="A1553" t="s">
        <v>1582</v>
      </c>
      <c r="B1553">
        <v>-27.480746</v>
      </c>
      <c r="C1553">
        <v>153.186261</v>
      </c>
      <c r="D1553">
        <v>14</v>
      </c>
      <c r="E1553">
        <v>68</v>
      </c>
      <c r="F1553">
        <v>6.64</v>
      </c>
      <c r="H1553">
        <v>2</v>
      </c>
      <c r="I1553">
        <f t="shared" si="280"/>
        <v>0</v>
      </c>
      <c r="J1553">
        <f t="shared" ref="J1553:J1616" si="286">IF(Q1553,"Started trip",IF(R1553,"Finished trip",IF(OR(K1553,L1553),"Heart rate is "&amp;E1553,IF(M1553,"Max Altitude: "&amp;D1553,IF(N1553,"Min Altitude: "&amp;D1553,IF(O1553,"Max Speed: "&amp;F1553,IF(P1553,"Min Speed: "&amp;F1553,0)))))))</f>
        <v>0</v>
      </c>
      <c r="K1553">
        <f t="shared" si="281"/>
        <v>0</v>
      </c>
      <c r="L1553">
        <f t="shared" si="282"/>
        <v>0</v>
      </c>
      <c r="M1553">
        <f t="shared" si="276"/>
        <v>0</v>
      </c>
      <c r="N1553">
        <f t="shared" si="277"/>
        <v>0</v>
      </c>
      <c r="O1553">
        <f t="shared" si="278"/>
        <v>0</v>
      </c>
      <c r="P1553">
        <f t="shared" si="279"/>
        <v>0</v>
      </c>
      <c r="Q1553">
        <f t="shared" si="283"/>
        <v>0</v>
      </c>
      <c r="R1553">
        <f t="shared" si="284"/>
        <v>0</v>
      </c>
      <c r="W1553" s="1" t="s">
        <v>23</v>
      </c>
      <c r="Z1553">
        <f t="shared" si="285"/>
        <v>69</v>
      </c>
    </row>
    <row r="1554" spans="1:26" x14ac:dyDescent="0.35">
      <c r="A1554" t="s">
        <v>1583</v>
      </c>
      <c r="B1554">
        <v>-27.480737000000001</v>
      </c>
      <c r="C1554">
        <v>153.186307</v>
      </c>
      <c r="D1554">
        <v>14</v>
      </c>
      <c r="E1554">
        <v>68</v>
      </c>
      <c r="F1554">
        <v>6.64</v>
      </c>
      <c r="H1554">
        <v>2</v>
      </c>
      <c r="I1554">
        <f t="shared" si="280"/>
        <v>0</v>
      </c>
      <c r="J1554">
        <f t="shared" si="286"/>
        <v>0</v>
      </c>
      <c r="K1554">
        <f t="shared" si="281"/>
        <v>0</v>
      </c>
      <c r="L1554">
        <f t="shared" si="282"/>
        <v>0</v>
      </c>
      <c r="M1554">
        <f t="shared" si="276"/>
        <v>0</v>
      </c>
      <c r="N1554">
        <f t="shared" si="277"/>
        <v>0</v>
      </c>
      <c r="O1554">
        <f t="shared" si="278"/>
        <v>0</v>
      </c>
      <c r="P1554">
        <f t="shared" si="279"/>
        <v>0</v>
      </c>
      <c r="Q1554">
        <f t="shared" si="283"/>
        <v>0</v>
      </c>
      <c r="R1554">
        <f t="shared" si="284"/>
        <v>0</v>
      </c>
      <c r="W1554" s="1" t="s">
        <v>23</v>
      </c>
      <c r="Z1554">
        <f t="shared" si="285"/>
        <v>69</v>
      </c>
    </row>
    <row r="1555" spans="1:26" x14ac:dyDescent="0.35">
      <c r="A1555" t="s">
        <v>1584</v>
      </c>
      <c r="B1555">
        <v>-27.480726000000001</v>
      </c>
      <c r="C1555">
        <v>153.18635599999999</v>
      </c>
      <c r="D1555">
        <v>14</v>
      </c>
      <c r="E1555">
        <v>68</v>
      </c>
      <c r="F1555">
        <v>6.61</v>
      </c>
      <c r="H1555">
        <v>2</v>
      </c>
      <c r="I1555">
        <f t="shared" si="280"/>
        <v>0</v>
      </c>
      <c r="J1555">
        <f t="shared" si="286"/>
        <v>0</v>
      </c>
      <c r="K1555">
        <f t="shared" si="281"/>
        <v>0</v>
      </c>
      <c r="L1555">
        <f t="shared" si="282"/>
        <v>0</v>
      </c>
      <c r="M1555">
        <f t="shared" si="276"/>
        <v>0</v>
      </c>
      <c r="N1555">
        <f t="shared" si="277"/>
        <v>0</v>
      </c>
      <c r="O1555">
        <f t="shared" si="278"/>
        <v>0</v>
      </c>
      <c r="P1555">
        <f t="shared" si="279"/>
        <v>0</v>
      </c>
      <c r="Q1555">
        <f t="shared" si="283"/>
        <v>0</v>
      </c>
      <c r="R1555">
        <f t="shared" si="284"/>
        <v>0</v>
      </c>
      <c r="W1555" s="1" t="s">
        <v>23</v>
      </c>
      <c r="Z1555">
        <f t="shared" si="285"/>
        <v>69</v>
      </c>
    </row>
    <row r="1556" spans="1:26" x14ac:dyDescent="0.35">
      <c r="A1556" t="s">
        <v>1585</v>
      </c>
      <c r="B1556">
        <v>-27.480712</v>
      </c>
      <c r="C1556">
        <v>153.186408</v>
      </c>
      <c r="D1556">
        <v>14</v>
      </c>
      <c r="E1556">
        <v>68</v>
      </c>
      <c r="F1556">
        <v>6.61</v>
      </c>
      <c r="H1556">
        <v>2</v>
      </c>
      <c r="I1556">
        <f t="shared" si="280"/>
        <v>0</v>
      </c>
      <c r="J1556">
        <f t="shared" si="286"/>
        <v>0</v>
      </c>
      <c r="K1556">
        <f t="shared" si="281"/>
        <v>0</v>
      </c>
      <c r="L1556">
        <f t="shared" si="282"/>
        <v>0</v>
      </c>
      <c r="M1556">
        <f t="shared" si="276"/>
        <v>0</v>
      </c>
      <c r="N1556">
        <f t="shared" si="277"/>
        <v>0</v>
      </c>
      <c r="O1556">
        <f t="shared" si="278"/>
        <v>0</v>
      </c>
      <c r="P1556">
        <f t="shared" si="279"/>
        <v>0</v>
      </c>
      <c r="Q1556">
        <f t="shared" si="283"/>
        <v>0</v>
      </c>
      <c r="R1556">
        <f t="shared" si="284"/>
        <v>0</v>
      </c>
      <c r="W1556" s="1" t="s">
        <v>23</v>
      </c>
      <c r="Z1556">
        <f t="shared" si="285"/>
        <v>69</v>
      </c>
    </row>
    <row r="1557" spans="1:26" x14ac:dyDescent="0.35">
      <c r="A1557" t="s">
        <v>1586</v>
      </c>
      <c r="B1557">
        <v>-27.480695000000001</v>
      </c>
      <c r="C1557">
        <v>153.186455</v>
      </c>
      <c r="D1557">
        <v>14</v>
      </c>
      <c r="E1557">
        <v>68</v>
      </c>
      <c r="F1557">
        <v>6.61</v>
      </c>
      <c r="H1557">
        <v>2</v>
      </c>
      <c r="I1557">
        <f t="shared" si="280"/>
        <v>0</v>
      </c>
      <c r="J1557">
        <f t="shared" si="286"/>
        <v>0</v>
      </c>
      <c r="K1557">
        <f t="shared" si="281"/>
        <v>0</v>
      </c>
      <c r="L1557">
        <f t="shared" si="282"/>
        <v>0</v>
      </c>
      <c r="M1557">
        <f t="shared" si="276"/>
        <v>0</v>
      </c>
      <c r="N1557">
        <f t="shared" si="277"/>
        <v>0</v>
      </c>
      <c r="O1557">
        <f t="shared" si="278"/>
        <v>0</v>
      </c>
      <c r="P1557">
        <f t="shared" si="279"/>
        <v>0</v>
      </c>
      <c r="Q1557">
        <f t="shared" si="283"/>
        <v>0</v>
      </c>
      <c r="R1557">
        <f t="shared" si="284"/>
        <v>0</v>
      </c>
      <c r="W1557" s="1" t="s">
        <v>23</v>
      </c>
      <c r="Z1557">
        <f t="shared" si="285"/>
        <v>69</v>
      </c>
    </row>
    <row r="1558" spans="1:26" x14ac:dyDescent="0.35">
      <c r="A1558" t="s">
        <v>1587</v>
      </c>
      <c r="B1558">
        <v>-27.480678999999999</v>
      </c>
      <c r="C1558">
        <v>153.18649500000001</v>
      </c>
      <c r="D1558">
        <v>14</v>
      </c>
      <c r="E1558">
        <v>68</v>
      </c>
      <c r="F1558">
        <v>6.62</v>
      </c>
      <c r="H1558">
        <v>2</v>
      </c>
      <c r="I1558">
        <f t="shared" si="280"/>
        <v>0</v>
      </c>
      <c r="J1558">
        <f t="shared" si="286"/>
        <v>0</v>
      </c>
      <c r="K1558">
        <f t="shared" si="281"/>
        <v>0</v>
      </c>
      <c r="L1558">
        <f t="shared" si="282"/>
        <v>0</v>
      </c>
      <c r="M1558">
        <f t="shared" si="276"/>
        <v>0</v>
      </c>
      <c r="N1558">
        <f t="shared" si="277"/>
        <v>0</v>
      </c>
      <c r="O1558">
        <f t="shared" si="278"/>
        <v>0</v>
      </c>
      <c r="P1558">
        <f t="shared" si="279"/>
        <v>0</v>
      </c>
      <c r="Q1558">
        <f t="shared" si="283"/>
        <v>0</v>
      </c>
      <c r="R1558">
        <f t="shared" si="284"/>
        <v>0</v>
      </c>
      <c r="W1558" s="1" t="s">
        <v>23</v>
      </c>
      <c r="Z1558">
        <f t="shared" si="285"/>
        <v>69</v>
      </c>
    </row>
    <row r="1559" spans="1:26" x14ac:dyDescent="0.35">
      <c r="A1559" t="s">
        <v>1588</v>
      </c>
      <c r="B1559">
        <v>-27.480678999999999</v>
      </c>
      <c r="C1559">
        <v>153.18649500000001</v>
      </c>
      <c r="D1559">
        <v>14</v>
      </c>
      <c r="E1559">
        <v>68</v>
      </c>
      <c r="F1559">
        <v>6.62</v>
      </c>
      <c r="H1559">
        <v>2</v>
      </c>
      <c r="I1559">
        <f t="shared" si="280"/>
        <v>0</v>
      </c>
      <c r="J1559">
        <f t="shared" si="286"/>
        <v>0</v>
      </c>
      <c r="K1559">
        <f t="shared" si="281"/>
        <v>0</v>
      </c>
      <c r="L1559">
        <f t="shared" si="282"/>
        <v>0</v>
      </c>
      <c r="M1559">
        <f t="shared" si="276"/>
        <v>0</v>
      </c>
      <c r="N1559">
        <f t="shared" si="277"/>
        <v>0</v>
      </c>
      <c r="O1559">
        <f t="shared" si="278"/>
        <v>0</v>
      </c>
      <c r="P1559">
        <f t="shared" si="279"/>
        <v>0</v>
      </c>
      <c r="Q1559">
        <f t="shared" si="283"/>
        <v>0</v>
      </c>
      <c r="R1559">
        <f t="shared" si="284"/>
        <v>0</v>
      </c>
      <c r="W1559" s="1" t="s">
        <v>23</v>
      </c>
      <c r="Z1559">
        <f t="shared" si="285"/>
        <v>69</v>
      </c>
    </row>
    <row r="1560" spans="1:26" x14ac:dyDescent="0.35">
      <c r="A1560" t="s">
        <v>1589</v>
      </c>
      <c r="B1560">
        <v>-27.480664000000001</v>
      </c>
      <c r="C1560">
        <v>153.18653699999999</v>
      </c>
      <c r="D1560">
        <v>14</v>
      </c>
      <c r="E1560">
        <v>68</v>
      </c>
      <c r="F1560">
        <v>6.62</v>
      </c>
      <c r="H1560">
        <v>2</v>
      </c>
      <c r="I1560">
        <f t="shared" si="280"/>
        <v>0</v>
      </c>
      <c r="J1560">
        <f t="shared" si="286"/>
        <v>0</v>
      </c>
      <c r="K1560">
        <f t="shared" si="281"/>
        <v>0</v>
      </c>
      <c r="L1560">
        <f t="shared" si="282"/>
        <v>0</v>
      </c>
      <c r="M1560">
        <f t="shared" si="276"/>
        <v>0</v>
      </c>
      <c r="N1560">
        <f t="shared" si="277"/>
        <v>0</v>
      </c>
      <c r="O1560">
        <f t="shared" si="278"/>
        <v>0</v>
      </c>
      <c r="P1560">
        <f t="shared" si="279"/>
        <v>0</v>
      </c>
      <c r="Q1560">
        <f t="shared" si="283"/>
        <v>0</v>
      </c>
      <c r="R1560">
        <f t="shared" si="284"/>
        <v>0</v>
      </c>
      <c r="W1560" s="1" t="s">
        <v>23</v>
      </c>
      <c r="Z1560">
        <f t="shared" si="285"/>
        <v>69</v>
      </c>
    </row>
    <row r="1561" spans="1:26" x14ac:dyDescent="0.35">
      <c r="A1561" t="s">
        <v>1590</v>
      </c>
      <c r="B1561">
        <v>-27.480640000000001</v>
      </c>
      <c r="C1561">
        <v>153.18657899999999</v>
      </c>
      <c r="D1561">
        <v>14</v>
      </c>
      <c r="E1561">
        <v>68</v>
      </c>
      <c r="F1561">
        <v>6.7</v>
      </c>
      <c r="H1561">
        <v>2</v>
      </c>
      <c r="I1561">
        <f t="shared" si="280"/>
        <v>0</v>
      </c>
      <c r="J1561">
        <f t="shared" si="286"/>
        <v>0</v>
      </c>
      <c r="K1561">
        <f t="shared" si="281"/>
        <v>0</v>
      </c>
      <c r="L1561">
        <f t="shared" si="282"/>
        <v>0</v>
      </c>
      <c r="M1561">
        <f t="shared" si="276"/>
        <v>0</v>
      </c>
      <c r="N1561">
        <f t="shared" si="277"/>
        <v>0</v>
      </c>
      <c r="O1561">
        <f t="shared" si="278"/>
        <v>0</v>
      </c>
      <c r="P1561">
        <f t="shared" si="279"/>
        <v>0</v>
      </c>
      <c r="Q1561">
        <f t="shared" si="283"/>
        <v>0</v>
      </c>
      <c r="R1561">
        <f t="shared" si="284"/>
        <v>0</v>
      </c>
      <c r="W1561" s="1" t="s">
        <v>23</v>
      </c>
      <c r="Z1561">
        <f t="shared" si="285"/>
        <v>69</v>
      </c>
    </row>
    <row r="1562" spans="1:26" x14ac:dyDescent="0.35">
      <c r="A1562" t="s">
        <v>1591</v>
      </c>
      <c r="B1562">
        <v>-27.480615</v>
      </c>
      <c r="C1562">
        <v>153.18661599999999</v>
      </c>
      <c r="D1562">
        <v>14</v>
      </c>
      <c r="E1562">
        <v>68</v>
      </c>
      <c r="F1562">
        <v>6.7</v>
      </c>
      <c r="H1562">
        <v>2</v>
      </c>
      <c r="I1562">
        <f t="shared" si="280"/>
        <v>0</v>
      </c>
      <c r="J1562">
        <f t="shared" si="286"/>
        <v>0</v>
      </c>
      <c r="K1562">
        <f t="shared" si="281"/>
        <v>0</v>
      </c>
      <c r="L1562">
        <f t="shared" si="282"/>
        <v>0</v>
      </c>
      <c r="M1562">
        <f t="shared" si="276"/>
        <v>0</v>
      </c>
      <c r="N1562">
        <f t="shared" si="277"/>
        <v>0</v>
      </c>
      <c r="O1562">
        <f t="shared" si="278"/>
        <v>0</v>
      </c>
      <c r="P1562">
        <f t="shared" si="279"/>
        <v>0</v>
      </c>
      <c r="Q1562">
        <f t="shared" si="283"/>
        <v>0</v>
      </c>
      <c r="R1562">
        <f t="shared" si="284"/>
        <v>0</v>
      </c>
      <c r="W1562" s="1" t="s">
        <v>23</v>
      </c>
      <c r="Z1562">
        <f t="shared" si="285"/>
        <v>69</v>
      </c>
    </row>
    <row r="1563" spans="1:26" x14ac:dyDescent="0.35">
      <c r="A1563" t="s">
        <v>1592</v>
      </c>
      <c r="B1563">
        <v>-27.480585999999999</v>
      </c>
      <c r="C1563">
        <v>153.18665100000001</v>
      </c>
      <c r="D1563">
        <v>14</v>
      </c>
      <c r="E1563">
        <v>68</v>
      </c>
      <c r="F1563">
        <v>6.7</v>
      </c>
      <c r="H1563">
        <v>2</v>
      </c>
      <c r="I1563">
        <f t="shared" si="280"/>
        <v>0</v>
      </c>
      <c r="J1563">
        <f t="shared" si="286"/>
        <v>0</v>
      </c>
      <c r="K1563">
        <f t="shared" si="281"/>
        <v>0</v>
      </c>
      <c r="L1563">
        <f t="shared" si="282"/>
        <v>0</v>
      </c>
      <c r="M1563">
        <f t="shared" si="276"/>
        <v>0</v>
      </c>
      <c r="N1563">
        <f t="shared" si="277"/>
        <v>0</v>
      </c>
      <c r="O1563">
        <f t="shared" si="278"/>
        <v>0</v>
      </c>
      <c r="P1563">
        <f t="shared" si="279"/>
        <v>0</v>
      </c>
      <c r="Q1563">
        <f t="shared" si="283"/>
        <v>0</v>
      </c>
      <c r="R1563">
        <f t="shared" si="284"/>
        <v>0</v>
      </c>
      <c r="W1563" s="1" t="s">
        <v>23</v>
      </c>
      <c r="Z1563">
        <f t="shared" si="285"/>
        <v>69</v>
      </c>
    </row>
    <row r="1564" spans="1:26" x14ac:dyDescent="0.35">
      <c r="A1564" t="s">
        <v>1592</v>
      </c>
      <c r="B1564">
        <v>-27.480585999999999</v>
      </c>
      <c r="C1564">
        <v>153.18665100000001</v>
      </c>
      <c r="D1564">
        <v>14</v>
      </c>
      <c r="E1564">
        <v>68</v>
      </c>
      <c r="F1564">
        <v>6.7</v>
      </c>
      <c r="H1564">
        <v>2</v>
      </c>
      <c r="I1564">
        <f t="shared" si="280"/>
        <v>0</v>
      </c>
      <c r="J1564">
        <f t="shared" si="286"/>
        <v>0</v>
      </c>
      <c r="K1564">
        <f t="shared" si="281"/>
        <v>0</v>
      </c>
      <c r="L1564">
        <f t="shared" si="282"/>
        <v>0</v>
      </c>
      <c r="M1564">
        <f t="shared" si="276"/>
        <v>0</v>
      </c>
      <c r="N1564">
        <f t="shared" si="277"/>
        <v>0</v>
      </c>
      <c r="O1564">
        <f t="shared" si="278"/>
        <v>0</v>
      </c>
      <c r="P1564">
        <f t="shared" si="279"/>
        <v>0</v>
      </c>
      <c r="Q1564">
        <f t="shared" si="283"/>
        <v>0</v>
      </c>
      <c r="R1564">
        <f t="shared" si="284"/>
        <v>0</v>
      </c>
      <c r="W1564" s="1" t="s">
        <v>23</v>
      </c>
      <c r="Z1564">
        <f t="shared" si="285"/>
        <v>69</v>
      </c>
    </row>
    <row r="1565" spans="1:26" x14ac:dyDescent="0.35">
      <c r="A1565" t="s">
        <v>1593</v>
      </c>
      <c r="B1565">
        <v>-27.480554999999999</v>
      </c>
      <c r="C1565">
        <v>153.18669</v>
      </c>
      <c r="D1565">
        <v>14</v>
      </c>
      <c r="E1565">
        <v>68</v>
      </c>
      <c r="F1565">
        <v>6.75</v>
      </c>
      <c r="H1565">
        <v>2</v>
      </c>
      <c r="I1565">
        <f t="shared" si="280"/>
        <v>0</v>
      </c>
      <c r="J1565">
        <f t="shared" si="286"/>
        <v>0</v>
      </c>
      <c r="K1565">
        <f t="shared" si="281"/>
        <v>0</v>
      </c>
      <c r="L1565">
        <f t="shared" si="282"/>
        <v>0</v>
      </c>
      <c r="M1565">
        <f t="shared" si="276"/>
        <v>0</v>
      </c>
      <c r="N1565">
        <f t="shared" si="277"/>
        <v>0</v>
      </c>
      <c r="O1565">
        <f t="shared" si="278"/>
        <v>0</v>
      </c>
      <c r="P1565">
        <f t="shared" si="279"/>
        <v>0</v>
      </c>
      <c r="Q1565">
        <f t="shared" si="283"/>
        <v>0</v>
      </c>
      <c r="R1565">
        <f t="shared" si="284"/>
        <v>0</v>
      </c>
      <c r="W1565" s="1" t="s">
        <v>23</v>
      </c>
      <c r="Z1565">
        <f t="shared" si="285"/>
        <v>69</v>
      </c>
    </row>
    <row r="1566" spans="1:26" x14ac:dyDescent="0.35">
      <c r="A1566" t="s">
        <v>1594</v>
      </c>
      <c r="B1566">
        <v>-27.480554999999999</v>
      </c>
      <c r="C1566">
        <v>153.18669</v>
      </c>
      <c r="D1566">
        <v>14</v>
      </c>
      <c r="E1566">
        <v>68</v>
      </c>
      <c r="F1566">
        <v>6.75</v>
      </c>
      <c r="H1566">
        <v>2</v>
      </c>
      <c r="I1566">
        <f t="shared" si="280"/>
        <v>0</v>
      </c>
      <c r="J1566">
        <f t="shared" si="286"/>
        <v>0</v>
      </c>
      <c r="K1566">
        <f t="shared" si="281"/>
        <v>0</v>
      </c>
      <c r="L1566">
        <f t="shared" si="282"/>
        <v>0</v>
      </c>
      <c r="M1566">
        <f t="shared" si="276"/>
        <v>0</v>
      </c>
      <c r="N1566">
        <f t="shared" si="277"/>
        <v>0</v>
      </c>
      <c r="O1566">
        <f t="shared" si="278"/>
        <v>0</v>
      </c>
      <c r="P1566">
        <f t="shared" si="279"/>
        <v>0</v>
      </c>
      <c r="Q1566">
        <f t="shared" si="283"/>
        <v>0</v>
      </c>
      <c r="R1566">
        <f t="shared" si="284"/>
        <v>0</v>
      </c>
      <c r="W1566" s="1" t="s">
        <v>23</v>
      </c>
      <c r="Z1566">
        <f t="shared" si="285"/>
        <v>69</v>
      </c>
    </row>
    <row r="1567" spans="1:26" x14ac:dyDescent="0.35">
      <c r="A1567" t="s">
        <v>1595</v>
      </c>
      <c r="B1567">
        <v>-27.480521</v>
      </c>
      <c r="C1567">
        <v>153.18673000000001</v>
      </c>
      <c r="D1567">
        <v>14</v>
      </c>
      <c r="E1567">
        <v>68</v>
      </c>
      <c r="F1567">
        <v>6.75</v>
      </c>
      <c r="H1567">
        <v>2</v>
      </c>
      <c r="I1567">
        <f t="shared" si="280"/>
        <v>0</v>
      </c>
      <c r="J1567">
        <f t="shared" si="286"/>
        <v>0</v>
      </c>
      <c r="K1567">
        <f t="shared" si="281"/>
        <v>0</v>
      </c>
      <c r="L1567">
        <f t="shared" si="282"/>
        <v>0</v>
      </c>
      <c r="M1567">
        <f t="shared" si="276"/>
        <v>0</v>
      </c>
      <c r="N1567">
        <f t="shared" si="277"/>
        <v>0</v>
      </c>
      <c r="O1567">
        <f t="shared" si="278"/>
        <v>0</v>
      </c>
      <c r="P1567">
        <f t="shared" si="279"/>
        <v>0</v>
      </c>
      <c r="Q1567">
        <f t="shared" si="283"/>
        <v>0</v>
      </c>
      <c r="R1567">
        <f t="shared" si="284"/>
        <v>0</v>
      </c>
      <c r="W1567" s="1" t="s">
        <v>23</v>
      </c>
      <c r="Z1567">
        <f t="shared" si="285"/>
        <v>69</v>
      </c>
    </row>
    <row r="1568" spans="1:26" x14ac:dyDescent="0.35">
      <c r="A1568" t="s">
        <v>1596</v>
      </c>
      <c r="B1568">
        <v>-27.48049</v>
      </c>
      <c r="C1568">
        <v>153.18676500000001</v>
      </c>
      <c r="D1568">
        <v>14</v>
      </c>
      <c r="E1568">
        <v>68</v>
      </c>
      <c r="F1568">
        <v>6.79</v>
      </c>
      <c r="H1568">
        <v>2</v>
      </c>
      <c r="I1568">
        <f t="shared" si="280"/>
        <v>0</v>
      </c>
      <c r="J1568">
        <f t="shared" si="286"/>
        <v>0</v>
      </c>
      <c r="K1568">
        <f t="shared" si="281"/>
        <v>0</v>
      </c>
      <c r="L1568">
        <f t="shared" si="282"/>
        <v>0</v>
      </c>
      <c r="M1568">
        <f t="shared" si="276"/>
        <v>0</v>
      </c>
      <c r="N1568">
        <f t="shared" si="277"/>
        <v>0</v>
      </c>
      <c r="O1568">
        <f t="shared" si="278"/>
        <v>0</v>
      </c>
      <c r="P1568">
        <f t="shared" si="279"/>
        <v>0</v>
      </c>
      <c r="Q1568">
        <f t="shared" si="283"/>
        <v>0</v>
      </c>
      <c r="R1568">
        <f t="shared" si="284"/>
        <v>0</v>
      </c>
      <c r="W1568" s="1" t="s">
        <v>23</v>
      </c>
      <c r="Z1568">
        <f t="shared" si="285"/>
        <v>69</v>
      </c>
    </row>
    <row r="1569" spans="1:26" x14ac:dyDescent="0.35">
      <c r="A1569" t="s">
        <v>1597</v>
      </c>
      <c r="B1569">
        <v>-27.480464999999999</v>
      </c>
      <c r="C1569">
        <v>153.18679399999999</v>
      </c>
      <c r="D1569">
        <v>14</v>
      </c>
      <c r="E1569">
        <v>68</v>
      </c>
      <c r="F1569">
        <v>6.79</v>
      </c>
      <c r="H1569">
        <v>2</v>
      </c>
      <c r="I1569">
        <f t="shared" si="280"/>
        <v>0</v>
      </c>
      <c r="J1569">
        <f t="shared" si="286"/>
        <v>0</v>
      </c>
      <c r="K1569">
        <f t="shared" si="281"/>
        <v>0</v>
      </c>
      <c r="L1569">
        <f t="shared" si="282"/>
        <v>0</v>
      </c>
      <c r="M1569">
        <f t="shared" si="276"/>
        <v>0</v>
      </c>
      <c r="N1569">
        <f t="shared" si="277"/>
        <v>0</v>
      </c>
      <c r="O1569">
        <f t="shared" si="278"/>
        <v>0</v>
      </c>
      <c r="P1569">
        <f t="shared" si="279"/>
        <v>0</v>
      </c>
      <c r="Q1569">
        <f t="shared" si="283"/>
        <v>0</v>
      </c>
      <c r="R1569">
        <f t="shared" si="284"/>
        <v>0</v>
      </c>
      <c r="W1569" s="1" t="s">
        <v>23</v>
      </c>
      <c r="Z1569">
        <f t="shared" si="285"/>
        <v>69</v>
      </c>
    </row>
    <row r="1570" spans="1:26" x14ac:dyDescent="0.35">
      <c r="A1570" t="s">
        <v>1598</v>
      </c>
      <c r="B1570">
        <v>-27.480447000000002</v>
      </c>
      <c r="C1570">
        <v>153.18682200000001</v>
      </c>
      <c r="D1570">
        <v>14</v>
      </c>
      <c r="E1570">
        <v>68</v>
      </c>
      <c r="F1570">
        <v>6.79</v>
      </c>
      <c r="H1570">
        <v>2</v>
      </c>
      <c r="I1570">
        <f t="shared" si="280"/>
        <v>4</v>
      </c>
      <c r="J1570" t="str">
        <f t="shared" si="286"/>
        <v>Heart rate is 68</v>
      </c>
      <c r="K1570">
        <f t="shared" si="281"/>
        <v>0</v>
      </c>
      <c r="L1570">
        <f t="shared" si="282"/>
        <v>1</v>
      </c>
      <c r="M1570">
        <f t="shared" si="276"/>
        <v>0</v>
      </c>
      <c r="N1570">
        <f t="shared" si="277"/>
        <v>0</v>
      </c>
      <c r="O1570">
        <f t="shared" si="278"/>
        <v>0</v>
      </c>
      <c r="P1570">
        <f t="shared" si="279"/>
        <v>0</v>
      </c>
      <c r="Q1570">
        <f t="shared" si="283"/>
        <v>0</v>
      </c>
      <c r="R1570">
        <f t="shared" si="284"/>
        <v>0</v>
      </c>
      <c r="W1570" s="1" t="s">
        <v>23</v>
      </c>
      <c r="Z1570">
        <f t="shared" si="285"/>
        <v>69</v>
      </c>
    </row>
    <row r="1571" spans="1:26" x14ac:dyDescent="0.35">
      <c r="A1571" t="s">
        <v>1599</v>
      </c>
      <c r="B1571">
        <v>-27.480426000000001</v>
      </c>
      <c r="C1571">
        <v>153.186849</v>
      </c>
      <c r="D1571">
        <v>14</v>
      </c>
      <c r="E1571">
        <v>69</v>
      </c>
      <c r="F1571">
        <v>6.78</v>
      </c>
      <c r="H1571">
        <v>2</v>
      </c>
      <c r="I1571">
        <f t="shared" si="280"/>
        <v>0</v>
      </c>
      <c r="J1571">
        <f t="shared" si="286"/>
        <v>0</v>
      </c>
      <c r="K1571">
        <f t="shared" si="281"/>
        <v>0</v>
      </c>
      <c r="L1571">
        <f t="shared" si="282"/>
        <v>0</v>
      </c>
      <c r="M1571">
        <f t="shared" si="276"/>
        <v>0</v>
      </c>
      <c r="N1571">
        <f t="shared" si="277"/>
        <v>0</v>
      </c>
      <c r="O1571">
        <f t="shared" si="278"/>
        <v>0</v>
      </c>
      <c r="P1571">
        <f t="shared" si="279"/>
        <v>0</v>
      </c>
      <c r="Q1571">
        <f t="shared" si="283"/>
        <v>0</v>
      </c>
      <c r="R1571">
        <f t="shared" si="284"/>
        <v>0</v>
      </c>
      <c r="W1571" s="1" t="s">
        <v>23</v>
      </c>
      <c r="Z1571">
        <f t="shared" si="285"/>
        <v>68</v>
      </c>
    </row>
    <row r="1572" spans="1:26" x14ac:dyDescent="0.35">
      <c r="A1572" t="s">
        <v>1600</v>
      </c>
      <c r="B1572">
        <v>-27.480407</v>
      </c>
      <c r="C1572">
        <v>153.18687700000001</v>
      </c>
      <c r="D1572">
        <v>14</v>
      </c>
      <c r="E1572">
        <v>70</v>
      </c>
      <c r="F1572">
        <v>6.78</v>
      </c>
      <c r="H1572">
        <v>2</v>
      </c>
      <c r="I1572">
        <f t="shared" si="280"/>
        <v>0</v>
      </c>
      <c r="J1572">
        <f t="shared" si="286"/>
        <v>0</v>
      </c>
      <c r="K1572">
        <f t="shared" si="281"/>
        <v>0</v>
      </c>
      <c r="L1572">
        <f t="shared" si="282"/>
        <v>0</v>
      </c>
      <c r="M1572">
        <f t="shared" si="276"/>
        <v>0</v>
      </c>
      <c r="N1572">
        <f t="shared" si="277"/>
        <v>0</v>
      </c>
      <c r="O1572">
        <f t="shared" si="278"/>
        <v>0</v>
      </c>
      <c r="P1572">
        <f t="shared" si="279"/>
        <v>0</v>
      </c>
      <c r="Q1572">
        <f t="shared" si="283"/>
        <v>0</v>
      </c>
      <c r="R1572">
        <f t="shared" si="284"/>
        <v>0</v>
      </c>
      <c r="W1572" s="1" t="s">
        <v>23</v>
      </c>
      <c r="Z1572">
        <f t="shared" si="285"/>
        <v>69</v>
      </c>
    </row>
    <row r="1573" spans="1:26" x14ac:dyDescent="0.35">
      <c r="A1573" t="s">
        <v>1601</v>
      </c>
      <c r="B1573">
        <v>-27.480407</v>
      </c>
      <c r="C1573">
        <v>153.18687700000001</v>
      </c>
      <c r="D1573">
        <v>14</v>
      </c>
      <c r="E1573">
        <v>70</v>
      </c>
      <c r="F1573">
        <v>6.78</v>
      </c>
      <c r="H1573">
        <v>2</v>
      </c>
      <c r="I1573">
        <f t="shared" si="280"/>
        <v>0</v>
      </c>
      <c r="J1573">
        <f t="shared" si="286"/>
        <v>0</v>
      </c>
      <c r="K1573">
        <f t="shared" si="281"/>
        <v>0</v>
      </c>
      <c r="L1573">
        <f t="shared" si="282"/>
        <v>0</v>
      </c>
      <c r="M1573">
        <f t="shared" ref="M1573:M1636" si="287">IF(AND(MAX(D$485:D$1933)=D1573,NOT(ISBLANK(D1573))),1,0)</f>
        <v>0</v>
      </c>
      <c r="N1573">
        <f t="shared" ref="N1573:N1636" si="288">IF(AND(MAX(E$485:E$1933)=E1573,NOT(ISBLANK(E1573))),1,0)</f>
        <v>0</v>
      </c>
      <c r="O1573">
        <f t="shared" ref="O1573:O1636" si="289">IF(AND(MAX(F$485:F$1933)=F1573,NOT(ISBLANK(F1573))),1,0)</f>
        <v>0</v>
      </c>
      <c r="P1573">
        <f t="shared" ref="P1573:P1636" si="290">IF(AND(MAX(G$485:G$1933)=G1573,NOT(ISBLANK(G1573))),1,0)</f>
        <v>0</v>
      </c>
      <c r="Q1573">
        <f t="shared" si="283"/>
        <v>0</v>
      </c>
      <c r="R1573">
        <f t="shared" si="284"/>
        <v>0</v>
      </c>
      <c r="W1573" s="1" t="s">
        <v>23</v>
      </c>
      <c r="Z1573">
        <f t="shared" si="285"/>
        <v>69</v>
      </c>
    </row>
    <row r="1574" spans="1:26" x14ac:dyDescent="0.35">
      <c r="A1574" t="s">
        <v>1602</v>
      </c>
      <c r="B1574">
        <v>-27.480385999999999</v>
      </c>
      <c r="C1574">
        <v>153.18690900000001</v>
      </c>
      <c r="D1574">
        <v>14</v>
      </c>
      <c r="E1574">
        <v>70</v>
      </c>
      <c r="F1574">
        <v>6.71</v>
      </c>
      <c r="H1574">
        <v>2</v>
      </c>
      <c r="I1574">
        <f t="shared" si="280"/>
        <v>3</v>
      </c>
      <c r="J1574" t="str">
        <f t="shared" si="286"/>
        <v>Heart rate is 70</v>
      </c>
      <c r="K1574">
        <f t="shared" si="281"/>
        <v>1</v>
      </c>
      <c r="L1574">
        <f t="shared" si="282"/>
        <v>0</v>
      </c>
      <c r="M1574">
        <f t="shared" si="287"/>
        <v>0</v>
      </c>
      <c r="N1574">
        <f t="shared" si="288"/>
        <v>0</v>
      </c>
      <c r="O1574">
        <f t="shared" si="289"/>
        <v>0</v>
      </c>
      <c r="P1574">
        <f t="shared" si="290"/>
        <v>0</v>
      </c>
      <c r="Q1574">
        <f t="shared" si="283"/>
        <v>0</v>
      </c>
      <c r="R1574">
        <f t="shared" si="284"/>
        <v>0</v>
      </c>
      <c r="W1574" s="1" t="s">
        <v>23</v>
      </c>
      <c r="Z1574">
        <f t="shared" si="285"/>
        <v>69</v>
      </c>
    </row>
    <row r="1575" spans="1:26" x14ac:dyDescent="0.35">
      <c r="A1575" t="s">
        <v>1603</v>
      </c>
      <c r="B1575">
        <v>-27.480362</v>
      </c>
      <c r="C1575">
        <v>153.18693999999999</v>
      </c>
      <c r="D1575">
        <v>14</v>
      </c>
      <c r="E1575">
        <v>69</v>
      </c>
      <c r="F1575">
        <v>6.71</v>
      </c>
      <c r="H1575">
        <v>2</v>
      </c>
      <c r="I1575">
        <f t="shared" si="280"/>
        <v>0</v>
      </c>
      <c r="J1575">
        <f t="shared" si="286"/>
        <v>0</v>
      </c>
      <c r="K1575">
        <f t="shared" si="281"/>
        <v>0</v>
      </c>
      <c r="L1575">
        <f t="shared" si="282"/>
        <v>0</v>
      </c>
      <c r="M1575">
        <f t="shared" si="287"/>
        <v>0</v>
      </c>
      <c r="N1575">
        <f t="shared" si="288"/>
        <v>0</v>
      </c>
      <c r="O1575">
        <f t="shared" si="289"/>
        <v>0</v>
      </c>
      <c r="P1575">
        <f t="shared" si="290"/>
        <v>0</v>
      </c>
      <c r="Q1575">
        <f t="shared" si="283"/>
        <v>0</v>
      </c>
      <c r="R1575">
        <f t="shared" si="284"/>
        <v>0</v>
      </c>
      <c r="W1575" s="1" t="s">
        <v>23</v>
      </c>
      <c r="Z1575">
        <f t="shared" si="285"/>
        <v>70</v>
      </c>
    </row>
    <row r="1576" spans="1:26" x14ac:dyDescent="0.35">
      <c r="A1576" t="s">
        <v>1604</v>
      </c>
      <c r="B1576">
        <v>-27.480329000000001</v>
      </c>
      <c r="C1576">
        <v>153.18696499999999</v>
      </c>
      <c r="D1576">
        <v>14</v>
      </c>
      <c r="E1576">
        <v>69</v>
      </c>
      <c r="F1576">
        <v>6.71</v>
      </c>
      <c r="H1576">
        <v>2</v>
      </c>
      <c r="I1576">
        <f t="shared" si="280"/>
        <v>0</v>
      </c>
      <c r="J1576">
        <f t="shared" si="286"/>
        <v>0</v>
      </c>
      <c r="K1576">
        <f t="shared" si="281"/>
        <v>0</v>
      </c>
      <c r="L1576">
        <f t="shared" si="282"/>
        <v>0</v>
      </c>
      <c r="M1576">
        <f t="shared" si="287"/>
        <v>0</v>
      </c>
      <c r="N1576">
        <f t="shared" si="288"/>
        <v>0</v>
      </c>
      <c r="O1576">
        <f t="shared" si="289"/>
        <v>0</v>
      </c>
      <c r="P1576">
        <f t="shared" si="290"/>
        <v>0</v>
      </c>
      <c r="Q1576">
        <f t="shared" si="283"/>
        <v>0</v>
      </c>
      <c r="R1576">
        <f t="shared" si="284"/>
        <v>0</v>
      </c>
      <c r="W1576" s="1" t="s">
        <v>23</v>
      </c>
      <c r="Z1576">
        <f t="shared" si="285"/>
        <v>70</v>
      </c>
    </row>
    <row r="1577" spans="1:26" x14ac:dyDescent="0.35">
      <c r="A1577" t="s">
        <v>1605</v>
      </c>
      <c r="B1577">
        <v>-27.480286</v>
      </c>
      <c r="C1577">
        <v>153.18699000000001</v>
      </c>
      <c r="D1577">
        <v>14</v>
      </c>
      <c r="E1577">
        <v>69</v>
      </c>
      <c r="F1577">
        <v>6.64</v>
      </c>
      <c r="H1577">
        <v>2</v>
      </c>
      <c r="I1577">
        <f t="shared" si="280"/>
        <v>0</v>
      </c>
      <c r="J1577">
        <f t="shared" si="286"/>
        <v>0</v>
      </c>
      <c r="K1577">
        <f t="shared" si="281"/>
        <v>0</v>
      </c>
      <c r="L1577">
        <f t="shared" si="282"/>
        <v>0</v>
      </c>
      <c r="M1577">
        <f t="shared" si="287"/>
        <v>0</v>
      </c>
      <c r="N1577">
        <f t="shared" si="288"/>
        <v>0</v>
      </c>
      <c r="O1577">
        <f t="shared" si="289"/>
        <v>0</v>
      </c>
      <c r="P1577">
        <f t="shared" si="290"/>
        <v>0</v>
      </c>
      <c r="Q1577">
        <f t="shared" si="283"/>
        <v>0</v>
      </c>
      <c r="R1577">
        <f t="shared" si="284"/>
        <v>0</v>
      </c>
      <c r="W1577" s="1" t="s">
        <v>23</v>
      </c>
      <c r="Z1577">
        <f t="shared" si="285"/>
        <v>70</v>
      </c>
    </row>
    <row r="1578" spans="1:26" x14ac:dyDescent="0.35">
      <c r="A1578" t="s">
        <v>1606</v>
      </c>
      <c r="B1578">
        <v>-27.480239999999998</v>
      </c>
      <c r="C1578">
        <v>153.18700999999999</v>
      </c>
      <c r="D1578">
        <v>14</v>
      </c>
      <c r="E1578">
        <v>69</v>
      </c>
      <c r="F1578">
        <v>6.64</v>
      </c>
      <c r="H1578">
        <v>2</v>
      </c>
      <c r="I1578">
        <f t="shared" si="280"/>
        <v>4</v>
      </c>
      <c r="J1578" t="str">
        <f t="shared" si="286"/>
        <v>Heart rate is 69</v>
      </c>
      <c r="K1578">
        <f t="shared" si="281"/>
        <v>0</v>
      </c>
      <c r="L1578">
        <f t="shared" si="282"/>
        <v>1</v>
      </c>
      <c r="M1578">
        <f t="shared" si="287"/>
        <v>0</v>
      </c>
      <c r="N1578">
        <f t="shared" si="288"/>
        <v>0</v>
      </c>
      <c r="O1578">
        <f t="shared" si="289"/>
        <v>0</v>
      </c>
      <c r="P1578">
        <f t="shared" si="290"/>
        <v>0</v>
      </c>
      <c r="Q1578">
        <f t="shared" si="283"/>
        <v>0</v>
      </c>
      <c r="R1578">
        <f t="shared" si="284"/>
        <v>0</v>
      </c>
      <c r="W1578" s="1" t="s">
        <v>23</v>
      </c>
      <c r="Z1578">
        <f t="shared" si="285"/>
        <v>70</v>
      </c>
    </row>
    <row r="1579" spans="1:26" x14ac:dyDescent="0.35">
      <c r="A1579" t="s">
        <v>1607</v>
      </c>
      <c r="B1579">
        <v>-27.480239999999998</v>
      </c>
      <c r="C1579">
        <v>153.18700999999999</v>
      </c>
      <c r="D1579">
        <v>14</v>
      </c>
      <c r="E1579">
        <v>70</v>
      </c>
      <c r="F1579">
        <v>6.67</v>
      </c>
      <c r="H1579">
        <v>2</v>
      </c>
      <c r="I1579">
        <f t="shared" si="280"/>
        <v>0</v>
      </c>
      <c r="J1579">
        <f t="shared" si="286"/>
        <v>0</v>
      </c>
      <c r="K1579">
        <f t="shared" si="281"/>
        <v>0</v>
      </c>
      <c r="L1579">
        <f t="shared" si="282"/>
        <v>0</v>
      </c>
      <c r="M1579">
        <f t="shared" si="287"/>
        <v>0</v>
      </c>
      <c r="N1579">
        <f t="shared" si="288"/>
        <v>0</v>
      </c>
      <c r="O1579">
        <f t="shared" si="289"/>
        <v>0</v>
      </c>
      <c r="P1579">
        <f t="shared" si="290"/>
        <v>0</v>
      </c>
      <c r="Q1579">
        <f t="shared" si="283"/>
        <v>0</v>
      </c>
      <c r="R1579">
        <f t="shared" si="284"/>
        <v>0</v>
      </c>
      <c r="W1579" s="1" t="s">
        <v>23</v>
      </c>
      <c r="Z1579">
        <f t="shared" si="285"/>
        <v>69</v>
      </c>
    </row>
    <row r="1580" spans="1:26" x14ac:dyDescent="0.35">
      <c r="A1580" t="s">
        <v>1608</v>
      </c>
      <c r="B1580">
        <v>-27.480197</v>
      </c>
      <c r="C1580">
        <v>153.187026</v>
      </c>
      <c r="D1580">
        <v>14</v>
      </c>
      <c r="E1580">
        <v>70</v>
      </c>
      <c r="F1580">
        <v>6.67</v>
      </c>
      <c r="H1580">
        <v>2</v>
      </c>
      <c r="I1580">
        <f t="shared" si="280"/>
        <v>0</v>
      </c>
      <c r="J1580">
        <f t="shared" si="286"/>
        <v>0</v>
      </c>
      <c r="K1580">
        <f t="shared" si="281"/>
        <v>0</v>
      </c>
      <c r="L1580">
        <f t="shared" si="282"/>
        <v>0</v>
      </c>
      <c r="M1580">
        <f t="shared" si="287"/>
        <v>0</v>
      </c>
      <c r="N1580">
        <f t="shared" si="288"/>
        <v>0</v>
      </c>
      <c r="O1580">
        <f t="shared" si="289"/>
        <v>0</v>
      </c>
      <c r="P1580">
        <f t="shared" si="290"/>
        <v>0</v>
      </c>
      <c r="Q1580">
        <f t="shared" si="283"/>
        <v>0</v>
      </c>
      <c r="R1580">
        <f t="shared" si="284"/>
        <v>0</v>
      </c>
      <c r="W1580" s="1" t="s">
        <v>23</v>
      </c>
      <c r="Z1580">
        <f t="shared" si="285"/>
        <v>69</v>
      </c>
    </row>
    <row r="1581" spans="1:26" x14ac:dyDescent="0.35">
      <c r="A1581" t="s">
        <v>1609</v>
      </c>
      <c r="B1581">
        <v>-27.480160999999999</v>
      </c>
      <c r="C1581">
        <v>153.18704099999999</v>
      </c>
      <c r="D1581">
        <v>14</v>
      </c>
      <c r="E1581">
        <v>70</v>
      </c>
      <c r="F1581">
        <v>6.7</v>
      </c>
      <c r="H1581">
        <v>2</v>
      </c>
      <c r="I1581">
        <f t="shared" si="280"/>
        <v>3</v>
      </c>
      <c r="J1581" t="str">
        <f t="shared" si="286"/>
        <v>Heart rate is 70</v>
      </c>
      <c r="K1581">
        <f t="shared" si="281"/>
        <v>1</v>
      </c>
      <c r="L1581">
        <f t="shared" si="282"/>
        <v>0</v>
      </c>
      <c r="M1581">
        <f t="shared" si="287"/>
        <v>0</v>
      </c>
      <c r="N1581">
        <f t="shared" si="288"/>
        <v>0</v>
      </c>
      <c r="O1581">
        <f t="shared" si="289"/>
        <v>0</v>
      </c>
      <c r="P1581">
        <f t="shared" si="290"/>
        <v>0</v>
      </c>
      <c r="Q1581">
        <f t="shared" si="283"/>
        <v>0</v>
      </c>
      <c r="R1581">
        <f t="shared" si="284"/>
        <v>0</v>
      </c>
      <c r="W1581" s="1" t="s">
        <v>23</v>
      </c>
      <c r="Z1581">
        <f t="shared" si="285"/>
        <v>69</v>
      </c>
    </row>
    <row r="1582" spans="1:26" x14ac:dyDescent="0.35">
      <c r="A1582" t="s">
        <v>1610</v>
      </c>
      <c r="B1582">
        <v>-27.480128000000001</v>
      </c>
      <c r="C1582">
        <v>153.18705499999999</v>
      </c>
      <c r="D1582">
        <v>14</v>
      </c>
      <c r="E1582">
        <v>69</v>
      </c>
      <c r="F1582">
        <v>6.7</v>
      </c>
      <c r="H1582">
        <v>2</v>
      </c>
      <c r="I1582">
        <f t="shared" si="280"/>
        <v>0</v>
      </c>
      <c r="J1582">
        <f t="shared" si="286"/>
        <v>0</v>
      </c>
      <c r="K1582">
        <f t="shared" si="281"/>
        <v>0</v>
      </c>
      <c r="L1582">
        <f t="shared" si="282"/>
        <v>0</v>
      </c>
      <c r="M1582">
        <f t="shared" si="287"/>
        <v>0</v>
      </c>
      <c r="N1582">
        <f t="shared" si="288"/>
        <v>0</v>
      </c>
      <c r="O1582">
        <f t="shared" si="289"/>
        <v>0</v>
      </c>
      <c r="P1582">
        <f t="shared" si="290"/>
        <v>0</v>
      </c>
      <c r="Q1582">
        <f t="shared" si="283"/>
        <v>0</v>
      </c>
      <c r="R1582">
        <f t="shared" si="284"/>
        <v>0</v>
      </c>
      <c r="W1582" s="1" t="s">
        <v>23</v>
      </c>
      <c r="Z1582">
        <f t="shared" si="285"/>
        <v>70</v>
      </c>
    </row>
    <row r="1583" spans="1:26" x14ac:dyDescent="0.35">
      <c r="A1583" t="s">
        <v>1611</v>
      </c>
      <c r="B1583">
        <v>-27.480097000000001</v>
      </c>
      <c r="C1583">
        <v>153.18706800000001</v>
      </c>
      <c r="D1583">
        <v>14</v>
      </c>
      <c r="E1583">
        <v>69</v>
      </c>
      <c r="F1583">
        <v>6.7</v>
      </c>
      <c r="H1583">
        <v>2</v>
      </c>
      <c r="I1583">
        <f t="shared" si="280"/>
        <v>4</v>
      </c>
      <c r="J1583" t="str">
        <f t="shared" si="286"/>
        <v>Heart rate is 69</v>
      </c>
      <c r="K1583">
        <f t="shared" si="281"/>
        <v>0</v>
      </c>
      <c r="L1583">
        <f t="shared" si="282"/>
        <v>1</v>
      </c>
      <c r="M1583">
        <f t="shared" si="287"/>
        <v>0</v>
      </c>
      <c r="N1583">
        <f t="shared" si="288"/>
        <v>0</v>
      </c>
      <c r="O1583">
        <f t="shared" si="289"/>
        <v>0</v>
      </c>
      <c r="P1583">
        <f t="shared" si="290"/>
        <v>0</v>
      </c>
      <c r="Q1583">
        <f t="shared" si="283"/>
        <v>0</v>
      </c>
      <c r="R1583">
        <f t="shared" si="284"/>
        <v>0</v>
      </c>
      <c r="W1583" s="1" t="s">
        <v>23</v>
      </c>
      <c r="Z1583">
        <f t="shared" si="285"/>
        <v>70</v>
      </c>
    </row>
    <row r="1584" spans="1:26" x14ac:dyDescent="0.35">
      <c r="A1584" t="s">
        <v>1612</v>
      </c>
      <c r="B1584">
        <v>-27.480066000000001</v>
      </c>
      <c r="C1584">
        <v>153.18708000000001</v>
      </c>
      <c r="D1584">
        <v>14</v>
      </c>
      <c r="E1584">
        <v>71</v>
      </c>
      <c r="F1584">
        <v>6.7</v>
      </c>
      <c r="H1584">
        <v>2</v>
      </c>
      <c r="I1584">
        <f t="shared" si="280"/>
        <v>0</v>
      </c>
      <c r="J1584">
        <f t="shared" si="286"/>
        <v>0</v>
      </c>
      <c r="K1584">
        <f t="shared" si="281"/>
        <v>0</v>
      </c>
      <c r="L1584">
        <f t="shared" si="282"/>
        <v>0</v>
      </c>
      <c r="M1584">
        <f t="shared" si="287"/>
        <v>0</v>
      </c>
      <c r="N1584">
        <f t="shared" si="288"/>
        <v>0</v>
      </c>
      <c r="O1584">
        <f t="shared" si="289"/>
        <v>0</v>
      </c>
      <c r="P1584">
        <f t="shared" si="290"/>
        <v>0</v>
      </c>
      <c r="Q1584">
        <f t="shared" si="283"/>
        <v>0</v>
      </c>
      <c r="R1584">
        <f t="shared" si="284"/>
        <v>0</v>
      </c>
      <c r="W1584" s="1" t="s">
        <v>23</v>
      </c>
      <c r="Z1584">
        <f t="shared" si="285"/>
        <v>69</v>
      </c>
    </row>
    <row r="1585" spans="1:26" x14ac:dyDescent="0.35">
      <c r="A1585" t="s">
        <v>1613</v>
      </c>
      <c r="B1585">
        <v>-27.480066000000001</v>
      </c>
      <c r="C1585">
        <v>153.18708000000001</v>
      </c>
      <c r="D1585">
        <v>14</v>
      </c>
      <c r="E1585">
        <v>71</v>
      </c>
      <c r="F1585">
        <v>6.7</v>
      </c>
      <c r="H1585">
        <v>2</v>
      </c>
      <c r="I1585">
        <f t="shared" si="280"/>
        <v>0</v>
      </c>
      <c r="J1585">
        <f t="shared" si="286"/>
        <v>0</v>
      </c>
      <c r="K1585">
        <f t="shared" si="281"/>
        <v>0</v>
      </c>
      <c r="L1585">
        <f t="shared" si="282"/>
        <v>0</v>
      </c>
      <c r="M1585">
        <f t="shared" si="287"/>
        <v>0</v>
      </c>
      <c r="N1585">
        <f t="shared" si="288"/>
        <v>0</v>
      </c>
      <c r="O1585">
        <f t="shared" si="289"/>
        <v>0</v>
      </c>
      <c r="P1585">
        <f t="shared" si="290"/>
        <v>0</v>
      </c>
      <c r="Q1585">
        <f t="shared" si="283"/>
        <v>0</v>
      </c>
      <c r="R1585">
        <f t="shared" si="284"/>
        <v>0</v>
      </c>
      <c r="W1585" s="1" t="s">
        <v>23</v>
      </c>
      <c r="Z1585">
        <f t="shared" si="285"/>
        <v>69</v>
      </c>
    </row>
    <row r="1586" spans="1:26" x14ac:dyDescent="0.35">
      <c r="A1586" t="s">
        <v>1614</v>
      </c>
      <c r="B1586">
        <v>-27.480032999999999</v>
      </c>
      <c r="C1586">
        <v>153.18709699999999</v>
      </c>
      <c r="D1586">
        <v>14</v>
      </c>
      <c r="E1586">
        <v>71</v>
      </c>
      <c r="F1586">
        <v>6.7</v>
      </c>
      <c r="H1586">
        <v>2</v>
      </c>
      <c r="I1586">
        <f t="shared" si="280"/>
        <v>0</v>
      </c>
      <c r="J1586">
        <f t="shared" si="286"/>
        <v>0</v>
      </c>
      <c r="K1586">
        <f t="shared" si="281"/>
        <v>0</v>
      </c>
      <c r="L1586">
        <f t="shared" si="282"/>
        <v>0</v>
      </c>
      <c r="M1586">
        <f t="shared" si="287"/>
        <v>0</v>
      </c>
      <c r="N1586">
        <f t="shared" si="288"/>
        <v>0</v>
      </c>
      <c r="O1586">
        <f t="shared" si="289"/>
        <v>0</v>
      </c>
      <c r="P1586">
        <f t="shared" si="290"/>
        <v>0</v>
      </c>
      <c r="Q1586">
        <f t="shared" si="283"/>
        <v>0</v>
      </c>
      <c r="R1586">
        <f t="shared" si="284"/>
        <v>0</v>
      </c>
      <c r="W1586" s="1" t="s">
        <v>23</v>
      </c>
      <c r="Z1586">
        <f t="shared" si="285"/>
        <v>69</v>
      </c>
    </row>
    <row r="1587" spans="1:26" x14ac:dyDescent="0.35">
      <c r="A1587" t="s">
        <v>1615</v>
      </c>
      <c r="B1587">
        <v>-27.479997000000001</v>
      </c>
      <c r="C1587">
        <v>153.187118</v>
      </c>
      <c r="D1587">
        <v>14</v>
      </c>
      <c r="E1587">
        <v>71</v>
      </c>
      <c r="F1587">
        <v>6.66</v>
      </c>
      <c r="H1587">
        <v>2</v>
      </c>
      <c r="I1587">
        <f t="shared" si="280"/>
        <v>0</v>
      </c>
      <c r="J1587">
        <f t="shared" si="286"/>
        <v>0</v>
      </c>
      <c r="K1587">
        <f t="shared" si="281"/>
        <v>0</v>
      </c>
      <c r="L1587">
        <f t="shared" si="282"/>
        <v>0</v>
      </c>
      <c r="M1587">
        <f t="shared" si="287"/>
        <v>0</v>
      </c>
      <c r="N1587">
        <f t="shared" si="288"/>
        <v>0</v>
      </c>
      <c r="O1587">
        <f t="shared" si="289"/>
        <v>0</v>
      </c>
      <c r="P1587">
        <f t="shared" si="290"/>
        <v>0</v>
      </c>
      <c r="Q1587">
        <f t="shared" si="283"/>
        <v>0</v>
      </c>
      <c r="R1587">
        <f t="shared" si="284"/>
        <v>0</v>
      </c>
      <c r="W1587" s="1" t="s">
        <v>23</v>
      </c>
      <c r="Z1587">
        <f t="shared" si="285"/>
        <v>69</v>
      </c>
    </row>
    <row r="1588" spans="1:26" x14ac:dyDescent="0.35">
      <c r="A1588" t="s">
        <v>1616</v>
      </c>
      <c r="B1588">
        <v>-27.479959000000001</v>
      </c>
      <c r="C1588">
        <v>153.187141</v>
      </c>
      <c r="D1588">
        <v>14</v>
      </c>
      <c r="E1588">
        <v>71</v>
      </c>
      <c r="F1588">
        <v>6.66</v>
      </c>
      <c r="H1588">
        <v>2</v>
      </c>
      <c r="I1588">
        <f t="shared" si="280"/>
        <v>0</v>
      </c>
      <c r="J1588">
        <f t="shared" si="286"/>
        <v>0</v>
      </c>
      <c r="K1588">
        <f t="shared" si="281"/>
        <v>0</v>
      </c>
      <c r="L1588">
        <f t="shared" si="282"/>
        <v>0</v>
      </c>
      <c r="M1588">
        <f t="shared" si="287"/>
        <v>0</v>
      </c>
      <c r="N1588">
        <f t="shared" si="288"/>
        <v>0</v>
      </c>
      <c r="O1588">
        <f t="shared" si="289"/>
        <v>0</v>
      </c>
      <c r="P1588">
        <f t="shared" si="290"/>
        <v>0</v>
      </c>
      <c r="Q1588">
        <f t="shared" si="283"/>
        <v>0</v>
      </c>
      <c r="R1588">
        <f t="shared" si="284"/>
        <v>0</v>
      </c>
      <c r="W1588" s="1" t="s">
        <v>23</v>
      </c>
      <c r="Z1588">
        <f t="shared" si="285"/>
        <v>69</v>
      </c>
    </row>
    <row r="1589" spans="1:26" x14ac:dyDescent="0.35">
      <c r="A1589" t="s">
        <v>1617</v>
      </c>
      <c r="B1589">
        <v>-27.479922999999999</v>
      </c>
      <c r="C1589">
        <v>153.18715800000001</v>
      </c>
      <c r="D1589">
        <v>14</v>
      </c>
      <c r="E1589">
        <v>71</v>
      </c>
      <c r="F1589">
        <v>6.66</v>
      </c>
      <c r="H1589">
        <v>2</v>
      </c>
      <c r="I1589">
        <f t="shared" si="280"/>
        <v>0</v>
      </c>
      <c r="J1589">
        <f t="shared" si="286"/>
        <v>0</v>
      </c>
      <c r="K1589">
        <f t="shared" si="281"/>
        <v>0</v>
      </c>
      <c r="L1589">
        <f t="shared" si="282"/>
        <v>0</v>
      </c>
      <c r="M1589">
        <f t="shared" si="287"/>
        <v>0</v>
      </c>
      <c r="N1589">
        <f t="shared" si="288"/>
        <v>0</v>
      </c>
      <c r="O1589">
        <f t="shared" si="289"/>
        <v>0</v>
      </c>
      <c r="P1589">
        <f t="shared" si="290"/>
        <v>0</v>
      </c>
      <c r="Q1589">
        <f t="shared" si="283"/>
        <v>0</v>
      </c>
      <c r="R1589">
        <f t="shared" si="284"/>
        <v>0</v>
      </c>
      <c r="W1589" s="1" t="s">
        <v>23</v>
      </c>
      <c r="Z1589">
        <f t="shared" si="285"/>
        <v>69</v>
      </c>
    </row>
    <row r="1590" spans="1:26" x14ac:dyDescent="0.35">
      <c r="A1590" t="s">
        <v>1618</v>
      </c>
      <c r="B1590">
        <v>-27.479882</v>
      </c>
      <c r="C1590">
        <v>153.187172</v>
      </c>
      <c r="D1590">
        <v>13</v>
      </c>
      <c r="E1590">
        <v>71</v>
      </c>
      <c r="F1590">
        <v>6.63</v>
      </c>
      <c r="H1590">
        <v>2</v>
      </c>
      <c r="I1590">
        <f t="shared" si="280"/>
        <v>0</v>
      </c>
      <c r="J1590">
        <f t="shared" si="286"/>
        <v>0</v>
      </c>
      <c r="K1590">
        <f t="shared" si="281"/>
        <v>0</v>
      </c>
      <c r="L1590">
        <f t="shared" si="282"/>
        <v>0</v>
      </c>
      <c r="M1590">
        <f t="shared" si="287"/>
        <v>0</v>
      </c>
      <c r="N1590">
        <f t="shared" si="288"/>
        <v>0</v>
      </c>
      <c r="O1590">
        <f t="shared" si="289"/>
        <v>0</v>
      </c>
      <c r="P1590">
        <f t="shared" si="290"/>
        <v>0</v>
      </c>
      <c r="Q1590">
        <f t="shared" si="283"/>
        <v>0</v>
      </c>
      <c r="R1590">
        <f t="shared" si="284"/>
        <v>0</v>
      </c>
      <c r="W1590" s="1" t="s">
        <v>23</v>
      </c>
      <c r="Z1590">
        <f t="shared" si="285"/>
        <v>69</v>
      </c>
    </row>
    <row r="1591" spans="1:26" x14ac:dyDescent="0.35">
      <c r="A1591" t="s">
        <v>1619</v>
      </c>
      <c r="B1591">
        <v>-27.479882</v>
      </c>
      <c r="C1591">
        <v>153.187172</v>
      </c>
      <c r="D1591">
        <v>13</v>
      </c>
      <c r="E1591">
        <v>71</v>
      </c>
      <c r="F1591">
        <v>6.63</v>
      </c>
      <c r="H1591">
        <v>2</v>
      </c>
      <c r="I1591">
        <f t="shared" si="280"/>
        <v>0</v>
      </c>
      <c r="J1591">
        <f t="shared" si="286"/>
        <v>0</v>
      </c>
      <c r="K1591">
        <f t="shared" si="281"/>
        <v>0</v>
      </c>
      <c r="L1591">
        <f t="shared" si="282"/>
        <v>0</v>
      </c>
      <c r="M1591">
        <f t="shared" si="287"/>
        <v>0</v>
      </c>
      <c r="N1591">
        <f t="shared" si="288"/>
        <v>0</v>
      </c>
      <c r="O1591">
        <f t="shared" si="289"/>
        <v>0</v>
      </c>
      <c r="P1591">
        <f t="shared" si="290"/>
        <v>0</v>
      </c>
      <c r="Q1591">
        <f t="shared" si="283"/>
        <v>0</v>
      </c>
      <c r="R1591">
        <f t="shared" si="284"/>
        <v>0</v>
      </c>
      <c r="W1591" s="1" t="s">
        <v>23</v>
      </c>
      <c r="Z1591">
        <f t="shared" si="285"/>
        <v>69</v>
      </c>
    </row>
    <row r="1592" spans="1:26" x14ac:dyDescent="0.35">
      <c r="A1592" t="s">
        <v>1620</v>
      </c>
      <c r="B1592">
        <v>-27.479839999999999</v>
      </c>
      <c r="C1592">
        <v>153.18719100000001</v>
      </c>
      <c r="D1592">
        <v>13</v>
      </c>
      <c r="E1592">
        <v>71</v>
      </c>
      <c r="F1592">
        <v>6.63</v>
      </c>
      <c r="H1592">
        <v>2</v>
      </c>
      <c r="I1592">
        <f t="shared" si="280"/>
        <v>3</v>
      </c>
      <c r="J1592" t="str">
        <f t="shared" si="286"/>
        <v>Heart rate is 71</v>
      </c>
      <c r="K1592">
        <f t="shared" si="281"/>
        <v>1</v>
      </c>
      <c r="L1592">
        <f t="shared" si="282"/>
        <v>0</v>
      </c>
      <c r="M1592">
        <f t="shared" si="287"/>
        <v>0</v>
      </c>
      <c r="N1592">
        <f t="shared" si="288"/>
        <v>0</v>
      </c>
      <c r="O1592">
        <f t="shared" si="289"/>
        <v>0</v>
      </c>
      <c r="P1592">
        <f t="shared" si="290"/>
        <v>0</v>
      </c>
      <c r="Q1592">
        <f t="shared" si="283"/>
        <v>0</v>
      </c>
      <c r="R1592">
        <f t="shared" si="284"/>
        <v>0</v>
      </c>
      <c r="W1592" s="1" t="s">
        <v>23</v>
      </c>
      <c r="Z1592">
        <f t="shared" si="285"/>
        <v>69</v>
      </c>
    </row>
    <row r="1593" spans="1:26" x14ac:dyDescent="0.35">
      <c r="A1593" t="s">
        <v>1621</v>
      </c>
      <c r="B1593">
        <v>-27.479799</v>
      </c>
      <c r="C1593">
        <v>153.187208</v>
      </c>
      <c r="D1593">
        <v>13</v>
      </c>
      <c r="E1593">
        <v>70</v>
      </c>
      <c r="F1593">
        <v>6.67</v>
      </c>
      <c r="H1593">
        <v>2</v>
      </c>
      <c r="I1593">
        <f t="shared" si="280"/>
        <v>0</v>
      </c>
      <c r="J1593">
        <f t="shared" si="286"/>
        <v>0</v>
      </c>
      <c r="K1593">
        <f t="shared" si="281"/>
        <v>0</v>
      </c>
      <c r="L1593">
        <f t="shared" si="282"/>
        <v>0</v>
      </c>
      <c r="M1593">
        <f t="shared" si="287"/>
        <v>0</v>
      </c>
      <c r="N1593">
        <f t="shared" si="288"/>
        <v>0</v>
      </c>
      <c r="O1593">
        <f t="shared" si="289"/>
        <v>0</v>
      </c>
      <c r="P1593">
        <f t="shared" si="290"/>
        <v>0</v>
      </c>
      <c r="Q1593">
        <f t="shared" si="283"/>
        <v>0</v>
      </c>
      <c r="R1593">
        <f t="shared" si="284"/>
        <v>0</v>
      </c>
      <c r="W1593" s="1" t="s">
        <v>23</v>
      </c>
      <c r="Z1593">
        <f t="shared" si="285"/>
        <v>71</v>
      </c>
    </row>
    <row r="1594" spans="1:26" x14ac:dyDescent="0.35">
      <c r="A1594" t="s">
        <v>1622</v>
      </c>
      <c r="B1594">
        <v>-27.479755000000001</v>
      </c>
      <c r="C1594">
        <v>153.18722600000001</v>
      </c>
      <c r="D1594">
        <v>13</v>
      </c>
      <c r="E1594">
        <v>70</v>
      </c>
      <c r="F1594">
        <v>6.67</v>
      </c>
      <c r="H1594">
        <v>2</v>
      </c>
      <c r="I1594">
        <f t="shared" si="280"/>
        <v>0</v>
      </c>
      <c r="J1594">
        <f t="shared" si="286"/>
        <v>0</v>
      </c>
      <c r="K1594">
        <f t="shared" si="281"/>
        <v>0</v>
      </c>
      <c r="L1594">
        <f t="shared" si="282"/>
        <v>0</v>
      </c>
      <c r="M1594">
        <f t="shared" si="287"/>
        <v>0</v>
      </c>
      <c r="N1594">
        <f t="shared" si="288"/>
        <v>0</v>
      </c>
      <c r="O1594">
        <f t="shared" si="289"/>
        <v>0</v>
      </c>
      <c r="P1594">
        <f t="shared" si="290"/>
        <v>0</v>
      </c>
      <c r="Q1594">
        <f t="shared" si="283"/>
        <v>0</v>
      </c>
      <c r="R1594">
        <f t="shared" si="284"/>
        <v>0</v>
      </c>
      <c r="W1594" s="1" t="s">
        <v>23</v>
      </c>
      <c r="Z1594">
        <f t="shared" si="285"/>
        <v>71</v>
      </c>
    </row>
    <row r="1595" spans="1:26" x14ac:dyDescent="0.35">
      <c r="A1595" t="s">
        <v>1623</v>
      </c>
      <c r="B1595">
        <v>-27.479710000000001</v>
      </c>
      <c r="C1595">
        <v>153.18724499999999</v>
      </c>
      <c r="D1595">
        <v>13</v>
      </c>
      <c r="E1595">
        <v>69</v>
      </c>
      <c r="F1595">
        <v>6.67</v>
      </c>
      <c r="H1595">
        <v>2</v>
      </c>
      <c r="I1595">
        <f t="shared" si="280"/>
        <v>4</v>
      </c>
      <c r="J1595" t="str">
        <f t="shared" si="286"/>
        <v>Heart rate is 69</v>
      </c>
      <c r="K1595">
        <f t="shared" si="281"/>
        <v>0</v>
      </c>
      <c r="L1595">
        <f t="shared" si="282"/>
        <v>1</v>
      </c>
      <c r="M1595">
        <f t="shared" si="287"/>
        <v>0</v>
      </c>
      <c r="N1595">
        <f t="shared" si="288"/>
        <v>0</v>
      </c>
      <c r="O1595">
        <f t="shared" si="289"/>
        <v>0</v>
      </c>
      <c r="P1595">
        <f t="shared" si="290"/>
        <v>0</v>
      </c>
      <c r="Q1595">
        <f t="shared" si="283"/>
        <v>0</v>
      </c>
      <c r="R1595">
        <f t="shared" si="284"/>
        <v>0</v>
      </c>
      <c r="W1595" s="1" t="s">
        <v>23</v>
      </c>
      <c r="Z1595">
        <f t="shared" si="285"/>
        <v>70</v>
      </c>
    </row>
    <row r="1596" spans="1:26" x14ac:dyDescent="0.35">
      <c r="A1596" t="s">
        <v>1624</v>
      </c>
      <c r="B1596">
        <v>-27.479669999999999</v>
      </c>
      <c r="C1596">
        <v>153.18726000000001</v>
      </c>
      <c r="D1596">
        <v>13</v>
      </c>
      <c r="E1596">
        <v>70</v>
      </c>
      <c r="F1596">
        <v>6.74</v>
      </c>
      <c r="H1596">
        <v>2</v>
      </c>
      <c r="I1596">
        <f t="shared" si="280"/>
        <v>0</v>
      </c>
      <c r="J1596">
        <f t="shared" si="286"/>
        <v>0</v>
      </c>
      <c r="K1596">
        <f t="shared" si="281"/>
        <v>0</v>
      </c>
      <c r="L1596">
        <f t="shared" si="282"/>
        <v>0</v>
      </c>
      <c r="M1596">
        <f t="shared" si="287"/>
        <v>0</v>
      </c>
      <c r="N1596">
        <f t="shared" si="288"/>
        <v>0</v>
      </c>
      <c r="O1596">
        <f t="shared" si="289"/>
        <v>0</v>
      </c>
      <c r="P1596">
        <f t="shared" si="290"/>
        <v>0</v>
      </c>
      <c r="Q1596">
        <f t="shared" si="283"/>
        <v>0</v>
      </c>
      <c r="R1596">
        <f t="shared" si="284"/>
        <v>0</v>
      </c>
      <c r="W1596" s="1" t="s">
        <v>23</v>
      </c>
      <c r="Z1596">
        <f t="shared" si="285"/>
        <v>69</v>
      </c>
    </row>
    <row r="1597" spans="1:26" x14ac:dyDescent="0.35">
      <c r="A1597" t="s">
        <v>1625</v>
      </c>
      <c r="B1597">
        <v>-27.479669999999999</v>
      </c>
      <c r="C1597">
        <v>153.18726000000001</v>
      </c>
      <c r="D1597">
        <v>13</v>
      </c>
      <c r="E1597">
        <v>70</v>
      </c>
      <c r="F1597">
        <v>6.74</v>
      </c>
      <c r="H1597">
        <v>2</v>
      </c>
      <c r="I1597">
        <f t="shared" si="280"/>
        <v>0</v>
      </c>
      <c r="J1597">
        <f t="shared" si="286"/>
        <v>0</v>
      </c>
      <c r="K1597">
        <f t="shared" si="281"/>
        <v>0</v>
      </c>
      <c r="L1597">
        <f t="shared" si="282"/>
        <v>0</v>
      </c>
      <c r="M1597">
        <f t="shared" si="287"/>
        <v>0</v>
      </c>
      <c r="N1597">
        <f t="shared" si="288"/>
        <v>0</v>
      </c>
      <c r="O1597">
        <f t="shared" si="289"/>
        <v>0</v>
      </c>
      <c r="P1597">
        <f t="shared" si="290"/>
        <v>0</v>
      </c>
      <c r="Q1597">
        <f t="shared" si="283"/>
        <v>0</v>
      </c>
      <c r="R1597">
        <f t="shared" si="284"/>
        <v>0</v>
      </c>
      <c r="W1597" s="1" t="s">
        <v>23</v>
      </c>
      <c r="Z1597">
        <f t="shared" si="285"/>
        <v>69</v>
      </c>
    </row>
    <row r="1598" spans="1:26" x14ac:dyDescent="0.35">
      <c r="A1598" t="s">
        <v>1626</v>
      </c>
      <c r="B1598">
        <v>-27.479634000000001</v>
      </c>
      <c r="C1598">
        <v>153.18726899999999</v>
      </c>
      <c r="D1598">
        <v>13</v>
      </c>
      <c r="E1598">
        <v>70</v>
      </c>
      <c r="F1598">
        <v>6.74</v>
      </c>
      <c r="H1598">
        <v>2</v>
      </c>
      <c r="I1598">
        <f t="shared" si="280"/>
        <v>0</v>
      </c>
      <c r="J1598">
        <f t="shared" si="286"/>
        <v>0</v>
      </c>
      <c r="K1598">
        <f t="shared" si="281"/>
        <v>0</v>
      </c>
      <c r="L1598">
        <f t="shared" si="282"/>
        <v>0</v>
      </c>
      <c r="M1598">
        <f t="shared" si="287"/>
        <v>0</v>
      </c>
      <c r="N1598">
        <f t="shared" si="288"/>
        <v>0</v>
      </c>
      <c r="O1598">
        <f t="shared" si="289"/>
        <v>0</v>
      </c>
      <c r="P1598">
        <f t="shared" si="290"/>
        <v>0</v>
      </c>
      <c r="Q1598">
        <f t="shared" si="283"/>
        <v>0</v>
      </c>
      <c r="R1598">
        <f t="shared" si="284"/>
        <v>0</v>
      </c>
      <c r="W1598" s="1" t="s">
        <v>23</v>
      </c>
      <c r="Z1598">
        <f t="shared" si="285"/>
        <v>69</v>
      </c>
    </row>
    <row r="1599" spans="1:26" x14ac:dyDescent="0.35">
      <c r="A1599" t="s">
        <v>1627</v>
      </c>
      <c r="B1599">
        <v>-27.479600000000001</v>
      </c>
      <c r="C1599">
        <v>153.187275</v>
      </c>
      <c r="D1599">
        <v>13</v>
      </c>
      <c r="E1599">
        <v>70</v>
      </c>
      <c r="F1599">
        <v>6.76</v>
      </c>
      <c r="H1599">
        <v>2</v>
      </c>
      <c r="I1599">
        <f t="shared" si="280"/>
        <v>0</v>
      </c>
      <c r="J1599">
        <f t="shared" si="286"/>
        <v>0</v>
      </c>
      <c r="K1599">
        <f t="shared" si="281"/>
        <v>0</v>
      </c>
      <c r="L1599">
        <f t="shared" si="282"/>
        <v>0</v>
      </c>
      <c r="M1599">
        <f t="shared" si="287"/>
        <v>0</v>
      </c>
      <c r="N1599">
        <f t="shared" si="288"/>
        <v>0</v>
      </c>
      <c r="O1599">
        <f t="shared" si="289"/>
        <v>0</v>
      </c>
      <c r="P1599">
        <f t="shared" si="290"/>
        <v>0</v>
      </c>
      <c r="Q1599">
        <f t="shared" si="283"/>
        <v>0</v>
      </c>
      <c r="R1599">
        <f t="shared" si="284"/>
        <v>0</v>
      </c>
      <c r="W1599" s="1" t="s">
        <v>23</v>
      </c>
      <c r="Z1599">
        <f t="shared" si="285"/>
        <v>69</v>
      </c>
    </row>
    <row r="1600" spans="1:26" x14ac:dyDescent="0.35">
      <c r="A1600" t="s">
        <v>1628</v>
      </c>
      <c r="B1600">
        <v>-27.479566999999999</v>
      </c>
      <c r="C1600">
        <v>153.18728200000001</v>
      </c>
      <c r="D1600">
        <v>13</v>
      </c>
      <c r="E1600">
        <v>70</v>
      </c>
      <c r="F1600">
        <v>6.76</v>
      </c>
      <c r="H1600">
        <v>2</v>
      </c>
      <c r="I1600">
        <f t="shared" si="280"/>
        <v>0</v>
      </c>
      <c r="J1600">
        <f t="shared" si="286"/>
        <v>0</v>
      </c>
      <c r="K1600">
        <f t="shared" si="281"/>
        <v>0</v>
      </c>
      <c r="L1600">
        <f t="shared" si="282"/>
        <v>0</v>
      </c>
      <c r="M1600">
        <f t="shared" si="287"/>
        <v>0</v>
      </c>
      <c r="N1600">
        <f t="shared" si="288"/>
        <v>0</v>
      </c>
      <c r="O1600">
        <f t="shared" si="289"/>
        <v>0</v>
      </c>
      <c r="P1600">
        <f t="shared" si="290"/>
        <v>0</v>
      </c>
      <c r="Q1600">
        <f t="shared" si="283"/>
        <v>0</v>
      </c>
      <c r="R1600">
        <f t="shared" si="284"/>
        <v>0</v>
      </c>
      <c r="W1600" s="1" t="s">
        <v>23</v>
      </c>
      <c r="Z1600">
        <f t="shared" si="285"/>
        <v>69</v>
      </c>
    </row>
    <row r="1601" spans="1:26" x14ac:dyDescent="0.35">
      <c r="A1601" t="s">
        <v>1629</v>
      </c>
      <c r="B1601">
        <v>-27.479536</v>
      </c>
      <c r="C1601">
        <v>153.187285</v>
      </c>
      <c r="D1601">
        <v>13</v>
      </c>
      <c r="E1601">
        <v>70</v>
      </c>
      <c r="F1601">
        <v>6.76</v>
      </c>
      <c r="H1601">
        <v>2</v>
      </c>
      <c r="I1601">
        <f t="shared" si="280"/>
        <v>0</v>
      </c>
      <c r="J1601">
        <f t="shared" si="286"/>
        <v>0</v>
      </c>
      <c r="K1601">
        <f t="shared" si="281"/>
        <v>0</v>
      </c>
      <c r="L1601">
        <f t="shared" si="282"/>
        <v>0</v>
      </c>
      <c r="M1601">
        <f t="shared" si="287"/>
        <v>0</v>
      </c>
      <c r="N1601">
        <f t="shared" si="288"/>
        <v>0</v>
      </c>
      <c r="O1601">
        <f t="shared" si="289"/>
        <v>0</v>
      </c>
      <c r="P1601">
        <f t="shared" si="290"/>
        <v>0</v>
      </c>
      <c r="Q1601">
        <f t="shared" si="283"/>
        <v>0</v>
      </c>
      <c r="R1601">
        <f t="shared" si="284"/>
        <v>0</v>
      </c>
      <c r="W1601" s="1" t="s">
        <v>23</v>
      </c>
      <c r="Z1601">
        <f t="shared" si="285"/>
        <v>69</v>
      </c>
    </row>
    <row r="1602" spans="1:26" x14ac:dyDescent="0.35">
      <c r="A1602" t="s">
        <v>1630</v>
      </c>
      <c r="B1602">
        <v>-27.479500999999999</v>
      </c>
      <c r="C1602">
        <v>153.18728899999999</v>
      </c>
      <c r="D1602">
        <v>13</v>
      </c>
      <c r="E1602">
        <v>71</v>
      </c>
      <c r="F1602">
        <v>6.71</v>
      </c>
      <c r="H1602">
        <v>2</v>
      </c>
      <c r="I1602">
        <f t="shared" ref="I1602:I1665" si="291">IF($Q1602,1,IF($R1602,2,IF($K1602,3,IF($L1602,4,IF($M1602,5,IF($N1602,6,IF($O1602,7,IF($P1602,8,0))))))))</f>
        <v>0</v>
      </c>
      <c r="J1602">
        <f t="shared" si="286"/>
        <v>0</v>
      </c>
      <c r="K1602">
        <f t="shared" ref="K1602:K1665" si="292">IF(AND(NOT(ISBLANK(E1602)),AND(E1602&gt;Z1602,E1602&gt;E1603)),1,0)</f>
        <v>0</v>
      </c>
      <c r="L1602">
        <f t="shared" ref="L1602:L1665" si="293">IF(AND(NOT(ISBLANK(E1602)),AND(E1602&lt;Z1602,E1602&lt;E1603)),1,0)</f>
        <v>0</v>
      </c>
      <c r="M1602">
        <f t="shared" si="287"/>
        <v>0</v>
      </c>
      <c r="N1602">
        <f t="shared" si="288"/>
        <v>0</v>
      </c>
      <c r="O1602">
        <f t="shared" si="289"/>
        <v>0</v>
      </c>
      <c r="P1602">
        <f t="shared" si="290"/>
        <v>0</v>
      </c>
      <c r="Q1602">
        <f t="shared" ref="Q1602:Q1665" si="294">IF(H1602&lt;&gt;H1601,1,0)</f>
        <v>0</v>
      </c>
      <c r="R1602">
        <f t="shared" ref="R1602:R1665" si="295">IF(H1602&lt;&gt;H1603,1,0)</f>
        <v>0</v>
      </c>
      <c r="W1602" s="1" t="s">
        <v>23</v>
      </c>
      <c r="Z1602">
        <f t="shared" si="285"/>
        <v>70</v>
      </c>
    </row>
    <row r="1603" spans="1:26" x14ac:dyDescent="0.35">
      <c r="A1603" t="s">
        <v>1631</v>
      </c>
      <c r="B1603">
        <v>-27.479500999999999</v>
      </c>
      <c r="C1603">
        <v>153.18728899999999</v>
      </c>
      <c r="D1603">
        <v>13</v>
      </c>
      <c r="E1603">
        <v>71</v>
      </c>
      <c r="F1603">
        <v>6.71</v>
      </c>
      <c r="H1603">
        <v>2</v>
      </c>
      <c r="I1603">
        <f t="shared" si="291"/>
        <v>0</v>
      </c>
      <c r="J1603">
        <f t="shared" si="286"/>
        <v>0</v>
      </c>
      <c r="K1603">
        <f t="shared" si="292"/>
        <v>0</v>
      </c>
      <c r="L1603">
        <f t="shared" si="293"/>
        <v>0</v>
      </c>
      <c r="M1603">
        <f t="shared" si="287"/>
        <v>0</v>
      </c>
      <c r="N1603">
        <f t="shared" si="288"/>
        <v>0</v>
      </c>
      <c r="O1603">
        <f t="shared" si="289"/>
        <v>0</v>
      </c>
      <c r="P1603">
        <f t="shared" si="290"/>
        <v>0</v>
      </c>
      <c r="Q1603">
        <f t="shared" si="294"/>
        <v>0</v>
      </c>
      <c r="R1603">
        <f t="shared" si="295"/>
        <v>0</v>
      </c>
      <c r="W1603" s="1" t="s">
        <v>23</v>
      </c>
      <c r="Z1603">
        <f t="shared" ref="Z1603:Z1666" si="296">IF(E1603&lt;&gt;E1602,E1602,Z1602)</f>
        <v>70</v>
      </c>
    </row>
    <row r="1604" spans="1:26" x14ac:dyDescent="0.35">
      <c r="A1604" t="s">
        <v>1632</v>
      </c>
      <c r="B1604">
        <v>-27.47946</v>
      </c>
      <c r="C1604">
        <v>153.187297</v>
      </c>
      <c r="D1604">
        <v>13</v>
      </c>
      <c r="E1604">
        <v>71</v>
      </c>
      <c r="F1604">
        <v>6.71</v>
      </c>
      <c r="H1604">
        <v>2</v>
      </c>
      <c r="I1604">
        <f t="shared" si="291"/>
        <v>0</v>
      </c>
      <c r="J1604">
        <f t="shared" si="286"/>
        <v>0</v>
      </c>
      <c r="K1604">
        <f t="shared" si="292"/>
        <v>0</v>
      </c>
      <c r="L1604">
        <f t="shared" si="293"/>
        <v>0</v>
      </c>
      <c r="M1604">
        <f t="shared" si="287"/>
        <v>0</v>
      </c>
      <c r="N1604">
        <f t="shared" si="288"/>
        <v>0</v>
      </c>
      <c r="O1604">
        <f t="shared" si="289"/>
        <v>0</v>
      </c>
      <c r="P1604">
        <f t="shared" si="290"/>
        <v>0</v>
      </c>
      <c r="Q1604">
        <f t="shared" si="294"/>
        <v>0</v>
      </c>
      <c r="R1604">
        <f t="shared" si="295"/>
        <v>0</v>
      </c>
      <c r="W1604" s="1" t="s">
        <v>23</v>
      </c>
      <c r="Z1604">
        <f t="shared" si="296"/>
        <v>70</v>
      </c>
    </row>
    <row r="1605" spans="1:26" x14ac:dyDescent="0.35">
      <c r="A1605" t="s">
        <v>1633</v>
      </c>
      <c r="B1605">
        <v>-27.479420000000001</v>
      </c>
      <c r="C1605">
        <v>153.187308</v>
      </c>
      <c r="D1605">
        <v>13</v>
      </c>
      <c r="E1605">
        <v>71</v>
      </c>
      <c r="F1605">
        <v>6.63</v>
      </c>
      <c r="H1605">
        <v>2</v>
      </c>
      <c r="I1605">
        <f t="shared" si="291"/>
        <v>0</v>
      </c>
      <c r="J1605">
        <f t="shared" si="286"/>
        <v>0</v>
      </c>
      <c r="K1605">
        <f t="shared" si="292"/>
        <v>0</v>
      </c>
      <c r="L1605">
        <f t="shared" si="293"/>
        <v>0</v>
      </c>
      <c r="M1605">
        <f t="shared" si="287"/>
        <v>0</v>
      </c>
      <c r="N1605">
        <f t="shared" si="288"/>
        <v>0</v>
      </c>
      <c r="O1605">
        <f t="shared" si="289"/>
        <v>0</v>
      </c>
      <c r="P1605">
        <f t="shared" si="290"/>
        <v>0</v>
      </c>
      <c r="Q1605">
        <f t="shared" si="294"/>
        <v>0</v>
      </c>
      <c r="R1605">
        <f t="shared" si="295"/>
        <v>0</v>
      </c>
      <c r="W1605" s="1" t="s">
        <v>23</v>
      </c>
      <c r="Z1605">
        <f t="shared" si="296"/>
        <v>70</v>
      </c>
    </row>
    <row r="1606" spans="1:26" x14ac:dyDescent="0.35">
      <c r="A1606" t="s">
        <v>1634</v>
      </c>
      <c r="B1606">
        <v>-27.479386000000002</v>
      </c>
      <c r="C1606">
        <v>153.18731500000001</v>
      </c>
      <c r="D1606">
        <v>13</v>
      </c>
      <c r="E1606">
        <v>71</v>
      </c>
      <c r="F1606">
        <v>6.63</v>
      </c>
      <c r="H1606">
        <v>2</v>
      </c>
      <c r="I1606">
        <f t="shared" si="291"/>
        <v>0</v>
      </c>
      <c r="J1606">
        <f t="shared" si="286"/>
        <v>0</v>
      </c>
      <c r="K1606">
        <f t="shared" si="292"/>
        <v>0</v>
      </c>
      <c r="L1606">
        <f t="shared" si="293"/>
        <v>0</v>
      </c>
      <c r="M1606">
        <f t="shared" si="287"/>
        <v>0</v>
      </c>
      <c r="N1606">
        <f t="shared" si="288"/>
        <v>0</v>
      </c>
      <c r="O1606">
        <f t="shared" si="289"/>
        <v>0</v>
      </c>
      <c r="P1606">
        <f t="shared" si="290"/>
        <v>0</v>
      </c>
      <c r="Q1606">
        <f t="shared" si="294"/>
        <v>0</v>
      </c>
      <c r="R1606">
        <f t="shared" si="295"/>
        <v>0</v>
      </c>
      <c r="W1606" s="1" t="s">
        <v>23</v>
      </c>
      <c r="Z1606">
        <f t="shared" si="296"/>
        <v>70</v>
      </c>
    </row>
    <row r="1607" spans="1:26" x14ac:dyDescent="0.35">
      <c r="A1607" t="s">
        <v>1635</v>
      </c>
      <c r="B1607">
        <v>-27.479351000000001</v>
      </c>
      <c r="C1607">
        <v>153.18731099999999</v>
      </c>
      <c r="D1607">
        <v>13</v>
      </c>
      <c r="E1607">
        <v>71</v>
      </c>
      <c r="F1607">
        <v>6.63</v>
      </c>
      <c r="H1607">
        <v>2</v>
      </c>
      <c r="I1607">
        <f t="shared" si="291"/>
        <v>0</v>
      </c>
      <c r="J1607">
        <f t="shared" si="286"/>
        <v>0</v>
      </c>
      <c r="K1607">
        <f t="shared" si="292"/>
        <v>0</v>
      </c>
      <c r="L1607">
        <f t="shared" si="293"/>
        <v>0</v>
      </c>
      <c r="M1607">
        <f t="shared" si="287"/>
        <v>0</v>
      </c>
      <c r="N1607">
        <f t="shared" si="288"/>
        <v>0</v>
      </c>
      <c r="O1607">
        <f t="shared" si="289"/>
        <v>0</v>
      </c>
      <c r="P1607">
        <f t="shared" si="290"/>
        <v>0</v>
      </c>
      <c r="Q1607">
        <f t="shared" si="294"/>
        <v>0</v>
      </c>
      <c r="R1607">
        <f t="shared" si="295"/>
        <v>0</v>
      </c>
      <c r="W1607" s="1" t="s">
        <v>23</v>
      </c>
      <c r="Z1607">
        <f t="shared" si="296"/>
        <v>70</v>
      </c>
    </row>
    <row r="1608" spans="1:26" x14ac:dyDescent="0.35">
      <c r="A1608" t="s">
        <v>1636</v>
      </c>
      <c r="B1608">
        <v>-27.479316000000001</v>
      </c>
      <c r="C1608">
        <v>153.18729300000001</v>
      </c>
      <c r="D1608">
        <v>13</v>
      </c>
      <c r="E1608">
        <v>71</v>
      </c>
      <c r="F1608">
        <v>6.59</v>
      </c>
      <c r="H1608">
        <v>2</v>
      </c>
      <c r="I1608">
        <f t="shared" si="291"/>
        <v>0</v>
      </c>
      <c r="J1608">
        <f t="shared" si="286"/>
        <v>0</v>
      </c>
      <c r="K1608">
        <f t="shared" si="292"/>
        <v>0</v>
      </c>
      <c r="L1608">
        <f t="shared" si="293"/>
        <v>0</v>
      </c>
      <c r="M1608">
        <f t="shared" si="287"/>
        <v>0</v>
      </c>
      <c r="N1608">
        <f t="shared" si="288"/>
        <v>0</v>
      </c>
      <c r="O1608">
        <f t="shared" si="289"/>
        <v>0</v>
      </c>
      <c r="P1608">
        <f t="shared" si="290"/>
        <v>0</v>
      </c>
      <c r="Q1608">
        <f t="shared" si="294"/>
        <v>0</v>
      </c>
      <c r="R1608">
        <f t="shared" si="295"/>
        <v>0</v>
      </c>
      <c r="W1608" s="1" t="s">
        <v>23</v>
      </c>
      <c r="Z1608">
        <f t="shared" si="296"/>
        <v>70</v>
      </c>
    </row>
    <row r="1609" spans="1:26" x14ac:dyDescent="0.35">
      <c r="A1609" t="s">
        <v>1637</v>
      </c>
      <c r="B1609">
        <v>-27.479316000000001</v>
      </c>
      <c r="C1609">
        <v>153.18729300000001</v>
      </c>
      <c r="D1609">
        <v>13</v>
      </c>
      <c r="E1609">
        <v>71</v>
      </c>
      <c r="F1609">
        <v>6.59</v>
      </c>
      <c r="H1609">
        <v>2</v>
      </c>
      <c r="I1609">
        <f t="shared" si="291"/>
        <v>0</v>
      </c>
      <c r="J1609">
        <f t="shared" si="286"/>
        <v>0</v>
      </c>
      <c r="K1609">
        <f t="shared" si="292"/>
        <v>0</v>
      </c>
      <c r="L1609">
        <f t="shared" si="293"/>
        <v>0</v>
      </c>
      <c r="M1609">
        <f t="shared" si="287"/>
        <v>0</v>
      </c>
      <c r="N1609">
        <f t="shared" si="288"/>
        <v>0</v>
      </c>
      <c r="O1609">
        <f t="shared" si="289"/>
        <v>0</v>
      </c>
      <c r="P1609">
        <f t="shared" si="290"/>
        <v>0</v>
      </c>
      <c r="Q1609">
        <f t="shared" si="294"/>
        <v>0</v>
      </c>
      <c r="R1609">
        <f t="shared" si="295"/>
        <v>0</v>
      </c>
      <c r="W1609" s="1" t="s">
        <v>23</v>
      </c>
      <c r="Z1609">
        <f t="shared" si="296"/>
        <v>70</v>
      </c>
    </row>
    <row r="1610" spans="1:26" x14ac:dyDescent="0.35">
      <c r="A1610" t="s">
        <v>1638</v>
      </c>
      <c r="B1610">
        <v>-27.479293999999999</v>
      </c>
      <c r="C1610">
        <v>153.187262</v>
      </c>
      <c r="D1610">
        <v>13</v>
      </c>
      <c r="E1610">
        <v>71</v>
      </c>
      <c r="F1610">
        <v>6.59</v>
      </c>
      <c r="H1610">
        <v>2</v>
      </c>
      <c r="I1610">
        <f t="shared" si="291"/>
        <v>0</v>
      </c>
      <c r="J1610">
        <f t="shared" si="286"/>
        <v>0</v>
      </c>
      <c r="K1610">
        <f t="shared" si="292"/>
        <v>0</v>
      </c>
      <c r="L1610">
        <f t="shared" si="293"/>
        <v>0</v>
      </c>
      <c r="M1610">
        <f t="shared" si="287"/>
        <v>0</v>
      </c>
      <c r="N1610">
        <f t="shared" si="288"/>
        <v>0</v>
      </c>
      <c r="O1610">
        <f t="shared" si="289"/>
        <v>0</v>
      </c>
      <c r="P1610">
        <f t="shared" si="290"/>
        <v>0</v>
      </c>
      <c r="Q1610">
        <f t="shared" si="294"/>
        <v>0</v>
      </c>
      <c r="R1610">
        <f t="shared" si="295"/>
        <v>0</v>
      </c>
      <c r="W1610" s="1" t="s">
        <v>23</v>
      </c>
      <c r="Z1610">
        <f t="shared" si="296"/>
        <v>70</v>
      </c>
    </row>
    <row r="1611" spans="1:26" x14ac:dyDescent="0.35">
      <c r="A1611" t="s">
        <v>1639</v>
      </c>
      <c r="B1611">
        <v>-27.479278999999998</v>
      </c>
      <c r="C1611">
        <v>153.18722500000001</v>
      </c>
      <c r="D1611">
        <v>13</v>
      </c>
      <c r="E1611">
        <v>71</v>
      </c>
      <c r="F1611">
        <v>6.57</v>
      </c>
      <c r="H1611">
        <v>2</v>
      </c>
      <c r="I1611">
        <f t="shared" si="291"/>
        <v>0</v>
      </c>
      <c r="J1611">
        <f t="shared" si="286"/>
        <v>0</v>
      </c>
      <c r="K1611">
        <f t="shared" si="292"/>
        <v>0</v>
      </c>
      <c r="L1611">
        <f t="shared" si="293"/>
        <v>0</v>
      </c>
      <c r="M1611">
        <f t="shared" si="287"/>
        <v>0</v>
      </c>
      <c r="N1611">
        <f t="shared" si="288"/>
        <v>0</v>
      </c>
      <c r="O1611">
        <f t="shared" si="289"/>
        <v>0</v>
      </c>
      <c r="P1611">
        <f t="shared" si="290"/>
        <v>0</v>
      </c>
      <c r="Q1611">
        <f t="shared" si="294"/>
        <v>0</v>
      </c>
      <c r="R1611">
        <f t="shared" si="295"/>
        <v>0</v>
      </c>
      <c r="W1611" s="1" t="s">
        <v>23</v>
      </c>
      <c r="Z1611">
        <f t="shared" si="296"/>
        <v>70</v>
      </c>
    </row>
    <row r="1612" spans="1:26" x14ac:dyDescent="0.35">
      <c r="A1612" t="s">
        <v>1640</v>
      </c>
      <c r="B1612">
        <v>-27.479258999999999</v>
      </c>
      <c r="C1612">
        <v>153.18719300000001</v>
      </c>
      <c r="D1612">
        <v>13</v>
      </c>
      <c r="E1612">
        <v>71</v>
      </c>
      <c r="F1612">
        <v>6.57</v>
      </c>
      <c r="H1612">
        <v>2</v>
      </c>
      <c r="I1612">
        <f t="shared" si="291"/>
        <v>0</v>
      </c>
      <c r="J1612">
        <f t="shared" si="286"/>
        <v>0</v>
      </c>
      <c r="K1612">
        <f t="shared" si="292"/>
        <v>0</v>
      </c>
      <c r="L1612">
        <f t="shared" si="293"/>
        <v>0</v>
      </c>
      <c r="M1612">
        <f t="shared" si="287"/>
        <v>0</v>
      </c>
      <c r="N1612">
        <f t="shared" si="288"/>
        <v>0</v>
      </c>
      <c r="O1612">
        <f t="shared" si="289"/>
        <v>0</v>
      </c>
      <c r="P1612">
        <f t="shared" si="290"/>
        <v>0</v>
      </c>
      <c r="Q1612">
        <f t="shared" si="294"/>
        <v>0</v>
      </c>
      <c r="R1612">
        <f t="shared" si="295"/>
        <v>0</v>
      </c>
      <c r="W1612" s="1" t="s">
        <v>23</v>
      </c>
      <c r="Z1612">
        <f t="shared" si="296"/>
        <v>70</v>
      </c>
    </row>
    <row r="1613" spans="1:26" x14ac:dyDescent="0.35">
      <c r="A1613" t="s">
        <v>1641</v>
      </c>
      <c r="D1613">
        <v>12</v>
      </c>
      <c r="E1613">
        <v>71</v>
      </c>
      <c r="F1613">
        <v>6.57</v>
      </c>
      <c r="H1613">
        <v>2</v>
      </c>
      <c r="I1613">
        <f t="shared" si="291"/>
        <v>3</v>
      </c>
      <c r="J1613" t="str">
        <f t="shared" si="286"/>
        <v>Heart rate is 71</v>
      </c>
      <c r="K1613">
        <f t="shared" si="292"/>
        <v>1</v>
      </c>
      <c r="L1613">
        <f t="shared" si="293"/>
        <v>0</v>
      </c>
      <c r="M1613">
        <f t="shared" si="287"/>
        <v>0</v>
      </c>
      <c r="N1613">
        <f t="shared" si="288"/>
        <v>0</v>
      </c>
      <c r="O1613">
        <f t="shared" si="289"/>
        <v>0</v>
      </c>
      <c r="P1613">
        <f t="shared" si="290"/>
        <v>0</v>
      </c>
      <c r="Q1613">
        <f t="shared" si="294"/>
        <v>0</v>
      </c>
      <c r="R1613">
        <f t="shared" si="295"/>
        <v>0</v>
      </c>
      <c r="W1613" s="1" t="s">
        <v>23</v>
      </c>
      <c r="Z1613">
        <f t="shared" si="296"/>
        <v>70</v>
      </c>
    </row>
    <row r="1614" spans="1:26" x14ac:dyDescent="0.35">
      <c r="A1614" t="s">
        <v>1642</v>
      </c>
      <c r="D1614">
        <v>12</v>
      </c>
      <c r="E1614">
        <v>70</v>
      </c>
      <c r="F1614">
        <v>6.56</v>
      </c>
      <c r="H1614">
        <v>2</v>
      </c>
      <c r="I1614">
        <f t="shared" si="291"/>
        <v>0</v>
      </c>
      <c r="J1614">
        <f t="shared" si="286"/>
        <v>0</v>
      </c>
      <c r="K1614">
        <f t="shared" si="292"/>
        <v>0</v>
      </c>
      <c r="L1614">
        <f t="shared" si="293"/>
        <v>0</v>
      </c>
      <c r="M1614">
        <f t="shared" si="287"/>
        <v>0</v>
      </c>
      <c r="N1614">
        <f t="shared" si="288"/>
        <v>0</v>
      </c>
      <c r="O1614">
        <f t="shared" si="289"/>
        <v>0</v>
      </c>
      <c r="P1614">
        <f t="shared" si="290"/>
        <v>0</v>
      </c>
      <c r="Q1614">
        <f t="shared" si="294"/>
        <v>0</v>
      </c>
      <c r="R1614">
        <f t="shared" si="295"/>
        <v>0</v>
      </c>
      <c r="W1614" s="1" t="s">
        <v>23</v>
      </c>
      <c r="Z1614">
        <f t="shared" si="296"/>
        <v>71</v>
      </c>
    </row>
    <row r="1615" spans="1:26" x14ac:dyDescent="0.35">
      <c r="A1615" t="s">
        <v>1643</v>
      </c>
      <c r="D1615">
        <v>12</v>
      </c>
      <c r="E1615">
        <v>70</v>
      </c>
      <c r="F1615">
        <v>6.56</v>
      </c>
      <c r="H1615">
        <v>2</v>
      </c>
      <c r="I1615">
        <f t="shared" si="291"/>
        <v>0</v>
      </c>
      <c r="J1615">
        <f t="shared" si="286"/>
        <v>0</v>
      </c>
      <c r="K1615">
        <f t="shared" si="292"/>
        <v>0</v>
      </c>
      <c r="L1615">
        <f t="shared" si="293"/>
        <v>0</v>
      </c>
      <c r="M1615">
        <f t="shared" si="287"/>
        <v>0</v>
      </c>
      <c r="N1615">
        <f t="shared" si="288"/>
        <v>0</v>
      </c>
      <c r="O1615">
        <f t="shared" si="289"/>
        <v>0</v>
      </c>
      <c r="P1615">
        <f t="shared" si="290"/>
        <v>0</v>
      </c>
      <c r="Q1615">
        <f t="shared" si="294"/>
        <v>0</v>
      </c>
      <c r="R1615">
        <f t="shared" si="295"/>
        <v>0</v>
      </c>
      <c r="W1615" s="1" t="s">
        <v>23</v>
      </c>
      <c r="Z1615">
        <f t="shared" si="296"/>
        <v>71</v>
      </c>
    </row>
    <row r="1616" spans="1:26" x14ac:dyDescent="0.35">
      <c r="A1616" t="s">
        <v>1644</v>
      </c>
      <c r="D1616">
        <v>12</v>
      </c>
      <c r="E1616">
        <v>70</v>
      </c>
      <c r="F1616">
        <v>6.56</v>
      </c>
      <c r="H1616">
        <v>2</v>
      </c>
      <c r="I1616">
        <f t="shared" si="291"/>
        <v>4</v>
      </c>
      <c r="J1616" t="str">
        <f t="shared" si="286"/>
        <v>Heart rate is 70</v>
      </c>
      <c r="K1616">
        <f t="shared" si="292"/>
        <v>0</v>
      </c>
      <c r="L1616">
        <f t="shared" si="293"/>
        <v>1</v>
      </c>
      <c r="M1616">
        <f t="shared" si="287"/>
        <v>0</v>
      </c>
      <c r="N1616">
        <f t="shared" si="288"/>
        <v>0</v>
      </c>
      <c r="O1616">
        <f t="shared" si="289"/>
        <v>0</v>
      </c>
      <c r="P1616">
        <f t="shared" si="290"/>
        <v>0</v>
      </c>
      <c r="Q1616">
        <f t="shared" si="294"/>
        <v>0</v>
      </c>
      <c r="R1616">
        <f t="shared" si="295"/>
        <v>0</v>
      </c>
      <c r="W1616" s="1" t="s">
        <v>23</v>
      </c>
      <c r="Z1616">
        <f t="shared" si="296"/>
        <v>71</v>
      </c>
    </row>
    <row r="1617" spans="1:26" x14ac:dyDescent="0.35">
      <c r="A1617" t="s">
        <v>1645</v>
      </c>
      <c r="D1617">
        <v>12</v>
      </c>
      <c r="E1617">
        <v>71</v>
      </c>
      <c r="F1617">
        <v>0</v>
      </c>
      <c r="H1617">
        <v>2</v>
      </c>
      <c r="I1617">
        <f t="shared" si="291"/>
        <v>0</v>
      </c>
      <c r="J1617">
        <f t="shared" ref="J1617:J1680" si="297">IF(Q1617,"Started trip",IF(R1617,"Finished trip",IF(OR(K1617,L1617),"Heart rate is "&amp;E1617,IF(M1617,"Max Altitude: "&amp;D1617,IF(N1617,"Min Altitude: "&amp;D1617,IF(O1617,"Max Speed: "&amp;F1617,IF(P1617,"Min Speed: "&amp;F1617,0)))))))</f>
        <v>0</v>
      </c>
      <c r="K1617">
        <f t="shared" si="292"/>
        <v>0</v>
      </c>
      <c r="L1617">
        <f t="shared" si="293"/>
        <v>0</v>
      </c>
      <c r="M1617">
        <f t="shared" si="287"/>
        <v>0</v>
      </c>
      <c r="N1617">
        <f t="shared" si="288"/>
        <v>0</v>
      </c>
      <c r="O1617">
        <f t="shared" si="289"/>
        <v>0</v>
      </c>
      <c r="P1617">
        <f t="shared" si="290"/>
        <v>0</v>
      </c>
      <c r="Q1617">
        <f t="shared" si="294"/>
        <v>0</v>
      </c>
      <c r="R1617">
        <f t="shared" si="295"/>
        <v>0</v>
      </c>
      <c r="W1617" s="1" t="s">
        <v>23</v>
      </c>
      <c r="Z1617">
        <f t="shared" si="296"/>
        <v>70</v>
      </c>
    </row>
    <row r="1618" spans="1:26" x14ac:dyDescent="0.35">
      <c r="A1618" t="s">
        <v>1646</v>
      </c>
      <c r="D1618">
        <v>13</v>
      </c>
      <c r="E1618">
        <v>71</v>
      </c>
      <c r="F1618">
        <v>0</v>
      </c>
      <c r="H1618">
        <v>2</v>
      </c>
      <c r="I1618">
        <f t="shared" si="291"/>
        <v>3</v>
      </c>
      <c r="J1618" t="str">
        <f t="shared" si="297"/>
        <v>Heart rate is 71</v>
      </c>
      <c r="K1618">
        <f t="shared" si="292"/>
        <v>1</v>
      </c>
      <c r="L1618">
        <f t="shared" si="293"/>
        <v>0</v>
      </c>
      <c r="M1618">
        <f t="shared" si="287"/>
        <v>0</v>
      </c>
      <c r="N1618">
        <f t="shared" si="288"/>
        <v>0</v>
      </c>
      <c r="O1618">
        <f t="shared" si="289"/>
        <v>0</v>
      </c>
      <c r="P1618">
        <f t="shared" si="290"/>
        <v>0</v>
      </c>
      <c r="Q1618">
        <f t="shared" si="294"/>
        <v>0</v>
      </c>
      <c r="R1618">
        <f t="shared" si="295"/>
        <v>0</v>
      </c>
      <c r="W1618" s="1" t="s">
        <v>23</v>
      </c>
      <c r="Z1618">
        <f t="shared" si="296"/>
        <v>70</v>
      </c>
    </row>
    <row r="1619" spans="1:26" x14ac:dyDescent="0.35">
      <c r="A1619" t="s">
        <v>1647</v>
      </c>
      <c r="D1619">
        <v>13</v>
      </c>
      <c r="E1619">
        <v>70</v>
      </c>
      <c r="F1619">
        <v>0</v>
      </c>
      <c r="H1619">
        <v>2</v>
      </c>
      <c r="I1619">
        <f t="shared" si="291"/>
        <v>0</v>
      </c>
      <c r="J1619">
        <f t="shared" si="297"/>
        <v>0</v>
      </c>
      <c r="K1619">
        <f t="shared" si="292"/>
        <v>0</v>
      </c>
      <c r="L1619">
        <f t="shared" si="293"/>
        <v>0</v>
      </c>
      <c r="M1619">
        <f t="shared" si="287"/>
        <v>0</v>
      </c>
      <c r="N1619">
        <f t="shared" si="288"/>
        <v>0</v>
      </c>
      <c r="O1619">
        <f t="shared" si="289"/>
        <v>0</v>
      </c>
      <c r="P1619">
        <f t="shared" si="290"/>
        <v>0</v>
      </c>
      <c r="Q1619">
        <f t="shared" si="294"/>
        <v>0</v>
      </c>
      <c r="R1619">
        <f t="shared" si="295"/>
        <v>0</v>
      </c>
      <c r="W1619" s="1" t="s">
        <v>23</v>
      </c>
      <c r="Z1619">
        <f t="shared" si="296"/>
        <v>71</v>
      </c>
    </row>
    <row r="1620" spans="1:26" x14ac:dyDescent="0.35">
      <c r="A1620" t="s">
        <v>1648</v>
      </c>
      <c r="D1620">
        <v>13</v>
      </c>
      <c r="E1620">
        <v>70</v>
      </c>
      <c r="F1620">
        <v>0</v>
      </c>
      <c r="H1620">
        <v>2</v>
      </c>
      <c r="I1620">
        <f t="shared" si="291"/>
        <v>0</v>
      </c>
      <c r="J1620">
        <f t="shared" si="297"/>
        <v>0</v>
      </c>
      <c r="K1620">
        <f t="shared" si="292"/>
        <v>0</v>
      </c>
      <c r="L1620">
        <f t="shared" si="293"/>
        <v>0</v>
      </c>
      <c r="M1620">
        <f t="shared" si="287"/>
        <v>0</v>
      </c>
      <c r="N1620">
        <f t="shared" si="288"/>
        <v>0</v>
      </c>
      <c r="O1620">
        <f t="shared" si="289"/>
        <v>0</v>
      </c>
      <c r="P1620">
        <f t="shared" si="290"/>
        <v>0</v>
      </c>
      <c r="Q1620">
        <f t="shared" si="294"/>
        <v>0</v>
      </c>
      <c r="R1620">
        <f t="shared" si="295"/>
        <v>0</v>
      </c>
      <c r="W1620" s="1" t="s">
        <v>23</v>
      </c>
      <c r="Z1620">
        <f t="shared" si="296"/>
        <v>71</v>
      </c>
    </row>
    <row r="1621" spans="1:26" x14ac:dyDescent="0.35">
      <c r="A1621" t="s">
        <v>1649</v>
      </c>
      <c r="B1621">
        <v>-27.479234999999999</v>
      </c>
      <c r="C1621">
        <v>153.18715399999999</v>
      </c>
      <c r="D1621">
        <v>13</v>
      </c>
      <c r="E1621">
        <v>70</v>
      </c>
      <c r="F1621">
        <v>0</v>
      </c>
      <c r="H1621">
        <v>2</v>
      </c>
      <c r="I1621">
        <f t="shared" si="291"/>
        <v>0</v>
      </c>
      <c r="J1621">
        <f t="shared" si="297"/>
        <v>0</v>
      </c>
      <c r="K1621">
        <f t="shared" si="292"/>
        <v>0</v>
      </c>
      <c r="L1621">
        <f t="shared" si="293"/>
        <v>0</v>
      </c>
      <c r="M1621">
        <f t="shared" si="287"/>
        <v>0</v>
      </c>
      <c r="N1621">
        <f t="shared" si="288"/>
        <v>0</v>
      </c>
      <c r="O1621">
        <f t="shared" si="289"/>
        <v>0</v>
      </c>
      <c r="P1621">
        <f t="shared" si="290"/>
        <v>0</v>
      </c>
      <c r="Q1621">
        <f t="shared" si="294"/>
        <v>0</v>
      </c>
      <c r="R1621">
        <f t="shared" si="295"/>
        <v>0</v>
      </c>
      <c r="W1621" s="1" t="s">
        <v>23</v>
      </c>
      <c r="Z1621">
        <f t="shared" si="296"/>
        <v>71</v>
      </c>
    </row>
    <row r="1622" spans="1:26" x14ac:dyDescent="0.35">
      <c r="A1622" t="s">
        <v>1650</v>
      </c>
      <c r="B1622">
        <v>-27.479234999999999</v>
      </c>
      <c r="C1622">
        <v>153.18715399999999</v>
      </c>
      <c r="D1622">
        <v>13</v>
      </c>
      <c r="E1622">
        <v>70</v>
      </c>
      <c r="F1622">
        <v>0</v>
      </c>
      <c r="H1622">
        <v>2</v>
      </c>
      <c r="I1622">
        <f t="shared" si="291"/>
        <v>0</v>
      </c>
      <c r="J1622">
        <f t="shared" si="297"/>
        <v>0</v>
      </c>
      <c r="K1622">
        <f t="shared" si="292"/>
        <v>0</v>
      </c>
      <c r="L1622">
        <f t="shared" si="293"/>
        <v>0</v>
      </c>
      <c r="M1622">
        <f t="shared" si="287"/>
        <v>0</v>
      </c>
      <c r="N1622">
        <f t="shared" si="288"/>
        <v>0</v>
      </c>
      <c r="O1622">
        <f t="shared" si="289"/>
        <v>0</v>
      </c>
      <c r="P1622">
        <f t="shared" si="290"/>
        <v>0</v>
      </c>
      <c r="Q1622">
        <f t="shared" si="294"/>
        <v>0</v>
      </c>
      <c r="R1622">
        <f t="shared" si="295"/>
        <v>0</v>
      </c>
      <c r="W1622" s="1" t="s">
        <v>23</v>
      </c>
      <c r="Z1622">
        <f t="shared" si="296"/>
        <v>71</v>
      </c>
    </row>
    <row r="1623" spans="1:26" x14ac:dyDescent="0.35">
      <c r="A1623" t="s">
        <v>1651</v>
      </c>
      <c r="B1623">
        <v>-27.479216999999998</v>
      </c>
      <c r="C1623">
        <v>153.18712199999999</v>
      </c>
      <c r="D1623">
        <v>14</v>
      </c>
      <c r="E1623">
        <v>70</v>
      </c>
      <c r="F1623">
        <v>5.18</v>
      </c>
      <c r="H1623">
        <v>2</v>
      </c>
      <c r="I1623">
        <f t="shared" si="291"/>
        <v>0</v>
      </c>
      <c r="J1623">
        <f t="shared" si="297"/>
        <v>0</v>
      </c>
      <c r="K1623">
        <f t="shared" si="292"/>
        <v>0</v>
      </c>
      <c r="L1623">
        <f t="shared" si="293"/>
        <v>0</v>
      </c>
      <c r="M1623">
        <f t="shared" si="287"/>
        <v>0</v>
      </c>
      <c r="N1623">
        <f t="shared" si="288"/>
        <v>0</v>
      </c>
      <c r="O1623">
        <f t="shared" si="289"/>
        <v>0</v>
      </c>
      <c r="P1623">
        <f t="shared" si="290"/>
        <v>0</v>
      </c>
      <c r="Q1623">
        <f t="shared" si="294"/>
        <v>0</v>
      </c>
      <c r="R1623">
        <f t="shared" si="295"/>
        <v>0</v>
      </c>
      <c r="W1623" s="1" t="s">
        <v>23</v>
      </c>
      <c r="Z1623">
        <f t="shared" si="296"/>
        <v>71</v>
      </c>
    </row>
    <row r="1624" spans="1:26" x14ac:dyDescent="0.35">
      <c r="A1624" t="s">
        <v>1652</v>
      </c>
      <c r="B1624">
        <v>-27.479206999999999</v>
      </c>
      <c r="C1624">
        <v>153.18709100000001</v>
      </c>
      <c r="D1624">
        <v>14</v>
      </c>
      <c r="E1624">
        <v>70</v>
      </c>
      <c r="F1624">
        <v>5.38</v>
      </c>
      <c r="H1624">
        <v>2</v>
      </c>
      <c r="I1624">
        <f t="shared" si="291"/>
        <v>0</v>
      </c>
      <c r="J1624">
        <f t="shared" si="297"/>
        <v>0</v>
      </c>
      <c r="K1624">
        <f t="shared" si="292"/>
        <v>0</v>
      </c>
      <c r="L1624">
        <f t="shared" si="293"/>
        <v>0</v>
      </c>
      <c r="M1624">
        <f t="shared" si="287"/>
        <v>0</v>
      </c>
      <c r="N1624">
        <f t="shared" si="288"/>
        <v>0</v>
      </c>
      <c r="O1624">
        <f t="shared" si="289"/>
        <v>0</v>
      </c>
      <c r="P1624">
        <f t="shared" si="290"/>
        <v>0</v>
      </c>
      <c r="Q1624">
        <f t="shared" si="294"/>
        <v>0</v>
      </c>
      <c r="R1624">
        <f t="shared" si="295"/>
        <v>0</v>
      </c>
      <c r="W1624" s="1" t="s">
        <v>23</v>
      </c>
      <c r="Z1624">
        <f t="shared" si="296"/>
        <v>71</v>
      </c>
    </row>
    <row r="1625" spans="1:26" x14ac:dyDescent="0.35">
      <c r="A1625" t="s">
        <v>1653</v>
      </c>
      <c r="B1625">
        <v>-27.479199000000001</v>
      </c>
      <c r="C1625">
        <v>153.18705600000001</v>
      </c>
      <c r="D1625">
        <v>14</v>
      </c>
      <c r="E1625">
        <v>70</v>
      </c>
      <c r="F1625">
        <v>5.78</v>
      </c>
      <c r="H1625">
        <v>2</v>
      </c>
      <c r="I1625">
        <f t="shared" si="291"/>
        <v>4</v>
      </c>
      <c r="J1625" t="str">
        <f t="shared" si="297"/>
        <v>Heart rate is 70</v>
      </c>
      <c r="K1625">
        <f t="shared" si="292"/>
        <v>0</v>
      </c>
      <c r="L1625">
        <f t="shared" si="293"/>
        <v>1</v>
      </c>
      <c r="M1625">
        <f t="shared" si="287"/>
        <v>0</v>
      </c>
      <c r="N1625">
        <f t="shared" si="288"/>
        <v>0</v>
      </c>
      <c r="O1625">
        <f t="shared" si="289"/>
        <v>0</v>
      </c>
      <c r="P1625">
        <f t="shared" si="290"/>
        <v>0</v>
      </c>
      <c r="Q1625">
        <f t="shared" si="294"/>
        <v>0</v>
      </c>
      <c r="R1625">
        <f t="shared" si="295"/>
        <v>0</v>
      </c>
      <c r="W1625" s="1" t="s">
        <v>23</v>
      </c>
      <c r="Z1625">
        <f t="shared" si="296"/>
        <v>71</v>
      </c>
    </row>
    <row r="1626" spans="1:26" x14ac:dyDescent="0.35">
      <c r="A1626" t="s">
        <v>1654</v>
      </c>
      <c r="B1626">
        <v>-27.479188000000001</v>
      </c>
      <c r="C1626">
        <v>153.187016</v>
      </c>
      <c r="D1626">
        <v>14</v>
      </c>
      <c r="E1626">
        <v>71</v>
      </c>
      <c r="F1626">
        <v>5.91</v>
      </c>
      <c r="H1626">
        <v>2</v>
      </c>
      <c r="I1626">
        <f t="shared" si="291"/>
        <v>0</v>
      </c>
      <c r="J1626">
        <f t="shared" si="297"/>
        <v>0</v>
      </c>
      <c r="K1626">
        <f t="shared" si="292"/>
        <v>0</v>
      </c>
      <c r="L1626">
        <f t="shared" si="293"/>
        <v>0</v>
      </c>
      <c r="M1626">
        <f t="shared" si="287"/>
        <v>0</v>
      </c>
      <c r="N1626">
        <f t="shared" si="288"/>
        <v>0</v>
      </c>
      <c r="O1626">
        <f t="shared" si="289"/>
        <v>0</v>
      </c>
      <c r="P1626">
        <f t="shared" si="290"/>
        <v>0</v>
      </c>
      <c r="Q1626">
        <f t="shared" si="294"/>
        <v>0</v>
      </c>
      <c r="R1626">
        <f t="shared" si="295"/>
        <v>0</v>
      </c>
      <c r="W1626" s="1" t="s">
        <v>23</v>
      </c>
      <c r="Z1626">
        <f t="shared" si="296"/>
        <v>70</v>
      </c>
    </row>
    <row r="1627" spans="1:26" x14ac:dyDescent="0.35">
      <c r="A1627" t="s">
        <v>1655</v>
      </c>
      <c r="B1627">
        <v>-27.479188000000001</v>
      </c>
      <c r="C1627">
        <v>153.187016</v>
      </c>
      <c r="D1627">
        <v>14</v>
      </c>
      <c r="E1627">
        <v>71</v>
      </c>
      <c r="F1627">
        <v>6.36</v>
      </c>
      <c r="H1627">
        <v>2</v>
      </c>
      <c r="I1627">
        <f t="shared" si="291"/>
        <v>0</v>
      </c>
      <c r="J1627">
        <f t="shared" si="297"/>
        <v>0</v>
      </c>
      <c r="K1627">
        <f t="shared" si="292"/>
        <v>0</v>
      </c>
      <c r="L1627">
        <f t="shared" si="293"/>
        <v>0</v>
      </c>
      <c r="M1627">
        <f t="shared" si="287"/>
        <v>0</v>
      </c>
      <c r="N1627">
        <f t="shared" si="288"/>
        <v>0</v>
      </c>
      <c r="O1627">
        <f t="shared" si="289"/>
        <v>0</v>
      </c>
      <c r="P1627">
        <f t="shared" si="290"/>
        <v>0</v>
      </c>
      <c r="Q1627">
        <f t="shared" si="294"/>
        <v>0</v>
      </c>
      <c r="R1627">
        <f t="shared" si="295"/>
        <v>0</v>
      </c>
      <c r="W1627" s="1" t="s">
        <v>23</v>
      </c>
      <c r="Z1627">
        <f t="shared" si="296"/>
        <v>70</v>
      </c>
    </row>
    <row r="1628" spans="1:26" x14ac:dyDescent="0.35">
      <c r="A1628" t="s">
        <v>1656</v>
      </c>
      <c r="B1628">
        <v>-27.479175999999999</v>
      </c>
      <c r="C1628">
        <v>153.186971</v>
      </c>
      <c r="D1628">
        <v>14</v>
      </c>
      <c r="E1628">
        <v>71</v>
      </c>
      <c r="F1628">
        <v>6.57</v>
      </c>
      <c r="H1628">
        <v>2</v>
      </c>
      <c r="I1628">
        <f t="shared" si="291"/>
        <v>0</v>
      </c>
      <c r="J1628">
        <f t="shared" si="297"/>
        <v>0</v>
      </c>
      <c r="K1628">
        <f t="shared" si="292"/>
        <v>0</v>
      </c>
      <c r="L1628">
        <f t="shared" si="293"/>
        <v>0</v>
      </c>
      <c r="M1628">
        <f t="shared" si="287"/>
        <v>0</v>
      </c>
      <c r="N1628">
        <f t="shared" si="288"/>
        <v>0</v>
      </c>
      <c r="O1628">
        <f t="shared" si="289"/>
        <v>0</v>
      </c>
      <c r="P1628">
        <f t="shared" si="290"/>
        <v>0</v>
      </c>
      <c r="Q1628">
        <f t="shared" si="294"/>
        <v>0</v>
      </c>
      <c r="R1628">
        <f t="shared" si="295"/>
        <v>0</v>
      </c>
      <c r="W1628" s="1" t="s">
        <v>23</v>
      </c>
      <c r="Z1628">
        <f t="shared" si="296"/>
        <v>70</v>
      </c>
    </row>
    <row r="1629" spans="1:26" x14ac:dyDescent="0.35">
      <c r="A1629" t="s">
        <v>1657</v>
      </c>
      <c r="B1629">
        <v>-27.479161999999999</v>
      </c>
      <c r="C1629">
        <v>153.186925</v>
      </c>
      <c r="D1629">
        <v>14</v>
      </c>
      <c r="E1629">
        <v>71</v>
      </c>
      <c r="F1629">
        <v>6.64</v>
      </c>
      <c r="H1629">
        <v>2</v>
      </c>
      <c r="I1629">
        <f t="shared" si="291"/>
        <v>0</v>
      </c>
      <c r="J1629">
        <f t="shared" si="297"/>
        <v>0</v>
      </c>
      <c r="K1629">
        <f t="shared" si="292"/>
        <v>0</v>
      </c>
      <c r="L1629">
        <f t="shared" si="293"/>
        <v>0</v>
      </c>
      <c r="M1629">
        <f t="shared" si="287"/>
        <v>0</v>
      </c>
      <c r="N1629">
        <f t="shared" si="288"/>
        <v>0</v>
      </c>
      <c r="O1629">
        <f t="shared" si="289"/>
        <v>0</v>
      </c>
      <c r="P1629">
        <f t="shared" si="290"/>
        <v>0</v>
      </c>
      <c r="Q1629">
        <f t="shared" si="294"/>
        <v>0</v>
      </c>
      <c r="R1629">
        <f t="shared" si="295"/>
        <v>0</v>
      </c>
      <c r="W1629" s="1" t="s">
        <v>23</v>
      </c>
      <c r="Z1629">
        <f t="shared" si="296"/>
        <v>70</v>
      </c>
    </row>
    <row r="1630" spans="1:26" x14ac:dyDescent="0.35">
      <c r="A1630" t="s">
        <v>1658</v>
      </c>
      <c r="B1630">
        <v>-27.479143000000001</v>
      </c>
      <c r="C1630">
        <v>153.186879</v>
      </c>
      <c r="D1630">
        <v>14</v>
      </c>
      <c r="E1630">
        <v>71</v>
      </c>
      <c r="F1630">
        <v>6.75</v>
      </c>
      <c r="H1630">
        <v>2</v>
      </c>
      <c r="I1630">
        <f t="shared" si="291"/>
        <v>3</v>
      </c>
      <c r="J1630" t="str">
        <f t="shared" si="297"/>
        <v>Heart rate is 71</v>
      </c>
      <c r="K1630">
        <f t="shared" si="292"/>
        <v>1</v>
      </c>
      <c r="L1630">
        <f t="shared" si="293"/>
        <v>0</v>
      </c>
      <c r="M1630">
        <f t="shared" si="287"/>
        <v>0</v>
      </c>
      <c r="N1630">
        <f t="shared" si="288"/>
        <v>0</v>
      </c>
      <c r="O1630">
        <f t="shared" si="289"/>
        <v>0</v>
      </c>
      <c r="P1630">
        <f t="shared" si="290"/>
        <v>0</v>
      </c>
      <c r="Q1630">
        <f t="shared" si="294"/>
        <v>0</v>
      </c>
      <c r="R1630">
        <f t="shared" si="295"/>
        <v>0</v>
      </c>
      <c r="W1630" s="1" t="s">
        <v>23</v>
      </c>
      <c r="Z1630">
        <f t="shared" si="296"/>
        <v>70</v>
      </c>
    </row>
    <row r="1631" spans="1:26" x14ac:dyDescent="0.35">
      <c r="A1631" t="s">
        <v>1659</v>
      </c>
      <c r="B1631">
        <v>-27.479123000000001</v>
      </c>
      <c r="C1631">
        <v>153.186835</v>
      </c>
      <c r="D1631">
        <v>14</v>
      </c>
      <c r="E1631">
        <v>69</v>
      </c>
      <c r="F1631">
        <v>6.81</v>
      </c>
      <c r="H1631">
        <v>2</v>
      </c>
      <c r="I1631">
        <f t="shared" si="291"/>
        <v>4</v>
      </c>
      <c r="J1631" t="str">
        <f t="shared" si="297"/>
        <v>Heart rate is 69</v>
      </c>
      <c r="K1631">
        <f t="shared" si="292"/>
        <v>0</v>
      </c>
      <c r="L1631">
        <f t="shared" si="293"/>
        <v>1</v>
      </c>
      <c r="M1631">
        <f t="shared" si="287"/>
        <v>0</v>
      </c>
      <c r="N1631">
        <f t="shared" si="288"/>
        <v>0</v>
      </c>
      <c r="O1631">
        <f t="shared" si="289"/>
        <v>0</v>
      </c>
      <c r="P1631">
        <f t="shared" si="290"/>
        <v>0</v>
      </c>
      <c r="Q1631">
        <f t="shared" si="294"/>
        <v>0</v>
      </c>
      <c r="R1631">
        <f t="shared" si="295"/>
        <v>0</v>
      </c>
      <c r="W1631" s="1" t="s">
        <v>23</v>
      </c>
      <c r="Z1631">
        <f t="shared" si="296"/>
        <v>71</v>
      </c>
    </row>
    <row r="1632" spans="1:26" x14ac:dyDescent="0.35">
      <c r="A1632" t="s">
        <v>1660</v>
      </c>
      <c r="B1632">
        <v>-27.479095000000001</v>
      </c>
      <c r="C1632">
        <v>153.186792</v>
      </c>
      <c r="D1632">
        <v>14</v>
      </c>
      <c r="E1632">
        <v>70</v>
      </c>
      <c r="F1632">
        <v>6.83</v>
      </c>
      <c r="H1632">
        <v>2</v>
      </c>
      <c r="I1632">
        <f t="shared" si="291"/>
        <v>0</v>
      </c>
      <c r="J1632">
        <f t="shared" si="297"/>
        <v>0</v>
      </c>
      <c r="K1632">
        <f t="shared" si="292"/>
        <v>0</v>
      </c>
      <c r="L1632">
        <f t="shared" si="293"/>
        <v>0</v>
      </c>
      <c r="M1632">
        <f t="shared" si="287"/>
        <v>0</v>
      </c>
      <c r="N1632">
        <f t="shared" si="288"/>
        <v>0</v>
      </c>
      <c r="O1632">
        <f t="shared" si="289"/>
        <v>0</v>
      </c>
      <c r="P1632">
        <f t="shared" si="290"/>
        <v>0</v>
      </c>
      <c r="Q1632">
        <f t="shared" si="294"/>
        <v>0</v>
      </c>
      <c r="R1632">
        <f t="shared" si="295"/>
        <v>0</v>
      </c>
      <c r="W1632" s="1" t="s">
        <v>23</v>
      </c>
      <c r="Z1632">
        <f t="shared" si="296"/>
        <v>69</v>
      </c>
    </row>
    <row r="1633" spans="1:26" x14ac:dyDescent="0.35">
      <c r="A1633" t="s">
        <v>1661</v>
      </c>
      <c r="B1633">
        <v>-27.479095000000001</v>
      </c>
      <c r="C1633">
        <v>153.186792</v>
      </c>
      <c r="D1633">
        <v>14</v>
      </c>
      <c r="E1633">
        <v>70</v>
      </c>
      <c r="F1633">
        <v>6.81</v>
      </c>
      <c r="H1633">
        <v>2</v>
      </c>
      <c r="I1633">
        <f t="shared" si="291"/>
        <v>0</v>
      </c>
      <c r="J1633">
        <f t="shared" si="297"/>
        <v>0</v>
      </c>
      <c r="K1633">
        <f t="shared" si="292"/>
        <v>0</v>
      </c>
      <c r="L1633">
        <f t="shared" si="293"/>
        <v>0</v>
      </c>
      <c r="M1633">
        <f t="shared" si="287"/>
        <v>0</v>
      </c>
      <c r="N1633">
        <f t="shared" si="288"/>
        <v>0</v>
      </c>
      <c r="O1633">
        <f t="shared" si="289"/>
        <v>0</v>
      </c>
      <c r="P1633">
        <f t="shared" si="290"/>
        <v>0</v>
      </c>
      <c r="Q1633">
        <f t="shared" si="294"/>
        <v>0</v>
      </c>
      <c r="R1633">
        <f t="shared" si="295"/>
        <v>0</v>
      </c>
      <c r="W1633" s="1" t="s">
        <v>23</v>
      </c>
      <c r="Z1633">
        <f t="shared" si="296"/>
        <v>69</v>
      </c>
    </row>
    <row r="1634" spans="1:26" x14ac:dyDescent="0.35">
      <c r="A1634" t="s">
        <v>1662</v>
      </c>
      <c r="B1634">
        <v>-27.479071999999999</v>
      </c>
      <c r="C1634">
        <v>153.18674999999999</v>
      </c>
      <c r="D1634">
        <v>14</v>
      </c>
      <c r="E1634">
        <v>70</v>
      </c>
      <c r="F1634">
        <v>6.81</v>
      </c>
      <c r="H1634">
        <v>2</v>
      </c>
      <c r="I1634">
        <f t="shared" si="291"/>
        <v>0</v>
      </c>
      <c r="J1634">
        <f t="shared" si="297"/>
        <v>0</v>
      </c>
      <c r="K1634">
        <f t="shared" si="292"/>
        <v>0</v>
      </c>
      <c r="L1634">
        <f t="shared" si="293"/>
        <v>0</v>
      </c>
      <c r="M1634">
        <f t="shared" si="287"/>
        <v>0</v>
      </c>
      <c r="N1634">
        <f t="shared" si="288"/>
        <v>0</v>
      </c>
      <c r="O1634">
        <f t="shared" si="289"/>
        <v>0</v>
      </c>
      <c r="P1634">
        <f t="shared" si="290"/>
        <v>0</v>
      </c>
      <c r="Q1634">
        <f t="shared" si="294"/>
        <v>0</v>
      </c>
      <c r="R1634">
        <f t="shared" si="295"/>
        <v>0</v>
      </c>
      <c r="W1634" s="1" t="s">
        <v>23</v>
      </c>
      <c r="Z1634">
        <f t="shared" si="296"/>
        <v>69</v>
      </c>
    </row>
    <row r="1635" spans="1:26" x14ac:dyDescent="0.35">
      <c r="A1635" t="s">
        <v>1663</v>
      </c>
      <c r="B1635">
        <v>-27.479061000000002</v>
      </c>
      <c r="C1635">
        <v>153.18670599999999</v>
      </c>
      <c r="D1635">
        <v>14</v>
      </c>
      <c r="E1635">
        <v>71</v>
      </c>
      <c r="F1635">
        <v>6.8</v>
      </c>
      <c r="H1635">
        <v>2</v>
      </c>
      <c r="I1635">
        <f t="shared" si="291"/>
        <v>0</v>
      </c>
      <c r="J1635">
        <f t="shared" si="297"/>
        <v>0</v>
      </c>
      <c r="K1635">
        <f t="shared" si="292"/>
        <v>0</v>
      </c>
      <c r="L1635">
        <f t="shared" si="293"/>
        <v>0</v>
      </c>
      <c r="M1635">
        <f t="shared" si="287"/>
        <v>0</v>
      </c>
      <c r="N1635">
        <f t="shared" si="288"/>
        <v>0</v>
      </c>
      <c r="O1635">
        <f t="shared" si="289"/>
        <v>0</v>
      </c>
      <c r="P1635">
        <f t="shared" si="290"/>
        <v>0</v>
      </c>
      <c r="Q1635">
        <f t="shared" si="294"/>
        <v>0</v>
      </c>
      <c r="R1635">
        <f t="shared" si="295"/>
        <v>0</v>
      </c>
      <c r="W1635" s="1" t="s">
        <v>23</v>
      </c>
      <c r="Z1635">
        <f t="shared" si="296"/>
        <v>70</v>
      </c>
    </row>
    <row r="1636" spans="1:26" x14ac:dyDescent="0.35">
      <c r="A1636" t="s">
        <v>1664</v>
      </c>
      <c r="B1636">
        <v>-27.479057999999998</v>
      </c>
      <c r="C1636">
        <v>153.18665899999999</v>
      </c>
      <c r="D1636">
        <v>14</v>
      </c>
      <c r="E1636">
        <v>71</v>
      </c>
      <c r="F1636">
        <v>6.81</v>
      </c>
      <c r="H1636">
        <v>2</v>
      </c>
      <c r="I1636">
        <f t="shared" si="291"/>
        <v>0</v>
      </c>
      <c r="J1636">
        <f t="shared" si="297"/>
        <v>0</v>
      </c>
      <c r="K1636">
        <f t="shared" si="292"/>
        <v>0</v>
      </c>
      <c r="L1636">
        <f t="shared" si="293"/>
        <v>0</v>
      </c>
      <c r="M1636">
        <f t="shared" si="287"/>
        <v>0</v>
      </c>
      <c r="N1636">
        <f t="shared" si="288"/>
        <v>0</v>
      </c>
      <c r="O1636">
        <f t="shared" si="289"/>
        <v>0</v>
      </c>
      <c r="P1636">
        <f t="shared" si="290"/>
        <v>0</v>
      </c>
      <c r="Q1636">
        <f t="shared" si="294"/>
        <v>0</v>
      </c>
      <c r="R1636">
        <f t="shared" si="295"/>
        <v>0</v>
      </c>
      <c r="W1636" s="1" t="s">
        <v>23</v>
      </c>
      <c r="Z1636">
        <f t="shared" si="296"/>
        <v>70</v>
      </c>
    </row>
    <row r="1637" spans="1:26" x14ac:dyDescent="0.35">
      <c r="A1637" t="s">
        <v>1665</v>
      </c>
      <c r="B1637">
        <v>-27.479047999999999</v>
      </c>
      <c r="C1637">
        <v>153.18661700000001</v>
      </c>
      <c r="D1637">
        <v>14</v>
      </c>
      <c r="E1637">
        <v>75</v>
      </c>
      <c r="F1637">
        <v>6.79</v>
      </c>
      <c r="H1637">
        <v>2</v>
      </c>
      <c r="I1637">
        <f t="shared" si="291"/>
        <v>0</v>
      </c>
      <c r="J1637">
        <f t="shared" si="297"/>
        <v>0</v>
      </c>
      <c r="K1637">
        <f t="shared" si="292"/>
        <v>0</v>
      </c>
      <c r="L1637">
        <f t="shared" si="293"/>
        <v>0</v>
      </c>
      <c r="M1637">
        <f t="shared" ref="M1637:M1700" si="298">IF(AND(MAX(D$485:D$1933)=D1637,NOT(ISBLANK(D1637))),1,0)</f>
        <v>0</v>
      </c>
      <c r="N1637">
        <f t="shared" ref="N1637:N1700" si="299">IF(AND(MAX(E$485:E$1933)=E1637,NOT(ISBLANK(E1637))),1,0)</f>
        <v>0</v>
      </c>
      <c r="O1637">
        <f t="shared" ref="O1637:O1700" si="300">IF(AND(MAX(F$485:F$1933)=F1637,NOT(ISBLANK(F1637))),1,0)</f>
        <v>0</v>
      </c>
      <c r="P1637">
        <f t="shared" ref="P1637:P1700" si="301">IF(AND(MAX(G$485:G$1933)=G1637,NOT(ISBLANK(G1637))),1,0)</f>
        <v>0</v>
      </c>
      <c r="Q1637">
        <f t="shared" si="294"/>
        <v>0</v>
      </c>
      <c r="R1637">
        <f t="shared" si="295"/>
        <v>0</v>
      </c>
      <c r="W1637" s="1" t="s">
        <v>23</v>
      </c>
      <c r="Z1637">
        <f t="shared" si="296"/>
        <v>71</v>
      </c>
    </row>
    <row r="1638" spans="1:26" x14ac:dyDescent="0.35">
      <c r="A1638" t="s">
        <v>1666</v>
      </c>
      <c r="B1638">
        <v>-27.479037999999999</v>
      </c>
      <c r="C1638">
        <v>153.186578</v>
      </c>
      <c r="D1638">
        <v>14</v>
      </c>
      <c r="E1638">
        <v>76</v>
      </c>
      <c r="F1638">
        <v>6.77</v>
      </c>
      <c r="H1638">
        <v>2</v>
      </c>
      <c r="I1638">
        <f t="shared" si="291"/>
        <v>0</v>
      </c>
      <c r="J1638">
        <f t="shared" si="297"/>
        <v>0</v>
      </c>
      <c r="K1638">
        <f t="shared" si="292"/>
        <v>0</v>
      </c>
      <c r="L1638">
        <f t="shared" si="293"/>
        <v>0</v>
      </c>
      <c r="M1638">
        <f t="shared" si="298"/>
        <v>0</v>
      </c>
      <c r="N1638">
        <f t="shared" si="299"/>
        <v>0</v>
      </c>
      <c r="O1638">
        <f t="shared" si="300"/>
        <v>0</v>
      </c>
      <c r="P1638">
        <f t="shared" si="301"/>
        <v>0</v>
      </c>
      <c r="Q1638">
        <f t="shared" si="294"/>
        <v>0</v>
      </c>
      <c r="R1638">
        <f t="shared" si="295"/>
        <v>0</v>
      </c>
      <c r="W1638" s="1" t="s">
        <v>23</v>
      </c>
      <c r="Z1638">
        <f t="shared" si="296"/>
        <v>75</v>
      </c>
    </row>
    <row r="1639" spans="1:26" x14ac:dyDescent="0.35">
      <c r="A1639" t="s">
        <v>1667</v>
      </c>
      <c r="B1639">
        <v>-27.479037999999999</v>
      </c>
      <c r="C1639">
        <v>153.186578</v>
      </c>
      <c r="D1639">
        <v>14</v>
      </c>
      <c r="E1639">
        <v>76</v>
      </c>
      <c r="F1639">
        <v>6.73</v>
      </c>
      <c r="H1639">
        <v>2</v>
      </c>
      <c r="I1639">
        <f t="shared" si="291"/>
        <v>0</v>
      </c>
      <c r="J1639">
        <f t="shared" si="297"/>
        <v>0</v>
      </c>
      <c r="K1639">
        <f t="shared" si="292"/>
        <v>0</v>
      </c>
      <c r="L1639">
        <f t="shared" si="293"/>
        <v>0</v>
      </c>
      <c r="M1639">
        <f t="shared" si="298"/>
        <v>0</v>
      </c>
      <c r="N1639">
        <f t="shared" si="299"/>
        <v>0</v>
      </c>
      <c r="O1639">
        <f t="shared" si="300"/>
        <v>0</v>
      </c>
      <c r="P1639">
        <f t="shared" si="301"/>
        <v>0</v>
      </c>
      <c r="Q1639">
        <f t="shared" si="294"/>
        <v>0</v>
      </c>
      <c r="R1639">
        <f t="shared" si="295"/>
        <v>0</v>
      </c>
      <c r="W1639" s="1" t="s">
        <v>23</v>
      </c>
      <c r="Z1639">
        <f t="shared" si="296"/>
        <v>75</v>
      </c>
    </row>
    <row r="1640" spans="1:26" x14ac:dyDescent="0.35">
      <c r="A1640" t="s">
        <v>1668</v>
      </c>
      <c r="B1640">
        <v>-27.479025</v>
      </c>
      <c r="C1640">
        <v>153.18654100000001</v>
      </c>
      <c r="D1640">
        <v>14</v>
      </c>
      <c r="E1640">
        <v>77</v>
      </c>
      <c r="F1640">
        <v>6.73</v>
      </c>
      <c r="H1640">
        <v>2</v>
      </c>
      <c r="I1640">
        <f t="shared" si="291"/>
        <v>0</v>
      </c>
      <c r="J1640">
        <f t="shared" si="297"/>
        <v>0</v>
      </c>
      <c r="K1640">
        <f t="shared" si="292"/>
        <v>0</v>
      </c>
      <c r="L1640">
        <f t="shared" si="293"/>
        <v>0</v>
      </c>
      <c r="M1640">
        <f t="shared" si="298"/>
        <v>0</v>
      </c>
      <c r="N1640">
        <f t="shared" si="299"/>
        <v>0</v>
      </c>
      <c r="O1640">
        <f t="shared" si="300"/>
        <v>0</v>
      </c>
      <c r="P1640">
        <f t="shared" si="301"/>
        <v>0</v>
      </c>
      <c r="Q1640">
        <f t="shared" si="294"/>
        <v>0</v>
      </c>
      <c r="R1640">
        <f t="shared" si="295"/>
        <v>0</v>
      </c>
      <c r="W1640" s="1" t="s">
        <v>23</v>
      </c>
      <c r="Z1640">
        <f t="shared" si="296"/>
        <v>76</v>
      </c>
    </row>
    <row r="1641" spans="1:26" x14ac:dyDescent="0.35">
      <c r="A1641" t="s">
        <v>1669</v>
      </c>
      <c r="B1641">
        <v>-27.479013999999999</v>
      </c>
      <c r="C1641">
        <v>153.1865</v>
      </c>
      <c r="D1641">
        <v>14</v>
      </c>
      <c r="E1641">
        <v>78</v>
      </c>
      <c r="F1641">
        <v>6.73</v>
      </c>
      <c r="H1641">
        <v>2</v>
      </c>
      <c r="I1641">
        <f t="shared" si="291"/>
        <v>0</v>
      </c>
      <c r="J1641">
        <f t="shared" si="297"/>
        <v>0</v>
      </c>
      <c r="K1641">
        <f t="shared" si="292"/>
        <v>0</v>
      </c>
      <c r="L1641">
        <f t="shared" si="293"/>
        <v>0</v>
      </c>
      <c r="M1641">
        <f t="shared" si="298"/>
        <v>0</v>
      </c>
      <c r="N1641">
        <f t="shared" si="299"/>
        <v>0</v>
      </c>
      <c r="O1641">
        <f t="shared" si="300"/>
        <v>0</v>
      </c>
      <c r="P1641">
        <f t="shared" si="301"/>
        <v>0</v>
      </c>
      <c r="Q1641">
        <f t="shared" si="294"/>
        <v>0</v>
      </c>
      <c r="R1641">
        <f t="shared" si="295"/>
        <v>0</v>
      </c>
      <c r="W1641" s="1" t="s">
        <v>23</v>
      </c>
      <c r="Z1641">
        <f t="shared" si="296"/>
        <v>77</v>
      </c>
    </row>
    <row r="1642" spans="1:26" x14ac:dyDescent="0.35">
      <c r="A1642" t="s">
        <v>1670</v>
      </c>
      <c r="B1642">
        <v>-27.478998000000001</v>
      </c>
      <c r="C1642">
        <v>153.18645699999999</v>
      </c>
      <c r="D1642">
        <v>14</v>
      </c>
      <c r="E1642">
        <v>78</v>
      </c>
      <c r="F1642">
        <v>6.73</v>
      </c>
      <c r="H1642">
        <v>2</v>
      </c>
      <c r="I1642">
        <f t="shared" si="291"/>
        <v>0</v>
      </c>
      <c r="J1642">
        <f t="shared" si="297"/>
        <v>0</v>
      </c>
      <c r="K1642">
        <f t="shared" si="292"/>
        <v>0</v>
      </c>
      <c r="L1642">
        <f t="shared" si="293"/>
        <v>0</v>
      </c>
      <c r="M1642">
        <f t="shared" si="298"/>
        <v>0</v>
      </c>
      <c r="N1642">
        <f t="shared" si="299"/>
        <v>0</v>
      </c>
      <c r="O1642">
        <f t="shared" si="300"/>
        <v>0</v>
      </c>
      <c r="P1642">
        <f t="shared" si="301"/>
        <v>0</v>
      </c>
      <c r="Q1642">
        <f t="shared" si="294"/>
        <v>0</v>
      </c>
      <c r="R1642">
        <f t="shared" si="295"/>
        <v>0</v>
      </c>
      <c r="W1642" s="1" t="s">
        <v>23</v>
      </c>
      <c r="Z1642">
        <f t="shared" si="296"/>
        <v>77</v>
      </c>
    </row>
    <row r="1643" spans="1:26" x14ac:dyDescent="0.35">
      <c r="A1643" t="s">
        <v>1671</v>
      </c>
      <c r="B1643">
        <v>-27.478981000000001</v>
      </c>
      <c r="C1643">
        <v>153.18641400000001</v>
      </c>
      <c r="D1643">
        <v>14</v>
      </c>
      <c r="E1643">
        <v>79</v>
      </c>
      <c r="F1643">
        <v>6.72</v>
      </c>
      <c r="H1643">
        <v>2</v>
      </c>
      <c r="I1643">
        <f t="shared" si="291"/>
        <v>0</v>
      </c>
      <c r="J1643">
        <f t="shared" si="297"/>
        <v>0</v>
      </c>
      <c r="K1643">
        <f t="shared" si="292"/>
        <v>0</v>
      </c>
      <c r="L1643">
        <f t="shared" si="293"/>
        <v>0</v>
      </c>
      <c r="M1643">
        <f t="shared" si="298"/>
        <v>0</v>
      </c>
      <c r="N1643">
        <f t="shared" si="299"/>
        <v>0</v>
      </c>
      <c r="O1643">
        <f t="shared" si="300"/>
        <v>0</v>
      </c>
      <c r="P1643">
        <f t="shared" si="301"/>
        <v>0</v>
      </c>
      <c r="Q1643">
        <f t="shared" si="294"/>
        <v>0</v>
      </c>
      <c r="R1643">
        <f t="shared" si="295"/>
        <v>0</v>
      </c>
      <c r="W1643" s="1" t="s">
        <v>23</v>
      </c>
      <c r="Z1643">
        <f t="shared" si="296"/>
        <v>78</v>
      </c>
    </row>
    <row r="1644" spans="1:26" x14ac:dyDescent="0.35">
      <c r="A1644" t="s">
        <v>1672</v>
      </c>
      <c r="B1644">
        <v>-27.478973</v>
      </c>
      <c r="C1644">
        <v>153.18637000000001</v>
      </c>
      <c r="D1644">
        <v>14</v>
      </c>
      <c r="E1644">
        <v>80</v>
      </c>
      <c r="F1644">
        <v>6.72</v>
      </c>
      <c r="H1644">
        <v>2</v>
      </c>
      <c r="I1644">
        <f t="shared" si="291"/>
        <v>0</v>
      </c>
      <c r="J1644">
        <f t="shared" si="297"/>
        <v>0</v>
      </c>
      <c r="K1644">
        <f t="shared" si="292"/>
        <v>0</v>
      </c>
      <c r="L1644">
        <f t="shared" si="293"/>
        <v>0</v>
      </c>
      <c r="M1644">
        <f t="shared" si="298"/>
        <v>0</v>
      </c>
      <c r="N1644">
        <f t="shared" si="299"/>
        <v>0</v>
      </c>
      <c r="O1644">
        <f t="shared" si="300"/>
        <v>0</v>
      </c>
      <c r="P1644">
        <f t="shared" si="301"/>
        <v>0</v>
      </c>
      <c r="Q1644">
        <f t="shared" si="294"/>
        <v>0</v>
      </c>
      <c r="R1644">
        <f t="shared" si="295"/>
        <v>0</v>
      </c>
      <c r="W1644" s="1" t="s">
        <v>23</v>
      </c>
      <c r="Z1644">
        <f t="shared" si="296"/>
        <v>79</v>
      </c>
    </row>
    <row r="1645" spans="1:26" x14ac:dyDescent="0.35">
      <c r="A1645" t="s">
        <v>1673</v>
      </c>
      <c r="B1645">
        <v>-27.478973</v>
      </c>
      <c r="C1645">
        <v>153.18637000000001</v>
      </c>
      <c r="D1645">
        <v>14</v>
      </c>
      <c r="E1645">
        <v>80</v>
      </c>
      <c r="F1645">
        <v>6.72</v>
      </c>
      <c r="H1645">
        <v>2</v>
      </c>
      <c r="I1645">
        <f t="shared" si="291"/>
        <v>0</v>
      </c>
      <c r="J1645">
        <f t="shared" si="297"/>
        <v>0</v>
      </c>
      <c r="K1645">
        <f t="shared" si="292"/>
        <v>0</v>
      </c>
      <c r="L1645">
        <f t="shared" si="293"/>
        <v>0</v>
      </c>
      <c r="M1645">
        <f t="shared" si="298"/>
        <v>0</v>
      </c>
      <c r="N1645">
        <f t="shared" si="299"/>
        <v>0</v>
      </c>
      <c r="O1645">
        <f t="shared" si="300"/>
        <v>0</v>
      </c>
      <c r="P1645">
        <f t="shared" si="301"/>
        <v>0</v>
      </c>
      <c r="Q1645">
        <f t="shared" si="294"/>
        <v>0</v>
      </c>
      <c r="R1645">
        <f t="shared" si="295"/>
        <v>0</v>
      </c>
      <c r="W1645" s="1" t="s">
        <v>23</v>
      </c>
      <c r="Z1645">
        <f t="shared" si="296"/>
        <v>79</v>
      </c>
    </row>
    <row r="1646" spans="1:26" x14ac:dyDescent="0.35">
      <c r="A1646" t="s">
        <v>1674</v>
      </c>
      <c r="B1646">
        <v>-27.478967000000001</v>
      </c>
      <c r="C1646">
        <v>153.18632299999999</v>
      </c>
      <c r="D1646">
        <v>14</v>
      </c>
      <c r="E1646">
        <v>82</v>
      </c>
      <c r="F1646">
        <v>6.71</v>
      </c>
      <c r="H1646">
        <v>2</v>
      </c>
      <c r="I1646">
        <f t="shared" si="291"/>
        <v>0</v>
      </c>
      <c r="J1646">
        <f t="shared" si="297"/>
        <v>0</v>
      </c>
      <c r="K1646">
        <f t="shared" si="292"/>
        <v>0</v>
      </c>
      <c r="L1646">
        <f t="shared" si="293"/>
        <v>0</v>
      </c>
      <c r="M1646">
        <f t="shared" si="298"/>
        <v>0</v>
      </c>
      <c r="N1646">
        <f t="shared" si="299"/>
        <v>0</v>
      </c>
      <c r="O1646">
        <f t="shared" si="300"/>
        <v>0</v>
      </c>
      <c r="P1646">
        <f t="shared" si="301"/>
        <v>0</v>
      </c>
      <c r="Q1646">
        <f t="shared" si="294"/>
        <v>0</v>
      </c>
      <c r="R1646">
        <f t="shared" si="295"/>
        <v>0</v>
      </c>
      <c r="W1646" s="1" t="s">
        <v>23</v>
      </c>
      <c r="Z1646">
        <f t="shared" si="296"/>
        <v>80</v>
      </c>
    </row>
    <row r="1647" spans="1:26" x14ac:dyDescent="0.35">
      <c r="A1647" t="s">
        <v>1675</v>
      </c>
      <c r="B1647">
        <v>-27.478957999999999</v>
      </c>
      <c r="C1647">
        <v>153.18627699999999</v>
      </c>
      <c r="D1647">
        <v>14</v>
      </c>
      <c r="E1647">
        <v>82</v>
      </c>
      <c r="F1647">
        <v>6.71</v>
      </c>
      <c r="H1647">
        <v>2</v>
      </c>
      <c r="I1647">
        <f t="shared" si="291"/>
        <v>0</v>
      </c>
      <c r="J1647">
        <f t="shared" si="297"/>
        <v>0</v>
      </c>
      <c r="K1647">
        <f t="shared" si="292"/>
        <v>0</v>
      </c>
      <c r="L1647">
        <f t="shared" si="293"/>
        <v>0</v>
      </c>
      <c r="M1647">
        <f t="shared" si="298"/>
        <v>0</v>
      </c>
      <c r="N1647">
        <f t="shared" si="299"/>
        <v>0</v>
      </c>
      <c r="O1647">
        <f t="shared" si="300"/>
        <v>0</v>
      </c>
      <c r="P1647">
        <f t="shared" si="301"/>
        <v>0</v>
      </c>
      <c r="Q1647">
        <f t="shared" si="294"/>
        <v>0</v>
      </c>
      <c r="R1647">
        <f t="shared" si="295"/>
        <v>0</v>
      </c>
      <c r="W1647" s="1" t="s">
        <v>23</v>
      </c>
      <c r="Z1647">
        <f t="shared" si="296"/>
        <v>80</v>
      </c>
    </row>
    <row r="1648" spans="1:26" x14ac:dyDescent="0.35">
      <c r="A1648" t="s">
        <v>1676</v>
      </c>
      <c r="B1648">
        <v>-27.478945</v>
      </c>
      <c r="C1648">
        <v>153.18623299999999</v>
      </c>
      <c r="D1648">
        <v>14</v>
      </c>
      <c r="E1648">
        <v>83</v>
      </c>
      <c r="F1648">
        <v>6.71</v>
      </c>
      <c r="H1648">
        <v>2</v>
      </c>
      <c r="I1648">
        <f t="shared" si="291"/>
        <v>0</v>
      </c>
      <c r="J1648">
        <f t="shared" si="297"/>
        <v>0</v>
      </c>
      <c r="K1648">
        <f t="shared" si="292"/>
        <v>0</v>
      </c>
      <c r="L1648">
        <f t="shared" si="293"/>
        <v>0</v>
      </c>
      <c r="M1648">
        <f t="shared" si="298"/>
        <v>0</v>
      </c>
      <c r="N1648">
        <f t="shared" si="299"/>
        <v>0</v>
      </c>
      <c r="O1648">
        <f t="shared" si="300"/>
        <v>0</v>
      </c>
      <c r="P1648">
        <f t="shared" si="301"/>
        <v>0</v>
      </c>
      <c r="Q1648">
        <f t="shared" si="294"/>
        <v>0</v>
      </c>
      <c r="R1648">
        <f t="shared" si="295"/>
        <v>0</v>
      </c>
      <c r="W1648" s="1" t="s">
        <v>23</v>
      </c>
      <c r="Z1648">
        <f t="shared" si="296"/>
        <v>82</v>
      </c>
    </row>
    <row r="1649" spans="1:26" x14ac:dyDescent="0.35">
      <c r="A1649" t="s">
        <v>1677</v>
      </c>
      <c r="B1649">
        <v>-27.478929999999998</v>
      </c>
      <c r="C1649">
        <v>153.186193</v>
      </c>
      <c r="D1649">
        <v>14</v>
      </c>
      <c r="E1649">
        <v>85</v>
      </c>
      <c r="F1649">
        <v>6.74</v>
      </c>
      <c r="H1649">
        <v>2</v>
      </c>
      <c r="I1649">
        <f t="shared" si="291"/>
        <v>0</v>
      </c>
      <c r="J1649">
        <f t="shared" si="297"/>
        <v>0</v>
      </c>
      <c r="K1649">
        <f t="shared" si="292"/>
        <v>0</v>
      </c>
      <c r="L1649">
        <f t="shared" si="293"/>
        <v>0</v>
      </c>
      <c r="M1649">
        <f t="shared" si="298"/>
        <v>0</v>
      </c>
      <c r="N1649">
        <f t="shared" si="299"/>
        <v>0</v>
      </c>
      <c r="O1649">
        <f t="shared" si="300"/>
        <v>0</v>
      </c>
      <c r="P1649">
        <f t="shared" si="301"/>
        <v>0</v>
      </c>
      <c r="Q1649">
        <f t="shared" si="294"/>
        <v>0</v>
      </c>
      <c r="R1649">
        <f t="shared" si="295"/>
        <v>0</v>
      </c>
      <c r="W1649" s="1" t="s">
        <v>23</v>
      </c>
      <c r="Z1649">
        <f t="shared" si="296"/>
        <v>83</v>
      </c>
    </row>
    <row r="1650" spans="1:26" x14ac:dyDescent="0.35">
      <c r="A1650" t="s">
        <v>1678</v>
      </c>
      <c r="B1650">
        <v>-27.478914</v>
      </c>
      <c r="C1650">
        <v>153.18615299999999</v>
      </c>
      <c r="D1650">
        <v>14</v>
      </c>
      <c r="E1650">
        <v>86</v>
      </c>
      <c r="F1650">
        <v>6.74</v>
      </c>
      <c r="H1650">
        <v>2</v>
      </c>
      <c r="I1650">
        <f t="shared" si="291"/>
        <v>0</v>
      </c>
      <c r="J1650">
        <f t="shared" si="297"/>
        <v>0</v>
      </c>
      <c r="K1650">
        <f t="shared" si="292"/>
        <v>0</v>
      </c>
      <c r="L1650">
        <f t="shared" si="293"/>
        <v>0</v>
      </c>
      <c r="M1650">
        <f t="shared" si="298"/>
        <v>0</v>
      </c>
      <c r="N1650">
        <f t="shared" si="299"/>
        <v>0</v>
      </c>
      <c r="O1650">
        <f t="shared" si="300"/>
        <v>0</v>
      </c>
      <c r="P1650">
        <f t="shared" si="301"/>
        <v>0</v>
      </c>
      <c r="Q1650">
        <f t="shared" si="294"/>
        <v>0</v>
      </c>
      <c r="R1650">
        <f t="shared" si="295"/>
        <v>0</v>
      </c>
      <c r="W1650" s="1" t="s">
        <v>23</v>
      </c>
      <c r="Z1650">
        <f t="shared" si="296"/>
        <v>85</v>
      </c>
    </row>
    <row r="1651" spans="1:26" x14ac:dyDescent="0.35">
      <c r="A1651" t="s">
        <v>1679</v>
      </c>
      <c r="B1651">
        <v>-27.478914</v>
      </c>
      <c r="C1651">
        <v>153.18615299999999</v>
      </c>
      <c r="D1651">
        <v>14</v>
      </c>
      <c r="E1651">
        <v>87</v>
      </c>
      <c r="F1651">
        <v>6.74</v>
      </c>
      <c r="H1651">
        <v>2</v>
      </c>
      <c r="I1651">
        <f t="shared" si="291"/>
        <v>3</v>
      </c>
      <c r="J1651" t="str">
        <f t="shared" si="297"/>
        <v>Heart rate is 87</v>
      </c>
      <c r="K1651">
        <f t="shared" si="292"/>
        <v>1</v>
      </c>
      <c r="L1651">
        <f t="shared" si="293"/>
        <v>0</v>
      </c>
      <c r="M1651">
        <f t="shared" si="298"/>
        <v>0</v>
      </c>
      <c r="N1651">
        <f t="shared" si="299"/>
        <v>0</v>
      </c>
      <c r="O1651">
        <f t="shared" si="300"/>
        <v>0</v>
      </c>
      <c r="P1651">
        <f t="shared" si="301"/>
        <v>0</v>
      </c>
      <c r="Q1651">
        <f t="shared" si="294"/>
        <v>0</v>
      </c>
      <c r="R1651">
        <f t="shared" si="295"/>
        <v>0</v>
      </c>
      <c r="W1651" s="1" t="s">
        <v>23</v>
      </c>
      <c r="Z1651">
        <f t="shared" si="296"/>
        <v>86</v>
      </c>
    </row>
    <row r="1652" spans="1:26" x14ac:dyDescent="0.35">
      <c r="A1652" t="s">
        <v>1680</v>
      </c>
      <c r="B1652">
        <v>-27.478907</v>
      </c>
      <c r="C1652">
        <v>153.18611100000001</v>
      </c>
      <c r="D1652">
        <v>14</v>
      </c>
      <c r="E1652">
        <v>86</v>
      </c>
      <c r="F1652">
        <v>6.74</v>
      </c>
      <c r="H1652">
        <v>2</v>
      </c>
      <c r="I1652">
        <f t="shared" si="291"/>
        <v>0</v>
      </c>
      <c r="J1652">
        <f t="shared" si="297"/>
        <v>0</v>
      </c>
      <c r="K1652">
        <f t="shared" si="292"/>
        <v>0</v>
      </c>
      <c r="L1652">
        <f t="shared" si="293"/>
        <v>0</v>
      </c>
      <c r="M1652">
        <f t="shared" si="298"/>
        <v>0</v>
      </c>
      <c r="N1652">
        <f t="shared" si="299"/>
        <v>0</v>
      </c>
      <c r="O1652">
        <f t="shared" si="300"/>
        <v>0</v>
      </c>
      <c r="P1652">
        <f t="shared" si="301"/>
        <v>0</v>
      </c>
      <c r="Q1652">
        <f t="shared" si="294"/>
        <v>0</v>
      </c>
      <c r="R1652">
        <f t="shared" si="295"/>
        <v>0</v>
      </c>
      <c r="W1652" s="1" t="s">
        <v>23</v>
      </c>
      <c r="Z1652">
        <f t="shared" si="296"/>
        <v>87</v>
      </c>
    </row>
    <row r="1653" spans="1:26" x14ac:dyDescent="0.35">
      <c r="A1653" t="s">
        <v>1681</v>
      </c>
      <c r="B1653">
        <v>-27.478911</v>
      </c>
      <c r="C1653">
        <v>153.186061</v>
      </c>
      <c r="D1653">
        <v>14</v>
      </c>
      <c r="E1653">
        <v>86</v>
      </c>
      <c r="F1653">
        <v>6.74</v>
      </c>
      <c r="H1653">
        <v>2</v>
      </c>
      <c r="I1653">
        <f t="shared" si="291"/>
        <v>0</v>
      </c>
      <c r="J1653">
        <f t="shared" si="297"/>
        <v>0</v>
      </c>
      <c r="K1653">
        <f t="shared" si="292"/>
        <v>0</v>
      </c>
      <c r="L1653">
        <f t="shared" si="293"/>
        <v>0</v>
      </c>
      <c r="M1653">
        <f t="shared" si="298"/>
        <v>0</v>
      </c>
      <c r="N1653">
        <f t="shared" si="299"/>
        <v>0</v>
      </c>
      <c r="O1653">
        <f t="shared" si="300"/>
        <v>0</v>
      </c>
      <c r="P1653">
        <f t="shared" si="301"/>
        <v>0</v>
      </c>
      <c r="Q1653">
        <f t="shared" si="294"/>
        <v>0</v>
      </c>
      <c r="R1653">
        <f t="shared" si="295"/>
        <v>0</v>
      </c>
      <c r="W1653" s="1" t="s">
        <v>23</v>
      </c>
      <c r="Z1653">
        <f t="shared" si="296"/>
        <v>87</v>
      </c>
    </row>
    <row r="1654" spans="1:26" x14ac:dyDescent="0.35">
      <c r="A1654" t="s">
        <v>1682</v>
      </c>
      <c r="B1654">
        <v>-27.478908000000001</v>
      </c>
      <c r="C1654">
        <v>153.186014</v>
      </c>
      <c r="D1654">
        <v>14</v>
      </c>
      <c r="E1654">
        <v>85</v>
      </c>
      <c r="F1654">
        <v>6.74</v>
      </c>
      <c r="H1654">
        <v>2</v>
      </c>
      <c r="I1654">
        <f t="shared" si="291"/>
        <v>4</v>
      </c>
      <c r="J1654" t="str">
        <f t="shared" si="297"/>
        <v>Heart rate is 85</v>
      </c>
      <c r="K1654">
        <f t="shared" si="292"/>
        <v>0</v>
      </c>
      <c r="L1654">
        <f t="shared" si="293"/>
        <v>1</v>
      </c>
      <c r="M1654">
        <f t="shared" si="298"/>
        <v>0</v>
      </c>
      <c r="N1654">
        <f t="shared" si="299"/>
        <v>0</v>
      </c>
      <c r="O1654">
        <f t="shared" si="300"/>
        <v>0</v>
      </c>
      <c r="P1654">
        <f t="shared" si="301"/>
        <v>0</v>
      </c>
      <c r="Q1654">
        <f t="shared" si="294"/>
        <v>0</v>
      </c>
      <c r="R1654">
        <f t="shared" si="295"/>
        <v>0</v>
      </c>
      <c r="W1654" s="1" t="s">
        <v>23</v>
      </c>
      <c r="Z1654">
        <f t="shared" si="296"/>
        <v>86</v>
      </c>
    </row>
    <row r="1655" spans="1:26" x14ac:dyDescent="0.35">
      <c r="A1655" t="s">
        <v>1683</v>
      </c>
      <c r="B1655">
        <v>-27.478892999999999</v>
      </c>
      <c r="C1655">
        <v>153.185971</v>
      </c>
      <c r="D1655">
        <v>14</v>
      </c>
      <c r="E1655">
        <v>86</v>
      </c>
      <c r="F1655">
        <v>6.74</v>
      </c>
      <c r="H1655">
        <v>2</v>
      </c>
      <c r="I1655">
        <f t="shared" si="291"/>
        <v>0</v>
      </c>
      <c r="J1655">
        <f t="shared" si="297"/>
        <v>0</v>
      </c>
      <c r="K1655">
        <f t="shared" si="292"/>
        <v>0</v>
      </c>
      <c r="L1655">
        <f t="shared" si="293"/>
        <v>0</v>
      </c>
      <c r="M1655">
        <f t="shared" si="298"/>
        <v>0</v>
      </c>
      <c r="N1655">
        <f t="shared" si="299"/>
        <v>0</v>
      </c>
      <c r="O1655">
        <f t="shared" si="300"/>
        <v>0</v>
      </c>
      <c r="P1655">
        <f t="shared" si="301"/>
        <v>0</v>
      </c>
      <c r="Q1655">
        <f t="shared" si="294"/>
        <v>0</v>
      </c>
      <c r="R1655">
        <f t="shared" si="295"/>
        <v>0</v>
      </c>
      <c r="W1655" s="1" t="s">
        <v>23</v>
      </c>
      <c r="Z1655">
        <f t="shared" si="296"/>
        <v>85</v>
      </c>
    </row>
    <row r="1656" spans="1:26" x14ac:dyDescent="0.35">
      <c r="A1656" t="s">
        <v>1684</v>
      </c>
      <c r="B1656">
        <v>-27.478874999999999</v>
      </c>
      <c r="C1656">
        <v>153.18592599999999</v>
      </c>
      <c r="D1656">
        <v>14</v>
      </c>
      <c r="E1656">
        <v>86</v>
      </c>
      <c r="F1656">
        <v>6.75</v>
      </c>
      <c r="H1656">
        <v>2</v>
      </c>
      <c r="I1656">
        <f t="shared" si="291"/>
        <v>0</v>
      </c>
      <c r="J1656">
        <f t="shared" si="297"/>
        <v>0</v>
      </c>
      <c r="K1656">
        <f t="shared" si="292"/>
        <v>0</v>
      </c>
      <c r="L1656">
        <f t="shared" si="293"/>
        <v>0</v>
      </c>
      <c r="M1656">
        <f t="shared" si="298"/>
        <v>0</v>
      </c>
      <c r="N1656">
        <f t="shared" si="299"/>
        <v>0</v>
      </c>
      <c r="O1656">
        <f t="shared" si="300"/>
        <v>0</v>
      </c>
      <c r="P1656">
        <f t="shared" si="301"/>
        <v>0</v>
      </c>
      <c r="Q1656">
        <f t="shared" si="294"/>
        <v>0</v>
      </c>
      <c r="R1656">
        <f t="shared" si="295"/>
        <v>0</v>
      </c>
      <c r="W1656" s="1" t="s">
        <v>23</v>
      </c>
      <c r="Z1656">
        <f t="shared" si="296"/>
        <v>85</v>
      </c>
    </row>
    <row r="1657" spans="1:26" x14ac:dyDescent="0.35">
      <c r="A1657" t="s">
        <v>1685</v>
      </c>
      <c r="B1657">
        <v>-27.478874999999999</v>
      </c>
      <c r="C1657">
        <v>153.18592599999999</v>
      </c>
      <c r="D1657">
        <v>14</v>
      </c>
      <c r="E1657">
        <v>87</v>
      </c>
      <c r="F1657">
        <v>6.75</v>
      </c>
      <c r="H1657">
        <v>2</v>
      </c>
      <c r="I1657">
        <f t="shared" si="291"/>
        <v>0</v>
      </c>
      <c r="J1657">
        <f t="shared" si="297"/>
        <v>0</v>
      </c>
      <c r="K1657">
        <f t="shared" si="292"/>
        <v>0</v>
      </c>
      <c r="L1657">
        <f t="shared" si="293"/>
        <v>0</v>
      </c>
      <c r="M1657">
        <f t="shared" si="298"/>
        <v>0</v>
      </c>
      <c r="N1657">
        <f t="shared" si="299"/>
        <v>0</v>
      </c>
      <c r="O1657">
        <f t="shared" si="300"/>
        <v>0</v>
      </c>
      <c r="P1657">
        <f t="shared" si="301"/>
        <v>0</v>
      </c>
      <c r="Q1657">
        <f t="shared" si="294"/>
        <v>0</v>
      </c>
      <c r="R1657">
        <f t="shared" si="295"/>
        <v>0</v>
      </c>
      <c r="W1657" s="1" t="s">
        <v>23</v>
      </c>
      <c r="Z1657">
        <f t="shared" si="296"/>
        <v>86</v>
      </c>
    </row>
    <row r="1658" spans="1:26" x14ac:dyDescent="0.35">
      <c r="A1658" t="s">
        <v>1686</v>
      </c>
      <c r="B1658">
        <v>-27.478861999999999</v>
      </c>
      <c r="C1658">
        <v>153.18588099999999</v>
      </c>
      <c r="D1658">
        <v>14</v>
      </c>
      <c r="E1658">
        <v>87</v>
      </c>
      <c r="F1658">
        <v>6.75</v>
      </c>
      <c r="H1658">
        <v>2</v>
      </c>
      <c r="I1658">
        <f t="shared" si="291"/>
        <v>0</v>
      </c>
      <c r="J1658">
        <f t="shared" si="297"/>
        <v>0</v>
      </c>
      <c r="K1658">
        <f t="shared" si="292"/>
        <v>0</v>
      </c>
      <c r="L1658">
        <f t="shared" si="293"/>
        <v>0</v>
      </c>
      <c r="M1658">
        <f t="shared" si="298"/>
        <v>0</v>
      </c>
      <c r="N1658">
        <f t="shared" si="299"/>
        <v>0</v>
      </c>
      <c r="O1658">
        <f t="shared" si="300"/>
        <v>0</v>
      </c>
      <c r="P1658">
        <f t="shared" si="301"/>
        <v>0</v>
      </c>
      <c r="Q1658">
        <f t="shared" si="294"/>
        <v>0</v>
      </c>
      <c r="R1658">
        <f t="shared" si="295"/>
        <v>0</v>
      </c>
      <c r="W1658" s="1" t="s">
        <v>23</v>
      </c>
      <c r="Z1658">
        <f t="shared" si="296"/>
        <v>86</v>
      </c>
    </row>
    <row r="1659" spans="1:26" x14ac:dyDescent="0.35">
      <c r="A1659" t="s">
        <v>1687</v>
      </c>
      <c r="B1659">
        <v>-27.478867000000001</v>
      </c>
      <c r="C1659">
        <v>153.18582900000001</v>
      </c>
      <c r="D1659">
        <v>14</v>
      </c>
      <c r="E1659">
        <v>87</v>
      </c>
      <c r="F1659">
        <v>6.81</v>
      </c>
      <c r="H1659">
        <v>2</v>
      </c>
      <c r="I1659">
        <f t="shared" si="291"/>
        <v>0</v>
      </c>
      <c r="J1659">
        <f t="shared" si="297"/>
        <v>0</v>
      </c>
      <c r="K1659">
        <f t="shared" si="292"/>
        <v>0</v>
      </c>
      <c r="L1659">
        <f t="shared" si="293"/>
        <v>0</v>
      </c>
      <c r="M1659">
        <f t="shared" si="298"/>
        <v>0</v>
      </c>
      <c r="N1659">
        <f t="shared" si="299"/>
        <v>0</v>
      </c>
      <c r="O1659">
        <f t="shared" si="300"/>
        <v>0</v>
      </c>
      <c r="P1659">
        <f t="shared" si="301"/>
        <v>0</v>
      </c>
      <c r="Q1659">
        <f t="shared" si="294"/>
        <v>0</v>
      </c>
      <c r="R1659">
        <f t="shared" si="295"/>
        <v>0</v>
      </c>
      <c r="W1659" s="1" t="s">
        <v>23</v>
      </c>
      <c r="Z1659">
        <f t="shared" si="296"/>
        <v>86</v>
      </c>
    </row>
    <row r="1660" spans="1:26" x14ac:dyDescent="0.35">
      <c r="A1660" t="s">
        <v>1688</v>
      </c>
      <c r="B1660">
        <v>-27.478885999999999</v>
      </c>
      <c r="C1660">
        <v>153.185776</v>
      </c>
      <c r="D1660">
        <v>14</v>
      </c>
      <c r="E1660">
        <v>87</v>
      </c>
      <c r="F1660">
        <v>6.81</v>
      </c>
      <c r="H1660">
        <v>2</v>
      </c>
      <c r="I1660">
        <f t="shared" si="291"/>
        <v>0</v>
      </c>
      <c r="J1660">
        <f t="shared" si="297"/>
        <v>0</v>
      </c>
      <c r="K1660">
        <f t="shared" si="292"/>
        <v>0</v>
      </c>
      <c r="L1660">
        <f t="shared" si="293"/>
        <v>0</v>
      </c>
      <c r="M1660">
        <f t="shared" si="298"/>
        <v>0</v>
      </c>
      <c r="N1660">
        <f t="shared" si="299"/>
        <v>0</v>
      </c>
      <c r="O1660">
        <f t="shared" si="300"/>
        <v>0</v>
      </c>
      <c r="P1660">
        <f t="shared" si="301"/>
        <v>0</v>
      </c>
      <c r="Q1660">
        <f t="shared" si="294"/>
        <v>0</v>
      </c>
      <c r="R1660">
        <f t="shared" si="295"/>
        <v>0</v>
      </c>
      <c r="W1660" s="1" t="s">
        <v>23</v>
      </c>
      <c r="Z1660">
        <f t="shared" si="296"/>
        <v>86</v>
      </c>
    </row>
    <row r="1661" spans="1:26" x14ac:dyDescent="0.35">
      <c r="A1661" t="s">
        <v>1689</v>
      </c>
      <c r="B1661">
        <v>-27.478902000000001</v>
      </c>
      <c r="C1661">
        <v>153.18572900000001</v>
      </c>
      <c r="D1661">
        <v>14</v>
      </c>
      <c r="E1661">
        <v>87</v>
      </c>
      <c r="F1661">
        <v>6.81</v>
      </c>
      <c r="H1661">
        <v>2</v>
      </c>
      <c r="I1661">
        <f t="shared" si="291"/>
        <v>0</v>
      </c>
      <c r="J1661">
        <f t="shared" si="297"/>
        <v>0</v>
      </c>
      <c r="K1661">
        <f t="shared" si="292"/>
        <v>0</v>
      </c>
      <c r="L1661">
        <f t="shared" si="293"/>
        <v>0</v>
      </c>
      <c r="M1661">
        <f t="shared" si="298"/>
        <v>0</v>
      </c>
      <c r="N1661">
        <f t="shared" si="299"/>
        <v>0</v>
      </c>
      <c r="O1661">
        <f t="shared" si="300"/>
        <v>0</v>
      </c>
      <c r="P1661">
        <f t="shared" si="301"/>
        <v>0</v>
      </c>
      <c r="Q1661">
        <f t="shared" si="294"/>
        <v>0</v>
      </c>
      <c r="R1661">
        <f t="shared" si="295"/>
        <v>0</v>
      </c>
      <c r="W1661" s="1" t="s">
        <v>23</v>
      </c>
      <c r="Z1661">
        <f t="shared" si="296"/>
        <v>86</v>
      </c>
    </row>
    <row r="1662" spans="1:26" x14ac:dyDescent="0.35">
      <c r="A1662" t="s">
        <v>1690</v>
      </c>
      <c r="B1662">
        <v>-27.478905000000001</v>
      </c>
      <c r="C1662">
        <v>153.185686</v>
      </c>
      <c r="D1662">
        <v>14</v>
      </c>
      <c r="E1662">
        <v>87</v>
      </c>
      <c r="F1662">
        <v>6.85</v>
      </c>
      <c r="H1662">
        <v>2</v>
      </c>
      <c r="I1662">
        <f t="shared" si="291"/>
        <v>0</v>
      </c>
      <c r="J1662">
        <f t="shared" si="297"/>
        <v>0</v>
      </c>
      <c r="K1662">
        <f t="shared" si="292"/>
        <v>0</v>
      </c>
      <c r="L1662">
        <f t="shared" si="293"/>
        <v>0</v>
      </c>
      <c r="M1662">
        <f t="shared" si="298"/>
        <v>0</v>
      </c>
      <c r="N1662">
        <f t="shared" si="299"/>
        <v>0</v>
      </c>
      <c r="O1662">
        <f t="shared" si="300"/>
        <v>0</v>
      </c>
      <c r="P1662">
        <f t="shared" si="301"/>
        <v>0</v>
      </c>
      <c r="Q1662">
        <f t="shared" si="294"/>
        <v>0</v>
      </c>
      <c r="R1662">
        <f t="shared" si="295"/>
        <v>0</v>
      </c>
      <c r="W1662" s="1" t="s">
        <v>23</v>
      </c>
      <c r="Z1662">
        <f t="shared" si="296"/>
        <v>86</v>
      </c>
    </row>
    <row r="1663" spans="1:26" x14ac:dyDescent="0.35">
      <c r="A1663" t="s">
        <v>1691</v>
      </c>
      <c r="B1663">
        <v>-27.478905000000001</v>
      </c>
      <c r="C1663">
        <v>153.185686</v>
      </c>
      <c r="D1663">
        <v>14</v>
      </c>
      <c r="E1663">
        <v>88</v>
      </c>
      <c r="F1663">
        <v>6.85</v>
      </c>
      <c r="H1663">
        <v>2</v>
      </c>
      <c r="I1663">
        <f t="shared" si="291"/>
        <v>0</v>
      </c>
      <c r="J1663">
        <f t="shared" si="297"/>
        <v>0</v>
      </c>
      <c r="K1663">
        <f t="shared" si="292"/>
        <v>0</v>
      </c>
      <c r="L1663">
        <f t="shared" si="293"/>
        <v>0</v>
      </c>
      <c r="M1663">
        <f t="shared" si="298"/>
        <v>0</v>
      </c>
      <c r="N1663">
        <f t="shared" si="299"/>
        <v>0</v>
      </c>
      <c r="O1663">
        <f t="shared" si="300"/>
        <v>0</v>
      </c>
      <c r="P1663">
        <f t="shared" si="301"/>
        <v>0</v>
      </c>
      <c r="Q1663">
        <f t="shared" si="294"/>
        <v>0</v>
      </c>
      <c r="R1663">
        <f t="shared" si="295"/>
        <v>0</v>
      </c>
      <c r="W1663" s="1" t="s">
        <v>23</v>
      </c>
      <c r="Z1663">
        <f t="shared" si="296"/>
        <v>87</v>
      </c>
    </row>
    <row r="1664" spans="1:26" x14ac:dyDescent="0.35">
      <c r="A1664" t="s">
        <v>1692</v>
      </c>
      <c r="B1664">
        <v>-27.478898000000001</v>
      </c>
      <c r="C1664">
        <v>153.185642</v>
      </c>
      <c r="D1664">
        <v>14</v>
      </c>
      <c r="E1664">
        <v>91</v>
      </c>
      <c r="F1664">
        <v>6.85</v>
      </c>
      <c r="H1664">
        <v>2</v>
      </c>
      <c r="I1664">
        <f t="shared" si="291"/>
        <v>0</v>
      </c>
      <c r="J1664">
        <f t="shared" si="297"/>
        <v>0</v>
      </c>
      <c r="K1664">
        <f t="shared" si="292"/>
        <v>0</v>
      </c>
      <c r="L1664">
        <f t="shared" si="293"/>
        <v>0</v>
      </c>
      <c r="M1664">
        <f t="shared" si="298"/>
        <v>0</v>
      </c>
      <c r="N1664">
        <f t="shared" si="299"/>
        <v>0</v>
      </c>
      <c r="O1664">
        <f t="shared" si="300"/>
        <v>0</v>
      </c>
      <c r="P1664">
        <f t="shared" si="301"/>
        <v>0</v>
      </c>
      <c r="Q1664">
        <f t="shared" si="294"/>
        <v>0</v>
      </c>
      <c r="R1664">
        <f t="shared" si="295"/>
        <v>0</v>
      </c>
      <c r="W1664" s="1" t="s">
        <v>23</v>
      </c>
      <c r="Z1664">
        <f t="shared" si="296"/>
        <v>88</v>
      </c>
    </row>
    <row r="1665" spans="1:26" x14ac:dyDescent="0.35">
      <c r="A1665" t="s">
        <v>1693</v>
      </c>
      <c r="B1665">
        <v>-27.478887</v>
      </c>
      <c r="C1665">
        <v>153.185598</v>
      </c>
      <c r="D1665">
        <v>14</v>
      </c>
      <c r="E1665">
        <v>94</v>
      </c>
      <c r="F1665">
        <v>6.87</v>
      </c>
      <c r="H1665">
        <v>2</v>
      </c>
      <c r="I1665">
        <f t="shared" si="291"/>
        <v>0</v>
      </c>
      <c r="J1665">
        <f t="shared" si="297"/>
        <v>0</v>
      </c>
      <c r="K1665">
        <f t="shared" si="292"/>
        <v>0</v>
      </c>
      <c r="L1665">
        <f t="shared" si="293"/>
        <v>0</v>
      </c>
      <c r="M1665">
        <f t="shared" si="298"/>
        <v>0</v>
      </c>
      <c r="N1665">
        <f t="shared" si="299"/>
        <v>0</v>
      </c>
      <c r="O1665">
        <f t="shared" si="300"/>
        <v>0</v>
      </c>
      <c r="P1665">
        <f t="shared" si="301"/>
        <v>0</v>
      </c>
      <c r="Q1665">
        <f t="shared" si="294"/>
        <v>0</v>
      </c>
      <c r="R1665">
        <f t="shared" si="295"/>
        <v>0</v>
      </c>
      <c r="W1665" s="1" t="s">
        <v>23</v>
      </c>
      <c r="Z1665">
        <f t="shared" si="296"/>
        <v>91</v>
      </c>
    </row>
    <row r="1666" spans="1:26" x14ac:dyDescent="0.35">
      <c r="A1666" t="s">
        <v>1694</v>
      </c>
      <c r="B1666">
        <v>-27.478878000000002</v>
      </c>
      <c r="C1666">
        <v>153.18554900000001</v>
      </c>
      <c r="D1666">
        <v>14</v>
      </c>
      <c r="E1666">
        <v>95</v>
      </c>
      <c r="F1666">
        <v>6.87</v>
      </c>
      <c r="H1666">
        <v>2</v>
      </c>
      <c r="I1666">
        <f t="shared" ref="I1666:I1729" si="302">IF($Q1666,1,IF($R1666,2,IF($K1666,3,IF($L1666,4,IF($M1666,5,IF($N1666,6,IF($O1666,7,IF($P1666,8,0))))))))</f>
        <v>0</v>
      </c>
      <c r="J1666">
        <f t="shared" si="297"/>
        <v>0</v>
      </c>
      <c r="K1666">
        <f t="shared" ref="K1666:K1729" si="303">IF(AND(NOT(ISBLANK(E1666)),AND(E1666&gt;Z1666,E1666&gt;E1667)),1,0)</f>
        <v>0</v>
      </c>
      <c r="L1666">
        <f t="shared" ref="L1666:L1729" si="304">IF(AND(NOT(ISBLANK(E1666)),AND(E1666&lt;Z1666,E1666&lt;E1667)),1,0)</f>
        <v>0</v>
      </c>
      <c r="M1666">
        <f t="shared" si="298"/>
        <v>0</v>
      </c>
      <c r="N1666">
        <f t="shared" si="299"/>
        <v>0</v>
      </c>
      <c r="O1666">
        <f t="shared" si="300"/>
        <v>0</v>
      </c>
      <c r="P1666">
        <f t="shared" si="301"/>
        <v>0</v>
      </c>
      <c r="Q1666">
        <f t="shared" ref="Q1666:Q1729" si="305">IF(H1666&lt;&gt;H1665,1,0)</f>
        <v>0</v>
      </c>
      <c r="R1666">
        <f t="shared" ref="R1666:R1729" si="306">IF(H1666&lt;&gt;H1667,1,0)</f>
        <v>0</v>
      </c>
      <c r="W1666" s="1" t="s">
        <v>23</v>
      </c>
      <c r="Z1666">
        <f t="shared" si="296"/>
        <v>94</v>
      </c>
    </row>
    <row r="1667" spans="1:26" x14ac:dyDescent="0.35">
      <c r="A1667" t="s">
        <v>1695</v>
      </c>
      <c r="B1667">
        <v>-27.478871999999999</v>
      </c>
      <c r="C1667">
        <v>153.185497</v>
      </c>
      <c r="D1667">
        <v>14</v>
      </c>
      <c r="E1667">
        <v>95</v>
      </c>
      <c r="F1667">
        <v>6.87</v>
      </c>
      <c r="H1667">
        <v>2</v>
      </c>
      <c r="I1667">
        <f t="shared" si="302"/>
        <v>0</v>
      </c>
      <c r="J1667">
        <f t="shared" si="297"/>
        <v>0</v>
      </c>
      <c r="K1667">
        <f t="shared" si="303"/>
        <v>0</v>
      </c>
      <c r="L1667">
        <f t="shared" si="304"/>
        <v>0</v>
      </c>
      <c r="M1667">
        <f t="shared" si="298"/>
        <v>0</v>
      </c>
      <c r="N1667">
        <f t="shared" si="299"/>
        <v>0</v>
      </c>
      <c r="O1667">
        <f t="shared" si="300"/>
        <v>0</v>
      </c>
      <c r="P1667">
        <f t="shared" si="301"/>
        <v>0</v>
      </c>
      <c r="Q1667">
        <f t="shared" si="305"/>
        <v>0</v>
      </c>
      <c r="R1667">
        <f t="shared" si="306"/>
        <v>0</v>
      </c>
      <c r="W1667" s="1" t="s">
        <v>23</v>
      </c>
      <c r="Z1667">
        <f t="shared" ref="Z1667:Z1730" si="307">IF(E1667&lt;&gt;E1666,E1666,Z1666)</f>
        <v>94</v>
      </c>
    </row>
    <row r="1668" spans="1:26" x14ac:dyDescent="0.35">
      <c r="A1668" t="s">
        <v>1696</v>
      </c>
      <c r="B1668">
        <v>-27.478870000000001</v>
      </c>
      <c r="C1668">
        <v>153.18544800000001</v>
      </c>
      <c r="D1668">
        <v>14</v>
      </c>
      <c r="E1668">
        <v>95</v>
      </c>
      <c r="F1668">
        <v>6.9</v>
      </c>
      <c r="H1668">
        <v>2</v>
      </c>
      <c r="I1668">
        <f t="shared" si="302"/>
        <v>0</v>
      </c>
      <c r="J1668">
        <f t="shared" si="297"/>
        <v>0</v>
      </c>
      <c r="K1668">
        <f t="shared" si="303"/>
        <v>0</v>
      </c>
      <c r="L1668">
        <f t="shared" si="304"/>
        <v>0</v>
      </c>
      <c r="M1668">
        <f t="shared" si="298"/>
        <v>0</v>
      </c>
      <c r="N1668">
        <f t="shared" si="299"/>
        <v>0</v>
      </c>
      <c r="O1668">
        <f t="shared" si="300"/>
        <v>0</v>
      </c>
      <c r="P1668">
        <f t="shared" si="301"/>
        <v>0</v>
      </c>
      <c r="Q1668">
        <f t="shared" si="305"/>
        <v>0</v>
      </c>
      <c r="R1668">
        <f t="shared" si="306"/>
        <v>0</v>
      </c>
      <c r="W1668" s="1" t="s">
        <v>23</v>
      </c>
      <c r="Z1668">
        <f t="shared" si="307"/>
        <v>94</v>
      </c>
    </row>
    <row r="1669" spans="1:26" x14ac:dyDescent="0.35">
      <c r="A1669" t="s">
        <v>1697</v>
      </c>
      <c r="B1669">
        <v>-27.478871000000002</v>
      </c>
      <c r="C1669">
        <v>153.185405</v>
      </c>
      <c r="D1669">
        <v>14</v>
      </c>
      <c r="E1669">
        <v>95</v>
      </c>
      <c r="F1669">
        <v>6.9</v>
      </c>
      <c r="H1669">
        <v>2</v>
      </c>
      <c r="I1669">
        <f t="shared" si="302"/>
        <v>0</v>
      </c>
      <c r="J1669">
        <f t="shared" si="297"/>
        <v>0</v>
      </c>
      <c r="K1669">
        <f t="shared" si="303"/>
        <v>0</v>
      </c>
      <c r="L1669">
        <f t="shared" si="304"/>
        <v>0</v>
      </c>
      <c r="M1669">
        <f t="shared" si="298"/>
        <v>0</v>
      </c>
      <c r="N1669">
        <f t="shared" si="299"/>
        <v>0</v>
      </c>
      <c r="O1669">
        <f t="shared" si="300"/>
        <v>0</v>
      </c>
      <c r="P1669">
        <f t="shared" si="301"/>
        <v>0</v>
      </c>
      <c r="Q1669">
        <f t="shared" si="305"/>
        <v>0</v>
      </c>
      <c r="R1669">
        <f t="shared" si="306"/>
        <v>0</v>
      </c>
      <c r="W1669" s="1" t="s">
        <v>23</v>
      </c>
      <c r="Z1669">
        <f t="shared" si="307"/>
        <v>94</v>
      </c>
    </row>
    <row r="1670" spans="1:26" x14ac:dyDescent="0.35">
      <c r="A1670" t="s">
        <v>1698</v>
      </c>
      <c r="B1670">
        <v>-27.478864000000002</v>
      </c>
      <c r="C1670">
        <v>153.18536399999999</v>
      </c>
      <c r="D1670">
        <v>14</v>
      </c>
      <c r="E1670">
        <v>96</v>
      </c>
      <c r="F1670">
        <v>6.92</v>
      </c>
      <c r="H1670">
        <v>2</v>
      </c>
      <c r="I1670">
        <f t="shared" si="302"/>
        <v>0</v>
      </c>
      <c r="J1670">
        <f t="shared" si="297"/>
        <v>0</v>
      </c>
      <c r="K1670">
        <f t="shared" si="303"/>
        <v>0</v>
      </c>
      <c r="L1670">
        <f t="shared" si="304"/>
        <v>0</v>
      </c>
      <c r="M1670">
        <f t="shared" si="298"/>
        <v>0</v>
      </c>
      <c r="N1670">
        <f t="shared" si="299"/>
        <v>0</v>
      </c>
      <c r="O1670">
        <f t="shared" si="300"/>
        <v>0</v>
      </c>
      <c r="P1670">
        <f t="shared" si="301"/>
        <v>0</v>
      </c>
      <c r="Q1670">
        <f t="shared" si="305"/>
        <v>0</v>
      </c>
      <c r="R1670">
        <f t="shared" si="306"/>
        <v>0</v>
      </c>
      <c r="W1670" s="1" t="s">
        <v>23</v>
      </c>
      <c r="Z1670">
        <f t="shared" si="307"/>
        <v>95</v>
      </c>
    </row>
    <row r="1671" spans="1:26" x14ac:dyDescent="0.35">
      <c r="A1671" t="s">
        <v>1699</v>
      </c>
      <c r="B1671">
        <v>-27.478864000000002</v>
      </c>
      <c r="C1671">
        <v>153.18536399999999</v>
      </c>
      <c r="D1671">
        <v>14</v>
      </c>
      <c r="E1671">
        <v>96</v>
      </c>
      <c r="F1671">
        <v>6.92</v>
      </c>
      <c r="H1671">
        <v>2</v>
      </c>
      <c r="I1671">
        <f t="shared" si="302"/>
        <v>0</v>
      </c>
      <c r="J1671">
        <f t="shared" si="297"/>
        <v>0</v>
      </c>
      <c r="K1671">
        <f t="shared" si="303"/>
        <v>0</v>
      </c>
      <c r="L1671">
        <f t="shared" si="304"/>
        <v>0</v>
      </c>
      <c r="M1671">
        <f t="shared" si="298"/>
        <v>0</v>
      </c>
      <c r="N1671">
        <f t="shared" si="299"/>
        <v>0</v>
      </c>
      <c r="O1671">
        <f t="shared" si="300"/>
        <v>0</v>
      </c>
      <c r="P1671">
        <f t="shared" si="301"/>
        <v>0</v>
      </c>
      <c r="Q1671">
        <f t="shared" si="305"/>
        <v>0</v>
      </c>
      <c r="R1671">
        <f t="shared" si="306"/>
        <v>0</v>
      </c>
      <c r="W1671" s="1" t="s">
        <v>23</v>
      </c>
      <c r="Z1671">
        <f t="shared" si="307"/>
        <v>95</v>
      </c>
    </row>
    <row r="1672" spans="1:26" x14ac:dyDescent="0.35">
      <c r="A1672" t="s">
        <v>1700</v>
      </c>
      <c r="B1672">
        <v>-27.478850000000001</v>
      </c>
      <c r="C1672">
        <v>153.18532400000001</v>
      </c>
      <c r="D1672">
        <v>14</v>
      </c>
      <c r="E1672">
        <v>99</v>
      </c>
      <c r="F1672">
        <v>6.92</v>
      </c>
      <c r="H1672">
        <v>2</v>
      </c>
      <c r="I1672">
        <f t="shared" si="302"/>
        <v>0</v>
      </c>
      <c r="J1672">
        <f t="shared" si="297"/>
        <v>0</v>
      </c>
      <c r="K1672">
        <f t="shared" si="303"/>
        <v>0</v>
      </c>
      <c r="L1672">
        <f t="shared" si="304"/>
        <v>0</v>
      </c>
      <c r="M1672">
        <f t="shared" si="298"/>
        <v>0</v>
      </c>
      <c r="N1672">
        <f t="shared" si="299"/>
        <v>0</v>
      </c>
      <c r="O1672">
        <f t="shared" si="300"/>
        <v>0</v>
      </c>
      <c r="P1672">
        <f t="shared" si="301"/>
        <v>0</v>
      </c>
      <c r="Q1672">
        <f t="shared" si="305"/>
        <v>0</v>
      </c>
      <c r="R1672">
        <f t="shared" si="306"/>
        <v>0</v>
      </c>
      <c r="W1672" s="1" t="s">
        <v>23</v>
      </c>
      <c r="Z1672">
        <f t="shared" si="307"/>
        <v>96</v>
      </c>
    </row>
    <row r="1673" spans="1:26" x14ac:dyDescent="0.35">
      <c r="A1673" t="s">
        <v>1701</v>
      </c>
      <c r="B1673">
        <v>-27.478835</v>
      </c>
      <c r="C1673">
        <v>153.185284</v>
      </c>
      <c r="D1673">
        <v>14</v>
      </c>
      <c r="E1673">
        <v>99</v>
      </c>
      <c r="F1673">
        <v>6.94</v>
      </c>
      <c r="H1673">
        <v>2</v>
      </c>
      <c r="I1673">
        <f t="shared" si="302"/>
        <v>0</v>
      </c>
      <c r="J1673">
        <f t="shared" si="297"/>
        <v>0</v>
      </c>
      <c r="K1673">
        <f t="shared" si="303"/>
        <v>0</v>
      </c>
      <c r="L1673">
        <f t="shared" si="304"/>
        <v>0</v>
      </c>
      <c r="M1673">
        <f t="shared" si="298"/>
        <v>0</v>
      </c>
      <c r="N1673">
        <f t="shared" si="299"/>
        <v>0</v>
      </c>
      <c r="O1673">
        <f t="shared" si="300"/>
        <v>0</v>
      </c>
      <c r="P1673">
        <f t="shared" si="301"/>
        <v>0</v>
      </c>
      <c r="Q1673">
        <f t="shared" si="305"/>
        <v>0</v>
      </c>
      <c r="R1673">
        <f t="shared" si="306"/>
        <v>0</v>
      </c>
      <c r="W1673" s="1" t="s">
        <v>23</v>
      </c>
      <c r="Z1673">
        <f t="shared" si="307"/>
        <v>96</v>
      </c>
    </row>
    <row r="1674" spans="1:26" x14ac:dyDescent="0.35">
      <c r="A1674" t="s">
        <v>1702</v>
      </c>
      <c r="B1674">
        <v>-27.478823999999999</v>
      </c>
      <c r="C1674">
        <v>153.18524199999999</v>
      </c>
      <c r="D1674">
        <v>14</v>
      </c>
      <c r="E1674">
        <v>99</v>
      </c>
      <c r="F1674">
        <v>6.94</v>
      </c>
      <c r="H1674">
        <v>2</v>
      </c>
      <c r="I1674">
        <f t="shared" si="302"/>
        <v>0</v>
      </c>
      <c r="J1674">
        <f t="shared" si="297"/>
        <v>0</v>
      </c>
      <c r="K1674">
        <f t="shared" si="303"/>
        <v>0</v>
      </c>
      <c r="L1674">
        <f t="shared" si="304"/>
        <v>0</v>
      </c>
      <c r="M1674">
        <f t="shared" si="298"/>
        <v>0</v>
      </c>
      <c r="N1674">
        <f t="shared" si="299"/>
        <v>0</v>
      </c>
      <c r="O1674">
        <f t="shared" si="300"/>
        <v>0</v>
      </c>
      <c r="P1674">
        <f t="shared" si="301"/>
        <v>0</v>
      </c>
      <c r="Q1674">
        <f t="shared" si="305"/>
        <v>0</v>
      </c>
      <c r="R1674">
        <f t="shared" si="306"/>
        <v>0</v>
      </c>
      <c r="W1674" s="1" t="s">
        <v>23</v>
      </c>
      <c r="Z1674">
        <f t="shared" si="307"/>
        <v>96</v>
      </c>
    </row>
    <row r="1675" spans="1:26" x14ac:dyDescent="0.35">
      <c r="A1675" t="s">
        <v>1703</v>
      </c>
      <c r="B1675">
        <v>-27.478819999999999</v>
      </c>
      <c r="C1675">
        <v>153.18519699999999</v>
      </c>
      <c r="D1675">
        <v>14</v>
      </c>
      <c r="E1675">
        <v>99</v>
      </c>
      <c r="F1675">
        <v>6.94</v>
      </c>
      <c r="H1675">
        <v>2</v>
      </c>
      <c r="I1675">
        <f t="shared" si="302"/>
        <v>0</v>
      </c>
      <c r="J1675">
        <f t="shared" si="297"/>
        <v>0</v>
      </c>
      <c r="K1675">
        <f t="shared" si="303"/>
        <v>0</v>
      </c>
      <c r="L1675">
        <f t="shared" si="304"/>
        <v>0</v>
      </c>
      <c r="M1675">
        <f t="shared" si="298"/>
        <v>0</v>
      </c>
      <c r="N1675">
        <f t="shared" si="299"/>
        <v>0</v>
      </c>
      <c r="O1675">
        <f t="shared" si="300"/>
        <v>0</v>
      </c>
      <c r="P1675">
        <f t="shared" si="301"/>
        <v>0</v>
      </c>
      <c r="Q1675">
        <f t="shared" si="305"/>
        <v>0</v>
      </c>
      <c r="R1675">
        <f t="shared" si="306"/>
        <v>0</v>
      </c>
      <c r="W1675" s="1" t="s">
        <v>23</v>
      </c>
      <c r="Z1675">
        <f t="shared" si="307"/>
        <v>96</v>
      </c>
    </row>
    <row r="1676" spans="1:26" x14ac:dyDescent="0.35">
      <c r="A1676" t="s">
        <v>1704</v>
      </c>
      <c r="B1676">
        <v>-27.478819000000001</v>
      </c>
      <c r="C1676">
        <v>153.18515099999999</v>
      </c>
      <c r="D1676">
        <v>14</v>
      </c>
      <c r="E1676">
        <v>100</v>
      </c>
      <c r="F1676">
        <v>6.95</v>
      </c>
      <c r="H1676">
        <v>2</v>
      </c>
      <c r="I1676">
        <f t="shared" si="302"/>
        <v>0</v>
      </c>
      <c r="J1676">
        <f t="shared" si="297"/>
        <v>0</v>
      </c>
      <c r="K1676">
        <f t="shared" si="303"/>
        <v>0</v>
      </c>
      <c r="L1676">
        <f t="shared" si="304"/>
        <v>0</v>
      </c>
      <c r="M1676">
        <f t="shared" si="298"/>
        <v>0</v>
      </c>
      <c r="N1676">
        <f t="shared" si="299"/>
        <v>0</v>
      </c>
      <c r="O1676">
        <f t="shared" si="300"/>
        <v>0</v>
      </c>
      <c r="P1676">
        <f t="shared" si="301"/>
        <v>0</v>
      </c>
      <c r="Q1676">
        <f t="shared" si="305"/>
        <v>0</v>
      </c>
      <c r="R1676">
        <f t="shared" si="306"/>
        <v>0</v>
      </c>
      <c r="W1676" s="1" t="s">
        <v>23</v>
      </c>
      <c r="Z1676">
        <f t="shared" si="307"/>
        <v>99</v>
      </c>
    </row>
    <row r="1677" spans="1:26" x14ac:dyDescent="0.35">
      <c r="A1677" t="s">
        <v>1705</v>
      </c>
      <c r="B1677">
        <v>-27.478826999999999</v>
      </c>
      <c r="C1677">
        <v>153.185103</v>
      </c>
      <c r="D1677">
        <v>14</v>
      </c>
      <c r="E1677">
        <v>100</v>
      </c>
      <c r="F1677">
        <v>6.95</v>
      </c>
      <c r="H1677">
        <v>2</v>
      </c>
      <c r="I1677">
        <f t="shared" si="302"/>
        <v>0</v>
      </c>
      <c r="J1677">
        <f t="shared" si="297"/>
        <v>0</v>
      </c>
      <c r="K1677">
        <f t="shared" si="303"/>
        <v>0</v>
      </c>
      <c r="L1677">
        <f t="shared" si="304"/>
        <v>0</v>
      </c>
      <c r="M1677">
        <f t="shared" si="298"/>
        <v>0</v>
      </c>
      <c r="N1677">
        <f t="shared" si="299"/>
        <v>0</v>
      </c>
      <c r="O1677">
        <f t="shared" si="300"/>
        <v>0</v>
      </c>
      <c r="P1677">
        <f t="shared" si="301"/>
        <v>0</v>
      </c>
      <c r="Q1677">
        <f t="shared" si="305"/>
        <v>0</v>
      </c>
      <c r="R1677">
        <f t="shared" si="306"/>
        <v>0</v>
      </c>
      <c r="W1677" s="1" t="s">
        <v>23</v>
      </c>
      <c r="Z1677">
        <f t="shared" si="307"/>
        <v>99</v>
      </c>
    </row>
    <row r="1678" spans="1:26" x14ac:dyDescent="0.35">
      <c r="A1678" t="s">
        <v>1706</v>
      </c>
      <c r="B1678">
        <v>-27.478829000000001</v>
      </c>
      <c r="C1678">
        <v>153.185059</v>
      </c>
      <c r="D1678">
        <v>14</v>
      </c>
      <c r="E1678">
        <v>100</v>
      </c>
      <c r="F1678">
        <v>6.95</v>
      </c>
      <c r="H1678">
        <v>2</v>
      </c>
      <c r="I1678">
        <f t="shared" si="302"/>
        <v>0</v>
      </c>
      <c r="J1678">
        <f t="shared" si="297"/>
        <v>0</v>
      </c>
      <c r="K1678">
        <f t="shared" si="303"/>
        <v>0</v>
      </c>
      <c r="L1678">
        <f t="shared" si="304"/>
        <v>0</v>
      </c>
      <c r="M1678">
        <f t="shared" si="298"/>
        <v>0</v>
      </c>
      <c r="N1678">
        <f t="shared" si="299"/>
        <v>0</v>
      </c>
      <c r="O1678">
        <f t="shared" si="300"/>
        <v>0</v>
      </c>
      <c r="P1678">
        <f t="shared" si="301"/>
        <v>0</v>
      </c>
      <c r="Q1678">
        <f t="shared" si="305"/>
        <v>0</v>
      </c>
      <c r="R1678">
        <f t="shared" si="306"/>
        <v>0</v>
      </c>
      <c r="W1678" s="1" t="s">
        <v>23</v>
      </c>
      <c r="Z1678">
        <f t="shared" si="307"/>
        <v>99</v>
      </c>
    </row>
    <row r="1679" spans="1:26" x14ac:dyDescent="0.35">
      <c r="A1679" t="s">
        <v>1707</v>
      </c>
      <c r="B1679">
        <v>-27.478816999999999</v>
      </c>
      <c r="C1679">
        <v>153.18501599999999</v>
      </c>
      <c r="D1679">
        <v>14</v>
      </c>
      <c r="E1679">
        <v>100</v>
      </c>
      <c r="F1679">
        <v>7.02</v>
      </c>
      <c r="H1679">
        <v>2</v>
      </c>
      <c r="I1679">
        <f t="shared" si="302"/>
        <v>0</v>
      </c>
      <c r="J1679">
        <f t="shared" si="297"/>
        <v>0</v>
      </c>
      <c r="K1679">
        <f t="shared" si="303"/>
        <v>0</v>
      </c>
      <c r="L1679">
        <f t="shared" si="304"/>
        <v>0</v>
      </c>
      <c r="M1679">
        <f t="shared" si="298"/>
        <v>0</v>
      </c>
      <c r="N1679">
        <f t="shared" si="299"/>
        <v>0</v>
      </c>
      <c r="O1679">
        <f t="shared" si="300"/>
        <v>0</v>
      </c>
      <c r="P1679">
        <f t="shared" si="301"/>
        <v>0</v>
      </c>
      <c r="Q1679">
        <f t="shared" si="305"/>
        <v>0</v>
      </c>
      <c r="R1679">
        <f t="shared" si="306"/>
        <v>0</v>
      </c>
      <c r="W1679" s="1" t="s">
        <v>23</v>
      </c>
      <c r="Z1679">
        <f t="shared" si="307"/>
        <v>99</v>
      </c>
    </row>
    <row r="1680" spans="1:26" x14ac:dyDescent="0.35">
      <c r="A1680" t="s">
        <v>1708</v>
      </c>
      <c r="B1680">
        <v>-27.478798999999999</v>
      </c>
      <c r="C1680">
        <v>153.18497199999999</v>
      </c>
      <c r="D1680">
        <v>14</v>
      </c>
      <c r="E1680">
        <v>101</v>
      </c>
      <c r="F1680">
        <v>7.02</v>
      </c>
      <c r="H1680">
        <v>2</v>
      </c>
      <c r="I1680">
        <f t="shared" si="302"/>
        <v>0</v>
      </c>
      <c r="J1680">
        <f t="shared" si="297"/>
        <v>0</v>
      </c>
      <c r="K1680">
        <f t="shared" si="303"/>
        <v>0</v>
      </c>
      <c r="L1680">
        <f t="shared" si="304"/>
        <v>0</v>
      </c>
      <c r="M1680">
        <f t="shared" si="298"/>
        <v>0</v>
      </c>
      <c r="N1680">
        <f t="shared" si="299"/>
        <v>0</v>
      </c>
      <c r="O1680">
        <f t="shared" si="300"/>
        <v>0</v>
      </c>
      <c r="P1680">
        <f t="shared" si="301"/>
        <v>0</v>
      </c>
      <c r="Q1680">
        <f t="shared" si="305"/>
        <v>0</v>
      </c>
      <c r="R1680">
        <f t="shared" si="306"/>
        <v>0</v>
      </c>
      <c r="W1680" s="1" t="s">
        <v>23</v>
      </c>
      <c r="Z1680">
        <f t="shared" si="307"/>
        <v>100</v>
      </c>
    </row>
    <row r="1681" spans="1:26" x14ac:dyDescent="0.35">
      <c r="A1681" t="s">
        <v>1709</v>
      </c>
      <c r="B1681">
        <v>-27.478798999999999</v>
      </c>
      <c r="C1681">
        <v>153.18497199999999</v>
      </c>
      <c r="D1681">
        <v>14</v>
      </c>
      <c r="E1681">
        <v>101</v>
      </c>
      <c r="F1681">
        <v>7.15</v>
      </c>
      <c r="H1681">
        <v>2</v>
      </c>
      <c r="I1681">
        <f t="shared" si="302"/>
        <v>0</v>
      </c>
      <c r="J1681">
        <f t="shared" ref="J1681:J1744" si="308">IF(Q1681,"Started trip",IF(R1681,"Finished trip",IF(OR(K1681,L1681),"Heart rate is "&amp;E1681,IF(M1681,"Max Altitude: "&amp;D1681,IF(N1681,"Min Altitude: "&amp;D1681,IF(O1681,"Max Speed: "&amp;F1681,IF(P1681,"Min Speed: "&amp;F1681,0)))))))</f>
        <v>0</v>
      </c>
      <c r="K1681">
        <f t="shared" si="303"/>
        <v>0</v>
      </c>
      <c r="L1681">
        <f t="shared" si="304"/>
        <v>0</v>
      </c>
      <c r="M1681">
        <f t="shared" si="298"/>
        <v>0</v>
      </c>
      <c r="N1681">
        <f t="shared" si="299"/>
        <v>0</v>
      </c>
      <c r="O1681">
        <f t="shared" si="300"/>
        <v>0</v>
      </c>
      <c r="P1681">
        <f t="shared" si="301"/>
        <v>0</v>
      </c>
      <c r="Q1681">
        <f t="shared" si="305"/>
        <v>0</v>
      </c>
      <c r="R1681">
        <f t="shared" si="306"/>
        <v>0</v>
      </c>
      <c r="W1681" s="1" t="s">
        <v>23</v>
      </c>
      <c r="Z1681">
        <f t="shared" si="307"/>
        <v>100</v>
      </c>
    </row>
    <row r="1682" spans="1:26" x14ac:dyDescent="0.35">
      <c r="A1682" t="s">
        <v>1710</v>
      </c>
      <c r="B1682">
        <v>-27.478777999999998</v>
      </c>
      <c r="C1682">
        <v>153.18492699999999</v>
      </c>
      <c r="D1682">
        <v>14</v>
      </c>
      <c r="E1682">
        <v>101</v>
      </c>
      <c r="F1682">
        <v>7.15</v>
      </c>
      <c r="H1682">
        <v>2</v>
      </c>
      <c r="I1682">
        <f t="shared" si="302"/>
        <v>0</v>
      </c>
      <c r="J1682">
        <f t="shared" si="308"/>
        <v>0</v>
      </c>
      <c r="K1682">
        <f t="shared" si="303"/>
        <v>0</v>
      </c>
      <c r="L1682">
        <f t="shared" si="304"/>
        <v>0</v>
      </c>
      <c r="M1682">
        <f t="shared" si="298"/>
        <v>0</v>
      </c>
      <c r="N1682">
        <f t="shared" si="299"/>
        <v>0</v>
      </c>
      <c r="O1682">
        <f t="shared" si="300"/>
        <v>0</v>
      </c>
      <c r="P1682">
        <f t="shared" si="301"/>
        <v>0</v>
      </c>
      <c r="Q1682">
        <f t="shared" si="305"/>
        <v>0</v>
      </c>
      <c r="R1682">
        <f t="shared" si="306"/>
        <v>0</v>
      </c>
      <c r="W1682" s="1" t="s">
        <v>23</v>
      </c>
      <c r="Z1682">
        <f t="shared" si="307"/>
        <v>100</v>
      </c>
    </row>
    <row r="1683" spans="1:26" x14ac:dyDescent="0.35">
      <c r="A1683" t="s">
        <v>1711</v>
      </c>
      <c r="B1683">
        <v>-27.478766</v>
      </c>
      <c r="C1683">
        <v>153.18488099999999</v>
      </c>
      <c r="D1683">
        <v>14</v>
      </c>
      <c r="E1683">
        <v>101</v>
      </c>
      <c r="F1683">
        <v>7.15</v>
      </c>
      <c r="H1683">
        <v>2</v>
      </c>
      <c r="I1683">
        <f t="shared" si="302"/>
        <v>0</v>
      </c>
      <c r="J1683">
        <f t="shared" si="308"/>
        <v>0</v>
      </c>
      <c r="K1683">
        <f t="shared" si="303"/>
        <v>0</v>
      </c>
      <c r="L1683">
        <f t="shared" si="304"/>
        <v>0</v>
      </c>
      <c r="M1683">
        <f t="shared" si="298"/>
        <v>0</v>
      </c>
      <c r="N1683">
        <f t="shared" si="299"/>
        <v>0</v>
      </c>
      <c r="O1683">
        <f t="shared" si="300"/>
        <v>0</v>
      </c>
      <c r="P1683">
        <f t="shared" si="301"/>
        <v>0</v>
      </c>
      <c r="Q1683">
        <f t="shared" si="305"/>
        <v>0</v>
      </c>
      <c r="R1683">
        <f t="shared" si="306"/>
        <v>0</v>
      </c>
      <c r="W1683" s="1" t="s">
        <v>23</v>
      </c>
      <c r="Z1683">
        <f t="shared" si="307"/>
        <v>100</v>
      </c>
    </row>
    <row r="1684" spans="1:26" x14ac:dyDescent="0.35">
      <c r="A1684" t="s">
        <v>1712</v>
      </c>
      <c r="B1684">
        <v>-27.478763000000001</v>
      </c>
      <c r="C1684">
        <v>153.18483499999999</v>
      </c>
      <c r="D1684">
        <v>14</v>
      </c>
      <c r="E1684">
        <v>101</v>
      </c>
      <c r="F1684">
        <v>7.27</v>
      </c>
      <c r="H1684">
        <v>2</v>
      </c>
      <c r="I1684">
        <f t="shared" si="302"/>
        <v>0</v>
      </c>
      <c r="J1684">
        <f t="shared" si="308"/>
        <v>0</v>
      </c>
      <c r="K1684">
        <f t="shared" si="303"/>
        <v>0</v>
      </c>
      <c r="L1684">
        <f t="shared" si="304"/>
        <v>0</v>
      </c>
      <c r="M1684">
        <f t="shared" si="298"/>
        <v>0</v>
      </c>
      <c r="N1684">
        <f t="shared" si="299"/>
        <v>0</v>
      </c>
      <c r="O1684">
        <f t="shared" si="300"/>
        <v>0</v>
      </c>
      <c r="P1684">
        <f t="shared" si="301"/>
        <v>0</v>
      </c>
      <c r="Q1684">
        <f t="shared" si="305"/>
        <v>0</v>
      </c>
      <c r="R1684">
        <f t="shared" si="306"/>
        <v>0</v>
      </c>
      <c r="W1684" s="1" t="s">
        <v>23</v>
      </c>
      <c r="Z1684">
        <f t="shared" si="307"/>
        <v>100</v>
      </c>
    </row>
    <row r="1685" spans="1:26" x14ac:dyDescent="0.35">
      <c r="A1685" t="s">
        <v>1713</v>
      </c>
      <c r="B1685">
        <v>-27.478760000000001</v>
      </c>
      <c r="C1685">
        <v>153.18479099999999</v>
      </c>
      <c r="D1685">
        <v>14</v>
      </c>
      <c r="E1685">
        <v>101</v>
      </c>
      <c r="F1685">
        <v>7.27</v>
      </c>
      <c r="H1685">
        <v>2</v>
      </c>
      <c r="I1685">
        <f t="shared" si="302"/>
        <v>0</v>
      </c>
      <c r="J1685">
        <f t="shared" si="308"/>
        <v>0</v>
      </c>
      <c r="K1685">
        <f t="shared" si="303"/>
        <v>0</v>
      </c>
      <c r="L1685">
        <f t="shared" si="304"/>
        <v>0</v>
      </c>
      <c r="M1685">
        <f t="shared" si="298"/>
        <v>0</v>
      </c>
      <c r="N1685">
        <f t="shared" si="299"/>
        <v>0</v>
      </c>
      <c r="O1685">
        <f t="shared" si="300"/>
        <v>0</v>
      </c>
      <c r="P1685">
        <f t="shared" si="301"/>
        <v>0</v>
      </c>
      <c r="Q1685">
        <f t="shared" si="305"/>
        <v>0</v>
      </c>
      <c r="R1685">
        <f t="shared" si="306"/>
        <v>0</v>
      </c>
      <c r="W1685" s="1" t="s">
        <v>23</v>
      </c>
      <c r="Z1685">
        <f t="shared" si="307"/>
        <v>100</v>
      </c>
    </row>
    <row r="1686" spans="1:26" x14ac:dyDescent="0.35">
      <c r="A1686" t="s">
        <v>1714</v>
      </c>
      <c r="B1686">
        <v>-27.478756000000001</v>
      </c>
      <c r="C1686">
        <v>153.18474699999999</v>
      </c>
      <c r="D1686">
        <v>14</v>
      </c>
      <c r="E1686">
        <v>101</v>
      </c>
      <c r="F1686">
        <v>7.27</v>
      </c>
      <c r="H1686">
        <v>2</v>
      </c>
      <c r="I1686">
        <f t="shared" si="302"/>
        <v>3</v>
      </c>
      <c r="J1686" t="str">
        <f t="shared" si="308"/>
        <v>Heart rate is 101</v>
      </c>
      <c r="K1686">
        <f t="shared" si="303"/>
        <v>1</v>
      </c>
      <c r="L1686">
        <f t="shared" si="304"/>
        <v>0</v>
      </c>
      <c r="M1686">
        <f t="shared" si="298"/>
        <v>0</v>
      </c>
      <c r="N1686">
        <f t="shared" si="299"/>
        <v>0</v>
      </c>
      <c r="O1686">
        <f t="shared" si="300"/>
        <v>0</v>
      </c>
      <c r="P1686">
        <f t="shared" si="301"/>
        <v>0</v>
      </c>
      <c r="Q1686">
        <f t="shared" si="305"/>
        <v>0</v>
      </c>
      <c r="R1686">
        <f t="shared" si="306"/>
        <v>0</v>
      </c>
      <c r="W1686" s="1" t="s">
        <v>23</v>
      </c>
      <c r="Z1686">
        <f t="shared" si="307"/>
        <v>100</v>
      </c>
    </row>
    <row r="1687" spans="1:26" x14ac:dyDescent="0.35">
      <c r="A1687" t="s">
        <v>1715</v>
      </c>
      <c r="B1687">
        <v>-27.478753999999999</v>
      </c>
      <c r="C1687">
        <v>153.18470099999999</v>
      </c>
      <c r="D1687">
        <v>14</v>
      </c>
      <c r="E1687">
        <v>100</v>
      </c>
      <c r="F1687">
        <v>7.23</v>
      </c>
      <c r="H1687">
        <v>2</v>
      </c>
      <c r="I1687">
        <f t="shared" si="302"/>
        <v>0</v>
      </c>
      <c r="J1687">
        <f t="shared" si="308"/>
        <v>0</v>
      </c>
      <c r="K1687">
        <f t="shared" si="303"/>
        <v>0</v>
      </c>
      <c r="L1687">
        <f t="shared" si="304"/>
        <v>0</v>
      </c>
      <c r="M1687">
        <f t="shared" si="298"/>
        <v>0</v>
      </c>
      <c r="N1687">
        <f t="shared" si="299"/>
        <v>0</v>
      </c>
      <c r="O1687">
        <f t="shared" si="300"/>
        <v>0</v>
      </c>
      <c r="P1687">
        <f t="shared" si="301"/>
        <v>0</v>
      </c>
      <c r="Q1687">
        <f t="shared" si="305"/>
        <v>0</v>
      </c>
      <c r="R1687">
        <f t="shared" si="306"/>
        <v>0</v>
      </c>
      <c r="W1687" s="1" t="s">
        <v>23</v>
      </c>
      <c r="Z1687">
        <f t="shared" si="307"/>
        <v>101</v>
      </c>
    </row>
    <row r="1688" spans="1:26" x14ac:dyDescent="0.35">
      <c r="A1688" t="s">
        <v>1716</v>
      </c>
      <c r="B1688">
        <v>-27.478750999999999</v>
      </c>
      <c r="C1688">
        <v>153.18465800000001</v>
      </c>
      <c r="D1688">
        <v>14</v>
      </c>
      <c r="E1688">
        <v>100</v>
      </c>
      <c r="F1688">
        <v>7.23</v>
      </c>
      <c r="H1688">
        <v>2</v>
      </c>
      <c r="I1688">
        <f t="shared" si="302"/>
        <v>0</v>
      </c>
      <c r="J1688">
        <f t="shared" si="308"/>
        <v>0</v>
      </c>
      <c r="K1688">
        <f t="shared" si="303"/>
        <v>0</v>
      </c>
      <c r="L1688">
        <f t="shared" si="304"/>
        <v>0</v>
      </c>
      <c r="M1688">
        <f t="shared" si="298"/>
        <v>0</v>
      </c>
      <c r="N1688">
        <f t="shared" si="299"/>
        <v>0</v>
      </c>
      <c r="O1688">
        <f t="shared" si="300"/>
        <v>0</v>
      </c>
      <c r="P1688">
        <f t="shared" si="301"/>
        <v>0</v>
      </c>
      <c r="Q1688">
        <f t="shared" si="305"/>
        <v>0</v>
      </c>
      <c r="R1688">
        <f t="shared" si="306"/>
        <v>0</v>
      </c>
      <c r="W1688" s="1" t="s">
        <v>23</v>
      </c>
      <c r="Z1688">
        <f t="shared" si="307"/>
        <v>101</v>
      </c>
    </row>
    <row r="1689" spans="1:26" x14ac:dyDescent="0.35">
      <c r="A1689" t="s">
        <v>1717</v>
      </c>
      <c r="B1689">
        <v>-27.478746999999998</v>
      </c>
      <c r="C1689">
        <v>153.18461600000001</v>
      </c>
      <c r="D1689">
        <v>14</v>
      </c>
      <c r="E1689">
        <v>100</v>
      </c>
      <c r="F1689">
        <v>7.23</v>
      </c>
      <c r="H1689">
        <v>2</v>
      </c>
      <c r="I1689">
        <f t="shared" si="302"/>
        <v>0</v>
      </c>
      <c r="J1689">
        <f t="shared" si="308"/>
        <v>0</v>
      </c>
      <c r="K1689">
        <f t="shared" si="303"/>
        <v>0</v>
      </c>
      <c r="L1689">
        <f t="shared" si="304"/>
        <v>0</v>
      </c>
      <c r="M1689">
        <f t="shared" si="298"/>
        <v>0</v>
      </c>
      <c r="N1689">
        <f t="shared" si="299"/>
        <v>0</v>
      </c>
      <c r="O1689">
        <f t="shared" si="300"/>
        <v>0</v>
      </c>
      <c r="P1689">
        <f t="shared" si="301"/>
        <v>0</v>
      </c>
      <c r="Q1689">
        <f t="shared" si="305"/>
        <v>0</v>
      </c>
      <c r="R1689">
        <f t="shared" si="306"/>
        <v>0</v>
      </c>
      <c r="W1689" s="1" t="s">
        <v>23</v>
      </c>
      <c r="Z1689">
        <f t="shared" si="307"/>
        <v>101</v>
      </c>
    </row>
    <row r="1690" spans="1:26" x14ac:dyDescent="0.35">
      <c r="A1690" t="s">
        <v>1718</v>
      </c>
      <c r="B1690">
        <v>-27.478740999999999</v>
      </c>
      <c r="C1690">
        <v>153.184574</v>
      </c>
      <c r="D1690">
        <v>14</v>
      </c>
      <c r="E1690">
        <v>100</v>
      </c>
      <c r="F1690">
        <v>7.13</v>
      </c>
      <c r="H1690">
        <v>2</v>
      </c>
      <c r="I1690">
        <f t="shared" si="302"/>
        <v>0</v>
      </c>
      <c r="J1690">
        <f t="shared" si="308"/>
        <v>0</v>
      </c>
      <c r="K1690">
        <f t="shared" si="303"/>
        <v>0</v>
      </c>
      <c r="L1690">
        <f t="shared" si="304"/>
        <v>0</v>
      </c>
      <c r="M1690">
        <f t="shared" si="298"/>
        <v>0</v>
      </c>
      <c r="N1690">
        <f t="shared" si="299"/>
        <v>0</v>
      </c>
      <c r="O1690">
        <f t="shared" si="300"/>
        <v>0</v>
      </c>
      <c r="P1690">
        <f t="shared" si="301"/>
        <v>0</v>
      </c>
      <c r="Q1690">
        <f t="shared" si="305"/>
        <v>0</v>
      </c>
      <c r="R1690">
        <f t="shared" si="306"/>
        <v>0</v>
      </c>
      <c r="W1690" s="1" t="s">
        <v>23</v>
      </c>
      <c r="Z1690">
        <f t="shared" si="307"/>
        <v>101</v>
      </c>
    </row>
    <row r="1691" spans="1:26" x14ac:dyDescent="0.35">
      <c r="A1691" t="s">
        <v>1719</v>
      </c>
      <c r="B1691">
        <v>-27.478732999999998</v>
      </c>
      <c r="C1691">
        <v>153.18453299999999</v>
      </c>
      <c r="D1691">
        <v>14</v>
      </c>
      <c r="E1691">
        <v>100</v>
      </c>
      <c r="F1691">
        <v>7.13</v>
      </c>
      <c r="H1691">
        <v>2</v>
      </c>
      <c r="I1691">
        <f t="shared" si="302"/>
        <v>0</v>
      </c>
      <c r="J1691">
        <f t="shared" si="308"/>
        <v>0</v>
      </c>
      <c r="K1691">
        <f t="shared" si="303"/>
        <v>0</v>
      </c>
      <c r="L1691">
        <f t="shared" si="304"/>
        <v>0</v>
      </c>
      <c r="M1691">
        <f t="shared" si="298"/>
        <v>0</v>
      </c>
      <c r="N1691">
        <f t="shared" si="299"/>
        <v>0</v>
      </c>
      <c r="O1691">
        <f t="shared" si="300"/>
        <v>0</v>
      </c>
      <c r="P1691">
        <f t="shared" si="301"/>
        <v>0</v>
      </c>
      <c r="Q1691">
        <f t="shared" si="305"/>
        <v>0</v>
      </c>
      <c r="R1691">
        <f t="shared" si="306"/>
        <v>0</v>
      </c>
      <c r="W1691" s="1" t="s">
        <v>23</v>
      </c>
      <c r="Z1691">
        <f t="shared" si="307"/>
        <v>101</v>
      </c>
    </row>
    <row r="1692" spans="1:26" x14ac:dyDescent="0.35">
      <c r="A1692" t="s">
        <v>1720</v>
      </c>
      <c r="B1692">
        <v>-27.478732999999998</v>
      </c>
      <c r="C1692">
        <v>153.18453299999999</v>
      </c>
      <c r="D1692">
        <v>14</v>
      </c>
      <c r="E1692">
        <v>100</v>
      </c>
      <c r="F1692">
        <v>7.05</v>
      </c>
      <c r="H1692">
        <v>2</v>
      </c>
      <c r="I1692">
        <f t="shared" si="302"/>
        <v>0</v>
      </c>
      <c r="J1692">
        <f t="shared" si="308"/>
        <v>0</v>
      </c>
      <c r="K1692">
        <f t="shared" si="303"/>
        <v>0</v>
      </c>
      <c r="L1692">
        <f t="shared" si="304"/>
        <v>0</v>
      </c>
      <c r="M1692">
        <f t="shared" si="298"/>
        <v>0</v>
      </c>
      <c r="N1692">
        <f t="shared" si="299"/>
        <v>0</v>
      </c>
      <c r="O1692">
        <f t="shared" si="300"/>
        <v>0</v>
      </c>
      <c r="P1692">
        <f t="shared" si="301"/>
        <v>0</v>
      </c>
      <c r="Q1692">
        <f t="shared" si="305"/>
        <v>0</v>
      </c>
      <c r="R1692">
        <f t="shared" si="306"/>
        <v>0</v>
      </c>
      <c r="W1692" s="1" t="s">
        <v>23</v>
      </c>
      <c r="Z1692">
        <f t="shared" si="307"/>
        <v>101</v>
      </c>
    </row>
    <row r="1693" spans="1:26" x14ac:dyDescent="0.35">
      <c r="A1693" t="s">
        <v>1721</v>
      </c>
      <c r="B1693">
        <v>-27.478722999999999</v>
      </c>
      <c r="C1693">
        <v>153.184493</v>
      </c>
      <c r="D1693">
        <v>14</v>
      </c>
      <c r="E1693">
        <v>100</v>
      </c>
      <c r="F1693">
        <v>7.05</v>
      </c>
      <c r="H1693">
        <v>2</v>
      </c>
      <c r="I1693">
        <f t="shared" si="302"/>
        <v>0</v>
      </c>
      <c r="J1693">
        <f t="shared" si="308"/>
        <v>0</v>
      </c>
      <c r="K1693">
        <f t="shared" si="303"/>
        <v>0</v>
      </c>
      <c r="L1693">
        <f t="shared" si="304"/>
        <v>0</v>
      </c>
      <c r="M1693">
        <f t="shared" si="298"/>
        <v>0</v>
      </c>
      <c r="N1693">
        <f t="shared" si="299"/>
        <v>0</v>
      </c>
      <c r="O1693">
        <f t="shared" si="300"/>
        <v>0</v>
      </c>
      <c r="P1693">
        <f t="shared" si="301"/>
        <v>0</v>
      </c>
      <c r="Q1693">
        <f t="shared" si="305"/>
        <v>0</v>
      </c>
      <c r="R1693">
        <f t="shared" si="306"/>
        <v>0</v>
      </c>
      <c r="W1693" s="1" t="s">
        <v>23</v>
      </c>
      <c r="Z1693">
        <f t="shared" si="307"/>
        <v>101</v>
      </c>
    </row>
    <row r="1694" spans="1:26" x14ac:dyDescent="0.35">
      <c r="A1694" t="s">
        <v>1722</v>
      </c>
      <c r="B1694">
        <v>-27.47871</v>
      </c>
      <c r="C1694">
        <v>153.18445600000001</v>
      </c>
      <c r="D1694">
        <v>14</v>
      </c>
      <c r="E1694">
        <v>100</v>
      </c>
      <c r="F1694">
        <v>7.05</v>
      </c>
      <c r="H1694">
        <v>2</v>
      </c>
      <c r="I1694">
        <f t="shared" si="302"/>
        <v>0</v>
      </c>
      <c r="J1694">
        <f t="shared" si="308"/>
        <v>0</v>
      </c>
      <c r="K1694">
        <f t="shared" si="303"/>
        <v>0</v>
      </c>
      <c r="L1694">
        <f t="shared" si="304"/>
        <v>0</v>
      </c>
      <c r="M1694">
        <f t="shared" si="298"/>
        <v>0</v>
      </c>
      <c r="N1694">
        <f t="shared" si="299"/>
        <v>0</v>
      </c>
      <c r="O1694">
        <f t="shared" si="300"/>
        <v>0</v>
      </c>
      <c r="P1694">
        <f t="shared" si="301"/>
        <v>0</v>
      </c>
      <c r="Q1694">
        <f t="shared" si="305"/>
        <v>0</v>
      </c>
      <c r="R1694">
        <f t="shared" si="306"/>
        <v>0</v>
      </c>
      <c r="W1694" s="1" t="s">
        <v>23</v>
      </c>
      <c r="Z1694">
        <f t="shared" si="307"/>
        <v>101</v>
      </c>
    </row>
    <row r="1695" spans="1:26" x14ac:dyDescent="0.35">
      <c r="A1695" t="s">
        <v>1723</v>
      </c>
      <c r="B1695">
        <v>-27.478697</v>
      </c>
      <c r="C1695">
        <v>153.184417</v>
      </c>
      <c r="D1695">
        <v>14</v>
      </c>
      <c r="E1695">
        <v>100</v>
      </c>
      <c r="F1695">
        <v>6.99</v>
      </c>
      <c r="H1695">
        <v>2</v>
      </c>
      <c r="I1695">
        <f t="shared" si="302"/>
        <v>0</v>
      </c>
      <c r="J1695">
        <f t="shared" si="308"/>
        <v>0</v>
      </c>
      <c r="K1695">
        <f t="shared" si="303"/>
        <v>0</v>
      </c>
      <c r="L1695">
        <f t="shared" si="304"/>
        <v>0</v>
      </c>
      <c r="M1695">
        <f t="shared" si="298"/>
        <v>0</v>
      </c>
      <c r="N1695">
        <f t="shared" si="299"/>
        <v>0</v>
      </c>
      <c r="O1695">
        <f t="shared" si="300"/>
        <v>0</v>
      </c>
      <c r="P1695">
        <f t="shared" si="301"/>
        <v>0</v>
      </c>
      <c r="Q1695">
        <f t="shared" si="305"/>
        <v>0</v>
      </c>
      <c r="R1695">
        <f t="shared" si="306"/>
        <v>0</v>
      </c>
      <c r="W1695" s="1" t="s">
        <v>23</v>
      </c>
      <c r="Z1695">
        <f t="shared" si="307"/>
        <v>101</v>
      </c>
    </row>
    <row r="1696" spans="1:26" x14ac:dyDescent="0.35">
      <c r="A1696" t="s">
        <v>1724</v>
      </c>
      <c r="B1696">
        <v>-27.478694999999998</v>
      </c>
      <c r="C1696">
        <v>153.184372</v>
      </c>
      <c r="D1696">
        <v>14</v>
      </c>
      <c r="E1696">
        <v>100</v>
      </c>
      <c r="F1696">
        <v>6.99</v>
      </c>
      <c r="H1696">
        <v>2</v>
      </c>
      <c r="I1696">
        <f t="shared" si="302"/>
        <v>0</v>
      </c>
      <c r="J1696">
        <f t="shared" si="308"/>
        <v>0</v>
      </c>
      <c r="K1696">
        <f t="shared" si="303"/>
        <v>0</v>
      </c>
      <c r="L1696">
        <f t="shared" si="304"/>
        <v>0</v>
      </c>
      <c r="M1696">
        <f t="shared" si="298"/>
        <v>0</v>
      </c>
      <c r="N1696">
        <f t="shared" si="299"/>
        <v>0</v>
      </c>
      <c r="O1696">
        <f t="shared" si="300"/>
        <v>0</v>
      </c>
      <c r="P1696">
        <f t="shared" si="301"/>
        <v>0</v>
      </c>
      <c r="Q1696">
        <f t="shared" si="305"/>
        <v>0</v>
      </c>
      <c r="R1696">
        <f t="shared" si="306"/>
        <v>0</v>
      </c>
      <c r="W1696" s="1" t="s">
        <v>23</v>
      </c>
      <c r="Z1696">
        <f t="shared" si="307"/>
        <v>101</v>
      </c>
    </row>
    <row r="1697" spans="1:26" x14ac:dyDescent="0.35">
      <c r="A1697" t="s">
        <v>1725</v>
      </c>
      <c r="B1697">
        <v>-27.478707</v>
      </c>
      <c r="C1697">
        <v>153.18432000000001</v>
      </c>
      <c r="D1697">
        <v>14</v>
      </c>
      <c r="E1697">
        <v>100</v>
      </c>
      <c r="F1697">
        <v>6.99</v>
      </c>
      <c r="H1697">
        <v>2</v>
      </c>
      <c r="I1697">
        <f t="shared" si="302"/>
        <v>0</v>
      </c>
      <c r="J1697">
        <f t="shared" si="308"/>
        <v>0</v>
      </c>
      <c r="K1697">
        <f t="shared" si="303"/>
        <v>0</v>
      </c>
      <c r="L1697">
        <f t="shared" si="304"/>
        <v>0</v>
      </c>
      <c r="M1697">
        <f t="shared" si="298"/>
        <v>0</v>
      </c>
      <c r="N1697">
        <f t="shared" si="299"/>
        <v>0</v>
      </c>
      <c r="O1697">
        <f t="shared" si="300"/>
        <v>0</v>
      </c>
      <c r="P1697">
        <f t="shared" si="301"/>
        <v>0</v>
      </c>
      <c r="Q1697">
        <f t="shared" si="305"/>
        <v>0</v>
      </c>
      <c r="R1697">
        <f t="shared" si="306"/>
        <v>0</v>
      </c>
      <c r="W1697" s="1" t="s">
        <v>23</v>
      </c>
      <c r="Z1697">
        <f t="shared" si="307"/>
        <v>101</v>
      </c>
    </row>
    <row r="1698" spans="1:26" x14ac:dyDescent="0.35">
      <c r="A1698" t="s">
        <v>1726</v>
      </c>
      <c r="B1698">
        <v>-27.478715999999999</v>
      </c>
      <c r="C1698">
        <v>153.18426700000001</v>
      </c>
      <c r="D1698">
        <v>14</v>
      </c>
      <c r="E1698">
        <v>100</v>
      </c>
      <c r="F1698">
        <v>7.01</v>
      </c>
      <c r="H1698">
        <v>2</v>
      </c>
      <c r="I1698">
        <f t="shared" si="302"/>
        <v>0</v>
      </c>
      <c r="J1698">
        <f t="shared" si="308"/>
        <v>0</v>
      </c>
      <c r="K1698">
        <f t="shared" si="303"/>
        <v>0</v>
      </c>
      <c r="L1698">
        <f t="shared" si="304"/>
        <v>0</v>
      </c>
      <c r="M1698">
        <f t="shared" si="298"/>
        <v>0</v>
      </c>
      <c r="N1698">
        <f t="shared" si="299"/>
        <v>0</v>
      </c>
      <c r="O1698">
        <f t="shared" si="300"/>
        <v>0</v>
      </c>
      <c r="P1698">
        <f t="shared" si="301"/>
        <v>0</v>
      </c>
      <c r="Q1698">
        <f t="shared" si="305"/>
        <v>0</v>
      </c>
      <c r="R1698">
        <f t="shared" si="306"/>
        <v>0</v>
      </c>
      <c r="W1698" s="1" t="s">
        <v>23</v>
      </c>
      <c r="Z1698">
        <f t="shared" si="307"/>
        <v>101</v>
      </c>
    </row>
    <row r="1699" spans="1:26" x14ac:dyDescent="0.35">
      <c r="A1699" t="s">
        <v>1727</v>
      </c>
      <c r="B1699">
        <v>-27.478721</v>
      </c>
      <c r="C1699">
        <v>153.18421799999999</v>
      </c>
      <c r="D1699">
        <v>14</v>
      </c>
      <c r="E1699">
        <v>100</v>
      </c>
      <c r="F1699">
        <v>7.01</v>
      </c>
      <c r="H1699">
        <v>2</v>
      </c>
      <c r="I1699">
        <f t="shared" si="302"/>
        <v>0</v>
      </c>
      <c r="J1699">
        <f t="shared" si="308"/>
        <v>0</v>
      </c>
      <c r="K1699">
        <f t="shared" si="303"/>
        <v>0</v>
      </c>
      <c r="L1699">
        <f t="shared" si="304"/>
        <v>0</v>
      </c>
      <c r="M1699">
        <f t="shared" si="298"/>
        <v>0</v>
      </c>
      <c r="N1699">
        <f t="shared" si="299"/>
        <v>0</v>
      </c>
      <c r="O1699">
        <f t="shared" si="300"/>
        <v>0</v>
      </c>
      <c r="P1699">
        <f t="shared" si="301"/>
        <v>0</v>
      </c>
      <c r="Q1699">
        <f t="shared" si="305"/>
        <v>0</v>
      </c>
      <c r="R1699">
        <f t="shared" si="306"/>
        <v>0</v>
      </c>
      <c r="W1699" s="1" t="s">
        <v>23</v>
      </c>
      <c r="Z1699">
        <f t="shared" si="307"/>
        <v>101</v>
      </c>
    </row>
    <row r="1700" spans="1:26" x14ac:dyDescent="0.35">
      <c r="A1700" t="s">
        <v>1728</v>
      </c>
      <c r="B1700">
        <v>-27.478717</v>
      </c>
      <c r="C1700">
        <v>153.18417299999999</v>
      </c>
      <c r="D1700">
        <v>14</v>
      </c>
      <c r="E1700">
        <v>100</v>
      </c>
      <c r="F1700">
        <v>7.01</v>
      </c>
      <c r="H1700">
        <v>2</v>
      </c>
      <c r="I1700">
        <f t="shared" si="302"/>
        <v>0</v>
      </c>
      <c r="J1700">
        <f t="shared" si="308"/>
        <v>0</v>
      </c>
      <c r="K1700">
        <f t="shared" si="303"/>
        <v>0</v>
      </c>
      <c r="L1700">
        <f t="shared" si="304"/>
        <v>0</v>
      </c>
      <c r="M1700">
        <f t="shared" si="298"/>
        <v>0</v>
      </c>
      <c r="N1700">
        <f t="shared" si="299"/>
        <v>0</v>
      </c>
      <c r="O1700">
        <f t="shared" si="300"/>
        <v>0</v>
      </c>
      <c r="P1700">
        <f t="shared" si="301"/>
        <v>0</v>
      </c>
      <c r="Q1700">
        <f t="shared" si="305"/>
        <v>0</v>
      </c>
      <c r="R1700">
        <f t="shared" si="306"/>
        <v>0</v>
      </c>
      <c r="W1700" s="1" t="s">
        <v>23</v>
      </c>
      <c r="Z1700">
        <f t="shared" si="307"/>
        <v>101</v>
      </c>
    </row>
    <row r="1701" spans="1:26" x14ac:dyDescent="0.35">
      <c r="A1701" t="s">
        <v>1729</v>
      </c>
      <c r="B1701">
        <v>-27.47871</v>
      </c>
      <c r="C1701">
        <v>153.184133</v>
      </c>
      <c r="D1701">
        <v>14</v>
      </c>
      <c r="E1701">
        <v>100</v>
      </c>
      <c r="F1701">
        <v>7.07</v>
      </c>
      <c r="H1701">
        <v>2</v>
      </c>
      <c r="I1701">
        <f t="shared" si="302"/>
        <v>4</v>
      </c>
      <c r="J1701" t="str">
        <f t="shared" si="308"/>
        <v>Heart rate is 100</v>
      </c>
      <c r="K1701">
        <f t="shared" si="303"/>
        <v>0</v>
      </c>
      <c r="L1701">
        <f t="shared" si="304"/>
        <v>1</v>
      </c>
      <c r="M1701">
        <f t="shared" ref="M1701:M1764" si="309">IF(AND(MAX(D$485:D$1933)=D1701,NOT(ISBLANK(D1701))),1,0)</f>
        <v>0</v>
      </c>
      <c r="N1701">
        <f t="shared" ref="N1701:N1764" si="310">IF(AND(MAX(E$485:E$1933)=E1701,NOT(ISBLANK(E1701))),1,0)</f>
        <v>0</v>
      </c>
      <c r="O1701">
        <f t="shared" ref="O1701:O1764" si="311">IF(AND(MAX(F$485:F$1933)=F1701,NOT(ISBLANK(F1701))),1,0)</f>
        <v>0</v>
      </c>
      <c r="P1701">
        <f t="shared" ref="P1701:P1764" si="312">IF(AND(MAX(G$485:G$1933)=G1701,NOT(ISBLANK(G1701))),1,0)</f>
        <v>0</v>
      </c>
      <c r="Q1701">
        <f t="shared" si="305"/>
        <v>0</v>
      </c>
      <c r="R1701">
        <f t="shared" si="306"/>
        <v>0</v>
      </c>
      <c r="W1701" s="1" t="s">
        <v>23</v>
      </c>
      <c r="Z1701">
        <f t="shared" si="307"/>
        <v>101</v>
      </c>
    </row>
    <row r="1702" spans="1:26" x14ac:dyDescent="0.35">
      <c r="A1702" t="s">
        <v>1730</v>
      </c>
      <c r="B1702">
        <v>-27.4787</v>
      </c>
      <c r="C1702">
        <v>153.18409299999999</v>
      </c>
      <c r="D1702">
        <v>14</v>
      </c>
      <c r="E1702">
        <v>101</v>
      </c>
      <c r="F1702">
        <v>7.07</v>
      </c>
      <c r="H1702">
        <v>2</v>
      </c>
      <c r="I1702">
        <f t="shared" si="302"/>
        <v>0</v>
      </c>
      <c r="J1702">
        <f t="shared" si="308"/>
        <v>0</v>
      </c>
      <c r="K1702">
        <f t="shared" si="303"/>
        <v>0</v>
      </c>
      <c r="L1702">
        <f t="shared" si="304"/>
        <v>0</v>
      </c>
      <c r="M1702">
        <f t="shared" si="309"/>
        <v>0</v>
      </c>
      <c r="N1702">
        <f t="shared" si="310"/>
        <v>0</v>
      </c>
      <c r="O1702">
        <f t="shared" si="311"/>
        <v>0</v>
      </c>
      <c r="P1702">
        <f t="shared" si="312"/>
        <v>0</v>
      </c>
      <c r="Q1702">
        <f t="shared" si="305"/>
        <v>0</v>
      </c>
      <c r="R1702">
        <f t="shared" si="306"/>
        <v>0</v>
      </c>
      <c r="W1702" s="1" t="s">
        <v>23</v>
      </c>
      <c r="Z1702">
        <f t="shared" si="307"/>
        <v>100</v>
      </c>
    </row>
    <row r="1703" spans="1:26" x14ac:dyDescent="0.35">
      <c r="A1703" t="s">
        <v>1731</v>
      </c>
      <c r="B1703">
        <v>-27.4787</v>
      </c>
      <c r="C1703">
        <v>153.18409299999999</v>
      </c>
      <c r="D1703">
        <v>14</v>
      </c>
      <c r="E1703">
        <v>101</v>
      </c>
      <c r="F1703">
        <v>7.13</v>
      </c>
      <c r="H1703">
        <v>2</v>
      </c>
      <c r="I1703">
        <f t="shared" si="302"/>
        <v>0</v>
      </c>
      <c r="J1703">
        <f t="shared" si="308"/>
        <v>0</v>
      </c>
      <c r="K1703">
        <f t="shared" si="303"/>
        <v>0</v>
      </c>
      <c r="L1703">
        <f t="shared" si="304"/>
        <v>0</v>
      </c>
      <c r="M1703">
        <f t="shared" si="309"/>
        <v>0</v>
      </c>
      <c r="N1703">
        <f t="shared" si="310"/>
        <v>0</v>
      </c>
      <c r="O1703">
        <f t="shared" si="311"/>
        <v>0</v>
      </c>
      <c r="P1703">
        <f t="shared" si="312"/>
        <v>0</v>
      </c>
      <c r="Q1703">
        <f t="shared" si="305"/>
        <v>0</v>
      </c>
      <c r="R1703">
        <f t="shared" si="306"/>
        <v>0</v>
      </c>
      <c r="W1703" s="1" t="s">
        <v>23</v>
      </c>
      <c r="Z1703">
        <f t="shared" si="307"/>
        <v>100</v>
      </c>
    </row>
    <row r="1704" spans="1:26" x14ac:dyDescent="0.35">
      <c r="A1704" t="s">
        <v>1732</v>
      </c>
      <c r="B1704">
        <v>-27.478698000000001</v>
      </c>
      <c r="C1704">
        <v>153.184044</v>
      </c>
      <c r="D1704">
        <v>14</v>
      </c>
      <c r="E1704">
        <v>103</v>
      </c>
      <c r="F1704">
        <v>7.13</v>
      </c>
      <c r="H1704">
        <v>2</v>
      </c>
      <c r="I1704">
        <f t="shared" si="302"/>
        <v>0</v>
      </c>
      <c r="J1704">
        <f t="shared" si="308"/>
        <v>0</v>
      </c>
      <c r="K1704">
        <f t="shared" si="303"/>
        <v>0</v>
      </c>
      <c r="L1704">
        <f t="shared" si="304"/>
        <v>0</v>
      </c>
      <c r="M1704">
        <f t="shared" si="309"/>
        <v>0</v>
      </c>
      <c r="N1704">
        <f t="shared" si="310"/>
        <v>0</v>
      </c>
      <c r="O1704">
        <f t="shared" si="311"/>
        <v>0</v>
      </c>
      <c r="P1704">
        <f t="shared" si="312"/>
        <v>0</v>
      </c>
      <c r="Q1704">
        <f t="shared" si="305"/>
        <v>0</v>
      </c>
      <c r="R1704">
        <f t="shared" si="306"/>
        <v>0</v>
      </c>
      <c r="W1704" s="1" t="s">
        <v>23</v>
      </c>
      <c r="Z1704">
        <f t="shared" si="307"/>
        <v>101</v>
      </c>
    </row>
    <row r="1705" spans="1:26" x14ac:dyDescent="0.35">
      <c r="A1705" t="s">
        <v>1733</v>
      </c>
      <c r="B1705">
        <v>-27.478691999999999</v>
      </c>
      <c r="C1705">
        <v>153.184</v>
      </c>
      <c r="D1705">
        <v>14</v>
      </c>
      <c r="E1705">
        <v>105</v>
      </c>
      <c r="F1705">
        <v>7.13</v>
      </c>
      <c r="H1705">
        <v>2</v>
      </c>
      <c r="I1705">
        <f t="shared" si="302"/>
        <v>0</v>
      </c>
      <c r="J1705">
        <f t="shared" si="308"/>
        <v>0</v>
      </c>
      <c r="K1705">
        <f t="shared" si="303"/>
        <v>0</v>
      </c>
      <c r="L1705">
        <f t="shared" si="304"/>
        <v>0</v>
      </c>
      <c r="M1705">
        <f t="shared" si="309"/>
        <v>0</v>
      </c>
      <c r="N1705">
        <f t="shared" si="310"/>
        <v>0</v>
      </c>
      <c r="O1705">
        <f t="shared" si="311"/>
        <v>0</v>
      </c>
      <c r="P1705">
        <f t="shared" si="312"/>
        <v>0</v>
      </c>
      <c r="Q1705">
        <f t="shared" si="305"/>
        <v>0</v>
      </c>
      <c r="R1705">
        <f t="shared" si="306"/>
        <v>0</v>
      </c>
      <c r="W1705" s="1" t="s">
        <v>23</v>
      </c>
      <c r="Z1705">
        <f t="shared" si="307"/>
        <v>103</v>
      </c>
    </row>
    <row r="1706" spans="1:26" x14ac:dyDescent="0.35">
      <c r="A1706" t="s">
        <v>1734</v>
      </c>
      <c r="B1706">
        <v>-27.478667000000002</v>
      </c>
      <c r="C1706">
        <v>153.18396100000001</v>
      </c>
      <c r="D1706">
        <v>14</v>
      </c>
      <c r="E1706">
        <v>105</v>
      </c>
      <c r="F1706">
        <v>7.13</v>
      </c>
      <c r="H1706">
        <v>2</v>
      </c>
      <c r="I1706">
        <f t="shared" si="302"/>
        <v>3</v>
      </c>
      <c r="J1706" t="str">
        <f t="shared" si="308"/>
        <v>Heart rate is 105</v>
      </c>
      <c r="K1706">
        <f t="shared" si="303"/>
        <v>1</v>
      </c>
      <c r="L1706">
        <f t="shared" si="304"/>
        <v>0</v>
      </c>
      <c r="M1706">
        <f t="shared" si="309"/>
        <v>0</v>
      </c>
      <c r="N1706">
        <f t="shared" si="310"/>
        <v>0</v>
      </c>
      <c r="O1706">
        <f t="shared" si="311"/>
        <v>0</v>
      </c>
      <c r="P1706">
        <f t="shared" si="312"/>
        <v>0</v>
      </c>
      <c r="Q1706">
        <f t="shared" si="305"/>
        <v>0</v>
      </c>
      <c r="R1706">
        <f t="shared" si="306"/>
        <v>0</v>
      </c>
      <c r="W1706" s="1" t="s">
        <v>23</v>
      </c>
      <c r="Z1706">
        <f t="shared" si="307"/>
        <v>103</v>
      </c>
    </row>
    <row r="1707" spans="1:26" x14ac:dyDescent="0.35">
      <c r="A1707" t="s">
        <v>1735</v>
      </c>
      <c r="B1707">
        <v>-27.478634</v>
      </c>
      <c r="C1707">
        <v>153.18392499999999</v>
      </c>
      <c r="D1707">
        <v>14</v>
      </c>
      <c r="E1707">
        <v>104</v>
      </c>
      <c r="F1707">
        <v>7.13</v>
      </c>
      <c r="H1707">
        <v>2</v>
      </c>
      <c r="I1707">
        <f t="shared" si="302"/>
        <v>0</v>
      </c>
      <c r="J1707">
        <f t="shared" si="308"/>
        <v>0</v>
      </c>
      <c r="K1707">
        <f t="shared" si="303"/>
        <v>0</v>
      </c>
      <c r="L1707">
        <f t="shared" si="304"/>
        <v>0</v>
      </c>
      <c r="M1707">
        <f t="shared" si="309"/>
        <v>0</v>
      </c>
      <c r="N1707">
        <f t="shared" si="310"/>
        <v>0</v>
      </c>
      <c r="O1707">
        <f t="shared" si="311"/>
        <v>0</v>
      </c>
      <c r="P1707">
        <f t="shared" si="312"/>
        <v>0</v>
      </c>
      <c r="Q1707">
        <f t="shared" si="305"/>
        <v>0</v>
      </c>
      <c r="R1707">
        <f t="shared" si="306"/>
        <v>0</v>
      </c>
      <c r="W1707" s="1" t="s">
        <v>23</v>
      </c>
      <c r="Z1707">
        <f t="shared" si="307"/>
        <v>105</v>
      </c>
    </row>
    <row r="1708" spans="1:26" x14ac:dyDescent="0.35">
      <c r="A1708" t="s">
        <v>1736</v>
      </c>
      <c r="B1708">
        <v>-27.4786</v>
      </c>
      <c r="C1708">
        <v>153.18389199999999</v>
      </c>
      <c r="D1708">
        <v>14</v>
      </c>
      <c r="E1708">
        <v>104</v>
      </c>
      <c r="F1708">
        <v>7.15</v>
      </c>
      <c r="H1708">
        <v>2</v>
      </c>
      <c r="I1708">
        <f t="shared" si="302"/>
        <v>0</v>
      </c>
      <c r="J1708">
        <f t="shared" si="308"/>
        <v>0</v>
      </c>
      <c r="K1708">
        <f t="shared" si="303"/>
        <v>0</v>
      </c>
      <c r="L1708">
        <f t="shared" si="304"/>
        <v>0</v>
      </c>
      <c r="M1708">
        <f t="shared" si="309"/>
        <v>0</v>
      </c>
      <c r="N1708">
        <f t="shared" si="310"/>
        <v>0</v>
      </c>
      <c r="O1708">
        <f t="shared" si="311"/>
        <v>0</v>
      </c>
      <c r="P1708">
        <f t="shared" si="312"/>
        <v>0</v>
      </c>
      <c r="Q1708">
        <f t="shared" si="305"/>
        <v>0</v>
      </c>
      <c r="R1708">
        <f t="shared" si="306"/>
        <v>0</v>
      </c>
      <c r="W1708" s="1" t="s">
        <v>23</v>
      </c>
      <c r="Z1708">
        <f t="shared" si="307"/>
        <v>105</v>
      </c>
    </row>
    <row r="1709" spans="1:26" x14ac:dyDescent="0.35">
      <c r="A1709" t="s">
        <v>1737</v>
      </c>
      <c r="B1709">
        <v>-27.478566000000001</v>
      </c>
      <c r="C1709">
        <v>153.18385799999999</v>
      </c>
      <c r="D1709">
        <v>14</v>
      </c>
      <c r="E1709">
        <v>104</v>
      </c>
      <c r="F1709">
        <v>7.15</v>
      </c>
      <c r="H1709">
        <v>2</v>
      </c>
      <c r="I1709">
        <f t="shared" si="302"/>
        <v>4</v>
      </c>
      <c r="J1709" t="str">
        <f t="shared" si="308"/>
        <v>Heart rate is 104</v>
      </c>
      <c r="K1709">
        <f t="shared" si="303"/>
        <v>0</v>
      </c>
      <c r="L1709">
        <f t="shared" si="304"/>
        <v>1</v>
      </c>
      <c r="M1709">
        <f t="shared" si="309"/>
        <v>0</v>
      </c>
      <c r="N1709">
        <f t="shared" si="310"/>
        <v>0</v>
      </c>
      <c r="O1709">
        <f t="shared" si="311"/>
        <v>0</v>
      </c>
      <c r="P1709">
        <f t="shared" si="312"/>
        <v>0</v>
      </c>
      <c r="Q1709">
        <f t="shared" si="305"/>
        <v>0</v>
      </c>
      <c r="R1709">
        <f t="shared" si="306"/>
        <v>0</v>
      </c>
      <c r="W1709" s="1" t="s">
        <v>23</v>
      </c>
      <c r="Z1709">
        <f t="shared" si="307"/>
        <v>105</v>
      </c>
    </row>
    <row r="1710" spans="1:26" x14ac:dyDescent="0.35">
      <c r="A1710" t="s">
        <v>1738</v>
      </c>
      <c r="B1710">
        <v>-27.478538</v>
      </c>
      <c r="C1710">
        <v>153.18382299999999</v>
      </c>
      <c r="D1710">
        <v>14</v>
      </c>
      <c r="E1710">
        <v>106</v>
      </c>
      <c r="F1710">
        <v>7.15</v>
      </c>
      <c r="H1710">
        <v>2</v>
      </c>
      <c r="I1710">
        <f t="shared" si="302"/>
        <v>0</v>
      </c>
      <c r="J1710">
        <f t="shared" si="308"/>
        <v>0</v>
      </c>
      <c r="K1710">
        <f t="shared" si="303"/>
        <v>0</v>
      </c>
      <c r="L1710">
        <f t="shared" si="304"/>
        <v>0</v>
      </c>
      <c r="M1710">
        <f t="shared" si="309"/>
        <v>0</v>
      </c>
      <c r="N1710">
        <f t="shared" si="310"/>
        <v>0</v>
      </c>
      <c r="O1710">
        <f t="shared" si="311"/>
        <v>0</v>
      </c>
      <c r="P1710">
        <f t="shared" si="312"/>
        <v>0</v>
      </c>
      <c r="Q1710">
        <f t="shared" si="305"/>
        <v>0</v>
      </c>
      <c r="R1710">
        <f t="shared" si="306"/>
        <v>0</v>
      </c>
      <c r="W1710" s="1" t="s">
        <v>23</v>
      </c>
      <c r="Z1710">
        <f t="shared" si="307"/>
        <v>104</v>
      </c>
    </row>
    <row r="1711" spans="1:26" x14ac:dyDescent="0.35">
      <c r="A1711" t="s">
        <v>1739</v>
      </c>
      <c r="B1711">
        <v>-27.478515999999999</v>
      </c>
      <c r="C1711">
        <v>153.18379300000001</v>
      </c>
      <c r="D1711">
        <v>14</v>
      </c>
      <c r="E1711">
        <v>106</v>
      </c>
      <c r="F1711">
        <v>7.22</v>
      </c>
      <c r="H1711">
        <v>2</v>
      </c>
      <c r="I1711">
        <f t="shared" si="302"/>
        <v>0</v>
      </c>
      <c r="J1711">
        <f t="shared" si="308"/>
        <v>0</v>
      </c>
      <c r="K1711">
        <f t="shared" si="303"/>
        <v>0</v>
      </c>
      <c r="L1711">
        <f t="shared" si="304"/>
        <v>0</v>
      </c>
      <c r="M1711">
        <f t="shared" si="309"/>
        <v>0</v>
      </c>
      <c r="N1711">
        <f t="shared" si="310"/>
        <v>0</v>
      </c>
      <c r="O1711">
        <f t="shared" si="311"/>
        <v>0</v>
      </c>
      <c r="P1711">
        <f t="shared" si="312"/>
        <v>0</v>
      </c>
      <c r="Q1711">
        <f t="shared" si="305"/>
        <v>0</v>
      </c>
      <c r="R1711">
        <f t="shared" si="306"/>
        <v>0</v>
      </c>
      <c r="W1711" s="1" t="s">
        <v>23</v>
      </c>
      <c r="Z1711">
        <f t="shared" si="307"/>
        <v>104</v>
      </c>
    </row>
    <row r="1712" spans="1:26" x14ac:dyDescent="0.35">
      <c r="A1712" t="s">
        <v>1740</v>
      </c>
      <c r="B1712">
        <v>-27.478496</v>
      </c>
      <c r="C1712">
        <v>153.183772</v>
      </c>
      <c r="D1712">
        <v>14</v>
      </c>
      <c r="E1712">
        <v>106</v>
      </c>
      <c r="F1712">
        <v>7.22</v>
      </c>
      <c r="H1712">
        <v>2</v>
      </c>
      <c r="I1712">
        <f t="shared" si="302"/>
        <v>3</v>
      </c>
      <c r="J1712" t="str">
        <f t="shared" si="308"/>
        <v>Heart rate is 106</v>
      </c>
      <c r="K1712">
        <f t="shared" si="303"/>
        <v>1</v>
      </c>
      <c r="L1712">
        <f t="shared" si="304"/>
        <v>0</v>
      </c>
      <c r="M1712">
        <f t="shared" si="309"/>
        <v>0</v>
      </c>
      <c r="N1712">
        <f t="shared" si="310"/>
        <v>0</v>
      </c>
      <c r="O1712">
        <f t="shared" si="311"/>
        <v>0</v>
      </c>
      <c r="P1712">
        <f t="shared" si="312"/>
        <v>0</v>
      </c>
      <c r="Q1712">
        <f t="shared" si="305"/>
        <v>0</v>
      </c>
      <c r="R1712">
        <f t="shared" si="306"/>
        <v>0</v>
      </c>
      <c r="W1712" s="1" t="s">
        <v>23</v>
      </c>
      <c r="Z1712">
        <f t="shared" si="307"/>
        <v>104</v>
      </c>
    </row>
    <row r="1713" spans="1:26" x14ac:dyDescent="0.35">
      <c r="A1713" t="s">
        <v>1741</v>
      </c>
      <c r="B1713">
        <v>-27.478496</v>
      </c>
      <c r="C1713">
        <v>153.183772</v>
      </c>
      <c r="D1713">
        <v>14</v>
      </c>
      <c r="E1713">
        <v>104</v>
      </c>
      <c r="F1713">
        <v>7.21</v>
      </c>
      <c r="H1713">
        <v>2</v>
      </c>
      <c r="I1713">
        <f t="shared" si="302"/>
        <v>4</v>
      </c>
      <c r="J1713" t="str">
        <f t="shared" si="308"/>
        <v>Heart rate is 104</v>
      </c>
      <c r="K1713">
        <f t="shared" si="303"/>
        <v>0</v>
      </c>
      <c r="L1713">
        <f t="shared" si="304"/>
        <v>1</v>
      </c>
      <c r="M1713">
        <f t="shared" si="309"/>
        <v>0</v>
      </c>
      <c r="N1713">
        <f t="shared" si="310"/>
        <v>0</v>
      </c>
      <c r="O1713">
        <f t="shared" si="311"/>
        <v>0</v>
      </c>
      <c r="P1713">
        <f t="shared" si="312"/>
        <v>0</v>
      </c>
      <c r="Q1713">
        <f t="shared" si="305"/>
        <v>0</v>
      </c>
      <c r="R1713">
        <f t="shared" si="306"/>
        <v>0</v>
      </c>
      <c r="W1713" s="1" t="s">
        <v>23</v>
      </c>
      <c r="Z1713">
        <f t="shared" si="307"/>
        <v>106</v>
      </c>
    </row>
    <row r="1714" spans="1:26" x14ac:dyDescent="0.35">
      <c r="A1714" t="s">
        <v>1742</v>
      </c>
      <c r="B1714">
        <v>-27.478472</v>
      </c>
      <c r="C1714">
        <v>153.18375700000001</v>
      </c>
      <c r="D1714">
        <v>14</v>
      </c>
      <c r="E1714">
        <v>105</v>
      </c>
      <c r="F1714">
        <v>7.21</v>
      </c>
      <c r="H1714">
        <v>2</v>
      </c>
      <c r="I1714">
        <f t="shared" si="302"/>
        <v>0</v>
      </c>
      <c r="J1714">
        <f t="shared" si="308"/>
        <v>0</v>
      </c>
      <c r="K1714">
        <f t="shared" si="303"/>
        <v>0</v>
      </c>
      <c r="L1714">
        <f t="shared" si="304"/>
        <v>0</v>
      </c>
      <c r="M1714">
        <f t="shared" si="309"/>
        <v>0</v>
      </c>
      <c r="N1714">
        <f t="shared" si="310"/>
        <v>0</v>
      </c>
      <c r="O1714">
        <f t="shared" si="311"/>
        <v>0</v>
      </c>
      <c r="P1714">
        <f t="shared" si="312"/>
        <v>0</v>
      </c>
      <c r="Q1714">
        <f t="shared" si="305"/>
        <v>0</v>
      </c>
      <c r="R1714">
        <f t="shared" si="306"/>
        <v>0</v>
      </c>
      <c r="W1714" s="1" t="s">
        <v>23</v>
      </c>
      <c r="Z1714">
        <f t="shared" si="307"/>
        <v>104</v>
      </c>
    </row>
    <row r="1715" spans="1:26" x14ac:dyDescent="0.35">
      <c r="A1715" t="s">
        <v>1743</v>
      </c>
      <c r="B1715">
        <v>-27.478451</v>
      </c>
      <c r="C1715">
        <v>153.18374700000001</v>
      </c>
      <c r="D1715">
        <v>14</v>
      </c>
      <c r="E1715">
        <v>105</v>
      </c>
      <c r="F1715">
        <v>7.21</v>
      </c>
      <c r="H1715">
        <v>2</v>
      </c>
      <c r="I1715">
        <f t="shared" si="302"/>
        <v>0</v>
      </c>
      <c r="J1715">
        <f t="shared" si="308"/>
        <v>0</v>
      </c>
      <c r="K1715">
        <f t="shared" si="303"/>
        <v>0</v>
      </c>
      <c r="L1715">
        <f t="shared" si="304"/>
        <v>0</v>
      </c>
      <c r="M1715">
        <f t="shared" si="309"/>
        <v>0</v>
      </c>
      <c r="N1715">
        <f t="shared" si="310"/>
        <v>0</v>
      </c>
      <c r="O1715">
        <f t="shared" si="311"/>
        <v>0</v>
      </c>
      <c r="P1715">
        <f t="shared" si="312"/>
        <v>0</v>
      </c>
      <c r="Q1715">
        <f t="shared" si="305"/>
        <v>0</v>
      </c>
      <c r="R1715">
        <f t="shared" si="306"/>
        <v>0</v>
      </c>
      <c r="W1715" s="1" t="s">
        <v>23</v>
      </c>
      <c r="Z1715">
        <f t="shared" si="307"/>
        <v>104</v>
      </c>
    </row>
    <row r="1716" spans="1:26" x14ac:dyDescent="0.35">
      <c r="A1716" t="s">
        <v>1744</v>
      </c>
      <c r="B1716">
        <v>-27.478425999999999</v>
      </c>
      <c r="C1716">
        <v>153.18373700000001</v>
      </c>
      <c r="D1716">
        <v>14</v>
      </c>
      <c r="E1716">
        <v>105</v>
      </c>
      <c r="F1716">
        <v>7.03</v>
      </c>
      <c r="H1716">
        <v>2</v>
      </c>
      <c r="I1716">
        <f t="shared" si="302"/>
        <v>0</v>
      </c>
      <c r="J1716">
        <f t="shared" si="308"/>
        <v>0</v>
      </c>
      <c r="K1716">
        <f t="shared" si="303"/>
        <v>0</v>
      </c>
      <c r="L1716">
        <f t="shared" si="304"/>
        <v>0</v>
      </c>
      <c r="M1716">
        <f t="shared" si="309"/>
        <v>0</v>
      </c>
      <c r="N1716">
        <f t="shared" si="310"/>
        <v>0</v>
      </c>
      <c r="O1716">
        <f t="shared" si="311"/>
        <v>0</v>
      </c>
      <c r="P1716">
        <f t="shared" si="312"/>
        <v>0</v>
      </c>
      <c r="Q1716">
        <f t="shared" si="305"/>
        <v>0</v>
      </c>
      <c r="R1716">
        <f t="shared" si="306"/>
        <v>0</v>
      </c>
      <c r="W1716" s="1" t="s">
        <v>23</v>
      </c>
      <c r="Z1716">
        <f t="shared" si="307"/>
        <v>104</v>
      </c>
    </row>
    <row r="1717" spans="1:26" x14ac:dyDescent="0.35">
      <c r="A1717" t="s">
        <v>1745</v>
      </c>
      <c r="B1717">
        <v>-27.478394000000002</v>
      </c>
      <c r="C1717">
        <v>153.18371999999999</v>
      </c>
      <c r="D1717">
        <v>14</v>
      </c>
      <c r="E1717">
        <v>105</v>
      </c>
      <c r="F1717">
        <v>7.03</v>
      </c>
      <c r="H1717">
        <v>2</v>
      </c>
      <c r="I1717">
        <f t="shared" si="302"/>
        <v>0</v>
      </c>
      <c r="J1717">
        <f t="shared" si="308"/>
        <v>0</v>
      </c>
      <c r="K1717">
        <f t="shared" si="303"/>
        <v>0</v>
      </c>
      <c r="L1717">
        <f t="shared" si="304"/>
        <v>0</v>
      </c>
      <c r="M1717">
        <f t="shared" si="309"/>
        <v>0</v>
      </c>
      <c r="N1717">
        <f t="shared" si="310"/>
        <v>0</v>
      </c>
      <c r="O1717">
        <f t="shared" si="311"/>
        <v>0</v>
      </c>
      <c r="P1717">
        <f t="shared" si="312"/>
        <v>0</v>
      </c>
      <c r="Q1717">
        <f t="shared" si="305"/>
        <v>0</v>
      </c>
      <c r="R1717">
        <f t="shared" si="306"/>
        <v>0</v>
      </c>
      <c r="W1717" s="1" t="s">
        <v>23</v>
      </c>
      <c r="Z1717">
        <f t="shared" si="307"/>
        <v>104</v>
      </c>
    </row>
    <row r="1718" spans="1:26" x14ac:dyDescent="0.35">
      <c r="A1718" t="s">
        <v>1746</v>
      </c>
      <c r="B1718">
        <v>-27.478351</v>
      </c>
      <c r="C1718">
        <v>153.18370300000001</v>
      </c>
      <c r="D1718">
        <v>14</v>
      </c>
      <c r="E1718">
        <v>105</v>
      </c>
      <c r="F1718">
        <v>6.9</v>
      </c>
      <c r="H1718">
        <v>2</v>
      </c>
      <c r="I1718">
        <f t="shared" si="302"/>
        <v>0</v>
      </c>
      <c r="J1718">
        <f t="shared" si="308"/>
        <v>0</v>
      </c>
      <c r="K1718">
        <f t="shared" si="303"/>
        <v>0</v>
      </c>
      <c r="L1718">
        <f t="shared" si="304"/>
        <v>0</v>
      </c>
      <c r="M1718">
        <f t="shared" si="309"/>
        <v>0</v>
      </c>
      <c r="N1718">
        <f t="shared" si="310"/>
        <v>0</v>
      </c>
      <c r="O1718">
        <f t="shared" si="311"/>
        <v>0</v>
      </c>
      <c r="P1718">
        <f t="shared" si="312"/>
        <v>0</v>
      </c>
      <c r="Q1718">
        <f t="shared" si="305"/>
        <v>0</v>
      </c>
      <c r="R1718">
        <f t="shared" si="306"/>
        <v>0</v>
      </c>
      <c r="W1718" s="1" t="s">
        <v>23</v>
      </c>
      <c r="Z1718">
        <f t="shared" si="307"/>
        <v>104</v>
      </c>
    </row>
    <row r="1719" spans="1:26" x14ac:dyDescent="0.35">
      <c r="A1719" t="s">
        <v>1747</v>
      </c>
      <c r="B1719">
        <v>-27.478304999999999</v>
      </c>
      <c r="C1719">
        <v>153.18368899999999</v>
      </c>
      <c r="D1719">
        <v>14</v>
      </c>
      <c r="E1719">
        <v>105</v>
      </c>
      <c r="F1719">
        <v>6.9</v>
      </c>
      <c r="H1719">
        <v>2</v>
      </c>
      <c r="I1719">
        <f t="shared" si="302"/>
        <v>0</v>
      </c>
      <c r="J1719">
        <f t="shared" si="308"/>
        <v>0</v>
      </c>
      <c r="K1719">
        <f t="shared" si="303"/>
        <v>0</v>
      </c>
      <c r="L1719">
        <f t="shared" si="304"/>
        <v>0</v>
      </c>
      <c r="M1719">
        <f t="shared" si="309"/>
        <v>0</v>
      </c>
      <c r="N1719">
        <f t="shared" si="310"/>
        <v>0</v>
      </c>
      <c r="O1719">
        <f t="shared" si="311"/>
        <v>0</v>
      </c>
      <c r="P1719">
        <f t="shared" si="312"/>
        <v>0</v>
      </c>
      <c r="Q1719">
        <f t="shared" si="305"/>
        <v>0</v>
      </c>
      <c r="R1719">
        <f t="shared" si="306"/>
        <v>0</v>
      </c>
      <c r="W1719" s="1" t="s">
        <v>23</v>
      </c>
      <c r="Z1719">
        <f t="shared" si="307"/>
        <v>104</v>
      </c>
    </row>
    <row r="1720" spans="1:26" x14ac:dyDescent="0.35">
      <c r="A1720" t="s">
        <v>1748</v>
      </c>
      <c r="B1720">
        <v>-27.478261</v>
      </c>
      <c r="C1720">
        <v>153.18367799999999</v>
      </c>
      <c r="D1720">
        <v>14</v>
      </c>
      <c r="E1720">
        <v>105</v>
      </c>
      <c r="F1720">
        <v>6.9</v>
      </c>
      <c r="H1720">
        <v>2</v>
      </c>
      <c r="I1720">
        <f t="shared" si="302"/>
        <v>0</v>
      </c>
      <c r="J1720">
        <f t="shared" si="308"/>
        <v>0</v>
      </c>
      <c r="K1720">
        <f t="shared" si="303"/>
        <v>0</v>
      </c>
      <c r="L1720">
        <f t="shared" si="304"/>
        <v>0</v>
      </c>
      <c r="M1720">
        <f t="shared" si="309"/>
        <v>0</v>
      </c>
      <c r="N1720">
        <f t="shared" si="310"/>
        <v>0</v>
      </c>
      <c r="O1720">
        <f t="shared" si="311"/>
        <v>0</v>
      </c>
      <c r="P1720">
        <f t="shared" si="312"/>
        <v>0</v>
      </c>
      <c r="Q1720">
        <f t="shared" si="305"/>
        <v>0</v>
      </c>
      <c r="R1720">
        <f t="shared" si="306"/>
        <v>0</v>
      </c>
      <c r="W1720" s="1" t="s">
        <v>23</v>
      </c>
      <c r="Z1720">
        <f t="shared" si="307"/>
        <v>104</v>
      </c>
    </row>
    <row r="1721" spans="1:26" x14ac:dyDescent="0.35">
      <c r="A1721" t="s">
        <v>1749</v>
      </c>
      <c r="B1721">
        <v>-27.478224999999998</v>
      </c>
      <c r="C1721">
        <v>153.18366599999999</v>
      </c>
      <c r="D1721">
        <v>14</v>
      </c>
      <c r="E1721">
        <v>105</v>
      </c>
      <c r="F1721">
        <v>6.89</v>
      </c>
      <c r="H1721">
        <v>2</v>
      </c>
      <c r="I1721">
        <f t="shared" si="302"/>
        <v>0</v>
      </c>
      <c r="J1721">
        <f t="shared" si="308"/>
        <v>0</v>
      </c>
      <c r="K1721">
        <f t="shared" si="303"/>
        <v>0</v>
      </c>
      <c r="L1721">
        <f t="shared" si="304"/>
        <v>0</v>
      </c>
      <c r="M1721">
        <f t="shared" si="309"/>
        <v>0</v>
      </c>
      <c r="N1721">
        <f t="shared" si="310"/>
        <v>0</v>
      </c>
      <c r="O1721">
        <f t="shared" si="311"/>
        <v>0</v>
      </c>
      <c r="P1721">
        <f t="shared" si="312"/>
        <v>0</v>
      </c>
      <c r="Q1721">
        <f t="shared" si="305"/>
        <v>0</v>
      </c>
      <c r="R1721">
        <f t="shared" si="306"/>
        <v>0</v>
      </c>
      <c r="W1721" s="1" t="s">
        <v>23</v>
      </c>
      <c r="Z1721">
        <f t="shared" si="307"/>
        <v>104</v>
      </c>
    </row>
    <row r="1722" spans="1:26" x14ac:dyDescent="0.35">
      <c r="A1722" t="s">
        <v>1750</v>
      </c>
      <c r="B1722">
        <v>-27.478193000000001</v>
      </c>
      <c r="C1722">
        <v>153.183652</v>
      </c>
      <c r="D1722">
        <v>14</v>
      </c>
      <c r="E1722">
        <v>105</v>
      </c>
      <c r="F1722">
        <v>6.89</v>
      </c>
      <c r="H1722">
        <v>2</v>
      </c>
      <c r="I1722">
        <f t="shared" si="302"/>
        <v>3</v>
      </c>
      <c r="J1722" t="str">
        <f t="shared" si="308"/>
        <v>Heart rate is 105</v>
      </c>
      <c r="K1722">
        <f t="shared" si="303"/>
        <v>1</v>
      </c>
      <c r="L1722">
        <f t="shared" si="304"/>
        <v>0</v>
      </c>
      <c r="M1722">
        <f t="shared" si="309"/>
        <v>0</v>
      </c>
      <c r="N1722">
        <f t="shared" si="310"/>
        <v>0</v>
      </c>
      <c r="O1722">
        <f t="shared" si="311"/>
        <v>0</v>
      </c>
      <c r="P1722">
        <f t="shared" si="312"/>
        <v>0</v>
      </c>
      <c r="Q1722">
        <f t="shared" si="305"/>
        <v>0</v>
      </c>
      <c r="R1722">
        <f t="shared" si="306"/>
        <v>0</v>
      </c>
      <c r="W1722" s="1" t="s">
        <v>23</v>
      </c>
      <c r="Z1722">
        <f t="shared" si="307"/>
        <v>104</v>
      </c>
    </row>
    <row r="1723" spans="1:26" x14ac:dyDescent="0.35">
      <c r="A1723" t="s">
        <v>1751</v>
      </c>
      <c r="B1723">
        <v>-27.478193000000001</v>
      </c>
      <c r="C1723">
        <v>153.183652</v>
      </c>
      <c r="D1723">
        <v>14</v>
      </c>
      <c r="E1723">
        <v>104</v>
      </c>
      <c r="F1723">
        <v>6.94</v>
      </c>
      <c r="H1723">
        <v>2</v>
      </c>
      <c r="I1723">
        <f t="shared" si="302"/>
        <v>0</v>
      </c>
      <c r="J1723">
        <f t="shared" si="308"/>
        <v>0</v>
      </c>
      <c r="K1723">
        <f t="shared" si="303"/>
        <v>0</v>
      </c>
      <c r="L1723">
        <f t="shared" si="304"/>
        <v>0</v>
      </c>
      <c r="M1723">
        <f t="shared" si="309"/>
        <v>0</v>
      </c>
      <c r="N1723">
        <f t="shared" si="310"/>
        <v>0</v>
      </c>
      <c r="O1723">
        <f t="shared" si="311"/>
        <v>0</v>
      </c>
      <c r="P1723">
        <f t="shared" si="312"/>
        <v>0</v>
      </c>
      <c r="Q1723">
        <f t="shared" si="305"/>
        <v>0</v>
      </c>
      <c r="R1723">
        <f t="shared" si="306"/>
        <v>0</v>
      </c>
      <c r="W1723" s="1" t="s">
        <v>23</v>
      </c>
      <c r="Z1723">
        <f t="shared" si="307"/>
        <v>105</v>
      </c>
    </row>
    <row r="1724" spans="1:26" x14ac:dyDescent="0.35">
      <c r="A1724" t="s">
        <v>1752</v>
      </c>
      <c r="B1724">
        <v>-27.478165000000001</v>
      </c>
      <c r="C1724">
        <v>153.183639</v>
      </c>
      <c r="D1724">
        <v>14</v>
      </c>
      <c r="E1724">
        <v>104</v>
      </c>
      <c r="F1724">
        <v>6.94</v>
      </c>
      <c r="H1724">
        <v>2</v>
      </c>
      <c r="I1724">
        <f t="shared" si="302"/>
        <v>0</v>
      </c>
      <c r="J1724">
        <f t="shared" si="308"/>
        <v>0</v>
      </c>
      <c r="K1724">
        <f t="shared" si="303"/>
        <v>0</v>
      </c>
      <c r="L1724">
        <f t="shared" si="304"/>
        <v>0</v>
      </c>
      <c r="M1724">
        <f t="shared" si="309"/>
        <v>0</v>
      </c>
      <c r="N1724">
        <f t="shared" si="310"/>
        <v>0</v>
      </c>
      <c r="O1724">
        <f t="shared" si="311"/>
        <v>0</v>
      </c>
      <c r="P1724">
        <f t="shared" si="312"/>
        <v>0</v>
      </c>
      <c r="Q1724">
        <f t="shared" si="305"/>
        <v>0</v>
      </c>
      <c r="R1724">
        <f t="shared" si="306"/>
        <v>0</v>
      </c>
      <c r="W1724" s="1" t="s">
        <v>23</v>
      </c>
      <c r="Z1724">
        <f t="shared" si="307"/>
        <v>105</v>
      </c>
    </row>
    <row r="1725" spans="1:26" x14ac:dyDescent="0.35">
      <c r="A1725" t="s">
        <v>1753</v>
      </c>
      <c r="B1725">
        <v>-27.478128999999999</v>
      </c>
      <c r="C1725">
        <v>153.18363500000001</v>
      </c>
      <c r="D1725">
        <v>14</v>
      </c>
      <c r="E1725">
        <v>104</v>
      </c>
      <c r="F1725">
        <v>6.94</v>
      </c>
      <c r="H1725">
        <v>2</v>
      </c>
      <c r="I1725">
        <f t="shared" si="302"/>
        <v>0</v>
      </c>
      <c r="J1725">
        <f t="shared" si="308"/>
        <v>0</v>
      </c>
      <c r="K1725">
        <f t="shared" si="303"/>
        <v>0</v>
      </c>
      <c r="L1725">
        <f t="shared" si="304"/>
        <v>0</v>
      </c>
      <c r="M1725">
        <f t="shared" si="309"/>
        <v>0</v>
      </c>
      <c r="N1725">
        <f t="shared" si="310"/>
        <v>0</v>
      </c>
      <c r="O1725">
        <f t="shared" si="311"/>
        <v>0</v>
      </c>
      <c r="P1725">
        <f t="shared" si="312"/>
        <v>0</v>
      </c>
      <c r="Q1725">
        <f t="shared" si="305"/>
        <v>0</v>
      </c>
      <c r="R1725">
        <f t="shared" si="306"/>
        <v>0</v>
      </c>
      <c r="W1725" s="1" t="s">
        <v>23</v>
      </c>
      <c r="Z1725">
        <f t="shared" si="307"/>
        <v>105</v>
      </c>
    </row>
    <row r="1726" spans="1:26" x14ac:dyDescent="0.35">
      <c r="A1726" t="s">
        <v>1754</v>
      </c>
      <c r="B1726">
        <v>-27.478086999999999</v>
      </c>
      <c r="C1726">
        <v>153.18363400000001</v>
      </c>
      <c r="D1726">
        <v>14</v>
      </c>
      <c r="E1726">
        <v>104</v>
      </c>
      <c r="F1726">
        <v>6.97</v>
      </c>
      <c r="H1726">
        <v>2</v>
      </c>
      <c r="I1726">
        <f t="shared" si="302"/>
        <v>4</v>
      </c>
      <c r="J1726" t="str">
        <f t="shared" si="308"/>
        <v>Heart rate is 104</v>
      </c>
      <c r="K1726">
        <f t="shared" si="303"/>
        <v>0</v>
      </c>
      <c r="L1726">
        <f t="shared" si="304"/>
        <v>1</v>
      </c>
      <c r="M1726">
        <f t="shared" si="309"/>
        <v>0</v>
      </c>
      <c r="N1726">
        <f t="shared" si="310"/>
        <v>0</v>
      </c>
      <c r="O1726">
        <f t="shared" si="311"/>
        <v>0</v>
      </c>
      <c r="P1726">
        <f t="shared" si="312"/>
        <v>0</v>
      </c>
      <c r="Q1726">
        <f t="shared" si="305"/>
        <v>0</v>
      </c>
      <c r="R1726">
        <f t="shared" si="306"/>
        <v>0</v>
      </c>
      <c r="W1726" s="1" t="s">
        <v>23</v>
      </c>
      <c r="Z1726">
        <f t="shared" si="307"/>
        <v>105</v>
      </c>
    </row>
    <row r="1727" spans="1:26" x14ac:dyDescent="0.35">
      <c r="A1727" t="s">
        <v>1755</v>
      </c>
      <c r="B1727">
        <v>-27.478043</v>
      </c>
      <c r="C1727">
        <v>153.183639</v>
      </c>
      <c r="D1727">
        <v>14</v>
      </c>
      <c r="E1727">
        <v>105</v>
      </c>
      <c r="F1727">
        <v>6.97</v>
      </c>
      <c r="H1727">
        <v>2</v>
      </c>
      <c r="I1727">
        <f t="shared" si="302"/>
        <v>3</v>
      </c>
      <c r="J1727" t="str">
        <f t="shared" si="308"/>
        <v>Heart rate is 105</v>
      </c>
      <c r="K1727">
        <f t="shared" si="303"/>
        <v>1</v>
      </c>
      <c r="L1727">
        <f t="shared" si="304"/>
        <v>0</v>
      </c>
      <c r="M1727">
        <f t="shared" si="309"/>
        <v>0</v>
      </c>
      <c r="N1727">
        <f t="shared" si="310"/>
        <v>0</v>
      </c>
      <c r="O1727">
        <f t="shared" si="311"/>
        <v>0</v>
      </c>
      <c r="P1727">
        <f t="shared" si="312"/>
        <v>0</v>
      </c>
      <c r="Q1727">
        <f t="shared" si="305"/>
        <v>0</v>
      </c>
      <c r="R1727">
        <f t="shared" si="306"/>
        <v>0</v>
      </c>
      <c r="W1727" s="1" t="s">
        <v>23</v>
      </c>
      <c r="Z1727">
        <f t="shared" si="307"/>
        <v>104</v>
      </c>
    </row>
    <row r="1728" spans="1:26" x14ac:dyDescent="0.35">
      <c r="A1728" t="s">
        <v>1756</v>
      </c>
      <c r="B1728">
        <v>-27.478002</v>
      </c>
      <c r="C1728">
        <v>153.18364299999999</v>
      </c>
      <c r="D1728">
        <v>14</v>
      </c>
      <c r="E1728">
        <v>103</v>
      </c>
      <c r="F1728">
        <v>6.97</v>
      </c>
      <c r="H1728">
        <v>2</v>
      </c>
      <c r="I1728">
        <f t="shared" si="302"/>
        <v>0</v>
      </c>
      <c r="J1728">
        <f t="shared" si="308"/>
        <v>0</v>
      </c>
      <c r="K1728">
        <f t="shared" si="303"/>
        <v>0</v>
      </c>
      <c r="L1728">
        <f t="shared" si="304"/>
        <v>0</v>
      </c>
      <c r="M1728">
        <f t="shared" si="309"/>
        <v>0</v>
      </c>
      <c r="N1728">
        <f t="shared" si="310"/>
        <v>0</v>
      </c>
      <c r="O1728">
        <f t="shared" si="311"/>
        <v>0</v>
      </c>
      <c r="P1728">
        <f t="shared" si="312"/>
        <v>0</v>
      </c>
      <c r="Q1728">
        <f t="shared" si="305"/>
        <v>0</v>
      </c>
      <c r="R1728">
        <f t="shared" si="306"/>
        <v>0</v>
      </c>
      <c r="W1728" s="1" t="s">
        <v>23</v>
      </c>
      <c r="Z1728">
        <f t="shared" si="307"/>
        <v>105</v>
      </c>
    </row>
    <row r="1729" spans="1:26" x14ac:dyDescent="0.35">
      <c r="A1729" t="s">
        <v>1757</v>
      </c>
      <c r="B1729">
        <v>-27.477967</v>
      </c>
      <c r="C1729">
        <v>153.18364500000001</v>
      </c>
      <c r="D1729">
        <v>14</v>
      </c>
      <c r="E1729">
        <v>103</v>
      </c>
      <c r="F1729">
        <v>6.96</v>
      </c>
      <c r="H1729">
        <v>2</v>
      </c>
      <c r="I1729">
        <f t="shared" si="302"/>
        <v>0</v>
      </c>
      <c r="J1729">
        <f t="shared" si="308"/>
        <v>0</v>
      </c>
      <c r="K1729">
        <f t="shared" si="303"/>
        <v>0</v>
      </c>
      <c r="L1729">
        <f t="shared" si="304"/>
        <v>0</v>
      </c>
      <c r="M1729">
        <f t="shared" si="309"/>
        <v>0</v>
      </c>
      <c r="N1729">
        <f t="shared" si="310"/>
        <v>0</v>
      </c>
      <c r="O1729">
        <f t="shared" si="311"/>
        <v>0</v>
      </c>
      <c r="P1729">
        <f t="shared" si="312"/>
        <v>0</v>
      </c>
      <c r="Q1729">
        <f t="shared" si="305"/>
        <v>0</v>
      </c>
      <c r="R1729">
        <f t="shared" si="306"/>
        <v>0</v>
      </c>
      <c r="W1729" s="1" t="s">
        <v>23</v>
      </c>
      <c r="Z1729">
        <f t="shared" si="307"/>
        <v>105</v>
      </c>
    </row>
    <row r="1730" spans="1:26" x14ac:dyDescent="0.35">
      <c r="A1730" t="s">
        <v>1758</v>
      </c>
      <c r="B1730">
        <v>-27.477937000000001</v>
      </c>
      <c r="C1730">
        <v>153.18364199999999</v>
      </c>
      <c r="D1730">
        <v>14</v>
      </c>
      <c r="E1730">
        <v>103</v>
      </c>
      <c r="F1730">
        <v>6.96</v>
      </c>
      <c r="H1730">
        <v>2</v>
      </c>
      <c r="I1730">
        <f t="shared" ref="I1730:I1793" si="313">IF($Q1730,1,IF($R1730,2,IF($K1730,3,IF($L1730,4,IF($M1730,5,IF($N1730,6,IF($O1730,7,IF($P1730,8,0))))))))</f>
        <v>0</v>
      </c>
      <c r="J1730">
        <f t="shared" si="308"/>
        <v>0</v>
      </c>
      <c r="K1730">
        <f t="shared" ref="K1730:K1793" si="314">IF(AND(NOT(ISBLANK(E1730)),AND(E1730&gt;Z1730,E1730&gt;E1731)),1,0)</f>
        <v>0</v>
      </c>
      <c r="L1730">
        <f t="shared" ref="L1730:L1793" si="315">IF(AND(NOT(ISBLANK(E1730)),AND(E1730&lt;Z1730,E1730&lt;E1731)),1,0)</f>
        <v>0</v>
      </c>
      <c r="M1730">
        <f t="shared" si="309"/>
        <v>0</v>
      </c>
      <c r="N1730">
        <f t="shared" si="310"/>
        <v>0</v>
      </c>
      <c r="O1730">
        <f t="shared" si="311"/>
        <v>0</v>
      </c>
      <c r="P1730">
        <f t="shared" si="312"/>
        <v>0</v>
      </c>
      <c r="Q1730">
        <f t="shared" ref="Q1730:Q1793" si="316">IF(H1730&lt;&gt;H1729,1,0)</f>
        <v>0</v>
      </c>
      <c r="R1730">
        <f t="shared" ref="R1730:R1793" si="317">IF(H1730&lt;&gt;H1731,1,0)</f>
        <v>0</v>
      </c>
      <c r="W1730" s="1" t="s">
        <v>23</v>
      </c>
      <c r="Z1730">
        <f t="shared" si="307"/>
        <v>105</v>
      </c>
    </row>
    <row r="1731" spans="1:26" x14ac:dyDescent="0.35">
      <c r="A1731" t="s">
        <v>1759</v>
      </c>
      <c r="B1731">
        <v>-27.477912</v>
      </c>
      <c r="C1731">
        <v>153.18362400000001</v>
      </c>
      <c r="D1731">
        <v>14</v>
      </c>
      <c r="E1731">
        <v>103</v>
      </c>
      <c r="F1731">
        <v>6.96</v>
      </c>
      <c r="H1731">
        <v>2</v>
      </c>
      <c r="I1731">
        <f t="shared" si="313"/>
        <v>4</v>
      </c>
      <c r="J1731" t="str">
        <f t="shared" si="308"/>
        <v>Heart rate is 103</v>
      </c>
      <c r="K1731">
        <f t="shared" si="314"/>
        <v>0</v>
      </c>
      <c r="L1731">
        <f t="shared" si="315"/>
        <v>1</v>
      </c>
      <c r="M1731">
        <f t="shared" si="309"/>
        <v>0</v>
      </c>
      <c r="N1731">
        <f t="shared" si="310"/>
        <v>0</v>
      </c>
      <c r="O1731">
        <f t="shared" si="311"/>
        <v>0</v>
      </c>
      <c r="P1731">
        <f t="shared" si="312"/>
        <v>0</v>
      </c>
      <c r="Q1731">
        <f t="shared" si="316"/>
        <v>0</v>
      </c>
      <c r="R1731">
        <f t="shared" si="317"/>
        <v>0</v>
      </c>
      <c r="W1731" s="1" t="s">
        <v>23</v>
      </c>
      <c r="Z1731">
        <f t="shared" ref="Z1731:Z1794" si="318">IF(E1731&lt;&gt;E1730,E1730,Z1730)</f>
        <v>105</v>
      </c>
    </row>
    <row r="1732" spans="1:26" x14ac:dyDescent="0.35">
      <c r="A1732" t="s">
        <v>1760</v>
      </c>
      <c r="B1732">
        <v>-27.477912</v>
      </c>
      <c r="C1732">
        <v>153.18362400000001</v>
      </c>
      <c r="D1732">
        <v>14</v>
      </c>
      <c r="E1732">
        <v>104</v>
      </c>
      <c r="F1732">
        <v>6.92</v>
      </c>
      <c r="H1732">
        <v>2</v>
      </c>
      <c r="I1732">
        <f t="shared" si="313"/>
        <v>0</v>
      </c>
      <c r="J1732">
        <f t="shared" si="308"/>
        <v>0</v>
      </c>
      <c r="K1732">
        <f t="shared" si="314"/>
        <v>0</v>
      </c>
      <c r="L1732">
        <f t="shared" si="315"/>
        <v>0</v>
      </c>
      <c r="M1732">
        <f t="shared" si="309"/>
        <v>0</v>
      </c>
      <c r="N1732">
        <f t="shared" si="310"/>
        <v>0</v>
      </c>
      <c r="O1732">
        <f t="shared" si="311"/>
        <v>0</v>
      </c>
      <c r="P1732">
        <f t="shared" si="312"/>
        <v>0</v>
      </c>
      <c r="Q1732">
        <f t="shared" si="316"/>
        <v>0</v>
      </c>
      <c r="R1732">
        <f t="shared" si="317"/>
        <v>0</v>
      </c>
      <c r="W1732" s="1" t="s">
        <v>23</v>
      </c>
      <c r="Z1732">
        <f t="shared" si="318"/>
        <v>103</v>
      </c>
    </row>
    <row r="1733" spans="1:26" x14ac:dyDescent="0.35">
      <c r="A1733" t="s">
        <v>1761</v>
      </c>
      <c r="B1733">
        <v>-27.477889000000001</v>
      </c>
      <c r="C1733">
        <v>153.183594</v>
      </c>
      <c r="D1733">
        <v>15</v>
      </c>
      <c r="E1733">
        <v>104</v>
      </c>
      <c r="F1733">
        <v>6.92</v>
      </c>
      <c r="H1733">
        <v>2</v>
      </c>
      <c r="I1733">
        <f t="shared" si="313"/>
        <v>3</v>
      </c>
      <c r="J1733" t="str">
        <f t="shared" si="308"/>
        <v>Heart rate is 104</v>
      </c>
      <c r="K1733">
        <f t="shared" si="314"/>
        <v>1</v>
      </c>
      <c r="L1733">
        <f t="shared" si="315"/>
        <v>0</v>
      </c>
      <c r="M1733">
        <f t="shared" si="309"/>
        <v>0</v>
      </c>
      <c r="N1733">
        <f t="shared" si="310"/>
        <v>0</v>
      </c>
      <c r="O1733">
        <f t="shared" si="311"/>
        <v>0</v>
      </c>
      <c r="P1733">
        <f t="shared" si="312"/>
        <v>0</v>
      </c>
      <c r="Q1733">
        <f t="shared" si="316"/>
        <v>0</v>
      </c>
      <c r="R1733">
        <f t="shared" si="317"/>
        <v>0</v>
      </c>
      <c r="W1733" s="1" t="s">
        <v>23</v>
      </c>
      <c r="Z1733">
        <f t="shared" si="318"/>
        <v>103</v>
      </c>
    </row>
    <row r="1734" spans="1:26" x14ac:dyDescent="0.35">
      <c r="A1734" t="s">
        <v>1762</v>
      </c>
      <c r="B1734">
        <v>-27.477864</v>
      </c>
      <c r="C1734">
        <v>153.18356299999999</v>
      </c>
      <c r="D1734">
        <v>15</v>
      </c>
      <c r="E1734">
        <v>103</v>
      </c>
      <c r="F1734">
        <v>6.86</v>
      </c>
      <c r="H1734">
        <v>2</v>
      </c>
      <c r="I1734">
        <f t="shared" si="313"/>
        <v>0</v>
      </c>
      <c r="J1734">
        <f t="shared" si="308"/>
        <v>0</v>
      </c>
      <c r="K1734">
        <f t="shared" si="314"/>
        <v>0</v>
      </c>
      <c r="L1734">
        <f t="shared" si="315"/>
        <v>0</v>
      </c>
      <c r="M1734">
        <f t="shared" si="309"/>
        <v>0</v>
      </c>
      <c r="N1734">
        <f t="shared" si="310"/>
        <v>0</v>
      </c>
      <c r="O1734">
        <f t="shared" si="311"/>
        <v>0</v>
      </c>
      <c r="P1734">
        <f t="shared" si="312"/>
        <v>0</v>
      </c>
      <c r="Q1734">
        <f t="shared" si="316"/>
        <v>0</v>
      </c>
      <c r="R1734">
        <f t="shared" si="317"/>
        <v>0</v>
      </c>
      <c r="W1734" s="1" t="s">
        <v>23</v>
      </c>
      <c r="Z1734">
        <f t="shared" si="318"/>
        <v>104</v>
      </c>
    </row>
    <row r="1735" spans="1:26" x14ac:dyDescent="0.35">
      <c r="A1735" t="s">
        <v>1763</v>
      </c>
      <c r="B1735">
        <v>-27.477831999999999</v>
      </c>
      <c r="C1735">
        <v>153.18354099999999</v>
      </c>
      <c r="D1735">
        <v>15</v>
      </c>
      <c r="E1735">
        <v>103</v>
      </c>
      <c r="F1735">
        <v>6.86</v>
      </c>
      <c r="H1735">
        <v>2</v>
      </c>
      <c r="I1735">
        <f t="shared" si="313"/>
        <v>4</v>
      </c>
      <c r="J1735" t="str">
        <f t="shared" si="308"/>
        <v>Heart rate is 103</v>
      </c>
      <c r="K1735">
        <f t="shared" si="314"/>
        <v>0</v>
      </c>
      <c r="L1735">
        <f t="shared" si="315"/>
        <v>1</v>
      </c>
      <c r="M1735">
        <f t="shared" si="309"/>
        <v>0</v>
      </c>
      <c r="N1735">
        <f t="shared" si="310"/>
        <v>0</v>
      </c>
      <c r="O1735">
        <f t="shared" si="311"/>
        <v>0</v>
      </c>
      <c r="P1735">
        <f t="shared" si="312"/>
        <v>0</v>
      </c>
      <c r="Q1735">
        <f t="shared" si="316"/>
        <v>0</v>
      </c>
      <c r="R1735">
        <f t="shared" si="317"/>
        <v>0</v>
      </c>
      <c r="W1735" s="1" t="s">
        <v>23</v>
      </c>
      <c r="Z1735">
        <f t="shared" si="318"/>
        <v>104</v>
      </c>
    </row>
    <row r="1736" spans="1:26" x14ac:dyDescent="0.35">
      <c r="A1736" t="s">
        <v>1764</v>
      </c>
      <c r="B1736">
        <v>-27.477803000000002</v>
      </c>
      <c r="C1736">
        <v>153.18352400000001</v>
      </c>
      <c r="D1736">
        <v>15</v>
      </c>
      <c r="E1736">
        <v>104</v>
      </c>
      <c r="F1736">
        <v>6.86</v>
      </c>
      <c r="H1736">
        <v>2</v>
      </c>
      <c r="I1736">
        <f t="shared" si="313"/>
        <v>0</v>
      </c>
      <c r="J1736">
        <f t="shared" si="308"/>
        <v>0</v>
      </c>
      <c r="K1736">
        <f t="shared" si="314"/>
        <v>0</v>
      </c>
      <c r="L1736">
        <f t="shared" si="315"/>
        <v>0</v>
      </c>
      <c r="M1736">
        <f t="shared" si="309"/>
        <v>0</v>
      </c>
      <c r="N1736">
        <f t="shared" si="310"/>
        <v>0</v>
      </c>
      <c r="O1736">
        <f t="shared" si="311"/>
        <v>0</v>
      </c>
      <c r="P1736">
        <f t="shared" si="312"/>
        <v>0</v>
      </c>
      <c r="Q1736">
        <f t="shared" si="316"/>
        <v>0</v>
      </c>
      <c r="R1736">
        <f t="shared" si="317"/>
        <v>0</v>
      </c>
      <c r="W1736" s="1" t="s">
        <v>23</v>
      </c>
      <c r="Z1736">
        <f t="shared" si="318"/>
        <v>103</v>
      </c>
    </row>
    <row r="1737" spans="1:26" x14ac:dyDescent="0.35">
      <c r="A1737" t="s">
        <v>1765</v>
      </c>
      <c r="B1737">
        <v>-27.477775000000001</v>
      </c>
      <c r="C1737">
        <v>153.18350799999999</v>
      </c>
      <c r="D1737">
        <v>15</v>
      </c>
      <c r="E1737">
        <v>105</v>
      </c>
      <c r="F1737">
        <v>6.74</v>
      </c>
      <c r="H1737">
        <v>2</v>
      </c>
      <c r="I1737">
        <f t="shared" si="313"/>
        <v>0</v>
      </c>
      <c r="J1737">
        <f t="shared" si="308"/>
        <v>0</v>
      </c>
      <c r="K1737">
        <f t="shared" si="314"/>
        <v>0</v>
      </c>
      <c r="L1737">
        <f t="shared" si="315"/>
        <v>0</v>
      </c>
      <c r="M1737">
        <f t="shared" si="309"/>
        <v>0</v>
      </c>
      <c r="N1737">
        <f t="shared" si="310"/>
        <v>0</v>
      </c>
      <c r="O1737">
        <f t="shared" si="311"/>
        <v>0</v>
      </c>
      <c r="P1737">
        <f t="shared" si="312"/>
        <v>0</v>
      </c>
      <c r="Q1737">
        <f t="shared" si="316"/>
        <v>0</v>
      </c>
      <c r="R1737">
        <f t="shared" si="317"/>
        <v>0</v>
      </c>
      <c r="W1737" s="1" t="s">
        <v>23</v>
      </c>
      <c r="Z1737">
        <f t="shared" si="318"/>
        <v>104</v>
      </c>
    </row>
    <row r="1738" spans="1:26" x14ac:dyDescent="0.35">
      <c r="A1738" t="s">
        <v>1766</v>
      </c>
      <c r="B1738">
        <v>-27.477748999999999</v>
      </c>
      <c r="C1738">
        <v>153.183492</v>
      </c>
      <c r="D1738">
        <v>15</v>
      </c>
      <c r="E1738">
        <v>106</v>
      </c>
      <c r="F1738">
        <v>6.74</v>
      </c>
      <c r="H1738">
        <v>2</v>
      </c>
      <c r="I1738">
        <f t="shared" si="313"/>
        <v>3</v>
      </c>
      <c r="J1738" t="str">
        <f t="shared" si="308"/>
        <v>Heart rate is 106</v>
      </c>
      <c r="K1738">
        <f t="shared" si="314"/>
        <v>1</v>
      </c>
      <c r="L1738">
        <f t="shared" si="315"/>
        <v>0</v>
      </c>
      <c r="M1738">
        <f t="shared" si="309"/>
        <v>0</v>
      </c>
      <c r="N1738">
        <f t="shared" si="310"/>
        <v>0</v>
      </c>
      <c r="O1738">
        <f t="shared" si="311"/>
        <v>0</v>
      </c>
      <c r="P1738">
        <f t="shared" si="312"/>
        <v>0</v>
      </c>
      <c r="Q1738">
        <f t="shared" si="316"/>
        <v>0</v>
      </c>
      <c r="R1738">
        <f t="shared" si="317"/>
        <v>0</v>
      </c>
      <c r="W1738" s="1" t="s">
        <v>23</v>
      </c>
      <c r="Z1738">
        <f t="shared" si="318"/>
        <v>105</v>
      </c>
    </row>
    <row r="1739" spans="1:26" x14ac:dyDescent="0.35">
      <c r="A1739" t="s">
        <v>1767</v>
      </c>
      <c r="B1739">
        <v>-27.477713999999999</v>
      </c>
      <c r="C1739">
        <v>153.183483</v>
      </c>
      <c r="D1739">
        <v>15</v>
      </c>
      <c r="E1739">
        <v>105</v>
      </c>
      <c r="F1739">
        <v>6.57</v>
      </c>
      <c r="H1739">
        <v>2</v>
      </c>
      <c r="I1739">
        <f t="shared" si="313"/>
        <v>4</v>
      </c>
      <c r="J1739" t="str">
        <f t="shared" si="308"/>
        <v>Heart rate is 105</v>
      </c>
      <c r="K1739">
        <f t="shared" si="314"/>
        <v>0</v>
      </c>
      <c r="L1739">
        <f t="shared" si="315"/>
        <v>1</v>
      </c>
      <c r="M1739">
        <f t="shared" si="309"/>
        <v>0</v>
      </c>
      <c r="N1739">
        <f t="shared" si="310"/>
        <v>0</v>
      </c>
      <c r="O1739">
        <f t="shared" si="311"/>
        <v>0</v>
      </c>
      <c r="P1739">
        <f t="shared" si="312"/>
        <v>0</v>
      </c>
      <c r="Q1739">
        <f t="shared" si="316"/>
        <v>0</v>
      </c>
      <c r="R1739">
        <f t="shared" si="317"/>
        <v>0</v>
      </c>
      <c r="W1739" s="1" t="s">
        <v>23</v>
      </c>
      <c r="Z1739">
        <f t="shared" si="318"/>
        <v>106</v>
      </c>
    </row>
    <row r="1740" spans="1:26" x14ac:dyDescent="0.35">
      <c r="A1740" t="s">
        <v>1768</v>
      </c>
      <c r="B1740">
        <v>-27.477671999999998</v>
      </c>
      <c r="C1740">
        <v>153.18347900000001</v>
      </c>
      <c r="D1740">
        <v>14</v>
      </c>
      <c r="E1740">
        <v>106</v>
      </c>
      <c r="F1740">
        <v>6.57</v>
      </c>
      <c r="H1740">
        <v>2</v>
      </c>
      <c r="I1740">
        <f t="shared" si="313"/>
        <v>0</v>
      </c>
      <c r="J1740">
        <f t="shared" si="308"/>
        <v>0</v>
      </c>
      <c r="K1740">
        <f t="shared" si="314"/>
        <v>0</v>
      </c>
      <c r="L1740">
        <f t="shared" si="315"/>
        <v>0</v>
      </c>
      <c r="M1740">
        <f t="shared" si="309"/>
        <v>0</v>
      </c>
      <c r="N1740">
        <f t="shared" si="310"/>
        <v>0</v>
      </c>
      <c r="O1740">
        <f t="shared" si="311"/>
        <v>0</v>
      </c>
      <c r="P1740">
        <f t="shared" si="312"/>
        <v>0</v>
      </c>
      <c r="Q1740">
        <f t="shared" si="316"/>
        <v>0</v>
      </c>
      <c r="R1740">
        <f t="shared" si="317"/>
        <v>0</v>
      </c>
      <c r="W1740" s="1" t="s">
        <v>23</v>
      </c>
      <c r="Z1740">
        <f t="shared" si="318"/>
        <v>105</v>
      </c>
    </row>
    <row r="1741" spans="1:26" x14ac:dyDescent="0.35">
      <c r="A1741" t="s">
        <v>1769</v>
      </c>
      <c r="B1741">
        <v>-27.477637000000001</v>
      </c>
      <c r="C1741">
        <v>153.18347499999999</v>
      </c>
      <c r="D1741">
        <v>14</v>
      </c>
      <c r="E1741">
        <v>106</v>
      </c>
      <c r="F1741">
        <v>6.57</v>
      </c>
      <c r="H1741">
        <v>2</v>
      </c>
      <c r="I1741">
        <f t="shared" si="313"/>
        <v>0</v>
      </c>
      <c r="J1741">
        <f t="shared" si="308"/>
        <v>0</v>
      </c>
      <c r="K1741">
        <f t="shared" si="314"/>
        <v>0</v>
      </c>
      <c r="L1741">
        <f t="shared" si="315"/>
        <v>0</v>
      </c>
      <c r="M1741">
        <f t="shared" si="309"/>
        <v>0</v>
      </c>
      <c r="N1741">
        <f t="shared" si="310"/>
        <v>0</v>
      </c>
      <c r="O1741">
        <f t="shared" si="311"/>
        <v>0</v>
      </c>
      <c r="P1741">
        <f t="shared" si="312"/>
        <v>0</v>
      </c>
      <c r="Q1741">
        <f t="shared" si="316"/>
        <v>0</v>
      </c>
      <c r="R1741">
        <f t="shared" si="317"/>
        <v>0</v>
      </c>
      <c r="W1741" s="1" t="s">
        <v>23</v>
      </c>
      <c r="Z1741">
        <f t="shared" si="318"/>
        <v>105</v>
      </c>
    </row>
    <row r="1742" spans="1:26" x14ac:dyDescent="0.35">
      <c r="A1742" t="s">
        <v>1770</v>
      </c>
      <c r="B1742">
        <v>-27.477594</v>
      </c>
      <c r="C1742">
        <v>153.18346600000001</v>
      </c>
      <c r="D1742">
        <v>14</v>
      </c>
      <c r="E1742">
        <v>106</v>
      </c>
      <c r="F1742">
        <v>6.52</v>
      </c>
      <c r="H1742">
        <v>2</v>
      </c>
      <c r="I1742">
        <f t="shared" si="313"/>
        <v>0</v>
      </c>
      <c r="J1742">
        <f t="shared" si="308"/>
        <v>0</v>
      </c>
      <c r="K1742">
        <f t="shared" si="314"/>
        <v>0</v>
      </c>
      <c r="L1742">
        <f t="shared" si="315"/>
        <v>0</v>
      </c>
      <c r="M1742">
        <f t="shared" si="309"/>
        <v>0</v>
      </c>
      <c r="N1742">
        <f t="shared" si="310"/>
        <v>0</v>
      </c>
      <c r="O1742">
        <f t="shared" si="311"/>
        <v>0</v>
      </c>
      <c r="P1742">
        <f t="shared" si="312"/>
        <v>0</v>
      </c>
      <c r="Q1742">
        <f t="shared" si="316"/>
        <v>0</v>
      </c>
      <c r="R1742">
        <f t="shared" si="317"/>
        <v>0</v>
      </c>
      <c r="W1742" s="1" t="s">
        <v>23</v>
      </c>
      <c r="Z1742">
        <f t="shared" si="318"/>
        <v>105</v>
      </c>
    </row>
    <row r="1743" spans="1:26" x14ac:dyDescent="0.35">
      <c r="A1743" t="s">
        <v>1771</v>
      </c>
      <c r="B1743">
        <v>-27.477594</v>
      </c>
      <c r="C1743">
        <v>153.18346600000001</v>
      </c>
      <c r="D1743">
        <v>14</v>
      </c>
      <c r="E1743">
        <v>106</v>
      </c>
      <c r="F1743">
        <v>6.52</v>
      </c>
      <c r="H1743">
        <v>2</v>
      </c>
      <c r="I1743">
        <f t="shared" si="313"/>
        <v>0</v>
      </c>
      <c r="J1743">
        <f t="shared" si="308"/>
        <v>0</v>
      </c>
      <c r="K1743">
        <f t="shared" si="314"/>
        <v>0</v>
      </c>
      <c r="L1743">
        <f t="shared" si="315"/>
        <v>0</v>
      </c>
      <c r="M1743">
        <f t="shared" si="309"/>
        <v>0</v>
      </c>
      <c r="N1743">
        <f t="shared" si="310"/>
        <v>0</v>
      </c>
      <c r="O1743">
        <f t="shared" si="311"/>
        <v>0</v>
      </c>
      <c r="P1743">
        <f t="shared" si="312"/>
        <v>0</v>
      </c>
      <c r="Q1743">
        <f t="shared" si="316"/>
        <v>0</v>
      </c>
      <c r="R1743">
        <f t="shared" si="317"/>
        <v>0</v>
      </c>
      <c r="W1743" s="1" t="s">
        <v>23</v>
      </c>
      <c r="Z1743">
        <f t="shared" si="318"/>
        <v>105</v>
      </c>
    </row>
    <row r="1744" spans="1:26" x14ac:dyDescent="0.35">
      <c r="A1744" t="s">
        <v>1772</v>
      </c>
      <c r="B1744">
        <v>-27.477549</v>
      </c>
      <c r="C1744">
        <v>153.18344999999999</v>
      </c>
      <c r="D1744">
        <v>14</v>
      </c>
      <c r="E1744">
        <v>106</v>
      </c>
      <c r="F1744">
        <v>6.65</v>
      </c>
      <c r="H1744">
        <v>2</v>
      </c>
      <c r="I1744">
        <f t="shared" si="313"/>
        <v>0</v>
      </c>
      <c r="J1744">
        <f t="shared" si="308"/>
        <v>0</v>
      </c>
      <c r="K1744">
        <f t="shared" si="314"/>
        <v>0</v>
      </c>
      <c r="L1744">
        <f t="shared" si="315"/>
        <v>0</v>
      </c>
      <c r="M1744">
        <f t="shared" si="309"/>
        <v>0</v>
      </c>
      <c r="N1744">
        <f t="shared" si="310"/>
        <v>0</v>
      </c>
      <c r="O1744">
        <f t="shared" si="311"/>
        <v>0</v>
      </c>
      <c r="P1744">
        <f t="shared" si="312"/>
        <v>0</v>
      </c>
      <c r="Q1744">
        <f t="shared" si="316"/>
        <v>0</v>
      </c>
      <c r="R1744">
        <f t="shared" si="317"/>
        <v>0</v>
      </c>
      <c r="W1744" s="1" t="s">
        <v>23</v>
      </c>
      <c r="Z1744">
        <f t="shared" si="318"/>
        <v>105</v>
      </c>
    </row>
    <row r="1745" spans="1:26" x14ac:dyDescent="0.35">
      <c r="A1745" t="s">
        <v>1773</v>
      </c>
      <c r="B1745">
        <v>-27.477506999999999</v>
      </c>
      <c r="C1745">
        <v>153.18343100000001</v>
      </c>
      <c r="D1745">
        <v>14</v>
      </c>
      <c r="E1745">
        <v>106</v>
      </c>
      <c r="F1745">
        <v>6.65</v>
      </c>
      <c r="H1745">
        <v>2</v>
      </c>
      <c r="I1745">
        <f t="shared" si="313"/>
        <v>0</v>
      </c>
      <c r="J1745">
        <f t="shared" ref="J1745:J1808" si="319">IF(Q1745,"Started trip",IF(R1745,"Finished trip",IF(OR(K1745,L1745),"Heart rate is "&amp;E1745,IF(M1745,"Max Altitude: "&amp;D1745,IF(N1745,"Min Altitude: "&amp;D1745,IF(O1745,"Max Speed: "&amp;F1745,IF(P1745,"Min Speed: "&amp;F1745,0)))))))</f>
        <v>0</v>
      </c>
      <c r="K1745">
        <f t="shared" si="314"/>
        <v>0</v>
      </c>
      <c r="L1745">
        <f t="shared" si="315"/>
        <v>0</v>
      </c>
      <c r="M1745">
        <f t="shared" si="309"/>
        <v>0</v>
      </c>
      <c r="N1745">
        <f t="shared" si="310"/>
        <v>0</v>
      </c>
      <c r="O1745">
        <f t="shared" si="311"/>
        <v>0</v>
      </c>
      <c r="P1745">
        <f t="shared" si="312"/>
        <v>0</v>
      </c>
      <c r="Q1745">
        <f t="shared" si="316"/>
        <v>0</v>
      </c>
      <c r="R1745">
        <f t="shared" si="317"/>
        <v>0</v>
      </c>
      <c r="W1745" s="1" t="s">
        <v>23</v>
      </c>
      <c r="Z1745">
        <f t="shared" si="318"/>
        <v>105</v>
      </c>
    </row>
    <row r="1746" spans="1:26" x14ac:dyDescent="0.35">
      <c r="A1746" t="s">
        <v>1774</v>
      </c>
      <c r="B1746">
        <v>-27.477464000000001</v>
      </c>
      <c r="C1746">
        <v>153.183415</v>
      </c>
      <c r="D1746">
        <v>14</v>
      </c>
      <c r="E1746">
        <v>106</v>
      </c>
      <c r="F1746">
        <v>6.65</v>
      </c>
      <c r="H1746">
        <v>2</v>
      </c>
      <c r="I1746">
        <f t="shared" si="313"/>
        <v>0</v>
      </c>
      <c r="J1746">
        <f t="shared" si="319"/>
        <v>0</v>
      </c>
      <c r="K1746">
        <f t="shared" si="314"/>
        <v>0</v>
      </c>
      <c r="L1746">
        <f t="shared" si="315"/>
        <v>0</v>
      </c>
      <c r="M1746">
        <f t="shared" si="309"/>
        <v>0</v>
      </c>
      <c r="N1746">
        <f t="shared" si="310"/>
        <v>0</v>
      </c>
      <c r="O1746">
        <f t="shared" si="311"/>
        <v>0</v>
      </c>
      <c r="P1746">
        <f t="shared" si="312"/>
        <v>0</v>
      </c>
      <c r="Q1746">
        <f t="shared" si="316"/>
        <v>0</v>
      </c>
      <c r="R1746">
        <f t="shared" si="317"/>
        <v>0</v>
      </c>
      <c r="W1746" s="1" t="s">
        <v>23</v>
      </c>
      <c r="Z1746">
        <f t="shared" si="318"/>
        <v>105</v>
      </c>
    </row>
    <row r="1747" spans="1:26" x14ac:dyDescent="0.35">
      <c r="A1747" t="s">
        <v>1775</v>
      </c>
      <c r="B1747">
        <v>-27.477425</v>
      </c>
      <c r="C1747">
        <v>153.18339800000001</v>
      </c>
      <c r="D1747">
        <v>14</v>
      </c>
      <c r="E1747">
        <v>106</v>
      </c>
      <c r="F1747">
        <v>6.83</v>
      </c>
      <c r="H1747">
        <v>2</v>
      </c>
      <c r="I1747">
        <f t="shared" si="313"/>
        <v>0</v>
      </c>
      <c r="J1747">
        <f t="shared" si="319"/>
        <v>0</v>
      </c>
      <c r="K1747">
        <f t="shared" si="314"/>
        <v>0</v>
      </c>
      <c r="L1747">
        <f t="shared" si="315"/>
        <v>0</v>
      </c>
      <c r="M1747">
        <f t="shared" si="309"/>
        <v>0</v>
      </c>
      <c r="N1747">
        <f t="shared" si="310"/>
        <v>0</v>
      </c>
      <c r="O1747">
        <f t="shared" si="311"/>
        <v>0</v>
      </c>
      <c r="P1747">
        <f t="shared" si="312"/>
        <v>0</v>
      </c>
      <c r="Q1747">
        <f t="shared" si="316"/>
        <v>0</v>
      </c>
      <c r="R1747">
        <f t="shared" si="317"/>
        <v>0</v>
      </c>
      <c r="W1747" s="1" t="s">
        <v>23</v>
      </c>
      <c r="Z1747">
        <f t="shared" si="318"/>
        <v>105</v>
      </c>
    </row>
    <row r="1748" spans="1:26" x14ac:dyDescent="0.35">
      <c r="A1748" t="s">
        <v>1776</v>
      </c>
      <c r="B1748">
        <v>-27.477391000000001</v>
      </c>
      <c r="C1748">
        <v>153.183379</v>
      </c>
      <c r="D1748">
        <v>14</v>
      </c>
      <c r="E1748">
        <v>107</v>
      </c>
      <c r="F1748">
        <v>6.83</v>
      </c>
      <c r="H1748">
        <v>2</v>
      </c>
      <c r="I1748">
        <f t="shared" si="313"/>
        <v>0</v>
      </c>
      <c r="J1748">
        <f t="shared" si="319"/>
        <v>0</v>
      </c>
      <c r="K1748">
        <f t="shared" si="314"/>
        <v>0</v>
      </c>
      <c r="L1748">
        <f t="shared" si="315"/>
        <v>0</v>
      </c>
      <c r="M1748">
        <f t="shared" si="309"/>
        <v>0</v>
      </c>
      <c r="N1748">
        <f t="shared" si="310"/>
        <v>0</v>
      </c>
      <c r="O1748">
        <f t="shared" si="311"/>
        <v>0</v>
      </c>
      <c r="P1748">
        <f t="shared" si="312"/>
        <v>0</v>
      </c>
      <c r="Q1748">
        <f t="shared" si="316"/>
        <v>0</v>
      </c>
      <c r="R1748">
        <f t="shared" si="317"/>
        <v>0</v>
      </c>
      <c r="W1748" s="1" t="s">
        <v>23</v>
      </c>
      <c r="Z1748">
        <f t="shared" si="318"/>
        <v>106</v>
      </c>
    </row>
    <row r="1749" spans="1:26" x14ac:dyDescent="0.35">
      <c r="A1749" t="s">
        <v>1777</v>
      </c>
      <c r="B1749">
        <v>-27.477353000000001</v>
      </c>
      <c r="C1749">
        <v>153.18336199999999</v>
      </c>
      <c r="D1749">
        <v>14</v>
      </c>
      <c r="E1749">
        <v>107</v>
      </c>
      <c r="F1749">
        <v>6.83</v>
      </c>
      <c r="H1749">
        <v>2</v>
      </c>
      <c r="I1749">
        <f t="shared" si="313"/>
        <v>0</v>
      </c>
      <c r="J1749">
        <f t="shared" si="319"/>
        <v>0</v>
      </c>
      <c r="K1749">
        <f t="shared" si="314"/>
        <v>0</v>
      </c>
      <c r="L1749">
        <f t="shared" si="315"/>
        <v>0</v>
      </c>
      <c r="M1749">
        <f t="shared" si="309"/>
        <v>0</v>
      </c>
      <c r="N1749">
        <f t="shared" si="310"/>
        <v>0</v>
      </c>
      <c r="O1749">
        <f t="shared" si="311"/>
        <v>0</v>
      </c>
      <c r="P1749">
        <f t="shared" si="312"/>
        <v>0</v>
      </c>
      <c r="Q1749">
        <f t="shared" si="316"/>
        <v>0</v>
      </c>
      <c r="R1749">
        <f t="shared" si="317"/>
        <v>0</v>
      </c>
      <c r="W1749" s="1" t="s">
        <v>23</v>
      </c>
      <c r="Z1749">
        <f t="shared" si="318"/>
        <v>106</v>
      </c>
    </row>
    <row r="1750" spans="1:26" x14ac:dyDescent="0.35">
      <c r="A1750" t="s">
        <v>1778</v>
      </c>
      <c r="B1750">
        <v>-27.477315000000001</v>
      </c>
      <c r="C1750">
        <v>153.183346</v>
      </c>
      <c r="D1750">
        <v>14</v>
      </c>
      <c r="E1750">
        <v>107</v>
      </c>
      <c r="F1750">
        <v>6.94</v>
      </c>
      <c r="H1750">
        <v>2</v>
      </c>
      <c r="I1750">
        <f t="shared" si="313"/>
        <v>0</v>
      </c>
      <c r="J1750">
        <f t="shared" si="319"/>
        <v>0</v>
      </c>
      <c r="K1750">
        <f t="shared" si="314"/>
        <v>0</v>
      </c>
      <c r="L1750">
        <f t="shared" si="315"/>
        <v>0</v>
      </c>
      <c r="M1750">
        <f t="shared" si="309"/>
        <v>0</v>
      </c>
      <c r="N1750">
        <f t="shared" si="310"/>
        <v>0</v>
      </c>
      <c r="O1750">
        <f t="shared" si="311"/>
        <v>0</v>
      </c>
      <c r="P1750">
        <f t="shared" si="312"/>
        <v>0</v>
      </c>
      <c r="Q1750">
        <f t="shared" si="316"/>
        <v>0</v>
      </c>
      <c r="R1750">
        <f t="shared" si="317"/>
        <v>0</v>
      </c>
      <c r="W1750" s="1" t="s">
        <v>23</v>
      </c>
      <c r="Z1750">
        <f t="shared" si="318"/>
        <v>106</v>
      </c>
    </row>
    <row r="1751" spans="1:26" x14ac:dyDescent="0.35">
      <c r="A1751" t="s">
        <v>1779</v>
      </c>
      <c r="B1751">
        <v>-27.47728</v>
      </c>
      <c r="C1751">
        <v>153.18333200000001</v>
      </c>
      <c r="D1751">
        <v>14</v>
      </c>
      <c r="E1751">
        <v>107</v>
      </c>
      <c r="F1751">
        <v>6.94</v>
      </c>
      <c r="H1751">
        <v>2</v>
      </c>
      <c r="I1751">
        <f t="shared" si="313"/>
        <v>0</v>
      </c>
      <c r="J1751">
        <f t="shared" si="319"/>
        <v>0</v>
      </c>
      <c r="K1751">
        <f t="shared" si="314"/>
        <v>0</v>
      </c>
      <c r="L1751">
        <f t="shared" si="315"/>
        <v>0</v>
      </c>
      <c r="M1751">
        <f t="shared" si="309"/>
        <v>0</v>
      </c>
      <c r="N1751">
        <f t="shared" si="310"/>
        <v>0</v>
      </c>
      <c r="O1751">
        <f t="shared" si="311"/>
        <v>0</v>
      </c>
      <c r="P1751">
        <f t="shared" si="312"/>
        <v>0</v>
      </c>
      <c r="Q1751">
        <f t="shared" si="316"/>
        <v>0</v>
      </c>
      <c r="R1751">
        <f t="shared" si="317"/>
        <v>0</v>
      </c>
      <c r="W1751" s="1" t="s">
        <v>23</v>
      </c>
      <c r="Z1751">
        <f t="shared" si="318"/>
        <v>106</v>
      </c>
    </row>
    <row r="1752" spans="1:26" x14ac:dyDescent="0.35">
      <c r="A1752" t="s">
        <v>1780</v>
      </c>
      <c r="B1752">
        <v>-27.47728</v>
      </c>
      <c r="C1752">
        <v>153.18333200000001</v>
      </c>
      <c r="D1752">
        <v>14</v>
      </c>
      <c r="E1752">
        <v>107</v>
      </c>
      <c r="F1752">
        <v>6.97</v>
      </c>
      <c r="H1752">
        <v>2</v>
      </c>
      <c r="I1752">
        <f t="shared" si="313"/>
        <v>0</v>
      </c>
      <c r="J1752">
        <f t="shared" si="319"/>
        <v>0</v>
      </c>
      <c r="K1752">
        <f t="shared" si="314"/>
        <v>0</v>
      </c>
      <c r="L1752">
        <f t="shared" si="315"/>
        <v>0</v>
      </c>
      <c r="M1752">
        <f t="shared" si="309"/>
        <v>0</v>
      </c>
      <c r="N1752">
        <f t="shared" si="310"/>
        <v>0</v>
      </c>
      <c r="O1752">
        <f t="shared" si="311"/>
        <v>0</v>
      </c>
      <c r="P1752">
        <f t="shared" si="312"/>
        <v>0</v>
      </c>
      <c r="Q1752">
        <f t="shared" si="316"/>
        <v>0</v>
      </c>
      <c r="R1752">
        <f t="shared" si="317"/>
        <v>0</v>
      </c>
      <c r="W1752" s="1" t="s">
        <v>23</v>
      </c>
      <c r="Z1752">
        <f t="shared" si="318"/>
        <v>106</v>
      </c>
    </row>
    <row r="1753" spans="1:26" x14ac:dyDescent="0.35">
      <c r="A1753" t="s">
        <v>1781</v>
      </c>
      <c r="B1753">
        <v>-27.477242</v>
      </c>
      <c r="C1753">
        <v>153.18331800000001</v>
      </c>
      <c r="D1753">
        <v>14</v>
      </c>
      <c r="E1753">
        <v>107</v>
      </c>
      <c r="F1753">
        <v>6.97</v>
      </c>
      <c r="H1753">
        <v>2</v>
      </c>
      <c r="I1753">
        <f t="shared" si="313"/>
        <v>0</v>
      </c>
      <c r="J1753">
        <f t="shared" si="319"/>
        <v>0</v>
      </c>
      <c r="K1753">
        <f t="shared" si="314"/>
        <v>0</v>
      </c>
      <c r="L1753">
        <f t="shared" si="315"/>
        <v>0</v>
      </c>
      <c r="M1753">
        <f t="shared" si="309"/>
        <v>0</v>
      </c>
      <c r="N1753">
        <f t="shared" si="310"/>
        <v>0</v>
      </c>
      <c r="O1753">
        <f t="shared" si="311"/>
        <v>0</v>
      </c>
      <c r="P1753">
        <f t="shared" si="312"/>
        <v>0</v>
      </c>
      <c r="Q1753">
        <f t="shared" si="316"/>
        <v>0</v>
      </c>
      <c r="R1753">
        <f t="shared" si="317"/>
        <v>0</v>
      </c>
      <c r="W1753" s="1" t="s">
        <v>23</v>
      </c>
      <c r="Z1753">
        <f t="shared" si="318"/>
        <v>106</v>
      </c>
    </row>
    <row r="1754" spans="1:26" x14ac:dyDescent="0.35">
      <c r="A1754" t="s">
        <v>1782</v>
      </c>
      <c r="B1754">
        <v>-27.477201000000001</v>
      </c>
      <c r="C1754">
        <v>153.18330499999999</v>
      </c>
      <c r="D1754">
        <v>14</v>
      </c>
      <c r="E1754">
        <v>107</v>
      </c>
      <c r="F1754">
        <v>6.97</v>
      </c>
      <c r="H1754">
        <v>2</v>
      </c>
      <c r="I1754">
        <f t="shared" si="313"/>
        <v>0</v>
      </c>
      <c r="J1754">
        <f t="shared" si="319"/>
        <v>0</v>
      </c>
      <c r="K1754">
        <f t="shared" si="314"/>
        <v>0</v>
      </c>
      <c r="L1754">
        <f t="shared" si="315"/>
        <v>0</v>
      </c>
      <c r="M1754">
        <f t="shared" si="309"/>
        <v>0</v>
      </c>
      <c r="N1754">
        <f t="shared" si="310"/>
        <v>0</v>
      </c>
      <c r="O1754">
        <f t="shared" si="311"/>
        <v>0</v>
      </c>
      <c r="P1754">
        <f t="shared" si="312"/>
        <v>0</v>
      </c>
      <c r="Q1754">
        <f t="shared" si="316"/>
        <v>0</v>
      </c>
      <c r="R1754">
        <f t="shared" si="317"/>
        <v>0</v>
      </c>
      <c r="W1754" s="1" t="s">
        <v>23</v>
      </c>
      <c r="Z1754">
        <f t="shared" si="318"/>
        <v>106</v>
      </c>
    </row>
    <row r="1755" spans="1:26" x14ac:dyDescent="0.35">
      <c r="A1755" t="s">
        <v>1783</v>
      </c>
      <c r="B1755">
        <v>-27.477167000000001</v>
      </c>
      <c r="C1755">
        <v>153.183289</v>
      </c>
      <c r="D1755">
        <v>14</v>
      </c>
      <c r="E1755">
        <v>108</v>
      </c>
      <c r="F1755">
        <v>6.96</v>
      </c>
      <c r="H1755">
        <v>2</v>
      </c>
      <c r="I1755">
        <f t="shared" si="313"/>
        <v>0</v>
      </c>
      <c r="J1755">
        <f t="shared" si="319"/>
        <v>0</v>
      </c>
      <c r="K1755">
        <f t="shared" si="314"/>
        <v>0</v>
      </c>
      <c r="L1755">
        <f t="shared" si="315"/>
        <v>0</v>
      </c>
      <c r="M1755">
        <f t="shared" si="309"/>
        <v>0</v>
      </c>
      <c r="N1755">
        <f t="shared" si="310"/>
        <v>0</v>
      </c>
      <c r="O1755">
        <f t="shared" si="311"/>
        <v>0</v>
      </c>
      <c r="P1755">
        <f t="shared" si="312"/>
        <v>0</v>
      </c>
      <c r="Q1755">
        <f t="shared" si="316"/>
        <v>0</v>
      </c>
      <c r="R1755">
        <f t="shared" si="317"/>
        <v>0</v>
      </c>
      <c r="W1755" s="1" t="s">
        <v>23</v>
      </c>
      <c r="Z1755">
        <f t="shared" si="318"/>
        <v>107</v>
      </c>
    </row>
    <row r="1756" spans="1:26" x14ac:dyDescent="0.35">
      <c r="A1756" t="s">
        <v>1784</v>
      </c>
      <c r="B1756">
        <v>-27.477135000000001</v>
      </c>
      <c r="C1756">
        <v>153.18327600000001</v>
      </c>
      <c r="D1756">
        <v>14</v>
      </c>
      <c r="E1756">
        <v>108</v>
      </c>
      <c r="F1756">
        <v>6.96</v>
      </c>
      <c r="H1756">
        <v>2</v>
      </c>
      <c r="I1756">
        <f t="shared" si="313"/>
        <v>0</v>
      </c>
      <c r="J1756">
        <f t="shared" si="319"/>
        <v>0</v>
      </c>
      <c r="K1756">
        <f t="shared" si="314"/>
        <v>0</v>
      </c>
      <c r="L1756">
        <f t="shared" si="315"/>
        <v>0</v>
      </c>
      <c r="M1756">
        <f t="shared" si="309"/>
        <v>0</v>
      </c>
      <c r="N1756">
        <f t="shared" si="310"/>
        <v>0</v>
      </c>
      <c r="O1756">
        <f t="shared" si="311"/>
        <v>0</v>
      </c>
      <c r="P1756">
        <f t="shared" si="312"/>
        <v>0</v>
      </c>
      <c r="Q1756">
        <f t="shared" si="316"/>
        <v>0</v>
      </c>
      <c r="R1756">
        <f t="shared" si="317"/>
        <v>0</v>
      </c>
      <c r="W1756" s="1" t="s">
        <v>23</v>
      </c>
      <c r="Z1756">
        <f t="shared" si="318"/>
        <v>107</v>
      </c>
    </row>
    <row r="1757" spans="1:26" x14ac:dyDescent="0.35">
      <c r="A1757" t="s">
        <v>1785</v>
      </c>
      <c r="B1757">
        <v>-27.477107</v>
      </c>
      <c r="C1757">
        <v>153.183256</v>
      </c>
      <c r="D1757">
        <v>14</v>
      </c>
      <c r="E1757">
        <v>108</v>
      </c>
      <c r="F1757">
        <v>6.96</v>
      </c>
      <c r="H1757">
        <v>2</v>
      </c>
      <c r="I1757">
        <f t="shared" si="313"/>
        <v>3</v>
      </c>
      <c r="J1757" t="str">
        <f t="shared" si="319"/>
        <v>Heart rate is 108</v>
      </c>
      <c r="K1757">
        <f t="shared" si="314"/>
        <v>1</v>
      </c>
      <c r="L1757">
        <f t="shared" si="315"/>
        <v>0</v>
      </c>
      <c r="M1757">
        <f t="shared" si="309"/>
        <v>0</v>
      </c>
      <c r="N1757">
        <f t="shared" si="310"/>
        <v>0</v>
      </c>
      <c r="O1757">
        <f t="shared" si="311"/>
        <v>0</v>
      </c>
      <c r="P1757">
        <f t="shared" si="312"/>
        <v>0</v>
      </c>
      <c r="Q1757">
        <f t="shared" si="316"/>
        <v>0</v>
      </c>
      <c r="R1757">
        <f t="shared" si="317"/>
        <v>0</v>
      </c>
      <c r="W1757" s="1" t="s">
        <v>23</v>
      </c>
      <c r="Z1757">
        <f t="shared" si="318"/>
        <v>107</v>
      </c>
    </row>
    <row r="1758" spans="1:26" x14ac:dyDescent="0.35">
      <c r="A1758" t="s">
        <v>1786</v>
      </c>
      <c r="B1758">
        <v>-27.47709</v>
      </c>
      <c r="C1758">
        <v>153.18322599999999</v>
      </c>
      <c r="D1758">
        <v>14</v>
      </c>
      <c r="E1758">
        <v>107</v>
      </c>
      <c r="F1758">
        <v>6.93</v>
      </c>
      <c r="H1758">
        <v>2</v>
      </c>
      <c r="I1758">
        <f t="shared" si="313"/>
        <v>0</v>
      </c>
      <c r="J1758">
        <f t="shared" si="319"/>
        <v>0</v>
      </c>
      <c r="K1758">
        <f t="shared" si="314"/>
        <v>0</v>
      </c>
      <c r="L1758">
        <f t="shared" si="315"/>
        <v>0</v>
      </c>
      <c r="M1758">
        <f t="shared" si="309"/>
        <v>0</v>
      </c>
      <c r="N1758">
        <f t="shared" si="310"/>
        <v>0</v>
      </c>
      <c r="O1758">
        <f t="shared" si="311"/>
        <v>0</v>
      </c>
      <c r="P1758">
        <f t="shared" si="312"/>
        <v>0</v>
      </c>
      <c r="Q1758">
        <f t="shared" si="316"/>
        <v>0</v>
      </c>
      <c r="R1758">
        <f t="shared" si="317"/>
        <v>0</v>
      </c>
      <c r="W1758" s="1" t="s">
        <v>23</v>
      </c>
      <c r="Z1758">
        <f t="shared" si="318"/>
        <v>108</v>
      </c>
    </row>
    <row r="1759" spans="1:26" x14ac:dyDescent="0.35">
      <c r="A1759" t="s">
        <v>1787</v>
      </c>
      <c r="B1759">
        <v>-27.477084000000001</v>
      </c>
      <c r="C1759">
        <v>153.18319199999999</v>
      </c>
      <c r="D1759">
        <v>14</v>
      </c>
      <c r="E1759">
        <v>107</v>
      </c>
      <c r="F1759">
        <v>6.93</v>
      </c>
      <c r="H1759">
        <v>2</v>
      </c>
      <c r="I1759">
        <f t="shared" si="313"/>
        <v>4</v>
      </c>
      <c r="J1759" t="str">
        <f t="shared" si="319"/>
        <v>Heart rate is 107</v>
      </c>
      <c r="K1759">
        <f t="shared" si="314"/>
        <v>0</v>
      </c>
      <c r="L1759">
        <f t="shared" si="315"/>
        <v>1</v>
      </c>
      <c r="M1759">
        <f t="shared" si="309"/>
        <v>0</v>
      </c>
      <c r="N1759">
        <f t="shared" si="310"/>
        <v>0</v>
      </c>
      <c r="O1759">
        <f t="shared" si="311"/>
        <v>0</v>
      </c>
      <c r="P1759">
        <f t="shared" si="312"/>
        <v>0</v>
      </c>
      <c r="Q1759">
        <f t="shared" si="316"/>
        <v>0</v>
      </c>
      <c r="R1759">
        <f t="shared" si="317"/>
        <v>0</v>
      </c>
      <c r="W1759" s="1" t="s">
        <v>23</v>
      </c>
      <c r="Z1759">
        <f t="shared" si="318"/>
        <v>108</v>
      </c>
    </row>
    <row r="1760" spans="1:26" x14ac:dyDescent="0.35">
      <c r="A1760" t="s">
        <v>1788</v>
      </c>
      <c r="B1760">
        <v>-27.477077000000001</v>
      </c>
      <c r="C1760">
        <v>153.18315899999999</v>
      </c>
      <c r="D1760">
        <v>14</v>
      </c>
      <c r="E1760">
        <v>112</v>
      </c>
      <c r="F1760">
        <v>6.93</v>
      </c>
      <c r="H1760">
        <v>2</v>
      </c>
      <c r="I1760">
        <f t="shared" si="313"/>
        <v>0</v>
      </c>
      <c r="J1760">
        <f t="shared" si="319"/>
        <v>0</v>
      </c>
      <c r="K1760">
        <f t="shared" si="314"/>
        <v>0</v>
      </c>
      <c r="L1760">
        <f t="shared" si="315"/>
        <v>0</v>
      </c>
      <c r="M1760">
        <f t="shared" si="309"/>
        <v>0</v>
      </c>
      <c r="N1760">
        <f t="shared" si="310"/>
        <v>0</v>
      </c>
      <c r="O1760">
        <f t="shared" si="311"/>
        <v>0</v>
      </c>
      <c r="P1760">
        <f t="shared" si="312"/>
        <v>0</v>
      </c>
      <c r="Q1760">
        <f t="shared" si="316"/>
        <v>0</v>
      </c>
      <c r="R1760">
        <f t="shared" si="317"/>
        <v>0</v>
      </c>
      <c r="W1760" s="1" t="s">
        <v>23</v>
      </c>
      <c r="Z1760">
        <f t="shared" si="318"/>
        <v>107</v>
      </c>
    </row>
    <row r="1761" spans="1:26" x14ac:dyDescent="0.35">
      <c r="A1761" t="s">
        <v>1789</v>
      </c>
      <c r="B1761">
        <v>-27.477077000000001</v>
      </c>
      <c r="C1761">
        <v>153.18315899999999</v>
      </c>
      <c r="D1761">
        <v>14</v>
      </c>
      <c r="E1761">
        <v>112</v>
      </c>
      <c r="F1761">
        <v>6.84</v>
      </c>
      <c r="H1761">
        <v>2</v>
      </c>
      <c r="I1761">
        <f t="shared" si="313"/>
        <v>0</v>
      </c>
      <c r="J1761">
        <f t="shared" si="319"/>
        <v>0</v>
      </c>
      <c r="K1761">
        <f t="shared" si="314"/>
        <v>0</v>
      </c>
      <c r="L1761">
        <f t="shared" si="315"/>
        <v>0</v>
      </c>
      <c r="M1761">
        <f t="shared" si="309"/>
        <v>0</v>
      </c>
      <c r="N1761">
        <f t="shared" si="310"/>
        <v>0</v>
      </c>
      <c r="O1761">
        <f t="shared" si="311"/>
        <v>0</v>
      </c>
      <c r="P1761">
        <f t="shared" si="312"/>
        <v>0</v>
      </c>
      <c r="Q1761">
        <f t="shared" si="316"/>
        <v>0</v>
      </c>
      <c r="R1761">
        <f t="shared" si="317"/>
        <v>0</v>
      </c>
      <c r="W1761" s="1" t="s">
        <v>23</v>
      </c>
      <c r="Z1761">
        <f t="shared" si="318"/>
        <v>107</v>
      </c>
    </row>
    <row r="1762" spans="1:26" x14ac:dyDescent="0.35">
      <c r="A1762" t="s">
        <v>1790</v>
      </c>
      <c r="B1762">
        <v>-27.477070999999999</v>
      </c>
      <c r="C1762">
        <v>153.18313000000001</v>
      </c>
      <c r="D1762">
        <v>14</v>
      </c>
      <c r="E1762">
        <v>112</v>
      </c>
      <c r="F1762">
        <v>6.84</v>
      </c>
      <c r="H1762">
        <v>2</v>
      </c>
      <c r="I1762">
        <f t="shared" si="313"/>
        <v>0</v>
      </c>
      <c r="J1762">
        <f t="shared" si="319"/>
        <v>0</v>
      </c>
      <c r="K1762">
        <f t="shared" si="314"/>
        <v>0</v>
      </c>
      <c r="L1762">
        <f t="shared" si="315"/>
        <v>0</v>
      </c>
      <c r="M1762">
        <f t="shared" si="309"/>
        <v>0</v>
      </c>
      <c r="N1762">
        <f t="shared" si="310"/>
        <v>0</v>
      </c>
      <c r="O1762">
        <f t="shared" si="311"/>
        <v>0</v>
      </c>
      <c r="P1762">
        <f t="shared" si="312"/>
        <v>0</v>
      </c>
      <c r="Q1762">
        <f t="shared" si="316"/>
        <v>0</v>
      </c>
      <c r="R1762">
        <f t="shared" si="317"/>
        <v>0</v>
      </c>
      <c r="W1762" s="1" t="s">
        <v>23</v>
      </c>
      <c r="Z1762">
        <f t="shared" si="318"/>
        <v>107</v>
      </c>
    </row>
    <row r="1763" spans="1:26" x14ac:dyDescent="0.35">
      <c r="A1763" t="s">
        <v>1791</v>
      </c>
      <c r="B1763">
        <v>-27.477073000000001</v>
      </c>
      <c r="C1763">
        <v>153.18309500000001</v>
      </c>
      <c r="D1763">
        <v>13</v>
      </c>
      <c r="E1763">
        <v>112</v>
      </c>
      <c r="F1763">
        <v>6.84</v>
      </c>
      <c r="H1763">
        <v>2</v>
      </c>
      <c r="I1763">
        <f t="shared" si="313"/>
        <v>0</v>
      </c>
      <c r="J1763">
        <f t="shared" si="319"/>
        <v>0</v>
      </c>
      <c r="K1763">
        <f t="shared" si="314"/>
        <v>0</v>
      </c>
      <c r="L1763">
        <f t="shared" si="315"/>
        <v>0</v>
      </c>
      <c r="M1763">
        <f t="shared" si="309"/>
        <v>0</v>
      </c>
      <c r="N1763">
        <f t="shared" si="310"/>
        <v>0</v>
      </c>
      <c r="O1763">
        <f t="shared" si="311"/>
        <v>0</v>
      </c>
      <c r="P1763">
        <f t="shared" si="312"/>
        <v>0</v>
      </c>
      <c r="Q1763">
        <f t="shared" si="316"/>
        <v>0</v>
      </c>
      <c r="R1763">
        <f t="shared" si="317"/>
        <v>0</v>
      </c>
      <c r="W1763" s="1" t="s">
        <v>23</v>
      </c>
      <c r="Z1763">
        <f t="shared" si="318"/>
        <v>107</v>
      </c>
    </row>
    <row r="1764" spans="1:26" x14ac:dyDescent="0.35">
      <c r="A1764" t="s">
        <v>1792</v>
      </c>
      <c r="B1764">
        <v>-27.477076</v>
      </c>
      <c r="C1764">
        <v>153.18305599999999</v>
      </c>
      <c r="D1764">
        <v>13</v>
      </c>
      <c r="E1764">
        <v>112</v>
      </c>
      <c r="F1764">
        <v>6.72</v>
      </c>
      <c r="H1764">
        <v>2</v>
      </c>
      <c r="I1764">
        <f t="shared" si="313"/>
        <v>0</v>
      </c>
      <c r="J1764">
        <f t="shared" si="319"/>
        <v>0</v>
      </c>
      <c r="K1764">
        <f t="shared" si="314"/>
        <v>0</v>
      </c>
      <c r="L1764">
        <f t="shared" si="315"/>
        <v>0</v>
      </c>
      <c r="M1764">
        <f t="shared" si="309"/>
        <v>0</v>
      </c>
      <c r="N1764">
        <f t="shared" si="310"/>
        <v>0</v>
      </c>
      <c r="O1764">
        <f t="shared" si="311"/>
        <v>0</v>
      </c>
      <c r="P1764">
        <f t="shared" si="312"/>
        <v>0</v>
      </c>
      <c r="Q1764">
        <f t="shared" si="316"/>
        <v>0</v>
      </c>
      <c r="R1764">
        <f t="shared" si="317"/>
        <v>0</v>
      </c>
      <c r="W1764" s="1" t="s">
        <v>23</v>
      </c>
      <c r="Z1764">
        <f t="shared" si="318"/>
        <v>107</v>
      </c>
    </row>
    <row r="1765" spans="1:26" x14ac:dyDescent="0.35">
      <c r="A1765" t="s">
        <v>1793</v>
      </c>
      <c r="B1765">
        <v>-27.477076</v>
      </c>
      <c r="C1765">
        <v>153.18301700000001</v>
      </c>
      <c r="D1765">
        <v>13</v>
      </c>
      <c r="E1765">
        <v>112</v>
      </c>
      <c r="F1765">
        <v>6.72</v>
      </c>
      <c r="H1765">
        <v>2</v>
      </c>
      <c r="I1765">
        <f t="shared" si="313"/>
        <v>0</v>
      </c>
      <c r="J1765">
        <f t="shared" si="319"/>
        <v>0</v>
      </c>
      <c r="K1765">
        <f t="shared" si="314"/>
        <v>0</v>
      </c>
      <c r="L1765">
        <f t="shared" si="315"/>
        <v>0</v>
      </c>
      <c r="M1765">
        <f t="shared" ref="M1765:M1828" si="320">IF(AND(MAX(D$485:D$1933)=D1765,NOT(ISBLANK(D1765))),1,0)</f>
        <v>0</v>
      </c>
      <c r="N1765">
        <f t="shared" ref="N1765:N1828" si="321">IF(AND(MAX(E$485:E$1933)=E1765,NOT(ISBLANK(E1765))),1,0)</f>
        <v>0</v>
      </c>
      <c r="O1765">
        <f t="shared" ref="O1765:O1828" si="322">IF(AND(MAX(F$485:F$1933)=F1765,NOT(ISBLANK(F1765))),1,0)</f>
        <v>0</v>
      </c>
      <c r="P1765">
        <f t="shared" ref="P1765:P1828" si="323">IF(AND(MAX(G$485:G$1933)=G1765,NOT(ISBLANK(G1765))),1,0)</f>
        <v>0</v>
      </c>
      <c r="Q1765">
        <f t="shared" si="316"/>
        <v>0</v>
      </c>
      <c r="R1765">
        <f t="shared" si="317"/>
        <v>0</v>
      </c>
      <c r="W1765" s="1" t="s">
        <v>23</v>
      </c>
      <c r="Z1765">
        <f t="shared" si="318"/>
        <v>107</v>
      </c>
    </row>
    <row r="1766" spans="1:26" x14ac:dyDescent="0.35">
      <c r="A1766" t="s">
        <v>1794</v>
      </c>
      <c r="B1766">
        <v>-27.477076</v>
      </c>
      <c r="C1766">
        <v>153.182976</v>
      </c>
      <c r="D1766">
        <v>13</v>
      </c>
      <c r="E1766">
        <v>112</v>
      </c>
      <c r="F1766">
        <v>6.64</v>
      </c>
      <c r="H1766">
        <v>2</v>
      </c>
      <c r="I1766">
        <f t="shared" si="313"/>
        <v>0</v>
      </c>
      <c r="J1766">
        <f t="shared" si="319"/>
        <v>0</v>
      </c>
      <c r="K1766">
        <f t="shared" si="314"/>
        <v>0</v>
      </c>
      <c r="L1766">
        <f t="shared" si="315"/>
        <v>0</v>
      </c>
      <c r="M1766">
        <f t="shared" si="320"/>
        <v>0</v>
      </c>
      <c r="N1766">
        <f t="shared" si="321"/>
        <v>0</v>
      </c>
      <c r="O1766">
        <f t="shared" si="322"/>
        <v>0</v>
      </c>
      <c r="P1766">
        <f t="shared" si="323"/>
        <v>0</v>
      </c>
      <c r="Q1766">
        <f t="shared" si="316"/>
        <v>0</v>
      </c>
      <c r="R1766">
        <f t="shared" si="317"/>
        <v>0</v>
      </c>
      <c r="W1766" s="1" t="s">
        <v>23</v>
      </c>
      <c r="Z1766">
        <f t="shared" si="318"/>
        <v>107</v>
      </c>
    </row>
    <row r="1767" spans="1:26" x14ac:dyDescent="0.35">
      <c r="A1767" t="s">
        <v>1795</v>
      </c>
      <c r="B1767">
        <v>-27.477080000000001</v>
      </c>
      <c r="C1767">
        <v>153.18293299999999</v>
      </c>
      <c r="D1767">
        <v>13</v>
      </c>
      <c r="E1767">
        <v>112</v>
      </c>
      <c r="F1767">
        <v>6.64</v>
      </c>
      <c r="H1767">
        <v>2</v>
      </c>
      <c r="I1767">
        <f t="shared" si="313"/>
        <v>0</v>
      </c>
      <c r="J1767">
        <f t="shared" si="319"/>
        <v>0</v>
      </c>
      <c r="K1767">
        <f t="shared" si="314"/>
        <v>0</v>
      </c>
      <c r="L1767">
        <f t="shared" si="315"/>
        <v>0</v>
      </c>
      <c r="M1767">
        <f t="shared" si="320"/>
        <v>0</v>
      </c>
      <c r="N1767">
        <f t="shared" si="321"/>
        <v>0</v>
      </c>
      <c r="O1767">
        <f t="shared" si="322"/>
        <v>0</v>
      </c>
      <c r="P1767">
        <f t="shared" si="323"/>
        <v>0</v>
      </c>
      <c r="Q1767">
        <f t="shared" si="316"/>
        <v>0</v>
      </c>
      <c r="R1767">
        <f t="shared" si="317"/>
        <v>0</v>
      </c>
      <c r="W1767" s="1" t="s">
        <v>23</v>
      </c>
      <c r="Z1767">
        <f t="shared" si="318"/>
        <v>107</v>
      </c>
    </row>
    <row r="1768" spans="1:26" x14ac:dyDescent="0.35">
      <c r="A1768" t="s">
        <v>1796</v>
      </c>
      <c r="B1768">
        <v>-27.477084999999999</v>
      </c>
      <c r="C1768">
        <v>153.18289899999999</v>
      </c>
      <c r="D1768">
        <v>13</v>
      </c>
      <c r="E1768">
        <v>112</v>
      </c>
      <c r="F1768">
        <v>6.64</v>
      </c>
      <c r="H1768">
        <v>2</v>
      </c>
      <c r="I1768">
        <f t="shared" si="313"/>
        <v>0</v>
      </c>
      <c r="J1768">
        <f t="shared" si="319"/>
        <v>0</v>
      </c>
      <c r="K1768">
        <f t="shared" si="314"/>
        <v>0</v>
      </c>
      <c r="L1768">
        <f t="shared" si="315"/>
        <v>0</v>
      </c>
      <c r="M1768">
        <f t="shared" si="320"/>
        <v>0</v>
      </c>
      <c r="N1768">
        <f t="shared" si="321"/>
        <v>0</v>
      </c>
      <c r="O1768">
        <f t="shared" si="322"/>
        <v>0</v>
      </c>
      <c r="P1768">
        <f t="shared" si="323"/>
        <v>0</v>
      </c>
      <c r="Q1768">
        <f t="shared" si="316"/>
        <v>0</v>
      </c>
      <c r="R1768">
        <f t="shared" si="317"/>
        <v>0</v>
      </c>
      <c r="W1768" s="1" t="s">
        <v>23</v>
      </c>
      <c r="Z1768">
        <f t="shared" si="318"/>
        <v>107</v>
      </c>
    </row>
    <row r="1769" spans="1:26" x14ac:dyDescent="0.35">
      <c r="A1769" t="s">
        <v>1797</v>
      </c>
      <c r="B1769">
        <v>-27.477087999999998</v>
      </c>
      <c r="C1769">
        <v>153.182874</v>
      </c>
      <c r="D1769">
        <v>13</v>
      </c>
      <c r="E1769">
        <v>112</v>
      </c>
      <c r="F1769">
        <v>6.52</v>
      </c>
      <c r="H1769">
        <v>2</v>
      </c>
      <c r="I1769">
        <f t="shared" si="313"/>
        <v>0</v>
      </c>
      <c r="J1769">
        <f t="shared" si="319"/>
        <v>0</v>
      </c>
      <c r="K1769">
        <f t="shared" si="314"/>
        <v>0</v>
      </c>
      <c r="L1769">
        <f t="shared" si="315"/>
        <v>0</v>
      </c>
      <c r="M1769">
        <f t="shared" si="320"/>
        <v>0</v>
      </c>
      <c r="N1769">
        <f t="shared" si="321"/>
        <v>0</v>
      </c>
      <c r="O1769">
        <f t="shared" si="322"/>
        <v>0</v>
      </c>
      <c r="P1769">
        <f t="shared" si="323"/>
        <v>0</v>
      </c>
      <c r="Q1769">
        <f t="shared" si="316"/>
        <v>0</v>
      </c>
      <c r="R1769">
        <f t="shared" si="317"/>
        <v>0</v>
      </c>
      <c r="W1769" s="1" t="s">
        <v>23</v>
      </c>
      <c r="Z1769">
        <f t="shared" si="318"/>
        <v>107</v>
      </c>
    </row>
    <row r="1770" spans="1:26" x14ac:dyDescent="0.35">
      <c r="A1770" t="s">
        <v>1798</v>
      </c>
      <c r="B1770">
        <v>-27.477087999999998</v>
      </c>
      <c r="C1770">
        <v>153.182874</v>
      </c>
      <c r="D1770">
        <v>13</v>
      </c>
      <c r="E1770">
        <v>112</v>
      </c>
      <c r="F1770">
        <v>6.52</v>
      </c>
      <c r="H1770">
        <v>2</v>
      </c>
      <c r="I1770">
        <f t="shared" si="313"/>
        <v>0</v>
      </c>
      <c r="J1770">
        <f t="shared" si="319"/>
        <v>0</v>
      </c>
      <c r="K1770">
        <f t="shared" si="314"/>
        <v>0</v>
      </c>
      <c r="L1770">
        <f t="shared" si="315"/>
        <v>0</v>
      </c>
      <c r="M1770">
        <f t="shared" si="320"/>
        <v>0</v>
      </c>
      <c r="N1770">
        <f t="shared" si="321"/>
        <v>0</v>
      </c>
      <c r="O1770">
        <f t="shared" si="322"/>
        <v>0</v>
      </c>
      <c r="P1770">
        <f t="shared" si="323"/>
        <v>0</v>
      </c>
      <c r="Q1770">
        <f t="shared" si="316"/>
        <v>0</v>
      </c>
      <c r="R1770">
        <f t="shared" si="317"/>
        <v>0</v>
      </c>
      <c r="W1770" s="1" t="s">
        <v>23</v>
      </c>
      <c r="Z1770">
        <f t="shared" si="318"/>
        <v>107</v>
      </c>
    </row>
    <row r="1771" spans="1:26" x14ac:dyDescent="0.35">
      <c r="A1771" t="s">
        <v>1799</v>
      </c>
      <c r="B1771">
        <v>-27.477081999999999</v>
      </c>
      <c r="C1771">
        <v>153.18284700000001</v>
      </c>
      <c r="D1771">
        <v>13</v>
      </c>
      <c r="E1771">
        <v>112</v>
      </c>
      <c r="F1771">
        <v>6.52</v>
      </c>
      <c r="H1771">
        <v>2</v>
      </c>
      <c r="I1771">
        <f t="shared" si="313"/>
        <v>0</v>
      </c>
      <c r="J1771">
        <f t="shared" si="319"/>
        <v>0</v>
      </c>
      <c r="K1771">
        <f t="shared" si="314"/>
        <v>0</v>
      </c>
      <c r="L1771">
        <f t="shared" si="315"/>
        <v>0</v>
      </c>
      <c r="M1771">
        <f t="shared" si="320"/>
        <v>0</v>
      </c>
      <c r="N1771">
        <f t="shared" si="321"/>
        <v>0</v>
      </c>
      <c r="O1771">
        <f t="shared" si="322"/>
        <v>0</v>
      </c>
      <c r="P1771">
        <f t="shared" si="323"/>
        <v>0</v>
      </c>
      <c r="Q1771">
        <f t="shared" si="316"/>
        <v>0</v>
      </c>
      <c r="R1771">
        <f t="shared" si="317"/>
        <v>0</v>
      </c>
      <c r="W1771" s="1" t="s">
        <v>23</v>
      </c>
      <c r="Z1771">
        <f t="shared" si="318"/>
        <v>107</v>
      </c>
    </row>
    <row r="1772" spans="1:26" x14ac:dyDescent="0.35">
      <c r="A1772" t="s">
        <v>1800</v>
      </c>
      <c r="B1772">
        <v>-27.477062</v>
      </c>
      <c r="C1772">
        <v>153.18282300000001</v>
      </c>
      <c r="D1772">
        <v>13</v>
      </c>
      <c r="E1772">
        <v>112</v>
      </c>
      <c r="F1772">
        <v>6.33</v>
      </c>
      <c r="H1772">
        <v>2</v>
      </c>
      <c r="I1772">
        <f t="shared" si="313"/>
        <v>0</v>
      </c>
      <c r="J1772">
        <f t="shared" si="319"/>
        <v>0</v>
      </c>
      <c r="K1772">
        <f t="shared" si="314"/>
        <v>0</v>
      </c>
      <c r="L1772">
        <f t="shared" si="315"/>
        <v>0</v>
      </c>
      <c r="M1772">
        <f t="shared" si="320"/>
        <v>0</v>
      </c>
      <c r="N1772">
        <f t="shared" si="321"/>
        <v>0</v>
      </c>
      <c r="O1772">
        <f t="shared" si="322"/>
        <v>0</v>
      </c>
      <c r="P1772">
        <f t="shared" si="323"/>
        <v>0</v>
      </c>
      <c r="Q1772">
        <f t="shared" si="316"/>
        <v>0</v>
      </c>
      <c r="R1772">
        <f t="shared" si="317"/>
        <v>0</v>
      </c>
      <c r="W1772" s="1" t="s">
        <v>23</v>
      </c>
      <c r="Z1772">
        <f t="shared" si="318"/>
        <v>107</v>
      </c>
    </row>
    <row r="1773" spans="1:26" x14ac:dyDescent="0.35">
      <c r="A1773" t="s">
        <v>1801</v>
      </c>
      <c r="B1773">
        <v>-27.477029000000002</v>
      </c>
      <c r="C1773">
        <v>153.182806</v>
      </c>
      <c r="D1773">
        <v>13</v>
      </c>
      <c r="E1773">
        <v>113</v>
      </c>
      <c r="F1773">
        <v>6.33</v>
      </c>
      <c r="H1773">
        <v>2</v>
      </c>
      <c r="I1773">
        <f t="shared" si="313"/>
        <v>3</v>
      </c>
      <c r="J1773" t="str">
        <f t="shared" si="319"/>
        <v>Heart rate is 113</v>
      </c>
      <c r="K1773">
        <f t="shared" si="314"/>
        <v>1</v>
      </c>
      <c r="L1773">
        <f t="shared" si="315"/>
        <v>0</v>
      </c>
      <c r="M1773">
        <f t="shared" si="320"/>
        <v>0</v>
      </c>
      <c r="N1773">
        <f t="shared" si="321"/>
        <v>0</v>
      </c>
      <c r="O1773">
        <f t="shared" si="322"/>
        <v>0</v>
      </c>
      <c r="P1773">
        <f t="shared" si="323"/>
        <v>0</v>
      </c>
      <c r="Q1773">
        <f t="shared" si="316"/>
        <v>0</v>
      </c>
      <c r="R1773">
        <f t="shared" si="317"/>
        <v>0</v>
      </c>
      <c r="W1773" s="1" t="s">
        <v>23</v>
      </c>
      <c r="Z1773">
        <f t="shared" si="318"/>
        <v>112</v>
      </c>
    </row>
    <row r="1774" spans="1:26" x14ac:dyDescent="0.35">
      <c r="A1774" t="s">
        <v>1802</v>
      </c>
      <c r="B1774">
        <v>-27.476990000000001</v>
      </c>
      <c r="C1774">
        <v>153.182794</v>
      </c>
      <c r="D1774">
        <v>13</v>
      </c>
      <c r="E1774">
        <v>107</v>
      </c>
      <c r="F1774">
        <v>6.33</v>
      </c>
      <c r="H1774">
        <v>2</v>
      </c>
      <c r="I1774">
        <f t="shared" si="313"/>
        <v>0</v>
      </c>
      <c r="J1774">
        <f t="shared" si="319"/>
        <v>0</v>
      </c>
      <c r="K1774">
        <f t="shared" si="314"/>
        <v>0</v>
      </c>
      <c r="L1774">
        <f t="shared" si="315"/>
        <v>0</v>
      </c>
      <c r="M1774">
        <f t="shared" si="320"/>
        <v>0</v>
      </c>
      <c r="N1774">
        <f t="shared" si="321"/>
        <v>0</v>
      </c>
      <c r="O1774">
        <f t="shared" si="322"/>
        <v>0</v>
      </c>
      <c r="P1774">
        <f t="shared" si="323"/>
        <v>0</v>
      </c>
      <c r="Q1774">
        <f t="shared" si="316"/>
        <v>0</v>
      </c>
      <c r="R1774">
        <f t="shared" si="317"/>
        <v>0</v>
      </c>
      <c r="W1774" s="1" t="s">
        <v>23</v>
      </c>
      <c r="Z1774">
        <f t="shared" si="318"/>
        <v>113</v>
      </c>
    </row>
    <row r="1775" spans="1:26" x14ac:dyDescent="0.35">
      <c r="A1775" t="s">
        <v>1803</v>
      </c>
      <c r="B1775">
        <v>-27.476946999999999</v>
      </c>
      <c r="C1775">
        <v>153.18278599999999</v>
      </c>
      <c r="D1775">
        <v>12</v>
      </c>
      <c r="E1775">
        <v>105</v>
      </c>
      <c r="F1775">
        <v>6.35</v>
      </c>
      <c r="H1775">
        <v>2</v>
      </c>
      <c r="I1775">
        <f t="shared" si="313"/>
        <v>0</v>
      </c>
      <c r="J1775">
        <f t="shared" si="319"/>
        <v>0</v>
      </c>
      <c r="K1775">
        <f t="shared" si="314"/>
        <v>0</v>
      </c>
      <c r="L1775">
        <f t="shared" si="315"/>
        <v>0</v>
      </c>
      <c r="M1775">
        <f t="shared" si="320"/>
        <v>0</v>
      </c>
      <c r="N1775">
        <f t="shared" si="321"/>
        <v>0</v>
      </c>
      <c r="O1775">
        <f t="shared" si="322"/>
        <v>0</v>
      </c>
      <c r="P1775">
        <f t="shared" si="323"/>
        <v>0</v>
      </c>
      <c r="Q1775">
        <f t="shared" si="316"/>
        <v>0</v>
      </c>
      <c r="R1775">
        <f t="shared" si="317"/>
        <v>0</v>
      </c>
      <c r="W1775" s="1" t="s">
        <v>23</v>
      </c>
      <c r="Z1775">
        <f t="shared" si="318"/>
        <v>107</v>
      </c>
    </row>
    <row r="1776" spans="1:26" x14ac:dyDescent="0.35">
      <c r="A1776" t="s">
        <v>1804</v>
      </c>
      <c r="B1776">
        <v>-27.476901000000002</v>
      </c>
      <c r="C1776">
        <v>153.182785</v>
      </c>
      <c r="D1776">
        <v>12</v>
      </c>
      <c r="E1776">
        <v>104</v>
      </c>
      <c r="F1776">
        <v>6.35</v>
      </c>
      <c r="H1776">
        <v>2</v>
      </c>
      <c r="I1776">
        <f t="shared" si="313"/>
        <v>0</v>
      </c>
      <c r="J1776">
        <f t="shared" si="319"/>
        <v>0</v>
      </c>
      <c r="K1776">
        <f t="shared" si="314"/>
        <v>0</v>
      </c>
      <c r="L1776">
        <f t="shared" si="315"/>
        <v>0</v>
      </c>
      <c r="M1776">
        <f t="shared" si="320"/>
        <v>0</v>
      </c>
      <c r="N1776">
        <f t="shared" si="321"/>
        <v>0</v>
      </c>
      <c r="O1776">
        <f t="shared" si="322"/>
        <v>0</v>
      </c>
      <c r="P1776">
        <f t="shared" si="323"/>
        <v>0</v>
      </c>
      <c r="Q1776">
        <f t="shared" si="316"/>
        <v>0</v>
      </c>
      <c r="R1776">
        <f t="shared" si="317"/>
        <v>0</v>
      </c>
      <c r="W1776" s="1" t="s">
        <v>23</v>
      </c>
      <c r="Z1776">
        <f t="shared" si="318"/>
        <v>105</v>
      </c>
    </row>
    <row r="1777" spans="1:26" x14ac:dyDescent="0.35">
      <c r="A1777" t="s">
        <v>1805</v>
      </c>
      <c r="B1777">
        <v>-27.476863000000002</v>
      </c>
      <c r="C1777">
        <v>153.18278599999999</v>
      </c>
      <c r="D1777">
        <v>12</v>
      </c>
      <c r="E1777">
        <v>102</v>
      </c>
      <c r="F1777">
        <v>6.51</v>
      </c>
      <c r="H1777">
        <v>2</v>
      </c>
      <c r="I1777">
        <f t="shared" si="313"/>
        <v>0</v>
      </c>
      <c r="J1777">
        <f t="shared" si="319"/>
        <v>0</v>
      </c>
      <c r="K1777">
        <f t="shared" si="314"/>
        <v>0</v>
      </c>
      <c r="L1777">
        <f t="shared" si="315"/>
        <v>0</v>
      </c>
      <c r="M1777">
        <f t="shared" si="320"/>
        <v>0</v>
      </c>
      <c r="N1777">
        <f t="shared" si="321"/>
        <v>0</v>
      </c>
      <c r="O1777">
        <f t="shared" si="322"/>
        <v>0</v>
      </c>
      <c r="P1777">
        <f t="shared" si="323"/>
        <v>0</v>
      </c>
      <c r="Q1777">
        <f t="shared" si="316"/>
        <v>0</v>
      </c>
      <c r="R1777">
        <f t="shared" si="317"/>
        <v>0</v>
      </c>
      <c r="W1777" s="1" t="s">
        <v>23</v>
      </c>
      <c r="Z1777">
        <f t="shared" si="318"/>
        <v>104</v>
      </c>
    </row>
    <row r="1778" spans="1:26" x14ac:dyDescent="0.35">
      <c r="A1778" t="s">
        <v>1806</v>
      </c>
      <c r="B1778">
        <v>-27.476825000000002</v>
      </c>
      <c r="C1778">
        <v>153.182785</v>
      </c>
      <c r="D1778">
        <v>12</v>
      </c>
      <c r="E1778">
        <v>101</v>
      </c>
      <c r="F1778">
        <v>6.51</v>
      </c>
      <c r="H1778">
        <v>2</v>
      </c>
      <c r="I1778">
        <f t="shared" si="313"/>
        <v>0</v>
      </c>
      <c r="J1778">
        <f t="shared" si="319"/>
        <v>0</v>
      </c>
      <c r="K1778">
        <f t="shared" si="314"/>
        <v>0</v>
      </c>
      <c r="L1778">
        <f t="shared" si="315"/>
        <v>0</v>
      </c>
      <c r="M1778">
        <f t="shared" si="320"/>
        <v>0</v>
      </c>
      <c r="N1778">
        <f t="shared" si="321"/>
        <v>0</v>
      </c>
      <c r="O1778">
        <f t="shared" si="322"/>
        <v>0</v>
      </c>
      <c r="P1778">
        <f t="shared" si="323"/>
        <v>0</v>
      </c>
      <c r="Q1778">
        <f t="shared" si="316"/>
        <v>0</v>
      </c>
      <c r="R1778">
        <f t="shared" si="317"/>
        <v>0</v>
      </c>
      <c r="W1778" s="1" t="s">
        <v>23</v>
      </c>
      <c r="Z1778">
        <f t="shared" si="318"/>
        <v>102</v>
      </c>
    </row>
    <row r="1779" spans="1:26" x14ac:dyDescent="0.35">
      <c r="A1779" t="s">
        <v>1807</v>
      </c>
      <c r="B1779">
        <v>-27.476780999999999</v>
      </c>
      <c r="C1779">
        <v>153.18278799999999</v>
      </c>
      <c r="D1779">
        <v>12</v>
      </c>
      <c r="E1779">
        <v>100</v>
      </c>
      <c r="F1779">
        <v>6.51</v>
      </c>
      <c r="H1779">
        <v>2</v>
      </c>
      <c r="I1779">
        <f t="shared" si="313"/>
        <v>0</v>
      </c>
      <c r="J1779">
        <f t="shared" si="319"/>
        <v>0</v>
      </c>
      <c r="K1779">
        <f t="shared" si="314"/>
        <v>0</v>
      </c>
      <c r="L1779">
        <f t="shared" si="315"/>
        <v>0</v>
      </c>
      <c r="M1779">
        <f t="shared" si="320"/>
        <v>0</v>
      </c>
      <c r="N1779">
        <f t="shared" si="321"/>
        <v>0</v>
      </c>
      <c r="O1779">
        <f t="shared" si="322"/>
        <v>0</v>
      </c>
      <c r="P1779">
        <f t="shared" si="323"/>
        <v>0</v>
      </c>
      <c r="Q1779">
        <f t="shared" si="316"/>
        <v>0</v>
      </c>
      <c r="R1779">
        <f t="shared" si="317"/>
        <v>0</v>
      </c>
      <c r="W1779" s="1" t="s">
        <v>23</v>
      </c>
      <c r="Z1779">
        <f t="shared" si="318"/>
        <v>101</v>
      </c>
    </row>
    <row r="1780" spans="1:26" x14ac:dyDescent="0.35">
      <c r="A1780" t="s">
        <v>1808</v>
      </c>
      <c r="B1780">
        <v>-27.476780999999999</v>
      </c>
      <c r="C1780">
        <v>153.18278799999999</v>
      </c>
      <c r="D1780">
        <v>11</v>
      </c>
      <c r="E1780">
        <v>99</v>
      </c>
      <c r="F1780">
        <v>6.78</v>
      </c>
      <c r="H1780">
        <v>2</v>
      </c>
      <c r="I1780">
        <f t="shared" si="313"/>
        <v>0</v>
      </c>
      <c r="J1780">
        <f t="shared" si="319"/>
        <v>0</v>
      </c>
      <c r="K1780">
        <f t="shared" si="314"/>
        <v>0</v>
      </c>
      <c r="L1780">
        <f t="shared" si="315"/>
        <v>0</v>
      </c>
      <c r="M1780">
        <f t="shared" si="320"/>
        <v>0</v>
      </c>
      <c r="N1780">
        <f t="shared" si="321"/>
        <v>0</v>
      </c>
      <c r="O1780">
        <f t="shared" si="322"/>
        <v>0</v>
      </c>
      <c r="P1780">
        <f t="shared" si="323"/>
        <v>0</v>
      </c>
      <c r="Q1780">
        <f t="shared" si="316"/>
        <v>0</v>
      </c>
      <c r="R1780">
        <f t="shared" si="317"/>
        <v>0</v>
      </c>
      <c r="W1780" s="1" t="s">
        <v>23</v>
      </c>
      <c r="Z1780">
        <f t="shared" si="318"/>
        <v>100</v>
      </c>
    </row>
    <row r="1781" spans="1:26" x14ac:dyDescent="0.35">
      <c r="A1781" t="s">
        <v>1809</v>
      </c>
      <c r="B1781">
        <v>-27.476737</v>
      </c>
      <c r="C1781">
        <v>153.182793</v>
      </c>
      <c r="D1781">
        <v>11</v>
      </c>
      <c r="E1781">
        <v>99</v>
      </c>
      <c r="F1781">
        <v>6.78</v>
      </c>
      <c r="H1781">
        <v>2</v>
      </c>
      <c r="I1781">
        <f t="shared" si="313"/>
        <v>0</v>
      </c>
      <c r="J1781">
        <f t="shared" si="319"/>
        <v>0</v>
      </c>
      <c r="K1781">
        <f t="shared" si="314"/>
        <v>0</v>
      </c>
      <c r="L1781">
        <f t="shared" si="315"/>
        <v>0</v>
      </c>
      <c r="M1781">
        <f t="shared" si="320"/>
        <v>0</v>
      </c>
      <c r="N1781">
        <f t="shared" si="321"/>
        <v>0</v>
      </c>
      <c r="O1781">
        <f t="shared" si="322"/>
        <v>0</v>
      </c>
      <c r="P1781">
        <f t="shared" si="323"/>
        <v>0</v>
      </c>
      <c r="Q1781">
        <f t="shared" si="316"/>
        <v>0</v>
      </c>
      <c r="R1781">
        <f t="shared" si="317"/>
        <v>0</v>
      </c>
      <c r="W1781" s="1" t="s">
        <v>23</v>
      </c>
      <c r="Z1781">
        <f t="shared" si="318"/>
        <v>100</v>
      </c>
    </row>
    <row r="1782" spans="1:26" x14ac:dyDescent="0.35">
      <c r="A1782" t="s">
        <v>1810</v>
      </c>
      <c r="B1782">
        <v>-27.476700000000001</v>
      </c>
      <c r="C1782">
        <v>153.18279799999999</v>
      </c>
      <c r="D1782">
        <v>11</v>
      </c>
      <c r="E1782">
        <v>99</v>
      </c>
      <c r="F1782">
        <v>6.78</v>
      </c>
      <c r="H1782">
        <v>2</v>
      </c>
      <c r="I1782">
        <f t="shared" si="313"/>
        <v>0</v>
      </c>
      <c r="J1782">
        <f t="shared" si="319"/>
        <v>0</v>
      </c>
      <c r="K1782">
        <f t="shared" si="314"/>
        <v>0</v>
      </c>
      <c r="L1782">
        <f t="shared" si="315"/>
        <v>0</v>
      </c>
      <c r="M1782">
        <f t="shared" si="320"/>
        <v>0</v>
      </c>
      <c r="N1782">
        <f t="shared" si="321"/>
        <v>0</v>
      </c>
      <c r="O1782">
        <f t="shared" si="322"/>
        <v>0</v>
      </c>
      <c r="P1782">
        <f t="shared" si="323"/>
        <v>0</v>
      </c>
      <c r="Q1782">
        <f t="shared" si="316"/>
        <v>0</v>
      </c>
      <c r="R1782">
        <f t="shared" si="317"/>
        <v>0</v>
      </c>
      <c r="W1782" s="1" t="s">
        <v>23</v>
      </c>
      <c r="Z1782">
        <f t="shared" si="318"/>
        <v>100</v>
      </c>
    </row>
    <row r="1783" spans="1:26" x14ac:dyDescent="0.35">
      <c r="A1783" t="s">
        <v>1811</v>
      </c>
      <c r="B1783">
        <v>-27.476662000000001</v>
      </c>
      <c r="C1783">
        <v>153.182806</v>
      </c>
      <c r="D1783">
        <v>11</v>
      </c>
      <c r="E1783">
        <v>99</v>
      </c>
      <c r="F1783">
        <v>6.91</v>
      </c>
      <c r="H1783">
        <v>2</v>
      </c>
      <c r="I1783">
        <f t="shared" si="313"/>
        <v>0</v>
      </c>
      <c r="J1783">
        <f t="shared" si="319"/>
        <v>0</v>
      </c>
      <c r="K1783">
        <f t="shared" si="314"/>
        <v>0</v>
      </c>
      <c r="L1783">
        <f t="shared" si="315"/>
        <v>0</v>
      </c>
      <c r="M1783">
        <f t="shared" si="320"/>
        <v>0</v>
      </c>
      <c r="N1783">
        <f t="shared" si="321"/>
        <v>0</v>
      </c>
      <c r="O1783">
        <f t="shared" si="322"/>
        <v>0</v>
      </c>
      <c r="P1783">
        <f t="shared" si="323"/>
        <v>0</v>
      </c>
      <c r="Q1783">
        <f t="shared" si="316"/>
        <v>0</v>
      </c>
      <c r="R1783">
        <f t="shared" si="317"/>
        <v>0</v>
      </c>
      <c r="W1783" s="1" t="s">
        <v>23</v>
      </c>
      <c r="Z1783">
        <f t="shared" si="318"/>
        <v>100</v>
      </c>
    </row>
    <row r="1784" spans="1:26" x14ac:dyDescent="0.35">
      <c r="A1784" t="s">
        <v>1812</v>
      </c>
      <c r="B1784">
        <v>-27.476621999999999</v>
      </c>
      <c r="C1784">
        <v>153.18281200000001</v>
      </c>
      <c r="D1784">
        <v>11</v>
      </c>
      <c r="E1784">
        <v>98</v>
      </c>
      <c r="F1784">
        <v>6.91</v>
      </c>
      <c r="H1784">
        <v>2</v>
      </c>
      <c r="I1784">
        <f t="shared" si="313"/>
        <v>0</v>
      </c>
      <c r="J1784">
        <f t="shared" si="319"/>
        <v>0</v>
      </c>
      <c r="K1784">
        <f t="shared" si="314"/>
        <v>0</v>
      </c>
      <c r="L1784">
        <f t="shared" si="315"/>
        <v>0</v>
      </c>
      <c r="M1784">
        <f t="shared" si="320"/>
        <v>0</v>
      </c>
      <c r="N1784">
        <f t="shared" si="321"/>
        <v>0</v>
      </c>
      <c r="O1784">
        <f t="shared" si="322"/>
        <v>0</v>
      </c>
      <c r="P1784">
        <f t="shared" si="323"/>
        <v>0</v>
      </c>
      <c r="Q1784">
        <f t="shared" si="316"/>
        <v>0</v>
      </c>
      <c r="R1784">
        <f t="shared" si="317"/>
        <v>0</v>
      </c>
      <c r="W1784" s="1" t="s">
        <v>23</v>
      </c>
      <c r="Z1784">
        <f t="shared" si="318"/>
        <v>99</v>
      </c>
    </row>
    <row r="1785" spans="1:26" x14ac:dyDescent="0.35">
      <c r="A1785" t="s">
        <v>1813</v>
      </c>
      <c r="B1785">
        <v>-27.476582000000001</v>
      </c>
      <c r="C1785">
        <v>153.18281400000001</v>
      </c>
      <c r="D1785">
        <v>11</v>
      </c>
      <c r="E1785">
        <v>98</v>
      </c>
      <c r="F1785">
        <v>6.9</v>
      </c>
      <c r="H1785">
        <v>2</v>
      </c>
      <c r="I1785">
        <f t="shared" si="313"/>
        <v>0</v>
      </c>
      <c r="J1785">
        <f t="shared" si="319"/>
        <v>0</v>
      </c>
      <c r="K1785">
        <f t="shared" si="314"/>
        <v>0</v>
      </c>
      <c r="L1785">
        <f t="shared" si="315"/>
        <v>0</v>
      </c>
      <c r="M1785">
        <f t="shared" si="320"/>
        <v>0</v>
      </c>
      <c r="N1785">
        <f t="shared" si="321"/>
        <v>0</v>
      </c>
      <c r="O1785">
        <f t="shared" si="322"/>
        <v>0</v>
      </c>
      <c r="P1785">
        <f t="shared" si="323"/>
        <v>0</v>
      </c>
      <c r="Q1785">
        <f t="shared" si="316"/>
        <v>0</v>
      </c>
      <c r="R1785">
        <f t="shared" si="317"/>
        <v>0</v>
      </c>
      <c r="W1785" s="1" t="s">
        <v>23</v>
      </c>
      <c r="Z1785">
        <f t="shared" si="318"/>
        <v>99</v>
      </c>
    </row>
    <row r="1786" spans="1:26" x14ac:dyDescent="0.35">
      <c r="A1786" t="s">
        <v>1814</v>
      </c>
      <c r="B1786">
        <v>-27.476538999999999</v>
      </c>
      <c r="C1786">
        <v>153.182816</v>
      </c>
      <c r="D1786">
        <v>11</v>
      </c>
      <c r="E1786">
        <v>98</v>
      </c>
      <c r="F1786">
        <v>6.9</v>
      </c>
      <c r="H1786">
        <v>2</v>
      </c>
      <c r="I1786">
        <f t="shared" si="313"/>
        <v>0</v>
      </c>
      <c r="J1786">
        <f t="shared" si="319"/>
        <v>0</v>
      </c>
      <c r="K1786">
        <f t="shared" si="314"/>
        <v>0</v>
      </c>
      <c r="L1786">
        <f t="shared" si="315"/>
        <v>0</v>
      </c>
      <c r="M1786">
        <f t="shared" si="320"/>
        <v>0</v>
      </c>
      <c r="N1786">
        <f t="shared" si="321"/>
        <v>0</v>
      </c>
      <c r="O1786">
        <f t="shared" si="322"/>
        <v>0</v>
      </c>
      <c r="P1786">
        <f t="shared" si="323"/>
        <v>0</v>
      </c>
      <c r="Q1786">
        <f t="shared" si="316"/>
        <v>0</v>
      </c>
      <c r="R1786">
        <f t="shared" si="317"/>
        <v>0</v>
      </c>
      <c r="W1786" s="1" t="s">
        <v>23</v>
      </c>
      <c r="Z1786">
        <f t="shared" si="318"/>
        <v>99</v>
      </c>
    </row>
    <row r="1787" spans="1:26" x14ac:dyDescent="0.35">
      <c r="A1787" t="s">
        <v>1815</v>
      </c>
      <c r="B1787">
        <v>-27.476493000000001</v>
      </c>
      <c r="C1787">
        <v>153.18282199999999</v>
      </c>
      <c r="D1787">
        <v>11</v>
      </c>
      <c r="E1787">
        <v>98</v>
      </c>
      <c r="F1787">
        <v>6.9</v>
      </c>
      <c r="H1787">
        <v>2</v>
      </c>
      <c r="I1787">
        <f t="shared" si="313"/>
        <v>0</v>
      </c>
      <c r="J1787">
        <f t="shared" si="319"/>
        <v>0</v>
      </c>
      <c r="K1787">
        <f t="shared" si="314"/>
        <v>0</v>
      </c>
      <c r="L1787">
        <f t="shared" si="315"/>
        <v>0</v>
      </c>
      <c r="M1787">
        <f t="shared" si="320"/>
        <v>0</v>
      </c>
      <c r="N1787">
        <f t="shared" si="321"/>
        <v>0</v>
      </c>
      <c r="O1787">
        <f t="shared" si="322"/>
        <v>0</v>
      </c>
      <c r="P1787">
        <f t="shared" si="323"/>
        <v>0</v>
      </c>
      <c r="Q1787">
        <f t="shared" si="316"/>
        <v>0</v>
      </c>
      <c r="R1787">
        <f t="shared" si="317"/>
        <v>0</v>
      </c>
      <c r="W1787" s="1" t="s">
        <v>23</v>
      </c>
      <c r="Z1787">
        <f t="shared" si="318"/>
        <v>99</v>
      </c>
    </row>
    <row r="1788" spans="1:26" x14ac:dyDescent="0.35">
      <c r="A1788" t="s">
        <v>1816</v>
      </c>
      <c r="B1788">
        <v>-27.476447</v>
      </c>
      <c r="C1788">
        <v>153.18283199999999</v>
      </c>
      <c r="D1788">
        <v>10</v>
      </c>
      <c r="E1788">
        <v>98</v>
      </c>
      <c r="F1788">
        <v>6.91</v>
      </c>
      <c r="H1788">
        <v>2</v>
      </c>
      <c r="I1788">
        <f t="shared" si="313"/>
        <v>0</v>
      </c>
      <c r="J1788">
        <f t="shared" si="319"/>
        <v>0</v>
      </c>
      <c r="K1788">
        <f t="shared" si="314"/>
        <v>0</v>
      </c>
      <c r="L1788">
        <f t="shared" si="315"/>
        <v>0</v>
      </c>
      <c r="M1788">
        <f t="shared" si="320"/>
        <v>0</v>
      </c>
      <c r="N1788">
        <f t="shared" si="321"/>
        <v>0</v>
      </c>
      <c r="O1788">
        <f t="shared" si="322"/>
        <v>0</v>
      </c>
      <c r="P1788">
        <f t="shared" si="323"/>
        <v>0</v>
      </c>
      <c r="Q1788">
        <f t="shared" si="316"/>
        <v>0</v>
      </c>
      <c r="R1788">
        <f t="shared" si="317"/>
        <v>0</v>
      </c>
      <c r="W1788" s="1" t="s">
        <v>23</v>
      </c>
      <c r="Z1788">
        <f t="shared" si="318"/>
        <v>99</v>
      </c>
    </row>
    <row r="1789" spans="1:26" x14ac:dyDescent="0.35">
      <c r="A1789" t="s">
        <v>1817</v>
      </c>
      <c r="B1789">
        <v>-27.476447</v>
      </c>
      <c r="C1789">
        <v>153.18283199999999</v>
      </c>
      <c r="D1789">
        <v>10</v>
      </c>
      <c r="E1789">
        <v>98</v>
      </c>
      <c r="F1789">
        <v>6.91</v>
      </c>
      <c r="H1789">
        <v>2</v>
      </c>
      <c r="I1789">
        <f t="shared" si="313"/>
        <v>0</v>
      </c>
      <c r="J1789">
        <f t="shared" si="319"/>
        <v>0</v>
      </c>
      <c r="K1789">
        <f t="shared" si="314"/>
        <v>0</v>
      </c>
      <c r="L1789">
        <f t="shared" si="315"/>
        <v>0</v>
      </c>
      <c r="M1789">
        <f t="shared" si="320"/>
        <v>0</v>
      </c>
      <c r="N1789">
        <f t="shared" si="321"/>
        <v>0</v>
      </c>
      <c r="O1789">
        <f t="shared" si="322"/>
        <v>0</v>
      </c>
      <c r="P1789">
        <f t="shared" si="323"/>
        <v>0</v>
      </c>
      <c r="Q1789">
        <f t="shared" si="316"/>
        <v>0</v>
      </c>
      <c r="R1789">
        <f t="shared" si="317"/>
        <v>0</v>
      </c>
      <c r="W1789" s="1" t="s">
        <v>23</v>
      </c>
      <c r="Z1789">
        <f t="shared" si="318"/>
        <v>99</v>
      </c>
    </row>
    <row r="1790" spans="1:26" x14ac:dyDescent="0.35">
      <c r="A1790" t="s">
        <v>1818</v>
      </c>
      <c r="B1790">
        <v>-27.476403999999999</v>
      </c>
      <c r="C1790">
        <v>153.182841</v>
      </c>
      <c r="D1790">
        <v>10</v>
      </c>
      <c r="E1790">
        <v>98</v>
      </c>
      <c r="F1790">
        <v>6.96</v>
      </c>
      <c r="H1790">
        <v>2</v>
      </c>
      <c r="I1790">
        <f t="shared" si="313"/>
        <v>0</v>
      </c>
      <c r="J1790">
        <f t="shared" si="319"/>
        <v>0</v>
      </c>
      <c r="K1790">
        <f t="shared" si="314"/>
        <v>0</v>
      </c>
      <c r="L1790">
        <f t="shared" si="315"/>
        <v>0</v>
      </c>
      <c r="M1790">
        <f t="shared" si="320"/>
        <v>0</v>
      </c>
      <c r="N1790">
        <f t="shared" si="321"/>
        <v>0</v>
      </c>
      <c r="O1790">
        <f t="shared" si="322"/>
        <v>0</v>
      </c>
      <c r="P1790">
        <f t="shared" si="323"/>
        <v>0</v>
      </c>
      <c r="Q1790">
        <f t="shared" si="316"/>
        <v>0</v>
      </c>
      <c r="R1790">
        <f t="shared" si="317"/>
        <v>0</v>
      </c>
      <c r="W1790" s="1" t="s">
        <v>23</v>
      </c>
      <c r="Z1790">
        <f t="shared" si="318"/>
        <v>99</v>
      </c>
    </row>
    <row r="1791" spans="1:26" x14ac:dyDescent="0.35">
      <c r="A1791" t="s">
        <v>1819</v>
      </c>
      <c r="B1791">
        <v>-27.476365000000001</v>
      </c>
      <c r="C1791">
        <v>153.18284800000001</v>
      </c>
      <c r="D1791">
        <v>10</v>
      </c>
      <c r="E1791">
        <v>98</v>
      </c>
      <c r="F1791">
        <v>6.96</v>
      </c>
      <c r="H1791">
        <v>2</v>
      </c>
      <c r="I1791">
        <f t="shared" si="313"/>
        <v>0</v>
      </c>
      <c r="J1791">
        <f t="shared" si="319"/>
        <v>0</v>
      </c>
      <c r="K1791">
        <f t="shared" si="314"/>
        <v>0</v>
      </c>
      <c r="L1791">
        <f t="shared" si="315"/>
        <v>0</v>
      </c>
      <c r="M1791">
        <f t="shared" si="320"/>
        <v>0</v>
      </c>
      <c r="N1791">
        <f t="shared" si="321"/>
        <v>0</v>
      </c>
      <c r="O1791">
        <f t="shared" si="322"/>
        <v>0</v>
      </c>
      <c r="P1791">
        <f t="shared" si="323"/>
        <v>0</v>
      </c>
      <c r="Q1791">
        <f t="shared" si="316"/>
        <v>0</v>
      </c>
      <c r="R1791">
        <f t="shared" si="317"/>
        <v>0</v>
      </c>
      <c r="W1791" s="1" t="s">
        <v>23</v>
      </c>
      <c r="Z1791">
        <f t="shared" si="318"/>
        <v>99</v>
      </c>
    </row>
    <row r="1792" spans="1:26" x14ac:dyDescent="0.35">
      <c r="A1792" t="s">
        <v>1820</v>
      </c>
      <c r="B1792">
        <v>-27.476327999999999</v>
      </c>
      <c r="C1792">
        <v>153.18285499999999</v>
      </c>
      <c r="D1792">
        <v>10</v>
      </c>
      <c r="E1792">
        <v>98</v>
      </c>
      <c r="F1792">
        <v>6.96</v>
      </c>
      <c r="H1792">
        <v>2</v>
      </c>
      <c r="I1792">
        <f t="shared" si="313"/>
        <v>0</v>
      </c>
      <c r="J1792">
        <f t="shared" si="319"/>
        <v>0</v>
      </c>
      <c r="K1792">
        <f t="shared" si="314"/>
        <v>0</v>
      </c>
      <c r="L1792">
        <f t="shared" si="315"/>
        <v>0</v>
      </c>
      <c r="M1792">
        <f t="shared" si="320"/>
        <v>0</v>
      </c>
      <c r="N1792">
        <f t="shared" si="321"/>
        <v>0</v>
      </c>
      <c r="O1792">
        <f t="shared" si="322"/>
        <v>0</v>
      </c>
      <c r="P1792">
        <f t="shared" si="323"/>
        <v>0</v>
      </c>
      <c r="Q1792">
        <f t="shared" si="316"/>
        <v>0</v>
      </c>
      <c r="R1792">
        <f t="shared" si="317"/>
        <v>0</v>
      </c>
      <c r="W1792" s="1" t="s">
        <v>23</v>
      </c>
      <c r="Z1792">
        <f t="shared" si="318"/>
        <v>99</v>
      </c>
    </row>
    <row r="1793" spans="1:26" x14ac:dyDescent="0.35">
      <c r="A1793" t="s">
        <v>1821</v>
      </c>
      <c r="B1793">
        <v>-27.476289999999999</v>
      </c>
      <c r="C1793">
        <v>153.18286599999999</v>
      </c>
      <c r="D1793">
        <v>10</v>
      </c>
      <c r="E1793">
        <v>98</v>
      </c>
      <c r="F1793">
        <v>7.01</v>
      </c>
      <c r="H1793">
        <v>2</v>
      </c>
      <c r="I1793">
        <f t="shared" si="313"/>
        <v>0</v>
      </c>
      <c r="J1793">
        <f t="shared" si="319"/>
        <v>0</v>
      </c>
      <c r="K1793">
        <f t="shared" si="314"/>
        <v>0</v>
      </c>
      <c r="L1793">
        <f t="shared" si="315"/>
        <v>0</v>
      </c>
      <c r="M1793">
        <f t="shared" si="320"/>
        <v>0</v>
      </c>
      <c r="N1793">
        <f t="shared" si="321"/>
        <v>0</v>
      </c>
      <c r="O1793">
        <f t="shared" si="322"/>
        <v>0</v>
      </c>
      <c r="P1793">
        <f t="shared" si="323"/>
        <v>0</v>
      </c>
      <c r="Q1793">
        <f t="shared" si="316"/>
        <v>0</v>
      </c>
      <c r="R1793">
        <f t="shared" si="317"/>
        <v>0</v>
      </c>
      <c r="W1793" s="1" t="s">
        <v>23</v>
      </c>
      <c r="Z1793">
        <f t="shared" si="318"/>
        <v>99</v>
      </c>
    </row>
    <row r="1794" spans="1:26" x14ac:dyDescent="0.35">
      <c r="A1794" t="s">
        <v>1822</v>
      </c>
      <c r="B1794">
        <v>-27.476247999999998</v>
      </c>
      <c r="C1794">
        <v>153.182875</v>
      </c>
      <c r="D1794">
        <v>10</v>
      </c>
      <c r="E1794">
        <v>98</v>
      </c>
      <c r="F1794">
        <v>7.01</v>
      </c>
      <c r="H1794">
        <v>2</v>
      </c>
      <c r="I1794">
        <f t="shared" ref="I1794:I1857" si="324">IF($Q1794,1,IF($R1794,2,IF($K1794,3,IF($L1794,4,IF($M1794,5,IF($N1794,6,IF($O1794,7,IF($P1794,8,0))))))))</f>
        <v>0</v>
      </c>
      <c r="J1794">
        <f t="shared" si="319"/>
        <v>0</v>
      </c>
      <c r="K1794">
        <f t="shared" ref="K1794:K1857" si="325">IF(AND(NOT(ISBLANK(E1794)),AND(E1794&gt;Z1794,E1794&gt;E1795)),1,0)</f>
        <v>0</v>
      </c>
      <c r="L1794">
        <f t="shared" ref="L1794:L1857" si="326">IF(AND(NOT(ISBLANK(E1794)),AND(E1794&lt;Z1794,E1794&lt;E1795)),1,0)</f>
        <v>0</v>
      </c>
      <c r="M1794">
        <f t="shared" si="320"/>
        <v>0</v>
      </c>
      <c r="N1794">
        <f t="shared" si="321"/>
        <v>0</v>
      </c>
      <c r="O1794">
        <f t="shared" si="322"/>
        <v>0</v>
      </c>
      <c r="P1794">
        <f t="shared" si="323"/>
        <v>0</v>
      </c>
      <c r="Q1794">
        <f t="shared" ref="Q1794:Q1857" si="327">IF(H1794&lt;&gt;H1793,1,0)</f>
        <v>0</v>
      </c>
      <c r="R1794">
        <f t="shared" ref="R1794:R1857" si="328">IF(H1794&lt;&gt;H1795,1,0)</f>
        <v>0</v>
      </c>
      <c r="W1794" s="1" t="s">
        <v>23</v>
      </c>
      <c r="Z1794">
        <f t="shared" si="318"/>
        <v>99</v>
      </c>
    </row>
    <row r="1795" spans="1:26" x14ac:dyDescent="0.35">
      <c r="A1795" t="s">
        <v>1823</v>
      </c>
      <c r="B1795">
        <v>-27.476205</v>
      </c>
      <c r="C1795">
        <v>153.182883</v>
      </c>
      <c r="D1795">
        <v>10</v>
      </c>
      <c r="E1795">
        <v>98</v>
      </c>
      <c r="F1795">
        <v>7.01</v>
      </c>
      <c r="H1795">
        <v>2</v>
      </c>
      <c r="I1795">
        <f t="shared" si="324"/>
        <v>0</v>
      </c>
      <c r="J1795">
        <f t="shared" si="319"/>
        <v>0</v>
      </c>
      <c r="K1795">
        <f t="shared" si="325"/>
        <v>0</v>
      </c>
      <c r="L1795">
        <f t="shared" si="326"/>
        <v>0</v>
      </c>
      <c r="M1795">
        <f t="shared" si="320"/>
        <v>0</v>
      </c>
      <c r="N1795">
        <f t="shared" si="321"/>
        <v>0</v>
      </c>
      <c r="O1795">
        <f t="shared" si="322"/>
        <v>0</v>
      </c>
      <c r="P1795">
        <f t="shared" si="323"/>
        <v>0</v>
      </c>
      <c r="Q1795">
        <f t="shared" si="327"/>
        <v>0</v>
      </c>
      <c r="R1795">
        <f t="shared" si="328"/>
        <v>0</v>
      </c>
      <c r="W1795" s="1" t="s">
        <v>23</v>
      </c>
      <c r="Z1795">
        <f t="shared" ref="Z1795:Z1858" si="329">IF(E1795&lt;&gt;E1794,E1794,Z1794)</f>
        <v>99</v>
      </c>
    </row>
    <row r="1796" spans="1:26" x14ac:dyDescent="0.35">
      <c r="A1796" t="s">
        <v>1824</v>
      </c>
      <c r="B1796">
        <v>-27.476161999999999</v>
      </c>
      <c r="C1796">
        <v>153.18288999999999</v>
      </c>
      <c r="D1796">
        <v>10</v>
      </c>
      <c r="E1796">
        <v>98</v>
      </c>
      <c r="F1796">
        <v>7.03</v>
      </c>
      <c r="H1796">
        <v>2</v>
      </c>
      <c r="I1796">
        <f t="shared" si="324"/>
        <v>0</v>
      </c>
      <c r="J1796">
        <f t="shared" si="319"/>
        <v>0</v>
      </c>
      <c r="K1796">
        <f t="shared" si="325"/>
        <v>0</v>
      </c>
      <c r="L1796">
        <f t="shared" si="326"/>
        <v>0</v>
      </c>
      <c r="M1796">
        <f t="shared" si="320"/>
        <v>0</v>
      </c>
      <c r="N1796">
        <f t="shared" si="321"/>
        <v>0</v>
      </c>
      <c r="O1796">
        <f t="shared" si="322"/>
        <v>0</v>
      </c>
      <c r="P1796">
        <f t="shared" si="323"/>
        <v>0</v>
      </c>
      <c r="Q1796">
        <f t="shared" si="327"/>
        <v>0</v>
      </c>
      <c r="R1796">
        <f t="shared" si="328"/>
        <v>0</v>
      </c>
      <c r="W1796" s="1" t="s">
        <v>23</v>
      </c>
      <c r="Z1796">
        <f t="shared" si="329"/>
        <v>99</v>
      </c>
    </row>
    <row r="1797" spans="1:26" x14ac:dyDescent="0.35">
      <c r="A1797" t="s">
        <v>1825</v>
      </c>
      <c r="B1797">
        <v>-27.476120000000002</v>
      </c>
      <c r="C1797">
        <v>153.182895</v>
      </c>
      <c r="D1797">
        <v>10</v>
      </c>
      <c r="E1797">
        <v>98</v>
      </c>
      <c r="F1797">
        <v>7.03</v>
      </c>
      <c r="H1797">
        <v>2</v>
      </c>
      <c r="I1797">
        <f t="shared" si="324"/>
        <v>0</v>
      </c>
      <c r="J1797">
        <f t="shared" si="319"/>
        <v>0</v>
      </c>
      <c r="K1797">
        <f t="shared" si="325"/>
        <v>0</v>
      </c>
      <c r="L1797">
        <f t="shared" si="326"/>
        <v>0</v>
      </c>
      <c r="M1797">
        <f t="shared" si="320"/>
        <v>0</v>
      </c>
      <c r="N1797">
        <f t="shared" si="321"/>
        <v>0</v>
      </c>
      <c r="O1797">
        <f t="shared" si="322"/>
        <v>0</v>
      </c>
      <c r="P1797">
        <f t="shared" si="323"/>
        <v>0</v>
      </c>
      <c r="Q1797">
        <f t="shared" si="327"/>
        <v>0</v>
      </c>
      <c r="R1797">
        <f t="shared" si="328"/>
        <v>0</v>
      </c>
      <c r="W1797" s="1" t="s">
        <v>23</v>
      </c>
      <c r="Z1797">
        <f t="shared" si="329"/>
        <v>99</v>
      </c>
    </row>
    <row r="1798" spans="1:26" x14ac:dyDescent="0.35">
      <c r="A1798" t="s">
        <v>1826</v>
      </c>
      <c r="B1798">
        <v>-27.47608</v>
      </c>
      <c r="C1798">
        <v>153.18289999999999</v>
      </c>
      <c r="D1798">
        <v>10</v>
      </c>
      <c r="E1798">
        <v>98</v>
      </c>
      <c r="F1798">
        <v>7.03</v>
      </c>
      <c r="H1798">
        <v>2</v>
      </c>
      <c r="I1798">
        <f t="shared" si="324"/>
        <v>0</v>
      </c>
      <c r="J1798">
        <f t="shared" si="319"/>
        <v>0</v>
      </c>
      <c r="K1798">
        <f t="shared" si="325"/>
        <v>0</v>
      </c>
      <c r="L1798">
        <f t="shared" si="326"/>
        <v>0</v>
      </c>
      <c r="M1798">
        <f t="shared" si="320"/>
        <v>0</v>
      </c>
      <c r="N1798">
        <f t="shared" si="321"/>
        <v>0</v>
      </c>
      <c r="O1798">
        <f t="shared" si="322"/>
        <v>0</v>
      </c>
      <c r="P1798">
        <f t="shared" si="323"/>
        <v>0</v>
      </c>
      <c r="Q1798">
        <f t="shared" si="327"/>
        <v>0</v>
      </c>
      <c r="R1798">
        <f t="shared" si="328"/>
        <v>0</v>
      </c>
      <c r="W1798" s="1" t="s">
        <v>23</v>
      </c>
      <c r="Z1798">
        <f t="shared" si="329"/>
        <v>99</v>
      </c>
    </row>
    <row r="1799" spans="1:26" x14ac:dyDescent="0.35">
      <c r="A1799" t="s">
        <v>1827</v>
      </c>
      <c r="B1799">
        <v>-27.476040000000001</v>
      </c>
      <c r="C1799">
        <v>153.182906</v>
      </c>
      <c r="D1799">
        <v>10</v>
      </c>
      <c r="E1799">
        <v>97</v>
      </c>
      <c r="F1799">
        <v>7.04</v>
      </c>
      <c r="H1799">
        <v>2</v>
      </c>
      <c r="I1799">
        <f t="shared" si="324"/>
        <v>0</v>
      </c>
      <c r="J1799">
        <f t="shared" si="319"/>
        <v>0</v>
      </c>
      <c r="K1799">
        <f t="shared" si="325"/>
        <v>0</v>
      </c>
      <c r="L1799">
        <f t="shared" si="326"/>
        <v>0</v>
      </c>
      <c r="M1799">
        <f t="shared" si="320"/>
        <v>0</v>
      </c>
      <c r="N1799">
        <f t="shared" si="321"/>
        <v>0</v>
      </c>
      <c r="O1799">
        <f t="shared" si="322"/>
        <v>0</v>
      </c>
      <c r="P1799">
        <f t="shared" si="323"/>
        <v>0</v>
      </c>
      <c r="Q1799">
        <f t="shared" si="327"/>
        <v>0</v>
      </c>
      <c r="R1799">
        <f t="shared" si="328"/>
        <v>0</v>
      </c>
      <c r="W1799" s="1" t="s">
        <v>23</v>
      </c>
      <c r="Z1799">
        <f t="shared" si="329"/>
        <v>98</v>
      </c>
    </row>
    <row r="1800" spans="1:26" x14ac:dyDescent="0.35">
      <c r="A1800" t="s">
        <v>1828</v>
      </c>
      <c r="B1800">
        <v>-27.475999999999999</v>
      </c>
      <c r="C1800">
        <v>153.18291300000001</v>
      </c>
      <c r="D1800">
        <v>10</v>
      </c>
      <c r="E1800">
        <v>97</v>
      </c>
      <c r="F1800">
        <v>7.04</v>
      </c>
      <c r="H1800">
        <v>2</v>
      </c>
      <c r="I1800">
        <f t="shared" si="324"/>
        <v>0</v>
      </c>
      <c r="J1800">
        <f t="shared" si="319"/>
        <v>0</v>
      </c>
      <c r="K1800">
        <f t="shared" si="325"/>
        <v>0</v>
      </c>
      <c r="L1800">
        <f t="shared" si="326"/>
        <v>0</v>
      </c>
      <c r="M1800">
        <f t="shared" si="320"/>
        <v>0</v>
      </c>
      <c r="N1800">
        <f t="shared" si="321"/>
        <v>0</v>
      </c>
      <c r="O1800">
        <f t="shared" si="322"/>
        <v>0</v>
      </c>
      <c r="P1800">
        <f t="shared" si="323"/>
        <v>0</v>
      </c>
      <c r="Q1800">
        <f t="shared" si="327"/>
        <v>0</v>
      </c>
      <c r="R1800">
        <f t="shared" si="328"/>
        <v>0</v>
      </c>
      <c r="W1800" s="1" t="s">
        <v>23</v>
      </c>
      <c r="Z1800">
        <f t="shared" si="329"/>
        <v>98</v>
      </c>
    </row>
    <row r="1801" spans="1:26" x14ac:dyDescent="0.35">
      <c r="A1801" t="s">
        <v>1829</v>
      </c>
      <c r="B1801">
        <v>-27.475999999999999</v>
      </c>
      <c r="C1801">
        <v>153.18291300000001</v>
      </c>
      <c r="D1801">
        <v>10</v>
      </c>
      <c r="E1801">
        <v>97</v>
      </c>
      <c r="F1801">
        <v>7.05</v>
      </c>
      <c r="H1801">
        <v>2</v>
      </c>
      <c r="I1801">
        <f t="shared" si="324"/>
        <v>0</v>
      </c>
      <c r="J1801">
        <f t="shared" si="319"/>
        <v>0</v>
      </c>
      <c r="K1801">
        <f t="shared" si="325"/>
        <v>0</v>
      </c>
      <c r="L1801">
        <f t="shared" si="326"/>
        <v>0</v>
      </c>
      <c r="M1801">
        <f t="shared" si="320"/>
        <v>0</v>
      </c>
      <c r="N1801">
        <f t="shared" si="321"/>
        <v>0</v>
      </c>
      <c r="O1801">
        <f t="shared" si="322"/>
        <v>0</v>
      </c>
      <c r="P1801">
        <f t="shared" si="323"/>
        <v>0</v>
      </c>
      <c r="Q1801">
        <f t="shared" si="327"/>
        <v>0</v>
      </c>
      <c r="R1801">
        <f t="shared" si="328"/>
        <v>0</v>
      </c>
      <c r="W1801" s="1" t="s">
        <v>23</v>
      </c>
      <c r="Z1801">
        <f t="shared" si="329"/>
        <v>98</v>
      </c>
    </row>
    <row r="1802" spans="1:26" x14ac:dyDescent="0.35">
      <c r="A1802" t="s">
        <v>1830</v>
      </c>
      <c r="B1802">
        <v>-27.475960000000001</v>
      </c>
      <c r="C1802">
        <v>153.18292199999999</v>
      </c>
      <c r="D1802">
        <v>10</v>
      </c>
      <c r="E1802">
        <v>97</v>
      </c>
      <c r="F1802">
        <v>7.05</v>
      </c>
      <c r="H1802">
        <v>2</v>
      </c>
      <c r="I1802">
        <f t="shared" si="324"/>
        <v>0</v>
      </c>
      <c r="J1802">
        <f t="shared" si="319"/>
        <v>0</v>
      </c>
      <c r="K1802">
        <f t="shared" si="325"/>
        <v>0</v>
      </c>
      <c r="L1802">
        <f t="shared" si="326"/>
        <v>0</v>
      </c>
      <c r="M1802">
        <f t="shared" si="320"/>
        <v>0</v>
      </c>
      <c r="N1802">
        <f t="shared" si="321"/>
        <v>0</v>
      </c>
      <c r="O1802">
        <f t="shared" si="322"/>
        <v>0</v>
      </c>
      <c r="P1802">
        <f t="shared" si="323"/>
        <v>0</v>
      </c>
      <c r="Q1802">
        <f t="shared" si="327"/>
        <v>0</v>
      </c>
      <c r="R1802">
        <f t="shared" si="328"/>
        <v>0</v>
      </c>
      <c r="W1802" s="1" t="s">
        <v>23</v>
      </c>
      <c r="Z1802">
        <f t="shared" si="329"/>
        <v>98</v>
      </c>
    </row>
    <row r="1803" spans="1:26" x14ac:dyDescent="0.35">
      <c r="A1803" t="s">
        <v>1831</v>
      </c>
      <c r="B1803">
        <v>-27.475921</v>
      </c>
      <c r="C1803">
        <v>153.182931</v>
      </c>
      <c r="D1803">
        <v>10</v>
      </c>
      <c r="E1803">
        <v>97</v>
      </c>
      <c r="F1803">
        <v>7.05</v>
      </c>
      <c r="H1803">
        <v>2</v>
      </c>
      <c r="I1803">
        <f t="shared" si="324"/>
        <v>4</v>
      </c>
      <c r="J1803" t="str">
        <f t="shared" si="319"/>
        <v>Heart rate is 97</v>
      </c>
      <c r="K1803">
        <f t="shared" si="325"/>
        <v>0</v>
      </c>
      <c r="L1803">
        <f t="shared" si="326"/>
        <v>1</v>
      </c>
      <c r="M1803">
        <f t="shared" si="320"/>
        <v>0</v>
      </c>
      <c r="N1803">
        <f t="shared" si="321"/>
        <v>0</v>
      </c>
      <c r="O1803">
        <f t="shared" si="322"/>
        <v>0</v>
      </c>
      <c r="P1803">
        <f t="shared" si="323"/>
        <v>0</v>
      </c>
      <c r="Q1803">
        <f t="shared" si="327"/>
        <v>0</v>
      </c>
      <c r="R1803">
        <f t="shared" si="328"/>
        <v>0</v>
      </c>
      <c r="W1803" s="1" t="s">
        <v>23</v>
      </c>
      <c r="Z1803">
        <f t="shared" si="329"/>
        <v>98</v>
      </c>
    </row>
    <row r="1804" spans="1:26" x14ac:dyDescent="0.35">
      <c r="A1804" t="s">
        <v>1832</v>
      </c>
      <c r="B1804">
        <v>-27.475881999999999</v>
      </c>
      <c r="C1804">
        <v>153.18293700000001</v>
      </c>
      <c r="D1804">
        <v>10</v>
      </c>
      <c r="E1804">
        <v>98</v>
      </c>
      <c r="F1804">
        <v>7.06</v>
      </c>
      <c r="H1804">
        <v>2</v>
      </c>
      <c r="I1804">
        <f t="shared" si="324"/>
        <v>0</v>
      </c>
      <c r="J1804">
        <f t="shared" si="319"/>
        <v>0</v>
      </c>
      <c r="K1804">
        <f t="shared" si="325"/>
        <v>0</v>
      </c>
      <c r="L1804">
        <f t="shared" si="326"/>
        <v>0</v>
      </c>
      <c r="M1804">
        <f t="shared" si="320"/>
        <v>0</v>
      </c>
      <c r="N1804">
        <f t="shared" si="321"/>
        <v>0</v>
      </c>
      <c r="O1804">
        <f t="shared" si="322"/>
        <v>0</v>
      </c>
      <c r="P1804">
        <f t="shared" si="323"/>
        <v>0</v>
      </c>
      <c r="Q1804">
        <f t="shared" si="327"/>
        <v>0</v>
      </c>
      <c r="R1804">
        <f t="shared" si="328"/>
        <v>0</v>
      </c>
      <c r="W1804" s="1" t="s">
        <v>23</v>
      </c>
      <c r="Z1804">
        <f t="shared" si="329"/>
        <v>97</v>
      </c>
    </row>
    <row r="1805" spans="1:26" x14ac:dyDescent="0.35">
      <c r="A1805" t="s">
        <v>1833</v>
      </c>
      <c r="B1805">
        <v>-27.475840999999999</v>
      </c>
      <c r="C1805">
        <v>153.18294499999999</v>
      </c>
      <c r="D1805">
        <v>10</v>
      </c>
      <c r="E1805">
        <v>99</v>
      </c>
      <c r="F1805">
        <v>7.06</v>
      </c>
      <c r="H1805">
        <v>2</v>
      </c>
      <c r="I1805">
        <f t="shared" si="324"/>
        <v>0</v>
      </c>
      <c r="J1805">
        <f t="shared" si="319"/>
        <v>0</v>
      </c>
      <c r="K1805">
        <f t="shared" si="325"/>
        <v>0</v>
      </c>
      <c r="L1805">
        <f t="shared" si="326"/>
        <v>0</v>
      </c>
      <c r="M1805">
        <f t="shared" si="320"/>
        <v>0</v>
      </c>
      <c r="N1805">
        <f t="shared" si="321"/>
        <v>0</v>
      </c>
      <c r="O1805">
        <f t="shared" si="322"/>
        <v>0</v>
      </c>
      <c r="P1805">
        <f t="shared" si="323"/>
        <v>0</v>
      </c>
      <c r="Q1805">
        <f t="shared" si="327"/>
        <v>0</v>
      </c>
      <c r="R1805">
        <f t="shared" si="328"/>
        <v>0</v>
      </c>
      <c r="W1805" s="1" t="s">
        <v>23</v>
      </c>
      <c r="Z1805">
        <f t="shared" si="329"/>
        <v>98</v>
      </c>
    </row>
    <row r="1806" spans="1:26" x14ac:dyDescent="0.35">
      <c r="A1806" t="s">
        <v>1834</v>
      </c>
      <c r="B1806">
        <v>-27.4758</v>
      </c>
      <c r="C1806">
        <v>153.182951</v>
      </c>
      <c r="D1806">
        <v>10</v>
      </c>
      <c r="E1806">
        <v>99</v>
      </c>
      <c r="F1806">
        <v>7.05</v>
      </c>
      <c r="H1806">
        <v>2</v>
      </c>
      <c r="I1806">
        <f t="shared" si="324"/>
        <v>3</v>
      </c>
      <c r="J1806" t="str">
        <f t="shared" si="319"/>
        <v>Heart rate is 99</v>
      </c>
      <c r="K1806">
        <f t="shared" si="325"/>
        <v>1</v>
      </c>
      <c r="L1806">
        <f t="shared" si="326"/>
        <v>0</v>
      </c>
      <c r="M1806">
        <f t="shared" si="320"/>
        <v>0</v>
      </c>
      <c r="N1806">
        <f t="shared" si="321"/>
        <v>0</v>
      </c>
      <c r="O1806">
        <f t="shared" si="322"/>
        <v>0</v>
      </c>
      <c r="P1806">
        <f t="shared" si="323"/>
        <v>0</v>
      </c>
      <c r="Q1806">
        <f t="shared" si="327"/>
        <v>0</v>
      </c>
      <c r="R1806">
        <f t="shared" si="328"/>
        <v>0</v>
      </c>
      <c r="W1806" s="1" t="s">
        <v>23</v>
      </c>
      <c r="Z1806">
        <f t="shared" si="329"/>
        <v>98</v>
      </c>
    </row>
    <row r="1807" spans="1:26" x14ac:dyDescent="0.35">
      <c r="A1807" t="s">
        <v>1835</v>
      </c>
      <c r="B1807">
        <v>-27.475760999999999</v>
      </c>
      <c r="C1807">
        <v>153.18295599999999</v>
      </c>
      <c r="D1807">
        <v>10</v>
      </c>
      <c r="E1807">
        <v>98</v>
      </c>
      <c r="F1807">
        <v>7.05</v>
      </c>
      <c r="H1807">
        <v>2</v>
      </c>
      <c r="I1807">
        <f t="shared" si="324"/>
        <v>0</v>
      </c>
      <c r="J1807">
        <f t="shared" si="319"/>
        <v>0</v>
      </c>
      <c r="K1807">
        <f t="shared" si="325"/>
        <v>0</v>
      </c>
      <c r="L1807">
        <f t="shared" si="326"/>
        <v>0</v>
      </c>
      <c r="M1807">
        <f t="shared" si="320"/>
        <v>0</v>
      </c>
      <c r="N1807">
        <f t="shared" si="321"/>
        <v>0</v>
      </c>
      <c r="O1807">
        <f t="shared" si="322"/>
        <v>0</v>
      </c>
      <c r="P1807">
        <f t="shared" si="323"/>
        <v>0</v>
      </c>
      <c r="Q1807">
        <f t="shared" si="327"/>
        <v>0</v>
      </c>
      <c r="R1807">
        <f t="shared" si="328"/>
        <v>0</v>
      </c>
      <c r="W1807" s="1" t="s">
        <v>23</v>
      </c>
      <c r="Z1807">
        <f t="shared" si="329"/>
        <v>99</v>
      </c>
    </row>
    <row r="1808" spans="1:26" x14ac:dyDescent="0.35">
      <c r="A1808" t="s">
        <v>1836</v>
      </c>
      <c r="B1808">
        <v>-27.475718000000001</v>
      </c>
      <c r="C1808">
        <v>153.182963</v>
      </c>
      <c r="D1808">
        <v>10</v>
      </c>
      <c r="E1808">
        <v>98</v>
      </c>
      <c r="F1808">
        <v>7.05</v>
      </c>
      <c r="H1808">
        <v>2</v>
      </c>
      <c r="I1808">
        <f t="shared" si="324"/>
        <v>0</v>
      </c>
      <c r="J1808">
        <f t="shared" si="319"/>
        <v>0</v>
      </c>
      <c r="K1808">
        <f t="shared" si="325"/>
        <v>0</v>
      </c>
      <c r="L1808">
        <f t="shared" si="326"/>
        <v>0</v>
      </c>
      <c r="M1808">
        <f t="shared" si="320"/>
        <v>0</v>
      </c>
      <c r="N1808">
        <f t="shared" si="321"/>
        <v>0</v>
      </c>
      <c r="O1808">
        <f t="shared" si="322"/>
        <v>0</v>
      </c>
      <c r="P1808">
        <f t="shared" si="323"/>
        <v>0</v>
      </c>
      <c r="Q1808">
        <f t="shared" si="327"/>
        <v>0</v>
      </c>
      <c r="R1808">
        <f t="shared" si="328"/>
        <v>0</v>
      </c>
      <c r="W1808" s="1" t="s">
        <v>23</v>
      </c>
      <c r="Z1808">
        <f t="shared" si="329"/>
        <v>99</v>
      </c>
    </row>
    <row r="1809" spans="1:26" x14ac:dyDescent="0.35">
      <c r="A1809" t="s">
        <v>1837</v>
      </c>
      <c r="B1809">
        <v>-27.475674999999999</v>
      </c>
      <c r="C1809">
        <v>153.18297000000001</v>
      </c>
      <c r="D1809">
        <v>10</v>
      </c>
      <c r="E1809">
        <v>98</v>
      </c>
      <c r="F1809">
        <v>7.07</v>
      </c>
      <c r="H1809">
        <v>2</v>
      </c>
      <c r="I1809">
        <f t="shared" si="324"/>
        <v>0</v>
      </c>
      <c r="J1809">
        <f t="shared" ref="J1809:J1872" si="330">IF(Q1809,"Started trip",IF(R1809,"Finished trip",IF(OR(K1809,L1809),"Heart rate is "&amp;E1809,IF(M1809,"Max Altitude: "&amp;D1809,IF(N1809,"Min Altitude: "&amp;D1809,IF(O1809,"Max Speed: "&amp;F1809,IF(P1809,"Min Speed: "&amp;F1809,0)))))))</f>
        <v>0</v>
      </c>
      <c r="K1809">
        <f t="shared" si="325"/>
        <v>0</v>
      </c>
      <c r="L1809">
        <f t="shared" si="326"/>
        <v>0</v>
      </c>
      <c r="M1809">
        <f t="shared" si="320"/>
        <v>0</v>
      </c>
      <c r="N1809">
        <f t="shared" si="321"/>
        <v>0</v>
      </c>
      <c r="O1809">
        <f t="shared" si="322"/>
        <v>0</v>
      </c>
      <c r="P1809">
        <f t="shared" si="323"/>
        <v>0</v>
      </c>
      <c r="Q1809">
        <f t="shared" si="327"/>
        <v>0</v>
      </c>
      <c r="R1809">
        <f t="shared" si="328"/>
        <v>0</v>
      </c>
      <c r="W1809" s="1" t="s">
        <v>23</v>
      </c>
      <c r="Z1809">
        <f t="shared" si="329"/>
        <v>99</v>
      </c>
    </row>
    <row r="1810" spans="1:26" x14ac:dyDescent="0.35">
      <c r="A1810" t="s">
        <v>1838</v>
      </c>
      <c r="B1810">
        <v>-27.475632000000001</v>
      </c>
      <c r="C1810">
        <v>153.182976</v>
      </c>
      <c r="D1810">
        <v>10</v>
      </c>
      <c r="E1810">
        <v>98</v>
      </c>
      <c r="F1810">
        <v>7.07</v>
      </c>
      <c r="H1810">
        <v>2</v>
      </c>
      <c r="I1810">
        <f t="shared" si="324"/>
        <v>0</v>
      </c>
      <c r="J1810">
        <f t="shared" si="330"/>
        <v>0</v>
      </c>
      <c r="K1810">
        <f t="shared" si="325"/>
        <v>0</v>
      </c>
      <c r="L1810">
        <f t="shared" si="326"/>
        <v>0</v>
      </c>
      <c r="M1810">
        <f t="shared" si="320"/>
        <v>0</v>
      </c>
      <c r="N1810">
        <f t="shared" si="321"/>
        <v>0</v>
      </c>
      <c r="O1810">
        <f t="shared" si="322"/>
        <v>0</v>
      </c>
      <c r="P1810">
        <f t="shared" si="323"/>
        <v>0</v>
      </c>
      <c r="Q1810">
        <f t="shared" si="327"/>
        <v>0</v>
      </c>
      <c r="R1810">
        <f t="shared" si="328"/>
        <v>0</v>
      </c>
      <c r="W1810" s="1" t="s">
        <v>23</v>
      </c>
      <c r="Z1810">
        <f t="shared" si="329"/>
        <v>99</v>
      </c>
    </row>
    <row r="1811" spans="1:26" x14ac:dyDescent="0.35">
      <c r="A1811" t="s">
        <v>1839</v>
      </c>
      <c r="B1811">
        <v>-27.475632000000001</v>
      </c>
      <c r="C1811">
        <v>153.182976</v>
      </c>
      <c r="D1811">
        <v>10</v>
      </c>
      <c r="E1811">
        <v>98</v>
      </c>
      <c r="F1811">
        <v>7.07</v>
      </c>
      <c r="H1811">
        <v>2</v>
      </c>
      <c r="I1811">
        <f t="shared" si="324"/>
        <v>0</v>
      </c>
      <c r="J1811">
        <f t="shared" si="330"/>
        <v>0</v>
      </c>
      <c r="K1811">
        <f t="shared" si="325"/>
        <v>0</v>
      </c>
      <c r="L1811">
        <f t="shared" si="326"/>
        <v>0</v>
      </c>
      <c r="M1811">
        <f t="shared" si="320"/>
        <v>0</v>
      </c>
      <c r="N1811">
        <f t="shared" si="321"/>
        <v>0</v>
      </c>
      <c r="O1811">
        <f t="shared" si="322"/>
        <v>0</v>
      </c>
      <c r="P1811">
        <f t="shared" si="323"/>
        <v>0</v>
      </c>
      <c r="Q1811">
        <f t="shared" si="327"/>
        <v>0</v>
      </c>
      <c r="R1811">
        <f t="shared" si="328"/>
        <v>0</v>
      </c>
      <c r="W1811" s="1" t="s">
        <v>23</v>
      </c>
      <c r="Z1811">
        <f t="shared" si="329"/>
        <v>99</v>
      </c>
    </row>
    <row r="1812" spans="1:26" x14ac:dyDescent="0.35">
      <c r="A1812" t="s">
        <v>1840</v>
      </c>
      <c r="B1812">
        <v>-27.475593</v>
      </c>
      <c r="C1812">
        <v>153.18298100000001</v>
      </c>
      <c r="D1812">
        <v>10</v>
      </c>
      <c r="E1812">
        <v>98</v>
      </c>
      <c r="F1812">
        <v>7.11</v>
      </c>
      <c r="H1812">
        <v>2</v>
      </c>
      <c r="I1812">
        <f t="shared" si="324"/>
        <v>0</v>
      </c>
      <c r="J1812">
        <f t="shared" si="330"/>
        <v>0</v>
      </c>
      <c r="K1812">
        <f t="shared" si="325"/>
        <v>0</v>
      </c>
      <c r="L1812">
        <f t="shared" si="326"/>
        <v>0</v>
      </c>
      <c r="M1812">
        <f t="shared" si="320"/>
        <v>0</v>
      </c>
      <c r="N1812">
        <f t="shared" si="321"/>
        <v>0</v>
      </c>
      <c r="O1812">
        <f t="shared" si="322"/>
        <v>0</v>
      </c>
      <c r="P1812">
        <f t="shared" si="323"/>
        <v>0</v>
      </c>
      <c r="Q1812">
        <f t="shared" si="327"/>
        <v>0</v>
      </c>
      <c r="R1812">
        <f t="shared" si="328"/>
        <v>0</v>
      </c>
      <c r="W1812" s="1" t="s">
        <v>23</v>
      </c>
      <c r="Z1812">
        <f t="shared" si="329"/>
        <v>99</v>
      </c>
    </row>
    <row r="1813" spans="1:26" x14ac:dyDescent="0.35">
      <c r="A1813" t="s">
        <v>1841</v>
      </c>
      <c r="B1813">
        <v>-27.475556000000001</v>
      </c>
      <c r="C1813">
        <v>153.18298899999999</v>
      </c>
      <c r="D1813">
        <v>10</v>
      </c>
      <c r="E1813">
        <v>98</v>
      </c>
      <c r="F1813">
        <v>7.11</v>
      </c>
      <c r="H1813">
        <v>2</v>
      </c>
      <c r="I1813">
        <f t="shared" si="324"/>
        <v>0</v>
      </c>
      <c r="J1813">
        <f t="shared" si="330"/>
        <v>0</v>
      </c>
      <c r="K1813">
        <f t="shared" si="325"/>
        <v>0</v>
      </c>
      <c r="L1813">
        <f t="shared" si="326"/>
        <v>0</v>
      </c>
      <c r="M1813">
        <f t="shared" si="320"/>
        <v>0</v>
      </c>
      <c r="N1813">
        <f t="shared" si="321"/>
        <v>0</v>
      </c>
      <c r="O1813">
        <f t="shared" si="322"/>
        <v>0</v>
      </c>
      <c r="P1813">
        <f t="shared" si="323"/>
        <v>0</v>
      </c>
      <c r="Q1813">
        <f t="shared" si="327"/>
        <v>0</v>
      </c>
      <c r="R1813">
        <f t="shared" si="328"/>
        <v>0</v>
      </c>
      <c r="W1813" s="1" t="s">
        <v>23</v>
      </c>
      <c r="Z1813">
        <f t="shared" si="329"/>
        <v>99</v>
      </c>
    </row>
    <row r="1814" spans="1:26" x14ac:dyDescent="0.35">
      <c r="A1814" t="s">
        <v>1842</v>
      </c>
      <c r="B1814">
        <v>-27.475515999999999</v>
      </c>
      <c r="C1814">
        <v>153.182997</v>
      </c>
      <c r="D1814">
        <v>10</v>
      </c>
      <c r="E1814">
        <v>98</v>
      </c>
      <c r="F1814">
        <v>7.11</v>
      </c>
      <c r="H1814">
        <v>2</v>
      </c>
      <c r="I1814">
        <f t="shared" si="324"/>
        <v>0</v>
      </c>
      <c r="J1814">
        <f t="shared" si="330"/>
        <v>0</v>
      </c>
      <c r="K1814">
        <f t="shared" si="325"/>
        <v>0</v>
      </c>
      <c r="L1814">
        <f t="shared" si="326"/>
        <v>0</v>
      </c>
      <c r="M1814">
        <f t="shared" si="320"/>
        <v>0</v>
      </c>
      <c r="N1814">
        <f t="shared" si="321"/>
        <v>0</v>
      </c>
      <c r="O1814">
        <f t="shared" si="322"/>
        <v>0</v>
      </c>
      <c r="P1814">
        <f t="shared" si="323"/>
        <v>0</v>
      </c>
      <c r="Q1814">
        <f t="shared" si="327"/>
        <v>0</v>
      </c>
      <c r="R1814">
        <f t="shared" si="328"/>
        <v>0</v>
      </c>
      <c r="W1814" s="1" t="s">
        <v>23</v>
      </c>
      <c r="Z1814">
        <f t="shared" si="329"/>
        <v>99</v>
      </c>
    </row>
    <row r="1815" spans="1:26" x14ac:dyDescent="0.35">
      <c r="A1815" t="s">
        <v>1843</v>
      </c>
      <c r="B1815">
        <v>-27.475473999999998</v>
      </c>
      <c r="C1815">
        <v>153.18300500000001</v>
      </c>
      <c r="D1815">
        <v>10</v>
      </c>
      <c r="E1815">
        <v>97</v>
      </c>
      <c r="F1815">
        <v>7.19</v>
      </c>
      <c r="H1815">
        <v>2</v>
      </c>
      <c r="I1815">
        <f t="shared" si="324"/>
        <v>0</v>
      </c>
      <c r="J1815">
        <f t="shared" si="330"/>
        <v>0</v>
      </c>
      <c r="K1815">
        <f t="shared" si="325"/>
        <v>0</v>
      </c>
      <c r="L1815">
        <f t="shared" si="326"/>
        <v>0</v>
      </c>
      <c r="M1815">
        <f t="shared" si="320"/>
        <v>0</v>
      </c>
      <c r="N1815">
        <f t="shared" si="321"/>
        <v>0</v>
      </c>
      <c r="O1815">
        <f t="shared" si="322"/>
        <v>0</v>
      </c>
      <c r="P1815">
        <f t="shared" si="323"/>
        <v>0</v>
      </c>
      <c r="Q1815">
        <f t="shared" si="327"/>
        <v>0</v>
      </c>
      <c r="R1815">
        <f t="shared" si="328"/>
        <v>0</v>
      </c>
      <c r="W1815" s="1" t="s">
        <v>23</v>
      </c>
      <c r="Z1815">
        <f t="shared" si="329"/>
        <v>98</v>
      </c>
    </row>
    <row r="1816" spans="1:26" x14ac:dyDescent="0.35">
      <c r="A1816" t="s">
        <v>1844</v>
      </c>
      <c r="B1816">
        <v>-27.475436999999999</v>
      </c>
      <c r="C1816">
        <v>153.18301400000001</v>
      </c>
      <c r="D1816">
        <v>10</v>
      </c>
      <c r="E1816">
        <v>97</v>
      </c>
      <c r="F1816">
        <v>7.19</v>
      </c>
      <c r="H1816">
        <v>2</v>
      </c>
      <c r="I1816">
        <f t="shared" si="324"/>
        <v>0</v>
      </c>
      <c r="J1816">
        <f t="shared" si="330"/>
        <v>0</v>
      </c>
      <c r="K1816">
        <f t="shared" si="325"/>
        <v>0</v>
      </c>
      <c r="L1816">
        <f t="shared" si="326"/>
        <v>0</v>
      </c>
      <c r="M1816">
        <f t="shared" si="320"/>
        <v>0</v>
      </c>
      <c r="N1816">
        <f t="shared" si="321"/>
        <v>0</v>
      </c>
      <c r="O1816">
        <f t="shared" si="322"/>
        <v>0</v>
      </c>
      <c r="P1816">
        <f t="shared" si="323"/>
        <v>0</v>
      </c>
      <c r="Q1816">
        <f t="shared" si="327"/>
        <v>0</v>
      </c>
      <c r="R1816">
        <f t="shared" si="328"/>
        <v>0</v>
      </c>
      <c r="W1816" s="1" t="s">
        <v>23</v>
      </c>
      <c r="Z1816">
        <f t="shared" si="329"/>
        <v>98</v>
      </c>
    </row>
    <row r="1817" spans="1:26" x14ac:dyDescent="0.35">
      <c r="A1817" t="s">
        <v>1845</v>
      </c>
      <c r="B1817">
        <v>-27.475406</v>
      </c>
      <c r="C1817">
        <v>153.183032</v>
      </c>
      <c r="D1817">
        <v>10</v>
      </c>
      <c r="E1817">
        <v>97</v>
      </c>
      <c r="F1817">
        <v>7.18</v>
      </c>
      <c r="H1817">
        <v>2</v>
      </c>
      <c r="I1817">
        <f t="shared" si="324"/>
        <v>0</v>
      </c>
      <c r="J1817">
        <f t="shared" si="330"/>
        <v>0</v>
      </c>
      <c r="K1817">
        <f t="shared" si="325"/>
        <v>0</v>
      </c>
      <c r="L1817">
        <f t="shared" si="326"/>
        <v>0</v>
      </c>
      <c r="M1817">
        <f t="shared" si="320"/>
        <v>0</v>
      </c>
      <c r="N1817">
        <f t="shared" si="321"/>
        <v>0</v>
      </c>
      <c r="O1817">
        <f t="shared" si="322"/>
        <v>0</v>
      </c>
      <c r="P1817">
        <f t="shared" si="323"/>
        <v>0</v>
      </c>
      <c r="Q1817">
        <f t="shared" si="327"/>
        <v>0</v>
      </c>
      <c r="R1817">
        <f t="shared" si="328"/>
        <v>0</v>
      </c>
      <c r="W1817" s="1" t="s">
        <v>23</v>
      </c>
      <c r="Z1817">
        <f t="shared" si="329"/>
        <v>98</v>
      </c>
    </row>
    <row r="1818" spans="1:26" x14ac:dyDescent="0.35">
      <c r="A1818" t="s">
        <v>1846</v>
      </c>
      <c r="B1818">
        <v>-27.475384999999999</v>
      </c>
      <c r="C1818">
        <v>153.18305899999999</v>
      </c>
      <c r="D1818">
        <v>10</v>
      </c>
      <c r="E1818">
        <v>97</v>
      </c>
      <c r="F1818">
        <v>7.18</v>
      </c>
      <c r="H1818">
        <v>2</v>
      </c>
      <c r="I1818">
        <f t="shared" si="324"/>
        <v>4</v>
      </c>
      <c r="J1818" t="str">
        <f t="shared" si="330"/>
        <v>Heart rate is 97</v>
      </c>
      <c r="K1818">
        <f t="shared" si="325"/>
        <v>0</v>
      </c>
      <c r="L1818">
        <f t="shared" si="326"/>
        <v>1</v>
      </c>
      <c r="M1818">
        <f t="shared" si="320"/>
        <v>0</v>
      </c>
      <c r="N1818">
        <f t="shared" si="321"/>
        <v>0</v>
      </c>
      <c r="O1818">
        <f t="shared" si="322"/>
        <v>0</v>
      </c>
      <c r="P1818">
        <f t="shared" si="323"/>
        <v>0</v>
      </c>
      <c r="Q1818">
        <f t="shared" si="327"/>
        <v>0</v>
      </c>
      <c r="R1818">
        <f t="shared" si="328"/>
        <v>0</v>
      </c>
      <c r="W1818" s="1" t="s">
        <v>23</v>
      </c>
      <c r="Z1818">
        <f t="shared" si="329"/>
        <v>98</v>
      </c>
    </row>
    <row r="1819" spans="1:26" x14ac:dyDescent="0.35">
      <c r="A1819" t="s">
        <v>1847</v>
      </c>
      <c r="B1819">
        <v>-27.475366000000001</v>
      </c>
      <c r="C1819">
        <v>153.18309500000001</v>
      </c>
      <c r="D1819">
        <v>10</v>
      </c>
      <c r="E1819">
        <v>98</v>
      </c>
      <c r="F1819">
        <v>7.18</v>
      </c>
      <c r="H1819">
        <v>2</v>
      </c>
      <c r="I1819">
        <f t="shared" si="324"/>
        <v>3</v>
      </c>
      <c r="J1819" t="str">
        <f t="shared" si="330"/>
        <v>Heart rate is 98</v>
      </c>
      <c r="K1819">
        <f t="shared" si="325"/>
        <v>1</v>
      </c>
      <c r="L1819">
        <f t="shared" si="326"/>
        <v>0</v>
      </c>
      <c r="M1819">
        <f t="shared" si="320"/>
        <v>0</v>
      </c>
      <c r="N1819">
        <f t="shared" si="321"/>
        <v>0</v>
      </c>
      <c r="O1819">
        <f t="shared" si="322"/>
        <v>0</v>
      </c>
      <c r="P1819">
        <f t="shared" si="323"/>
        <v>0</v>
      </c>
      <c r="Q1819">
        <f t="shared" si="327"/>
        <v>0</v>
      </c>
      <c r="R1819">
        <f t="shared" si="328"/>
        <v>0</v>
      </c>
      <c r="W1819" s="1" t="s">
        <v>23</v>
      </c>
      <c r="Z1819">
        <f t="shared" si="329"/>
        <v>97</v>
      </c>
    </row>
    <row r="1820" spans="1:26" x14ac:dyDescent="0.35">
      <c r="A1820" t="s">
        <v>1848</v>
      </c>
      <c r="B1820">
        <v>-27.475345999999998</v>
      </c>
      <c r="C1820">
        <v>153.18313699999999</v>
      </c>
      <c r="D1820">
        <v>10</v>
      </c>
      <c r="E1820">
        <v>97</v>
      </c>
      <c r="F1820">
        <v>7.12</v>
      </c>
      <c r="H1820">
        <v>2</v>
      </c>
      <c r="I1820">
        <f t="shared" si="324"/>
        <v>0</v>
      </c>
      <c r="J1820">
        <f t="shared" si="330"/>
        <v>0</v>
      </c>
      <c r="K1820">
        <f t="shared" si="325"/>
        <v>0</v>
      </c>
      <c r="L1820">
        <f t="shared" si="326"/>
        <v>0</v>
      </c>
      <c r="M1820">
        <f t="shared" si="320"/>
        <v>0</v>
      </c>
      <c r="N1820">
        <f t="shared" si="321"/>
        <v>0</v>
      </c>
      <c r="O1820">
        <f t="shared" si="322"/>
        <v>0</v>
      </c>
      <c r="P1820">
        <f t="shared" si="323"/>
        <v>0</v>
      </c>
      <c r="Q1820">
        <f t="shared" si="327"/>
        <v>0</v>
      </c>
      <c r="R1820">
        <f t="shared" si="328"/>
        <v>0</v>
      </c>
      <c r="W1820" s="1" t="s">
        <v>23</v>
      </c>
      <c r="Z1820">
        <f t="shared" si="329"/>
        <v>98</v>
      </c>
    </row>
    <row r="1821" spans="1:26" x14ac:dyDescent="0.35">
      <c r="A1821" t="s">
        <v>1849</v>
      </c>
      <c r="B1821">
        <v>-27.475321999999998</v>
      </c>
      <c r="C1821">
        <v>153.18317500000001</v>
      </c>
      <c r="D1821">
        <v>10</v>
      </c>
      <c r="E1821">
        <v>97</v>
      </c>
      <c r="F1821">
        <v>7.12</v>
      </c>
      <c r="H1821">
        <v>2</v>
      </c>
      <c r="I1821">
        <f t="shared" si="324"/>
        <v>4</v>
      </c>
      <c r="J1821" t="str">
        <f t="shared" si="330"/>
        <v>Heart rate is 97</v>
      </c>
      <c r="K1821">
        <f t="shared" si="325"/>
        <v>0</v>
      </c>
      <c r="L1821">
        <f t="shared" si="326"/>
        <v>1</v>
      </c>
      <c r="M1821">
        <f t="shared" si="320"/>
        <v>0</v>
      </c>
      <c r="N1821">
        <f t="shared" si="321"/>
        <v>0</v>
      </c>
      <c r="O1821">
        <f t="shared" si="322"/>
        <v>0</v>
      </c>
      <c r="P1821">
        <f t="shared" si="323"/>
        <v>0</v>
      </c>
      <c r="Q1821">
        <f t="shared" si="327"/>
        <v>0</v>
      </c>
      <c r="R1821">
        <f t="shared" si="328"/>
        <v>0</v>
      </c>
      <c r="W1821" s="1" t="s">
        <v>23</v>
      </c>
      <c r="Z1821">
        <f t="shared" si="329"/>
        <v>98</v>
      </c>
    </row>
    <row r="1822" spans="1:26" x14ac:dyDescent="0.35">
      <c r="A1822" t="s">
        <v>1850</v>
      </c>
      <c r="B1822">
        <v>-27.475290999999999</v>
      </c>
      <c r="C1822">
        <v>153.1832</v>
      </c>
      <c r="D1822">
        <v>10</v>
      </c>
      <c r="E1822">
        <v>98</v>
      </c>
      <c r="F1822">
        <v>7.12</v>
      </c>
      <c r="H1822">
        <v>2</v>
      </c>
      <c r="I1822">
        <f t="shared" si="324"/>
        <v>3</v>
      </c>
      <c r="J1822" t="str">
        <f t="shared" si="330"/>
        <v>Heart rate is 98</v>
      </c>
      <c r="K1822">
        <f t="shared" si="325"/>
        <v>1</v>
      </c>
      <c r="L1822">
        <f t="shared" si="326"/>
        <v>0</v>
      </c>
      <c r="M1822">
        <f t="shared" si="320"/>
        <v>0</v>
      </c>
      <c r="N1822">
        <f t="shared" si="321"/>
        <v>0</v>
      </c>
      <c r="O1822">
        <f t="shared" si="322"/>
        <v>0</v>
      </c>
      <c r="P1822">
        <f t="shared" si="323"/>
        <v>0</v>
      </c>
      <c r="Q1822">
        <f t="shared" si="327"/>
        <v>0</v>
      </c>
      <c r="R1822">
        <f t="shared" si="328"/>
        <v>0</v>
      </c>
      <c r="W1822" s="1" t="s">
        <v>23</v>
      </c>
      <c r="Z1822">
        <f t="shared" si="329"/>
        <v>97</v>
      </c>
    </row>
    <row r="1823" spans="1:26" x14ac:dyDescent="0.35">
      <c r="A1823" t="s">
        <v>1851</v>
      </c>
      <c r="B1823">
        <v>-27.475290999999999</v>
      </c>
      <c r="C1823">
        <v>153.1832</v>
      </c>
      <c r="D1823">
        <v>11</v>
      </c>
      <c r="E1823">
        <v>97</v>
      </c>
      <c r="F1823">
        <v>7.07</v>
      </c>
      <c r="H1823">
        <v>2</v>
      </c>
      <c r="I1823">
        <f t="shared" si="324"/>
        <v>0</v>
      </c>
      <c r="J1823">
        <f t="shared" si="330"/>
        <v>0</v>
      </c>
      <c r="K1823">
        <f t="shared" si="325"/>
        <v>0</v>
      </c>
      <c r="L1823">
        <f t="shared" si="326"/>
        <v>0</v>
      </c>
      <c r="M1823">
        <f t="shared" si="320"/>
        <v>0</v>
      </c>
      <c r="N1823">
        <f t="shared" si="321"/>
        <v>0</v>
      </c>
      <c r="O1823">
        <f t="shared" si="322"/>
        <v>0</v>
      </c>
      <c r="P1823">
        <f t="shared" si="323"/>
        <v>0</v>
      </c>
      <c r="Q1823">
        <f t="shared" si="327"/>
        <v>0</v>
      </c>
      <c r="R1823">
        <f t="shared" si="328"/>
        <v>0</v>
      </c>
      <c r="W1823" s="1" t="s">
        <v>23</v>
      </c>
      <c r="Z1823">
        <f t="shared" si="329"/>
        <v>98</v>
      </c>
    </row>
    <row r="1824" spans="1:26" x14ac:dyDescent="0.35">
      <c r="A1824" t="s">
        <v>1852</v>
      </c>
      <c r="B1824">
        <v>-27.475256999999999</v>
      </c>
      <c r="C1824">
        <v>153.183212</v>
      </c>
      <c r="D1824">
        <v>11</v>
      </c>
      <c r="E1824">
        <v>97</v>
      </c>
      <c r="F1824">
        <v>7.07</v>
      </c>
      <c r="H1824">
        <v>2</v>
      </c>
      <c r="I1824">
        <f t="shared" si="324"/>
        <v>0</v>
      </c>
      <c r="J1824">
        <f t="shared" si="330"/>
        <v>0</v>
      </c>
      <c r="K1824">
        <f t="shared" si="325"/>
        <v>0</v>
      </c>
      <c r="L1824">
        <f t="shared" si="326"/>
        <v>0</v>
      </c>
      <c r="M1824">
        <f t="shared" si="320"/>
        <v>0</v>
      </c>
      <c r="N1824">
        <f t="shared" si="321"/>
        <v>0</v>
      </c>
      <c r="O1824">
        <f t="shared" si="322"/>
        <v>0</v>
      </c>
      <c r="P1824">
        <f t="shared" si="323"/>
        <v>0</v>
      </c>
      <c r="Q1824">
        <f t="shared" si="327"/>
        <v>0</v>
      </c>
      <c r="R1824">
        <f t="shared" si="328"/>
        <v>0</v>
      </c>
      <c r="W1824" s="1" t="s">
        <v>23</v>
      </c>
      <c r="Z1824">
        <f t="shared" si="329"/>
        <v>98</v>
      </c>
    </row>
    <row r="1825" spans="1:26" x14ac:dyDescent="0.35">
      <c r="A1825" t="s">
        <v>1853</v>
      </c>
      <c r="B1825">
        <v>-27.47522</v>
      </c>
      <c r="C1825">
        <v>153.18321299999999</v>
      </c>
      <c r="D1825">
        <v>11</v>
      </c>
      <c r="E1825">
        <v>97</v>
      </c>
      <c r="F1825">
        <v>7.1</v>
      </c>
      <c r="H1825">
        <v>2</v>
      </c>
      <c r="I1825">
        <f t="shared" si="324"/>
        <v>0</v>
      </c>
      <c r="J1825">
        <f t="shared" si="330"/>
        <v>0</v>
      </c>
      <c r="K1825">
        <f t="shared" si="325"/>
        <v>0</v>
      </c>
      <c r="L1825">
        <f t="shared" si="326"/>
        <v>0</v>
      </c>
      <c r="M1825">
        <f t="shared" si="320"/>
        <v>0</v>
      </c>
      <c r="N1825">
        <f t="shared" si="321"/>
        <v>0</v>
      </c>
      <c r="O1825">
        <f t="shared" si="322"/>
        <v>0</v>
      </c>
      <c r="P1825">
        <f t="shared" si="323"/>
        <v>0</v>
      </c>
      <c r="Q1825">
        <f t="shared" si="327"/>
        <v>0</v>
      </c>
      <c r="R1825">
        <f t="shared" si="328"/>
        <v>0</v>
      </c>
      <c r="W1825" s="1" t="s">
        <v>23</v>
      </c>
      <c r="Z1825">
        <f t="shared" si="329"/>
        <v>98</v>
      </c>
    </row>
    <row r="1826" spans="1:26" x14ac:dyDescent="0.35">
      <c r="A1826" t="s">
        <v>1854</v>
      </c>
      <c r="B1826">
        <v>-27.475186999999998</v>
      </c>
      <c r="C1826">
        <v>153.183211</v>
      </c>
      <c r="D1826">
        <v>11</v>
      </c>
      <c r="E1826">
        <v>97</v>
      </c>
      <c r="F1826">
        <v>7.1</v>
      </c>
      <c r="H1826">
        <v>2</v>
      </c>
      <c r="I1826">
        <f t="shared" si="324"/>
        <v>0</v>
      </c>
      <c r="J1826">
        <f t="shared" si="330"/>
        <v>0</v>
      </c>
      <c r="K1826">
        <f t="shared" si="325"/>
        <v>0</v>
      </c>
      <c r="L1826">
        <f t="shared" si="326"/>
        <v>0</v>
      </c>
      <c r="M1826">
        <f t="shared" si="320"/>
        <v>0</v>
      </c>
      <c r="N1826">
        <f t="shared" si="321"/>
        <v>0</v>
      </c>
      <c r="O1826">
        <f t="shared" si="322"/>
        <v>0</v>
      </c>
      <c r="P1826">
        <f t="shared" si="323"/>
        <v>0</v>
      </c>
      <c r="Q1826">
        <f t="shared" si="327"/>
        <v>0</v>
      </c>
      <c r="R1826">
        <f t="shared" si="328"/>
        <v>0</v>
      </c>
      <c r="W1826" s="1" t="s">
        <v>23</v>
      </c>
      <c r="Z1826">
        <f t="shared" si="329"/>
        <v>98</v>
      </c>
    </row>
    <row r="1827" spans="1:26" x14ac:dyDescent="0.35">
      <c r="A1827" t="s">
        <v>1855</v>
      </c>
      <c r="B1827">
        <v>-27.475152999999999</v>
      </c>
      <c r="C1827">
        <v>153.18320600000001</v>
      </c>
      <c r="D1827">
        <v>11</v>
      </c>
      <c r="E1827">
        <v>97</v>
      </c>
      <c r="F1827">
        <v>7.1</v>
      </c>
      <c r="H1827">
        <v>2</v>
      </c>
      <c r="I1827">
        <f t="shared" si="324"/>
        <v>0</v>
      </c>
      <c r="J1827">
        <f t="shared" si="330"/>
        <v>0</v>
      </c>
      <c r="K1827">
        <f t="shared" si="325"/>
        <v>0</v>
      </c>
      <c r="L1827">
        <f t="shared" si="326"/>
        <v>0</v>
      </c>
      <c r="M1827">
        <f t="shared" si="320"/>
        <v>0</v>
      </c>
      <c r="N1827">
        <f t="shared" si="321"/>
        <v>0</v>
      </c>
      <c r="O1827">
        <f t="shared" si="322"/>
        <v>0</v>
      </c>
      <c r="P1827">
        <f t="shared" si="323"/>
        <v>0</v>
      </c>
      <c r="Q1827">
        <f t="shared" si="327"/>
        <v>0</v>
      </c>
      <c r="R1827">
        <f t="shared" si="328"/>
        <v>0</v>
      </c>
      <c r="W1827" s="1" t="s">
        <v>23</v>
      </c>
      <c r="Z1827">
        <f t="shared" si="329"/>
        <v>98</v>
      </c>
    </row>
    <row r="1828" spans="1:26" x14ac:dyDescent="0.35">
      <c r="A1828" t="s">
        <v>1856</v>
      </c>
      <c r="B1828">
        <v>-27.475117999999998</v>
      </c>
      <c r="C1828">
        <v>153.18319500000001</v>
      </c>
      <c r="D1828">
        <v>11</v>
      </c>
      <c r="E1828">
        <v>97</v>
      </c>
      <c r="F1828">
        <v>7.08</v>
      </c>
      <c r="H1828">
        <v>2</v>
      </c>
      <c r="I1828">
        <f t="shared" si="324"/>
        <v>0</v>
      </c>
      <c r="J1828">
        <f t="shared" si="330"/>
        <v>0</v>
      </c>
      <c r="K1828">
        <f t="shared" si="325"/>
        <v>0</v>
      </c>
      <c r="L1828">
        <f t="shared" si="326"/>
        <v>0</v>
      </c>
      <c r="M1828">
        <f t="shared" si="320"/>
        <v>0</v>
      </c>
      <c r="N1828">
        <f t="shared" si="321"/>
        <v>0</v>
      </c>
      <c r="O1828">
        <f t="shared" si="322"/>
        <v>0</v>
      </c>
      <c r="P1828">
        <f t="shared" si="323"/>
        <v>0</v>
      </c>
      <c r="Q1828">
        <f t="shared" si="327"/>
        <v>0</v>
      </c>
      <c r="R1828">
        <f t="shared" si="328"/>
        <v>0</v>
      </c>
      <c r="W1828" s="1" t="s">
        <v>23</v>
      </c>
      <c r="Z1828">
        <f t="shared" si="329"/>
        <v>98</v>
      </c>
    </row>
    <row r="1829" spans="1:26" x14ac:dyDescent="0.35">
      <c r="A1829" t="s">
        <v>1857</v>
      </c>
      <c r="B1829">
        <v>-27.475082</v>
      </c>
      <c r="C1829">
        <v>153.18318199999999</v>
      </c>
      <c r="D1829">
        <v>11</v>
      </c>
      <c r="E1829">
        <v>97</v>
      </c>
      <c r="F1829">
        <v>7.08</v>
      </c>
      <c r="H1829">
        <v>2</v>
      </c>
      <c r="I1829">
        <f t="shared" si="324"/>
        <v>0</v>
      </c>
      <c r="J1829">
        <f t="shared" si="330"/>
        <v>0</v>
      </c>
      <c r="K1829">
        <f t="shared" si="325"/>
        <v>0</v>
      </c>
      <c r="L1829">
        <f t="shared" si="326"/>
        <v>0</v>
      </c>
      <c r="M1829">
        <f t="shared" ref="M1829:M1892" si="331">IF(AND(MAX(D$485:D$1933)=D1829,NOT(ISBLANK(D1829))),1,0)</f>
        <v>0</v>
      </c>
      <c r="N1829">
        <f t="shared" ref="N1829:N1892" si="332">IF(AND(MAX(E$485:E$1933)=E1829,NOT(ISBLANK(E1829))),1,0)</f>
        <v>0</v>
      </c>
      <c r="O1829">
        <f t="shared" ref="O1829:O1892" si="333">IF(AND(MAX(F$485:F$1933)=F1829,NOT(ISBLANK(F1829))),1,0)</f>
        <v>0</v>
      </c>
      <c r="P1829">
        <f t="shared" ref="P1829:P1892" si="334">IF(AND(MAX(G$485:G$1933)=G1829,NOT(ISBLANK(G1829))),1,0)</f>
        <v>0</v>
      </c>
      <c r="Q1829">
        <f t="shared" si="327"/>
        <v>0</v>
      </c>
      <c r="R1829">
        <f t="shared" si="328"/>
        <v>0</v>
      </c>
      <c r="W1829" s="1" t="s">
        <v>23</v>
      </c>
      <c r="Z1829">
        <f t="shared" si="329"/>
        <v>98</v>
      </c>
    </row>
    <row r="1830" spans="1:26" x14ac:dyDescent="0.35">
      <c r="A1830" t="s">
        <v>1858</v>
      </c>
      <c r="B1830">
        <v>-27.475045000000001</v>
      </c>
      <c r="C1830">
        <v>153.18316899999999</v>
      </c>
      <c r="D1830">
        <v>11</v>
      </c>
      <c r="E1830">
        <v>97</v>
      </c>
      <c r="F1830">
        <v>7.02</v>
      </c>
      <c r="H1830">
        <v>2</v>
      </c>
      <c r="I1830">
        <f t="shared" si="324"/>
        <v>0</v>
      </c>
      <c r="J1830">
        <f t="shared" si="330"/>
        <v>0</v>
      </c>
      <c r="K1830">
        <f t="shared" si="325"/>
        <v>0</v>
      </c>
      <c r="L1830">
        <f t="shared" si="326"/>
        <v>0</v>
      </c>
      <c r="M1830">
        <f t="shared" si="331"/>
        <v>0</v>
      </c>
      <c r="N1830">
        <f t="shared" si="332"/>
        <v>0</v>
      </c>
      <c r="O1830">
        <f t="shared" si="333"/>
        <v>0</v>
      </c>
      <c r="P1830">
        <f t="shared" si="334"/>
        <v>0</v>
      </c>
      <c r="Q1830">
        <f t="shared" si="327"/>
        <v>0</v>
      </c>
      <c r="R1830">
        <f t="shared" si="328"/>
        <v>0</v>
      </c>
      <c r="W1830" s="1" t="s">
        <v>23</v>
      </c>
      <c r="Z1830">
        <f t="shared" si="329"/>
        <v>98</v>
      </c>
    </row>
    <row r="1831" spans="1:26" x14ac:dyDescent="0.35">
      <c r="A1831" t="s">
        <v>1859</v>
      </c>
      <c r="B1831">
        <v>-27.475010000000001</v>
      </c>
      <c r="C1831">
        <v>153.18315799999999</v>
      </c>
      <c r="D1831">
        <v>11</v>
      </c>
      <c r="E1831">
        <v>97</v>
      </c>
      <c r="F1831">
        <v>7.02</v>
      </c>
      <c r="H1831">
        <v>2</v>
      </c>
      <c r="I1831">
        <f t="shared" si="324"/>
        <v>0</v>
      </c>
      <c r="J1831">
        <f t="shared" si="330"/>
        <v>0</v>
      </c>
      <c r="K1831">
        <f t="shared" si="325"/>
        <v>0</v>
      </c>
      <c r="L1831">
        <f t="shared" si="326"/>
        <v>0</v>
      </c>
      <c r="M1831">
        <f t="shared" si="331"/>
        <v>0</v>
      </c>
      <c r="N1831">
        <f t="shared" si="332"/>
        <v>0</v>
      </c>
      <c r="O1831">
        <f t="shared" si="333"/>
        <v>0</v>
      </c>
      <c r="P1831">
        <f t="shared" si="334"/>
        <v>0</v>
      </c>
      <c r="Q1831">
        <f t="shared" si="327"/>
        <v>0</v>
      </c>
      <c r="R1831">
        <f t="shared" si="328"/>
        <v>0</v>
      </c>
      <c r="W1831" s="1" t="s">
        <v>23</v>
      </c>
      <c r="Z1831">
        <f t="shared" si="329"/>
        <v>98</v>
      </c>
    </row>
    <row r="1832" spans="1:26" x14ac:dyDescent="0.35">
      <c r="A1832" t="s">
        <v>1860</v>
      </c>
      <c r="B1832">
        <v>-27.474972999999999</v>
      </c>
      <c r="C1832">
        <v>153.183145</v>
      </c>
      <c r="D1832">
        <v>11</v>
      </c>
      <c r="E1832">
        <v>97</v>
      </c>
      <c r="F1832">
        <v>7.02</v>
      </c>
      <c r="H1832">
        <v>2</v>
      </c>
      <c r="I1832">
        <f t="shared" si="324"/>
        <v>0</v>
      </c>
      <c r="J1832">
        <f t="shared" si="330"/>
        <v>0</v>
      </c>
      <c r="K1832">
        <f t="shared" si="325"/>
        <v>0</v>
      </c>
      <c r="L1832">
        <f t="shared" si="326"/>
        <v>0</v>
      </c>
      <c r="M1832">
        <f t="shared" si="331"/>
        <v>0</v>
      </c>
      <c r="N1832">
        <f t="shared" si="332"/>
        <v>0</v>
      </c>
      <c r="O1832">
        <f t="shared" si="333"/>
        <v>0</v>
      </c>
      <c r="P1832">
        <f t="shared" si="334"/>
        <v>0</v>
      </c>
      <c r="Q1832">
        <f t="shared" si="327"/>
        <v>0</v>
      </c>
      <c r="R1832">
        <f t="shared" si="328"/>
        <v>0</v>
      </c>
      <c r="W1832" s="1" t="s">
        <v>23</v>
      </c>
      <c r="Z1832">
        <f t="shared" si="329"/>
        <v>98</v>
      </c>
    </row>
    <row r="1833" spans="1:26" x14ac:dyDescent="0.35">
      <c r="A1833" t="s">
        <v>1861</v>
      </c>
      <c r="B1833">
        <v>-27.474941999999999</v>
      </c>
      <c r="C1833">
        <v>153.18312299999999</v>
      </c>
      <c r="D1833">
        <v>11</v>
      </c>
      <c r="E1833">
        <v>97</v>
      </c>
      <c r="F1833">
        <v>6.99</v>
      </c>
      <c r="H1833">
        <v>2</v>
      </c>
      <c r="I1833">
        <f t="shared" si="324"/>
        <v>0</v>
      </c>
      <c r="J1833">
        <f t="shared" si="330"/>
        <v>0</v>
      </c>
      <c r="K1833">
        <f t="shared" si="325"/>
        <v>0</v>
      </c>
      <c r="L1833">
        <f t="shared" si="326"/>
        <v>0</v>
      </c>
      <c r="M1833">
        <f t="shared" si="331"/>
        <v>0</v>
      </c>
      <c r="N1833">
        <f t="shared" si="332"/>
        <v>0</v>
      </c>
      <c r="O1833">
        <f t="shared" si="333"/>
        <v>0</v>
      </c>
      <c r="P1833">
        <f t="shared" si="334"/>
        <v>0</v>
      </c>
      <c r="Q1833">
        <f t="shared" si="327"/>
        <v>0</v>
      </c>
      <c r="R1833">
        <f t="shared" si="328"/>
        <v>0</v>
      </c>
      <c r="W1833" s="1" t="s">
        <v>23</v>
      </c>
      <c r="Z1833">
        <f t="shared" si="329"/>
        <v>98</v>
      </c>
    </row>
    <row r="1834" spans="1:26" x14ac:dyDescent="0.35">
      <c r="A1834" t="s">
        <v>1862</v>
      </c>
      <c r="B1834">
        <v>-27.474917999999999</v>
      </c>
      <c r="C1834">
        <v>153.18309099999999</v>
      </c>
      <c r="D1834">
        <v>11</v>
      </c>
      <c r="E1834">
        <v>97</v>
      </c>
      <c r="F1834">
        <v>6.99</v>
      </c>
      <c r="H1834">
        <v>2</v>
      </c>
      <c r="I1834">
        <f t="shared" si="324"/>
        <v>0</v>
      </c>
      <c r="J1834">
        <f t="shared" si="330"/>
        <v>0</v>
      </c>
      <c r="K1834">
        <f t="shared" si="325"/>
        <v>0</v>
      </c>
      <c r="L1834">
        <f t="shared" si="326"/>
        <v>0</v>
      </c>
      <c r="M1834">
        <f t="shared" si="331"/>
        <v>0</v>
      </c>
      <c r="N1834">
        <f t="shared" si="332"/>
        <v>0</v>
      </c>
      <c r="O1834">
        <f t="shared" si="333"/>
        <v>0</v>
      </c>
      <c r="P1834">
        <f t="shared" si="334"/>
        <v>0</v>
      </c>
      <c r="Q1834">
        <f t="shared" si="327"/>
        <v>0</v>
      </c>
      <c r="R1834">
        <f t="shared" si="328"/>
        <v>0</v>
      </c>
      <c r="W1834" s="1" t="s">
        <v>23</v>
      </c>
      <c r="Z1834">
        <f t="shared" si="329"/>
        <v>98</v>
      </c>
    </row>
    <row r="1835" spans="1:26" x14ac:dyDescent="0.35">
      <c r="A1835" t="s">
        <v>1862</v>
      </c>
      <c r="B1835">
        <v>-27.474917999999999</v>
      </c>
      <c r="C1835">
        <v>153.18309099999999</v>
      </c>
      <c r="D1835">
        <v>11</v>
      </c>
      <c r="E1835">
        <v>97</v>
      </c>
      <c r="F1835">
        <v>6.99</v>
      </c>
      <c r="H1835">
        <v>2</v>
      </c>
      <c r="I1835">
        <f t="shared" si="324"/>
        <v>0</v>
      </c>
      <c r="J1835">
        <f t="shared" si="330"/>
        <v>0</v>
      </c>
      <c r="K1835">
        <f t="shared" si="325"/>
        <v>0</v>
      </c>
      <c r="L1835">
        <f t="shared" si="326"/>
        <v>0</v>
      </c>
      <c r="M1835">
        <f t="shared" si="331"/>
        <v>0</v>
      </c>
      <c r="N1835">
        <f t="shared" si="332"/>
        <v>0</v>
      </c>
      <c r="O1835">
        <f t="shared" si="333"/>
        <v>0</v>
      </c>
      <c r="P1835">
        <f t="shared" si="334"/>
        <v>0</v>
      </c>
      <c r="Q1835">
        <f t="shared" si="327"/>
        <v>0</v>
      </c>
      <c r="R1835">
        <f t="shared" si="328"/>
        <v>0</v>
      </c>
      <c r="W1835" s="1" t="s">
        <v>23</v>
      </c>
      <c r="Z1835">
        <f t="shared" si="329"/>
        <v>98</v>
      </c>
    </row>
    <row r="1836" spans="1:26" x14ac:dyDescent="0.35">
      <c r="A1836" t="s">
        <v>1863</v>
      </c>
      <c r="B1836">
        <v>-27.474893999999999</v>
      </c>
      <c r="C1836">
        <v>153.18306000000001</v>
      </c>
      <c r="D1836">
        <v>11</v>
      </c>
      <c r="E1836">
        <v>97</v>
      </c>
      <c r="F1836">
        <v>6.98</v>
      </c>
      <c r="H1836">
        <v>2</v>
      </c>
      <c r="I1836">
        <f t="shared" si="324"/>
        <v>0</v>
      </c>
      <c r="J1836">
        <f t="shared" si="330"/>
        <v>0</v>
      </c>
      <c r="K1836">
        <f t="shared" si="325"/>
        <v>0</v>
      </c>
      <c r="L1836">
        <f t="shared" si="326"/>
        <v>0</v>
      </c>
      <c r="M1836">
        <f t="shared" si="331"/>
        <v>0</v>
      </c>
      <c r="N1836">
        <f t="shared" si="332"/>
        <v>0</v>
      </c>
      <c r="O1836">
        <f t="shared" si="333"/>
        <v>0</v>
      </c>
      <c r="P1836">
        <f t="shared" si="334"/>
        <v>0</v>
      </c>
      <c r="Q1836">
        <f t="shared" si="327"/>
        <v>0</v>
      </c>
      <c r="R1836">
        <f t="shared" si="328"/>
        <v>0</v>
      </c>
      <c r="W1836" s="1" t="s">
        <v>23</v>
      </c>
      <c r="Z1836">
        <f t="shared" si="329"/>
        <v>98</v>
      </c>
    </row>
    <row r="1837" spans="1:26" x14ac:dyDescent="0.35">
      <c r="A1837" t="s">
        <v>1864</v>
      </c>
      <c r="B1837">
        <v>-27.474893999999999</v>
      </c>
      <c r="C1837">
        <v>153.18306000000001</v>
      </c>
      <c r="D1837">
        <v>11</v>
      </c>
      <c r="E1837">
        <v>97</v>
      </c>
      <c r="F1837">
        <v>6.98</v>
      </c>
      <c r="H1837">
        <v>2</v>
      </c>
      <c r="I1837">
        <f t="shared" si="324"/>
        <v>0</v>
      </c>
      <c r="J1837">
        <f t="shared" si="330"/>
        <v>0</v>
      </c>
      <c r="K1837">
        <f t="shared" si="325"/>
        <v>0</v>
      </c>
      <c r="L1837">
        <f t="shared" si="326"/>
        <v>0</v>
      </c>
      <c r="M1837">
        <f t="shared" si="331"/>
        <v>0</v>
      </c>
      <c r="N1837">
        <f t="shared" si="332"/>
        <v>0</v>
      </c>
      <c r="O1837">
        <f t="shared" si="333"/>
        <v>0</v>
      </c>
      <c r="P1837">
        <f t="shared" si="334"/>
        <v>0</v>
      </c>
      <c r="Q1837">
        <f t="shared" si="327"/>
        <v>0</v>
      </c>
      <c r="R1837">
        <f t="shared" si="328"/>
        <v>0</v>
      </c>
      <c r="W1837" s="1" t="s">
        <v>23</v>
      </c>
      <c r="Z1837">
        <f t="shared" si="329"/>
        <v>98</v>
      </c>
    </row>
    <row r="1838" spans="1:26" x14ac:dyDescent="0.35">
      <c r="A1838" t="s">
        <v>1865</v>
      </c>
      <c r="B1838">
        <v>-27.474867</v>
      </c>
      <c r="C1838">
        <v>153.18304000000001</v>
      </c>
      <c r="D1838">
        <v>11</v>
      </c>
      <c r="E1838">
        <v>97</v>
      </c>
      <c r="F1838">
        <v>6.98</v>
      </c>
      <c r="H1838">
        <v>2</v>
      </c>
      <c r="I1838">
        <f t="shared" si="324"/>
        <v>0</v>
      </c>
      <c r="J1838">
        <f t="shared" si="330"/>
        <v>0</v>
      </c>
      <c r="K1838">
        <f t="shared" si="325"/>
        <v>0</v>
      </c>
      <c r="L1838">
        <f t="shared" si="326"/>
        <v>0</v>
      </c>
      <c r="M1838">
        <f t="shared" si="331"/>
        <v>0</v>
      </c>
      <c r="N1838">
        <f t="shared" si="332"/>
        <v>0</v>
      </c>
      <c r="O1838">
        <f t="shared" si="333"/>
        <v>0</v>
      </c>
      <c r="P1838">
        <f t="shared" si="334"/>
        <v>0</v>
      </c>
      <c r="Q1838">
        <f t="shared" si="327"/>
        <v>0</v>
      </c>
      <c r="R1838">
        <f t="shared" si="328"/>
        <v>0</v>
      </c>
      <c r="W1838" s="1" t="s">
        <v>23</v>
      </c>
      <c r="Z1838">
        <f t="shared" si="329"/>
        <v>98</v>
      </c>
    </row>
    <row r="1839" spans="1:26" x14ac:dyDescent="0.35">
      <c r="A1839" t="s">
        <v>1866</v>
      </c>
      <c r="B1839">
        <v>-27.474834999999999</v>
      </c>
      <c r="C1839">
        <v>153.18303</v>
      </c>
      <c r="D1839">
        <v>11</v>
      </c>
      <c r="E1839">
        <v>97</v>
      </c>
      <c r="F1839">
        <v>6.92</v>
      </c>
      <c r="H1839">
        <v>2</v>
      </c>
      <c r="I1839">
        <f t="shared" si="324"/>
        <v>0</v>
      </c>
      <c r="J1839">
        <f t="shared" si="330"/>
        <v>0</v>
      </c>
      <c r="K1839">
        <f t="shared" si="325"/>
        <v>0</v>
      </c>
      <c r="L1839">
        <f t="shared" si="326"/>
        <v>0</v>
      </c>
      <c r="M1839">
        <f t="shared" si="331"/>
        <v>0</v>
      </c>
      <c r="N1839">
        <f t="shared" si="332"/>
        <v>0</v>
      </c>
      <c r="O1839">
        <f t="shared" si="333"/>
        <v>0</v>
      </c>
      <c r="P1839">
        <f t="shared" si="334"/>
        <v>0</v>
      </c>
      <c r="Q1839">
        <f t="shared" si="327"/>
        <v>0</v>
      </c>
      <c r="R1839">
        <f t="shared" si="328"/>
        <v>0</v>
      </c>
      <c r="W1839" s="1" t="s">
        <v>23</v>
      </c>
      <c r="Z1839">
        <f t="shared" si="329"/>
        <v>98</v>
      </c>
    </row>
    <row r="1840" spans="1:26" x14ac:dyDescent="0.35">
      <c r="A1840" t="s">
        <v>1867</v>
      </c>
      <c r="B1840">
        <v>-27.474803000000001</v>
      </c>
      <c r="C1840">
        <v>153.18302700000001</v>
      </c>
      <c r="D1840">
        <v>11</v>
      </c>
      <c r="E1840">
        <v>97</v>
      </c>
      <c r="F1840">
        <v>6.92</v>
      </c>
      <c r="H1840">
        <v>2</v>
      </c>
      <c r="I1840">
        <f t="shared" si="324"/>
        <v>0</v>
      </c>
      <c r="J1840">
        <f t="shared" si="330"/>
        <v>0</v>
      </c>
      <c r="K1840">
        <f t="shared" si="325"/>
        <v>0</v>
      </c>
      <c r="L1840">
        <f t="shared" si="326"/>
        <v>0</v>
      </c>
      <c r="M1840">
        <f t="shared" si="331"/>
        <v>0</v>
      </c>
      <c r="N1840">
        <f t="shared" si="332"/>
        <v>0</v>
      </c>
      <c r="O1840">
        <f t="shared" si="333"/>
        <v>0</v>
      </c>
      <c r="P1840">
        <f t="shared" si="334"/>
        <v>0</v>
      </c>
      <c r="Q1840">
        <f t="shared" si="327"/>
        <v>0</v>
      </c>
      <c r="R1840">
        <f t="shared" si="328"/>
        <v>0</v>
      </c>
      <c r="W1840" s="1" t="s">
        <v>23</v>
      </c>
      <c r="Z1840">
        <f t="shared" si="329"/>
        <v>98</v>
      </c>
    </row>
    <row r="1841" spans="1:26" x14ac:dyDescent="0.35">
      <c r="A1841" t="s">
        <v>1868</v>
      </c>
      <c r="B1841">
        <v>-27.474767</v>
      </c>
      <c r="C1841">
        <v>153.18302399999999</v>
      </c>
      <c r="D1841">
        <v>11</v>
      </c>
      <c r="E1841">
        <v>97</v>
      </c>
      <c r="F1841">
        <v>6.92</v>
      </c>
      <c r="H1841">
        <v>2</v>
      </c>
      <c r="I1841">
        <f t="shared" si="324"/>
        <v>0</v>
      </c>
      <c r="J1841">
        <f t="shared" si="330"/>
        <v>0</v>
      </c>
      <c r="K1841">
        <f t="shared" si="325"/>
        <v>0</v>
      </c>
      <c r="L1841">
        <f t="shared" si="326"/>
        <v>0</v>
      </c>
      <c r="M1841">
        <f t="shared" si="331"/>
        <v>0</v>
      </c>
      <c r="N1841">
        <f t="shared" si="332"/>
        <v>0</v>
      </c>
      <c r="O1841">
        <f t="shared" si="333"/>
        <v>0</v>
      </c>
      <c r="P1841">
        <f t="shared" si="334"/>
        <v>0</v>
      </c>
      <c r="Q1841">
        <f t="shared" si="327"/>
        <v>0</v>
      </c>
      <c r="R1841">
        <f t="shared" si="328"/>
        <v>0</v>
      </c>
      <c r="W1841" s="1" t="s">
        <v>23</v>
      </c>
      <c r="Z1841">
        <f t="shared" si="329"/>
        <v>98</v>
      </c>
    </row>
    <row r="1842" spans="1:26" x14ac:dyDescent="0.35">
      <c r="A1842" t="s">
        <v>1869</v>
      </c>
      <c r="B1842">
        <v>-27.474731999999999</v>
      </c>
      <c r="C1842">
        <v>153.183019</v>
      </c>
      <c r="D1842">
        <v>11</v>
      </c>
      <c r="E1842">
        <v>97</v>
      </c>
      <c r="F1842">
        <v>6.86</v>
      </c>
      <c r="H1842">
        <v>2</v>
      </c>
      <c r="I1842">
        <f t="shared" si="324"/>
        <v>0</v>
      </c>
      <c r="J1842">
        <f t="shared" si="330"/>
        <v>0</v>
      </c>
      <c r="K1842">
        <f t="shared" si="325"/>
        <v>0</v>
      </c>
      <c r="L1842">
        <f t="shared" si="326"/>
        <v>0</v>
      </c>
      <c r="M1842">
        <f t="shared" si="331"/>
        <v>0</v>
      </c>
      <c r="N1842">
        <f t="shared" si="332"/>
        <v>0</v>
      </c>
      <c r="O1842">
        <f t="shared" si="333"/>
        <v>0</v>
      </c>
      <c r="P1842">
        <f t="shared" si="334"/>
        <v>0</v>
      </c>
      <c r="Q1842">
        <f t="shared" si="327"/>
        <v>0</v>
      </c>
      <c r="R1842">
        <f t="shared" si="328"/>
        <v>0</v>
      </c>
      <c r="W1842" s="1" t="s">
        <v>23</v>
      </c>
      <c r="Z1842">
        <f t="shared" si="329"/>
        <v>98</v>
      </c>
    </row>
    <row r="1843" spans="1:26" x14ac:dyDescent="0.35">
      <c r="A1843" t="s">
        <v>1870</v>
      </c>
      <c r="B1843">
        <v>-27.474695000000001</v>
      </c>
      <c r="C1843">
        <v>153.18301299999999</v>
      </c>
      <c r="D1843">
        <v>11</v>
      </c>
      <c r="E1843">
        <v>97</v>
      </c>
      <c r="F1843">
        <v>6.86</v>
      </c>
      <c r="H1843">
        <v>2</v>
      </c>
      <c r="I1843">
        <f t="shared" si="324"/>
        <v>0</v>
      </c>
      <c r="J1843">
        <f t="shared" si="330"/>
        <v>0</v>
      </c>
      <c r="K1843">
        <f t="shared" si="325"/>
        <v>0</v>
      </c>
      <c r="L1843">
        <f t="shared" si="326"/>
        <v>0</v>
      </c>
      <c r="M1843">
        <f t="shared" si="331"/>
        <v>0</v>
      </c>
      <c r="N1843">
        <f t="shared" si="332"/>
        <v>0</v>
      </c>
      <c r="O1843">
        <f t="shared" si="333"/>
        <v>0</v>
      </c>
      <c r="P1843">
        <f t="shared" si="334"/>
        <v>0</v>
      </c>
      <c r="Q1843">
        <f t="shared" si="327"/>
        <v>0</v>
      </c>
      <c r="R1843">
        <f t="shared" si="328"/>
        <v>0</v>
      </c>
      <c r="W1843" s="1" t="s">
        <v>23</v>
      </c>
      <c r="Z1843">
        <f t="shared" si="329"/>
        <v>98</v>
      </c>
    </row>
    <row r="1844" spans="1:26" x14ac:dyDescent="0.35">
      <c r="A1844" t="s">
        <v>1871</v>
      </c>
      <c r="B1844">
        <v>-27.47466</v>
      </c>
      <c r="C1844">
        <v>153.183007</v>
      </c>
      <c r="D1844">
        <v>11</v>
      </c>
      <c r="E1844">
        <v>97</v>
      </c>
      <c r="F1844">
        <v>6.83</v>
      </c>
      <c r="H1844">
        <v>2</v>
      </c>
      <c r="I1844">
        <f t="shared" si="324"/>
        <v>0</v>
      </c>
      <c r="J1844">
        <f t="shared" si="330"/>
        <v>0</v>
      </c>
      <c r="K1844">
        <f t="shared" si="325"/>
        <v>0</v>
      </c>
      <c r="L1844">
        <f t="shared" si="326"/>
        <v>0</v>
      </c>
      <c r="M1844">
        <f t="shared" si="331"/>
        <v>0</v>
      </c>
      <c r="N1844">
        <f t="shared" si="332"/>
        <v>0</v>
      </c>
      <c r="O1844">
        <f t="shared" si="333"/>
        <v>0</v>
      </c>
      <c r="P1844">
        <f t="shared" si="334"/>
        <v>0</v>
      </c>
      <c r="Q1844">
        <f t="shared" si="327"/>
        <v>0</v>
      </c>
      <c r="R1844">
        <f t="shared" si="328"/>
        <v>0</v>
      </c>
      <c r="W1844" s="1" t="s">
        <v>23</v>
      </c>
      <c r="Z1844">
        <f t="shared" si="329"/>
        <v>98</v>
      </c>
    </row>
    <row r="1845" spans="1:26" x14ac:dyDescent="0.35">
      <c r="A1845" t="s">
        <v>1872</v>
      </c>
      <c r="B1845">
        <v>-27.474627000000002</v>
      </c>
      <c r="C1845">
        <v>153.18300400000001</v>
      </c>
      <c r="D1845">
        <v>11</v>
      </c>
      <c r="E1845">
        <v>97</v>
      </c>
      <c r="F1845">
        <v>6.83</v>
      </c>
      <c r="H1845">
        <v>2</v>
      </c>
      <c r="I1845">
        <f t="shared" si="324"/>
        <v>0</v>
      </c>
      <c r="J1845">
        <f t="shared" si="330"/>
        <v>0</v>
      </c>
      <c r="K1845">
        <f t="shared" si="325"/>
        <v>0</v>
      </c>
      <c r="L1845">
        <f t="shared" si="326"/>
        <v>0</v>
      </c>
      <c r="M1845">
        <f t="shared" si="331"/>
        <v>0</v>
      </c>
      <c r="N1845">
        <f t="shared" si="332"/>
        <v>0</v>
      </c>
      <c r="O1845">
        <f t="shared" si="333"/>
        <v>0</v>
      </c>
      <c r="P1845">
        <f t="shared" si="334"/>
        <v>0</v>
      </c>
      <c r="Q1845">
        <f t="shared" si="327"/>
        <v>0</v>
      </c>
      <c r="R1845">
        <f t="shared" si="328"/>
        <v>0</v>
      </c>
      <c r="W1845" s="1" t="s">
        <v>23</v>
      </c>
      <c r="Z1845">
        <f t="shared" si="329"/>
        <v>98</v>
      </c>
    </row>
    <row r="1846" spans="1:26" x14ac:dyDescent="0.35">
      <c r="A1846" t="s">
        <v>1873</v>
      </c>
      <c r="B1846">
        <v>-27.474595999999998</v>
      </c>
      <c r="C1846">
        <v>153.18299999999999</v>
      </c>
      <c r="D1846">
        <v>11</v>
      </c>
      <c r="E1846">
        <v>97</v>
      </c>
      <c r="F1846">
        <v>6.83</v>
      </c>
      <c r="H1846">
        <v>2</v>
      </c>
      <c r="I1846">
        <f t="shared" si="324"/>
        <v>0</v>
      </c>
      <c r="J1846">
        <f t="shared" si="330"/>
        <v>0</v>
      </c>
      <c r="K1846">
        <f t="shared" si="325"/>
        <v>0</v>
      </c>
      <c r="L1846">
        <f t="shared" si="326"/>
        <v>0</v>
      </c>
      <c r="M1846">
        <f t="shared" si="331"/>
        <v>0</v>
      </c>
      <c r="N1846">
        <f t="shared" si="332"/>
        <v>0</v>
      </c>
      <c r="O1846">
        <f t="shared" si="333"/>
        <v>0</v>
      </c>
      <c r="P1846">
        <f t="shared" si="334"/>
        <v>0</v>
      </c>
      <c r="Q1846">
        <f t="shared" si="327"/>
        <v>0</v>
      </c>
      <c r="R1846">
        <f t="shared" si="328"/>
        <v>0</v>
      </c>
      <c r="W1846" s="1" t="s">
        <v>23</v>
      </c>
      <c r="Z1846">
        <f t="shared" si="329"/>
        <v>98</v>
      </c>
    </row>
    <row r="1847" spans="1:26" x14ac:dyDescent="0.35">
      <c r="A1847" t="s">
        <v>1874</v>
      </c>
      <c r="B1847">
        <v>-27.474565999999999</v>
      </c>
      <c r="C1847">
        <v>153.182998</v>
      </c>
      <c r="D1847">
        <v>11</v>
      </c>
      <c r="E1847">
        <v>97</v>
      </c>
      <c r="F1847">
        <v>6.82</v>
      </c>
      <c r="H1847">
        <v>2</v>
      </c>
      <c r="I1847">
        <f t="shared" si="324"/>
        <v>0</v>
      </c>
      <c r="J1847">
        <f t="shared" si="330"/>
        <v>0</v>
      </c>
      <c r="K1847">
        <f t="shared" si="325"/>
        <v>0</v>
      </c>
      <c r="L1847">
        <f t="shared" si="326"/>
        <v>0</v>
      </c>
      <c r="M1847">
        <f t="shared" si="331"/>
        <v>0</v>
      </c>
      <c r="N1847">
        <f t="shared" si="332"/>
        <v>0</v>
      </c>
      <c r="O1847">
        <f t="shared" si="333"/>
        <v>0</v>
      </c>
      <c r="P1847">
        <f t="shared" si="334"/>
        <v>0</v>
      </c>
      <c r="Q1847">
        <f t="shared" si="327"/>
        <v>0</v>
      </c>
      <c r="R1847">
        <f t="shared" si="328"/>
        <v>0</v>
      </c>
      <c r="W1847" s="1" t="s">
        <v>23</v>
      </c>
      <c r="Z1847">
        <f t="shared" si="329"/>
        <v>98</v>
      </c>
    </row>
    <row r="1848" spans="1:26" x14ac:dyDescent="0.35">
      <c r="A1848" t="s">
        <v>1875</v>
      </c>
      <c r="B1848">
        <v>-27.474533999999998</v>
      </c>
      <c r="C1848">
        <v>153.18299200000001</v>
      </c>
      <c r="D1848">
        <v>11</v>
      </c>
      <c r="E1848">
        <v>97</v>
      </c>
      <c r="F1848">
        <v>6.82</v>
      </c>
      <c r="H1848">
        <v>2</v>
      </c>
      <c r="I1848">
        <f t="shared" si="324"/>
        <v>0</v>
      </c>
      <c r="J1848">
        <f t="shared" si="330"/>
        <v>0</v>
      </c>
      <c r="K1848">
        <f t="shared" si="325"/>
        <v>0</v>
      </c>
      <c r="L1848">
        <f t="shared" si="326"/>
        <v>0</v>
      </c>
      <c r="M1848">
        <f t="shared" si="331"/>
        <v>0</v>
      </c>
      <c r="N1848">
        <f t="shared" si="332"/>
        <v>0</v>
      </c>
      <c r="O1848">
        <f t="shared" si="333"/>
        <v>0</v>
      </c>
      <c r="P1848">
        <f t="shared" si="334"/>
        <v>0</v>
      </c>
      <c r="Q1848">
        <f t="shared" si="327"/>
        <v>0</v>
      </c>
      <c r="R1848">
        <f t="shared" si="328"/>
        <v>0</v>
      </c>
      <c r="W1848" s="1" t="s">
        <v>23</v>
      </c>
      <c r="Z1848">
        <f t="shared" si="329"/>
        <v>98</v>
      </c>
    </row>
    <row r="1849" spans="1:26" x14ac:dyDescent="0.35">
      <c r="A1849" t="s">
        <v>1876</v>
      </c>
      <c r="B1849">
        <v>-27.474501</v>
      </c>
      <c r="C1849">
        <v>153.18298200000001</v>
      </c>
      <c r="D1849">
        <v>11</v>
      </c>
      <c r="E1849">
        <v>97</v>
      </c>
      <c r="F1849">
        <v>6.82</v>
      </c>
      <c r="H1849">
        <v>2</v>
      </c>
      <c r="I1849">
        <f t="shared" si="324"/>
        <v>0</v>
      </c>
      <c r="J1849">
        <f t="shared" si="330"/>
        <v>0</v>
      </c>
      <c r="K1849">
        <f t="shared" si="325"/>
        <v>0</v>
      </c>
      <c r="L1849">
        <f t="shared" si="326"/>
        <v>0</v>
      </c>
      <c r="M1849">
        <f t="shared" si="331"/>
        <v>0</v>
      </c>
      <c r="N1849">
        <f t="shared" si="332"/>
        <v>0</v>
      </c>
      <c r="O1849">
        <f t="shared" si="333"/>
        <v>0</v>
      </c>
      <c r="P1849">
        <f t="shared" si="334"/>
        <v>0</v>
      </c>
      <c r="Q1849">
        <f t="shared" si="327"/>
        <v>0</v>
      </c>
      <c r="R1849">
        <f t="shared" si="328"/>
        <v>0</v>
      </c>
      <c r="W1849" s="1" t="s">
        <v>23</v>
      </c>
      <c r="Z1849">
        <f t="shared" si="329"/>
        <v>98</v>
      </c>
    </row>
    <row r="1850" spans="1:26" x14ac:dyDescent="0.35">
      <c r="A1850" t="s">
        <v>1877</v>
      </c>
      <c r="B1850">
        <v>-27.474501</v>
      </c>
      <c r="C1850">
        <v>153.18298200000001</v>
      </c>
      <c r="D1850">
        <v>11</v>
      </c>
      <c r="E1850">
        <v>97</v>
      </c>
      <c r="F1850">
        <v>6.9</v>
      </c>
      <c r="H1850">
        <v>2</v>
      </c>
      <c r="I1850">
        <f t="shared" si="324"/>
        <v>0</v>
      </c>
      <c r="J1850">
        <f t="shared" si="330"/>
        <v>0</v>
      </c>
      <c r="K1850">
        <f t="shared" si="325"/>
        <v>0</v>
      </c>
      <c r="L1850">
        <f t="shared" si="326"/>
        <v>0</v>
      </c>
      <c r="M1850">
        <f t="shared" si="331"/>
        <v>0</v>
      </c>
      <c r="N1850">
        <f t="shared" si="332"/>
        <v>0</v>
      </c>
      <c r="O1850">
        <f t="shared" si="333"/>
        <v>0</v>
      </c>
      <c r="P1850">
        <f t="shared" si="334"/>
        <v>0</v>
      </c>
      <c r="Q1850">
        <f t="shared" si="327"/>
        <v>0</v>
      </c>
      <c r="R1850">
        <f t="shared" si="328"/>
        <v>0</v>
      </c>
      <c r="W1850" s="1" t="s">
        <v>23</v>
      </c>
      <c r="Z1850">
        <f t="shared" si="329"/>
        <v>98</v>
      </c>
    </row>
    <row r="1851" spans="1:26" x14ac:dyDescent="0.35">
      <c r="A1851" t="s">
        <v>1878</v>
      </c>
      <c r="B1851">
        <v>-27.474464999999999</v>
      </c>
      <c r="C1851">
        <v>153.18297000000001</v>
      </c>
      <c r="D1851">
        <v>11</v>
      </c>
      <c r="E1851">
        <v>96</v>
      </c>
      <c r="F1851">
        <v>6.9</v>
      </c>
      <c r="H1851">
        <v>2</v>
      </c>
      <c r="I1851">
        <f t="shared" si="324"/>
        <v>0</v>
      </c>
      <c r="J1851">
        <f t="shared" si="330"/>
        <v>0</v>
      </c>
      <c r="K1851">
        <f t="shared" si="325"/>
        <v>0</v>
      </c>
      <c r="L1851">
        <f t="shared" si="326"/>
        <v>0</v>
      </c>
      <c r="M1851">
        <f t="shared" si="331"/>
        <v>0</v>
      </c>
      <c r="N1851">
        <f t="shared" si="332"/>
        <v>0</v>
      </c>
      <c r="O1851">
        <f t="shared" si="333"/>
        <v>0</v>
      </c>
      <c r="P1851">
        <f t="shared" si="334"/>
        <v>0</v>
      </c>
      <c r="Q1851">
        <f t="shared" si="327"/>
        <v>0</v>
      </c>
      <c r="R1851">
        <f t="shared" si="328"/>
        <v>0</v>
      </c>
      <c r="W1851" s="1" t="s">
        <v>23</v>
      </c>
      <c r="Z1851">
        <f t="shared" si="329"/>
        <v>97</v>
      </c>
    </row>
    <row r="1852" spans="1:26" x14ac:dyDescent="0.35">
      <c r="A1852" t="s">
        <v>1879</v>
      </c>
      <c r="B1852">
        <v>-27.474426000000001</v>
      </c>
      <c r="C1852">
        <v>153.18296100000001</v>
      </c>
      <c r="D1852">
        <v>11</v>
      </c>
      <c r="E1852">
        <v>96</v>
      </c>
      <c r="F1852">
        <v>6.9</v>
      </c>
      <c r="H1852">
        <v>2</v>
      </c>
      <c r="I1852">
        <f t="shared" si="324"/>
        <v>0</v>
      </c>
      <c r="J1852">
        <f t="shared" si="330"/>
        <v>0</v>
      </c>
      <c r="K1852">
        <f t="shared" si="325"/>
        <v>0</v>
      </c>
      <c r="L1852">
        <f t="shared" si="326"/>
        <v>0</v>
      </c>
      <c r="M1852">
        <f t="shared" si="331"/>
        <v>0</v>
      </c>
      <c r="N1852">
        <f t="shared" si="332"/>
        <v>0</v>
      </c>
      <c r="O1852">
        <f t="shared" si="333"/>
        <v>0</v>
      </c>
      <c r="P1852">
        <f t="shared" si="334"/>
        <v>0</v>
      </c>
      <c r="Q1852">
        <f t="shared" si="327"/>
        <v>0</v>
      </c>
      <c r="R1852">
        <f t="shared" si="328"/>
        <v>0</v>
      </c>
      <c r="W1852" s="1" t="s">
        <v>23</v>
      </c>
      <c r="Z1852">
        <f t="shared" si="329"/>
        <v>97</v>
      </c>
    </row>
    <row r="1853" spans="1:26" x14ac:dyDescent="0.35">
      <c r="A1853" t="s">
        <v>1880</v>
      </c>
      <c r="B1853">
        <v>-27.474385000000002</v>
      </c>
      <c r="C1853">
        <v>153.18296000000001</v>
      </c>
      <c r="D1853">
        <v>11</v>
      </c>
      <c r="E1853">
        <v>96</v>
      </c>
      <c r="F1853">
        <v>6.87</v>
      </c>
      <c r="H1853">
        <v>2</v>
      </c>
      <c r="I1853">
        <f t="shared" si="324"/>
        <v>0</v>
      </c>
      <c r="J1853">
        <f t="shared" si="330"/>
        <v>0</v>
      </c>
      <c r="K1853">
        <f t="shared" si="325"/>
        <v>0</v>
      </c>
      <c r="L1853">
        <f t="shared" si="326"/>
        <v>0</v>
      </c>
      <c r="M1853">
        <f t="shared" si="331"/>
        <v>0</v>
      </c>
      <c r="N1853">
        <f t="shared" si="332"/>
        <v>0</v>
      </c>
      <c r="O1853">
        <f t="shared" si="333"/>
        <v>0</v>
      </c>
      <c r="P1853">
        <f t="shared" si="334"/>
        <v>0</v>
      </c>
      <c r="Q1853">
        <f t="shared" si="327"/>
        <v>0</v>
      </c>
      <c r="R1853">
        <f t="shared" si="328"/>
        <v>0</v>
      </c>
      <c r="W1853" s="1" t="s">
        <v>23</v>
      </c>
      <c r="Z1853">
        <f t="shared" si="329"/>
        <v>97</v>
      </c>
    </row>
    <row r="1854" spans="1:26" x14ac:dyDescent="0.35">
      <c r="A1854" t="s">
        <v>1881</v>
      </c>
      <c r="B1854">
        <v>-27.474347999999999</v>
      </c>
      <c r="C1854">
        <v>153.18297100000001</v>
      </c>
      <c r="D1854">
        <v>11</v>
      </c>
      <c r="E1854">
        <v>96</v>
      </c>
      <c r="F1854">
        <v>6.87</v>
      </c>
      <c r="H1854">
        <v>2</v>
      </c>
      <c r="I1854">
        <f t="shared" si="324"/>
        <v>0</v>
      </c>
      <c r="J1854">
        <f t="shared" si="330"/>
        <v>0</v>
      </c>
      <c r="K1854">
        <f t="shared" si="325"/>
        <v>0</v>
      </c>
      <c r="L1854">
        <f t="shared" si="326"/>
        <v>0</v>
      </c>
      <c r="M1854">
        <f t="shared" si="331"/>
        <v>0</v>
      </c>
      <c r="N1854">
        <f t="shared" si="332"/>
        <v>0</v>
      </c>
      <c r="O1854">
        <f t="shared" si="333"/>
        <v>0</v>
      </c>
      <c r="P1854">
        <f t="shared" si="334"/>
        <v>0</v>
      </c>
      <c r="Q1854">
        <f t="shared" si="327"/>
        <v>0</v>
      </c>
      <c r="R1854">
        <f t="shared" si="328"/>
        <v>0</v>
      </c>
      <c r="W1854" s="1" t="s">
        <v>23</v>
      </c>
      <c r="Z1854">
        <f t="shared" si="329"/>
        <v>97</v>
      </c>
    </row>
    <row r="1855" spans="1:26" x14ac:dyDescent="0.35">
      <c r="A1855" t="s">
        <v>1882</v>
      </c>
      <c r="B1855">
        <v>-27.474309999999999</v>
      </c>
      <c r="C1855">
        <v>153.18299099999999</v>
      </c>
      <c r="D1855">
        <v>11</v>
      </c>
      <c r="E1855">
        <v>96</v>
      </c>
      <c r="F1855">
        <v>6.84</v>
      </c>
      <c r="H1855">
        <v>2</v>
      </c>
      <c r="I1855">
        <f t="shared" si="324"/>
        <v>0</v>
      </c>
      <c r="J1855">
        <f t="shared" si="330"/>
        <v>0</v>
      </c>
      <c r="K1855">
        <f t="shared" si="325"/>
        <v>0</v>
      </c>
      <c r="L1855">
        <f t="shared" si="326"/>
        <v>0</v>
      </c>
      <c r="M1855">
        <f t="shared" si="331"/>
        <v>0</v>
      </c>
      <c r="N1855">
        <f t="shared" si="332"/>
        <v>0</v>
      </c>
      <c r="O1855">
        <f t="shared" si="333"/>
        <v>0</v>
      </c>
      <c r="P1855">
        <f t="shared" si="334"/>
        <v>0</v>
      </c>
      <c r="Q1855">
        <f t="shared" si="327"/>
        <v>0</v>
      </c>
      <c r="R1855">
        <f t="shared" si="328"/>
        <v>0</v>
      </c>
      <c r="W1855" s="1" t="s">
        <v>23</v>
      </c>
      <c r="Z1855">
        <f t="shared" si="329"/>
        <v>97</v>
      </c>
    </row>
    <row r="1856" spans="1:26" x14ac:dyDescent="0.35">
      <c r="A1856" t="s">
        <v>1883</v>
      </c>
      <c r="B1856">
        <v>-27.474274999999999</v>
      </c>
      <c r="C1856">
        <v>153.18301500000001</v>
      </c>
      <c r="D1856">
        <v>11</v>
      </c>
      <c r="E1856">
        <v>96</v>
      </c>
      <c r="F1856">
        <v>6.84</v>
      </c>
      <c r="H1856">
        <v>2</v>
      </c>
      <c r="I1856">
        <f t="shared" si="324"/>
        <v>0</v>
      </c>
      <c r="J1856">
        <f t="shared" si="330"/>
        <v>0</v>
      </c>
      <c r="K1856">
        <f t="shared" si="325"/>
        <v>0</v>
      </c>
      <c r="L1856">
        <f t="shared" si="326"/>
        <v>0</v>
      </c>
      <c r="M1856">
        <f t="shared" si="331"/>
        <v>0</v>
      </c>
      <c r="N1856">
        <f t="shared" si="332"/>
        <v>0</v>
      </c>
      <c r="O1856">
        <f t="shared" si="333"/>
        <v>0</v>
      </c>
      <c r="P1856">
        <f t="shared" si="334"/>
        <v>0</v>
      </c>
      <c r="Q1856">
        <f t="shared" si="327"/>
        <v>0</v>
      </c>
      <c r="R1856">
        <f t="shared" si="328"/>
        <v>0</v>
      </c>
      <c r="W1856" s="1" t="s">
        <v>23</v>
      </c>
      <c r="Z1856">
        <f t="shared" si="329"/>
        <v>97</v>
      </c>
    </row>
    <row r="1857" spans="1:26" x14ac:dyDescent="0.35">
      <c r="A1857" t="s">
        <v>1884</v>
      </c>
      <c r="B1857">
        <v>-27.474242</v>
      </c>
      <c r="C1857">
        <v>153.183042</v>
      </c>
      <c r="D1857">
        <v>11</v>
      </c>
      <c r="E1857">
        <v>96</v>
      </c>
      <c r="F1857">
        <v>6.84</v>
      </c>
      <c r="H1857">
        <v>2</v>
      </c>
      <c r="I1857">
        <f t="shared" si="324"/>
        <v>4</v>
      </c>
      <c r="J1857" t="str">
        <f t="shared" si="330"/>
        <v>Heart rate is 96</v>
      </c>
      <c r="K1857">
        <f t="shared" si="325"/>
        <v>0</v>
      </c>
      <c r="L1857">
        <f t="shared" si="326"/>
        <v>1</v>
      </c>
      <c r="M1857">
        <f t="shared" si="331"/>
        <v>0</v>
      </c>
      <c r="N1857">
        <f t="shared" si="332"/>
        <v>0</v>
      </c>
      <c r="O1857">
        <f t="shared" si="333"/>
        <v>0</v>
      </c>
      <c r="P1857">
        <f t="shared" si="334"/>
        <v>0</v>
      </c>
      <c r="Q1857">
        <f t="shared" si="327"/>
        <v>0</v>
      </c>
      <c r="R1857">
        <f t="shared" si="328"/>
        <v>0</v>
      </c>
      <c r="W1857" s="1" t="s">
        <v>23</v>
      </c>
      <c r="Z1857">
        <f t="shared" si="329"/>
        <v>97</v>
      </c>
    </row>
    <row r="1858" spans="1:26" x14ac:dyDescent="0.35">
      <c r="A1858" t="s">
        <v>1885</v>
      </c>
      <c r="B1858">
        <v>-27.474211</v>
      </c>
      <c r="C1858">
        <v>153.18306799999999</v>
      </c>
      <c r="D1858">
        <v>11</v>
      </c>
      <c r="E1858">
        <v>97</v>
      </c>
      <c r="F1858">
        <v>6.91</v>
      </c>
      <c r="H1858">
        <v>2</v>
      </c>
      <c r="I1858">
        <f t="shared" ref="I1858:I1921" si="335">IF($Q1858,1,IF($R1858,2,IF($K1858,3,IF($L1858,4,IF($M1858,5,IF($N1858,6,IF($O1858,7,IF($P1858,8,0))))))))</f>
        <v>0</v>
      </c>
      <c r="J1858">
        <f t="shared" si="330"/>
        <v>0</v>
      </c>
      <c r="K1858">
        <f t="shared" ref="K1858:K1921" si="336">IF(AND(NOT(ISBLANK(E1858)),AND(E1858&gt;Z1858,E1858&gt;E1859)),1,0)</f>
        <v>0</v>
      </c>
      <c r="L1858">
        <f t="shared" ref="L1858:L1921" si="337">IF(AND(NOT(ISBLANK(E1858)),AND(E1858&lt;Z1858,E1858&lt;E1859)),1,0)</f>
        <v>0</v>
      </c>
      <c r="M1858">
        <f t="shared" si="331"/>
        <v>0</v>
      </c>
      <c r="N1858">
        <f t="shared" si="332"/>
        <v>0</v>
      </c>
      <c r="O1858">
        <f t="shared" si="333"/>
        <v>0</v>
      </c>
      <c r="P1858">
        <f t="shared" si="334"/>
        <v>0</v>
      </c>
      <c r="Q1858">
        <f t="shared" ref="Q1858:Q1921" si="338">IF(H1858&lt;&gt;H1857,1,0)</f>
        <v>0</v>
      </c>
      <c r="R1858">
        <f t="shared" ref="R1858:R1921" si="339">IF(H1858&lt;&gt;H1859,1,0)</f>
        <v>0</v>
      </c>
      <c r="W1858" s="1" t="s">
        <v>23</v>
      </c>
      <c r="Z1858">
        <f t="shared" si="329"/>
        <v>96</v>
      </c>
    </row>
    <row r="1859" spans="1:26" x14ac:dyDescent="0.35">
      <c r="A1859" t="s">
        <v>1886</v>
      </c>
      <c r="B1859">
        <v>-27.474178999999999</v>
      </c>
      <c r="C1859">
        <v>153.18309400000001</v>
      </c>
      <c r="D1859">
        <v>11</v>
      </c>
      <c r="E1859">
        <v>97</v>
      </c>
      <c r="F1859">
        <v>6.91</v>
      </c>
      <c r="H1859">
        <v>2</v>
      </c>
      <c r="I1859">
        <f t="shared" si="335"/>
        <v>3</v>
      </c>
      <c r="J1859" t="str">
        <f t="shared" si="330"/>
        <v>Heart rate is 97</v>
      </c>
      <c r="K1859">
        <f t="shared" si="336"/>
        <v>1</v>
      </c>
      <c r="L1859">
        <f t="shared" si="337"/>
        <v>0</v>
      </c>
      <c r="M1859">
        <f t="shared" si="331"/>
        <v>0</v>
      </c>
      <c r="N1859">
        <f t="shared" si="332"/>
        <v>0</v>
      </c>
      <c r="O1859">
        <f t="shared" si="333"/>
        <v>0</v>
      </c>
      <c r="P1859">
        <f t="shared" si="334"/>
        <v>0</v>
      </c>
      <c r="Q1859">
        <f t="shared" si="338"/>
        <v>0</v>
      </c>
      <c r="R1859">
        <f t="shared" si="339"/>
        <v>0</v>
      </c>
      <c r="W1859" s="1" t="s">
        <v>23</v>
      </c>
      <c r="Z1859">
        <f t="shared" ref="Z1859:Z1922" si="340">IF(E1859&lt;&gt;E1858,E1858,Z1858)</f>
        <v>96</v>
      </c>
    </row>
    <row r="1860" spans="1:26" x14ac:dyDescent="0.35">
      <c r="A1860" t="s">
        <v>1887</v>
      </c>
      <c r="B1860">
        <v>-27.474146999999999</v>
      </c>
      <c r="C1860">
        <v>153.18311700000001</v>
      </c>
      <c r="D1860">
        <v>11</v>
      </c>
      <c r="E1860">
        <v>96</v>
      </c>
      <c r="F1860">
        <v>6.94</v>
      </c>
      <c r="H1860">
        <v>2</v>
      </c>
      <c r="I1860">
        <f t="shared" si="335"/>
        <v>0</v>
      </c>
      <c r="J1860">
        <f t="shared" si="330"/>
        <v>0</v>
      </c>
      <c r="K1860">
        <f t="shared" si="336"/>
        <v>0</v>
      </c>
      <c r="L1860">
        <f t="shared" si="337"/>
        <v>0</v>
      </c>
      <c r="M1860">
        <f t="shared" si="331"/>
        <v>0</v>
      </c>
      <c r="N1860">
        <f t="shared" si="332"/>
        <v>0</v>
      </c>
      <c r="O1860">
        <f t="shared" si="333"/>
        <v>0</v>
      </c>
      <c r="P1860">
        <f t="shared" si="334"/>
        <v>0</v>
      </c>
      <c r="Q1860">
        <f t="shared" si="338"/>
        <v>0</v>
      </c>
      <c r="R1860">
        <f t="shared" si="339"/>
        <v>0</v>
      </c>
      <c r="W1860" s="1" t="s">
        <v>23</v>
      </c>
      <c r="Z1860">
        <f t="shared" si="340"/>
        <v>97</v>
      </c>
    </row>
    <row r="1861" spans="1:26" x14ac:dyDescent="0.35">
      <c r="A1861" t="s">
        <v>1888</v>
      </c>
      <c r="B1861">
        <v>-27.474146999999999</v>
      </c>
      <c r="C1861">
        <v>153.18311700000001</v>
      </c>
      <c r="D1861">
        <v>11</v>
      </c>
      <c r="E1861">
        <v>96</v>
      </c>
      <c r="F1861">
        <v>6.94</v>
      </c>
      <c r="H1861">
        <v>2</v>
      </c>
      <c r="I1861">
        <f t="shared" si="335"/>
        <v>0</v>
      </c>
      <c r="J1861">
        <f t="shared" si="330"/>
        <v>0</v>
      </c>
      <c r="K1861">
        <f t="shared" si="336"/>
        <v>0</v>
      </c>
      <c r="L1861">
        <f t="shared" si="337"/>
        <v>0</v>
      </c>
      <c r="M1861">
        <f t="shared" si="331"/>
        <v>0</v>
      </c>
      <c r="N1861">
        <f t="shared" si="332"/>
        <v>0</v>
      </c>
      <c r="O1861">
        <f t="shared" si="333"/>
        <v>0</v>
      </c>
      <c r="P1861">
        <f t="shared" si="334"/>
        <v>0</v>
      </c>
      <c r="Q1861">
        <f t="shared" si="338"/>
        <v>0</v>
      </c>
      <c r="R1861">
        <f t="shared" si="339"/>
        <v>0</v>
      </c>
      <c r="W1861" s="1" t="s">
        <v>23</v>
      </c>
      <c r="Z1861">
        <f t="shared" si="340"/>
        <v>97</v>
      </c>
    </row>
    <row r="1862" spans="1:26" x14ac:dyDescent="0.35">
      <c r="A1862" t="s">
        <v>1889</v>
      </c>
      <c r="B1862">
        <v>-27.474115000000001</v>
      </c>
      <c r="C1862">
        <v>153.18313900000001</v>
      </c>
      <c r="D1862">
        <v>11</v>
      </c>
      <c r="E1862">
        <v>96</v>
      </c>
      <c r="F1862">
        <v>6.94</v>
      </c>
      <c r="H1862">
        <v>2</v>
      </c>
      <c r="I1862">
        <f t="shared" si="335"/>
        <v>0</v>
      </c>
      <c r="J1862">
        <f t="shared" si="330"/>
        <v>0</v>
      </c>
      <c r="K1862">
        <f t="shared" si="336"/>
        <v>0</v>
      </c>
      <c r="L1862">
        <f t="shared" si="337"/>
        <v>0</v>
      </c>
      <c r="M1862">
        <f t="shared" si="331"/>
        <v>0</v>
      </c>
      <c r="N1862">
        <f t="shared" si="332"/>
        <v>0</v>
      </c>
      <c r="O1862">
        <f t="shared" si="333"/>
        <v>0</v>
      </c>
      <c r="P1862">
        <f t="shared" si="334"/>
        <v>0</v>
      </c>
      <c r="Q1862">
        <f t="shared" si="338"/>
        <v>0</v>
      </c>
      <c r="R1862">
        <f t="shared" si="339"/>
        <v>0</v>
      </c>
      <c r="W1862" s="1" t="s">
        <v>23</v>
      </c>
      <c r="Z1862">
        <f t="shared" si="340"/>
        <v>97</v>
      </c>
    </row>
    <row r="1863" spans="1:26" x14ac:dyDescent="0.35">
      <c r="A1863" t="s">
        <v>1890</v>
      </c>
      <c r="B1863">
        <v>-27.474084000000001</v>
      </c>
      <c r="C1863">
        <v>153.18315999999999</v>
      </c>
      <c r="D1863">
        <v>11</v>
      </c>
      <c r="E1863">
        <v>96</v>
      </c>
      <c r="F1863">
        <v>6.92</v>
      </c>
      <c r="H1863">
        <v>2</v>
      </c>
      <c r="I1863">
        <f t="shared" si="335"/>
        <v>0</v>
      </c>
      <c r="J1863">
        <f t="shared" si="330"/>
        <v>0</v>
      </c>
      <c r="K1863">
        <f t="shared" si="336"/>
        <v>0</v>
      </c>
      <c r="L1863">
        <f t="shared" si="337"/>
        <v>0</v>
      </c>
      <c r="M1863">
        <f t="shared" si="331"/>
        <v>0</v>
      </c>
      <c r="N1863">
        <f t="shared" si="332"/>
        <v>0</v>
      </c>
      <c r="O1863">
        <f t="shared" si="333"/>
        <v>0</v>
      </c>
      <c r="P1863">
        <f t="shared" si="334"/>
        <v>0</v>
      </c>
      <c r="Q1863">
        <f t="shared" si="338"/>
        <v>0</v>
      </c>
      <c r="R1863">
        <f t="shared" si="339"/>
        <v>0</v>
      </c>
      <c r="W1863" s="1" t="s">
        <v>23</v>
      </c>
      <c r="Z1863">
        <f t="shared" si="340"/>
        <v>97</v>
      </c>
    </row>
    <row r="1864" spans="1:26" x14ac:dyDescent="0.35">
      <c r="A1864" t="s">
        <v>1891</v>
      </c>
      <c r="B1864">
        <v>-27.474050999999999</v>
      </c>
      <c r="C1864">
        <v>153.18318199999999</v>
      </c>
      <c r="D1864">
        <v>11</v>
      </c>
      <c r="E1864">
        <v>96</v>
      </c>
      <c r="F1864">
        <v>6.92</v>
      </c>
      <c r="H1864">
        <v>2</v>
      </c>
      <c r="I1864">
        <f t="shared" si="335"/>
        <v>0</v>
      </c>
      <c r="J1864">
        <f t="shared" si="330"/>
        <v>0</v>
      </c>
      <c r="K1864">
        <f t="shared" si="336"/>
        <v>0</v>
      </c>
      <c r="L1864">
        <f t="shared" si="337"/>
        <v>0</v>
      </c>
      <c r="M1864">
        <f t="shared" si="331"/>
        <v>0</v>
      </c>
      <c r="N1864">
        <f t="shared" si="332"/>
        <v>0</v>
      </c>
      <c r="O1864">
        <f t="shared" si="333"/>
        <v>0</v>
      </c>
      <c r="P1864">
        <f t="shared" si="334"/>
        <v>0</v>
      </c>
      <c r="Q1864">
        <f t="shared" si="338"/>
        <v>0</v>
      </c>
      <c r="R1864">
        <f t="shared" si="339"/>
        <v>0</v>
      </c>
      <c r="W1864" s="1" t="s">
        <v>23</v>
      </c>
      <c r="Z1864">
        <f t="shared" si="340"/>
        <v>97</v>
      </c>
    </row>
    <row r="1865" spans="1:26" x14ac:dyDescent="0.35">
      <c r="A1865" t="s">
        <v>1892</v>
      </c>
      <c r="B1865">
        <v>-27.474015000000001</v>
      </c>
      <c r="C1865">
        <v>153.18320499999999</v>
      </c>
      <c r="D1865">
        <v>11</v>
      </c>
      <c r="E1865">
        <v>96</v>
      </c>
      <c r="F1865">
        <v>6.92</v>
      </c>
      <c r="H1865">
        <v>2</v>
      </c>
      <c r="I1865">
        <f t="shared" si="335"/>
        <v>0</v>
      </c>
      <c r="J1865">
        <f t="shared" si="330"/>
        <v>0</v>
      </c>
      <c r="K1865">
        <f t="shared" si="336"/>
        <v>0</v>
      </c>
      <c r="L1865">
        <f t="shared" si="337"/>
        <v>0</v>
      </c>
      <c r="M1865">
        <f t="shared" si="331"/>
        <v>0</v>
      </c>
      <c r="N1865">
        <f t="shared" si="332"/>
        <v>0</v>
      </c>
      <c r="O1865">
        <f t="shared" si="333"/>
        <v>0</v>
      </c>
      <c r="P1865">
        <f t="shared" si="334"/>
        <v>0</v>
      </c>
      <c r="Q1865">
        <f t="shared" si="338"/>
        <v>0</v>
      </c>
      <c r="R1865">
        <f t="shared" si="339"/>
        <v>0</v>
      </c>
      <c r="W1865" s="1" t="s">
        <v>23</v>
      </c>
      <c r="Z1865">
        <f t="shared" si="340"/>
        <v>97</v>
      </c>
    </row>
    <row r="1866" spans="1:26" x14ac:dyDescent="0.35">
      <c r="A1866" t="s">
        <v>1893</v>
      </c>
      <c r="B1866">
        <v>-27.473979</v>
      </c>
      <c r="C1866">
        <v>153.18323000000001</v>
      </c>
      <c r="D1866">
        <v>11</v>
      </c>
      <c r="E1866">
        <v>96</v>
      </c>
      <c r="F1866">
        <v>6.94</v>
      </c>
      <c r="H1866">
        <v>2</v>
      </c>
      <c r="I1866">
        <f t="shared" si="335"/>
        <v>0</v>
      </c>
      <c r="J1866">
        <f t="shared" si="330"/>
        <v>0</v>
      </c>
      <c r="K1866">
        <f t="shared" si="336"/>
        <v>0</v>
      </c>
      <c r="L1866">
        <f t="shared" si="337"/>
        <v>0</v>
      </c>
      <c r="M1866">
        <f t="shared" si="331"/>
        <v>0</v>
      </c>
      <c r="N1866">
        <f t="shared" si="332"/>
        <v>0</v>
      </c>
      <c r="O1866">
        <f t="shared" si="333"/>
        <v>0</v>
      </c>
      <c r="P1866">
        <f t="shared" si="334"/>
        <v>0</v>
      </c>
      <c r="Q1866">
        <f t="shared" si="338"/>
        <v>0</v>
      </c>
      <c r="R1866">
        <f t="shared" si="339"/>
        <v>0</v>
      </c>
      <c r="W1866" s="1" t="s">
        <v>23</v>
      </c>
      <c r="Z1866">
        <f t="shared" si="340"/>
        <v>97</v>
      </c>
    </row>
    <row r="1867" spans="1:26" x14ac:dyDescent="0.35">
      <c r="A1867" t="s">
        <v>1894</v>
      </c>
      <c r="B1867">
        <v>-27.473942999999998</v>
      </c>
      <c r="C1867">
        <v>153.18325300000001</v>
      </c>
      <c r="D1867">
        <v>11</v>
      </c>
      <c r="E1867">
        <v>96</v>
      </c>
      <c r="F1867">
        <v>6.94</v>
      </c>
      <c r="H1867">
        <v>2</v>
      </c>
      <c r="I1867">
        <f t="shared" si="335"/>
        <v>0</v>
      </c>
      <c r="J1867">
        <f t="shared" si="330"/>
        <v>0</v>
      </c>
      <c r="K1867">
        <f t="shared" si="336"/>
        <v>0</v>
      </c>
      <c r="L1867">
        <f t="shared" si="337"/>
        <v>0</v>
      </c>
      <c r="M1867">
        <f t="shared" si="331"/>
        <v>0</v>
      </c>
      <c r="N1867">
        <f t="shared" si="332"/>
        <v>0</v>
      </c>
      <c r="O1867">
        <f t="shared" si="333"/>
        <v>0</v>
      </c>
      <c r="P1867">
        <f t="shared" si="334"/>
        <v>0</v>
      </c>
      <c r="Q1867">
        <f t="shared" si="338"/>
        <v>0</v>
      </c>
      <c r="R1867">
        <f t="shared" si="339"/>
        <v>0</v>
      </c>
      <c r="W1867" s="1" t="s">
        <v>23</v>
      </c>
      <c r="Z1867">
        <f t="shared" si="340"/>
        <v>97</v>
      </c>
    </row>
    <row r="1868" spans="1:26" x14ac:dyDescent="0.35">
      <c r="A1868" t="s">
        <v>1895</v>
      </c>
      <c r="B1868">
        <v>-27.473908000000002</v>
      </c>
      <c r="C1868">
        <v>153.183277</v>
      </c>
      <c r="D1868">
        <v>11</v>
      </c>
      <c r="E1868">
        <v>96</v>
      </c>
      <c r="F1868">
        <v>7.01</v>
      </c>
      <c r="H1868">
        <v>2</v>
      </c>
      <c r="I1868">
        <f t="shared" si="335"/>
        <v>4</v>
      </c>
      <c r="J1868" t="str">
        <f t="shared" si="330"/>
        <v>Heart rate is 96</v>
      </c>
      <c r="K1868">
        <f t="shared" si="336"/>
        <v>0</v>
      </c>
      <c r="L1868">
        <f t="shared" si="337"/>
        <v>1</v>
      </c>
      <c r="M1868">
        <f t="shared" si="331"/>
        <v>0</v>
      </c>
      <c r="N1868">
        <f t="shared" si="332"/>
        <v>0</v>
      </c>
      <c r="O1868">
        <f t="shared" si="333"/>
        <v>0</v>
      </c>
      <c r="P1868">
        <f t="shared" si="334"/>
        <v>0</v>
      </c>
      <c r="Q1868">
        <f t="shared" si="338"/>
        <v>0</v>
      </c>
      <c r="R1868">
        <f t="shared" si="339"/>
        <v>0</v>
      </c>
      <c r="W1868" s="1" t="s">
        <v>23</v>
      </c>
      <c r="Z1868">
        <f t="shared" si="340"/>
        <v>97</v>
      </c>
    </row>
    <row r="1869" spans="1:26" x14ac:dyDescent="0.35">
      <c r="A1869" t="s">
        <v>1896</v>
      </c>
      <c r="B1869">
        <v>-27.473873999999999</v>
      </c>
      <c r="C1869">
        <v>153.183302</v>
      </c>
      <c r="D1869">
        <v>11</v>
      </c>
      <c r="E1869">
        <v>97</v>
      </c>
      <c r="F1869">
        <v>7.01</v>
      </c>
      <c r="H1869">
        <v>2</v>
      </c>
      <c r="I1869">
        <f t="shared" si="335"/>
        <v>0</v>
      </c>
      <c r="J1869">
        <f t="shared" si="330"/>
        <v>0</v>
      </c>
      <c r="K1869">
        <f t="shared" si="336"/>
        <v>0</v>
      </c>
      <c r="L1869">
        <f t="shared" si="337"/>
        <v>0</v>
      </c>
      <c r="M1869">
        <f t="shared" si="331"/>
        <v>0</v>
      </c>
      <c r="N1869">
        <f t="shared" si="332"/>
        <v>0</v>
      </c>
      <c r="O1869">
        <f t="shared" si="333"/>
        <v>0</v>
      </c>
      <c r="P1869">
        <f t="shared" si="334"/>
        <v>0</v>
      </c>
      <c r="Q1869">
        <f t="shared" si="338"/>
        <v>0</v>
      </c>
      <c r="R1869">
        <f t="shared" si="339"/>
        <v>0</v>
      </c>
      <c r="W1869" s="1" t="s">
        <v>23</v>
      </c>
      <c r="Z1869">
        <f t="shared" si="340"/>
        <v>96</v>
      </c>
    </row>
    <row r="1870" spans="1:26" x14ac:dyDescent="0.35">
      <c r="A1870" t="s">
        <v>1897</v>
      </c>
      <c r="B1870">
        <v>-27.473839999999999</v>
      </c>
      <c r="C1870">
        <v>153.18332699999999</v>
      </c>
      <c r="D1870">
        <v>11</v>
      </c>
      <c r="E1870">
        <v>97</v>
      </c>
      <c r="F1870">
        <v>7.01</v>
      </c>
      <c r="H1870">
        <v>2</v>
      </c>
      <c r="I1870">
        <f t="shared" si="335"/>
        <v>0</v>
      </c>
      <c r="J1870">
        <f t="shared" si="330"/>
        <v>0</v>
      </c>
      <c r="K1870">
        <f t="shared" si="336"/>
        <v>0</v>
      </c>
      <c r="L1870">
        <f t="shared" si="337"/>
        <v>0</v>
      </c>
      <c r="M1870">
        <f t="shared" si="331"/>
        <v>0</v>
      </c>
      <c r="N1870">
        <f t="shared" si="332"/>
        <v>0</v>
      </c>
      <c r="O1870">
        <f t="shared" si="333"/>
        <v>0</v>
      </c>
      <c r="P1870">
        <f t="shared" si="334"/>
        <v>0</v>
      </c>
      <c r="Q1870">
        <f t="shared" si="338"/>
        <v>0</v>
      </c>
      <c r="R1870">
        <f t="shared" si="339"/>
        <v>0</v>
      </c>
      <c r="W1870" s="1" t="s">
        <v>23</v>
      </c>
      <c r="Z1870">
        <f t="shared" si="340"/>
        <v>96</v>
      </c>
    </row>
    <row r="1871" spans="1:26" x14ac:dyDescent="0.35">
      <c r="A1871" t="s">
        <v>1898</v>
      </c>
      <c r="B1871">
        <v>-27.473806</v>
      </c>
      <c r="C1871">
        <v>153.18335099999999</v>
      </c>
      <c r="D1871">
        <v>11</v>
      </c>
      <c r="E1871">
        <v>97</v>
      </c>
      <c r="F1871">
        <v>7.11</v>
      </c>
      <c r="H1871">
        <v>2</v>
      </c>
      <c r="I1871">
        <f t="shared" si="335"/>
        <v>0</v>
      </c>
      <c r="J1871">
        <f t="shared" si="330"/>
        <v>0</v>
      </c>
      <c r="K1871">
        <f t="shared" si="336"/>
        <v>0</v>
      </c>
      <c r="L1871">
        <f t="shared" si="337"/>
        <v>0</v>
      </c>
      <c r="M1871">
        <f t="shared" si="331"/>
        <v>0</v>
      </c>
      <c r="N1871">
        <f t="shared" si="332"/>
        <v>0</v>
      </c>
      <c r="O1871">
        <f t="shared" si="333"/>
        <v>0</v>
      </c>
      <c r="P1871">
        <f t="shared" si="334"/>
        <v>0</v>
      </c>
      <c r="Q1871">
        <f t="shared" si="338"/>
        <v>0</v>
      </c>
      <c r="R1871">
        <f t="shared" si="339"/>
        <v>0</v>
      </c>
      <c r="W1871" s="1" t="s">
        <v>23</v>
      </c>
      <c r="Z1871">
        <f t="shared" si="340"/>
        <v>96</v>
      </c>
    </row>
    <row r="1872" spans="1:26" x14ac:dyDescent="0.35">
      <c r="A1872" t="s">
        <v>1899</v>
      </c>
      <c r="B1872">
        <v>-27.473769999999998</v>
      </c>
      <c r="C1872">
        <v>153.18337500000001</v>
      </c>
      <c r="D1872">
        <v>11</v>
      </c>
      <c r="E1872">
        <v>99</v>
      </c>
      <c r="F1872">
        <v>7.11</v>
      </c>
      <c r="H1872">
        <v>2</v>
      </c>
      <c r="I1872">
        <f t="shared" si="335"/>
        <v>3</v>
      </c>
      <c r="J1872" t="str">
        <f t="shared" si="330"/>
        <v>Heart rate is 99</v>
      </c>
      <c r="K1872">
        <f t="shared" si="336"/>
        <v>1</v>
      </c>
      <c r="L1872">
        <f t="shared" si="337"/>
        <v>0</v>
      </c>
      <c r="M1872">
        <f t="shared" si="331"/>
        <v>0</v>
      </c>
      <c r="N1872">
        <f t="shared" si="332"/>
        <v>0</v>
      </c>
      <c r="O1872">
        <f t="shared" si="333"/>
        <v>0</v>
      </c>
      <c r="P1872">
        <f t="shared" si="334"/>
        <v>0</v>
      </c>
      <c r="Q1872">
        <f t="shared" si="338"/>
        <v>0</v>
      </c>
      <c r="R1872">
        <f t="shared" si="339"/>
        <v>0</v>
      </c>
      <c r="W1872" s="1" t="s">
        <v>23</v>
      </c>
      <c r="Z1872">
        <f t="shared" si="340"/>
        <v>97</v>
      </c>
    </row>
    <row r="1873" spans="1:26" x14ac:dyDescent="0.35">
      <c r="A1873" t="s">
        <v>1900</v>
      </c>
      <c r="B1873">
        <v>-27.473735999999999</v>
      </c>
      <c r="C1873">
        <v>153.183401</v>
      </c>
      <c r="D1873">
        <v>11</v>
      </c>
      <c r="E1873">
        <v>98</v>
      </c>
      <c r="F1873">
        <v>7.11</v>
      </c>
      <c r="H1873">
        <v>2</v>
      </c>
      <c r="I1873">
        <f t="shared" si="335"/>
        <v>0</v>
      </c>
      <c r="J1873">
        <f t="shared" ref="J1873:J1936" si="341">IF(Q1873,"Started trip",IF(R1873,"Finished trip",IF(OR(K1873,L1873),"Heart rate is "&amp;E1873,IF(M1873,"Max Altitude: "&amp;D1873,IF(N1873,"Min Altitude: "&amp;D1873,IF(O1873,"Max Speed: "&amp;F1873,IF(P1873,"Min Speed: "&amp;F1873,0)))))))</f>
        <v>0</v>
      </c>
      <c r="K1873">
        <f t="shared" si="336"/>
        <v>0</v>
      </c>
      <c r="L1873">
        <f t="shared" si="337"/>
        <v>0</v>
      </c>
      <c r="M1873">
        <f t="shared" si="331"/>
        <v>0</v>
      </c>
      <c r="N1873">
        <f t="shared" si="332"/>
        <v>0</v>
      </c>
      <c r="O1873">
        <f t="shared" si="333"/>
        <v>0</v>
      </c>
      <c r="P1873">
        <f t="shared" si="334"/>
        <v>0</v>
      </c>
      <c r="Q1873">
        <f t="shared" si="338"/>
        <v>0</v>
      </c>
      <c r="R1873">
        <f t="shared" si="339"/>
        <v>0</v>
      </c>
      <c r="W1873" s="1" t="s">
        <v>23</v>
      </c>
      <c r="Z1873">
        <f t="shared" si="340"/>
        <v>99</v>
      </c>
    </row>
    <row r="1874" spans="1:26" x14ac:dyDescent="0.35">
      <c r="A1874" t="s">
        <v>1901</v>
      </c>
      <c r="B1874">
        <v>-27.473735999999999</v>
      </c>
      <c r="C1874">
        <v>153.183401</v>
      </c>
      <c r="D1874">
        <v>11</v>
      </c>
      <c r="E1874">
        <v>98</v>
      </c>
      <c r="F1874">
        <v>7.17</v>
      </c>
      <c r="H1874">
        <v>2</v>
      </c>
      <c r="I1874">
        <f t="shared" si="335"/>
        <v>0</v>
      </c>
      <c r="J1874">
        <f t="shared" si="341"/>
        <v>0</v>
      </c>
      <c r="K1874">
        <f t="shared" si="336"/>
        <v>0</v>
      </c>
      <c r="L1874">
        <f t="shared" si="337"/>
        <v>0</v>
      </c>
      <c r="M1874">
        <f t="shared" si="331"/>
        <v>0</v>
      </c>
      <c r="N1874">
        <f t="shared" si="332"/>
        <v>0</v>
      </c>
      <c r="O1874">
        <f t="shared" si="333"/>
        <v>0</v>
      </c>
      <c r="P1874">
        <f t="shared" si="334"/>
        <v>0</v>
      </c>
      <c r="Q1874">
        <f t="shared" si="338"/>
        <v>0</v>
      </c>
      <c r="R1874">
        <f t="shared" si="339"/>
        <v>0</v>
      </c>
      <c r="W1874" s="1" t="s">
        <v>23</v>
      </c>
      <c r="Z1874">
        <f t="shared" si="340"/>
        <v>99</v>
      </c>
    </row>
    <row r="1875" spans="1:26" x14ac:dyDescent="0.35">
      <c r="A1875" t="s">
        <v>1902</v>
      </c>
      <c r="B1875">
        <v>-27.473706</v>
      </c>
      <c r="C1875">
        <v>153.18342100000001</v>
      </c>
      <c r="D1875">
        <v>11</v>
      </c>
      <c r="E1875">
        <v>97</v>
      </c>
      <c r="F1875">
        <v>7.17</v>
      </c>
      <c r="H1875">
        <v>2</v>
      </c>
      <c r="I1875">
        <f t="shared" si="335"/>
        <v>4</v>
      </c>
      <c r="J1875" t="str">
        <f t="shared" si="341"/>
        <v>Heart rate is 97</v>
      </c>
      <c r="K1875">
        <f t="shared" si="336"/>
        <v>0</v>
      </c>
      <c r="L1875">
        <f t="shared" si="337"/>
        <v>1</v>
      </c>
      <c r="M1875">
        <f t="shared" si="331"/>
        <v>0</v>
      </c>
      <c r="N1875">
        <f t="shared" si="332"/>
        <v>0</v>
      </c>
      <c r="O1875">
        <f t="shared" si="333"/>
        <v>0</v>
      </c>
      <c r="P1875">
        <f t="shared" si="334"/>
        <v>0</v>
      </c>
      <c r="Q1875">
        <f t="shared" si="338"/>
        <v>0</v>
      </c>
      <c r="R1875">
        <f t="shared" si="339"/>
        <v>0</v>
      </c>
      <c r="W1875" s="1" t="s">
        <v>23</v>
      </c>
      <c r="Z1875">
        <f t="shared" si="340"/>
        <v>98</v>
      </c>
    </row>
    <row r="1876" spans="1:26" x14ac:dyDescent="0.35">
      <c r="A1876" t="s">
        <v>1903</v>
      </c>
      <c r="B1876">
        <v>-27.473678</v>
      </c>
      <c r="C1876">
        <v>153.18342999999999</v>
      </c>
      <c r="D1876">
        <v>11</v>
      </c>
      <c r="E1876">
        <v>98</v>
      </c>
      <c r="F1876">
        <v>7.17</v>
      </c>
      <c r="H1876">
        <v>2</v>
      </c>
      <c r="I1876">
        <f t="shared" si="335"/>
        <v>0</v>
      </c>
      <c r="J1876">
        <f t="shared" si="341"/>
        <v>0</v>
      </c>
      <c r="K1876">
        <f t="shared" si="336"/>
        <v>0</v>
      </c>
      <c r="L1876">
        <f t="shared" si="337"/>
        <v>0</v>
      </c>
      <c r="M1876">
        <f t="shared" si="331"/>
        <v>0</v>
      </c>
      <c r="N1876">
        <f t="shared" si="332"/>
        <v>0</v>
      </c>
      <c r="O1876">
        <f t="shared" si="333"/>
        <v>0</v>
      </c>
      <c r="P1876">
        <f t="shared" si="334"/>
        <v>0</v>
      </c>
      <c r="Q1876">
        <f t="shared" si="338"/>
        <v>0</v>
      </c>
      <c r="R1876">
        <f t="shared" si="339"/>
        <v>0</v>
      </c>
      <c r="W1876" s="1" t="s">
        <v>23</v>
      </c>
      <c r="Z1876">
        <f t="shared" si="340"/>
        <v>97</v>
      </c>
    </row>
    <row r="1877" spans="1:26" x14ac:dyDescent="0.35">
      <c r="A1877" t="s">
        <v>1904</v>
      </c>
      <c r="B1877">
        <v>-27.473648000000001</v>
      </c>
      <c r="C1877">
        <v>153.18343400000001</v>
      </c>
      <c r="D1877">
        <v>11</v>
      </c>
      <c r="E1877">
        <v>98</v>
      </c>
      <c r="F1877">
        <v>7.06</v>
      </c>
      <c r="H1877">
        <v>2</v>
      </c>
      <c r="I1877">
        <f t="shared" si="335"/>
        <v>0</v>
      </c>
      <c r="J1877">
        <f t="shared" si="341"/>
        <v>0</v>
      </c>
      <c r="K1877">
        <f t="shared" si="336"/>
        <v>0</v>
      </c>
      <c r="L1877">
        <f t="shared" si="337"/>
        <v>0</v>
      </c>
      <c r="M1877">
        <f t="shared" si="331"/>
        <v>0</v>
      </c>
      <c r="N1877">
        <f t="shared" si="332"/>
        <v>0</v>
      </c>
      <c r="O1877">
        <f t="shared" si="333"/>
        <v>0</v>
      </c>
      <c r="P1877">
        <f t="shared" si="334"/>
        <v>0</v>
      </c>
      <c r="Q1877">
        <f t="shared" si="338"/>
        <v>0</v>
      </c>
      <c r="R1877">
        <f t="shared" si="339"/>
        <v>0</v>
      </c>
      <c r="W1877" s="1" t="s">
        <v>23</v>
      </c>
      <c r="Z1877">
        <f t="shared" si="340"/>
        <v>97</v>
      </c>
    </row>
    <row r="1878" spans="1:26" x14ac:dyDescent="0.35">
      <c r="A1878" t="s">
        <v>1905</v>
      </c>
      <c r="B1878">
        <v>-27.473618999999999</v>
      </c>
      <c r="C1878">
        <v>153.183437</v>
      </c>
      <c r="D1878">
        <v>11</v>
      </c>
      <c r="E1878">
        <v>98</v>
      </c>
      <c r="F1878">
        <v>7.06</v>
      </c>
      <c r="H1878">
        <v>2</v>
      </c>
      <c r="I1878">
        <f t="shared" si="335"/>
        <v>0</v>
      </c>
      <c r="J1878">
        <f t="shared" si="341"/>
        <v>0</v>
      </c>
      <c r="K1878">
        <f t="shared" si="336"/>
        <v>0</v>
      </c>
      <c r="L1878">
        <f t="shared" si="337"/>
        <v>0</v>
      </c>
      <c r="M1878">
        <f t="shared" si="331"/>
        <v>0</v>
      </c>
      <c r="N1878">
        <f t="shared" si="332"/>
        <v>0</v>
      </c>
      <c r="O1878">
        <f t="shared" si="333"/>
        <v>0</v>
      </c>
      <c r="P1878">
        <f t="shared" si="334"/>
        <v>0</v>
      </c>
      <c r="Q1878">
        <f t="shared" si="338"/>
        <v>0</v>
      </c>
      <c r="R1878">
        <f t="shared" si="339"/>
        <v>0</v>
      </c>
      <c r="W1878" s="1" t="s">
        <v>23</v>
      </c>
      <c r="Z1878">
        <f t="shared" si="340"/>
        <v>97</v>
      </c>
    </row>
    <row r="1879" spans="1:26" x14ac:dyDescent="0.35">
      <c r="A1879" t="s">
        <v>1906</v>
      </c>
      <c r="B1879">
        <v>-27.473589</v>
      </c>
      <c r="C1879">
        <v>153.18344099999999</v>
      </c>
      <c r="D1879">
        <v>11</v>
      </c>
      <c r="E1879">
        <v>98</v>
      </c>
      <c r="F1879">
        <v>6.92</v>
      </c>
      <c r="H1879">
        <v>2</v>
      </c>
      <c r="I1879">
        <f t="shared" si="335"/>
        <v>0</v>
      </c>
      <c r="J1879">
        <f t="shared" si="341"/>
        <v>0</v>
      </c>
      <c r="K1879">
        <f t="shared" si="336"/>
        <v>0</v>
      </c>
      <c r="L1879">
        <f t="shared" si="337"/>
        <v>0</v>
      </c>
      <c r="M1879">
        <f t="shared" si="331"/>
        <v>0</v>
      </c>
      <c r="N1879">
        <f t="shared" si="332"/>
        <v>0</v>
      </c>
      <c r="O1879">
        <f t="shared" si="333"/>
        <v>0</v>
      </c>
      <c r="P1879">
        <f t="shared" si="334"/>
        <v>0</v>
      </c>
      <c r="Q1879">
        <f t="shared" si="338"/>
        <v>0</v>
      </c>
      <c r="R1879">
        <f t="shared" si="339"/>
        <v>0</v>
      </c>
      <c r="W1879" s="1" t="s">
        <v>23</v>
      </c>
      <c r="Z1879">
        <f t="shared" si="340"/>
        <v>97</v>
      </c>
    </row>
    <row r="1880" spans="1:26" x14ac:dyDescent="0.35">
      <c r="A1880" t="s">
        <v>1907</v>
      </c>
      <c r="B1880">
        <v>-27.473557</v>
      </c>
      <c r="C1880">
        <v>153.18344500000001</v>
      </c>
      <c r="D1880">
        <v>11</v>
      </c>
      <c r="E1880">
        <v>98</v>
      </c>
      <c r="F1880">
        <v>6.92</v>
      </c>
      <c r="H1880">
        <v>2</v>
      </c>
      <c r="I1880">
        <f t="shared" si="335"/>
        <v>0</v>
      </c>
      <c r="J1880">
        <f t="shared" si="341"/>
        <v>0</v>
      </c>
      <c r="K1880">
        <f t="shared" si="336"/>
        <v>0</v>
      </c>
      <c r="L1880">
        <f t="shared" si="337"/>
        <v>0</v>
      </c>
      <c r="M1880">
        <f t="shared" si="331"/>
        <v>0</v>
      </c>
      <c r="N1880">
        <f t="shared" si="332"/>
        <v>0</v>
      </c>
      <c r="O1880">
        <f t="shared" si="333"/>
        <v>0</v>
      </c>
      <c r="P1880">
        <f t="shared" si="334"/>
        <v>0</v>
      </c>
      <c r="Q1880">
        <f t="shared" si="338"/>
        <v>0</v>
      </c>
      <c r="R1880">
        <f t="shared" si="339"/>
        <v>0</v>
      </c>
      <c r="W1880" s="1" t="s">
        <v>23</v>
      </c>
      <c r="Z1880">
        <f t="shared" si="340"/>
        <v>97</v>
      </c>
    </row>
    <row r="1881" spans="1:26" x14ac:dyDescent="0.35">
      <c r="A1881" t="s">
        <v>1908</v>
      </c>
      <c r="B1881">
        <v>-27.473526</v>
      </c>
      <c r="C1881">
        <v>153.183447</v>
      </c>
      <c r="D1881">
        <v>11</v>
      </c>
      <c r="E1881">
        <v>98</v>
      </c>
      <c r="F1881">
        <v>6.92</v>
      </c>
      <c r="H1881">
        <v>2</v>
      </c>
      <c r="I1881">
        <f t="shared" si="335"/>
        <v>0</v>
      </c>
      <c r="J1881">
        <f t="shared" si="341"/>
        <v>0</v>
      </c>
      <c r="K1881">
        <f t="shared" si="336"/>
        <v>0</v>
      </c>
      <c r="L1881">
        <f t="shared" si="337"/>
        <v>0</v>
      </c>
      <c r="M1881">
        <f t="shared" si="331"/>
        <v>0</v>
      </c>
      <c r="N1881">
        <f t="shared" si="332"/>
        <v>0</v>
      </c>
      <c r="O1881">
        <f t="shared" si="333"/>
        <v>0</v>
      </c>
      <c r="P1881">
        <f t="shared" si="334"/>
        <v>0</v>
      </c>
      <c r="Q1881">
        <f t="shared" si="338"/>
        <v>0</v>
      </c>
      <c r="R1881">
        <f t="shared" si="339"/>
        <v>0</v>
      </c>
      <c r="W1881" s="1" t="s">
        <v>23</v>
      </c>
      <c r="Z1881">
        <f t="shared" si="340"/>
        <v>97</v>
      </c>
    </row>
    <row r="1882" spans="1:26" x14ac:dyDescent="0.35">
      <c r="A1882" t="s">
        <v>1909</v>
      </c>
      <c r="B1882">
        <v>-27.473495</v>
      </c>
      <c r="C1882">
        <v>153.18344999999999</v>
      </c>
      <c r="D1882">
        <v>11</v>
      </c>
      <c r="E1882">
        <v>100</v>
      </c>
      <c r="F1882">
        <v>6.76</v>
      </c>
      <c r="H1882">
        <v>2</v>
      </c>
      <c r="I1882">
        <f t="shared" si="335"/>
        <v>0</v>
      </c>
      <c r="J1882">
        <f t="shared" si="341"/>
        <v>0</v>
      </c>
      <c r="K1882">
        <f t="shared" si="336"/>
        <v>0</v>
      </c>
      <c r="L1882">
        <f t="shared" si="337"/>
        <v>0</v>
      </c>
      <c r="M1882">
        <f t="shared" si="331"/>
        <v>0</v>
      </c>
      <c r="N1882">
        <f t="shared" si="332"/>
        <v>0</v>
      </c>
      <c r="O1882">
        <f t="shared" si="333"/>
        <v>0</v>
      </c>
      <c r="P1882">
        <f t="shared" si="334"/>
        <v>0</v>
      </c>
      <c r="Q1882">
        <f t="shared" si="338"/>
        <v>0</v>
      </c>
      <c r="R1882">
        <f t="shared" si="339"/>
        <v>0</v>
      </c>
      <c r="W1882" s="1" t="s">
        <v>23</v>
      </c>
      <c r="Z1882">
        <f t="shared" si="340"/>
        <v>98</v>
      </c>
    </row>
    <row r="1883" spans="1:26" x14ac:dyDescent="0.35">
      <c r="A1883" t="s">
        <v>1910</v>
      </c>
      <c r="B1883">
        <v>-27.473464</v>
      </c>
      <c r="C1883">
        <v>153.18345299999999</v>
      </c>
      <c r="D1883">
        <v>11</v>
      </c>
      <c r="E1883">
        <v>100</v>
      </c>
      <c r="F1883">
        <v>6.76</v>
      </c>
      <c r="H1883">
        <v>2</v>
      </c>
      <c r="I1883">
        <f t="shared" si="335"/>
        <v>3</v>
      </c>
      <c r="J1883" t="str">
        <f t="shared" si="341"/>
        <v>Heart rate is 100</v>
      </c>
      <c r="K1883">
        <f t="shared" si="336"/>
        <v>1</v>
      </c>
      <c r="L1883">
        <f t="shared" si="337"/>
        <v>0</v>
      </c>
      <c r="M1883">
        <f t="shared" si="331"/>
        <v>0</v>
      </c>
      <c r="N1883">
        <f t="shared" si="332"/>
        <v>0</v>
      </c>
      <c r="O1883">
        <f t="shared" si="333"/>
        <v>0</v>
      </c>
      <c r="P1883">
        <f t="shared" si="334"/>
        <v>0</v>
      </c>
      <c r="Q1883">
        <f t="shared" si="338"/>
        <v>0</v>
      </c>
      <c r="R1883">
        <f t="shared" si="339"/>
        <v>0</v>
      </c>
      <c r="W1883" s="1" t="s">
        <v>23</v>
      </c>
      <c r="Z1883">
        <f t="shared" si="340"/>
        <v>98</v>
      </c>
    </row>
    <row r="1884" spans="1:26" x14ac:dyDescent="0.35">
      <c r="A1884" t="s">
        <v>1911</v>
      </c>
      <c r="B1884">
        <v>-27.47343</v>
      </c>
      <c r="C1884">
        <v>153.18345199999999</v>
      </c>
      <c r="D1884">
        <v>11</v>
      </c>
      <c r="E1884">
        <v>98</v>
      </c>
      <c r="F1884">
        <v>6.76</v>
      </c>
      <c r="H1884">
        <v>2</v>
      </c>
      <c r="I1884">
        <f t="shared" si="335"/>
        <v>0</v>
      </c>
      <c r="J1884">
        <f t="shared" si="341"/>
        <v>0</v>
      </c>
      <c r="K1884">
        <f t="shared" si="336"/>
        <v>0</v>
      </c>
      <c r="L1884">
        <f t="shared" si="337"/>
        <v>0</v>
      </c>
      <c r="M1884">
        <f t="shared" si="331"/>
        <v>0</v>
      </c>
      <c r="N1884">
        <f t="shared" si="332"/>
        <v>0</v>
      </c>
      <c r="O1884">
        <f t="shared" si="333"/>
        <v>0</v>
      </c>
      <c r="P1884">
        <f t="shared" si="334"/>
        <v>0</v>
      </c>
      <c r="Q1884">
        <f t="shared" si="338"/>
        <v>0</v>
      </c>
      <c r="R1884">
        <f t="shared" si="339"/>
        <v>0</v>
      </c>
      <c r="W1884" s="1" t="s">
        <v>23</v>
      </c>
      <c r="Z1884">
        <f t="shared" si="340"/>
        <v>100</v>
      </c>
    </row>
    <row r="1885" spans="1:26" x14ac:dyDescent="0.35">
      <c r="A1885" t="s">
        <v>1912</v>
      </c>
      <c r="B1885">
        <v>-27.473393999999999</v>
      </c>
      <c r="C1885">
        <v>153.18345400000001</v>
      </c>
      <c r="D1885">
        <v>11</v>
      </c>
      <c r="E1885">
        <v>98</v>
      </c>
      <c r="F1885">
        <v>6.65</v>
      </c>
      <c r="H1885">
        <v>2</v>
      </c>
      <c r="I1885">
        <f t="shared" si="335"/>
        <v>0</v>
      </c>
      <c r="J1885">
        <f t="shared" si="341"/>
        <v>0</v>
      </c>
      <c r="K1885">
        <f t="shared" si="336"/>
        <v>0</v>
      </c>
      <c r="L1885">
        <f t="shared" si="337"/>
        <v>0</v>
      </c>
      <c r="M1885">
        <f t="shared" si="331"/>
        <v>0</v>
      </c>
      <c r="N1885">
        <f t="shared" si="332"/>
        <v>0</v>
      </c>
      <c r="O1885">
        <f t="shared" si="333"/>
        <v>0</v>
      </c>
      <c r="P1885">
        <f t="shared" si="334"/>
        <v>0</v>
      </c>
      <c r="Q1885">
        <f t="shared" si="338"/>
        <v>0</v>
      </c>
      <c r="R1885">
        <f t="shared" si="339"/>
        <v>0</v>
      </c>
      <c r="W1885" s="1" t="s">
        <v>23</v>
      </c>
      <c r="Z1885">
        <f t="shared" si="340"/>
        <v>100</v>
      </c>
    </row>
    <row r="1886" spans="1:26" x14ac:dyDescent="0.35">
      <c r="A1886" t="s">
        <v>1913</v>
      </c>
      <c r="B1886">
        <v>-27.473393999999999</v>
      </c>
      <c r="C1886">
        <v>153.18345400000001</v>
      </c>
      <c r="D1886">
        <v>12</v>
      </c>
      <c r="E1886">
        <v>98</v>
      </c>
      <c r="F1886">
        <v>6.65</v>
      </c>
      <c r="H1886">
        <v>2</v>
      </c>
      <c r="I1886">
        <f t="shared" si="335"/>
        <v>0</v>
      </c>
      <c r="J1886">
        <f t="shared" si="341"/>
        <v>0</v>
      </c>
      <c r="K1886">
        <f t="shared" si="336"/>
        <v>0</v>
      </c>
      <c r="L1886">
        <f t="shared" si="337"/>
        <v>0</v>
      </c>
      <c r="M1886">
        <f t="shared" si="331"/>
        <v>0</v>
      </c>
      <c r="N1886">
        <f t="shared" si="332"/>
        <v>0</v>
      </c>
      <c r="O1886">
        <f t="shared" si="333"/>
        <v>0</v>
      </c>
      <c r="P1886">
        <f t="shared" si="334"/>
        <v>0</v>
      </c>
      <c r="Q1886">
        <f t="shared" si="338"/>
        <v>0</v>
      </c>
      <c r="R1886">
        <f t="shared" si="339"/>
        <v>0</v>
      </c>
      <c r="W1886" s="1" t="s">
        <v>23</v>
      </c>
      <c r="Z1886">
        <f t="shared" si="340"/>
        <v>100</v>
      </c>
    </row>
    <row r="1887" spans="1:26" x14ac:dyDescent="0.35">
      <c r="A1887" t="s">
        <v>1914</v>
      </c>
      <c r="B1887">
        <v>-27.473354</v>
      </c>
      <c r="C1887">
        <v>153.183457</v>
      </c>
      <c r="D1887">
        <v>12</v>
      </c>
      <c r="E1887">
        <v>98</v>
      </c>
      <c r="F1887">
        <v>6.66</v>
      </c>
      <c r="H1887">
        <v>2</v>
      </c>
      <c r="I1887">
        <f t="shared" si="335"/>
        <v>0</v>
      </c>
      <c r="J1887">
        <f t="shared" si="341"/>
        <v>0</v>
      </c>
      <c r="K1887">
        <f t="shared" si="336"/>
        <v>0</v>
      </c>
      <c r="L1887">
        <f t="shared" si="337"/>
        <v>0</v>
      </c>
      <c r="M1887">
        <f t="shared" si="331"/>
        <v>0</v>
      </c>
      <c r="N1887">
        <f t="shared" si="332"/>
        <v>0</v>
      </c>
      <c r="O1887">
        <f t="shared" si="333"/>
        <v>0</v>
      </c>
      <c r="P1887">
        <f t="shared" si="334"/>
        <v>0</v>
      </c>
      <c r="Q1887">
        <f t="shared" si="338"/>
        <v>0</v>
      </c>
      <c r="R1887">
        <f t="shared" si="339"/>
        <v>0</v>
      </c>
      <c r="W1887" s="1" t="s">
        <v>23</v>
      </c>
      <c r="Z1887">
        <f t="shared" si="340"/>
        <v>100</v>
      </c>
    </row>
    <row r="1888" spans="1:26" x14ac:dyDescent="0.35">
      <c r="A1888" t="s">
        <v>1915</v>
      </c>
      <c r="B1888">
        <v>-27.473313000000001</v>
      </c>
      <c r="C1888">
        <v>153.18346099999999</v>
      </c>
      <c r="D1888">
        <v>12</v>
      </c>
      <c r="E1888">
        <v>98</v>
      </c>
      <c r="F1888">
        <v>6.66</v>
      </c>
      <c r="H1888">
        <v>2</v>
      </c>
      <c r="I1888">
        <f t="shared" si="335"/>
        <v>0</v>
      </c>
      <c r="J1888">
        <f t="shared" si="341"/>
        <v>0</v>
      </c>
      <c r="K1888">
        <f t="shared" si="336"/>
        <v>0</v>
      </c>
      <c r="L1888">
        <f t="shared" si="337"/>
        <v>0</v>
      </c>
      <c r="M1888">
        <f t="shared" si="331"/>
        <v>0</v>
      </c>
      <c r="N1888">
        <f t="shared" si="332"/>
        <v>0</v>
      </c>
      <c r="O1888">
        <f t="shared" si="333"/>
        <v>0</v>
      </c>
      <c r="P1888">
        <f t="shared" si="334"/>
        <v>0</v>
      </c>
      <c r="Q1888">
        <f t="shared" si="338"/>
        <v>0</v>
      </c>
      <c r="R1888">
        <f t="shared" si="339"/>
        <v>0</v>
      </c>
      <c r="W1888" s="1" t="s">
        <v>23</v>
      </c>
      <c r="Z1888">
        <f t="shared" si="340"/>
        <v>100</v>
      </c>
    </row>
    <row r="1889" spans="1:26" x14ac:dyDescent="0.35">
      <c r="A1889" t="s">
        <v>1916</v>
      </c>
      <c r="B1889">
        <v>-27.473275000000001</v>
      </c>
      <c r="C1889">
        <v>153.18346299999999</v>
      </c>
      <c r="D1889">
        <v>12</v>
      </c>
      <c r="E1889">
        <v>98</v>
      </c>
      <c r="F1889">
        <v>6.66</v>
      </c>
      <c r="H1889">
        <v>2</v>
      </c>
      <c r="I1889">
        <f t="shared" si="335"/>
        <v>0</v>
      </c>
      <c r="J1889">
        <f t="shared" si="341"/>
        <v>0</v>
      </c>
      <c r="K1889">
        <f t="shared" si="336"/>
        <v>0</v>
      </c>
      <c r="L1889">
        <f t="shared" si="337"/>
        <v>0</v>
      </c>
      <c r="M1889">
        <f t="shared" si="331"/>
        <v>0</v>
      </c>
      <c r="N1889">
        <f t="shared" si="332"/>
        <v>0</v>
      </c>
      <c r="O1889">
        <f t="shared" si="333"/>
        <v>0</v>
      </c>
      <c r="P1889">
        <f t="shared" si="334"/>
        <v>0</v>
      </c>
      <c r="Q1889">
        <f t="shared" si="338"/>
        <v>0</v>
      </c>
      <c r="R1889">
        <f t="shared" si="339"/>
        <v>0</v>
      </c>
      <c r="W1889" s="1" t="s">
        <v>23</v>
      </c>
      <c r="Z1889">
        <f t="shared" si="340"/>
        <v>100</v>
      </c>
    </row>
    <row r="1890" spans="1:26" x14ac:dyDescent="0.35">
      <c r="A1890" t="s">
        <v>1917</v>
      </c>
      <c r="B1890">
        <v>-27.473241000000002</v>
      </c>
      <c r="C1890">
        <v>153.18346500000001</v>
      </c>
      <c r="D1890">
        <v>12</v>
      </c>
      <c r="E1890">
        <v>98</v>
      </c>
      <c r="F1890">
        <v>6.7</v>
      </c>
      <c r="H1890">
        <v>2</v>
      </c>
      <c r="I1890">
        <f t="shared" si="335"/>
        <v>4</v>
      </c>
      <c r="J1890" t="str">
        <f t="shared" si="341"/>
        <v>Heart rate is 98</v>
      </c>
      <c r="K1890">
        <f t="shared" si="336"/>
        <v>0</v>
      </c>
      <c r="L1890">
        <f t="shared" si="337"/>
        <v>1</v>
      </c>
      <c r="M1890">
        <f t="shared" si="331"/>
        <v>0</v>
      </c>
      <c r="N1890">
        <f t="shared" si="332"/>
        <v>0</v>
      </c>
      <c r="O1890">
        <f t="shared" si="333"/>
        <v>0</v>
      </c>
      <c r="P1890">
        <f t="shared" si="334"/>
        <v>0</v>
      </c>
      <c r="Q1890">
        <f t="shared" si="338"/>
        <v>0</v>
      </c>
      <c r="R1890">
        <f t="shared" si="339"/>
        <v>0</v>
      </c>
      <c r="W1890" s="1" t="s">
        <v>23</v>
      </c>
      <c r="Z1890">
        <f t="shared" si="340"/>
        <v>100</v>
      </c>
    </row>
    <row r="1891" spans="1:26" x14ac:dyDescent="0.35">
      <c r="A1891" t="s">
        <v>1918</v>
      </c>
      <c r="B1891">
        <v>-27.473206999999999</v>
      </c>
      <c r="C1891">
        <v>153.18347199999999</v>
      </c>
      <c r="D1891">
        <v>12</v>
      </c>
      <c r="E1891">
        <v>99</v>
      </c>
      <c r="F1891">
        <v>6.7</v>
      </c>
      <c r="H1891">
        <v>2</v>
      </c>
      <c r="I1891">
        <f t="shared" si="335"/>
        <v>0</v>
      </c>
      <c r="J1891">
        <f t="shared" si="341"/>
        <v>0</v>
      </c>
      <c r="K1891">
        <f t="shared" si="336"/>
        <v>0</v>
      </c>
      <c r="L1891">
        <f t="shared" si="337"/>
        <v>0</v>
      </c>
      <c r="M1891">
        <f t="shared" si="331"/>
        <v>0</v>
      </c>
      <c r="N1891">
        <f t="shared" si="332"/>
        <v>0</v>
      </c>
      <c r="O1891">
        <f t="shared" si="333"/>
        <v>0</v>
      </c>
      <c r="P1891">
        <f t="shared" si="334"/>
        <v>0</v>
      </c>
      <c r="Q1891">
        <f t="shared" si="338"/>
        <v>0</v>
      </c>
      <c r="R1891">
        <f t="shared" si="339"/>
        <v>0</v>
      </c>
      <c r="W1891" s="1" t="s">
        <v>23</v>
      </c>
      <c r="Z1891">
        <f t="shared" si="340"/>
        <v>98</v>
      </c>
    </row>
    <row r="1892" spans="1:26" x14ac:dyDescent="0.35">
      <c r="A1892" t="s">
        <v>1919</v>
      </c>
      <c r="B1892">
        <v>-27.473175000000001</v>
      </c>
      <c r="C1892">
        <v>153.18348599999999</v>
      </c>
      <c r="D1892">
        <v>12</v>
      </c>
      <c r="E1892">
        <v>99</v>
      </c>
      <c r="F1892">
        <v>6.7</v>
      </c>
      <c r="H1892">
        <v>2</v>
      </c>
      <c r="I1892">
        <f t="shared" si="335"/>
        <v>0</v>
      </c>
      <c r="J1892">
        <f t="shared" si="341"/>
        <v>0</v>
      </c>
      <c r="K1892">
        <f t="shared" si="336"/>
        <v>0</v>
      </c>
      <c r="L1892">
        <f t="shared" si="337"/>
        <v>0</v>
      </c>
      <c r="M1892">
        <f t="shared" si="331"/>
        <v>0</v>
      </c>
      <c r="N1892">
        <f t="shared" si="332"/>
        <v>0</v>
      </c>
      <c r="O1892">
        <f t="shared" si="333"/>
        <v>0</v>
      </c>
      <c r="P1892">
        <f t="shared" si="334"/>
        <v>0</v>
      </c>
      <c r="Q1892">
        <f t="shared" si="338"/>
        <v>0</v>
      </c>
      <c r="R1892">
        <f t="shared" si="339"/>
        <v>0</v>
      </c>
      <c r="W1892" s="1" t="s">
        <v>23</v>
      </c>
      <c r="Z1892">
        <f t="shared" si="340"/>
        <v>98</v>
      </c>
    </row>
    <row r="1893" spans="1:26" x14ac:dyDescent="0.35">
      <c r="A1893" t="s">
        <v>1920</v>
      </c>
      <c r="B1893">
        <v>-27.473146</v>
      </c>
      <c r="C1893">
        <v>153.18350799999999</v>
      </c>
      <c r="D1893">
        <v>12</v>
      </c>
      <c r="E1893">
        <v>99</v>
      </c>
      <c r="F1893">
        <v>6.73</v>
      </c>
      <c r="H1893">
        <v>2</v>
      </c>
      <c r="I1893">
        <f t="shared" si="335"/>
        <v>0</v>
      </c>
      <c r="J1893">
        <f t="shared" si="341"/>
        <v>0</v>
      </c>
      <c r="K1893">
        <f t="shared" si="336"/>
        <v>0</v>
      </c>
      <c r="L1893">
        <f t="shared" si="337"/>
        <v>0</v>
      </c>
      <c r="M1893">
        <f t="shared" ref="M1893:M1933" si="342">IF(AND(MAX(D$485:D$1933)=D1893,NOT(ISBLANK(D1893))),1,0)</f>
        <v>0</v>
      </c>
      <c r="N1893">
        <f t="shared" ref="N1893:N1933" si="343">IF(AND(MAX(E$485:E$1933)=E1893,NOT(ISBLANK(E1893))),1,0)</f>
        <v>0</v>
      </c>
      <c r="O1893">
        <f t="shared" ref="O1893:O1933" si="344">IF(AND(MAX(F$485:F$1933)=F1893,NOT(ISBLANK(F1893))),1,0)</f>
        <v>0</v>
      </c>
      <c r="P1893">
        <f t="shared" ref="P1893:P1933" si="345">IF(AND(MAX(G$485:G$1933)=G1893,NOT(ISBLANK(G1893))),1,0)</f>
        <v>0</v>
      </c>
      <c r="Q1893">
        <f t="shared" si="338"/>
        <v>0</v>
      </c>
      <c r="R1893">
        <f t="shared" si="339"/>
        <v>0</v>
      </c>
      <c r="W1893" s="1" t="s">
        <v>23</v>
      </c>
      <c r="Z1893">
        <f t="shared" si="340"/>
        <v>98</v>
      </c>
    </row>
    <row r="1894" spans="1:26" x14ac:dyDescent="0.35">
      <c r="A1894" t="s">
        <v>1921</v>
      </c>
      <c r="B1894">
        <v>-27.473113999999999</v>
      </c>
      <c r="C1894">
        <v>153.18353400000001</v>
      </c>
      <c r="D1894">
        <v>12</v>
      </c>
      <c r="E1894">
        <v>99</v>
      </c>
      <c r="F1894">
        <v>6.73</v>
      </c>
      <c r="H1894">
        <v>2</v>
      </c>
      <c r="I1894">
        <f t="shared" si="335"/>
        <v>0</v>
      </c>
      <c r="J1894">
        <f t="shared" si="341"/>
        <v>0</v>
      </c>
      <c r="K1894">
        <f t="shared" si="336"/>
        <v>0</v>
      </c>
      <c r="L1894">
        <f t="shared" si="337"/>
        <v>0</v>
      </c>
      <c r="M1894">
        <f t="shared" si="342"/>
        <v>0</v>
      </c>
      <c r="N1894">
        <f t="shared" si="343"/>
        <v>0</v>
      </c>
      <c r="O1894">
        <f t="shared" si="344"/>
        <v>0</v>
      </c>
      <c r="P1894">
        <f t="shared" si="345"/>
        <v>0</v>
      </c>
      <c r="Q1894">
        <f t="shared" si="338"/>
        <v>0</v>
      </c>
      <c r="R1894">
        <f t="shared" si="339"/>
        <v>0</v>
      </c>
      <c r="W1894" s="1" t="s">
        <v>23</v>
      </c>
      <c r="Z1894">
        <f t="shared" si="340"/>
        <v>98</v>
      </c>
    </row>
    <row r="1895" spans="1:26" x14ac:dyDescent="0.35">
      <c r="A1895" t="s">
        <v>1922</v>
      </c>
      <c r="B1895">
        <v>-27.473078000000001</v>
      </c>
      <c r="C1895">
        <v>153.183561</v>
      </c>
      <c r="D1895">
        <v>12</v>
      </c>
      <c r="E1895">
        <v>99</v>
      </c>
      <c r="F1895">
        <v>6.73</v>
      </c>
      <c r="H1895">
        <v>2</v>
      </c>
      <c r="I1895">
        <f t="shared" si="335"/>
        <v>3</v>
      </c>
      <c r="J1895" t="str">
        <f t="shared" si="341"/>
        <v>Heart rate is 99</v>
      </c>
      <c r="K1895">
        <f t="shared" si="336"/>
        <v>1</v>
      </c>
      <c r="L1895">
        <f t="shared" si="337"/>
        <v>0</v>
      </c>
      <c r="M1895">
        <f t="shared" si="342"/>
        <v>0</v>
      </c>
      <c r="N1895">
        <f t="shared" si="343"/>
        <v>0</v>
      </c>
      <c r="O1895">
        <f t="shared" si="344"/>
        <v>0</v>
      </c>
      <c r="P1895">
        <f t="shared" si="345"/>
        <v>0</v>
      </c>
      <c r="Q1895">
        <f t="shared" si="338"/>
        <v>0</v>
      </c>
      <c r="R1895">
        <f t="shared" si="339"/>
        <v>0</v>
      </c>
      <c r="W1895" s="1" t="s">
        <v>23</v>
      </c>
      <c r="Z1895">
        <f t="shared" si="340"/>
        <v>98</v>
      </c>
    </row>
    <row r="1896" spans="1:26" x14ac:dyDescent="0.35">
      <c r="A1896" t="s">
        <v>1923</v>
      </c>
      <c r="B1896">
        <v>-27.473040999999998</v>
      </c>
      <c r="C1896">
        <v>153.18358799999999</v>
      </c>
      <c r="D1896">
        <v>12</v>
      </c>
      <c r="E1896">
        <v>98</v>
      </c>
      <c r="F1896">
        <v>6.77</v>
      </c>
      <c r="H1896">
        <v>2</v>
      </c>
      <c r="I1896">
        <f t="shared" si="335"/>
        <v>0</v>
      </c>
      <c r="J1896">
        <f t="shared" si="341"/>
        <v>0</v>
      </c>
      <c r="K1896">
        <f t="shared" si="336"/>
        <v>0</v>
      </c>
      <c r="L1896">
        <f t="shared" si="337"/>
        <v>0</v>
      </c>
      <c r="M1896">
        <f t="shared" si="342"/>
        <v>0</v>
      </c>
      <c r="N1896">
        <f t="shared" si="343"/>
        <v>0</v>
      </c>
      <c r="O1896">
        <f t="shared" si="344"/>
        <v>0</v>
      </c>
      <c r="P1896">
        <f t="shared" si="345"/>
        <v>0</v>
      </c>
      <c r="Q1896">
        <f t="shared" si="338"/>
        <v>0</v>
      </c>
      <c r="R1896">
        <f t="shared" si="339"/>
        <v>0</v>
      </c>
      <c r="W1896" s="1" t="s">
        <v>23</v>
      </c>
      <c r="Z1896">
        <f t="shared" si="340"/>
        <v>99</v>
      </c>
    </row>
    <row r="1897" spans="1:26" x14ac:dyDescent="0.35">
      <c r="A1897" t="s">
        <v>1924</v>
      </c>
      <c r="B1897">
        <v>-27.473004</v>
      </c>
      <c r="C1897">
        <v>153.18361400000001</v>
      </c>
      <c r="D1897">
        <v>12</v>
      </c>
      <c r="E1897">
        <v>98</v>
      </c>
      <c r="F1897">
        <v>6.77</v>
      </c>
      <c r="H1897">
        <v>2</v>
      </c>
      <c r="I1897">
        <f t="shared" si="335"/>
        <v>0</v>
      </c>
      <c r="J1897">
        <f t="shared" si="341"/>
        <v>0</v>
      </c>
      <c r="K1897">
        <f t="shared" si="336"/>
        <v>0</v>
      </c>
      <c r="L1897">
        <f t="shared" si="337"/>
        <v>0</v>
      </c>
      <c r="M1897">
        <f t="shared" si="342"/>
        <v>0</v>
      </c>
      <c r="N1897">
        <f t="shared" si="343"/>
        <v>0</v>
      </c>
      <c r="O1897">
        <f t="shared" si="344"/>
        <v>0</v>
      </c>
      <c r="P1897">
        <f t="shared" si="345"/>
        <v>0</v>
      </c>
      <c r="Q1897">
        <f t="shared" si="338"/>
        <v>0</v>
      </c>
      <c r="R1897">
        <f t="shared" si="339"/>
        <v>0</v>
      </c>
      <c r="W1897" s="1" t="s">
        <v>23</v>
      </c>
      <c r="Z1897">
        <f t="shared" si="340"/>
        <v>99</v>
      </c>
    </row>
    <row r="1898" spans="1:26" x14ac:dyDescent="0.35">
      <c r="A1898" t="s">
        <v>1925</v>
      </c>
      <c r="B1898">
        <v>-27.472968999999999</v>
      </c>
      <c r="C1898">
        <v>153.183639</v>
      </c>
      <c r="D1898">
        <v>12</v>
      </c>
      <c r="E1898">
        <v>98</v>
      </c>
      <c r="F1898">
        <v>6.84</v>
      </c>
      <c r="H1898">
        <v>2</v>
      </c>
      <c r="I1898">
        <f t="shared" si="335"/>
        <v>0</v>
      </c>
      <c r="J1898">
        <f t="shared" si="341"/>
        <v>0</v>
      </c>
      <c r="K1898">
        <f t="shared" si="336"/>
        <v>0</v>
      </c>
      <c r="L1898">
        <f t="shared" si="337"/>
        <v>0</v>
      </c>
      <c r="M1898">
        <f t="shared" si="342"/>
        <v>0</v>
      </c>
      <c r="N1898">
        <f t="shared" si="343"/>
        <v>0</v>
      </c>
      <c r="O1898">
        <f t="shared" si="344"/>
        <v>0</v>
      </c>
      <c r="P1898">
        <f t="shared" si="345"/>
        <v>0</v>
      </c>
      <c r="Q1898">
        <f t="shared" si="338"/>
        <v>0</v>
      </c>
      <c r="R1898">
        <f t="shared" si="339"/>
        <v>0</v>
      </c>
      <c r="W1898" s="1" t="s">
        <v>23</v>
      </c>
      <c r="Z1898">
        <f t="shared" si="340"/>
        <v>99</v>
      </c>
    </row>
    <row r="1899" spans="1:26" x14ac:dyDescent="0.35">
      <c r="A1899" t="s">
        <v>1926</v>
      </c>
      <c r="B1899">
        <v>-27.472935</v>
      </c>
      <c r="C1899">
        <v>153.183661</v>
      </c>
      <c r="D1899">
        <v>12</v>
      </c>
      <c r="E1899">
        <v>98</v>
      </c>
      <c r="F1899">
        <v>6.84</v>
      </c>
      <c r="H1899">
        <v>2</v>
      </c>
      <c r="I1899">
        <f t="shared" si="335"/>
        <v>0</v>
      </c>
      <c r="J1899">
        <f t="shared" si="341"/>
        <v>0</v>
      </c>
      <c r="K1899">
        <f t="shared" si="336"/>
        <v>0</v>
      </c>
      <c r="L1899">
        <f t="shared" si="337"/>
        <v>0</v>
      </c>
      <c r="M1899">
        <f t="shared" si="342"/>
        <v>0</v>
      </c>
      <c r="N1899">
        <f t="shared" si="343"/>
        <v>0</v>
      </c>
      <c r="O1899">
        <f t="shared" si="344"/>
        <v>0</v>
      </c>
      <c r="P1899">
        <f t="shared" si="345"/>
        <v>0</v>
      </c>
      <c r="Q1899">
        <f t="shared" si="338"/>
        <v>0</v>
      </c>
      <c r="R1899">
        <f t="shared" si="339"/>
        <v>0</v>
      </c>
      <c r="W1899" s="1" t="s">
        <v>23</v>
      </c>
      <c r="Z1899">
        <f t="shared" si="340"/>
        <v>99</v>
      </c>
    </row>
    <row r="1900" spans="1:26" x14ac:dyDescent="0.35">
      <c r="A1900" t="s">
        <v>1927</v>
      </c>
      <c r="B1900">
        <v>-27.472935</v>
      </c>
      <c r="C1900">
        <v>153.183661</v>
      </c>
      <c r="D1900">
        <v>12</v>
      </c>
      <c r="E1900">
        <v>98</v>
      </c>
      <c r="F1900">
        <v>6.84</v>
      </c>
      <c r="H1900">
        <v>2</v>
      </c>
      <c r="I1900">
        <f t="shared" si="335"/>
        <v>0</v>
      </c>
      <c r="J1900">
        <f t="shared" si="341"/>
        <v>0</v>
      </c>
      <c r="K1900">
        <f t="shared" si="336"/>
        <v>0</v>
      </c>
      <c r="L1900">
        <f t="shared" si="337"/>
        <v>0</v>
      </c>
      <c r="M1900">
        <f t="shared" si="342"/>
        <v>0</v>
      </c>
      <c r="N1900">
        <f t="shared" si="343"/>
        <v>0</v>
      </c>
      <c r="O1900">
        <f t="shared" si="344"/>
        <v>0</v>
      </c>
      <c r="P1900">
        <f t="shared" si="345"/>
        <v>0</v>
      </c>
      <c r="Q1900">
        <f t="shared" si="338"/>
        <v>0</v>
      </c>
      <c r="R1900">
        <f t="shared" si="339"/>
        <v>0</v>
      </c>
      <c r="W1900" s="1" t="s">
        <v>23</v>
      </c>
      <c r="Z1900">
        <f t="shared" si="340"/>
        <v>99</v>
      </c>
    </row>
    <row r="1901" spans="1:26" x14ac:dyDescent="0.35">
      <c r="A1901" t="s">
        <v>1928</v>
      </c>
      <c r="B1901">
        <v>-27.472901</v>
      </c>
      <c r="C1901">
        <v>153.183682</v>
      </c>
      <c r="D1901">
        <v>12</v>
      </c>
      <c r="E1901">
        <v>98</v>
      </c>
      <c r="F1901">
        <v>6.92</v>
      </c>
      <c r="H1901">
        <v>2</v>
      </c>
      <c r="I1901">
        <f t="shared" si="335"/>
        <v>0</v>
      </c>
      <c r="J1901">
        <f t="shared" si="341"/>
        <v>0</v>
      </c>
      <c r="K1901">
        <f t="shared" si="336"/>
        <v>0</v>
      </c>
      <c r="L1901">
        <f t="shared" si="337"/>
        <v>0</v>
      </c>
      <c r="M1901">
        <f t="shared" si="342"/>
        <v>0</v>
      </c>
      <c r="N1901">
        <f t="shared" si="343"/>
        <v>0</v>
      </c>
      <c r="O1901">
        <f t="shared" si="344"/>
        <v>0</v>
      </c>
      <c r="P1901">
        <f t="shared" si="345"/>
        <v>0</v>
      </c>
      <c r="Q1901">
        <f t="shared" si="338"/>
        <v>0</v>
      </c>
      <c r="R1901">
        <f t="shared" si="339"/>
        <v>0</v>
      </c>
      <c r="W1901" s="1" t="s">
        <v>23</v>
      </c>
      <c r="Z1901">
        <f t="shared" si="340"/>
        <v>99</v>
      </c>
    </row>
    <row r="1902" spans="1:26" x14ac:dyDescent="0.35">
      <c r="A1902" t="s">
        <v>1929</v>
      </c>
      <c r="B1902">
        <v>-27.472868999999999</v>
      </c>
      <c r="C1902">
        <v>153.183706</v>
      </c>
      <c r="D1902">
        <v>12</v>
      </c>
      <c r="E1902">
        <v>98</v>
      </c>
      <c r="F1902">
        <v>6.92</v>
      </c>
      <c r="H1902">
        <v>2</v>
      </c>
      <c r="I1902">
        <f t="shared" si="335"/>
        <v>0</v>
      </c>
      <c r="J1902">
        <f t="shared" si="341"/>
        <v>0</v>
      </c>
      <c r="K1902">
        <f t="shared" si="336"/>
        <v>0</v>
      </c>
      <c r="L1902">
        <f t="shared" si="337"/>
        <v>0</v>
      </c>
      <c r="M1902">
        <f t="shared" si="342"/>
        <v>0</v>
      </c>
      <c r="N1902">
        <f t="shared" si="343"/>
        <v>0</v>
      </c>
      <c r="O1902">
        <f t="shared" si="344"/>
        <v>0</v>
      </c>
      <c r="P1902">
        <f t="shared" si="345"/>
        <v>0</v>
      </c>
      <c r="Q1902">
        <f t="shared" si="338"/>
        <v>0</v>
      </c>
      <c r="R1902">
        <f t="shared" si="339"/>
        <v>0</v>
      </c>
      <c r="W1902" s="1" t="s">
        <v>23</v>
      </c>
      <c r="Z1902">
        <f t="shared" si="340"/>
        <v>99</v>
      </c>
    </row>
    <row r="1903" spans="1:26" x14ac:dyDescent="0.35">
      <c r="A1903" t="s">
        <v>1930</v>
      </c>
      <c r="B1903">
        <v>-27.472835</v>
      </c>
      <c r="C1903">
        <v>153.183728</v>
      </c>
      <c r="D1903">
        <v>12</v>
      </c>
      <c r="E1903">
        <v>98</v>
      </c>
      <c r="F1903">
        <v>6.92</v>
      </c>
      <c r="H1903">
        <v>2</v>
      </c>
      <c r="I1903">
        <f t="shared" si="335"/>
        <v>0</v>
      </c>
      <c r="J1903">
        <f t="shared" si="341"/>
        <v>0</v>
      </c>
      <c r="K1903">
        <f t="shared" si="336"/>
        <v>0</v>
      </c>
      <c r="L1903">
        <f t="shared" si="337"/>
        <v>0</v>
      </c>
      <c r="M1903">
        <f t="shared" si="342"/>
        <v>0</v>
      </c>
      <c r="N1903">
        <f t="shared" si="343"/>
        <v>0</v>
      </c>
      <c r="O1903">
        <f t="shared" si="344"/>
        <v>0</v>
      </c>
      <c r="P1903">
        <f t="shared" si="345"/>
        <v>0</v>
      </c>
      <c r="Q1903">
        <f t="shared" si="338"/>
        <v>0</v>
      </c>
      <c r="R1903">
        <f t="shared" si="339"/>
        <v>0</v>
      </c>
      <c r="W1903" s="1" t="s">
        <v>23</v>
      </c>
      <c r="Z1903">
        <f t="shared" si="340"/>
        <v>99</v>
      </c>
    </row>
    <row r="1904" spans="1:26" x14ac:dyDescent="0.35">
      <c r="A1904" t="s">
        <v>1931</v>
      </c>
      <c r="B1904">
        <v>-27.472798000000001</v>
      </c>
      <c r="C1904">
        <v>153.183752</v>
      </c>
      <c r="D1904">
        <v>12</v>
      </c>
      <c r="E1904">
        <v>98</v>
      </c>
      <c r="F1904">
        <v>6.96</v>
      </c>
      <c r="H1904">
        <v>2</v>
      </c>
      <c r="I1904">
        <f t="shared" si="335"/>
        <v>0</v>
      </c>
      <c r="J1904">
        <f t="shared" si="341"/>
        <v>0</v>
      </c>
      <c r="K1904">
        <f t="shared" si="336"/>
        <v>0</v>
      </c>
      <c r="L1904">
        <f t="shared" si="337"/>
        <v>0</v>
      </c>
      <c r="M1904">
        <f t="shared" si="342"/>
        <v>0</v>
      </c>
      <c r="N1904">
        <f t="shared" si="343"/>
        <v>0</v>
      </c>
      <c r="O1904">
        <f t="shared" si="344"/>
        <v>0</v>
      </c>
      <c r="P1904">
        <f t="shared" si="345"/>
        <v>0</v>
      </c>
      <c r="Q1904">
        <f t="shared" si="338"/>
        <v>0</v>
      </c>
      <c r="R1904">
        <f t="shared" si="339"/>
        <v>0</v>
      </c>
      <c r="W1904" s="1" t="s">
        <v>23</v>
      </c>
      <c r="Z1904">
        <f t="shared" si="340"/>
        <v>99</v>
      </c>
    </row>
    <row r="1905" spans="1:26" x14ac:dyDescent="0.35">
      <c r="A1905" t="s">
        <v>1932</v>
      </c>
      <c r="B1905">
        <v>-27.472760000000001</v>
      </c>
      <c r="C1905">
        <v>153.18377699999999</v>
      </c>
      <c r="D1905">
        <v>12</v>
      </c>
      <c r="E1905">
        <v>98</v>
      </c>
      <c r="F1905">
        <v>6.96</v>
      </c>
      <c r="H1905">
        <v>2</v>
      </c>
      <c r="I1905">
        <f t="shared" si="335"/>
        <v>0</v>
      </c>
      <c r="J1905">
        <f t="shared" si="341"/>
        <v>0</v>
      </c>
      <c r="K1905">
        <f t="shared" si="336"/>
        <v>0</v>
      </c>
      <c r="L1905">
        <f t="shared" si="337"/>
        <v>0</v>
      </c>
      <c r="M1905">
        <f t="shared" si="342"/>
        <v>0</v>
      </c>
      <c r="N1905">
        <f t="shared" si="343"/>
        <v>0</v>
      </c>
      <c r="O1905">
        <f t="shared" si="344"/>
        <v>0</v>
      </c>
      <c r="P1905">
        <f t="shared" si="345"/>
        <v>0</v>
      </c>
      <c r="Q1905">
        <f t="shared" si="338"/>
        <v>0</v>
      </c>
      <c r="R1905">
        <f t="shared" si="339"/>
        <v>0</v>
      </c>
      <c r="W1905" s="1" t="s">
        <v>23</v>
      </c>
      <c r="Z1905">
        <f t="shared" si="340"/>
        <v>99</v>
      </c>
    </row>
    <row r="1906" spans="1:26" x14ac:dyDescent="0.35">
      <c r="A1906" t="s">
        <v>1933</v>
      </c>
      <c r="B1906">
        <v>-27.472722999999998</v>
      </c>
      <c r="C1906">
        <v>153.18380300000001</v>
      </c>
      <c r="D1906">
        <v>12</v>
      </c>
      <c r="E1906">
        <v>98</v>
      </c>
      <c r="F1906">
        <v>6.96</v>
      </c>
      <c r="H1906">
        <v>2</v>
      </c>
      <c r="I1906">
        <f t="shared" si="335"/>
        <v>4</v>
      </c>
      <c r="J1906" t="str">
        <f t="shared" si="341"/>
        <v>Heart rate is 98</v>
      </c>
      <c r="K1906">
        <f t="shared" si="336"/>
        <v>0</v>
      </c>
      <c r="L1906">
        <f t="shared" si="337"/>
        <v>1</v>
      </c>
      <c r="M1906">
        <f t="shared" si="342"/>
        <v>0</v>
      </c>
      <c r="N1906">
        <f t="shared" si="343"/>
        <v>0</v>
      </c>
      <c r="O1906">
        <f t="shared" si="344"/>
        <v>0</v>
      </c>
      <c r="P1906">
        <f t="shared" si="345"/>
        <v>0</v>
      </c>
      <c r="Q1906">
        <f t="shared" si="338"/>
        <v>0</v>
      </c>
      <c r="R1906">
        <f t="shared" si="339"/>
        <v>0</v>
      </c>
      <c r="W1906" s="1" t="s">
        <v>23</v>
      </c>
      <c r="Z1906">
        <f t="shared" si="340"/>
        <v>99</v>
      </c>
    </row>
    <row r="1907" spans="1:26" x14ac:dyDescent="0.35">
      <c r="A1907" t="s">
        <v>1934</v>
      </c>
      <c r="B1907">
        <v>-27.472722999999998</v>
      </c>
      <c r="C1907">
        <v>153.18380300000001</v>
      </c>
      <c r="D1907">
        <v>12</v>
      </c>
      <c r="E1907">
        <v>99</v>
      </c>
      <c r="F1907">
        <v>6.95</v>
      </c>
      <c r="H1907">
        <v>2</v>
      </c>
      <c r="I1907">
        <f t="shared" si="335"/>
        <v>0</v>
      </c>
      <c r="J1907">
        <f t="shared" si="341"/>
        <v>0</v>
      </c>
      <c r="K1907">
        <f t="shared" si="336"/>
        <v>0</v>
      </c>
      <c r="L1907">
        <f t="shared" si="337"/>
        <v>0</v>
      </c>
      <c r="M1907">
        <f t="shared" si="342"/>
        <v>0</v>
      </c>
      <c r="N1907">
        <f t="shared" si="343"/>
        <v>0</v>
      </c>
      <c r="O1907">
        <f t="shared" si="344"/>
        <v>0</v>
      </c>
      <c r="P1907">
        <f t="shared" si="345"/>
        <v>0</v>
      </c>
      <c r="Q1907">
        <f t="shared" si="338"/>
        <v>0</v>
      </c>
      <c r="R1907">
        <f t="shared" si="339"/>
        <v>0</v>
      </c>
      <c r="W1907" s="1" t="s">
        <v>23</v>
      </c>
      <c r="Z1907">
        <f t="shared" si="340"/>
        <v>98</v>
      </c>
    </row>
    <row r="1908" spans="1:26" x14ac:dyDescent="0.35">
      <c r="A1908" t="s">
        <v>1935</v>
      </c>
      <c r="B1908">
        <v>-27.472684000000001</v>
      </c>
      <c r="C1908">
        <v>153.18382500000001</v>
      </c>
      <c r="D1908">
        <v>12</v>
      </c>
      <c r="E1908">
        <v>99</v>
      </c>
      <c r="F1908">
        <v>6.95</v>
      </c>
      <c r="H1908">
        <v>2</v>
      </c>
      <c r="I1908">
        <f t="shared" si="335"/>
        <v>3</v>
      </c>
      <c r="J1908" t="str">
        <f t="shared" si="341"/>
        <v>Heart rate is 99</v>
      </c>
      <c r="K1908">
        <f t="shared" si="336"/>
        <v>1</v>
      </c>
      <c r="L1908">
        <f t="shared" si="337"/>
        <v>0</v>
      </c>
      <c r="M1908">
        <f t="shared" si="342"/>
        <v>0</v>
      </c>
      <c r="N1908">
        <f t="shared" si="343"/>
        <v>0</v>
      </c>
      <c r="O1908">
        <f t="shared" si="344"/>
        <v>0</v>
      </c>
      <c r="P1908">
        <f t="shared" si="345"/>
        <v>0</v>
      </c>
      <c r="Q1908">
        <f t="shared" si="338"/>
        <v>0</v>
      </c>
      <c r="R1908">
        <f t="shared" si="339"/>
        <v>0</v>
      </c>
      <c r="W1908" s="1" t="s">
        <v>23</v>
      </c>
      <c r="Z1908">
        <f t="shared" si="340"/>
        <v>98</v>
      </c>
    </row>
    <row r="1909" spans="1:26" x14ac:dyDescent="0.35">
      <c r="A1909" t="s">
        <v>1936</v>
      </c>
      <c r="B1909">
        <v>-27.472645</v>
      </c>
      <c r="C1909">
        <v>153.18384399999999</v>
      </c>
      <c r="D1909">
        <v>12</v>
      </c>
      <c r="E1909">
        <v>98</v>
      </c>
      <c r="F1909">
        <v>6.95</v>
      </c>
      <c r="H1909">
        <v>2</v>
      </c>
      <c r="I1909">
        <f t="shared" si="335"/>
        <v>0</v>
      </c>
      <c r="J1909">
        <f t="shared" si="341"/>
        <v>0</v>
      </c>
      <c r="K1909">
        <f t="shared" si="336"/>
        <v>0</v>
      </c>
      <c r="L1909">
        <f t="shared" si="337"/>
        <v>0</v>
      </c>
      <c r="M1909">
        <f t="shared" si="342"/>
        <v>0</v>
      </c>
      <c r="N1909">
        <f t="shared" si="343"/>
        <v>0</v>
      </c>
      <c r="O1909">
        <f t="shared" si="344"/>
        <v>0</v>
      </c>
      <c r="P1909">
        <f t="shared" si="345"/>
        <v>0</v>
      </c>
      <c r="Q1909">
        <f t="shared" si="338"/>
        <v>0</v>
      </c>
      <c r="R1909">
        <f t="shared" si="339"/>
        <v>0</v>
      </c>
      <c r="W1909" s="1" t="s">
        <v>23</v>
      </c>
      <c r="Z1909">
        <f t="shared" si="340"/>
        <v>99</v>
      </c>
    </row>
    <row r="1910" spans="1:26" x14ac:dyDescent="0.35">
      <c r="A1910" t="s">
        <v>1937</v>
      </c>
      <c r="B1910">
        <v>-27.472605999999999</v>
      </c>
      <c r="C1910">
        <v>153.183862</v>
      </c>
      <c r="D1910">
        <v>12</v>
      </c>
      <c r="E1910">
        <v>98</v>
      </c>
      <c r="F1910">
        <v>6.98</v>
      </c>
      <c r="H1910">
        <v>2</v>
      </c>
      <c r="I1910">
        <f t="shared" si="335"/>
        <v>0</v>
      </c>
      <c r="J1910">
        <f t="shared" si="341"/>
        <v>0</v>
      </c>
      <c r="K1910">
        <f t="shared" si="336"/>
        <v>0</v>
      </c>
      <c r="L1910">
        <f t="shared" si="337"/>
        <v>0</v>
      </c>
      <c r="M1910">
        <f t="shared" si="342"/>
        <v>0</v>
      </c>
      <c r="N1910">
        <f t="shared" si="343"/>
        <v>0</v>
      </c>
      <c r="O1910">
        <f t="shared" si="344"/>
        <v>0</v>
      </c>
      <c r="P1910">
        <f t="shared" si="345"/>
        <v>0</v>
      </c>
      <c r="Q1910">
        <f t="shared" si="338"/>
        <v>0</v>
      </c>
      <c r="R1910">
        <f t="shared" si="339"/>
        <v>0</v>
      </c>
      <c r="W1910" s="1" t="s">
        <v>23</v>
      </c>
      <c r="Z1910">
        <f t="shared" si="340"/>
        <v>99</v>
      </c>
    </row>
    <row r="1911" spans="1:26" x14ac:dyDescent="0.35">
      <c r="A1911" t="s">
        <v>1938</v>
      </c>
      <c r="B1911">
        <v>-27.472569</v>
      </c>
      <c r="C1911">
        <v>153.18388200000001</v>
      </c>
      <c r="D1911">
        <v>12</v>
      </c>
      <c r="E1911">
        <v>98</v>
      </c>
      <c r="F1911">
        <v>6.98</v>
      </c>
      <c r="H1911">
        <v>2</v>
      </c>
      <c r="I1911">
        <f t="shared" si="335"/>
        <v>0</v>
      </c>
      <c r="J1911">
        <f t="shared" si="341"/>
        <v>0</v>
      </c>
      <c r="K1911">
        <f t="shared" si="336"/>
        <v>0</v>
      </c>
      <c r="L1911">
        <f t="shared" si="337"/>
        <v>0</v>
      </c>
      <c r="M1911">
        <f t="shared" si="342"/>
        <v>0</v>
      </c>
      <c r="N1911">
        <f t="shared" si="343"/>
        <v>0</v>
      </c>
      <c r="O1911">
        <f t="shared" si="344"/>
        <v>0</v>
      </c>
      <c r="P1911">
        <f t="shared" si="345"/>
        <v>0</v>
      </c>
      <c r="Q1911">
        <f t="shared" si="338"/>
        <v>0</v>
      </c>
      <c r="R1911">
        <f t="shared" si="339"/>
        <v>0</v>
      </c>
      <c r="W1911" s="1" t="s">
        <v>23</v>
      </c>
      <c r="Z1911">
        <f t="shared" si="340"/>
        <v>99</v>
      </c>
    </row>
    <row r="1912" spans="1:26" x14ac:dyDescent="0.35">
      <c r="A1912" t="s">
        <v>1939</v>
      </c>
      <c r="B1912">
        <v>-27.472536000000002</v>
      </c>
      <c r="C1912">
        <v>153.18390600000001</v>
      </c>
      <c r="D1912">
        <v>12</v>
      </c>
      <c r="E1912">
        <v>98</v>
      </c>
      <c r="F1912">
        <v>6.98</v>
      </c>
      <c r="H1912">
        <v>2</v>
      </c>
      <c r="I1912">
        <f t="shared" si="335"/>
        <v>4</v>
      </c>
      <c r="J1912" t="str">
        <f t="shared" si="341"/>
        <v>Heart rate is 98</v>
      </c>
      <c r="K1912">
        <f t="shared" si="336"/>
        <v>0</v>
      </c>
      <c r="L1912">
        <f t="shared" si="337"/>
        <v>1</v>
      </c>
      <c r="M1912">
        <f t="shared" si="342"/>
        <v>0</v>
      </c>
      <c r="N1912">
        <f t="shared" si="343"/>
        <v>0</v>
      </c>
      <c r="O1912">
        <f t="shared" si="344"/>
        <v>0</v>
      </c>
      <c r="P1912">
        <f t="shared" si="345"/>
        <v>0</v>
      </c>
      <c r="Q1912">
        <f t="shared" si="338"/>
        <v>0</v>
      </c>
      <c r="R1912">
        <f t="shared" si="339"/>
        <v>0</v>
      </c>
      <c r="W1912" s="1" t="s">
        <v>23</v>
      </c>
      <c r="Z1912">
        <f t="shared" si="340"/>
        <v>99</v>
      </c>
    </row>
    <row r="1913" spans="1:26" x14ac:dyDescent="0.35">
      <c r="A1913" t="s">
        <v>1940</v>
      </c>
      <c r="B1913">
        <v>-27.472501000000001</v>
      </c>
      <c r="C1913">
        <v>153.18393399999999</v>
      </c>
      <c r="D1913">
        <v>12</v>
      </c>
      <c r="E1913">
        <v>102</v>
      </c>
      <c r="F1913">
        <v>6.99</v>
      </c>
      <c r="H1913">
        <v>2</v>
      </c>
      <c r="I1913">
        <f t="shared" si="335"/>
        <v>0</v>
      </c>
      <c r="J1913">
        <f t="shared" si="341"/>
        <v>0</v>
      </c>
      <c r="K1913">
        <f t="shared" si="336"/>
        <v>0</v>
      </c>
      <c r="L1913">
        <f t="shared" si="337"/>
        <v>0</v>
      </c>
      <c r="M1913">
        <f t="shared" si="342"/>
        <v>0</v>
      </c>
      <c r="N1913">
        <f t="shared" si="343"/>
        <v>0</v>
      </c>
      <c r="O1913">
        <f t="shared" si="344"/>
        <v>0</v>
      </c>
      <c r="P1913">
        <f t="shared" si="345"/>
        <v>0</v>
      </c>
      <c r="Q1913">
        <f t="shared" si="338"/>
        <v>0</v>
      </c>
      <c r="R1913">
        <f t="shared" si="339"/>
        <v>0</v>
      </c>
      <c r="W1913" s="1" t="s">
        <v>23</v>
      </c>
      <c r="Z1913">
        <f t="shared" si="340"/>
        <v>98</v>
      </c>
    </row>
    <row r="1914" spans="1:26" x14ac:dyDescent="0.35">
      <c r="A1914" t="s">
        <v>1941</v>
      </c>
      <c r="B1914">
        <v>-27.472467000000002</v>
      </c>
      <c r="C1914">
        <v>153.18395899999999</v>
      </c>
      <c r="D1914">
        <v>12</v>
      </c>
      <c r="E1914">
        <v>103</v>
      </c>
      <c r="F1914">
        <v>6.99</v>
      </c>
      <c r="H1914">
        <v>2</v>
      </c>
      <c r="I1914">
        <f t="shared" si="335"/>
        <v>0</v>
      </c>
      <c r="J1914">
        <f t="shared" si="341"/>
        <v>0</v>
      </c>
      <c r="K1914">
        <f t="shared" si="336"/>
        <v>0</v>
      </c>
      <c r="L1914">
        <f t="shared" si="337"/>
        <v>0</v>
      </c>
      <c r="M1914">
        <f t="shared" si="342"/>
        <v>0</v>
      </c>
      <c r="N1914">
        <f t="shared" si="343"/>
        <v>0</v>
      </c>
      <c r="O1914">
        <f t="shared" si="344"/>
        <v>0</v>
      </c>
      <c r="P1914">
        <f t="shared" si="345"/>
        <v>0</v>
      </c>
      <c r="Q1914">
        <f t="shared" si="338"/>
        <v>0</v>
      </c>
      <c r="R1914">
        <f t="shared" si="339"/>
        <v>0</v>
      </c>
      <c r="W1914" s="1" t="s">
        <v>23</v>
      </c>
      <c r="Z1914">
        <f t="shared" si="340"/>
        <v>102</v>
      </c>
    </row>
    <row r="1915" spans="1:26" x14ac:dyDescent="0.35">
      <c r="A1915" t="s">
        <v>1942</v>
      </c>
      <c r="B1915">
        <v>-27.472467000000002</v>
      </c>
      <c r="C1915">
        <v>153.18395899999999</v>
      </c>
      <c r="D1915">
        <v>12</v>
      </c>
      <c r="E1915">
        <v>103</v>
      </c>
      <c r="F1915">
        <v>6.99</v>
      </c>
      <c r="H1915">
        <v>2</v>
      </c>
      <c r="I1915">
        <f t="shared" si="335"/>
        <v>0</v>
      </c>
      <c r="J1915">
        <f t="shared" si="341"/>
        <v>0</v>
      </c>
      <c r="K1915">
        <f t="shared" si="336"/>
        <v>0</v>
      </c>
      <c r="L1915">
        <f t="shared" si="337"/>
        <v>0</v>
      </c>
      <c r="M1915">
        <f t="shared" si="342"/>
        <v>0</v>
      </c>
      <c r="N1915">
        <f t="shared" si="343"/>
        <v>0</v>
      </c>
      <c r="O1915">
        <f t="shared" si="344"/>
        <v>0</v>
      </c>
      <c r="P1915">
        <f t="shared" si="345"/>
        <v>0</v>
      </c>
      <c r="Q1915">
        <f t="shared" si="338"/>
        <v>0</v>
      </c>
      <c r="R1915">
        <f t="shared" si="339"/>
        <v>0</v>
      </c>
      <c r="W1915" s="1" t="s">
        <v>23</v>
      </c>
      <c r="Z1915">
        <f t="shared" si="340"/>
        <v>102</v>
      </c>
    </row>
    <row r="1916" spans="1:26" x14ac:dyDescent="0.35">
      <c r="A1916" t="s">
        <v>1943</v>
      </c>
      <c r="B1916">
        <v>-27.472435999999998</v>
      </c>
      <c r="C1916">
        <v>153.183977</v>
      </c>
      <c r="D1916">
        <v>12</v>
      </c>
      <c r="E1916">
        <v>106</v>
      </c>
      <c r="F1916">
        <v>6.96</v>
      </c>
      <c r="H1916">
        <v>2</v>
      </c>
      <c r="I1916">
        <f t="shared" si="335"/>
        <v>0</v>
      </c>
      <c r="J1916">
        <f t="shared" si="341"/>
        <v>0</v>
      </c>
      <c r="K1916">
        <f t="shared" si="336"/>
        <v>0</v>
      </c>
      <c r="L1916">
        <f t="shared" si="337"/>
        <v>0</v>
      </c>
      <c r="M1916">
        <f t="shared" si="342"/>
        <v>0</v>
      </c>
      <c r="N1916">
        <f t="shared" si="343"/>
        <v>0</v>
      </c>
      <c r="O1916">
        <f t="shared" si="344"/>
        <v>0</v>
      </c>
      <c r="P1916">
        <f t="shared" si="345"/>
        <v>0</v>
      </c>
      <c r="Q1916">
        <f t="shared" si="338"/>
        <v>0</v>
      </c>
      <c r="R1916">
        <f t="shared" si="339"/>
        <v>0</v>
      </c>
      <c r="W1916" s="1" t="s">
        <v>23</v>
      </c>
      <c r="Z1916">
        <f t="shared" si="340"/>
        <v>103</v>
      </c>
    </row>
    <row r="1917" spans="1:26" x14ac:dyDescent="0.35">
      <c r="A1917" t="s">
        <v>1944</v>
      </c>
      <c r="B1917">
        <v>-27.472411999999998</v>
      </c>
      <c r="C1917">
        <v>153.183975</v>
      </c>
      <c r="D1917">
        <v>12</v>
      </c>
      <c r="E1917">
        <v>108</v>
      </c>
      <c r="F1917">
        <v>6.96</v>
      </c>
      <c r="H1917">
        <v>2</v>
      </c>
      <c r="I1917">
        <f t="shared" si="335"/>
        <v>0</v>
      </c>
      <c r="J1917">
        <f t="shared" si="341"/>
        <v>0</v>
      </c>
      <c r="K1917">
        <f t="shared" si="336"/>
        <v>0</v>
      </c>
      <c r="L1917">
        <f t="shared" si="337"/>
        <v>0</v>
      </c>
      <c r="M1917">
        <f t="shared" si="342"/>
        <v>0</v>
      </c>
      <c r="N1917">
        <f t="shared" si="343"/>
        <v>0</v>
      </c>
      <c r="O1917">
        <f t="shared" si="344"/>
        <v>0</v>
      </c>
      <c r="P1917">
        <f t="shared" si="345"/>
        <v>0</v>
      </c>
      <c r="Q1917">
        <f t="shared" si="338"/>
        <v>0</v>
      </c>
      <c r="R1917">
        <f t="shared" si="339"/>
        <v>0</v>
      </c>
      <c r="W1917" s="1" t="s">
        <v>23</v>
      </c>
      <c r="Z1917">
        <f t="shared" si="340"/>
        <v>106</v>
      </c>
    </row>
    <row r="1918" spans="1:26" x14ac:dyDescent="0.35">
      <c r="A1918" t="s">
        <v>1945</v>
      </c>
      <c r="B1918">
        <v>-27.472397000000001</v>
      </c>
      <c r="C1918">
        <v>153.183955</v>
      </c>
      <c r="D1918">
        <v>12</v>
      </c>
      <c r="E1918">
        <v>108</v>
      </c>
      <c r="F1918">
        <v>6.85</v>
      </c>
      <c r="H1918">
        <v>2</v>
      </c>
      <c r="I1918">
        <f t="shared" si="335"/>
        <v>0</v>
      </c>
      <c r="J1918">
        <f t="shared" si="341"/>
        <v>0</v>
      </c>
      <c r="K1918">
        <f t="shared" si="336"/>
        <v>0</v>
      </c>
      <c r="L1918">
        <f t="shared" si="337"/>
        <v>0</v>
      </c>
      <c r="M1918">
        <f t="shared" si="342"/>
        <v>0</v>
      </c>
      <c r="N1918">
        <f t="shared" si="343"/>
        <v>0</v>
      </c>
      <c r="O1918">
        <f t="shared" si="344"/>
        <v>0</v>
      </c>
      <c r="P1918">
        <f t="shared" si="345"/>
        <v>0</v>
      </c>
      <c r="Q1918">
        <f t="shared" si="338"/>
        <v>0</v>
      </c>
      <c r="R1918">
        <f t="shared" si="339"/>
        <v>0</v>
      </c>
      <c r="W1918" s="1" t="s">
        <v>23</v>
      </c>
      <c r="Z1918">
        <f t="shared" si="340"/>
        <v>106</v>
      </c>
    </row>
    <row r="1919" spans="1:26" x14ac:dyDescent="0.35">
      <c r="A1919" t="s">
        <v>1946</v>
      </c>
      <c r="B1919">
        <v>-27.472396</v>
      </c>
      <c r="C1919">
        <v>153.18392399999999</v>
      </c>
      <c r="D1919">
        <v>12</v>
      </c>
      <c r="E1919">
        <v>108</v>
      </c>
      <c r="F1919">
        <v>6.85</v>
      </c>
      <c r="H1919">
        <v>2</v>
      </c>
      <c r="I1919">
        <f t="shared" si="335"/>
        <v>0</v>
      </c>
      <c r="J1919">
        <f t="shared" si="341"/>
        <v>0</v>
      </c>
      <c r="K1919">
        <f t="shared" si="336"/>
        <v>0</v>
      </c>
      <c r="L1919">
        <f t="shared" si="337"/>
        <v>0</v>
      </c>
      <c r="M1919">
        <f t="shared" si="342"/>
        <v>0</v>
      </c>
      <c r="N1919">
        <f t="shared" si="343"/>
        <v>0</v>
      </c>
      <c r="O1919">
        <f t="shared" si="344"/>
        <v>0</v>
      </c>
      <c r="P1919">
        <f t="shared" si="345"/>
        <v>0</v>
      </c>
      <c r="Q1919">
        <f t="shared" si="338"/>
        <v>0</v>
      </c>
      <c r="R1919">
        <f t="shared" si="339"/>
        <v>0</v>
      </c>
      <c r="W1919" s="1" t="s">
        <v>23</v>
      </c>
      <c r="Z1919">
        <f t="shared" si="340"/>
        <v>106</v>
      </c>
    </row>
    <row r="1920" spans="1:26" x14ac:dyDescent="0.35">
      <c r="A1920" t="s">
        <v>1947</v>
      </c>
      <c r="B1920">
        <v>-27.472407</v>
      </c>
      <c r="C1920">
        <v>153.18389099999999</v>
      </c>
      <c r="D1920">
        <v>12</v>
      </c>
      <c r="E1920">
        <v>109</v>
      </c>
      <c r="F1920">
        <v>6.85</v>
      </c>
      <c r="H1920">
        <v>2</v>
      </c>
      <c r="I1920">
        <f t="shared" si="335"/>
        <v>3</v>
      </c>
      <c r="J1920" t="str">
        <f t="shared" si="341"/>
        <v>Heart rate is 109</v>
      </c>
      <c r="K1920">
        <f t="shared" si="336"/>
        <v>1</v>
      </c>
      <c r="L1920">
        <f t="shared" si="337"/>
        <v>0</v>
      </c>
      <c r="M1920">
        <f t="shared" si="342"/>
        <v>0</v>
      </c>
      <c r="N1920">
        <f t="shared" si="343"/>
        <v>0</v>
      </c>
      <c r="O1920">
        <f t="shared" si="344"/>
        <v>0</v>
      </c>
      <c r="P1920">
        <f t="shared" si="345"/>
        <v>0</v>
      </c>
      <c r="Q1920">
        <f t="shared" si="338"/>
        <v>0</v>
      </c>
      <c r="R1920">
        <f t="shared" si="339"/>
        <v>0</v>
      </c>
      <c r="W1920" s="1" t="s">
        <v>23</v>
      </c>
      <c r="Z1920">
        <f t="shared" si="340"/>
        <v>108</v>
      </c>
    </row>
    <row r="1921" spans="1:26" x14ac:dyDescent="0.35">
      <c r="A1921" t="s">
        <v>1948</v>
      </c>
      <c r="B1921">
        <v>-27.472418999999999</v>
      </c>
      <c r="C1921">
        <v>153.183854</v>
      </c>
      <c r="D1921">
        <v>12</v>
      </c>
      <c r="E1921">
        <v>108</v>
      </c>
      <c r="F1921">
        <v>6.72</v>
      </c>
      <c r="H1921">
        <v>2</v>
      </c>
      <c r="I1921">
        <f t="shared" si="335"/>
        <v>0</v>
      </c>
      <c r="J1921">
        <f t="shared" si="341"/>
        <v>0</v>
      </c>
      <c r="K1921">
        <f t="shared" si="336"/>
        <v>0</v>
      </c>
      <c r="L1921">
        <f t="shared" si="337"/>
        <v>0</v>
      </c>
      <c r="M1921">
        <f t="shared" si="342"/>
        <v>0</v>
      </c>
      <c r="N1921">
        <f t="shared" si="343"/>
        <v>0</v>
      </c>
      <c r="O1921">
        <f t="shared" si="344"/>
        <v>0</v>
      </c>
      <c r="P1921">
        <f t="shared" si="345"/>
        <v>0</v>
      </c>
      <c r="Q1921">
        <f t="shared" si="338"/>
        <v>0</v>
      </c>
      <c r="R1921">
        <f t="shared" si="339"/>
        <v>0</v>
      </c>
      <c r="W1921" s="1" t="s">
        <v>23</v>
      </c>
      <c r="Z1921">
        <f t="shared" si="340"/>
        <v>109</v>
      </c>
    </row>
    <row r="1922" spans="1:26" x14ac:dyDescent="0.35">
      <c r="A1922" t="s">
        <v>1949</v>
      </c>
      <c r="B1922">
        <v>-27.472425000000001</v>
      </c>
      <c r="C1922">
        <v>153.18381199999999</v>
      </c>
      <c r="D1922">
        <v>12</v>
      </c>
      <c r="E1922">
        <v>108</v>
      </c>
      <c r="F1922">
        <v>6.72</v>
      </c>
      <c r="H1922">
        <v>2</v>
      </c>
      <c r="I1922">
        <f t="shared" ref="I1922:I1985" si="346">IF($Q1922,1,IF($R1922,2,IF($K1922,3,IF($L1922,4,IF($M1922,5,IF($N1922,6,IF($O1922,7,IF($P1922,8,0))))))))</f>
        <v>0</v>
      </c>
      <c r="J1922">
        <f t="shared" si="341"/>
        <v>0</v>
      </c>
      <c r="K1922">
        <f t="shared" ref="K1922:K1985" si="347">IF(AND(NOT(ISBLANK(E1922)),AND(E1922&gt;Z1922,E1922&gt;E1923)),1,0)</f>
        <v>0</v>
      </c>
      <c r="L1922">
        <f t="shared" ref="L1922:L1985" si="348">IF(AND(NOT(ISBLANK(E1922)),AND(E1922&lt;Z1922,E1922&lt;E1923)),1,0)</f>
        <v>0</v>
      </c>
      <c r="M1922">
        <f t="shared" si="342"/>
        <v>0</v>
      </c>
      <c r="N1922">
        <f t="shared" si="343"/>
        <v>0</v>
      </c>
      <c r="O1922">
        <f t="shared" si="344"/>
        <v>0</v>
      </c>
      <c r="P1922">
        <f t="shared" si="345"/>
        <v>0</v>
      </c>
      <c r="Q1922">
        <f t="shared" ref="Q1922:Q1985" si="349">IF(H1922&lt;&gt;H1921,1,0)</f>
        <v>0</v>
      </c>
      <c r="R1922">
        <f t="shared" ref="R1922:R1985" si="350">IF(H1922&lt;&gt;H1923,1,0)</f>
        <v>0</v>
      </c>
      <c r="W1922" s="1" t="s">
        <v>23</v>
      </c>
      <c r="Z1922">
        <f t="shared" si="340"/>
        <v>109</v>
      </c>
    </row>
    <row r="1923" spans="1:26" x14ac:dyDescent="0.35">
      <c r="A1923" t="s">
        <v>1950</v>
      </c>
      <c r="B1923">
        <v>-27.472425000000001</v>
      </c>
      <c r="C1923">
        <v>153.18381199999999</v>
      </c>
      <c r="D1923">
        <v>12</v>
      </c>
      <c r="E1923">
        <v>108</v>
      </c>
      <c r="F1923">
        <v>6.72</v>
      </c>
      <c r="H1923">
        <v>2</v>
      </c>
      <c r="I1923">
        <f t="shared" si="346"/>
        <v>0</v>
      </c>
      <c r="J1923">
        <f t="shared" si="341"/>
        <v>0</v>
      </c>
      <c r="K1923">
        <f t="shared" si="347"/>
        <v>0</v>
      </c>
      <c r="L1923">
        <f t="shared" si="348"/>
        <v>0</v>
      </c>
      <c r="M1923">
        <f t="shared" si="342"/>
        <v>0</v>
      </c>
      <c r="N1923">
        <f t="shared" si="343"/>
        <v>0</v>
      </c>
      <c r="O1923">
        <f t="shared" si="344"/>
        <v>0</v>
      </c>
      <c r="P1923">
        <f t="shared" si="345"/>
        <v>0</v>
      </c>
      <c r="Q1923">
        <f t="shared" si="349"/>
        <v>0</v>
      </c>
      <c r="R1923">
        <f t="shared" si="350"/>
        <v>0</v>
      </c>
      <c r="W1923" s="1" t="s">
        <v>23</v>
      </c>
      <c r="Z1923">
        <f t="shared" ref="Z1923:Z1986" si="351">IF(E1923&lt;&gt;E1922,E1922,Z1922)</f>
        <v>109</v>
      </c>
    </row>
    <row r="1924" spans="1:26" x14ac:dyDescent="0.35">
      <c r="A1924" t="s">
        <v>1951</v>
      </c>
      <c r="B1924">
        <v>-27.472427</v>
      </c>
      <c r="C1924">
        <v>153.18377000000001</v>
      </c>
      <c r="D1924">
        <v>13</v>
      </c>
      <c r="E1924">
        <v>108</v>
      </c>
      <c r="F1924">
        <v>6.61</v>
      </c>
      <c r="H1924">
        <v>2</v>
      </c>
      <c r="I1924">
        <f t="shared" si="346"/>
        <v>0</v>
      </c>
      <c r="J1924">
        <f t="shared" si="341"/>
        <v>0</v>
      </c>
      <c r="K1924">
        <f t="shared" si="347"/>
        <v>0</v>
      </c>
      <c r="L1924">
        <f t="shared" si="348"/>
        <v>0</v>
      </c>
      <c r="M1924">
        <f t="shared" si="342"/>
        <v>0</v>
      </c>
      <c r="N1924">
        <f t="shared" si="343"/>
        <v>0</v>
      </c>
      <c r="O1924">
        <f t="shared" si="344"/>
        <v>0</v>
      </c>
      <c r="P1924">
        <f t="shared" si="345"/>
        <v>0</v>
      </c>
      <c r="Q1924">
        <f t="shared" si="349"/>
        <v>0</v>
      </c>
      <c r="R1924">
        <f t="shared" si="350"/>
        <v>0</v>
      </c>
      <c r="W1924" s="1" t="s">
        <v>23</v>
      </c>
      <c r="Z1924">
        <f t="shared" si="351"/>
        <v>109</v>
      </c>
    </row>
    <row r="1925" spans="1:26" x14ac:dyDescent="0.35">
      <c r="A1925" t="s">
        <v>1952</v>
      </c>
      <c r="B1925">
        <v>-27.472422999999999</v>
      </c>
      <c r="C1925">
        <v>153.18373099999999</v>
      </c>
      <c r="D1925">
        <v>13</v>
      </c>
      <c r="E1925">
        <v>108</v>
      </c>
      <c r="F1925">
        <v>6.61</v>
      </c>
      <c r="H1925">
        <v>2</v>
      </c>
      <c r="I1925">
        <f t="shared" si="346"/>
        <v>4</v>
      </c>
      <c r="J1925" t="str">
        <f t="shared" si="341"/>
        <v>Heart rate is 108</v>
      </c>
      <c r="K1925">
        <f t="shared" si="347"/>
        <v>0</v>
      </c>
      <c r="L1925">
        <f t="shared" si="348"/>
        <v>1</v>
      </c>
      <c r="M1925">
        <f t="shared" si="342"/>
        <v>0</v>
      </c>
      <c r="N1925">
        <f t="shared" si="343"/>
        <v>0</v>
      </c>
      <c r="O1925">
        <f t="shared" si="344"/>
        <v>0</v>
      </c>
      <c r="P1925">
        <f t="shared" si="345"/>
        <v>0</v>
      </c>
      <c r="Q1925">
        <f t="shared" si="349"/>
        <v>0</v>
      </c>
      <c r="R1925">
        <f t="shared" si="350"/>
        <v>0</v>
      </c>
      <c r="W1925" s="1" t="s">
        <v>23</v>
      </c>
      <c r="Z1925">
        <f t="shared" si="351"/>
        <v>109</v>
      </c>
    </row>
    <row r="1926" spans="1:26" x14ac:dyDescent="0.35">
      <c r="A1926" t="s">
        <v>1953</v>
      </c>
      <c r="B1926">
        <v>-27.472413</v>
      </c>
      <c r="C1926">
        <v>153.18369200000001</v>
      </c>
      <c r="D1926">
        <v>14</v>
      </c>
      <c r="E1926">
        <v>109</v>
      </c>
      <c r="F1926">
        <v>6.61</v>
      </c>
      <c r="H1926">
        <v>2</v>
      </c>
      <c r="I1926">
        <f t="shared" si="346"/>
        <v>0</v>
      </c>
      <c r="J1926">
        <f t="shared" si="341"/>
        <v>0</v>
      </c>
      <c r="K1926">
        <f t="shared" si="347"/>
        <v>0</v>
      </c>
      <c r="L1926">
        <f t="shared" si="348"/>
        <v>0</v>
      </c>
      <c r="M1926">
        <f t="shared" si="342"/>
        <v>0</v>
      </c>
      <c r="N1926">
        <f t="shared" si="343"/>
        <v>0</v>
      </c>
      <c r="O1926">
        <f t="shared" si="344"/>
        <v>0</v>
      </c>
      <c r="P1926">
        <f t="shared" si="345"/>
        <v>0</v>
      </c>
      <c r="Q1926">
        <f t="shared" si="349"/>
        <v>0</v>
      </c>
      <c r="R1926">
        <f t="shared" si="350"/>
        <v>0</v>
      </c>
      <c r="W1926" s="1" t="s">
        <v>23</v>
      </c>
      <c r="Z1926">
        <f t="shared" si="351"/>
        <v>108</v>
      </c>
    </row>
    <row r="1927" spans="1:26" x14ac:dyDescent="0.35">
      <c r="A1927" t="s">
        <v>1954</v>
      </c>
      <c r="B1927">
        <v>-27.472404999999998</v>
      </c>
      <c r="C1927">
        <v>153.18365299999999</v>
      </c>
      <c r="D1927">
        <v>14</v>
      </c>
      <c r="E1927">
        <v>109</v>
      </c>
      <c r="F1927">
        <v>6.59</v>
      </c>
      <c r="H1927">
        <v>2</v>
      </c>
      <c r="I1927">
        <f t="shared" si="346"/>
        <v>0</v>
      </c>
      <c r="J1927">
        <f t="shared" si="341"/>
        <v>0</v>
      </c>
      <c r="K1927">
        <f t="shared" si="347"/>
        <v>0</v>
      </c>
      <c r="L1927">
        <f t="shared" si="348"/>
        <v>0</v>
      </c>
      <c r="M1927">
        <f t="shared" si="342"/>
        <v>0</v>
      </c>
      <c r="N1927">
        <f t="shared" si="343"/>
        <v>0</v>
      </c>
      <c r="O1927">
        <f t="shared" si="344"/>
        <v>0</v>
      </c>
      <c r="P1927">
        <f t="shared" si="345"/>
        <v>0</v>
      </c>
      <c r="Q1927">
        <f t="shared" si="349"/>
        <v>0</v>
      </c>
      <c r="R1927">
        <f t="shared" si="350"/>
        <v>0</v>
      </c>
      <c r="W1927" s="1" t="s">
        <v>23</v>
      </c>
      <c r="Z1927">
        <f t="shared" si="351"/>
        <v>108</v>
      </c>
    </row>
    <row r="1928" spans="1:26" x14ac:dyDescent="0.35">
      <c r="A1928" t="s">
        <v>1955</v>
      </c>
      <c r="B1928">
        <v>-27.472401999999999</v>
      </c>
      <c r="C1928">
        <v>153.18361100000001</v>
      </c>
      <c r="D1928">
        <v>14</v>
      </c>
      <c r="E1928">
        <v>110</v>
      </c>
      <c r="F1928">
        <v>6.59</v>
      </c>
      <c r="H1928">
        <v>2</v>
      </c>
      <c r="I1928">
        <f t="shared" si="346"/>
        <v>0</v>
      </c>
      <c r="J1928">
        <f t="shared" si="341"/>
        <v>0</v>
      </c>
      <c r="K1928">
        <f t="shared" si="347"/>
        <v>0</v>
      </c>
      <c r="L1928">
        <f t="shared" si="348"/>
        <v>0</v>
      </c>
      <c r="M1928">
        <f t="shared" si="342"/>
        <v>0</v>
      </c>
      <c r="N1928">
        <f t="shared" si="343"/>
        <v>0</v>
      </c>
      <c r="O1928">
        <f t="shared" si="344"/>
        <v>0</v>
      </c>
      <c r="P1928">
        <f t="shared" si="345"/>
        <v>0</v>
      </c>
      <c r="Q1928">
        <f t="shared" si="349"/>
        <v>0</v>
      </c>
      <c r="R1928">
        <f t="shared" si="350"/>
        <v>0</v>
      </c>
      <c r="W1928" s="1" t="s">
        <v>23</v>
      </c>
      <c r="Z1928">
        <f t="shared" si="351"/>
        <v>109</v>
      </c>
    </row>
    <row r="1929" spans="1:26" x14ac:dyDescent="0.35">
      <c r="A1929" t="s">
        <v>1956</v>
      </c>
      <c r="B1929">
        <v>-27.472398999999999</v>
      </c>
      <c r="C1929">
        <v>153.183572</v>
      </c>
      <c r="D1929">
        <v>14</v>
      </c>
      <c r="E1929">
        <v>110</v>
      </c>
      <c r="F1929">
        <v>6.58</v>
      </c>
      <c r="H1929">
        <v>2</v>
      </c>
      <c r="I1929">
        <f t="shared" si="346"/>
        <v>0</v>
      </c>
      <c r="J1929">
        <f t="shared" si="341"/>
        <v>0</v>
      </c>
      <c r="K1929">
        <f t="shared" si="347"/>
        <v>0</v>
      </c>
      <c r="L1929">
        <f t="shared" si="348"/>
        <v>0</v>
      </c>
      <c r="M1929">
        <f t="shared" si="342"/>
        <v>0</v>
      </c>
      <c r="N1929">
        <f t="shared" si="343"/>
        <v>0</v>
      </c>
      <c r="O1929">
        <f t="shared" si="344"/>
        <v>0</v>
      </c>
      <c r="P1929">
        <f t="shared" si="345"/>
        <v>0</v>
      </c>
      <c r="Q1929">
        <f t="shared" si="349"/>
        <v>0</v>
      </c>
      <c r="R1929">
        <f t="shared" si="350"/>
        <v>0</v>
      </c>
      <c r="W1929" s="1" t="s">
        <v>23</v>
      </c>
      <c r="Z1929">
        <f t="shared" si="351"/>
        <v>109</v>
      </c>
    </row>
    <row r="1930" spans="1:26" x14ac:dyDescent="0.35">
      <c r="A1930" t="s">
        <v>1957</v>
      </c>
      <c r="B1930">
        <v>-27.472398999999999</v>
      </c>
      <c r="C1930">
        <v>153.183572</v>
      </c>
      <c r="D1930">
        <v>14</v>
      </c>
      <c r="E1930">
        <v>110</v>
      </c>
      <c r="F1930">
        <v>6.58</v>
      </c>
      <c r="H1930">
        <v>2</v>
      </c>
      <c r="I1930">
        <f t="shared" si="346"/>
        <v>3</v>
      </c>
      <c r="J1930" t="str">
        <f t="shared" si="341"/>
        <v>Heart rate is 110</v>
      </c>
      <c r="K1930">
        <f t="shared" si="347"/>
        <v>1</v>
      </c>
      <c r="L1930">
        <f t="shared" si="348"/>
        <v>0</v>
      </c>
      <c r="M1930">
        <f t="shared" si="342"/>
        <v>0</v>
      </c>
      <c r="N1930">
        <f t="shared" si="343"/>
        <v>0</v>
      </c>
      <c r="O1930">
        <f t="shared" si="344"/>
        <v>0</v>
      </c>
      <c r="P1930">
        <f t="shared" si="345"/>
        <v>0</v>
      </c>
      <c r="Q1930">
        <f t="shared" si="349"/>
        <v>0</v>
      </c>
      <c r="R1930">
        <f t="shared" si="350"/>
        <v>0</v>
      </c>
      <c r="W1930" s="1" t="s">
        <v>23</v>
      </c>
      <c r="Z1930">
        <f t="shared" si="351"/>
        <v>109</v>
      </c>
    </row>
    <row r="1931" spans="1:26" x14ac:dyDescent="0.35">
      <c r="A1931" t="s">
        <v>1958</v>
      </c>
      <c r="B1931">
        <v>-27.472394999999999</v>
      </c>
      <c r="C1931">
        <v>153.18353400000001</v>
      </c>
      <c r="D1931">
        <v>14</v>
      </c>
      <c r="E1931">
        <v>109</v>
      </c>
      <c r="F1931">
        <v>6.58</v>
      </c>
      <c r="H1931">
        <v>2</v>
      </c>
      <c r="I1931">
        <f t="shared" si="346"/>
        <v>0</v>
      </c>
      <c r="J1931">
        <f t="shared" si="341"/>
        <v>0</v>
      </c>
      <c r="K1931">
        <f t="shared" si="347"/>
        <v>0</v>
      </c>
      <c r="L1931">
        <f t="shared" si="348"/>
        <v>0</v>
      </c>
      <c r="M1931">
        <f t="shared" si="342"/>
        <v>0</v>
      </c>
      <c r="N1931">
        <f t="shared" si="343"/>
        <v>0</v>
      </c>
      <c r="O1931">
        <f t="shared" si="344"/>
        <v>0</v>
      </c>
      <c r="P1931">
        <f t="shared" si="345"/>
        <v>0</v>
      </c>
      <c r="Q1931">
        <f t="shared" si="349"/>
        <v>0</v>
      </c>
      <c r="R1931">
        <f t="shared" si="350"/>
        <v>0</v>
      </c>
      <c r="W1931" s="1" t="s">
        <v>23</v>
      </c>
      <c r="Z1931">
        <f t="shared" si="351"/>
        <v>110</v>
      </c>
    </row>
    <row r="1932" spans="1:26" x14ac:dyDescent="0.35">
      <c r="A1932" t="s">
        <v>1959</v>
      </c>
      <c r="B1932">
        <v>-27.472390999999998</v>
      </c>
      <c r="C1932">
        <v>153.18349599999999</v>
      </c>
      <c r="D1932">
        <v>14</v>
      </c>
      <c r="E1932">
        <v>109</v>
      </c>
      <c r="F1932">
        <v>6.44</v>
      </c>
      <c r="H1932">
        <v>2</v>
      </c>
      <c r="I1932">
        <f t="shared" si="346"/>
        <v>0</v>
      </c>
      <c r="J1932">
        <f t="shared" si="341"/>
        <v>0</v>
      </c>
      <c r="K1932">
        <f t="shared" si="347"/>
        <v>0</v>
      </c>
      <c r="L1932">
        <f t="shared" si="348"/>
        <v>0</v>
      </c>
      <c r="M1932">
        <f t="shared" si="342"/>
        <v>0</v>
      </c>
      <c r="N1932">
        <f t="shared" si="343"/>
        <v>0</v>
      </c>
      <c r="O1932">
        <f t="shared" si="344"/>
        <v>0</v>
      </c>
      <c r="P1932">
        <f t="shared" si="345"/>
        <v>0</v>
      </c>
      <c r="Q1932">
        <f t="shared" si="349"/>
        <v>0</v>
      </c>
      <c r="R1932">
        <f t="shared" si="350"/>
        <v>0</v>
      </c>
      <c r="W1932" s="1" t="s">
        <v>23</v>
      </c>
      <c r="Z1932">
        <f t="shared" si="351"/>
        <v>110</v>
      </c>
    </row>
    <row r="1933" spans="1:26" x14ac:dyDescent="0.35">
      <c r="A1933" t="s">
        <v>1960</v>
      </c>
      <c r="B1933">
        <v>-27.472387999999999</v>
      </c>
      <c r="C1933">
        <v>153.18346099999999</v>
      </c>
      <c r="D1933">
        <v>14</v>
      </c>
      <c r="E1933">
        <v>105</v>
      </c>
      <c r="F1933">
        <v>6.44</v>
      </c>
      <c r="H1933">
        <v>2</v>
      </c>
      <c r="I1933">
        <f t="shared" si="346"/>
        <v>2</v>
      </c>
      <c r="J1933" t="str">
        <f t="shared" si="341"/>
        <v>Finished trip</v>
      </c>
      <c r="K1933">
        <f t="shared" si="347"/>
        <v>0</v>
      </c>
      <c r="L1933">
        <f t="shared" si="348"/>
        <v>0</v>
      </c>
      <c r="M1933">
        <f t="shared" si="342"/>
        <v>0</v>
      </c>
      <c r="N1933">
        <f t="shared" si="343"/>
        <v>0</v>
      </c>
      <c r="O1933">
        <f t="shared" si="344"/>
        <v>0</v>
      </c>
      <c r="P1933">
        <f t="shared" si="345"/>
        <v>0</v>
      </c>
      <c r="Q1933">
        <f t="shared" si="349"/>
        <v>0</v>
      </c>
      <c r="R1933">
        <f t="shared" si="350"/>
        <v>1</v>
      </c>
      <c r="W1933" s="1" t="s">
        <v>23</v>
      </c>
      <c r="Z1933">
        <f t="shared" si="351"/>
        <v>109</v>
      </c>
    </row>
    <row r="1934" spans="1:26" x14ac:dyDescent="0.35">
      <c r="A1934" t="s">
        <v>1961</v>
      </c>
      <c r="H1934">
        <v>3</v>
      </c>
      <c r="I1934">
        <f t="shared" si="346"/>
        <v>1</v>
      </c>
      <c r="J1934" t="str">
        <f t="shared" si="341"/>
        <v>Started trip</v>
      </c>
      <c r="K1934">
        <f t="shared" si="347"/>
        <v>0</v>
      </c>
      <c r="L1934">
        <f t="shared" si="348"/>
        <v>0</v>
      </c>
      <c r="M1934">
        <f t="shared" ref="M1934:M1997" si="352">IF(AND(MAX(D$1934:D$3024)=D1934,NOT(ISBLANK(D1934))),1,0)</f>
        <v>0</v>
      </c>
      <c r="N1934">
        <f t="shared" ref="N1934:N1997" si="353">IF(AND(MAX(E$1934:E$3024)=E1934,NOT(ISBLANK(E1934))),1,0)</f>
        <v>0</v>
      </c>
      <c r="O1934">
        <f t="shared" ref="O1934:O1997" si="354">IF(AND(MAX(F$1934:F$3024)=F1934,NOT(ISBLANK(F1934))),1,0)</f>
        <v>0</v>
      </c>
      <c r="P1934">
        <f t="shared" ref="P1934:P1997" si="355">IF(AND(MAX(G$1934:G$3024)=G1934,NOT(ISBLANK(G1934))),1,0)</f>
        <v>0</v>
      </c>
      <c r="Q1934">
        <f t="shared" si="349"/>
        <v>1</v>
      </c>
      <c r="R1934">
        <f t="shared" si="350"/>
        <v>0</v>
      </c>
      <c r="W1934" s="1" t="s">
        <v>23</v>
      </c>
      <c r="Z1934">
        <f t="shared" si="351"/>
        <v>105</v>
      </c>
    </row>
    <row r="1935" spans="1:26" x14ac:dyDescent="0.35">
      <c r="A1935" t="s">
        <v>1962</v>
      </c>
      <c r="E1935">
        <v>117</v>
      </c>
      <c r="F1935">
        <v>5.46</v>
      </c>
      <c r="H1935">
        <v>3</v>
      </c>
      <c r="I1935">
        <f t="shared" si="346"/>
        <v>0</v>
      </c>
      <c r="J1935">
        <f t="shared" si="341"/>
        <v>0</v>
      </c>
      <c r="K1935">
        <f t="shared" si="347"/>
        <v>0</v>
      </c>
      <c r="L1935">
        <f t="shared" si="348"/>
        <v>0</v>
      </c>
      <c r="M1935">
        <f t="shared" si="352"/>
        <v>0</v>
      </c>
      <c r="N1935">
        <f t="shared" si="353"/>
        <v>0</v>
      </c>
      <c r="O1935">
        <f t="shared" si="354"/>
        <v>0</v>
      </c>
      <c r="P1935">
        <f t="shared" si="355"/>
        <v>0</v>
      </c>
      <c r="Q1935">
        <f t="shared" si="349"/>
        <v>0</v>
      </c>
      <c r="R1935">
        <f t="shared" si="350"/>
        <v>0</v>
      </c>
      <c r="W1935" s="1" t="s">
        <v>23</v>
      </c>
      <c r="Z1935">
        <f t="shared" si="351"/>
        <v>0</v>
      </c>
    </row>
    <row r="1936" spans="1:26" x14ac:dyDescent="0.35">
      <c r="A1936" t="s">
        <v>1963</v>
      </c>
      <c r="E1936">
        <v>117</v>
      </c>
      <c r="F1936">
        <v>5.46</v>
      </c>
      <c r="H1936">
        <v>3</v>
      </c>
      <c r="I1936">
        <f t="shared" si="346"/>
        <v>0</v>
      </c>
      <c r="J1936">
        <f t="shared" si="341"/>
        <v>0</v>
      </c>
      <c r="K1936">
        <f t="shared" si="347"/>
        <v>0</v>
      </c>
      <c r="L1936">
        <f t="shared" si="348"/>
        <v>0</v>
      </c>
      <c r="M1936">
        <f t="shared" si="352"/>
        <v>0</v>
      </c>
      <c r="N1936">
        <f t="shared" si="353"/>
        <v>0</v>
      </c>
      <c r="O1936">
        <f t="shared" si="354"/>
        <v>0</v>
      </c>
      <c r="P1936">
        <f t="shared" si="355"/>
        <v>0</v>
      </c>
      <c r="Q1936">
        <f t="shared" si="349"/>
        <v>0</v>
      </c>
      <c r="R1936">
        <f t="shared" si="350"/>
        <v>0</v>
      </c>
      <c r="W1936" s="1" t="s">
        <v>23</v>
      </c>
      <c r="Z1936">
        <f t="shared" si="351"/>
        <v>0</v>
      </c>
    </row>
    <row r="1937" spans="1:26" x14ac:dyDescent="0.35">
      <c r="A1937" t="s">
        <v>1964</v>
      </c>
      <c r="B1937">
        <v>-27.716290999999998</v>
      </c>
      <c r="C1937">
        <v>152.464583</v>
      </c>
      <c r="D1937">
        <v>146</v>
      </c>
      <c r="E1937">
        <v>117</v>
      </c>
      <c r="F1937">
        <v>5.46</v>
      </c>
      <c r="H1937">
        <v>3</v>
      </c>
      <c r="I1937">
        <f t="shared" si="346"/>
        <v>5</v>
      </c>
      <c r="J1937" t="str">
        <f t="shared" ref="J1937:J2000" si="356">IF(Q1937,"Started trip",IF(R1937,"Finished trip",IF(OR(K1937,L1937),"Heart rate is "&amp;E1937,IF(M1937,"Max Altitude: "&amp;D1937,IF(N1937,"Min Altitude: "&amp;D1937,IF(O1937,"Max Speed: "&amp;F1937,IF(P1937,"Min Speed: "&amp;F1937,0)))))))</f>
        <v>Max Altitude: 146</v>
      </c>
      <c r="K1937">
        <f t="shared" si="347"/>
        <v>0</v>
      </c>
      <c r="L1937">
        <f t="shared" si="348"/>
        <v>0</v>
      </c>
      <c r="M1937">
        <f t="shared" si="352"/>
        <v>1</v>
      </c>
      <c r="N1937">
        <f t="shared" si="353"/>
        <v>0</v>
      </c>
      <c r="O1937">
        <f t="shared" si="354"/>
        <v>0</v>
      </c>
      <c r="P1937">
        <f t="shared" si="355"/>
        <v>0</v>
      </c>
      <c r="Q1937">
        <f t="shared" si="349"/>
        <v>0</v>
      </c>
      <c r="R1937">
        <f t="shared" si="350"/>
        <v>0</v>
      </c>
      <c r="W1937" s="1" t="s">
        <v>23</v>
      </c>
      <c r="Z1937">
        <f t="shared" si="351"/>
        <v>0</v>
      </c>
    </row>
    <row r="1938" spans="1:26" x14ac:dyDescent="0.35">
      <c r="A1938" t="s">
        <v>1965</v>
      </c>
      <c r="B1938">
        <v>-27.716297999999998</v>
      </c>
      <c r="C1938">
        <v>152.464563</v>
      </c>
      <c r="D1938">
        <v>146</v>
      </c>
      <c r="E1938">
        <v>118</v>
      </c>
      <c r="F1938">
        <v>5.77</v>
      </c>
      <c r="H1938">
        <v>3</v>
      </c>
      <c r="I1938">
        <f t="shared" si="346"/>
        <v>5</v>
      </c>
      <c r="J1938" t="str">
        <f t="shared" si="356"/>
        <v>Max Altitude: 146</v>
      </c>
      <c r="K1938">
        <f t="shared" si="347"/>
        <v>0</v>
      </c>
      <c r="L1938">
        <f t="shared" si="348"/>
        <v>0</v>
      </c>
      <c r="M1938">
        <f t="shared" si="352"/>
        <v>1</v>
      </c>
      <c r="N1938">
        <f t="shared" si="353"/>
        <v>0</v>
      </c>
      <c r="O1938">
        <f t="shared" si="354"/>
        <v>0</v>
      </c>
      <c r="P1938">
        <f t="shared" si="355"/>
        <v>0</v>
      </c>
      <c r="Q1938">
        <f t="shared" si="349"/>
        <v>0</v>
      </c>
      <c r="R1938">
        <f t="shared" si="350"/>
        <v>0</v>
      </c>
      <c r="W1938" s="1" t="s">
        <v>23</v>
      </c>
      <c r="Z1938">
        <f t="shared" si="351"/>
        <v>117</v>
      </c>
    </row>
    <row r="1939" spans="1:26" x14ac:dyDescent="0.35">
      <c r="A1939" t="s">
        <v>1966</v>
      </c>
      <c r="B1939">
        <v>-27.71631</v>
      </c>
      <c r="C1939">
        <v>152.46453299999999</v>
      </c>
      <c r="D1939">
        <v>146</v>
      </c>
      <c r="E1939">
        <v>120</v>
      </c>
      <c r="F1939">
        <v>6.11</v>
      </c>
      <c r="H1939">
        <v>3</v>
      </c>
      <c r="I1939">
        <f t="shared" si="346"/>
        <v>5</v>
      </c>
      <c r="J1939" t="str">
        <f t="shared" si="356"/>
        <v>Max Altitude: 146</v>
      </c>
      <c r="K1939">
        <f t="shared" si="347"/>
        <v>0</v>
      </c>
      <c r="L1939">
        <f t="shared" si="348"/>
        <v>0</v>
      </c>
      <c r="M1939">
        <f t="shared" si="352"/>
        <v>1</v>
      </c>
      <c r="N1939">
        <f t="shared" si="353"/>
        <v>0</v>
      </c>
      <c r="O1939">
        <f t="shared" si="354"/>
        <v>0</v>
      </c>
      <c r="P1939">
        <f t="shared" si="355"/>
        <v>0</v>
      </c>
      <c r="Q1939">
        <f t="shared" si="349"/>
        <v>0</v>
      </c>
      <c r="R1939">
        <f t="shared" si="350"/>
        <v>0</v>
      </c>
      <c r="W1939" s="1" t="s">
        <v>23</v>
      </c>
      <c r="Z1939">
        <f t="shared" si="351"/>
        <v>118</v>
      </c>
    </row>
    <row r="1940" spans="1:26" x14ac:dyDescent="0.35">
      <c r="A1940" t="s">
        <v>1967</v>
      </c>
      <c r="B1940">
        <v>-27.716325999999999</v>
      </c>
      <c r="C1940">
        <v>152.464493</v>
      </c>
      <c r="D1940">
        <v>146</v>
      </c>
      <c r="E1940">
        <v>120</v>
      </c>
      <c r="F1940">
        <v>6.47</v>
      </c>
      <c r="H1940">
        <v>3</v>
      </c>
      <c r="I1940">
        <f t="shared" si="346"/>
        <v>5</v>
      </c>
      <c r="J1940" t="str">
        <f t="shared" si="356"/>
        <v>Max Altitude: 146</v>
      </c>
      <c r="K1940">
        <f t="shared" si="347"/>
        <v>0</v>
      </c>
      <c r="L1940">
        <f t="shared" si="348"/>
        <v>0</v>
      </c>
      <c r="M1940">
        <f t="shared" si="352"/>
        <v>1</v>
      </c>
      <c r="N1940">
        <f t="shared" si="353"/>
        <v>0</v>
      </c>
      <c r="O1940">
        <f t="shared" si="354"/>
        <v>0</v>
      </c>
      <c r="P1940">
        <f t="shared" si="355"/>
        <v>0</v>
      </c>
      <c r="Q1940">
        <f t="shared" si="349"/>
        <v>0</v>
      </c>
      <c r="R1940">
        <f t="shared" si="350"/>
        <v>0</v>
      </c>
      <c r="W1940" s="1" t="s">
        <v>23</v>
      </c>
      <c r="Z1940">
        <f t="shared" si="351"/>
        <v>118</v>
      </c>
    </row>
    <row r="1941" spans="1:26" x14ac:dyDescent="0.35">
      <c r="A1941" t="s">
        <v>1968</v>
      </c>
      <c r="B1941">
        <v>-27.716346000000001</v>
      </c>
      <c r="C1941">
        <v>152.46444399999999</v>
      </c>
      <c r="D1941">
        <v>145</v>
      </c>
      <c r="E1941">
        <v>121</v>
      </c>
      <c r="F1941">
        <v>6.05</v>
      </c>
      <c r="H1941">
        <v>3</v>
      </c>
      <c r="I1941">
        <f t="shared" si="346"/>
        <v>0</v>
      </c>
      <c r="J1941">
        <f t="shared" si="356"/>
        <v>0</v>
      </c>
      <c r="K1941">
        <f t="shared" si="347"/>
        <v>0</v>
      </c>
      <c r="L1941">
        <f t="shared" si="348"/>
        <v>0</v>
      </c>
      <c r="M1941">
        <f t="shared" si="352"/>
        <v>0</v>
      </c>
      <c r="N1941">
        <f t="shared" si="353"/>
        <v>0</v>
      </c>
      <c r="O1941">
        <f t="shared" si="354"/>
        <v>0</v>
      </c>
      <c r="P1941">
        <f t="shared" si="355"/>
        <v>0</v>
      </c>
      <c r="Q1941">
        <f t="shared" si="349"/>
        <v>0</v>
      </c>
      <c r="R1941">
        <f t="shared" si="350"/>
        <v>0</v>
      </c>
      <c r="W1941" s="1" t="s">
        <v>23</v>
      </c>
      <c r="Z1941">
        <f t="shared" si="351"/>
        <v>120</v>
      </c>
    </row>
    <row r="1942" spans="1:26" x14ac:dyDescent="0.35">
      <c r="A1942" t="s">
        <v>1969</v>
      </c>
      <c r="B1942">
        <v>-27.716363999999999</v>
      </c>
      <c r="C1942">
        <v>152.464395</v>
      </c>
      <c r="D1942">
        <v>145</v>
      </c>
      <c r="E1942">
        <v>121</v>
      </c>
      <c r="F1942">
        <v>5.8</v>
      </c>
      <c r="H1942">
        <v>3</v>
      </c>
      <c r="I1942">
        <f t="shared" si="346"/>
        <v>0</v>
      </c>
      <c r="J1942">
        <f t="shared" si="356"/>
        <v>0</v>
      </c>
      <c r="K1942">
        <f t="shared" si="347"/>
        <v>0</v>
      </c>
      <c r="L1942">
        <f t="shared" si="348"/>
        <v>0</v>
      </c>
      <c r="M1942">
        <f t="shared" si="352"/>
        <v>0</v>
      </c>
      <c r="N1942">
        <f t="shared" si="353"/>
        <v>0</v>
      </c>
      <c r="O1942">
        <f t="shared" si="354"/>
        <v>0</v>
      </c>
      <c r="P1942">
        <f t="shared" si="355"/>
        <v>0</v>
      </c>
      <c r="Q1942">
        <f t="shared" si="349"/>
        <v>0</v>
      </c>
      <c r="R1942">
        <f t="shared" si="350"/>
        <v>0</v>
      </c>
      <c r="W1942" s="1" t="s">
        <v>23</v>
      </c>
      <c r="Z1942">
        <f t="shared" si="351"/>
        <v>120</v>
      </c>
    </row>
    <row r="1943" spans="1:26" x14ac:dyDescent="0.35">
      <c r="A1943" t="s">
        <v>1970</v>
      </c>
      <c r="B1943">
        <v>-27.716380999999998</v>
      </c>
      <c r="C1943">
        <v>152.46434300000001</v>
      </c>
      <c r="D1943">
        <v>145</v>
      </c>
      <c r="E1943">
        <v>122</v>
      </c>
      <c r="F1943">
        <v>9.31</v>
      </c>
      <c r="H1943">
        <v>3</v>
      </c>
      <c r="I1943">
        <f t="shared" si="346"/>
        <v>0</v>
      </c>
      <c r="J1943">
        <f t="shared" si="356"/>
        <v>0</v>
      </c>
      <c r="K1943">
        <f t="shared" si="347"/>
        <v>0</v>
      </c>
      <c r="L1943">
        <f t="shared" si="348"/>
        <v>0</v>
      </c>
      <c r="M1943">
        <f t="shared" si="352"/>
        <v>0</v>
      </c>
      <c r="N1943">
        <f t="shared" si="353"/>
        <v>0</v>
      </c>
      <c r="O1943">
        <f t="shared" si="354"/>
        <v>0</v>
      </c>
      <c r="P1943">
        <f t="shared" si="355"/>
        <v>0</v>
      </c>
      <c r="Q1943">
        <f t="shared" si="349"/>
        <v>0</v>
      </c>
      <c r="R1943">
        <f t="shared" si="350"/>
        <v>0</v>
      </c>
      <c r="W1943" s="1" t="s">
        <v>23</v>
      </c>
      <c r="Z1943">
        <f t="shared" si="351"/>
        <v>121</v>
      </c>
    </row>
    <row r="1944" spans="1:26" x14ac:dyDescent="0.35">
      <c r="A1944" t="s">
        <v>1971</v>
      </c>
      <c r="B1944">
        <v>-27.716393</v>
      </c>
      <c r="C1944">
        <v>152.46428800000001</v>
      </c>
      <c r="D1944">
        <v>145</v>
      </c>
      <c r="E1944">
        <v>122</v>
      </c>
      <c r="F1944">
        <v>9.7100000000000009</v>
      </c>
      <c r="H1944">
        <v>3</v>
      </c>
      <c r="I1944">
        <f t="shared" si="346"/>
        <v>0</v>
      </c>
      <c r="J1944">
        <f t="shared" si="356"/>
        <v>0</v>
      </c>
      <c r="K1944">
        <f t="shared" si="347"/>
        <v>0</v>
      </c>
      <c r="L1944">
        <f t="shared" si="348"/>
        <v>0</v>
      </c>
      <c r="M1944">
        <f t="shared" si="352"/>
        <v>0</v>
      </c>
      <c r="N1944">
        <f t="shared" si="353"/>
        <v>0</v>
      </c>
      <c r="O1944">
        <f t="shared" si="354"/>
        <v>0</v>
      </c>
      <c r="P1944">
        <f t="shared" si="355"/>
        <v>0</v>
      </c>
      <c r="Q1944">
        <f t="shared" si="349"/>
        <v>0</v>
      </c>
      <c r="R1944">
        <f t="shared" si="350"/>
        <v>0</v>
      </c>
      <c r="W1944" s="1" t="s">
        <v>23</v>
      </c>
      <c r="Z1944">
        <f t="shared" si="351"/>
        <v>121</v>
      </c>
    </row>
    <row r="1945" spans="1:26" x14ac:dyDescent="0.35">
      <c r="A1945" t="s">
        <v>1972</v>
      </c>
      <c r="B1945">
        <v>-27.716393</v>
      </c>
      <c r="C1945">
        <v>152.464234</v>
      </c>
      <c r="D1945">
        <v>145</v>
      </c>
      <c r="E1945">
        <v>124</v>
      </c>
      <c r="F1945">
        <v>9.44</v>
      </c>
      <c r="H1945">
        <v>3</v>
      </c>
      <c r="I1945">
        <f t="shared" si="346"/>
        <v>3</v>
      </c>
      <c r="J1945" t="str">
        <f t="shared" si="356"/>
        <v>Heart rate is 124</v>
      </c>
      <c r="K1945">
        <f t="shared" si="347"/>
        <v>1</v>
      </c>
      <c r="L1945">
        <f t="shared" si="348"/>
        <v>0</v>
      </c>
      <c r="M1945">
        <f t="shared" si="352"/>
        <v>0</v>
      </c>
      <c r="N1945">
        <f t="shared" si="353"/>
        <v>0</v>
      </c>
      <c r="O1945">
        <f t="shared" si="354"/>
        <v>0</v>
      </c>
      <c r="P1945">
        <f t="shared" si="355"/>
        <v>0</v>
      </c>
      <c r="Q1945">
        <f t="shared" si="349"/>
        <v>0</v>
      </c>
      <c r="R1945">
        <f t="shared" si="350"/>
        <v>0</v>
      </c>
      <c r="W1945" s="1" t="s">
        <v>23</v>
      </c>
      <c r="Z1945">
        <f t="shared" si="351"/>
        <v>122</v>
      </c>
    </row>
    <row r="1946" spans="1:26" x14ac:dyDescent="0.35">
      <c r="A1946" t="s">
        <v>1973</v>
      </c>
      <c r="B1946">
        <v>-27.716376</v>
      </c>
      <c r="C1946">
        <v>152.46418700000001</v>
      </c>
      <c r="D1946">
        <v>144</v>
      </c>
      <c r="E1946">
        <v>123</v>
      </c>
      <c r="F1946">
        <v>9.15</v>
      </c>
      <c r="H1946">
        <v>3</v>
      </c>
      <c r="I1946">
        <f t="shared" si="346"/>
        <v>4</v>
      </c>
      <c r="J1946" t="str">
        <f t="shared" si="356"/>
        <v>Heart rate is 123</v>
      </c>
      <c r="K1946">
        <f t="shared" si="347"/>
        <v>0</v>
      </c>
      <c r="L1946">
        <f t="shared" si="348"/>
        <v>1</v>
      </c>
      <c r="M1946">
        <f t="shared" si="352"/>
        <v>0</v>
      </c>
      <c r="N1946">
        <f t="shared" si="353"/>
        <v>0</v>
      </c>
      <c r="O1946">
        <f t="shared" si="354"/>
        <v>0</v>
      </c>
      <c r="P1946">
        <f t="shared" si="355"/>
        <v>0</v>
      </c>
      <c r="Q1946">
        <f t="shared" si="349"/>
        <v>0</v>
      </c>
      <c r="R1946">
        <f t="shared" si="350"/>
        <v>0</v>
      </c>
      <c r="W1946" s="1" t="s">
        <v>23</v>
      </c>
      <c r="Z1946">
        <f t="shared" si="351"/>
        <v>124</v>
      </c>
    </row>
    <row r="1947" spans="1:26" x14ac:dyDescent="0.35">
      <c r="A1947" t="s">
        <v>1974</v>
      </c>
      <c r="B1947">
        <v>-27.716342000000001</v>
      </c>
      <c r="C1947">
        <v>152.464158</v>
      </c>
      <c r="D1947">
        <v>144</v>
      </c>
      <c r="E1947">
        <v>124</v>
      </c>
      <c r="F1947">
        <v>9.2100000000000009</v>
      </c>
      <c r="H1947">
        <v>3</v>
      </c>
      <c r="I1947">
        <f t="shared" si="346"/>
        <v>0</v>
      </c>
      <c r="J1947">
        <f t="shared" si="356"/>
        <v>0</v>
      </c>
      <c r="K1947">
        <f t="shared" si="347"/>
        <v>0</v>
      </c>
      <c r="L1947">
        <f t="shared" si="348"/>
        <v>0</v>
      </c>
      <c r="M1947">
        <f t="shared" si="352"/>
        <v>0</v>
      </c>
      <c r="N1947">
        <f t="shared" si="353"/>
        <v>0</v>
      </c>
      <c r="O1947">
        <f t="shared" si="354"/>
        <v>0</v>
      </c>
      <c r="P1947">
        <f t="shared" si="355"/>
        <v>0</v>
      </c>
      <c r="Q1947">
        <f t="shared" si="349"/>
        <v>0</v>
      </c>
      <c r="R1947">
        <f t="shared" si="350"/>
        <v>0</v>
      </c>
      <c r="W1947" s="1" t="s">
        <v>23</v>
      </c>
      <c r="Z1947">
        <f t="shared" si="351"/>
        <v>123</v>
      </c>
    </row>
    <row r="1948" spans="1:26" x14ac:dyDescent="0.35">
      <c r="A1948" t="s">
        <v>1975</v>
      </c>
      <c r="B1948">
        <v>-27.716296</v>
      </c>
      <c r="C1948">
        <v>152.46414799999999</v>
      </c>
      <c r="D1948">
        <v>144</v>
      </c>
      <c r="E1948">
        <v>125</v>
      </c>
      <c r="F1948">
        <v>9.73</v>
      </c>
      <c r="H1948">
        <v>3</v>
      </c>
      <c r="I1948">
        <f t="shared" si="346"/>
        <v>3</v>
      </c>
      <c r="J1948" t="str">
        <f t="shared" si="356"/>
        <v>Heart rate is 125</v>
      </c>
      <c r="K1948">
        <f t="shared" si="347"/>
        <v>1</v>
      </c>
      <c r="L1948">
        <f t="shared" si="348"/>
        <v>0</v>
      </c>
      <c r="M1948">
        <f t="shared" si="352"/>
        <v>0</v>
      </c>
      <c r="N1948">
        <f t="shared" si="353"/>
        <v>0</v>
      </c>
      <c r="O1948">
        <f t="shared" si="354"/>
        <v>0</v>
      </c>
      <c r="P1948">
        <f t="shared" si="355"/>
        <v>0</v>
      </c>
      <c r="Q1948">
        <f t="shared" si="349"/>
        <v>0</v>
      </c>
      <c r="R1948">
        <f t="shared" si="350"/>
        <v>0</v>
      </c>
      <c r="W1948" s="1" t="s">
        <v>23</v>
      </c>
      <c r="Z1948">
        <f t="shared" si="351"/>
        <v>124</v>
      </c>
    </row>
    <row r="1949" spans="1:26" x14ac:dyDescent="0.35">
      <c r="A1949" t="s">
        <v>1976</v>
      </c>
      <c r="B1949">
        <v>-27.716244</v>
      </c>
      <c r="C1949">
        <v>152.464157</v>
      </c>
      <c r="D1949">
        <v>144</v>
      </c>
      <c r="E1949">
        <v>124</v>
      </c>
      <c r="F1949">
        <v>10.24</v>
      </c>
      <c r="H1949">
        <v>3</v>
      </c>
      <c r="I1949">
        <f t="shared" si="346"/>
        <v>0</v>
      </c>
      <c r="J1949">
        <f t="shared" si="356"/>
        <v>0</v>
      </c>
      <c r="K1949">
        <f t="shared" si="347"/>
        <v>0</v>
      </c>
      <c r="L1949">
        <f t="shared" si="348"/>
        <v>0</v>
      </c>
      <c r="M1949">
        <f t="shared" si="352"/>
        <v>0</v>
      </c>
      <c r="N1949">
        <f t="shared" si="353"/>
        <v>0</v>
      </c>
      <c r="O1949">
        <f t="shared" si="354"/>
        <v>0</v>
      </c>
      <c r="P1949">
        <f t="shared" si="355"/>
        <v>0</v>
      </c>
      <c r="Q1949">
        <f t="shared" si="349"/>
        <v>0</v>
      </c>
      <c r="R1949">
        <f t="shared" si="350"/>
        <v>0</v>
      </c>
      <c r="W1949" s="1" t="s">
        <v>23</v>
      </c>
      <c r="Z1949">
        <f t="shared" si="351"/>
        <v>125</v>
      </c>
    </row>
    <row r="1950" spans="1:26" x14ac:dyDescent="0.35">
      <c r="A1950" t="s">
        <v>1977</v>
      </c>
      <c r="B1950">
        <v>-27.716194000000002</v>
      </c>
      <c r="C1950">
        <v>152.464179</v>
      </c>
      <c r="D1950">
        <v>144</v>
      </c>
      <c r="E1950">
        <v>124</v>
      </c>
      <c r="F1950">
        <v>10.32</v>
      </c>
      <c r="H1950">
        <v>3</v>
      </c>
      <c r="I1950">
        <f t="shared" si="346"/>
        <v>0</v>
      </c>
      <c r="J1950">
        <f t="shared" si="356"/>
        <v>0</v>
      </c>
      <c r="K1950">
        <f t="shared" si="347"/>
        <v>0</v>
      </c>
      <c r="L1950">
        <f t="shared" si="348"/>
        <v>0</v>
      </c>
      <c r="M1950">
        <f t="shared" si="352"/>
        <v>0</v>
      </c>
      <c r="N1950">
        <f t="shared" si="353"/>
        <v>0</v>
      </c>
      <c r="O1950">
        <f t="shared" si="354"/>
        <v>0</v>
      </c>
      <c r="P1950">
        <f t="shared" si="355"/>
        <v>0</v>
      </c>
      <c r="Q1950">
        <f t="shared" si="349"/>
        <v>0</v>
      </c>
      <c r="R1950">
        <f t="shared" si="350"/>
        <v>0</v>
      </c>
      <c r="W1950" s="1" t="s">
        <v>23</v>
      </c>
      <c r="Z1950">
        <f t="shared" si="351"/>
        <v>125</v>
      </c>
    </row>
    <row r="1951" spans="1:26" x14ac:dyDescent="0.35">
      <c r="A1951" t="s">
        <v>1978</v>
      </c>
      <c r="B1951">
        <v>-27.716149999999999</v>
      </c>
      <c r="C1951">
        <v>152.46420900000001</v>
      </c>
      <c r="D1951">
        <v>144</v>
      </c>
      <c r="E1951">
        <v>124</v>
      </c>
      <c r="F1951">
        <v>10.17</v>
      </c>
      <c r="H1951">
        <v>3</v>
      </c>
      <c r="I1951">
        <f t="shared" si="346"/>
        <v>4</v>
      </c>
      <c r="J1951" t="str">
        <f t="shared" si="356"/>
        <v>Heart rate is 124</v>
      </c>
      <c r="K1951">
        <f t="shared" si="347"/>
        <v>0</v>
      </c>
      <c r="L1951">
        <f t="shared" si="348"/>
        <v>1</v>
      </c>
      <c r="M1951">
        <f t="shared" si="352"/>
        <v>0</v>
      </c>
      <c r="N1951">
        <f t="shared" si="353"/>
        <v>0</v>
      </c>
      <c r="O1951">
        <f t="shared" si="354"/>
        <v>0</v>
      </c>
      <c r="P1951">
        <f t="shared" si="355"/>
        <v>0</v>
      </c>
      <c r="Q1951">
        <f t="shared" si="349"/>
        <v>0</v>
      </c>
      <c r="R1951">
        <f t="shared" si="350"/>
        <v>0</v>
      </c>
      <c r="W1951" s="1" t="s">
        <v>23</v>
      </c>
      <c r="Z1951">
        <f t="shared" si="351"/>
        <v>125</v>
      </c>
    </row>
    <row r="1952" spans="1:26" x14ac:dyDescent="0.35">
      <c r="A1952" t="s">
        <v>1979</v>
      </c>
      <c r="B1952">
        <v>-27.716116</v>
      </c>
      <c r="C1952">
        <v>152.46424300000001</v>
      </c>
      <c r="D1952">
        <v>144</v>
      </c>
      <c r="E1952">
        <v>125</v>
      </c>
      <c r="F1952">
        <v>9.92</v>
      </c>
      <c r="H1952">
        <v>3</v>
      </c>
      <c r="I1952">
        <f t="shared" si="346"/>
        <v>0</v>
      </c>
      <c r="J1952">
        <f t="shared" si="356"/>
        <v>0</v>
      </c>
      <c r="K1952">
        <f t="shared" si="347"/>
        <v>0</v>
      </c>
      <c r="L1952">
        <f t="shared" si="348"/>
        <v>0</v>
      </c>
      <c r="M1952">
        <f t="shared" si="352"/>
        <v>0</v>
      </c>
      <c r="N1952">
        <f t="shared" si="353"/>
        <v>0</v>
      </c>
      <c r="O1952">
        <f t="shared" si="354"/>
        <v>0</v>
      </c>
      <c r="P1952">
        <f t="shared" si="355"/>
        <v>0</v>
      </c>
      <c r="Q1952">
        <f t="shared" si="349"/>
        <v>0</v>
      </c>
      <c r="R1952">
        <f t="shared" si="350"/>
        <v>0</v>
      </c>
      <c r="W1952" s="1" t="s">
        <v>23</v>
      </c>
      <c r="Z1952">
        <f t="shared" si="351"/>
        <v>124</v>
      </c>
    </row>
    <row r="1953" spans="1:26" x14ac:dyDescent="0.35">
      <c r="A1953" t="s">
        <v>1980</v>
      </c>
      <c r="B1953">
        <v>-27.716085</v>
      </c>
      <c r="C1953">
        <v>152.46427700000001</v>
      </c>
      <c r="D1953">
        <v>144</v>
      </c>
      <c r="E1953">
        <v>125</v>
      </c>
      <c r="F1953">
        <v>9.74</v>
      </c>
      <c r="H1953">
        <v>3</v>
      </c>
      <c r="I1953">
        <f t="shared" si="346"/>
        <v>0</v>
      </c>
      <c r="J1953">
        <f t="shared" si="356"/>
        <v>0</v>
      </c>
      <c r="K1953">
        <f t="shared" si="347"/>
        <v>0</v>
      </c>
      <c r="L1953">
        <f t="shared" si="348"/>
        <v>0</v>
      </c>
      <c r="M1953">
        <f t="shared" si="352"/>
        <v>0</v>
      </c>
      <c r="N1953">
        <f t="shared" si="353"/>
        <v>0</v>
      </c>
      <c r="O1953">
        <f t="shared" si="354"/>
        <v>0</v>
      </c>
      <c r="P1953">
        <f t="shared" si="355"/>
        <v>0</v>
      </c>
      <c r="Q1953">
        <f t="shared" si="349"/>
        <v>0</v>
      </c>
      <c r="R1953">
        <f t="shared" si="350"/>
        <v>0</v>
      </c>
      <c r="W1953" s="1" t="s">
        <v>23</v>
      </c>
      <c r="Z1953">
        <f t="shared" si="351"/>
        <v>124</v>
      </c>
    </row>
    <row r="1954" spans="1:26" x14ac:dyDescent="0.35">
      <c r="A1954" t="s">
        <v>1981</v>
      </c>
      <c r="B1954">
        <v>-27.716049999999999</v>
      </c>
      <c r="C1954">
        <v>152.46430699999999</v>
      </c>
      <c r="D1954">
        <v>143</v>
      </c>
      <c r="E1954">
        <v>125</v>
      </c>
      <c r="F1954">
        <v>9.6300000000000008</v>
      </c>
      <c r="H1954">
        <v>3</v>
      </c>
      <c r="I1954">
        <f t="shared" si="346"/>
        <v>0</v>
      </c>
      <c r="J1954">
        <f t="shared" si="356"/>
        <v>0</v>
      </c>
      <c r="K1954">
        <f t="shared" si="347"/>
        <v>0</v>
      </c>
      <c r="L1954">
        <f t="shared" si="348"/>
        <v>0</v>
      </c>
      <c r="M1954">
        <f t="shared" si="352"/>
        <v>0</v>
      </c>
      <c r="N1954">
        <f t="shared" si="353"/>
        <v>0</v>
      </c>
      <c r="O1954">
        <f t="shared" si="354"/>
        <v>0</v>
      </c>
      <c r="P1954">
        <f t="shared" si="355"/>
        <v>0</v>
      </c>
      <c r="Q1954">
        <f t="shared" si="349"/>
        <v>0</v>
      </c>
      <c r="R1954">
        <f t="shared" si="350"/>
        <v>0</v>
      </c>
      <c r="W1954" s="1" t="s">
        <v>23</v>
      </c>
      <c r="Z1954">
        <f t="shared" si="351"/>
        <v>124</v>
      </c>
    </row>
    <row r="1955" spans="1:26" x14ac:dyDescent="0.35">
      <c r="A1955" t="s">
        <v>1982</v>
      </c>
      <c r="B1955">
        <v>-27.716017999999998</v>
      </c>
      <c r="C1955">
        <v>152.46433500000001</v>
      </c>
      <c r="D1955">
        <v>143</v>
      </c>
      <c r="E1955">
        <v>125</v>
      </c>
      <c r="F1955">
        <v>9.51</v>
      </c>
      <c r="H1955">
        <v>3</v>
      </c>
      <c r="I1955">
        <f t="shared" si="346"/>
        <v>0</v>
      </c>
      <c r="J1955">
        <f t="shared" si="356"/>
        <v>0</v>
      </c>
      <c r="K1955">
        <f t="shared" si="347"/>
        <v>0</v>
      </c>
      <c r="L1955">
        <f t="shared" si="348"/>
        <v>0</v>
      </c>
      <c r="M1955">
        <f t="shared" si="352"/>
        <v>0</v>
      </c>
      <c r="N1955">
        <f t="shared" si="353"/>
        <v>0</v>
      </c>
      <c r="O1955">
        <f t="shared" si="354"/>
        <v>0</v>
      </c>
      <c r="P1955">
        <f t="shared" si="355"/>
        <v>0</v>
      </c>
      <c r="Q1955">
        <f t="shared" si="349"/>
        <v>0</v>
      </c>
      <c r="R1955">
        <f t="shared" si="350"/>
        <v>0</v>
      </c>
      <c r="W1955" s="1" t="s">
        <v>23</v>
      </c>
      <c r="Z1955">
        <f t="shared" si="351"/>
        <v>124</v>
      </c>
    </row>
    <row r="1956" spans="1:26" x14ac:dyDescent="0.35">
      <c r="A1956" t="s">
        <v>1983</v>
      </c>
      <c r="B1956">
        <v>-27.715985</v>
      </c>
      <c r="C1956">
        <v>152.46436600000001</v>
      </c>
      <c r="D1956">
        <v>143</v>
      </c>
      <c r="E1956">
        <v>127</v>
      </c>
      <c r="F1956">
        <v>9.49</v>
      </c>
      <c r="H1956">
        <v>3</v>
      </c>
      <c r="I1956">
        <f t="shared" si="346"/>
        <v>0</v>
      </c>
      <c r="J1956">
        <f t="shared" si="356"/>
        <v>0</v>
      </c>
      <c r="K1956">
        <f t="shared" si="347"/>
        <v>0</v>
      </c>
      <c r="L1956">
        <f t="shared" si="348"/>
        <v>0</v>
      </c>
      <c r="M1956">
        <f t="shared" si="352"/>
        <v>0</v>
      </c>
      <c r="N1956">
        <f t="shared" si="353"/>
        <v>0</v>
      </c>
      <c r="O1956">
        <f t="shared" si="354"/>
        <v>0</v>
      </c>
      <c r="P1956">
        <f t="shared" si="355"/>
        <v>0</v>
      </c>
      <c r="Q1956">
        <f t="shared" si="349"/>
        <v>0</v>
      </c>
      <c r="R1956">
        <f t="shared" si="350"/>
        <v>0</v>
      </c>
      <c r="W1956" s="1" t="s">
        <v>23</v>
      </c>
      <c r="Z1956">
        <f t="shared" si="351"/>
        <v>125</v>
      </c>
    </row>
    <row r="1957" spans="1:26" x14ac:dyDescent="0.35">
      <c r="A1957" t="s">
        <v>1984</v>
      </c>
      <c r="B1957">
        <v>-27.715951</v>
      </c>
      <c r="C1957">
        <v>152.46439799999999</v>
      </c>
      <c r="D1957">
        <v>143</v>
      </c>
      <c r="E1957">
        <v>127</v>
      </c>
      <c r="F1957">
        <v>9.4600000000000009</v>
      </c>
      <c r="H1957">
        <v>3</v>
      </c>
      <c r="I1957">
        <f t="shared" si="346"/>
        <v>0</v>
      </c>
      <c r="J1957">
        <f t="shared" si="356"/>
        <v>0</v>
      </c>
      <c r="K1957">
        <f t="shared" si="347"/>
        <v>0</v>
      </c>
      <c r="L1957">
        <f t="shared" si="348"/>
        <v>0</v>
      </c>
      <c r="M1957">
        <f t="shared" si="352"/>
        <v>0</v>
      </c>
      <c r="N1957">
        <f t="shared" si="353"/>
        <v>0</v>
      </c>
      <c r="O1957">
        <f t="shared" si="354"/>
        <v>0</v>
      </c>
      <c r="P1957">
        <f t="shared" si="355"/>
        <v>0</v>
      </c>
      <c r="Q1957">
        <f t="shared" si="349"/>
        <v>0</v>
      </c>
      <c r="R1957">
        <f t="shared" si="350"/>
        <v>0</v>
      </c>
      <c r="W1957" s="1" t="s">
        <v>23</v>
      </c>
      <c r="Z1957">
        <f t="shared" si="351"/>
        <v>125</v>
      </c>
    </row>
    <row r="1958" spans="1:26" x14ac:dyDescent="0.35">
      <c r="A1958" t="s">
        <v>1985</v>
      </c>
      <c r="B1958">
        <v>-27.715914999999999</v>
      </c>
      <c r="C1958">
        <v>152.464428</v>
      </c>
      <c r="D1958">
        <v>143</v>
      </c>
      <c r="E1958">
        <v>128</v>
      </c>
      <c r="F1958">
        <v>9.4600000000000009</v>
      </c>
      <c r="H1958">
        <v>3</v>
      </c>
      <c r="I1958">
        <f t="shared" si="346"/>
        <v>0</v>
      </c>
      <c r="J1958">
        <f t="shared" si="356"/>
        <v>0</v>
      </c>
      <c r="K1958">
        <f t="shared" si="347"/>
        <v>0</v>
      </c>
      <c r="L1958">
        <f t="shared" si="348"/>
        <v>0</v>
      </c>
      <c r="M1958">
        <f t="shared" si="352"/>
        <v>0</v>
      </c>
      <c r="N1958">
        <f t="shared" si="353"/>
        <v>0</v>
      </c>
      <c r="O1958">
        <f t="shared" si="354"/>
        <v>0</v>
      </c>
      <c r="P1958">
        <f t="shared" si="355"/>
        <v>0</v>
      </c>
      <c r="Q1958">
        <f t="shared" si="349"/>
        <v>0</v>
      </c>
      <c r="R1958">
        <f t="shared" si="350"/>
        <v>0</v>
      </c>
      <c r="W1958" s="1" t="s">
        <v>23</v>
      </c>
      <c r="Z1958">
        <f t="shared" si="351"/>
        <v>127</v>
      </c>
    </row>
    <row r="1959" spans="1:26" x14ac:dyDescent="0.35">
      <c r="A1959" t="s">
        <v>1986</v>
      </c>
      <c r="B1959">
        <v>-27.715876999999999</v>
      </c>
      <c r="C1959">
        <v>152.46445299999999</v>
      </c>
      <c r="D1959">
        <v>143</v>
      </c>
      <c r="E1959">
        <v>128</v>
      </c>
      <c r="F1959">
        <v>9.4600000000000009</v>
      </c>
      <c r="H1959">
        <v>3</v>
      </c>
      <c r="I1959">
        <f t="shared" si="346"/>
        <v>0</v>
      </c>
      <c r="J1959">
        <f t="shared" si="356"/>
        <v>0</v>
      </c>
      <c r="K1959">
        <f t="shared" si="347"/>
        <v>0</v>
      </c>
      <c r="L1959">
        <f t="shared" si="348"/>
        <v>0</v>
      </c>
      <c r="M1959">
        <f t="shared" si="352"/>
        <v>0</v>
      </c>
      <c r="N1959">
        <f t="shared" si="353"/>
        <v>0</v>
      </c>
      <c r="O1959">
        <f t="shared" si="354"/>
        <v>0</v>
      </c>
      <c r="P1959">
        <f t="shared" si="355"/>
        <v>0</v>
      </c>
      <c r="Q1959">
        <f t="shared" si="349"/>
        <v>0</v>
      </c>
      <c r="R1959">
        <f t="shared" si="350"/>
        <v>0</v>
      </c>
      <c r="W1959" s="1" t="s">
        <v>23</v>
      </c>
      <c r="Z1959">
        <f t="shared" si="351"/>
        <v>127</v>
      </c>
    </row>
    <row r="1960" spans="1:26" x14ac:dyDescent="0.35">
      <c r="A1960" t="s">
        <v>1987</v>
      </c>
      <c r="B1960">
        <v>-27.715837000000001</v>
      </c>
      <c r="C1960">
        <v>152.464472</v>
      </c>
      <c r="D1960">
        <v>143</v>
      </c>
      <c r="E1960">
        <v>128</v>
      </c>
      <c r="F1960">
        <v>9.39</v>
      </c>
      <c r="H1960">
        <v>3</v>
      </c>
      <c r="I1960">
        <f t="shared" si="346"/>
        <v>0</v>
      </c>
      <c r="J1960">
        <f t="shared" si="356"/>
        <v>0</v>
      </c>
      <c r="K1960">
        <f t="shared" si="347"/>
        <v>0</v>
      </c>
      <c r="L1960">
        <f t="shared" si="348"/>
        <v>0</v>
      </c>
      <c r="M1960">
        <f t="shared" si="352"/>
        <v>0</v>
      </c>
      <c r="N1960">
        <f t="shared" si="353"/>
        <v>0</v>
      </c>
      <c r="O1960">
        <f t="shared" si="354"/>
        <v>0</v>
      </c>
      <c r="P1960">
        <f t="shared" si="355"/>
        <v>0</v>
      </c>
      <c r="Q1960">
        <f t="shared" si="349"/>
        <v>0</v>
      </c>
      <c r="R1960">
        <f t="shared" si="350"/>
        <v>0</v>
      </c>
      <c r="W1960" s="1" t="s">
        <v>23</v>
      </c>
      <c r="Z1960">
        <f t="shared" si="351"/>
        <v>127</v>
      </c>
    </row>
    <row r="1961" spans="1:26" x14ac:dyDescent="0.35">
      <c r="A1961" t="s">
        <v>1988</v>
      </c>
      <c r="B1961">
        <v>-27.715797999999999</v>
      </c>
      <c r="C1961">
        <v>152.46449000000001</v>
      </c>
      <c r="D1961">
        <v>143</v>
      </c>
      <c r="E1961">
        <v>128</v>
      </c>
      <c r="F1961">
        <v>9.39</v>
      </c>
      <c r="H1961">
        <v>3</v>
      </c>
      <c r="I1961">
        <f t="shared" si="346"/>
        <v>0</v>
      </c>
      <c r="J1961">
        <f t="shared" si="356"/>
        <v>0</v>
      </c>
      <c r="K1961">
        <f t="shared" si="347"/>
        <v>0</v>
      </c>
      <c r="L1961">
        <f t="shared" si="348"/>
        <v>0</v>
      </c>
      <c r="M1961">
        <f t="shared" si="352"/>
        <v>0</v>
      </c>
      <c r="N1961">
        <f t="shared" si="353"/>
        <v>0</v>
      </c>
      <c r="O1961">
        <f t="shared" si="354"/>
        <v>0</v>
      </c>
      <c r="P1961">
        <f t="shared" si="355"/>
        <v>0</v>
      </c>
      <c r="Q1961">
        <f t="shared" si="349"/>
        <v>0</v>
      </c>
      <c r="R1961">
        <f t="shared" si="350"/>
        <v>0</v>
      </c>
      <c r="W1961" s="1" t="s">
        <v>23</v>
      </c>
      <c r="Z1961">
        <f t="shared" si="351"/>
        <v>127</v>
      </c>
    </row>
    <row r="1962" spans="1:26" x14ac:dyDescent="0.35">
      <c r="A1962" t="s">
        <v>1989</v>
      </c>
      <c r="B1962">
        <v>-27.71576</v>
      </c>
      <c r="C1962">
        <v>152.46450999999999</v>
      </c>
      <c r="D1962">
        <v>143</v>
      </c>
      <c r="E1962">
        <v>128</v>
      </c>
      <c r="F1962">
        <v>9.2200000000000006</v>
      </c>
      <c r="H1962">
        <v>3</v>
      </c>
      <c r="I1962">
        <f t="shared" si="346"/>
        <v>0</v>
      </c>
      <c r="J1962">
        <f t="shared" si="356"/>
        <v>0</v>
      </c>
      <c r="K1962">
        <f t="shared" si="347"/>
        <v>0</v>
      </c>
      <c r="L1962">
        <f t="shared" si="348"/>
        <v>0</v>
      </c>
      <c r="M1962">
        <f t="shared" si="352"/>
        <v>0</v>
      </c>
      <c r="N1962">
        <f t="shared" si="353"/>
        <v>0</v>
      </c>
      <c r="O1962">
        <f t="shared" si="354"/>
        <v>0</v>
      </c>
      <c r="P1962">
        <f t="shared" si="355"/>
        <v>0</v>
      </c>
      <c r="Q1962">
        <f t="shared" si="349"/>
        <v>0</v>
      </c>
      <c r="R1962">
        <f t="shared" si="350"/>
        <v>0</v>
      </c>
      <c r="W1962" s="1" t="s">
        <v>23</v>
      </c>
      <c r="Z1962">
        <f t="shared" si="351"/>
        <v>127</v>
      </c>
    </row>
    <row r="1963" spans="1:26" x14ac:dyDescent="0.35">
      <c r="A1963" t="s">
        <v>1990</v>
      </c>
      <c r="B1963">
        <v>-27.715722</v>
      </c>
      <c r="C1963">
        <v>152.464529</v>
      </c>
      <c r="D1963">
        <v>143</v>
      </c>
      <c r="E1963">
        <v>128</v>
      </c>
      <c r="F1963">
        <v>9.2200000000000006</v>
      </c>
      <c r="H1963">
        <v>3</v>
      </c>
      <c r="I1963">
        <f t="shared" si="346"/>
        <v>0</v>
      </c>
      <c r="J1963">
        <f t="shared" si="356"/>
        <v>0</v>
      </c>
      <c r="K1963">
        <f t="shared" si="347"/>
        <v>0</v>
      </c>
      <c r="L1963">
        <f t="shared" si="348"/>
        <v>0</v>
      </c>
      <c r="M1963">
        <f t="shared" si="352"/>
        <v>0</v>
      </c>
      <c r="N1963">
        <f t="shared" si="353"/>
        <v>0</v>
      </c>
      <c r="O1963">
        <f t="shared" si="354"/>
        <v>0</v>
      </c>
      <c r="P1963">
        <f t="shared" si="355"/>
        <v>0</v>
      </c>
      <c r="Q1963">
        <f t="shared" si="349"/>
        <v>0</v>
      </c>
      <c r="R1963">
        <f t="shared" si="350"/>
        <v>0</v>
      </c>
      <c r="W1963" s="1" t="s">
        <v>23</v>
      </c>
      <c r="Z1963">
        <f t="shared" si="351"/>
        <v>127</v>
      </c>
    </row>
    <row r="1964" spans="1:26" x14ac:dyDescent="0.35">
      <c r="A1964" t="s">
        <v>1991</v>
      </c>
      <c r="B1964">
        <v>-27.715682999999999</v>
      </c>
      <c r="C1964">
        <v>152.46454900000001</v>
      </c>
      <c r="D1964">
        <v>142</v>
      </c>
      <c r="E1964">
        <v>129</v>
      </c>
      <c r="F1964">
        <v>9.2200000000000006</v>
      </c>
      <c r="H1964">
        <v>3</v>
      </c>
      <c r="I1964">
        <f t="shared" si="346"/>
        <v>0</v>
      </c>
      <c r="J1964">
        <f t="shared" si="356"/>
        <v>0</v>
      </c>
      <c r="K1964">
        <f t="shared" si="347"/>
        <v>0</v>
      </c>
      <c r="L1964">
        <f t="shared" si="348"/>
        <v>0</v>
      </c>
      <c r="M1964">
        <f t="shared" si="352"/>
        <v>0</v>
      </c>
      <c r="N1964">
        <f t="shared" si="353"/>
        <v>0</v>
      </c>
      <c r="O1964">
        <f t="shared" si="354"/>
        <v>0</v>
      </c>
      <c r="P1964">
        <f t="shared" si="355"/>
        <v>0</v>
      </c>
      <c r="Q1964">
        <f t="shared" si="349"/>
        <v>0</v>
      </c>
      <c r="R1964">
        <f t="shared" si="350"/>
        <v>0</v>
      </c>
      <c r="W1964" s="1" t="s">
        <v>23</v>
      </c>
      <c r="Z1964">
        <f t="shared" si="351"/>
        <v>128</v>
      </c>
    </row>
    <row r="1965" spans="1:26" x14ac:dyDescent="0.35">
      <c r="A1965" t="s">
        <v>1992</v>
      </c>
      <c r="B1965">
        <v>-27.715643</v>
      </c>
      <c r="C1965">
        <v>152.46456499999999</v>
      </c>
      <c r="D1965">
        <v>142</v>
      </c>
      <c r="E1965">
        <v>129</v>
      </c>
      <c r="F1965">
        <v>9.09</v>
      </c>
      <c r="H1965">
        <v>3</v>
      </c>
      <c r="I1965">
        <f t="shared" si="346"/>
        <v>0</v>
      </c>
      <c r="J1965">
        <f t="shared" si="356"/>
        <v>0</v>
      </c>
      <c r="K1965">
        <f t="shared" si="347"/>
        <v>0</v>
      </c>
      <c r="L1965">
        <f t="shared" si="348"/>
        <v>0</v>
      </c>
      <c r="M1965">
        <f t="shared" si="352"/>
        <v>0</v>
      </c>
      <c r="N1965">
        <f t="shared" si="353"/>
        <v>0</v>
      </c>
      <c r="O1965">
        <f t="shared" si="354"/>
        <v>0</v>
      </c>
      <c r="P1965">
        <f t="shared" si="355"/>
        <v>0</v>
      </c>
      <c r="Q1965">
        <f t="shared" si="349"/>
        <v>0</v>
      </c>
      <c r="R1965">
        <f t="shared" si="350"/>
        <v>0</v>
      </c>
      <c r="W1965" s="1" t="s">
        <v>23</v>
      </c>
      <c r="Z1965">
        <f t="shared" si="351"/>
        <v>128</v>
      </c>
    </row>
    <row r="1966" spans="1:26" x14ac:dyDescent="0.35">
      <c r="A1966" t="s">
        <v>1993</v>
      </c>
      <c r="B1966">
        <v>-27.715603000000002</v>
      </c>
      <c r="C1966">
        <v>152.46458100000001</v>
      </c>
      <c r="D1966">
        <v>142</v>
      </c>
      <c r="E1966">
        <v>129</v>
      </c>
      <c r="F1966">
        <v>9.0500000000000007</v>
      </c>
      <c r="H1966">
        <v>3</v>
      </c>
      <c r="I1966">
        <f t="shared" si="346"/>
        <v>0</v>
      </c>
      <c r="J1966">
        <f t="shared" si="356"/>
        <v>0</v>
      </c>
      <c r="K1966">
        <f t="shared" si="347"/>
        <v>0</v>
      </c>
      <c r="L1966">
        <f t="shared" si="348"/>
        <v>0</v>
      </c>
      <c r="M1966">
        <f t="shared" si="352"/>
        <v>0</v>
      </c>
      <c r="N1966">
        <f t="shared" si="353"/>
        <v>0</v>
      </c>
      <c r="O1966">
        <f t="shared" si="354"/>
        <v>0</v>
      </c>
      <c r="P1966">
        <f t="shared" si="355"/>
        <v>0</v>
      </c>
      <c r="Q1966">
        <f t="shared" si="349"/>
        <v>0</v>
      </c>
      <c r="R1966">
        <f t="shared" si="350"/>
        <v>0</v>
      </c>
      <c r="W1966" s="1" t="s">
        <v>23</v>
      </c>
      <c r="Z1966">
        <f t="shared" si="351"/>
        <v>128</v>
      </c>
    </row>
    <row r="1967" spans="1:26" x14ac:dyDescent="0.35">
      <c r="A1967" t="s">
        <v>1994</v>
      </c>
      <c r="B1967">
        <v>-27.715563</v>
      </c>
      <c r="C1967">
        <v>152.46459999999999</v>
      </c>
      <c r="D1967">
        <v>142</v>
      </c>
      <c r="E1967">
        <v>129</v>
      </c>
      <c r="F1967">
        <v>8.86</v>
      </c>
      <c r="H1967">
        <v>3</v>
      </c>
      <c r="I1967">
        <f t="shared" si="346"/>
        <v>0</v>
      </c>
      <c r="J1967">
        <f t="shared" si="356"/>
        <v>0</v>
      </c>
      <c r="K1967">
        <f t="shared" si="347"/>
        <v>0</v>
      </c>
      <c r="L1967">
        <f t="shared" si="348"/>
        <v>0</v>
      </c>
      <c r="M1967">
        <f t="shared" si="352"/>
        <v>0</v>
      </c>
      <c r="N1967">
        <f t="shared" si="353"/>
        <v>0</v>
      </c>
      <c r="O1967">
        <f t="shared" si="354"/>
        <v>0</v>
      </c>
      <c r="P1967">
        <f t="shared" si="355"/>
        <v>0</v>
      </c>
      <c r="Q1967">
        <f t="shared" si="349"/>
        <v>0</v>
      </c>
      <c r="R1967">
        <f t="shared" si="350"/>
        <v>0</v>
      </c>
      <c r="W1967" s="1" t="s">
        <v>23</v>
      </c>
      <c r="Z1967">
        <f t="shared" si="351"/>
        <v>128</v>
      </c>
    </row>
    <row r="1968" spans="1:26" x14ac:dyDescent="0.35">
      <c r="A1968" t="s">
        <v>1995</v>
      </c>
      <c r="B1968">
        <v>-27.715523999999998</v>
      </c>
      <c r="C1968">
        <v>152.464619</v>
      </c>
      <c r="D1968">
        <v>142</v>
      </c>
      <c r="E1968">
        <v>129</v>
      </c>
      <c r="F1968">
        <v>8.82</v>
      </c>
      <c r="H1968">
        <v>3</v>
      </c>
      <c r="I1968">
        <f t="shared" si="346"/>
        <v>0</v>
      </c>
      <c r="J1968">
        <f t="shared" si="356"/>
        <v>0</v>
      </c>
      <c r="K1968">
        <f t="shared" si="347"/>
        <v>0</v>
      </c>
      <c r="L1968">
        <f t="shared" si="348"/>
        <v>0</v>
      </c>
      <c r="M1968">
        <f t="shared" si="352"/>
        <v>0</v>
      </c>
      <c r="N1968">
        <f t="shared" si="353"/>
        <v>0</v>
      </c>
      <c r="O1968">
        <f t="shared" si="354"/>
        <v>0</v>
      </c>
      <c r="P1968">
        <f t="shared" si="355"/>
        <v>0</v>
      </c>
      <c r="Q1968">
        <f t="shared" si="349"/>
        <v>0</v>
      </c>
      <c r="R1968">
        <f t="shared" si="350"/>
        <v>0</v>
      </c>
      <c r="W1968" s="1" t="s">
        <v>23</v>
      </c>
      <c r="Z1968">
        <f t="shared" si="351"/>
        <v>128</v>
      </c>
    </row>
    <row r="1969" spans="1:26" x14ac:dyDescent="0.35">
      <c r="A1969" t="s">
        <v>1996</v>
      </c>
      <c r="B1969">
        <v>-27.715485999999999</v>
      </c>
      <c r="C1969">
        <v>152.46463600000001</v>
      </c>
      <c r="D1969">
        <v>141</v>
      </c>
      <c r="E1969">
        <v>129</v>
      </c>
      <c r="F1969">
        <v>8.75</v>
      </c>
      <c r="H1969">
        <v>3</v>
      </c>
      <c r="I1969">
        <f t="shared" si="346"/>
        <v>0</v>
      </c>
      <c r="J1969">
        <f t="shared" si="356"/>
        <v>0</v>
      </c>
      <c r="K1969">
        <f t="shared" si="347"/>
        <v>0</v>
      </c>
      <c r="L1969">
        <f t="shared" si="348"/>
        <v>0</v>
      </c>
      <c r="M1969">
        <f t="shared" si="352"/>
        <v>0</v>
      </c>
      <c r="N1969">
        <f t="shared" si="353"/>
        <v>0</v>
      </c>
      <c r="O1969">
        <f t="shared" si="354"/>
        <v>0</v>
      </c>
      <c r="P1969">
        <f t="shared" si="355"/>
        <v>0</v>
      </c>
      <c r="Q1969">
        <f t="shared" si="349"/>
        <v>0</v>
      </c>
      <c r="R1969">
        <f t="shared" si="350"/>
        <v>0</v>
      </c>
      <c r="W1969" s="1" t="s">
        <v>23</v>
      </c>
      <c r="Z1969">
        <f t="shared" si="351"/>
        <v>128</v>
      </c>
    </row>
    <row r="1970" spans="1:26" x14ac:dyDescent="0.35">
      <c r="A1970" t="s">
        <v>1997</v>
      </c>
      <c r="B1970">
        <v>-27.715451000000002</v>
      </c>
      <c r="C1970">
        <v>152.46465499999999</v>
      </c>
      <c r="D1970">
        <v>141</v>
      </c>
      <c r="E1970">
        <v>130</v>
      </c>
      <c r="F1970">
        <v>8.57</v>
      </c>
      <c r="H1970">
        <v>3</v>
      </c>
      <c r="I1970">
        <f t="shared" si="346"/>
        <v>0</v>
      </c>
      <c r="J1970">
        <f t="shared" si="356"/>
        <v>0</v>
      </c>
      <c r="K1970">
        <f t="shared" si="347"/>
        <v>0</v>
      </c>
      <c r="L1970">
        <f t="shared" si="348"/>
        <v>0</v>
      </c>
      <c r="M1970">
        <f t="shared" si="352"/>
        <v>0</v>
      </c>
      <c r="N1970">
        <f t="shared" si="353"/>
        <v>0</v>
      </c>
      <c r="O1970">
        <f t="shared" si="354"/>
        <v>0</v>
      </c>
      <c r="P1970">
        <f t="shared" si="355"/>
        <v>0</v>
      </c>
      <c r="Q1970">
        <f t="shared" si="349"/>
        <v>0</v>
      </c>
      <c r="R1970">
        <f t="shared" si="350"/>
        <v>0</v>
      </c>
      <c r="W1970" s="1" t="s">
        <v>23</v>
      </c>
      <c r="Z1970">
        <f t="shared" si="351"/>
        <v>129</v>
      </c>
    </row>
    <row r="1971" spans="1:26" x14ac:dyDescent="0.35">
      <c r="A1971" t="s">
        <v>1998</v>
      </c>
      <c r="B1971">
        <v>-27.715416999999999</v>
      </c>
      <c r="C1971">
        <v>152.464674</v>
      </c>
      <c r="D1971">
        <v>141</v>
      </c>
      <c r="E1971">
        <v>130</v>
      </c>
      <c r="F1971">
        <v>8.5299999999999994</v>
      </c>
      <c r="H1971">
        <v>3</v>
      </c>
      <c r="I1971">
        <f t="shared" si="346"/>
        <v>0</v>
      </c>
      <c r="J1971">
        <f t="shared" si="356"/>
        <v>0</v>
      </c>
      <c r="K1971">
        <f t="shared" si="347"/>
        <v>0</v>
      </c>
      <c r="L1971">
        <f t="shared" si="348"/>
        <v>0</v>
      </c>
      <c r="M1971">
        <f t="shared" si="352"/>
        <v>0</v>
      </c>
      <c r="N1971">
        <f t="shared" si="353"/>
        <v>0</v>
      </c>
      <c r="O1971">
        <f t="shared" si="354"/>
        <v>0</v>
      </c>
      <c r="P1971">
        <f t="shared" si="355"/>
        <v>0</v>
      </c>
      <c r="Q1971">
        <f t="shared" si="349"/>
        <v>0</v>
      </c>
      <c r="R1971">
        <f t="shared" si="350"/>
        <v>0</v>
      </c>
      <c r="W1971" s="1" t="s">
        <v>23</v>
      </c>
      <c r="Z1971">
        <f t="shared" si="351"/>
        <v>129</v>
      </c>
    </row>
    <row r="1972" spans="1:26" x14ac:dyDescent="0.35">
      <c r="A1972" t="s">
        <v>1999</v>
      </c>
      <c r="B1972">
        <v>-27.715385000000001</v>
      </c>
      <c r="C1972">
        <v>152.46469099999999</v>
      </c>
      <c r="D1972">
        <v>141</v>
      </c>
      <c r="E1972">
        <v>130</v>
      </c>
      <c r="F1972">
        <v>8.5299999999999994</v>
      </c>
      <c r="H1972">
        <v>3</v>
      </c>
      <c r="I1972">
        <f t="shared" si="346"/>
        <v>0</v>
      </c>
      <c r="J1972">
        <f t="shared" si="356"/>
        <v>0</v>
      </c>
      <c r="K1972">
        <f t="shared" si="347"/>
        <v>0</v>
      </c>
      <c r="L1972">
        <f t="shared" si="348"/>
        <v>0</v>
      </c>
      <c r="M1972">
        <f t="shared" si="352"/>
        <v>0</v>
      </c>
      <c r="N1972">
        <f t="shared" si="353"/>
        <v>0</v>
      </c>
      <c r="O1972">
        <f t="shared" si="354"/>
        <v>0</v>
      </c>
      <c r="P1972">
        <f t="shared" si="355"/>
        <v>0</v>
      </c>
      <c r="Q1972">
        <f t="shared" si="349"/>
        <v>0</v>
      </c>
      <c r="R1972">
        <f t="shared" si="350"/>
        <v>0</v>
      </c>
      <c r="W1972" s="1" t="s">
        <v>23</v>
      </c>
      <c r="Z1972">
        <f t="shared" si="351"/>
        <v>129</v>
      </c>
    </row>
    <row r="1973" spans="1:26" x14ac:dyDescent="0.35">
      <c r="A1973" t="s">
        <v>2000</v>
      </c>
      <c r="B1973">
        <v>-27.715353</v>
      </c>
      <c r="C1973">
        <v>152.46470400000001</v>
      </c>
      <c r="D1973">
        <v>141</v>
      </c>
      <c r="E1973">
        <v>130</v>
      </c>
      <c r="F1973">
        <v>8.5299999999999994</v>
      </c>
      <c r="H1973">
        <v>3</v>
      </c>
      <c r="I1973">
        <f t="shared" si="346"/>
        <v>0</v>
      </c>
      <c r="J1973">
        <f t="shared" si="356"/>
        <v>0</v>
      </c>
      <c r="K1973">
        <f t="shared" si="347"/>
        <v>0</v>
      </c>
      <c r="L1973">
        <f t="shared" si="348"/>
        <v>0</v>
      </c>
      <c r="M1973">
        <f t="shared" si="352"/>
        <v>0</v>
      </c>
      <c r="N1973">
        <f t="shared" si="353"/>
        <v>0</v>
      </c>
      <c r="O1973">
        <f t="shared" si="354"/>
        <v>0</v>
      </c>
      <c r="P1973">
        <f t="shared" si="355"/>
        <v>0</v>
      </c>
      <c r="Q1973">
        <f t="shared" si="349"/>
        <v>0</v>
      </c>
      <c r="R1973">
        <f t="shared" si="350"/>
        <v>0</v>
      </c>
      <c r="W1973" s="1" t="s">
        <v>23</v>
      </c>
      <c r="Z1973">
        <f t="shared" si="351"/>
        <v>129</v>
      </c>
    </row>
    <row r="1974" spans="1:26" x14ac:dyDescent="0.35">
      <c r="A1974" t="s">
        <v>2001</v>
      </c>
      <c r="B1974">
        <v>-27.715316999999999</v>
      </c>
      <c r="C1974">
        <v>152.46471399999999</v>
      </c>
      <c r="D1974">
        <v>140</v>
      </c>
      <c r="E1974">
        <v>130</v>
      </c>
      <c r="F1974">
        <v>8.41</v>
      </c>
      <c r="H1974">
        <v>3</v>
      </c>
      <c r="I1974">
        <f t="shared" si="346"/>
        <v>0</v>
      </c>
      <c r="J1974">
        <f t="shared" si="356"/>
        <v>0</v>
      </c>
      <c r="K1974">
        <f t="shared" si="347"/>
        <v>0</v>
      </c>
      <c r="L1974">
        <f t="shared" si="348"/>
        <v>0</v>
      </c>
      <c r="M1974">
        <f t="shared" si="352"/>
        <v>0</v>
      </c>
      <c r="N1974">
        <f t="shared" si="353"/>
        <v>0</v>
      </c>
      <c r="O1974">
        <f t="shared" si="354"/>
        <v>0</v>
      </c>
      <c r="P1974">
        <f t="shared" si="355"/>
        <v>0</v>
      </c>
      <c r="Q1974">
        <f t="shared" si="349"/>
        <v>0</v>
      </c>
      <c r="R1974">
        <f t="shared" si="350"/>
        <v>0</v>
      </c>
      <c r="W1974" s="1" t="s">
        <v>23</v>
      </c>
      <c r="Z1974">
        <f t="shared" si="351"/>
        <v>129</v>
      </c>
    </row>
    <row r="1975" spans="1:26" x14ac:dyDescent="0.35">
      <c r="A1975" t="s">
        <v>2002</v>
      </c>
      <c r="B1975">
        <v>-27.715275999999999</v>
      </c>
      <c r="C1975">
        <v>152.46472299999999</v>
      </c>
      <c r="D1975">
        <v>140</v>
      </c>
      <c r="E1975">
        <v>130</v>
      </c>
      <c r="F1975">
        <v>8.41</v>
      </c>
      <c r="H1975">
        <v>3</v>
      </c>
      <c r="I1975">
        <f t="shared" si="346"/>
        <v>0</v>
      </c>
      <c r="J1975">
        <f t="shared" si="356"/>
        <v>0</v>
      </c>
      <c r="K1975">
        <f t="shared" si="347"/>
        <v>0</v>
      </c>
      <c r="L1975">
        <f t="shared" si="348"/>
        <v>0</v>
      </c>
      <c r="M1975">
        <f t="shared" si="352"/>
        <v>0</v>
      </c>
      <c r="N1975">
        <f t="shared" si="353"/>
        <v>0</v>
      </c>
      <c r="O1975">
        <f t="shared" si="354"/>
        <v>0</v>
      </c>
      <c r="P1975">
        <f t="shared" si="355"/>
        <v>0</v>
      </c>
      <c r="Q1975">
        <f t="shared" si="349"/>
        <v>0</v>
      </c>
      <c r="R1975">
        <f t="shared" si="350"/>
        <v>0</v>
      </c>
      <c r="W1975" s="1" t="s">
        <v>23</v>
      </c>
      <c r="Z1975">
        <f t="shared" si="351"/>
        <v>129</v>
      </c>
    </row>
    <row r="1976" spans="1:26" x14ac:dyDescent="0.35">
      <c r="A1976" t="s">
        <v>2003</v>
      </c>
      <c r="B1976">
        <v>-27.715230999999999</v>
      </c>
      <c r="C1976">
        <v>152.464731</v>
      </c>
      <c r="D1976">
        <v>139</v>
      </c>
      <c r="E1976">
        <v>130</v>
      </c>
      <c r="F1976">
        <v>8.31</v>
      </c>
      <c r="H1976">
        <v>3</v>
      </c>
      <c r="I1976">
        <f t="shared" si="346"/>
        <v>0</v>
      </c>
      <c r="J1976">
        <f t="shared" si="356"/>
        <v>0</v>
      </c>
      <c r="K1976">
        <f t="shared" si="347"/>
        <v>0</v>
      </c>
      <c r="L1976">
        <f t="shared" si="348"/>
        <v>0</v>
      </c>
      <c r="M1976">
        <f t="shared" si="352"/>
        <v>0</v>
      </c>
      <c r="N1976">
        <f t="shared" si="353"/>
        <v>0</v>
      </c>
      <c r="O1976">
        <f t="shared" si="354"/>
        <v>0</v>
      </c>
      <c r="P1976">
        <f t="shared" si="355"/>
        <v>0</v>
      </c>
      <c r="Q1976">
        <f t="shared" si="349"/>
        <v>0</v>
      </c>
      <c r="R1976">
        <f t="shared" si="350"/>
        <v>0</v>
      </c>
      <c r="W1976" s="1" t="s">
        <v>23</v>
      </c>
      <c r="Z1976">
        <f t="shared" si="351"/>
        <v>129</v>
      </c>
    </row>
    <row r="1977" spans="1:26" x14ac:dyDescent="0.35">
      <c r="A1977" t="s">
        <v>2004</v>
      </c>
      <c r="B1977">
        <v>-27.715183</v>
      </c>
      <c r="C1977">
        <v>152.46474000000001</v>
      </c>
      <c r="D1977">
        <v>139</v>
      </c>
      <c r="E1977">
        <v>131</v>
      </c>
      <c r="F1977">
        <v>8.31</v>
      </c>
      <c r="H1977">
        <v>3</v>
      </c>
      <c r="I1977">
        <f t="shared" si="346"/>
        <v>0</v>
      </c>
      <c r="J1977">
        <f t="shared" si="356"/>
        <v>0</v>
      </c>
      <c r="K1977">
        <f t="shared" si="347"/>
        <v>0</v>
      </c>
      <c r="L1977">
        <f t="shared" si="348"/>
        <v>0</v>
      </c>
      <c r="M1977">
        <f t="shared" si="352"/>
        <v>0</v>
      </c>
      <c r="N1977">
        <f t="shared" si="353"/>
        <v>0</v>
      </c>
      <c r="O1977">
        <f t="shared" si="354"/>
        <v>0</v>
      </c>
      <c r="P1977">
        <f t="shared" si="355"/>
        <v>0</v>
      </c>
      <c r="Q1977">
        <f t="shared" si="349"/>
        <v>0</v>
      </c>
      <c r="R1977">
        <f t="shared" si="350"/>
        <v>0</v>
      </c>
      <c r="W1977" s="1" t="s">
        <v>23</v>
      </c>
      <c r="Z1977">
        <f t="shared" si="351"/>
        <v>130</v>
      </c>
    </row>
    <row r="1978" spans="1:26" x14ac:dyDescent="0.35">
      <c r="A1978" t="s">
        <v>2005</v>
      </c>
      <c r="B1978">
        <v>-27.715136999999999</v>
      </c>
      <c r="C1978">
        <v>152.46475699999999</v>
      </c>
      <c r="D1978">
        <v>139</v>
      </c>
      <c r="E1978">
        <v>131</v>
      </c>
      <c r="F1978">
        <v>8.31</v>
      </c>
      <c r="H1978">
        <v>3</v>
      </c>
      <c r="I1978">
        <f t="shared" si="346"/>
        <v>0</v>
      </c>
      <c r="J1978">
        <f t="shared" si="356"/>
        <v>0</v>
      </c>
      <c r="K1978">
        <f t="shared" si="347"/>
        <v>0</v>
      </c>
      <c r="L1978">
        <f t="shared" si="348"/>
        <v>0</v>
      </c>
      <c r="M1978">
        <f t="shared" si="352"/>
        <v>0</v>
      </c>
      <c r="N1978">
        <f t="shared" si="353"/>
        <v>0</v>
      </c>
      <c r="O1978">
        <f t="shared" si="354"/>
        <v>0</v>
      </c>
      <c r="P1978">
        <f t="shared" si="355"/>
        <v>0</v>
      </c>
      <c r="Q1978">
        <f t="shared" si="349"/>
        <v>0</v>
      </c>
      <c r="R1978">
        <f t="shared" si="350"/>
        <v>0</v>
      </c>
      <c r="W1978" s="1" t="s">
        <v>23</v>
      </c>
      <c r="Z1978">
        <f t="shared" si="351"/>
        <v>130</v>
      </c>
    </row>
    <row r="1979" spans="1:26" x14ac:dyDescent="0.35">
      <c r="A1979" t="s">
        <v>2006</v>
      </c>
      <c r="B1979">
        <v>-27.715097</v>
      </c>
      <c r="C1979">
        <v>152.464786</v>
      </c>
      <c r="D1979">
        <v>139</v>
      </c>
      <c r="E1979">
        <v>131</v>
      </c>
      <c r="F1979">
        <v>8.41</v>
      </c>
      <c r="H1979">
        <v>3</v>
      </c>
      <c r="I1979">
        <f t="shared" si="346"/>
        <v>0</v>
      </c>
      <c r="J1979">
        <f t="shared" si="356"/>
        <v>0</v>
      </c>
      <c r="K1979">
        <f t="shared" si="347"/>
        <v>0</v>
      </c>
      <c r="L1979">
        <f t="shared" si="348"/>
        <v>0</v>
      </c>
      <c r="M1979">
        <f t="shared" si="352"/>
        <v>0</v>
      </c>
      <c r="N1979">
        <f t="shared" si="353"/>
        <v>0</v>
      </c>
      <c r="O1979">
        <f t="shared" si="354"/>
        <v>0</v>
      </c>
      <c r="P1979">
        <f t="shared" si="355"/>
        <v>0</v>
      </c>
      <c r="Q1979">
        <f t="shared" si="349"/>
        <v>0</v>
      </c>
      <c r="R1979">
        <f t="shared" si="350"/>
        <v>0</v>
      </c>
      <c r="W1979" s="1" t="s">
        <v>23</v>
      </c>
      <c r="Z1979">
        <f t="shared" si="351"/>
        <v>130</v>
      </c>
    </row>
    <row r="1980" spans="1:26" x14ac:dyDescent="0.35">
      <c r="A1980" t="s">
        <v>2007</v>
      </c>
      <c r="B1980">
        <v>-27.715066</v>
      </c>
      <c r="C1980">
        <v>152.464822</v>
      </c>
      <c r="D1980">
        <v>139</v>
      </c>
      <c r="E1980">
        <v>131</v>
      </c>
      <c r="F1980">
        <v>8.41</v>
      </c>
      <c r="H1980">
        <v>3</v>
      </c>
      <c r="I1980">
        <f t="shared" si="346"/>
        <v>0</v>
      </c>
      <c r="J1980">
        <f t="shared" si="356"/>
        <v>0</v>
      </c>
      <c r="K1980">
        <f t="shared" si="347"/>
        <v>0</v>
      </c>
      <c r="L1980">
        <f t="shared" si="348"/>
        <v>0</v>
      </c>
      <c r="M1980">
        <f t="shared" si="352"/>
        <v>0</v>
      </c>
      <c r="N1980">
        <f t="shared" si="353"/>
        <v>0</v>
      </c>
      <c r="O1980">
        <f t="shared" si="354"/>
        <v>0</v>
      </c>
      <c r="P1980">
        <f t="shared" si="355"/>
        <v>0</v>
      </c>
      <c r="Q1980">
        <f t="shared" si="349"/>
        <v>0</v>
      </c>
      <c r="R1980">
        <f t="shared" si="350"/>
        <v>0</v>
      </c>
      <c r="W1980" s="1" t="s">
        <v>23</v>
      </c>
      <c r="Z1980">
        <f t="shared" si="351"/>
        <v>130</v>
      </c>
    </row>
    <row r="1981" spans="1:26" x14ac:dyDescent="0.35">
      <c r="A1981" t="s">
        <v>2008</v>
      </c>
      <c r="B1981">
        <v>-27.715042</v>
      </c>
      <c r="C1981">
        <v>152.46485999999999</v>
      </c>
      <c r="D1981">
        <v>138</v>
      </c>
      <c r="E1981">
        <v>131</v>
      </c>
      <c r="F1981">
        <v>8.59</v>
      </c>
      <c r="H1981">
        <v>3</v>
      </c>
      <c r="I1981">
        <f t="shared" si="346"/>
        <v>0</v>
      </c>
      <c r="J1981">
        <f t="shared" si="356"/>
        <v>0</v>
      </c>
      <c r="K1981">
        <f t="shared" si="347"/>
        <v>0</v>
      </c>
      <c r="L1981">
        <f t="shared" si="348"/>
        <v>0</v>
      </c>
      <c r="M1981">
        <f t="shared" si="352"/>
        <v>0</v>
      </c>
      <c r="N1981">
        <f t="shared" si="353"/>
        <v>0</v>
      </c>
      <c r="O1981">
        <f t="shared" si="354"/>
        <v>0</v>
      </c>
      <c r="P1981">
        <f t="shared" si="355"/>
        <v>0</v>
      </c>
      <c r="Q1981">
        <f t="shared" si="349"/>
        <v>0</v>
      </c>
      <c r="R1981">
        <f t="shared" si="350"/>
        <v>0</v>
      </c>
      <c r="W1981" s="1" t="s">
        <v>23</v>
      </c>
      <c r="Z1981">
        <f t="shared" si="351"/>
        <v>130</v>
      </c>
    </row>
    <row r="1982" spans="1:26" x14ac:dyDescent="0.35">
      <c r="A1982" t="s">
        <v>2009</v>
      </c>
      <c r="B1982">
        <v>-27.715021</v>
      </c>
      <c r="C1982">
        <v>152.464901</v>
      </c>
      <c r="D1982">
        <v>138</v>
      </c>
      <c r="E1982">
        <v>131</v>
      </c>
      <c r="F1982">
        <v>8.59</v>
      </c>
      <c r="H1982">
        <v>3</v>
      </c>
      <c r="I1982">
        <f t="shared" si="346"/>
        <v>0</v>
      </c>
      <c r="J1982">
        <f t="shared" si="356"/>
        <v>0</v>
      </c>
      <c r="K1982">
        <f t="shared" si="347"/>
        <v>0</v>
      </c>
      <c r="L1982">
        <f t="shared" si="348"/>
        <v>0</v>
      </c>
      <c r="M1982">
        <f t="shared" si="352"/>
        <v>0</v>
      </c>
      <c r="N1982">
        <f t="shared" si="353"/>
        <v>0</v>
      </c>
      <c r="O1982">
        <f t="shared" si="354"/>
        <v>0</v>
      </c>
      <c r="P1982">
        <f t="shared" si="355"/>
        <v>0</v>
      </c>
      <c r="Q1982">
        <f t="shared" si="349"/>
        <v>0</v>
      </c>
      <c r="R1982">
        <f t="shared" si="350"/>
        <v>0</v>
      </c>
      <c r="W1982" s="1" t="s">
        <v>23</v>
      </c>
      <c r="Z1982">
        <f t="shared" si="351"/>
        <v>130</v>
      </c>
    </row>
    <row r="1983" spans="1:26" x14ac:dyDescent="0.35">
      <c r="A1983" t="s">
        <v>2010</v>
      </c>
      <c r="B1983">
        <v>-27.715002999999999</v>
      </c>
      <c r="C1983">
        <v>152.46494300000001</v>
      </c>
      <c r="D1983">
        <v>138</v>
      </c>
      <c r="E1983">
        <v>131</v>
      </c>
      <c r="F1983">
        <v>8.59</v>
      </c>
      <c r="H1983">
        <v>3</v>
      </c>
      <c r="I1983">
        <f t="shared" si="346"/>
        <v>0</v>
      </c>
      <c r="J1983">
        <f t="shared" si="356"/>
        <v>0</v>
      </c>
      <c r="K1983">
        <f t="shared" si="347"/>
        <v>0</v>
      </c>
      <c r="L1983">
        <f t="shared" si="348"/>
        <v>0</v>
      </c>
      <c r="M1983">
        <f t="shared" si="352"/>
        <v>0</v>
      </c>
      <c r="N1983">
        <f t="shared" si="353"/>
        <v>0</v>
      </c>
      <c r="O1983">
        <f t="shared" si="354"/>
        <v>0</v>
      </c>
      <c r="P1983">
        <f t="shared" si="355"/>
        <v>0</v>
      </c>
      <c r="Q1983">
        <f t="shared" si="349"/>
        <v>0</v>
      </c>
      <c r="R1983">
        <f t="shared" si="350"/>
        <v>0</v>
      </c>
      <c r="W1983" s="1" t="s">
        <v>23</v>
      </c>
      <c r="Z1983">
        <f t="shared" si="351"/>
        <v>130</v>
      </c>
    </row>
    <row r="1984" spans="1:26" x14ac:dyDescent="0.35">
      <c r="A1984" t="s">
        <v>2011</v>
      </c>
      <c r="B1984">
        <v>-27.714995999999999</v>
      </c>
      <c r="C1984">
        <v>152.46498500000001</v>
      </c>
      <c r="D1984">
        <v>138</v>
      </c>
      <c r="E1984">
        <v>131</v>
      </c>
      <c r="F1984">
        <v>8.67</v>
      </c>
      <c r="H1984">
        <v>3</v>
      </c>
      <c r="I1984">
        <f t="shared" si="346"/>
        <v>0</v>
      </c>
      <c r="J1984">
        <f t="shared" si="356"/>
        <v>0</v>
      </c>
      <c r="K1984">
        <f t="shared" si="347"/>
        <v>0</v>
      </c>
      <c r="L1984">
        <f t="shared" si="348"/>
        <v>0</v>
      </c>
      <c r="M1984">
        <f t="shared" si="352"/>
        <v>0</v>
      </c>
      <c r="N1984">
        <f t="shared" si="353"/>
        <v>0</v>
      </c>
      <c r="O1984">
        <f t="shared" si="354"/>
        <v>0</v>
      </c>
      <c r="P1984">
        <f t="shared" si="355"/>
        <v>0</v>
      </c>
      <c r="Q1984">
        <f t="shared" si="349"/>
        <v>0</v>
      </c>
      <c r="R1984">
        <f t="shared" si="350"/>
        <v>0</v>
      </c>
      <c r="W1984" s="1" t="s">
        <v>23</v>
      </c>
      <c r="Z1984">
        <f t="shared" si="351"/>
        <v>130</v>
      </c>
    </row>
    <row r="1985" spans="1:26" x14ac:dyDescent="0.35">
      <c r="A1985" t="s">
        <v>2012</v>
      </c>
      <c r="B1985">
        <v>-27.714991999999999</v>
      </c>
      <c r="C1985">
        <v>152.46502899999999</v>
      </c>
      <c r="D1985">
        <v>138</v>
      </c>
      <c r="E1985">
        <v>132</v>
      </c>
      <c r="F1985">
        <v>8.67</v>
      </c>
      <c r="H1985">
        <v>3</v>
      </c>
      <c r="I1985">
        <f t="shared" si="346"/>
        <v>0</v>
      </c>
      <c r="J1985">
        <f t="shared" si="356"/>
        <v>0</v>
      </c>
      <c r="K1985">
        <f t="shared" si="347"/>
        <v>0</v>
      </c>
      <c r="L1985">
        <f t="shared" si="348"/>
        <v>0</v>
      </c>
      <c r="M1985">
        <f t="shared" si="352"/>
        <v>0</v>
      </c>
      <c r="N1985">
        <f t="shared" si="353"/>
        <v>0</v>
      </c>
      <c r="O1985">
        <f t="shared" si="354"/>
        <v>0</v>
      </c>
      <c r="P1985">
        <f t="shared" si="355"/>
        <v>0</v>
      </c>
      <c r="Q1985">
        <f t="shared" si="349"/>
        <v>0</v>
      </c>
      <c r="R1985">
        <f t="shared" si="350"/>
        <v>0</v>
      </c>
      <c r="W1985" s="1" t="s">
        <v>23</v>
      </c>
      <c r="Z1985">
        <f t="shared" si="351"/>
        <v>131</v>
      </c>
    </row>
    <row r="1986" spans="1:26" x14ac:dyDescent="0.35">
      <c r="A1986" t="s">
        <v>2013</v>
      </c>
      <c r="B1986">
        <v>-27.714986</v>
      </c>
      <c r="C1986">
        <v>152.46507500000001</v>
      </c>
      <c r="D1986">
        <v>138</v>
      </c>
      <c r="E1986">
        <v>132</v>
      </c>
      <c r="F1986">
        <v>8.5500000000000007</v>
      </c>
      <c r="H1986">
        <v>3</v>
      </c>
      <c r="I1986">
        <f t="shared" ref="I1986:I2049" si="357">IF($Q1986,1,IF($R1986,2,IF($K1986,3,IF($L1986,4,IF($M1986,5,IF($N1986,6,IF($O1986,7,IF($P1986,8,0))))))))</f>
        <v>0</v>
      </c>
      <c r="J1986">
        <f t="shared" si="356"/>
        <v>0</v>
      </c>
      <c r="K1986">
        <f t="shared" ref="K1986:K2049" si="358">IF(AND(NOT(ISBLANK(E1986)),AND(E1986&gt;Z1986,E1986&gt;E1987)),1,0)</f>
        <v>0</v>
      </c>
      <c r="L1986">
        <f t="shared" ref="L1986:L2049" si="359">IF(AND(NOT(ISBLANK(E1986)),AND(E1986&lt;Z1986,E1986&lt;E1987)),1,0)</f>
        <v>0</v>
      </c>
      <c r="M1986">
        <f t="shared" si="352"/>
        <v>0</v>
      </c>
      <c r="N1986">
        <f t="shared" si="353"/>
        <v>0</v>
      </c>
      <c r="O1986">
        <f t="shared" si="354"/>
        <v>0</v>
      </c>
      <c r="P1986">
        <f t="shared" si="355"/>
        <v>0</v>
      </c>
      <c r="Q1986">
        <f t="shared" ref="Q1986:Q2049" si="360">IF(H1986&lt;&gt;H1985,1,0)</f>
        <v>0</v>
      </c>
      <c r="R1986">
        <f t="shared" ref="R1986:R2049" si="361">IF(H1986&lt;&gt;H1987,1,0)</f>
        <v>0</v>
      </c>
      <c r="W1986" s="1" t="s">
        <v>23</v>
      </c>
      <c r="Z1986">
        <f t="shared" si="351"/>
        <v>131</v>
      </c>
    </row>
    <row r="1987" spans="1:26" x14ac:dyDescent="0.35">
      <c r="A1987" t="s">
        <v>2014</v>
      </c>
      <c r="B1987">
        <v>-27.714977999999999</v>
      </c>
      <c r="C1987">
        <v>152.46512300000001</v>
      </c>
      <c r="D1987">
        <v>138</v>
      </c>
      <c r="E1987">
        <v>132</v>
      </c>
      <c r="F1987">
        <v>8.5500000000000007</v>
      </c>
      <c r="H1987">
        <v>3</v>
      </c>
      <c r="I1987">
        <f t="shared" si="357"/>
        <v>0</v>
      </c>
      <c r="J1987">
        <f t="shared" si="356"/>
        <v>0</v>
      </c>
      <c r="K1987">
        <f t="shared" si="358"/>
        <v>0</v>
      </c>
      <c r="L1987">
        <f t="shared" si="359"/>
        <v>0</v>
      </c>
      <c r="M1987">
        <f t="shared" si="352"/>
        <v>0</v>
      </c>
      <c r="N1987">
        <f t="shared" si="353"/>
        <v>0</v>
      </c>
      <c r="O1987">
        <f t="shared" si="354"/>
        <v>0</v>
      </c>
      <c r="P1987">
        <f t="shared" si="355"/>
        <v>0</v>
      </c>
      <c r="Q1987">
        <f t="shared" si="360"/>
        <v>0</v>
      </c>
      <c r="R1987">
        <f t="shared" si="361"/>
        <v>0</v>
      </c>
      <c r="W1987" s="1" t="s">
        <v>23</v>
      </c>
      <c r="Z1987">
        <f t="shared" ref="Z1987:Z2050" si="362">IF(E1987&lt;&gt;E1986,E1986,Z1986)</f>
        <v>131</v>
      </c>
    </row>
    <row r="1988" spans="1:26" x14ac:dyDescent="0.35">
      <c r="A1988" t="s">
        <v>2015</v>
      </c>
      <c r="B1988">
        <v>-27.714970999999998</v>
      </c>
      <c r="C1988">
        <v>152.46517299999999</v>
      </c>
      <c r="D1988">
        <v>138</v>
      </c>
      <c r="E1988">
        <v>132</v>
      </c>
      <c r="F1988">
        <v>8.5500000000000007</v>
      </c>
      <c r="H1988">
        <v>3</v>
      </c>
      <c r="I1988">
        <f t="shared" si="357"/>
        <v>0</v>
      </c>
      <c r="J1988">
        <f t="shared" si="356"/>
        <v>0</v>
      </c>
      <c r="K1988">
        <f t="shared" si="358"/>
        <v>0</v>
      </c>
      <c r="L1988">
        <f t="shared" si="359"/>
        <v>0</v>
      </c>
      <c r="M1988">
        <f t="shared" si="352"/>
        <v>0</v>
      </c>
      <c r="N1988">
        <f t="shared" si="353"/>
        <v>0</v>
      </c>
      <c r="O1988">
        <f t="shared" si="354"/>
        <v>0</v>
      </c>
      <c r="P1988">
        <f t="shared" si="355"/>
        <v>0</v>
      </c>
      <c r="Q1988">
        <f t="shared" si="360"/>
        <v>0</v>
      </c>
      <c r="R1988">
        <f t="shared" si="361"/>
        <v>0</v>
      </c>
      <c r="W1988" s="1" t="s">
        <v>23</v>
      </c>
      <c r="Z1988">
        <f t="shared" si="362"/>
        <v>131</v>
      </c>
    </row>
    <row r="1989" spans="1:26" x14ac:dyDescent="0.35">
      <c r="A1989" t="s">
        <v>2016</v>
      </c>
      <c r="B1989">
        <v>-27.714967000000001</v>
      </c>
      <c r="C1989">
        <v>152.465227</v>
      </c>
      <c r="D1989">
        <v>138</v>
      </c>
      <c r="E1989">
        <v>132</v>
      </c>
      <c r="F1989">
        <v>8.52</v>
      </c>
      <c r="H1989">
        <v>3</v>
      </c>
      <c r="I1989">
        <f t="shared" si="357"/>
        <v>0</v>
      </c>
      <c r="J1989">
        <f t="shared" si="356"/>
        <v>0</v>
      </c>
      <c r="K1989">
        <f t="shared" si="358"/>
        <v>0</v>
      </c>
      <c r="L1989">
        <f t="shared" si="359"/>
        <v>0</v>
      </c>
      <c r="M1989">
        <f t="shared" si="352"/>
        <v>0</v>
      </c>
      <c r="N1989">
        <f t="shared" si="353"/>
        <v>0</v>
      </c>
      <c r="O1989">
        <f t="shared" si="354"/>
        <v>0</v>
      </c>
      <c r="P1989">
        <f t="shared" si="355"/>
        <v>0</v>
      </c>
      <c r="Q1989">
        <f t="shared" si="360"/>
        <v>0</v>
      </c>
      <c r="R1989">
        <f t="shared" si="361"/>
        <v>0</v>
      </c>
      <c r="W1989" s="1" t="s">
        <v>23</v>
      </c>
      <c r="Z1989">
        <f t="shared" si="362"/>
        <v>131</v>
      </c>
    </row>
    <row r="1990" spans="1:26" x14ac:dyDescent="0.35">
      <c r="A1990" t="s">
        <v>2017</v>
      </c>
      <c r="B1990">
        <v>-27.714963999999998</v>
      </c>
      <c r="C1990">
        <v>152.46528000000001</v>
      </c>
      <c r="D1990">
        <v>138</v>
      </c>
      <c r="E1990">
        <v>134</v>
      </c>
      <c r="F1990">
        <v>8.52</v>
      </c>
      <c r="H1990">
        <v>3</v>
      </c>
      <c r="I1990">
        <f t="shared" si="357"/>
        <v>0</v>
      </c>
      <c r="J1990">
        <f t="shared" si="356"/>
        <v>0</v>
      </c>
      <c r="K1990">
        <f t="shared" si="358"/>
        <v>0</v>
      </c>
      <c r="L1990">
        <f t="shared" si="359"/>
        <v>0</v>
      </c>
      <c r="M1990">
        <f t="shared" si="352"/>
        <v>0</v>
      </c>
      <c r="N1990">
        <f t="shared" si="353"/>
        <v>0</v>
      </c>
      <c r="O1990">
        <f t="shared" si="354"/>
        <v>0</v>
      </c>
      <c r="P1990">
        <f t="shared" si="355"/>
        <v>0</v>
      </c>
      <c r="Q1990">
        <f t="shared" si="360"/>
        <v>0</v>
      </c>
      <c r="R1990">
        <f t="shared" si="361"/>
        <v>0</v>
      </c>
      <c r="W1990" s="1" t="s">
        <v>23</v>
      </c>
      <c r="Z1990">
        <f t="shared" si="362"/>
        <v>132</v>
      </c>
    </row>
    <row r="1991" spans="1:26" x14ac:dyDescent="0.35">
      <c r="A1991" t="s">
        <v>2018</v>
      </c>
      <c r="B1991">
        <v>-27.714950000000002</v>
      </c>
      <c r="C1991">
        <v>152.46532400000001</v>
      </c>
      <c r="D1991">
        <v>137</v>
      </c>
      <c r="E1991">
        <v>134</v>
      </c>
      <c r="F1991">
        <v>8.91</v>
      </c>
      <c r="H1991">
        <v>3</v>
      </c>
      <c r="I1991">
        <f t="shared" si="357"/>
        <v>0</v>
      </c>
      <c r="J1991">
        <f t="shared" si="356"/>
        <v>0</v>
      </c>
      <c r="K1991">
        <f t="shared" si="358"/>
        <v>0</v>
      </c>
      <c r="L1991">
        <f t="shared" si="359"/>
        <v>0</v>
      </c>
      <c r="M1991">
        <f t="shared" si="352"/>
        <v>0</v>
      </c>
      <c r="N1991">
        <f t="shared" si="353"/>
        <v>0</v>
      </c>
      <c r="O1991">
        <f t="shared" si="354"/>
        <v>0</v>
      </c>
      <c r="P1991">
        <f t="shared" si="355"/>
        <v>0</v>
      </c>
      <c r="Q1991">
        <f t="shared" si="360"/>
        <v>0</v>
      </c>
      <c r="R1991">
        <f t="shared" si="361"/>
        <v>0</v>
      </c>
      <c r="W1991" s="1" t="s">
        <v>23</v>
      </c>
      <c r="Z1991">
        <f t="shared" si="362"/>
        <v>132</v>
      </c>
    </row>
    <row r="1992" spans="1:26" x14ac:dyDescent="0.35">
      <c r="A1992" t="s">
        <v>2019</v>
      </c>
      <c r="B1992">
        <v>-27.714925999999998</v>
      </c>
      <c r="C1992">
        <v>152.46535800000001</v>
      </c>
      <c r="D1992">
        <v>137</v>
      </c>
      <c r="E1992">
        <v>134</v>
      </c>
      <c r="F1992">
        <v>8.91</v>
      </c>
      <c r="H1992">
        <v>3</v>
      </c>
      <c r="I1992">
        <f t="shared" si="357"/>
        <v>0</v>
      </c>
      <c r="J1992">
        <f t="shared" si="356"/>
        <v>0</v>
      </c>
      <c r="K1992">
        <f t="shared" si="358"/>
        <v>0</v>
      </c>
      <c r="L1992">
        <f t="shared" si="359"/>
        <v>0</v>
      </c>
      <c r="M1992">
        <f t="shared" si="352"/>
        <v>0</v>
      </c>
      <c r="N1992">
        <f t="shared" si="353"/>
        <v>0</v>
      </c>
      <c r="O1992">
        <f t="shared" si="354"/>
        <v>0</v>
      </c>
      <c r="P1992">
        <f t="shared" si="355"/>
        <v>0</v>
      </c>
      <c r="Q1992">
        <f t="shared" si="360"/>
        <v>0</v>
      </c>
      <c r="R1992">
        <f t="shared" si="361"/>
        <v>0</v>
      </c>
      <c r="W1992" s="1" t="s">
        <v>23</v>
      </c>
      <c r="Z1992">
        <f t="shared" si="362"/>
        <v>132</v>
      </c>
    </row>
    <row r="1993" spans="1:26" x14ac:dyDescent="0.35">
      <c r="A1993" t="s">
        <v>2020</v>
      </c>
      <c r="B1993">
        <v>-27.714894000000001</v>
      </c>
      <c r="C1993">
        <v>152.46538000000001</v>
      </c>
      <c r="D1993">
        <v>137</v>
      </c>
      <c r="E1993">
        <v>134</v>
      </c>
      <c r="F1993">
        <v>8.91</v>
      </c>
      <c r="H1993">
        <v>3</v>
      </c>
      <c r="I1993">
        <f t="shared" si="357"/>
        <v>0</v>
      </c>
      <c r="J1993">
        <f t="shared" si="356"/>
        <v>0</v>
      </c>
      <c r="K1993">
        <f t="shared" si="358"/>
        <v>0</v>
      </c>
      <c r="L1993">
        <f t="shared" si="359"/>
        <v>0</v>
      </c>
      <c r="M1993">
        <f t="shared" si="352"/>
        <v>0</v>
      </c>
      <c r="N1993">
        <f t="shared" si="353"/>
        <v>0</v>
      </c>
      <c r="O1993">
        <f t="shared" si="354"/>
        <v>0</v>
      </c>
      <c r="P1993">
        <f t="shared" si="355"/>
        <v>0</v>
      </c>
      <c r="Q1993">
        <f t="shared" si="360"/>
        <v>0</v>
      </c>
      <c r="R1993">
        <f t="shared" si="361"/>
        <v>0</v>
      </c>
      <c r="W1993" s="1" t="s">
        <v>23</v>
      </c>
      <c r="Z1993">
        <f t="shared" si="362"/>
        <v>132</v>
      </c>
    </row>
    <row r="1994" spans="1:26" x14ac:dyDescent="0.35">
      <c r="A1994" t="s">
        <v>2021</v>
      </c>
      <c r="B1994">
        <v>-27.714856000000001</v>
      </c>
      <c r="C1994">
        <v>152.46539000000001</v>
      </c>
      <c r="D1994">
        <v>136</v>
      </c>
      <c r="E1994">
        <v>134</v>
      </c>
      <c r="F1994">
        <v>8.92</v>
      </c>
      <c r="H1994">
        <v>3</v>
      </c>
      <c r="I1994">
        <f t="shared" si="357"/>
        <v>0</v>
      </c>
      <c r="J1994">
        <f t="shared" si="356"/>
        <v>0</v>
      </c>
      <c r="K1994">
        <f t="shared" si="358"/>
        <v>0</v>
      </c>
      <c r="L1994">
        <f t="shared" si="359"/>
        <v>0</v>
      </c>
      <c r="M1994">
        <f t="shared" si="352"/>
        <v>0</v>
      </c>
      <c r="N1994">
        <f t="shared" si="353"/>
        <v>0</v>
      </c>
      <c r="O1994">
        <f t="shared" si="354"/>
        <v>0</v>
      </c>
      <c r="P1994">
        <f t="shared" si="355"/>
        <v>0</v>
      </c>
      <c r="Q1994">
        <f t="shared" si="360"/>
        <v>0</v>
      </c>
      <c r="R1994">
        <f t="shared" si="361"/>
        <v>0</v>
      </c>
      <c r="W1994" s="1" t="s">
        <v>23</v>
      </c>
      <c r="Z1994">
        <f t="shared" si="362"/>
        <v>132</v>
      </c>
    </row>
    <row r="1995" spans="1:26" x14ac:dyDescent="0.35">
      <c r="A1995" t="s">
        <v>2022</v>
      </c>
      <c r="B1995">
        <v>-27.714815000000002</v>
      </c>
      <c r="C1995">
        <v>152.46539300000001</v>
      </c>
      <c r="D1995">
        <v>136</v>
      </c>
      <c r="E1995">
        <v>134</v>
      </c>
      <c r="F1995">
        <v>8.92</v>
      </c>
      <c r="H1995">
        <v>3</v>
      </c>
      <c r="I1995">
        <f t="shared" si="357"/>
        <v>0</v>
      </c>
      <c r="J1995">
        <f t="shared" si="356"/>
        <v>0</v>
      </c>
      <c r="K1995">
        <f t="shared" si="358"/>
        <v>0</v>
      </c>
      <c r="L1995">
        <f t="shared" si="359"/>
        <v>0</v>
      </c>
      <c r="M1995">
        <f t="shared" si="352"/>
        <v>0</v>
      </c>
      <c r="N1995">
        <f t="shared" si="353"/>
        <v>0</v>
      </c>
      <c r="O1995">
        <f t="shared" si="354"/>
        <v>0</v>
      </c>
      <c r="P1995">
        <f t="shared" si="355"/>
        <v>0</v>
      </c>
      <c r="Q1995">
        <f t="shared" si="360"/>
        <v>0</v>
      </c>
      <c r="R1995">
        <f t="shared" si="361"/>
        <v>0</v>
      </c>
      <c r="W1995" s="1" t="s">
        <v>23</v>
      </c>
      <c r="Z1995">
        <f t="shared" si="362"/>
        <v>132</v>
      </c>
    </row>
    <row r="1996" spans="1:26" x14ac:dyDescent="0.35">
      <c r="A1996" t="s">
        <v>2023</v>
      </c>
      <c r="B1996">
        <v>-27.714772</v>
      </c>
      <c r="C1996">
        <v>152.46539300000001</v>
      </c>
      <c r="D1996">
        <v>136</v>
      </c>
      <c r="E1996">
        <v>135</v>
      </c>
      <c r="F1996">
        <v>8.7200000000000006</v>
      </c>
      <c r="H1996">
        <v>3</v>
      </c>
      <c r="I1996">
        <f t="shared" si="357"/>
        <v>0</v>
      </c>
      <c r="J1996">
        <f t="shared" si="356"/>
        <v>0</v>
      </c>
      <c r="K1996">
        <f t="shared" si="358"/>
        <v>0</v>
      </c>
      <c r="L1996">
        <f t="shared" si="359"/>
        <v>0</v>
      </c>
      <c r="M1996">
        <f t="shared" si="352"/>
        <v>0</v>
      </c>
      <c r="N1996">
        <f t="shared" si="353"/>
        <v>0</v>
      </c>
      <c r="O1996">
        <f t="shared" si="354"/>
        <v>0</v>
      </c>
      <c r="P1996">
        <f t="shared" si="355"/>
        <v>0</v>
      </c>
      <c r="Q1996">
        <f t="shared" si="360"/>
        <v>0</v>
      </c>
      <c r="R1996">
        <f t="shared" si="361"/>
        <v>0</v>
      </c>
      <c r="W1996" s="1" t="s">
        <v>23</v>
      </c>
      <c r="Z1996">
        <f t="shared" si="362"/>
        <v>134</v>
      </c>
    </row>
    <row r="1997" spans="1:26" x14ac:dyDescent="0.35">
      <c r="A1997" t="s">
        <v>2024</v>
      </c>
      <c r="B1997">
        <v>-27.714728999999998</v>
      </c>
      <c r="C1997">
        <v>152.46539000000001</v>
      </c>
      <c r="D1997">
        <v>136</v>
      </c>
      <c r="E1997">
        <v>135</v>
      </c>
      <c r="F1997">
        <v>8.7200000000000006</v>
      </c>
      <c r="H1997">
        <v>3</v>
      </c>
      <c r="I1997">
        <f t="shared" si="357"/>
        <v>0</v>
      </c>
      <c r="J1997">
        <f t="shared" si="356"/>
        <v>0</v>
      </c>
      <c r="K1997">
        <f t="shared" si="358"/>
        <v>0</v>
      </c>
      <c r="L1997">
        <f t="shared" si="359"/>
        <v>0</v>
      </c>
      <c r="M1997">
        <f t="shared" si="352"/>
        <v>0</v>
      </c>
      <c r="N1997">
        <f t="shared" si="353"/>
        <v>0</v>
      </c>
      <c r="O1997">
        <f t="shared" si="354"/>
        <v>0</v>
      </c>
      <c r="P1997">
        <f t="shared" si="355"/>
        <v>0</v>
      </c>
      <c r="Q1997">
        <f t="shared" si="360"/>
        <v>0</v>
      </c>
      <c r="R1997">
        <f t="shared" si="361"/>
        <v>0</v>
      </c>
      <c r="W1997" s="1" t="s">
        <v>23</v>
      </c>
      <c r="Z1997">
        <f t="shared" si="362"/>
        <v>134</v>
      </c>
    </row>
    <row r="1998" spans="1:26" x14ac:dyDescent="0.35">
      <c r="A1998" t="s">
        <v>2025</v>
      </c>
      <c r="B1998">
        <v>-27.714684999999999</v>
      </c>
      <c r="C1998">
        <v>152.46538799999999</v>
      </c>
      <c r="D1998">
        <v>136</v>
      </c>
      <c r="E1998">
        <v>135</v>
      </c>
      <c r="F1998">
        <v>8.7200000000000006</v>
      </c>
      <c r="H1998">
        <v>3</v>
      </c>
      <c r="I1998">
        <f t="shared" si="357"/>
        <v>3</v>
      </c>
      <c r="J1998" t="str">
        <f t="shared" si="356"/>
        <v>Heart rate is 135</v>
      </c>
      <c r="K1998">
        <f t="shared" si="358"/>
        <v>1</v>
      </c>
      <c r="L1998">
        <f t="shared" si="359"/>
        <v>0</v>
      </c>
      <c r="M1998">
        <f t="shared" ref="M1998:M2061" si="363">IF(AND(MAX(D$1934:D$3024)=D1998,NOT(ISBLANK(D1998))),1,0)</f>
        <v>0</v>
      </c>
      <c r="N1998">
        <f t="shared" ref="N1998:N2061" si="364">IF(AND(MAX(E$1934:E$3024)=E1998,NOT(ISBLANK(E1998))),1,0)</f>
        <v>0</v>
      </c>
      <c r="O1998">
        <f t="shared" ref="O1998:O2061" si="365">IF(AND(MAX(F$1934:F$3024)=F1998,NOT(ISBLANK(F1998))),1,0)</f>
        <v>0</v>
      </c>
      <c r="P1998">
        <f t="shared" ref="P1998:P2061" si="366">IF(AND(MAX(G$1934:G$3024)=G1998,NOT(ISBLANK(G1998))),1,0)</f>
        <v>0</v>
      </c>
      <c r="Q1998">
        <f t="shared" si="360"/>
        <v>0</v>
      </c>
      <c r="R1998">
        <f t="shared" si="361"/>
        <v>0</v>
      </c>
      <c r="W1998" s="1" t="s">
        <v>23</v>
      </c>
      <c r="Z1998">
        <f t="shared" si="362"/>
        <v>134</v>
      </c>
    </row>
    <row r="1999" spans="1:26" x14ac:dyDescent="0.35">
      <c r="A1999" t="s">
        <v>2026</v>
      </c>
      <c r="B1999">
        <v>-27.714641</v>
      </c>
      <c r="C1999">
        <v>152.46538200000001</v>
      </c>
      <c r="D1999">
        <v>135</v>
      </c>
      <c r="E1999">
        <v>134</v>
      </c>
      <c r="F1999">
        <v>8.61</v>
      </c>
      <c r="H1999">
        <v>3</v>
      </c>
      <c r="I1999">
        <f t="shared" si="357"/>
        <v>4</v>
      </c>
      <c r="J1999" t="str">
        <f t="shared" si="356"/>
        <v>Heart rate is 134</v>
      </c>
      <c r="K1999">
        <f t="shared" si="358"/>
        <v>0</v>
      </c>
      <c r="L1999">
        <f t="shared" si="359"/>
        <v>1</v>
      </c>
      <c r="M1999">
        <f t="shared" si="363"/>
        <v>0</v>
      </c>
      <c r="N1999">
        <f t="shared" si="364"/>
        <v>0</v>
      </c>
      <c r="O1999">
        <f t="shared" si="365"/>
        <v>0</v>
      </c>
      <c r="P1999">
        <f t="shared" si="366"/>
        <v>0</v>
      </c>
      <c r="Q1999">
        <f t="shared" si="360"/>
        <v>0</v>
      </c>
      <c r="R1999">
        <f t="shared" si="361"/>
        <v>0</v>
      </c>
      <c r="W1999" s="1" t="s">
        <v>23</v>
      </c>
      <c r="Z1999">
        <f t="shared" si="362"/>
        <v>135</v>
      </c>
    </row>
    <row r="2000" spans="1:26" x14ac:dyDescent="0.35">
      <c r="A2000" t="s">
        <v>2027</v>
      </c>
      <c r="B2000">
        <v>-27.714596</v>
      </c>
      <c r="C2000">
        <v>152.46537599999999</v>
      </c>
      <c r="D2000">
        <v>135</v>
      </c>
      <c r="E2000">
        <v>135</v>
      </c>
      <c r="F2000">
        <v>8.61</v>
      </c>
      <c r="H2000">
        <v>3</v>
      </c>
      <c r="I2000">
        <f t="shared" si="357"/>
        <v>0</v>
      </c>
      <c r="J2000">
        <f t="shared" si="356"/>
        <v>0</v>
      </c>
      <c r="K2000">
        <f t="shared" si="358"/>
        <v>0</v>
      </c>
      <c r="L2000">
        <f t="shared" si="359"/>
        <v>0</v>
      </c>
      <c r="M2000">
        <f t="shared" si="363"/>
        <v>0</v>
      </c>
      <c r="N2000">
        <f t="shared" si="364"/>
        <v>0</v>
      </c>
      <c r="O2000">
        <f t="shared" si="365"/>
        <v>0</v>
      </c>
      <c r="P2000">
        <f t="shared" si="366"/>
        <v>0</v>
      </c>
      <c r="Q2000">
        <f t="shared" si="360"/>
        <v>0</v>
      </c>
      <c r="R2000">
        <f t="shared" si="361"/>
        <v>0</v>
      </c>
      <c r="W2000" s="1" t="s">
        <v>23</v>
      </c>
      <c r="Z2000">
        <f t="shared" si="362"/>
        <v>134</v>
      </c>
    </row>
    <row r="2001" spans="1:26" x14ac:dyDescent="0.35">
      <c r="A2001" t="s">
        <v>2028</v>
      </c>
      <c r="B2001">
        <v>-27.714554</v>
      </c>
      <c r="C2001">
        <v>152.465371</v>
      </c>
      <c r="D2001">
        <v>134</v>
      </c>
      <c r="E2001">
        <v>135</v>
      </c>
      <c r="F2001">
        <v>8.66</v>
      </c>
      <c r="H2001">
        <v>3</v>
      </c>
      <c r="I2001">
        <f t="shared" si="357"/>
        <v>0</v>
      </c>
      <c r="J2001">
        <f t="shared" ref="J2001:J2064" si="367">IF(Q2001,"Started trip",IF(R2001,"Finished trip",IF(OR(K2001,L2001),"Heart rate is "&amp;E2001,IF(M2001,"Max Altitude: "&amp;D2001,IF(N2001,"Min Altitude: "&amp;D2001,IF(O2001,"Max Speed: "&amp;F2001,IF(P2001,"Min Speed: "&amp;F2001,0)))))))</f>
        <v>0</v>
      </c>
      <c r="K2001">
        <f t="shared" si="358"/>
        <v>0</v>
      </c>
      <c r="L2001">
        <f t="shared" si="359"/>
        <v>0</v>
      </c>
      <c r="M2001">
        <f t="shared" si="363"/>
        <v>0</v>
      </c>
      <c r="N2001">
        <f t="shared" si="364"/>
        <v>0</v>
      </c>
      <c r="O2001">
        <f t="shared" si="365"/>
        <v>0</v>
      </c>
      <c r="P2001">
        <f t="shared" si="366"/>
        <v>0</v>
      </c>
      <c r="Q2001">
        <f t="shared" si="360"/>
        <v>0</v>
      </c>
      <c r="R2001">
        <f t="shared" si="361"/>
        <v>0</v>
      </c>
      <c r="W2001" s="1" t="s">
        <v>23</v>
      </c>
      <c r="Z2001">
        <f t="shared" si="362"/>
        <v>134</v>
      </c>
    </row>
    <row r="2002" spans="1:26" x14ac:dyDescent="0.35">
      <c r="A2002" t="s">
        <v>2029</v>
      </c>
      <c r="B2002">
        <v>-27.714509</v>
      </c>
      <c r="C2002">
        <v>152.46536900000001</v>
      </c>
      <c r="D2002">
        <v>134</v>
      </c>
      <c r="E2002">
        <v>135</v>
      </c>
      <c r="F2002">
        <v>8.66</v>
      </c>
      <c r="H2002">
        <v>3</v>
      </c>
      <c r="I2002">
        <f t="shared" si="357"/>
        <v>0</v>
      </c>
      <c r="J2002">
        <f t="shared" si="367"/>
        <v>0</v>
      </c>
      <c r="K2002">
        <f t="shared" si="358"/>
        <v>0</v>
      </c>
      <c r="L2002">
        <f t="shared" si="359"/>
        <v>0</v>
      </c>
      <c r="M2002">
        <f t="shared" si="363"/>
        <v>0</v>
      </c>
      <c r="N2002">
        <f t="shared" si="364"/>
        <v>0</v>
      </c>
      <c r="O2002">
        <f t="shared" si="365"/>
        <v>0</v>
      </c>
      <c r="P2002">
        <f t="shared" si="366"/>
        <v>0</v>
      </c>
      <c r="Q2002">
        <f t="shared" si="360"/>
        <v>0</v>
      </c>
      <c r="R2002">
        <f t="shared" si="361"/>
        <v>0</v>
      </c>
      <c r="W2002" s="1" t="s">
        <v>23</v>
      </c>
      <c r="Z2002">
        <f t="shared" si="362"/>
        <v>134</v>
      </c>
    </row>
    <row r="2003" spans="1:26" x14ac:dyDescent="0.35">
      <c r="A2003" t="s">
        <v>2030</v>
      </c>
      <c r="B2003">
        <v>-27.714462000000001</v>
      </c>
      <c r="C2003">
        <v>152.46536699999999</v>
      </c>
      <c r="D2003">
        <v>134</v>
      </c>
      <c r="E2003">
        <v>135</v>
      </c>
      <c r="F2003">
        <v>8.66</v>
      </c>
      <c r="H2003">
        <v>3</v>
      </c>
      <c r="I2003">
        <f t="shared" si="357"/>
        <v>0</v>
      </c>
      <c r="J2003">
        <f t="shared" si="367"/>
        <v>0</v>
      </c>
      <c r="K2003">
        <f t="shared" si="358"/>
        <v>0</v>
      </c>
      <c r="L2003">
        <f t="shared" si="359"/>
        <v>0</v>
      </c>
      <c r="M2003">
        <f t="shared" si="363"/>
        <v>0</v>
      </c>
      <c r="N2003">
        <f t="shared" si="364"/>
        <v>0</v>
      </c>
      <c r="O2003">
        <f t="shared" si="365"/>
        <v>0</v>
      </c>
      <c r="P2003">
        <f t="shared" si="366"/>
        <v>0</v>
      </c>
      <c r="Q2003">
        <f t="shared" si="360"/>
        <v>0</v>
      </c>
      <c r="R2003">
        <f t="shared" si="361"/>
        <v>0</v>
      </c>
      <c r="W2003" s="1" t="s">
        <v>23</v>
      </c>
      <c r="Z2003">
        <f t="shared" si="362"/>
        <v>134</v>
      </c>
    </row>
    <row r="2004" spans="1:26" x14ac:dyDescent="0.35">
      <c r="A2004" t="s">
        <v>2031</v>
      </c>
      <c r="B2004">
        <v>-27.714416</v>
      </c>
      <c r="C2004">
        <v>152.46536699999999</v>
      </c>
      <c r="D2004">
        <v>133</v>
      </c>
      <c r="E2004">
        <v>135</v>
      </c>
      <c r="F2004">
        <v>8.7899999999999991</v>
      </c>
      <c r="H2004">
        <v>3</v>
      </c>
      <c r="I2004">
        <f t="shared" si="357"/>
        <v>0</v>
      </c>
      <c r="J2004">
        <f t="shared" si="367"/>
        <v>0</v>
      </c>
      <c r="K2004">
        <f t="shared" si="358"/>
        <v>0</v>
      </c>
      <c r="L2004">
        <f t="shared" si="359"/>
        <v>0</v>
      </c>
      <c r="M2004">
        <f t="shared" si="363"/>
        <v>0</v>
      </c>
      <c r="N2004">
        <f t="shared" si="364"/>
        <v>0</v>
      </c>
      <c r="O2004">
        <f t="shared" si="365"/>
        <v>0</v>
      </c>
      <c r="P2004">
        <f t="shared" si="366"/>
        <v>0</v>
      </c>
      <c r="Q2004">
        <f t="shared" si="360"/>
        <v>0</v>
      </c>
      <c r="R2004">
        <f t="shared" si="361"/>
        <v>0</v>
      </c>
      <c r="W2004" s="1" t="s">
        <v>23</v>
      </c>
      <c r="Z2004">
        <f t="shared" si="362"/>
        <v>134</v>
      </c>
    </row>
    <row r="2005" spans="1:26" x14ac:dyDescent="0.35">
      <c r="A2005" t="s">
        <v>2032</v>
      </c>
      <c r="B2005">
        <v>-27.714371</v>
      </c>
      <c r="C2005">
        <v>152.46537000000001</v>
      </c>
      <c r="D2005">
        <v>133</v>
      </c>
      <c r="E2005">
        <v>135</v>
      </c>
      <c r="F2005">
        <v>8.7899999999999991</v>
      </c>
      <c r="H2005">
        <v>3</v>
      </c>
      <c r="I2005">
        <f t="shared" si="357"/>
        <v>0</v>
      </c>
      <c r="J2005">
        <f t="shared" si="367"/>
        <v>0</v>
      </c>
      <c r="K2005">
        <f t="shared" si="358"/>
        <v>0</v>
      </c>
      <c r="L2005">
        <f t="shared" si="359"/>
        <v>0</v>
      </c>
      <c r="M2005">
        <f t="shared" si="363"/>
        <v>0</v>
      </c>
      <c r="N2005">
        <f t="shared" si="364"/>
        <v>0</v>
      </c>
      <c r="O2005">
        <f t="shared" si="365"/>
        <v>0</v>
      </c>
      <c r="P2005">
        <f t="shared" si="366"/>
        <v>0</v>
      </c>
      <c r="Q2005">
        <f t="shared" si="360"/>
        <v>0</v>
      </c>
      <c r="R2005">
        <f t="shared" si="361"/>
        <v>0</v>
      </c>
      <c r="W2005" s="1" t="s">
        <v>23</v>
      </c>
      <c r="Z2005">
        <f t="shared" si="362"/>
        <v>134</v>
      </c>
    </row>
    <row r="2006" spans="1:26" x14ac:dyDescent="0.35">
      <c r="A2006" t="s">
        <v>2033</v>
      </c>
      <c r="B2006">
        <v>-27.714324000000001</v>
      </c>
      <c r="C2006">
        <v>152.46537799999999</v>
      </c>
      <c r="D2006">
        <v>132</v>
      </c>
      <c r="E2006">
        <v>135</v>
      </c>
      <c r="F2006">
        <v>8.98</v>
      </c>
      <c r="H2006">
        <v>3</v>
      </c>
      <c r="I2006">
        <f t="shared" si="357"/>
        <v>0</v>
      </c>
      <c r="J2006">
        <f t="shared" si="367"/>
        <v>0</v>
      </c>
      <c r="K2006">
        <f t="shared" si="358"/>
        <v>0</v>
      </c>
      <c r="L2006">
        <f t="shared" si="359"/>
        <v>0</v>
      </c>
      <c r="M2006">
        <f t="shared" si="363"/>
        <v>0</v>
      </c>
      <c r="N2006">
        <f t="shared" si="364"/>
        <v>0</v>
      </c>
      <c r="O2006">
        <f t="shared" si="365"/>
        <v>0</v>
      </c>
      <c r="P2006">
        <f t="shared" si="366"/>
        <v>0</v>
      </c>
      <c r="Q2006">
        <f t="shared" si="360"/>
        <v>0</v>
      </c>
      <c r="R2006">
        <f t="shared" si="361"/>
        <v>0</v>
      </c>
      <c r="W2006" s="1" t="s">
        <v>23</v>
      </c>
      <c r="Z2006">
        <f t="shared" si="362"/>
        <v>134</v>
      </c>
    </row>
    <row r="2007" spans="1:26" x14ac:dyDescent="0.35">
      <c r="A2007" t="s">
        <v>2034</v>
      </c>
      <c r="B2007">
        <v>-27.714279000000001</v>
      </c>
      <c r="C2007">
        <v>152.465394</v>
      </c>
      <c r="D2007">
        <v>132</v>
      </c>
      <c r="E2007">
        <v>136</v>
      </c>
      <c r="F2007">
        <v>8.98</v>
      </c>
      <c r="H2007">
        <v>3</v>
      </c>
      <c r="I2007">
        <f t="shared" si="357"/>
        <v>0</v>
      </c>
      <c r="J2007">
        <f t="shared" si="367"/>
        <v>0</v>
      </c>
      <c r="K2007">
        <f t="shared" si="358"/>
        <v>0</v>
      </c>
      <c r="L2007">
        <f t="shared" si="359"/>
        <v>0</v>
      </c>
      <c r="M2007">
        <f t="shared" si="363"/>
        <v>0</v>
      </c>
      <c r="N2007">
        <f t="shared" si="364"/>
        <v>0</v>
      </c>
      <c r="O2007">
        <f t="shared" si="365"/>
        <v>0</v>
      </c>
      <c r="P2007">
        <f t="shared" si="366"/>
        <v>0</v>
      </c>
      <c r="Q2007">
        <f t="shared" si="360"/>
        <v>0</v>
      </c>
      <c r="R2007">
        <f t="shared" si="361"/>
        <v>0</v>
      </c>
      <c r="W2007" s="1" t="s">
        <v>23</v>
      </c>
      <c r="Z2007">
        <f t="shared" si="362"/>
        <v>135</v>
      </c>
    </row>
    <row r="2008" spans="1:26" x14ac:dyDescent="0.35">
      <c r="A2008" t="s">
        <v>2035</v>
      </c>
      <c r="B2008">
        <v>-27.714238999999999</v>
      </c>
      <c r="C2008">
        <v>152.465419</v>
      </c>
      <c r="D2008">
        <v>132</v>
      </c>
      <c r="E2008">
        <v>136</v>
      </c>
      <c r="F2008">
        <v>8.98</v>
      </c>
      <c r="H2008">
        <v>3</v>
      </c>
      <c r="I2008">
        <f t="shared" si="357"/>
        <v>0</v>
      </c>
      <c r="J2008">
        <f t="shared" si="367"/>
        <v>0</v>
      </c>
      <c r="K2008">
        <f t="shared" si="358"/>
        <v>0</v>
      </c>
      <c r="L2008">
        <f t="shared" si="359"/>
        <v>0</v>
      </c>
      <c r="M2008">
        <f t="shared" si="363"/>
        <v>0</v>
      </c>
      <c r="N2008">
        <f t="shared" si="364"/>
        <v>0</v>
      </c>
      <c r="O2008">
        <f t="shared" si="365"/>
        <v>0</v>
      </c>
      <c r="P2008">
        <f t="shared" si="366"/>
        <v>0</v>
      </c>
      <c r="Q2008">
        <f t="shared" si="360"/>
        <v>0</v>
      </c>
      <c r="R2008">
        <f t="shared" si="361"/>
        <v>0</v>
      </c>
      <c r="W2008" s="1" t="s">
        <v>23</v>
      </c>
      <c r="Z2008">
        <f t="shared" si="362"/>
        <v>135</v>
      </c>
    </row>
    <row r="2009" spans="1:26" x14ac:dyDescent="0.35">
      <c r="A2009" t="s">
        <v>2036</v>
      </c>
      <c r="B2009">
        <v>-27.714202</v>
      </c>
      <c r="C2009">
        <v>152.46544900000001</v>
      </c>
      <c r="D2009">
        <v>131</v>
      </c>
      <c r="E2009">
        <v>136</v>
      </c>
      <c r="F2009">
        <v>9.1199999999999992</v>
      </c>
      <c r="H2009">
        <v>3</v>
      </c>
      <c r="I2009">
        <f t="shared" si="357"/>
        <v>0</v>
      </c>
      <c r="J2009">
        <f t="shared" si="367"/>
        <v>0</v>
      </c>
      <c r="K2009">
        <f t="shared" si="358"/>
        <v>0</v>
      </c>
      <c r="L2009">
        <f t="shared" si="359"/>
        <v>0</v>
      </c>
      <c r="M2009">
        <f t="shared" si="363"/>
        <v>0</v>
      </c>
      <c r="N2009">
        <f t="shared" si="364"/>
        <v>0</v>
      </c>
      <c r="O2009">
        <f t="shared" si="365"/>
        <v>0</v>
      </c>
      <c r="P2009">
        <f t="shared" si="366"/>
        <v>0</v>
      </c>
      <c r="Q2009">
        <f t="shared" si="360"/>
        <v>0</v>
      </c>
      <c r="R2009">
        <f t="shared" si="361"/>
        <v>0</v>
      </c>
      <c r="W2009" s="1" t="s">
        <v>23</v>
      </c>
      <c r="Z2009">
        <f t="shared" si="362"/>
        <v>135</v>
      </c>
    </row>
    <row r="2010" spans="1:26" x14ac:dyDescent="0.35">
      <c r="A2010" t="s">
        <v>2037</v>
      </c>
      <c r="B2010">
        <v>-27.714165999999999</v>
      </c>
      <c r="C2010">
        <v>152.46548100000001</v>
      </c>
      <c r="D2010">
        <v>131</v>
      </c>
      <c r="E2010">
        <v>136</v>
      </c>
      <c r="F2010">
        <v>9.1199999999999992</v>
      </c>
      <c r="H2010">
        <v>3</v>
      </c>
      <c r="I2010">
        <f t="shared" si="357"/>
        <v>0</v>
      </c>
      <c r="J2010">
        <f t="shared" si="367"/>
        <v>0</v>
      </c>
      <c r="K2010">
        <f t="shared" si="358"/>
        <v>0</v>
      </c>
      <c r="L2010">
        <f t="shared" si="359"/>
        <v>0</v>
      </c>
      <c r="M2010">
        <f t="shared" si="363"/>
        <v>0</v>
      </c>
      <c r="N2010">
        <f t="shared" si="364"/>
        <v>0</v>
      </c>
      <c r="O2010">
        <f t="shared" si="365"/>
        <v>0</v>
      </c>
      <c r="P2010">
        <f t="shared" si="366"/>
        <v>0</v>
      </c>
      <c r="Q2010">
        <f t="shared" si="360"/>
        <v>0</v>
      </c>
      <c r="R2010">
        <f t="shared" si="361"/>
        <v>0</v>
      </c>
      <c r="W2010" s="1" t="s">
        <v>23</v>
      </c>
      <c r="Z2010">
        <f t="shared" si="362"/>
        <v>135</v>
      </c>
    </row>
    <row r="2011" spans="1:26" x14ac:dyDescent="0.35">
      <c r="A2011" t="s">
        <v>2038</v>
      </c>
      <c r="B2011">
        <v>-27.714127000000001</v>
      </c>
      <c r="C2011">
        <v>152.465508</v>
      </c>
      <c r="D2011">
        <v>130</v>
      </c>
      <c r="E2011">
        <v>137</v>
      </c>
      <c r="F2011">
        <v>9.18</v>
      </c>
      <c r="H2011">
        <v>3</v>
      </c>
      <c r="I2011">
        <f t="shared" si="357"/>
        <v>0</v>
      </c>
      <c r="J2011">
        <f t="shared" si="367"/>
        <v>0</v>
      </c>
      <c r="K2011">
        <f t="shared" si="358"/>
        <v>0</v>
      </c>
      <c r="L2011">
        <f t="shared" si="359"/>
        <v>0</v>
      </c>
      <c r="M2011">
        <f t="shared" si="363"/>
        <v>0</v>
      </c>
      <c r="N2011">
        <f t="shared" si="364"/>
        <v>0</v>
      </c>
      <c r="O2011">
        <f t="shared" si="365"/>
        <v>0</v>
      </c>
      <c r="P2011">
        <f t="shared" si="366"/>
        <v>0</v>
      </c>
      <c r="Q2011">
        <f t="shared" si="360"/>
        <v>0</v>
      </c>
      <c r="R2011">
        <f t="shared" si="361"/>
        <v>0</v>
      </c>
      <c r="W2011" s="1" t="s">
        <v>23</v>
      </c>
      <c r="Z2011">
        <f t="shared" si="362"/>
        <v>136</v>
      </c>
    </row>
    <row r="2012" spans="1:26" x14ac:dyDescent="0.35">
      <c r="A2012" t="s">
        <v>2039</v>
      </c>
      <c r="B2012">
        <v>-27.714084</v>
      </c>
      <c r="C2012">
        <v>152.46552700000001</v>
      </c>
      <c r="D2012">
        <v>130</v>
      </c>
      <c r="E2012">
        <v>137</v>
      </c>
      <c r="F2012">
        <v>9.18</v>
      </c>
      <c r="H2012">
        <v>3</v>
      </c>
      <c r="I2012">
        <f t="shared" si="357"/>
        <v>0</v>
      </c>
      <c r="J2012">
        <f t="shared" si="367"/>
        <v>0</v>
      </c>
      <c r="K2012">
        <f t="shared" si="358"/>
        <v>0</v>
      </c>
      <c r="L2012">
        <f t="shared" si="359"/>
        <v>0</v>
      </c>
      <c r="M2012">
        <f t="shared" si="363"/>
        <v>0</v>
      </c>
      <c r="N2012">
        <f t="shared" si="364"/>
        <v>0</v>
      </c>
      <c r="O2012">
        <f t="shared" si="365"/>
        <v>0</v>
      </c>
      <c r="P2012">
        <f t="shared" si="366"/>
        <v>0</v>
      </c>
      <c r="Q2012">
        <f t="shared" si="360"/>
        <v>0</v>
      </c>
      <c r="R2012">
        <f t="shared" si="361"/>
        <v>0</v>
      </c>
      <c r="W2012" s="1" t="s">
        <v>23</v>
      </c>
      <c r="Z2012">
        <f t="shared" si="362"/>
        <v>136</v>
      </c>
    </row>
    <row r="2013" spans="1:26" x14ac:dyDescent="0.35">
      <c r="A2013" t="s">
        <v>2040</v>
      </c>
      <c r="B2013">
        <v>-27.714040000000001</v>
      </c>
      <c r="C2013">
        <v>152.46553900000001</v>
      </c>
      <c r="D2013">
        <v>130</v>
      </c>
      <c r="E2013">
        <v>137</v>
      </c>
      <c r="F2013">
        <v>9.18</v>
      </c>
      <c r="H2013">
        <v>3</v>
      </c>
      <c r="I2013">
        <f t="shared" si="357"/>
        <v>0</v>
      </c>
      <c r="J2013">
        <f t="shared" si="367"/>
        <v>0</v>
      </c>
      <c r="K2013">
        <f t="shared" si="358"/>
        <v>0</v>
      </c>
      <c r="L2013">
        <f t="shared" si="359"/>
        <v>0</v>
      </c>
      <c r="M2013">
        <f t="shared" si="363"/>
        <v>0</v>
      </c>
      <c r="N2013">
        <f t="shared" si="364"/>
        <v>0</v>
      </c>
      <c r="O2013">
        <f t="shared" si="365"/>
        <v>0</v>
      </c>
      <c r="P2013">
        <f t="shared" si="366"/>
        <v>0</v>
      </c>
      <c r="Q2013">
        <f t="shared" si="360"/>
        <v>0</v>
      </c>
      <c r="R2013">
        <f t="shared" si="361"/>
        <v>0</v>
      </c>
      <c r="W2013" s="1" t="s">
        <v>23</v>
      </c>
      <c r="Z2013">
        <f t="shared" si="362"/>
        <v>136</v>
      </c>
    </row>
    <row r="2014" spans="1:26" x14ac:dyDescent="0.35">
      <c r="A2014" t="s">
        <v>2041</v>
      </c>
      <c r="B2014">
        <v>-27.713994</v>
      </c>
      <c r="C2014">
        <v>152.46554699999999</v>
      </c>
      <c r="D2014">
        <v>129</v>
      </c>
      <c r="E2014">
        <v>137</v>
      </c>
      <c r="F2014">
        <v>9.2100000000000009</v>
      </c>
      <c r="H2014">
        <v>3</v>
      </c>
      <c r="I2014">
        <f t="shared" si="357"/>
        <v>0</v>
      </c>
      <c r="J2014">
        <f t="shared" si="367"/>
        <v>0</v>
      </c>
      <c r="K2014">
        <f t="shared" si="358"/>
        <v>0</v>
      </c>
      <c r="L2014">
        <f t="shared" si="359"/>
        <v>0</v>
      </c>
      <c r="M2014">
        <f t="shared" si="363"/>
        <v>0</v>
      </c>
      <c r="N2014">
        <f t="shared" si="364"/>
        <v>0</v>
      </c>
      <c r="O2014">
        <f t="shared" si="365"/>
        <v>0</v>
      </c>
      <c r="P2014">
        <f t="shared" si="366"/>
        <v>0</v>
      </c>
      <c r="Q2014">
        <f t="shared" si="360"/>
        <v>0</v>
      </c>
      <c r="R2014">
        <f t="shared" si="361"/>
        <v>0</v>
      </c>
      <c r="W2014" s="1" t="s">
        <v>23</v>
      </c>
      <c r="Z2014">
        <f t="shared" si="362"/>
        <v>136</v>
      </c>
    </row>
    <row r="2015" spans="1:26" x14ac:dyDescent="0.35">
      <c r="A2015" t="s">
        <v>2042</v>
      </c>
      <c r="B2015">
        <v>-27.713949</v>
      </c>
      <c r="C2015">
        <v>152.46555900000001</v>
      </c>
      <c r="D2015">
        <v>129</v>
      </c>
      <c r="E2015">
        <v>137</v>
      </c>
      <c r="F2015">
        <v>9.2100000000000009</v>
      </c>
      <c r="H2015">
        <v>3</v>
      </c>
      <c r="I2015">
        <f t="shared" si="357"/>
        <v>0</v>
      </c>
      <c r="J2015">
        <f t="shared" si="367"/>
        <v>0</v>
      </c>
      <c r="K2015">
        <f t="shared" si="358"/>
        <v>0</v>
      </c>
      <c r="L2015">
        <f t="shared" si="359"/>
        <v>0</v>
      </c>
      <c r="M2015">
        <f t="shared" si="363"/>
        <v>0</v>
      </c>
      <c r="N2015">
        <f t="shared" si="364"/>
        <v>0</v>
      </c>
      <c r="O2015">
        <f t="shared" si="365"/>
        <v>0</v>
      </c>
      <c r="P2015">
        <f t="shared" si="366"/>
        <v>0</v>
      </c>
      <c r="Q2015">
        <f t="shared" si="360"/>
        <v>0</v>
      </c>
      <c r="R2015">
        <f t="shared" si="361"/>
        <v>0</v>
      </c>
      <c r="W2015" s="1" t="s">
        <v>23</v>
      </c>
      <c r="Z2015">
        <f t="shared" si="362"/>
        <v>136</v>
      </c>
    </row>
    <row r="2016" spans="1:26" x14ac:dyDescent="0.35">
      <c r="A2016" t="s">
        <v>2043</v>
      </c>
      <c r="B2016">
        <v>-27.713903999999999</v>
      </c>
      <c r="C2016">
        <v>152.465576</v>
      </c>
      <c r="D2016">
        <v>128</v>
      </c>
      <c r="E2016">
        <v>137</v>
      </c>
      <c r="F2016">
        <v>9.24</v>
      </c>
      <c r="H2016">
        <v>3</v>
      </c>
      <c r="I2016">
        <f t="shared" si="357"/>
        <v>0</v>
      </c>
      <c r="J2016">
        <f t="shared" si="367"/>
        <v>0</v>
      </c>
      <c r="K2016">
        <f t="shared" si="358"/>
        <v>0</v>
      </c>
      <c r="L2016">
        <f t="shared" si="359"/>
        <v>0</v>
      </c>
      <c r="M2016">
        <f t="shared" si="363"/>
        <v>0</v>
      </c>
      <c r="N2016">
        <f t="shared" si="364"/>
        <v>0</v>
      </c>
      <c r="O2016">
        <f t="shared" si="365"/>
        <v>0</v>
      </c>
      <c r="P2016">
        <f t="shared" si="366"/>
        <v>0</v>
      </c>
      <c r="Q2016">
        <f t="shared" si="360"/>
        <v>0</v>
      </c>
      <c r="R2016">
        <f t="shared" si="361"/>
        <v>0</v>
      </c>
      <c r="W2016" s="1" t="s">
        <v>23</v>
      </c>
      <c r="Z2016">
        <f t="shared" si="362"/>
        <v>136</v>
      </c>
    </row>
    <row r="2017" spans="1:26" x14ac:dyDescent="0.35">
      <c r="A2017" t="s">
        <v>2044</v>
      </c>
      <c r="B2017">
        <v>-27.71386</v>
      </c>
      <c r="C2017">
        <v>152.465598</v>
      </c>
      <c r="D2017">
        <v>128</v>
      </c>
      <c r="E2017">
        <v>138</v>
      </c>
      <c r="F2017">
        <v>9.24</v>
      </c>
      <c r="H2017">
        <v>3</v>
      </c>
      <c r="I2017">
        <f t="shared" si="357"/>
        <v>0</v>
      </c>
      <c r="J2017">
        <f t="shared" si="367"/>
        <v>0</v>
      </c>
      <c r="K2017">
        <f t="shared" si="358"/>
        <v>0</v>
      </c>
      <c r="L2017">
        <f t="shared" si="359"/>
        <v>0</v>
      </c>
      <c r="M2017">
        <f t="shared" si="363"/>
        <v>0</v>
      </c>
      <c r="N2017">
        <f t="shared" si="364"/>
        <v>0</v>
      </c>
      <c r="O2017">
        <f t="shared" si="365"/>
        <v>0</v>
      </c>
      <c r="P2017">
        <f t="shared" si="366"/>
        <v>0</v>
      </c>
      <c r="Q2017">
        <f t="shared" si="360"/>
        <v>0</v>
      </c>
      <c r="R2017">
        <f t="shared" si="361"/>
        <v>0</v>
      </c>
      <c r="W2017" s="1" t="s">
        <v>23</v>
      </c>
      <c r="Z2017">
        <f t="shared" si="362"/>
        <v>137</v>
      </c>
    </row>
    <row r="2018" spans="1:26" x14ac:dyDescent="0.35">
      <c r="A2018" t="s">
        <v>2045</v>
      </c>
      <c r="B2018">
        <v>-27.713815</v>
      </c>
      <c r="C2018">
        <v>152.46562299999999</v>
      </c>
      <c r="D2018">
        <v>128</v>
      </c>
      <c r="E2018">
        <v>138</v>
      </c>
      <c r="F2018">
        <v>9.24</v>
      </c>
      <c r="H2018">
        <v>3</v>
      </c>
      <c r="I2018">
        <f t="shared" si="357"/>
        <v>0</v>
      </c>
      <c r="J2018">
        <f t="shared" si="367"/>
        <v>0</v>
      </c>
      <c r="K2018">
        <f t="shared" si="358"/>
        <v>0</v>
      </c>
      <c r="L2018">
        <f t="shared" si="359"/>
        <v>0</v>
      </c>
      <c r="M2018">
        <f t="shared" si="363"/>
        <v>0</v>
      </c>
      <c r="N2018">
        <f t="shared" si="364"/>
        <v>0</v>
      </c>
      <c r="O2018">
        <f t="shared" si="365"/>
        <v>0</v>
      </c>
      <c r="P2018">
        <f t="shared" si="366"/>
        <v>0</v>
      </c>
      <c r="Q2018">
        <f t="shared" si="360"/>
        <v>0</v>
      </c>
      <c r="R2018">
        <f t="shared" si="361"/>
        <v>0</v>
      </c>
      <c r="W2018" s="1" t="s">
        <v>23</v>
      </c>
      <c r="Z2018">
        <f t="shared" si="362"/>
        <v>137</v>
      </c>
    </row>
    <row r="2019" spans="1:26" x14ac:dyDescent="0.35">
      <c r="A2019" t="s">
        <v>2046</v>
      </c>
      <c r="B2019">
        <v>-27.713771999999999</v>
      </c>
      <c r="C2019">
        <v>152.465644</v>
      </c>
      <c r="D2019">
        <v>127</v>
      </c>
      <c r="E2019">
        <v>138</v>
      </c>
      <c r="F2019">
        <v>9.31</v>
      </c>
      <c r="H2019">
        <v>3</v>
      </c>
      <c r="I2019">
        <f t="shared" si="357"/>
        <v>0</v>
      </c>
      <c r="J2019">
        <f t="shared" si="367"/>
        <v>0</v>
      </c>
      <c r="K2019">
        <f t="shared" si="358"/>
        <v>0</v>
      </c>
      <c r="L2019">
        <f t="shared" si="359"/>
        <v>0</v>
      </c>
      <c r="M2019">
        <f t="shared" si="363"/>
        <v>0</v>
      </c>
      <c r="N2019">
        <f t="shared" si="364"/>
        <v>0</v>
      </c>
      <c r="O2019">
        <f t="shared" si="365"/>
        <v>0</v>
      </c>
      <c r="P2019">
        <f t="shared" si="366"/>
        <v>0</v>
      </c>
      <c r="Q2019">
        <f t="shared" si="360"/>
        <v>0</v>
      </c>
      <c r="R2019">
        <f t="shared" si="361"/>
        <v>0</v>
      </c>
      <c r="W2019" s="1" t="s">
        <v>23</v>
      </c>
      <c r="Z2019">
        <f t="shared" si="362"/>
        <v>137</v>
      </c>
    </row>
    <row r="2020" spans="1:26" x14ac:dyDescent="0.35">
      <c r="A2020" t="s">
        <v>2047</v>
      </c>
      <c r="B2020">
        <v>-27.713730000000002</v>
      </c>
      <c r="C2020">
        <v>152.465656</v>
      </c>
      <c r="D2020">
        <v>127</v>
      </c>
      <c r="E2020">
        <v>139</v>
      </c>
      <c r="F2020">
        <v>9.31</v>
      </c>
      <c r="H2020">
        <v>3</v>
      </c>
      <c r="I2020">
        <f t="shared" si="357"/>
        <v>3</v>
      </c>
      <c r="J2020" t="str">
        <f t="shared" si="367"/>
        <v>Heart rate is 139</v>
      </c>
      <c r="K2020">
        <f t="shared" si="358"/>
        <v>1</v>
      </c>
      <c r="L2020">
        <f t="shared" si="359"/>
        <v>0</v>
      </c>
      <c r="M2020">
        <f t="shared" si="363"/>
        <v>0</v>
      </c>
      <c r="N2020">
        <f t="shared" si="364"/>
        <v>0</v>
      </c>
      <c r="O2020">
        <f t="shared" si="365"/>
        <v>0</v>
      </c>
      <c r="P2020">
        <f t="shared" si="366"/>
        <v>0</v>
      </c>
      <c r="Q2020">
        <f t="shared" si="360"/>
        <v>0</v>
      </c>
      <c r="R2020">
        <f t="shared" si="361"/>
        <v>0</v>
      </c>
      <c r="W2020" s="1" t="s">
        <v>23</v>
      </c>
      <c r="Z2020">
        <f t="shared" si="362"/>
        <v>138</v>
      </c>
    </row>
    <row r="2021" spans="1:26" x14ac:dyDescent="0.35">
      <c r="A2021" t="s">
        <v>2048</v>
      </c>
      <c r="B2021">
        <v>-27.713691000000001</v>
      </c>
      <c r="C2021">
        <v>152.46566000000001</v>
      </c>
      <c r="D2021">
        <v>126</v>
      </c>
      <c r="E2021">
        <v>138</v>
      </c>
      <c r="F2021">
        <v>9.31</v>
      </c>
      <c r="H2021">
        <v>3</v>
      </c>
      <c r="I2021">
        <f t="shared" si="357"/>
        <v>4</v>
      </c>
      <c r="J2021" t="str">
        <f t="shared" si="367"/>
        <v>Heart rate is 138</v>
      </c>
      <c r="K2021">
        <f t="shared" si="358"/>
        <v>0</v>
      </c>
      <c r="L2021">
        <f t="shared" si="359"/>
        <v>1</v>
      </c>
      <c r="M2021">
        <f t="shared" si="363"/>
        <v>0</v>
      </c>
      <c r="N2021">
        <f t="shared" si="364"/>
        <v>0</v>
      </c>
      <c r="O2021">
        <f t="shared" si="365"/>
        <v>0</v>
      </c>
      <c r="P2021">
        <f t="shared" si="366"/>
        <v>0</v>
      </c>
      <c r="Q2021">
        <f t="shared" si="360"/>
        <v>0</v>
      </c>
      <c r="R2021">
        <f t="shared" si="361"/>
        <v>0</v>
      </c>
      <c r="W2021" s="1" t="s">
        <v>23</v>
      </c>
      <c r="Z2021">
        <f t="shared" si="362"/>
        <v>139</v>
      </c>
    </row>
    <row r="2022" spans="1:26" x14ac:dyDescent="0.35">
      <c r="A2022" t="s">
        <v>2049</v>
      </c>
      <c r="B2022">
        <v>-27.713652</v>
      </c>
      <c r="C2022">
        <v>152.46566000000001</v>
      </c>
      <c r="D2022">
        <v>126</v>
      </c>
      <c r="E2022">
        <v>139</v>
      </c>
      <c r="F2022">
        <v>9.31</v>
      </c>
      <c r="H2022">
        <v>3</v>
      </c>
      <c r="I2022">
        <f t="shared" si="357"/>
        <v>3</v>
      </c>
      <c r="J2022" t="str">
        <f t="shared" si="367"/>
        <v>Heart rate is 139</v>
      </c>
      <c r="K2022">
        <f t="shared" si="358"/>
        <v>1</v>
      </c>
      <c r="L2022">
        <f t="shared" si="359"/>
        <v>0</v>
      </c>
      <c r="M2022">
        <f t="shared" si="363"/>
        <v>0</v>
      </c>
      <c r="N2022">
        <f t="shared" si="364"/>
        <v>0</v>
      </c>
      <c r="O2022">
        <f t="shared" si="365"/>
        <v>0</v>
      </c>
      <c r="P2022">
        <f t="shared" si="366"/>
        <v>0</v>
      </c>
      <c r="Q2022">
        <f t="shared" si="360"/>
        <v>0</v>
      </c>
      <c r="R2022">
        <f t="shared" si="361"/>
        <v>0</v>
      </c>
      <c r="W2022" s="1" t="s">
        <v>23</v>
      </c>
      <c r="Z2022">
        <f t="shared" si="362"/>
        <v>138</v>
      </c>
    </row>
    <row r="2023" spans="1:26" x14ac:dyDescent="0.35">
      <c r="A2023" t="s">
        <v>2050</v>
      </c>
      <c r="B2023">
        <v>-27.713611</v>
      </c>
      <c r="C2023">
        <v>152.46565899999999</v>
      </c>
      <c r="D2023">
        <v>126</v>
      </c>
      <c r="E2023">
        <v>138</v>
      </c>
      <c r="F2023">
        <v>9.31</v>
      </c>
      <c r="H2023">
        <v>3</v>
      </c>
      <c r="I2023">
        <f t="shared" si="357"/>
        <v>0</v>
      </c>
      <c r="J2023">
        <f t="shared" si="367"/>
        <v>0</v>
      </c>
      <c r="K2023">
        <f t="shared" si="358"/>
        <v>0</v>
      </c>
      <c r="L2023">
        <f t="shared" si="359"/>
        <v>0</v>
      </c>
      <c r="M2023">
        <f t="shared" si="363"/>
        <v>0</v>
      </c>
      <c r="N2023">
        <f t="shared" si="364"/>
        <v>0</v>
      </c>
      <c r="O2023">
        <f t="shared" si="365"/>
        <v>0</v>
      </c>
      <c r="P2023">
        <f t="shared" si="366"/>
        <v>0</v>
      </c>
      <c r="Q2023">
        <f t="shared" si="360"/>
        <v>0</v>
      </c>
      <c r="R2023">
        <f t="shared" si="361"/>
        <v>0</v>
      </c>
      <c r="W2023" s="1" t="s">
        <v>23</v>
      </c>
      <c r="Z2023">
        <f t="shared" si="362"/>
        <v>139</v>
      </c>
    </row>
    <row r="2024" spans="1:26" x14ac:dyDescent="0.35">
      <c r="A2024" t="s">
        <v>2051</v>
      </c>
      <c r="B2024">
        <v>-27.713567000000001</v>
      </c>
      <c r="C2024">
        <v>152.46566200000001</v>
      </c>
      <c r="D2024">
        <v>124</v>
      </c>
      <c r="E2024">
        <v>138</v>
      </c>
      <c r="F2024">
        <v>9.23</v>
      </c>
      <c r="H2024">
        <v>3</v>
      </c>
      <c r="I2024">
        <f t="shared" si="357"/>
        <v>0</v>
      </c>
      <c r="J2024">
        <f t="shared" si="367"/>
        <v>0</v>
      </c>
      <c r="K2024">
        <f t="shared" si="358"/>
        <v>0</v>
      </c>
      <c r="L2024">
        <f t="shared" si="359"/>
        <v>0</v>
      </c>
      <c r="M2024">
        <f t="shared" si="363"/>
        <v>0</v>
      </c>
      <c r="N2024">
        <f t="shared" si="364"/>
        <v>0</v>
      </c>
      <c r="O2024">
        <f t="shared" si="365"/>
        <v>0</v>
      </c>
      <c r="P2024">
        <f t="shared" si="366"/>
        <v>0</v>
      </c>
      <c r="Q2024">
        <f t="shared" si="360"/>
        <v>0</v>
      </c>
      <c r="R2024">
        <f t="shared" si="361"/>
        <v>0</v>
      </c>
      <c r="W2024" s="1" t="s">
        <v>23</v>
      </c>
      <c r="Z2024">
        <f t="shared" si="362"/>
        <v>139</v>
      </c>
    </row>
    <row r="2025" spans="1:26" x14ac:dyDescent="0.35">
      <c r="A2025" t="s">
        <v>2052</v>
      </c>
      <c r="B2025">
        <v>-27.713525000000001</v>
      </c>
      <c r="C2025">
        <v>152.46565899999999</v>
      </c>
      <c r="D2025">
        <v>124</v>
      </c>
      <c r="E2025">
        <v>138</v>
      </c>
      <c r="F2025">
        <v>9.23</v>
      </c>
      <c r="H2025">
        <v>3</v>
      </c>
      <c r="I2025">
        <f t="shared" si="357"/>
        <v>0</v>
      </c>
      <c r="J2025">
        <f t="shared" si="367"/>
        <v>0</v>
      </c>
      <c r="K2025">
        <f t="shared" si="358"/>
        <v>0</v>
      </c>
      <c r="L2025">
        <f t="shared" si="359"/>
        <v>0</v>
      </c>
      <c r="M2025">
        <f t="shared" si="363"/>
        <v>0</v>
      </c>
      <c r="N2025">
        <f t="shared" si="364"/>
        <v>0</v>
      </c>
      <c r="O2025">
        <f t="shared" si="365"/>
        <v>0</v>
      </c>
      <c r="P2025">
        <f t="shared" si="366"/>
        <v>0</v>
      </c>
      <c r="Q2025">
        <f t="shared" si="360"/>
        <v>0</v>
      </c>
      <c r="R2025">
        <f t="shared" si="361"/>
        <v>0</v>
      </c>
      <c r="W2025" s="1" t="s">
        <v>23</v>
      </c>
      <c r="Z2025">
        <f t="shared" si="362"/>
        <v>139</v>
      </c>
    </row>
    <row r="2026" spans="1:26" x14ac:dyDescent="0.35">
      <c r="A2026" t="s">
        <v>2053</v>
      </c>
      <c r="B2026">
        <v>-27.713484999999999</v>
      </c>
      <c r="C2026">
        <v>152.46564599999999</v>
      </c>
      <c r="D2026">
        <v>124</v>
      </c>
      <c r="E2026">
        <v>138</v>
      </c>
      <c r="F2026">
        <v>9.15</v>
      </c>
      <c r="H2026">
        <v>3</v>
      </c>
      <c r="I2026">
        <f t="shared" si="357"/>
        <v>0</v>
      </c>
      <c r="J2026">
        <f t="shared" si="367"/>
        <v>0</v>
      </c>
      <c r="K2026">
        <f t="shared" si="358"/>
        <v>0</v>
      </c>
      <c r="L2026">
        <f t="shared" si="359"/>
        <v>0</v>
      </c>
      <c r="M2026">
        <f t="shared" si="363"/>
        <v>0</v>
      </c>
      <c r="N2026">
        <f t="shared" si="364"/>
        <v>0</v>
      </c>
      <c r="O2026">
        <f t="shared" si="365"/>
        <v>0</v>
      </c>
      <c r="P2026">
        <f t="shared" si="366"/>
        <v>0</v>
      </c>
      <c r="Q2026">
        <f t="shared" si="360"/>
        <v>0</v>
      </c>
      <c r="R2026">
        <f t="shared" si="361"/>
        <v>0</v>
      </c>
      <c r="W2026" s="1" t="s">
        <v>23</v>
      </c>
      <c r="Z2026">
        <f t="shared" si="362"/>
        <v>139</v>
      </c>
    </row>
    <row r="2027" spans="1:26" x14ac:dyDescent="0.35">
      <c r="A2027" t="s">
        <v>2054</v>
      </c>
      <c r="B2027">
        <v>-27.713446999999999</v>
      </c>
      <c r="C2027">
        <v>152.46562900000001</v>
      </c>
      <c r="D2027">
        <v>124</v>
      </c>
      <c r="E2027">
        <v>138</v>
      </c>
      <c r="F2027">
        <v>9.15</v>
      </c>
      <c r="H2027">
        <v>3</v>
      </c>
      <c r="I2027">
        <f t="shared" si="357"/>
        <v>0</v>
      </c>
      <c r="J2027">
        <f t="shared" si="367"/>
        <v>0</v>
      </c>
      <c r="K2027">
        <f t="shared" si="358"/>
        <v>0</v>
      </c>
      <c r="L2027">
        <f t="shared" si="359"/>
        <v>0</v>
      </c>
      <c r="M2027">
        <f t="shared" si="363"/>
        <v>0</v>
      </c>
      <c r="N2027">
        <f t="shared" si="364"/>
        <v>0</v>
      </c>
      <c r="O2027">
        <f t="shared" si="365"/>
        <v>0</v>
      </c>
      <c r="P2027">
        <f t="shared" si="366"/>
        <v>0</v>
      </c>
      <c r="Q2027">
        <f t="shared" si="360"/>
        <v>0</v>
      </c>
      <c r="R2027">
        <f t="shared" si="361"/>
        <v>0</v>
      </c>
      <c r="W2027" s="1" t="s">
        <v>23</v>
      </c>
      <c r="Z2027">
        <f t="shared" si="362"/>
        <v>139</v>
      </c>
    </row>
    <row r="2028" spans="1:26" x14ac:dyDescent="0.35">
      <c r="A2028" t="s">
        <v>2055</v>
      </c>
      <c r="B2028">
        <v>-27.713408000000001</v>
      </c>
      <c r="C2028">
        <v>152.465611</v>
      </c>
      <c r="D2028">
        <v>124</v>
      </c>
      <c r="E2028">
        <v>138</v>
      </c>
      <c r="F2028">
        <v>9.15</v>
      </c>
      <c r="H2028">
        <v>3</v>
      </c>
      <c r="I2028">
        <f t="shared" si="357"/>
        <v>4</v>
      </c>
      <c r="J2028" t="str">
        <f t="shared" si="367"/>
        <v>Heart rate is 138</v>
      </c>
      <c r="K2028">
        <f t="shared" si="358"/>
        <v>0</v>
      </c>
      <c r="L2028">
        <f t="shared" si="359"/>
        <v>1</v>
      </c>
      <c r="M2028">
        <f t="shared" si="363"/>
        <v>0</v>
      </c>
      <c r="N2028">
        <f t="shared" si="364"/>
        <v>0</v>
      </c>
      <c r="O2028">
        <f t="shared" si="365"/>
        <v>0</v>
      </c>
      <c r="P2028">
        <f t="shared" si="366"/>
        <v>0</v>
      </c>
      <c r="Q2028">
        <f t="shared" si="360"/>
        <v>0</v>
      </c>
      <c r="R2028">
        <f t="shared" si="361"/>
        <v>0</v>
      </c>
      <c r="W2028" s="1" t="s">
        <v>23</v>
      </c>
      <c r="Z2028">
        <f t="shared" si="362"/>
        <v>139</v>
      </c>
    </row>
    <row r="2029" spans="1:26" x14ac:dyDescent="0.35">
      <c r="A2029" t="s">
        <v>2056</v>
      </c>
      <c r="B2029">
        <v>-27.713367000000002</v>
      </c>
      <c r="C2029">
        <v>152.46559099999999</v>
      </c>
      <c r="D2029">
        <v>123</v>
      </c>
      <c r="E2029">
        <v>139</v>
      </c>
      <c r="F2029">
        <v>9.1199999999999992</v>
      </c>
      <c r="H2029">
        <v>3</v>
      </c>
      <c r="I2029">
        <f t="shared" si="357"/>
        <v>0</v>
      </c>
      <c r="J2029">
        <f t="shared" si="367"/>
        <v>0</v>
      </c>
      <c r="K2029">
        <f t="shared" si="358"/>
        <v>0</v>
      </c>
      <c r="L2029">
        <f t="shared" si="359"/>
        <v>0</v>
      </c>
      <c r="M2029">
        <f t="shared" si="363"/>
        <v>0</v>
      </c>
      <c r="N2029">
        <f t="shared" si="364"/>
        <v>0</v>
      </c>
      <c r="O2029">
        <f t="shared" si="365"/>
        <v>0</v>
      </c>
      <c r="P2029">
        <f t="shared" si="366"/>
        <v>0</v>
      </c>
      <c r="Q2029">
        <f t="shared" si="360"/>
        <v>0</v>
      </c>
      <c r="R2029">
        <f t="shared" si="361"/>
        <v>0</v>
      </c>
      <c r="W2029" s="1" t="s">
        <v>23</v>
      </c>
      <c r="Z2029">
        <f t="shared" si="362"/>
        <v>138</v>
      </c>
    </row>
    <row r="2030" spans="1:26" x14ac:dyDescent="0.35">
      <c r="A2030" t="s">
        <v>2057</v>
      </c>
      <c r="B2030">
        <v>-27.713324</v>
      </c>
      <c r="C2030">
        <v>152.465575</v>
      </c>
      <c r="D2030">
        <v>123</v>
      </c>
      <c r="E2030">
        <v>139</v>
      </c>
      <c r="F2030">
        <v>9.1199999999999992</v>
      </c>
      <c r="H2030">
        <v>3</v>
      </c>
      <c r="I2030">
        <f t="shared" si="357"/>
        <v>0</v>
      </c>
      <c r="J2030">
        <f t="shared" si="367"/>
        <v>0</v>
      </c>
      <c r="K2030">
        <f t="shared" si="358"/>
        <v>0</v>
      </c>
      <c r="L2030">
        <f t="shared" si="359"/>
        <v>0</v>
      </c>
      <c r="M2030">
        <f t="shared" si="363"/>
        <v>0</v>
      </c>
      <c r="N2030">
        <f t="shared" si="364"/>
        <v>0</v>
      </c>
      <c r="O2030">
        <f t="shared" si="365"/>
        <v>0</v>
      </c>
      <c r="P2030">
        <f t="shared" si="366"/>
        <v>0</v>
      </c>
      <c r="Q2030">
        <f t="shared" si="360"/>
        <v>0</v>
      </c>
      <c r="R2030">
        <f t="shared" si="361"/>
        <v>0</v>
      </c>
      <c r="W2030" s="1" t="s">
        <v>23</v>
      </c>
      <c r="Z2030">
        <f t="shared" si="362"/>
        <v>138</v>
      </c>
    </row>
    <row r="2031" spans="1:26" x14ac:dyDescent="0.35">
      <c r="A2031" t="s">
        <v>2058</v>
      </c>
      <c r="B2031">
        <v>-27.713279</v>
      </c>
      <c r="C2031">
        <v>152.465565</v>
      </c>
      <c r="D2031">
        <v>121</v>
      </c>
      <c r="E2031">
        <v>139</v>
      </c>
      <c r="F2031">
        <v>9.11</v>
      </c>
      <c r="H2031">
        <v>3</v>
      </c>
      <c r="I2031">
        <f t="shared" si="357"/>
        <v>0</v>
      </c>
      <c r="J2031">
        <f t="shared" si="367"/>
        <v>0</v>
      </c>
      <c r="K2031">
        <f t="shared" si="358"/>
        <v>0</v>
      </c>
      <c r="L2031">
        <f t="shared" si="359"/>
        <v>0</v>
      </c>
      <c r="M2031">
        <f t="shared" si="363"/>
        <v>0</v>
      </c>
      <c r="N2031">
        <f t="shared" si="364"/>
        <v>0</v>
      </c>
      <c r="O2031">
        <f t="shared" si="365"/>
        <v>0</v>
      </c>
      <c r="P2031">
        <f t="shared" si="366"/>
        <v>0</v>
      </c>
      <c r="Q2031">
        <f t="shared" si="360"/>
        <v>0</v>
      </c>
      <c r="R2031">
        <f t="shared" si="361"/>
        <v>0</v>
      </c>
      <c r="W2031" s="1" t="s">
        <v>23</v>
      </c>
      <c r="Z2031">
        <f t="shared" si="362"/>
        <v>138</v>
      </c>
    </row>
    <row r="2032" spans="1:26" x14ac:dyDescent="0.35">
      <c r="A2032" t="s">
        <v>2059</v>
      </c>
      <c r="B2032">
        <v>-27.713232999999999</v>
      </c>
      <c r="C2032">
        <v>152.465563</v>
      </c>
      <c r="D2032">
        <v>121</v>
      </c>
      <c r="E2032">
        <v>139</v>
      </c>
      <c r="F2032">
        <v>9.11</v>
      </c>
      <c r="H2032">
        <v>3</v>
      </c>
      <c r="I2032">
        <f t="shared" si="357"/>
        <v>0</v>
      </c>
      <c r="J2032">
        <f t="shared" si="367"/>
        <v>0</v>
      </c>
      <c r="K2032">
        <f t="shared" si="358"/>
        <v>0</v>
      </c>
      <c r="L2032">
        <f t="shared" si="359"/>
        <v>0</v>
      </c>
      <c r="M2032">
        <f t="shared" si="363"/>
        <v>0</v>
      </c>
      <c r="N2032">
        <f t="shared" si="364"/>
        <v>0</v>
      </c>
      <c r="O2032">
        <f t="shared" si="365"/>
        <v>0</v>
      </c>
      <c r="P2032">
        <f t="shared" si="366"/>
        <v>0</v>
      </c>
      <c r="Q2032">
        <f t="shared" si="360"/>
        <v>0</v>
      </c>
      <c r="R2032">
        <f t="shared" si="361"/>
        <v>0</v>
      </c>
      <c r="W2032" s="1" t="s">
        <v>23</v>
      </c>
      <c r="Z2032">
        <f t="shared" si="362"/>
        <v>138</v>
      </c>
    </row>
    <row r="2033" spans="1:26" x14ac:dyDescent="0.35">
      <c r="A2033" t="s">
        <v>2060</v>
      </c>
      <c r="B2033">
        <v>-27.713186</v>
      </c>
      <c r="C2033">
        <v>152.46556799999999</v>
      </c>
      <c r="D2033">
        <v>121</v>
      </c>
      <c r="E2033">
        <v>139</v>
      </c>
      <c r="F2033">
        <v>9.11</v>
      </c>
      <c r="H2033">
        <v>3</v>
      </c>
      <c r="I2033">
        <f t="shared" si="357"/>
        <v>0</v>
      </c>
      <c r="J2033">
        <f t="shared" si="367"/>
        <v>0</v>
      </c>
      <c r="K2033">
        <f t="shared" si="358"/>
        <v>0</v>
      </c>
      <c r="L2033">
        <f t="shared" si="359"/>
        <v>0</v>
      </c>
      <c r="M2033">
        <f t="shared" si="363"/>
        <v>0</v>
      </c>
      <c r="N2033">
        <f t="shared" si="364"/>
        <v>0</v>
      </c>
      <c r="O2033">
        <f t="shared" si="365"/>
        <v>0</v>
      </c>
      <c r="P2033">
        <f t="shared" si="366"/>
        <v>0</v>
      </c>
      <c r="Q2033">
        <f t="shared" si="360"/>
        <v>0</v>
      </c>
      <c r="R2033">
        <f t="shared" si="361"/>
        <v>0</v>
      </c>
      <c r="W2033" s="1" t="s">
        <v>23</v>
      </c>
      <c r="Z2033">
        <f t="shared" si="362"/>
        <v>138</v>
      </c>
    </row>
    <row r="2034" spans="1:26" x14ac:dyDescent="0.35">
      <c r="A2034" t="s">
        <v>2061</v>
      </c>
      <c r="B2034">
        <v>-27.713139999999999</v>
      </c>
      <c r="C2034">
        <v>152.46557000000001</v>
      </c>
      <c r="D2034">
        <v>120</v>
      </c>
      <c r="E2034">
        <v>139</v>
      </c>
      <c r="F2034">
        <v>9.14</v>
      </c>
      <c r="H2034">
        <v>3</v>
      </c>
      <c r="I2034">
        <f t="shared" si="357"/>
        <v>0</v>
      </c>
      <c r="J2034">
        <f t="shared" si="367"/>
        <v>0</v>
      </c>
      <c r="K2034">
        <f t="shared" si="358"/>
        <v>0</v>
      </c>
      <c r="L2034">
        <f t="shared" si="359"/>
        <v>0</v>
      </c>
      <c r="M2034">
        <f t="shared" si="363"/>
        <v>0</v>
      </c>
      <c r="N2034">
        <f t="shared" si="364"/>
        <v>0</v>
      </c>
      <c r="O2034">
        <f t="shared" si="365"/>
        <v>0</v>
      </c>
      <c r="P2034">
        <f t="shared" si="366"/>
        <v>0</v>
      </c>
      <c r="Q2034">
        <f t="shared" si="360"/>
        <v>0</v>
      </c>
      <c r="R2034">
        <f t="shared" si="361"/>
        <v>0</v>
      </c>
      <c r="W2034" s="1" t="s">
        <v>23</v>
      </c>
      <c r="Z2034">
        <f t="shared" si="362"/>
        <v>138</v>
      </c>
    </row>
    <row r="2035" spans="1:26" x14ac:dyDescent="0.35">
      <c r="A2035" t="s">
        <v>2062</v>
      </c>
      <c r="B2035">
        <v>-27.713094999999999</v>
      </c>
      <c r="C2035">
        <v>152.46557000000001</v>
      </c>
      <c r="D2035">
        <v>120</v>
      </c>
      <c r="E2035">
        <v>139</v>
      </c>
      <c r="F2035">
        <v>9.23</v>
      </c>
      <c r="H2035">
        <v>3</v>
      </c>
      <c r="I2035">
        <f t="shared" si="357"/>
        <v>0</v>
      </c>
      <c r="J2035">
        <f t="shared" si="367"/>
        <v>0</v>
      </c>
      <c r="K2035">
        <f t="shared" si="358"/>
        <v>0</v>
      </c>
      <c r="L2035">
        <f t="shared" si="359"/>
        <v>0</v>
      </c>
      <c r="M2035">
        <f t="shared" si="363"/>
        <v>0</v>
      </c>
      <c r="N2035">
        <f t="shared" si="364"/>
        <v>0</v>
      </c>
      <c r="O2035">
        <f t="shared" si="365"/>
        <v>0</v>
      </c>
      <c r="P2035">
        <f t="shared" si="366"/>
        <v>0</v>
      </c>
      <c r="Q2035">
        <f t="shared" si="360"/>
        <v>0</v>
      </c>
      <c r="R2035">
        <f t="shared" si="361"/>
        <v>0</v>
      </c>
      <c r="W2035" s="1" t="s">
        <v>23</v>
      </c>
      <c r="Z2035">
        <f t="shared" si="362"/>
        <v>138</v>
      </c>
    </row>
    <row r="2036" spans="1:26" x14ac:dyDescent="0.35">
      <c r="A2036" t="s">
        <v>2063</v>
      </c>
      <c r="B2036">
        <v>-27.713049000000002</v>
      </c>
      <c r="C2036">
        <v>152.46557300000001</v>
      </c>
      <c r="D2036">
        <v>118</v>
      </c>
      <c r="E2036">
        <v>139</v>
      </c>
      <c r="F2036">
        <v>9.2200000000000006</v>
      </c>
      <c r="H2036">
        <v>3</v>
      </c>
      <c r="I2036">
        <f t="shared" si="357"/>
        <v>0</v>
      </c>
      <c r="J2036">
        <f t="shared" si="367"/>
        <v>0</v>
      </c>
      <c r="K2036">
        <f t="shared" si="358"/>
        <v>0</v>
      </c>
      <c r="L2036">
        <f t="shared" si="359"/>
        <v>0</v>
      </c>
      <c r="M2036">
        <f t="shared" si="363"/>
        <v>0</v>
      </c>
      <c r="N2036">
        <f t="shared" si="364"/>
        <v>0</v>
      </c>
      <c r="O2036">
        <f t="shared" si="365"/>
        <v>0</v>
      </c>
      <c r="P2036">
        <f t="shared" si="366"/>
        <v>0</v>
      </c>
      <c r="Q2036">
        <f t="shared" si="360"/>
        <v>0</v>
      </c>
      <c r="R2036">
        <f t="shared" si="361"/>
        <v>0</v>
      </c>
      <c r="W2036" s="1" t="s">
        <v>23</v>
      </c>
      <c r="Z2036">
        <f t="shared" si="362"/>
        <v>138</v>
      </c>
    </row>
    <row r="2037" spans="1:26" x14ac:dyDescent="0.35">
      <c r="A2037" t="s">
        <v>2064</v>
      </c>
      <c r="B2037">
        <v>-27.713000000000001</v>
      </c>
      <c r="C2037">
        <v>152.46557899999999</v>
      </c>
      <c r="D2037">
        <v>118</v>
      </c>
      <c r="E2037">
        <v>139</v>
      </c>
      <c r="F2037">
        <v>9.25</v>
      </c>
      <c r="H2037">
        <v>3</v>
      </c>
      <c r="I2037">
        <f t="shared" si="357"/>
        <v>0</v>
      </c>
      <c r="J2037">
        <f t="shared" si="367"/>
        <v>0</v>
      </c>
      <c r="K2037">
        <f t="shared" si="358"/>
        <v>0</v>
      </c>
      <c r="L2037">
        <f t="shared" si="359"/>
        <v>0</v>
      </c>
      <c r="M2037">
        <f t="shared" si="363"/>
        <v>0</v>
      </c>
      <c r="N2037">
        <f t="shared" si="364"/>
        <v>0</v>
      </c>
      <c r="O2037">
        <f t="shared" si="365"/>
        <v>0</v>
      </c>
      <c r="P2037">
        <f t="shared" si="366"/>
        <v>0</v>
      </c>
      <c r="Q2037">
        <f t="shared" si="360"/>
        <v>0</v>
      </c>
      <c r="R2037">
        <f t="shared" si="361"/>
        <v>0</v>
      </c>
      <c r="W2037" s="1" t="s">
        <v>23</v>
      </c>
      <c r="Z2037">
        <f t="shared" si="362"/>
        <v>138</v>
      </c>
    </row>
    <row r="2038" spans="1:26" x14ac:dyDescent="0.35">
      <c r="A2038" t="s">
        <v>2065</v>
      </c>
      <c r="B2038">
        <v>-27.712951</v>
      </c>
      <c r="C2038">
        <v>152.465585</v>
      </c>
      <c r="D2038">
        <v>118</v>
      </c>
      <c r="E2038">
        <v>139</v>
      </c>
      <c r="F2038">
        <v>9.2799999999999994</v>
      </c>
      <c r="H2038">
        <v>3</v>
      </c>
      <c r="I2038">
        <f t="shared" si="357"/>
        <v>0</v>
      </c>
      <c r="J2038">
        <f t="shared" si="367"/>
        <v>0</v>
      </c>
      <c r="K2038">
        <f t="shared" si="358"/>
        <v>0</v>
      </c>
      <c r="L2038">
        <f t="shared" si="359"/>
        <v>0</v>
      </c>
      <c r="M2038">
        <f t="shared" si="363"/>
        <v>0</v>
      </c>
      <c r="N2038">
        <f t="shared" si="364"/>
        <v>0</v>
      </c>
      <c r="O2038">
        <f t="shared" si="365"/>
        <v>0</v>
      </c>
      <c r="P2038">
        <f t="shared" si="366"/>
        <v>0</v>
      </c>
      <c r="Q2038">
        <f t="shared" si="360"/>
        <v>0</v>
      </c>
      <c r="R2038">
        <f t="shared" si="361"/>
        <v>0</v>
      </c>
      <c r="W2038" s="1" t="s">
        <v>23</v>
      </c>
      <c r="Z2038">
        <f t="shared" si="362"/>
        <v>138</v>
      </c>
    </row>
    <row r="2039" spans="1:26" x14ac:dyDescent="0.35">
      <c r="A2039" t="s">
        <v>2066</v>
      </c>
      <c r="B2039">
        <v>-27.712903000000001</v>
      </c>
      <c r="C2039">
        <v>152.465587</v>
      </c>
      <c r="D2039">
        <v>117</v>
      </c>
      <c r="E2039">
        <v>139</v>
      </c>
      <c r="F2039">
        <v>9.36</v>
      </c>
      <c r="H2039">
        <v>3</v>
      </c>
      <c r="I2039">
        <f t="shared" si="357"/>
        <v>0</v>
      </c>
      <c r="J2039">
        <f t="shared" si="367"/>
        <v>0</v>
      </c>
      <c r="K2039">
        <f t="shared" si="358"/>
        <v>0</v>
      </c>
      <c r="L2039">
        <f t="shared" si="359"/>
        <v>0</v>
      </c>
      <c r="M2039">
        <f t="shared" si="363"/>
        <v>0</v>
      </c>
      <c r="N2039">
        <f t="shared" si="364"/>
        <v>0</v>
      </c>
      <c r="O2039">
        <f t="shared" si="365"/>
        <v>0</v>
      </c>
      <c r="P2039">
        <f t="shared" si="366"/>
        <v>0</v>
      </c>
      <c r="Q2039">
        <f t="shared" si="360"/>
        <v>0</v>
      </c>
      <c r="R2039">
        <f t="shared" si="361"/>
        <v>0</v>
      </c>
      <c r="W2039" s="1" t="s">
        <v>23</v>
      </c>
      <c r="Z2039">
        <f t="shared" si="362"/>
        <v>138</v>
      </c>
    </row>
    <row r="2040" spans="1:26" x14ac:dyDescent="0.35">
      <c r="A2040" t="s">
        <v>2067</v>
      </c>
      <c r="B2040">
        <v>-27.712854</v>
      </c>
      <c r="C2040">
        <v>152.465585</v>
      </c>
      <c r="D2040">
        <v>117</v>
      </c>
      <c r="E2040">
        <v>139</v>
      </c>
      <c r="F2040">
        <v>9.36</v>
      </c>
      <c r="H2040">
        <v>3</v>
      </c>
      <c r="I2040">
        <f t="shared" si="357"/>
        <v>0</v>
      </c>
      <c r="J2040">
        <f t="shared" si="367"/>
        <v>0</v>
      </c>
      <c r="K2040">
        <f t="shared" si="358"/>
        <v>0</v>
      </c>
      <c r="L2040">
        <f t="shared" si="359"/>
        <v>0</v>
      </c>
      <c r="M2040">
        <f t="shared" si="363"/>
        <v>0</v>
      </c>
      <c r="N2040">
        <f t="shared" si="364"/>
        <v>0</v>
      </c>
      <c r="O2040">
        <f t="shared" si="365"/>
        <v>0</v>
      </c>
      <c r="P2040">
        <f t="shared" si="366"/>
        <v>0</v>
      </c>
      <c r="Q2040">
        <f t="shared" si="360"/>
        <v>0</v>
      </c>
      <c r="R2040">
        <f t="shared" si="361"/>
        <v>0</v>
      </c>
      <c r="W2040" s="1" t="s">
        <v>23</v>
      </c>
      <c r="Z2040">
        <f t="shared" si="362"/>
        <v>138</v>
      </c>
    </row>
    <row r="2041" spans="1:26" x14ac:dyDescent="0.35">
      <c r="A2041" t="s">
        <v>2068</v>
      </c>
      <c r="B2041">
        <v>-27.712803999999998</v>
      </c>
      <c r="C2041">
        <v>152.465588</v>
      </c>
      <c r="D2041">
        <v>116</v>
      </c>
      <c r="E2041">
        <v>139</v>
      </c>
      <c r="F2041">
        <v>9.36</v>
      </c>
      <c r="H2041">
        <v>3</v>
      </c>
      <c r="I2041">
        <f t="shared" si="357"/>
        <v>0</v>
      </c>
      <c r="J2041">
        <f t="shared" si="367"/>
        <v>0</v>
      </c>
      <c r="K2041">
        <f t="shared" si="358"/>
        <v>0</v>
      </c>
      <c r="L2041">
        <f t="shared" si="359"/>
        <v>0</v>
      </c>
      <c r="M2041">
        <f t="shared" si="363"/>
        <v>0</v>
      </c>
      <c r="N2041">
        <f t="shared" si="364"/>
        <v>0</v>
      </c>
      <c r="O2041">
        <f t="shared" si="365"/>
        <v>0</v>
      </c>
      <c r="P2041">
        <f t="shared" si="366"/>
        <v>0</v>
      </c>
      <c r="Q2041">
        <f t="shared" si="360"/>
        <v>0</v>
      </c>
      <c r="R2041">
        <f t="shared" si="361"/>
        <v>0</v>
      </c>
      <c r="W2041" s="1" t="s">
        <v>23</v>
      </c>
      <c r="Z2041">
        <f t="shared" si="362"/>
        <v>138</v>
      </c>
    </row>
    <row r="2042" spans="1:26" x14ac:dyDescent="0.35">
      <c r="A2042" t="s">
        <v>2069</v>
      </c>
      <c r="B2042">
        <v>-27.712755000000001</v>
      </c>
      <c r="C2042">
        <v>152.465599</v>
      </c>
      <c r="D2042">
        <v>116</v>
      </c>
      <c r="E2042">
        <v>139</v>
      </c>
      <c r="F2042">
        <v>9.3800000000000008</v>
      </c>
      <c r="H2042">
        <v>3</v>
      </c>
      <c r="I2042">
        <f t="shared" si="357"/>
        <v>0</v>
      </c>
      <c r="J2042">
        <f t="shared" si="367"/>
        <v>0</v>
      </c>
      <c r="K2042">
        <f t="shared" si="358"/>
        <v>0</v>
      </c>
      <c r="L2042">
        <f t="shared" si="359"/>
        <v>0</v>
      </c>
      <c r="M2042">
        <f t="shared" si="363"/>
        <v>0</v>
      </c>
      <c r="N2042">
        <f t="shared" si="364"/>
        <v>0</v>
      </c>
      <c r="O2042">
        <f t="shared" si="365"/>
        <v>0</v>
      </c>
      <c r="P2042">
        <f t="shared" si="366"/>
        <v>0</v>
      </c>
      <c r="Q2042">
        <f t="shared" si="360"/>
        <v>0</v>
      </c>
      <c r="R2042">
        <f t="shared" si="361"/>
        <v>0</v>
      </c>
      <c r="W2042" s="1" t="s">
        <v>23</v>
      </c>
      <c r="Z2042">
        <f t="shared" si="362"/>
        <v>138</v>
      </c>
    </row>
    <row r="2043" spans="1:26" x14ac:dyDescent="0.35">
      <c r="A2043" t="s">
        <v>2070</v>
      </c>
      <c r="B2043">
        <v>-27.712706000000001</v>
      </c>
      <c r="C2043">
        <v>152.465619</v>
      </c>
      <c r="D2043">
        <v>116</v>
      </c>
      <c r="E2043">
        <v>139</v>
      </c>
      <c r="F2043">
        <v>9.3800000000000008</v>
      </c>
      <c r="H2043">
        <v>3</v>
      </c>
      <c r="I2043">
        <f t="shared" si="357"/>
        <v>0</v>
      </c>
      <c r="J2043">
        <f t="shared" si="367"/>
        <v>0</v>
      </c>
      <c r="K2043">
        <f t="shared" si="358"/>
        <v>0</v>
      </c>
      <c r="L2043">
        <f t="shared" si="359"/>
        <v>0</v>
      </c>
      <c r="M2043">
        <f t="shared" si="363"/>
        <v>0</v>
      </c>
      <c r="N2043">
        <f t="shared" si="364"/>
        <v>0</v>
      </c>
      <c r="O2043">
        <f t="shared" si="365"/>
        <v>0</v>
      </c>
      <c r="P2043">
        <f t="shared" si="366"/>
        <v>0</v>
      </c>
      <c r="Q2043">
        <f t="shared" si="360"/>
        <v>0</v>
      </c>
      <c r="R2043">
        <f t="shared" si="361"/>
        <v>0</v>
      </c>
      <c r="W2043" s="1" t="s">
        <v>23</v>
      </c>
      <c r="Z2043">
        <f t="shared" si="362"/>
        <v>138</v>
      </c>
    </row>
    <row r="2044" spans="1:26" x14ac:dyDescent="0.35">
      <c r="A2044" t="s">
        <v>2071</v>
      </c>
      <c r="B2044">
        <v>-27.71266</v>
      </c>
      <c r="C2044">
        <v>152.46564599999999</v>
      </c>
      <c r="D2044">
        <v>115</v>
      </c>
      <c r="E2044">
        <v>139</v>
      </c>
      <c r="F2044">
        <v>9.3800000000000008</v>
      </c>
      <c r="H2044">
        <v>3</v>
      </c>
      <c r="I2044">
        <f t="shared" si="357"/>
        <v>0</v>
      </c>
      <c r="J2044">
        <f t="shared" si="367"/>
        <v>0</v>
      </c>
      <c r="K2044">
        <f t="shared" si="358"/>
        <v>0</v>
      </c>
      <c r="L2044">
        <f t="shared" si="359"/>
        <v>0</v>
      </c>
      <c r="M2044">
        <f t="shared" si="363"/>
        <v>0</v>
      </c>
      <c r="N2044">
        <f t="shared" si="364"/>
        <v>0</v>
      </c>
      <c r="O2044">
        <f t="shared" si="365"/>
        <v>0</v>
      </c>
      <c r="P2044">
        <f t="shared" si="366"/>
        <v>0</v>
      </c>
      <c r="Q2044">
        <f t="shared" si="360"/>
        <v>0</v>
      </c>
      <c r="R2044">
        <f t="shared" si="361"/>
        <v>0</v>
      </c>
      <c r="W2044" s="1" t="s">
        <v>23</v>
      </c>
      <c r="Z2044">
        <f t="shared" si="362"/>
        <v>138</v>
      </c>
    </row>
    <row r="2045" spans="1:26" x14ac:dyDescent="0.35">
      <c r="A2045" t="s">
        <v>2072</v>
      </c>
      <c r="B2045">
        <v>-27.712617000000002</v>
      </c>
      <c r="C2045">
        <v>152.465678</v>
      </c>
      <c r="D2045">
        <v>115</v>
      </c>
      <c r="E2045">
        <v>140</v>
      </c>
      <c r="F2045">
        <v>9.41</v>
      </c>
      <c r="H2045">
        <v>3</v>
      </c>
      <c r="I2045">
        <f t="shared" si="357"/>
        <v>0</v>
      </c>
      <c r="J2045">
        <f t="shared" si="367"/>
        <v>0</v>
      </c>
      <c r="K2045">
        <f t="shared" si="358"/>
        <v>0</v>
      </c>
      <c r="L2045">
        <f t="shared" si="359"/>
        <v>0</v>
      </c>
      <c r="M2045">
        <f t="shared" si="363"/>
        <v>0</v>
      </c>
      <c r="N2045">
        <f t="shared" si="364"/>
        <v>0</v>
      </c>
      <c r="O2045">
        <f t="shared" si="365"/>
        <v>0</v>
      </c>
      <c r="P2045">
        <f t="shared" si="366"/>
        <v>0</v>
      </c>
      <c r="Q2045">
        <f t="shared" si="360"/>
        <v>0</v>
      </c>
      <c r="R2045">
        <f t="shared" si="361"/>
        <v>0</v>
      </c>
      <c r="W2045" s="1" t="s">
        <v>23</v>
      </c>
      <c r="Z2045">
        <f t="shared" si="362"/>
        <v>139</v>
      </c>
    </row>
    <row r="2046" spans="1:26" x14ac:dyDescent="0.35">
      <c r="A2046" t="s">
        <v>2073</v>
      </c>
      <c r="B2046">
        <v>-27.712582000000001</v>
      </c>
      <c r="C2046">
        <v>152.46571800000001</v>
      </c>
      <c r="D2046">
        <v>115</v>
      </c>
      <c r="E2046">
        <v>140</v>
      </c>
      <c r="F2046">
        <v>9.41</v>
      </c>
      <c r="H2046">
        <v>3</v>
      </c>
      <c r="I2046">
        <f t="shared" si="357"/>
        <v>0</v>
      </c>
      <c r="J2046">
        <f t="shared" si="367"/>
        <v>0</v>
      </c>
      <c r="K2046">
        <f t="shared" si="358"/>
        <v>0</v>
      </c>
      <c r="L2046">
        <f t="shared" si="359"/>
        <v>0</v>
      </c>
      <c r="M2046">
        <f t="shared" si="363"/>
        <v>0</v>
      </c>
      <c r="N2046">
        <f t="shared" si="364"/>
        <v>0</v>
      </c>
      <c r="O2046">
        <f t="shared" si="365"/>
        <v>0</v>
      </c>
      <c r="P2046">
        <f t="shared" si="366"/>
        <v>0</v>
      </c>
      <c r="Q2046">
        <f t="shared" si="360"/>
        <v>0</v>
      </c>
      <c r="R2046">
        <f t="shared" si="361"/>
        <v>0</v>
      </c>
      <c r="W2046" s="1" t="s">
        <v>23</v>
      </c>
      <c r="Z2046">
        <f t="shared" si="362"/>
        <v>139</v>
      </c>
    </row>
    <row r="2047" spans="1:26" x14ac:dyDescent="0.35">
      <c r="A2047" t="s">
        <v>2074</v>
      </c>
      <c r="B2047">
        <v>-27.712554999999998</v>
      </c>
      <c r="C2047">
        <v>152.465765</v>
      </c>
      <c r="D2047">
        <v>115</v>
      </c>
      <c r="E2047">
        <v>140</v>
      </c>
      <c r="F2047">
        <v>9.49</v>
      </c>
      <c r="H2047">
        <v>3</v>
      </c>
      <c r="I2047">
        <f t="shared" si="357"/>
        <v>0</v>
      </c>
      <c r="J2047">
        <f t="shared" si="367"/>
        <v>0</v>
      </c>
      <c r="K2047">
        <f t="shared" si="358"/>
        <v>0</v>
      </c>
      <c r="L2047">
        <f t="shared" si="359"/>
        <v>0</v>
      </c>
      <c r="M2047">
        <f t="shared" si="363"/>
        <v>0</v>
      </c>
      <c r="N2047">
        <f t="shared" si="364"/>
        <v>0</v>
      </c>
      <c r="O2047">
        <f t="shared" si="365"/>
        <v>0</v>
      </c>
      <c r="P2047">
        <f t="shared" si="366"/>
        <v>0</v>
      </c>
      <c r="Q2047">
        <f t="shared" si="360"/>
        <v>0</v>
      </c>
      <c r="R2047">
        <f t="shared" si="361"/>
        <v>0</v>
      </c>
      <c r="W2047" s="1" t="s">
        <v>23</v>
      </c>
      <c r="Z2047">
        <f t="shared" si="362"/>
        <v>139</v>
      </c>
    </row>
    <row r="2048" spans="1:26" x14ac:dyDescent="0.35">
      <c r="A2048" t="s">
        <v>2075</v>
      </c>
      <c r="B2048">
        <v>-27.712530999999998</v>
      </c>
      <c r="C2048">
        <v>152.46581499999999</v>
      </c>
      <c r="D2048">
        <v>115</v>
      </c>
      <c r="E2048">
        <v>140</v>
      </c>
      <c r="F2048">
        <v>9.49</v>
      </c>
      <c r="H2048">
        <v>3</v>
      </c>
      <c r="I2048">
        <f t="shared" si="357"/>
        <v>0</v>
      </c>
      <c r="J2048">
        <f t="shared" si="367"/>
        <v>0</v>
      </c>
      <c r="K2048">
        <f t="shared" si="358"/>
        <v>0</v>
      </c>
      <c r="L2048">
        <f t="shared" si="359"/>
        <v>0</v>
      </c>
      <c r="M2048">
        <f t="shared" si="363"/>
        <v>0</v>
      </c>
      <c r="N2048">
        <f t="shared" si="364"/>
        <v>0</v>
      </c>
      <c r="O2048">
        <f t="shared" si="365"/>
        <v>0</v>
      </c>
      <c r="P2048">
        <f t="shared" si="366"/>
        <v>0</v>
      </c>
      <c r="Q2048">
        <f t="shared" si="360"/>
        <v>0</v>
      </c>
      <c r="R2048">
        <f t="shared" si="361"/>
        <v>0</v>
      </c>
      <c r="W2048" s="1" t="s">
        <v>23</v>
      </c>
      <c r="Z2048">
        <f t="shared" si="362"/>
        <v>139</v>
      </c>
    </row>
    <row r="2049" spans="1:26" x14ac:dyDescent="0.35">
      <c r="A2049" t="s">
        <v>2076</v>
      </c>
      <c r="B2049">
        <v>-27.712506999999999</v>
      </c>
      <c r="C2049">
        <v>152.46586300000001</v>
      </c>
      <c r="D2049">
        <v>114</v>
      </c>
      <c r="E2049">
        <v>141</v>
      </c>
      <c r="F2049">
        <v>9.49</v>
      </c>
      <c r="H2049">
        <v>3</v>
      </c>
      <c r="I2049">
        <f t="shared" si="357"/>
        <v>0</v>
      </c>
      <c r="J2049">
        <f t="shared" si="367"/>
        <v>0</v>
      </c>
      <c r="K2049">
        <f t="shared" si="358"/>
        <v>0</v>
      </c>
      <c r="L2049">
        <f t="shared" si="359"/>
        <v>0</v>
      </c>
      <c r="M2049">
        <f t="shared" si="363"/>
        <v>0</v>
      </c>
      <c r="N2049">
        <f t="shared" si="364"/>
        <v>0</v>
      </c>
      <c r="O2049">
        <f t="shared" si="365"/>
        <v>0</v>
      </c>
      <c r="P2049">
        <f t="shared" si="366"/>
        <v>0</v>
      </c>
      <c r="Q2049">
        <f t="shared" si="360"/>
        <v>0</v>
      </c>
      <c r="R2049">
        <f t="shared" si="361"/>
        <v>0</v>
      </c>
      <c r="W2049" s="1" t="s">
        <v>23</v>
      </c>
      <c r="Z2049">
        <f t="shared" si="362"/>
        <v>140</v>
      </c>
    </row>
    <row r="2050" spans="1:26" x14ac:dyDescent="0.35">
      <c r="A2050" t="s">
        <v>2077</v>
      </c>
      <c r="B2050">
        <v>-27.712482000000001</v>
      </c>
      <c r="C2050">
        <v>152.46590699999999</v>
      </c>
      <c r="D2050">
        <v>114</v>
      </c>
      <c r="E2050">
        <v>141</v>
      </c>
      <c r="F2050">
        <v>9.58</v>
      </c>
      <c r="H2050">
        <v>3</v>
      </c>
      <c r="I2050">
        <f t="shared" ref="I2050:I2113" si="368">IF($Q2050,1,IF($R2050,2,IF($K2050,3,IF($L2050,4,IF($M2050,5,IF($N2050,6,IF($O2050,7,IF($P2050,8,0))))))))</f>
        <v>0</v>
      </c>
      <c r="J2050">
        <f t="shared" si="367"/>
        <v>0</v>
      </c>
      <c r="K2050">
        <f t="shared" ref="K2050:K2113" si="369">IF(AND(NOT(ISBLANK(E2050)),AND(E2050&gt;Z2050,E2050&gt;E2051)),1,0)</f>
        <v>0</v>
      </c>
      <c r="L2050">
        <f t="shared" ref="L2050:L2113" si="370">IF(AND(NOT(ISBLANK(E2050)),AND(E2050&lt;Z2050,E2050&lt;E2051)),1,0)</f>
        <v>0</v>
      </c>
      <c r="M2050">
        <f t="shared" si="363"/>
        <v>0</v>
      </c>
      <c r="N2050">
        <f t="shared" si="364"/>
        <v>0</v>
      </c>
      <c r="O2050">
        <f t="shared" si="365"/>
        <v>0</v>
      </c>
      <c r="P2050">
        <f t="shared" si="366"/>
        <v>0</v>
      </c>
      <c r="Q2050">
        <f t="shared" ref="Q2050:Q2113" si="371">IF(H2050&lt;&gt;H2049,1,0)</f>
        <v>0</v>
      </c>
      <c r="R2050">
        <f t="shared" ref="R2050:R2113" si="372">IF(H2050&lt;&gt;H2051,1,0)</f>
        <v>0</v>
      </c>
      <c r="W2050" s="1" t="s">
        <v>23</v>
      </c>
      <c r="Z2050">
        <f t="shared" si="362"/>
        <v>140</v>
      </c>
    </row>
    <row r="2051" spans="1:26" x14ac:dyDescent="0.35">
      <c r="A2051" t="s">
        <v>2078</v>
      </c>
      <c r="B2051">
        <v>-27.712454999999999</v>
      </c>
      <c r="C2051">
        <v>152.465948</v>
      </c>
      <c r="D2051">
        <v>113</v>
      </c>
      <c r="E2051">
        <v>142</v>
      </c>
      <c r="F2051">
        <v>9.61</v>
      </c>
      <c r="H2051">
        <v>3</v>
      </c>
      <c r="I2051">
        <f t="shared" si="368"/>
        <v>0</v>
      </c>
      <c r="J2051">
        <f t="shared" si="367"/>
        <v>0</v>
      </c>
      <c r="K2051">
        <f t="shared" si="369"/>
        <v>0</v>
      </c>
      <c r="L2051">
        <f t="shared" si="370"/>
        <v>0</v>
      </c>
      <c r="M2051">
        <f t="shared" si="363"/>
        <v>0</v>
      </c>
      <c r="N2051">
        <f t="shared" si="364"/>
        <v>0</v>
      </c>
      <c r="O2051">
        <f t="shared" si="365"/>
        <v>0</v>
      </c>
      <c r="P2051">
        <f t="shared" si="366"/>
        <v>0</v>
      </c>
      <c r="Q2051">
        <f t="shared" si="371"/>
        <v>0</v>
      </c>
      <c r="R2051">
        <f t="shared" si="372"/>
        <v>0</v>
      </c>
      <c r="W2051" s="1" t="s">
        <v>23</v>
      </c>
      <c r="Z2051">
        <f t="shared" ref="Z2051:Z2114" si="373">IF(E2051&lt;&gt;E2050,E2050,Z2050)</f>
        <v>141</v>
      </c>
    </row>
    <row r="2052" spans="1:26" x14ac:dyDescent="0.35">
      <c r="A2052" t="s">
        <v>2079</v>
      </c>
      <c r="B2052">
        <v>-27.712426000000001</v>
      </c>
      <c r="C2052">
        <v>152.465991</v>
      </c>
      <c r="D2052">
        <v>113</v>
      </c>
      <c r="E2052">
        <v>142</v>
      </c>
      <c r="F2052">
        <v>9.57</v>
      </c>
      <c r="H2052">
        <v>3</v>
      </c>
      <c r="I2052">
        <f t="shared" si="368"/>
        <v>0</v>
      </c>
      <c r="J2052">
        <f t="shared" si="367"/>
        <v>0</v>
      </c>
      <c r="K2052">
        <f t="shared" si="369"/>
        <v>0</v>
      </c>
      <c r="L2052">
        <f t="shared" si="370"/>
        <v>0</v>
      </c>
      <c r="M2052">
        <f t="shared" si="363"/>
        <v>0</v>
      </c>
      <c r="N2052">
        <f t="shared" si="364"/>
        <v>0</v>
      </c>
      <c r="O2052">
        <f t="shared" si="365"/>
        <v>0</v>
      </c>
      <c r="P2052">
        <f t="shared" si="366"/>
        <v>0</v>
      </c>
      <c r="Q2052">
        <f t="shared" si="371"/>
        <v>0</v>
      </c>
      <c r="R2052">
        <f t="shared" si="372"/>
        <v>0</v>
      </c>
      <c r="W2052" s="1" t="s">
        <v>23</v>
      </c>
      <c r="Z2052">
        <f t="shared" si="373"/>
        <v>141</v>
      </c>
    </row>
    <row r="2053" spans="1:26" x14ac:dyDescent="0.35">
      <c r="A2053" t="s">
        <v>2080</v>
      </c>
      <c r="B2053">
        <v>-27.712395999999998</v>
      </c>
      <c r="C2053">
        <v>152.46603300000001</v>
      </c>
      <c r="D2053">
        <v>113</v>
      </c>
      <c r="E2053">
        <v>142</v>
      </c>
      <c r="F2053">
        <v>9.5500000000000007</v>
      </c>
      <c r="H2053">
        <v>3</v>
      </c>
      <c r="I2053">
        <f t="shared" si="368"/>
        <v>3</v>
      </c>
      <c r="J2053" t="str">
        <f t="shared" si="367"/>
        <v>Heart rate is 142</v>
      </c>
      <c r="K2053">
        <f t="shared" si="369"/>
        <v>1</v>
      </c>
      <c r="L2053">
        <f t="shared" si="370"/>
        <v>0</v>
      </c>
      <c r="M2053">
        <f t="shared" si="363"/>
        <v>0</v>
      </c>
      <c r="N2053">
        <f t="shared" si="364"/>
        <v>0</v>
      </c>
      <c r="O2053">
        <f t="shared" si="365"/>
        <v>0</v>
      </c>
      <c r="P2053">
        <f t="shared" si="366"/>
        <v>0</v>
      </c>
      <c r="Q2053">
        <f t="shared" si="371"/>
        <v>0</v>
      </c>
      <c r="R2053">
        <f t="shared" si="372"/>
        <v>0</v>
      </c>
      <c r="W2053" s="1" t="s">
        <v>23</v>
      </c>
      <c r="Z2053">
        <f t="shared" si="373"/>
        <v>141</v>
      </c>
    </row>
    <row r="2054" spans="1:26" x14ac:dyDescent="0.35">
      <c r="A2054" t="s">
        <v>2081</v>
      </c>
      <c r="B2054">
        <v>-27.712361999999999</v>
      </c>
      <c r="C2054">
        <v>152.46607</v>
      </c>
      <c r="D2054">
        <v>112</v>
      </c>
      <c r="E2054">
        <v>140</v>
      </c>
      <c r="F2054">
        <v>9.4700000000000006</v>
      </c>
      <c r="H2054">
        <v>3</v>
      </c>
      <c r="I2054">
        <f t="shared" si="368"/>
        <v>0</v>
      </c>
      <c r="J2054">
        <f t="shared" si="367"/>
        <v>0</v>
      </c>
      <c r="K2054">
        <f t="shared" si="369"/>
        <v>0</v>
      </c>
      <c r="L2054">
        <f t="shared" si="370"/>
        <v>0</v>
      </c>
      <c r="M2054">
        <f t="shared" si="363"/>
        <v>0</v>
      </c>
      <c r="N2054">
        <f t="shared" si="364"/>
        <v>0</v>
      </c>
      <c r="O2054">
        <f t="shared" si="365"/>
        <v>0</v>
      </c>
      <c r="P2054">
        <f t="shared" si="366"/>
        <v>0</v>
      </c>
      <c r="Q2054">
        <f t="shared" si="371"/>
        <v>0</v>
      </c>
      <c r="R2054">
        <f t="shared" si="372"/>
        <v>0</v>
      </c>
      <c r="W2054" s="1" t="s">
        <v>23</v>
      </c>
      <c r="Z2054">
        <f t="shared" si="373"/>
        <v>142</v>
      </c>
    </row>
    <row r="2055" spans="1:26" x14ac:dyDescent="0.35">
      <c r="A2055" t="s">
        <v>2082</v>
      </c>
      <c r="B2055">
        <v>-27.712326000000001</v>
      </c>
      <c r="C2055">
        <v>152.46609900000001</v>
      </c>
      <c r="D2055">
        <v>112</v>
      </c>
      <c r="E2055">
        <v>140</v>
      </c>
      <c r="F2055">
        <v>9.41</v>
      </c>
      <c r="H2055">
        <v>3</v>
      </c>
      <c r="I2055">
        <f t="shared" si="368"/>
        <v>0</v>
      </c>
      <c r="J2055">
        <f t="shared" si="367"/>
        <v>0</v>
      </c>
      <c r="K2055">
        <f t="shared" si="369"/>
        <v>0</v>
      </c>
      <c r="L2055">
        <f t="shared" si="370"/>
        <v>0</v>
      </c>
      <c r="M2055">
        <f t="shared" si="363"/>
        <v>0</v>
      </c>
      <c r="N2055">
        <f t="shared" si="364"/>
        <v>0</v>
      </c>
      <c r="O2055">
        <f t="shared" si="365"/>
        <v>0</v>
      </c>
      <c r="P2055">
        <f t="shared" si="366"/>
        <v>0</v>
      </c>
      <c r="Q2055">
        <f t="shared" si="371"/>
        <v>0</v>
      </c>
      <c r="R2055">
        <f t="shared" si="372"/>
        <v>0</v>
      </c>
      <c r="W2055" s="1" t="s">
        <v>23</v>
      </c>
      <c r="Z2055">
        <f t="shared" si="373"/>
        <v>142</v>
      </c>
    </row>
    <row r="2056" spans="1:26" x14ac:dyDescent="0.35">
      <c r="A2056" t="s">
        <v>2083</v>
      </c>
      <c r="B2056">
        <v>-27.712288000000001</v>
      </c>
      <c r="C2056">
        <v>152.46611999999999</v>
      </c>
      <c r="D2056">
        <v>112</v>
      </c>
      <c r="E2056">
        <v>140</v>
      </c>
      <c r="F2056">
        <v>9.41</v>
      </c>
      <c r="H2056">
        <v>3</v>
      </c>
      <c r="I2056">
        <f t="shared" si="368"/>
        <v>0</v>
      </c>
      <c r="J2056">
        <f t="shared" si="367"/>
        <v>0</v>
      </c>
      <c r="K2056">
        <f t="shared" si="369"/>
        <v>0</v>
      </c>
      <c r="L2056">
        <f t="shared" si="370"/>
        <v>0</v>
      </c>
      <c r="M2056">
        <f t="shared" si="363"/>
        <v>0</v>
      </c>
      <c r="N2056">
        <f t="shared" si="364"/>
        <v>0</v>
      </c>
      <c r="O2056">
        <f t="shared" si="365"/>
        <v>0</v>
      </c>
      <c r="P2056">
        <f t="shared" si="366"/>
        <v>0</v>
      </c>
      <c r="Q2056">
        <f t="shared" si="371"/>
        <v>0</v>
      </c>
      <c r="R2056">
        <f t="shared" si="372"/>
        <v>0</v>
      </c>
      <c r="W2056" s="1" t="s">
        <v>23</v>
      </c>
      <c r="Z2056">
        <f t="shared" si="373"/>
        <v>142</v>
      </c>
    </row>
    <row r="2057" spans="1:26" x14ac:dyDescent="0.35">
      <c r="A2057" t="s">
        <v>2084</v>
      </c>
      <c r="B2057">
        <v>-27.712249</v>
      </c>
      <c r="C2057">
        <v>152.46613600000001</v>
      </c>
      <c r="D2057">
        <v>112</v>
      </c>
      <c r="E2057">
        <v>140</v>
      </c>
      <c r="F2057">
        <v>9.41</v>
      </c>
      <c r="H2057">
        <v>3</v>
      </c>
      <c r="I2057">
        <f t="shared" si="368"/>
        <v>0</v>
      </c>
      <c r="J2057">
        <f t="shared" si="367"/>
        <v>0</v>
      </c>
      <c r="K2057">
        <f t="shared" si="369"/>
        <v>0</v>
      </c>
      <c r="L2057">
        <f t="shared" si="370"/>
        <v>0</v>
      </c>
      <c r="M2057">
        <f t="shared" si="363"/>
        <v>0</v>
      </c>
      <c r="N2057">
        <f t="shared" si="364"/>
        <v>0</v>
      </c>
      <c r="O2057">
        <f t="shared" si="365"/>
        <v>0</v>
      </c>
      <c r="P2057">
        <f t="shared" si="366"/>
        <v>0</v>
      </c>
      <c r="Q2057">
        <f t="shared" si="371"/>
        <v>0</v>
      </c>
      <c r="R2057">
        <f t="shared" si="372"/>
        <v>0</v>
      </c>
      <c r="W2057" s="1" t="s">
        <v>23</v>
      </c>
      <c r="Z2057">
        <f t="shared" si="373"/>
        <v>142</v>
      </c>
    </row>
    <row r="2058" spans="1:26" x14ac:dyDescent="0.35">
      <c r="A2058" t="s">
        <v>2085</v>
      </c>
      <c r="B2058">
        <v>-27.712205999999998</v>
      </c>
      <c r="C2058">
        <v>152.46615199999999</v>
      </c>
      <c r="D2058">
        <v>112</v>
      </c>
      <c r="E2058">
        <v>140</v>
      </c>
      <c r="F2058">
        <v>9.3699999999999992</v>
      </c>
      <c r="H2058">
        <v>3</v>
      </c>
      <c r="I2058">
        <f t="shared" si="368"/>
        <v>4</v>
      </c>
      <c r="J2058" t="str">
        <f t="shared" si="367"/>
        <v>Heart rate is 140</v>
      </c>
      <c r="K2058">
        <f t="shared" si="369"/>
        <v>0</v>
      </c>
      <c r="L2058">
        <f t="shared" si="370"/>
        <v>1</v>
      </c>
      <c r="M2058">
        <f t="shared" si="363"/>
        <v>0</v>
      </c>
      <c r="N2058">
        <f t="shared" si="364"/>
        <v>0</v>
      </c>
      <c r="O2058">
        <f t="shared" si="365"/>
        <v>0</v>
      </c>
      <c r="P2058">
        <f t="shared" si="366"/>
        <v>0</v>
      </c>
      <c r="Q2058">
        <f t="shared" si="371"/>
        <v>0</v>
      </c>
      <c r="R2058">
        <f t="shared" si="372"/>
        <v>0</v>
      </c>
      <c r="W2058" s="1" t="s">
        <v>23</v>
      </c>
      <c r="Z2058">
        <f t="shared" si="373"/>
        <v>142</v>
      </c>
    </row>
    <row r="2059" spans="1:26" x14ac:dyDescent="0.35">
      <c r="A2059" t="s">
        <v>2086</v>
      </c>
      <c r="B2059">
        <v>-27.712164999999999</v>
      </c>
      <c r="C2059">
        <v>152.466172</v>
      </c>
      <c r="D2059">
        <v>111</v>
      </c>
      <c r="E2059">
        <v>141</v>
      </c>
      <c r="F2059">
        <v>9.3699999999999992</v>
      </c>
      <c r="H2059">
        <v>3</v>
      </c>
      <c r="I2059">
        <f t="shared" si="368"/>
        <v>0</v>
      </c>
      <c r="J2059">
        <f t="shared" si="367"/>
        <v>0</v>
      </c>
      <c r="K2059">
        <f t="shared" si="369"/>
        <v>0</v>
      </c>
      <c r="L2059">
        <f t="shared" si="370"/>
        <v>0</v>
      </c>
      <c r="M2059">
        <f t="shared" si="363"/>
        <v>0</v>
      </c>
      <c r="N2059">
        <f t="shared" si="364"/>
        <v>0</v>
      </c>
      <c r="O2059">
        <f t="shared" si="365"/>
        <v>0</v>
      </c>
      <c r="P2059">
        <f t="shared" si="366"/>
        <v>0</v>
      </c>
      <c r="Q2059">
        <f t="shared" si="371"/>
        <v>0</v>
      </c>
      <c r="R2059">
        <f t="shared" si="372"/>
        <v>0</v>
      </c>
      <c r="W2059" s="1" t="s">
        <v>23</v>
      </c>
      <c r="Z2059">
        <f t="shared" si="373"/>
        <v>140</v>
      </c>
    </row>
    <row r="2060" spans="1:26" x14ac:dyDescent="0.35">
      <c r="A2060" t="s">
        <v>2087</v>
      </c>
      <c r="B2060">
        <v>-27.712123999999999</v>
      </c>
      <c r="C2060">
        <v>152.46619699999999</v>
      </c>
      <c r="D2060">
        <v>111</v>
      </c>
      <c r="E2060">
        <v>141</v>
      </c>
      <c r="F2060">
        <v>9.3699999999999992</v>
      </c>
      <c r="H2060">
        <v>3</v>
      </c>
      <c r="I2060">
        <f t="shared" si="368"/>
        <v>0</v>
      </c>
      <c r="J2060">
        <f t="shared" si="367"/>
        <v>0</v>
      </c>
      <c r="K2060">
        <f t="shared" si="369"/>
        <v>0</v>
      </c>
      <c r="L2060">
        <f t="shared" si="370"/>
        <v>0</v>
      </c>
      <c r="M2060">
        <f t="shared" si="363"/>
        <v>0</v>
      </c>
      <c r="N2060">
        <f t="shared" si="364"/>
        <v>0</v>
      </c>
      <c r="O2060">
        <f t="shared" si="365"/>
        <v>0</v>
      </c>
      <c r="P2060">
        <f t="shared" si="366"/>
        <v>0</v>
      </c>
      <c r="Q2060">
        <f t="shared" si="371"/>
        <v>0</v>
      </c>
      <c r="R2060">
        <f t="shared" si="372"/>
        <v>0</v>
      </c>
      <c r="W2060" s="1" t="s">
        <v>23</v>
      </c>
      <c r="Z2060">
        <f t="shared" si="373"/>
        <v>140</v>
      </c>
    </row>
    <row r="2061" spans="1:26" x14ac:dyDescent="0.35">
      <c r="A2061" t="s">
        <v>2088</v>
      </c>
      <c r="B2061">
        <v>-27.712083</v>
      </c>
      <c r="C2061">
        <v>152.46622300000001</v>
      </c>
      <c r="D2061">
        <v>110</v>
      </c>
      <c r="E2061">
        <v>141</v>
      </c>
      <c r="F2061">
        <v>9.26</v>
      </c>
      <c r="H2061">
        <v>3</v>
      </c>
      <c r="I2061">
        <f t="shared" si="368"/>
        <v>0</v>
      </c>
      <c r="J2061">
        <f t="shared" si="367"/>
        <v>0</v>
      </c>
      <c r="K2061">
        <f t="shared" si="369"/>
        <v>0</v>
      </c>
      <c r="L2061">
        <f t="shared" si="370"/>
        <v>0</v>
      </c>
      <c r="M2061">
        <f t="shared" si="363"/>
        <v>0</v>
      </c>
      <c r="N2061">
        <f t="shared" si="364"/>
        <v>0</v>
      </c>
      <c r="O2061">
        <f t="shared" si="365"/>
        <v>0</v>
      </c>
      <c r="P2061">
        <f t="shared" si="366"/>
        <v>0</v>
      </c>
      <c r="Q2061">
        <f t="shared" si="371"/>
        <v>0</v>
      </c>
      <c r="R2061">
        <f t="shared" si="372"/>
        <v>0</v>
      </c>
      <c r="W2061" s="1" t="s">
        <v>23</v>
      </c>
      <c r="Z2061">
        <f t="shared" si="373"/>
        <v>140</v>
      </c>
    </row>
    <row r="2062" spans="1:26" x14ac:dyDescent="0.35">
      <c r="A2062" t="s">
        <v>2089</v>
      </c>
      <c r="B2062">
        <v>-27.712039000000001</v>
      </c>
      <c r="C2062">
        <v>152.46624800000001</v>
      </c>
      <c r="D2062">
        <v>110</v>
      </c>
      <c r="E2062">
        <v>141</v>
      </c>
      <c r="F2062">
        <v>9.26</v>
      </c>
      <c r="H2062">
        <v>3</v>
      </c>
      <c r="I2062">
        <f t="shared" si="368"/>
        <v>0</v>
      </c>
      <c r="J2062">
        <f t="shared" si="367"/>
        <v>0</v>
      </c>
      <c r="K2062">
        <f t="shared" si="369"/>
        <v>0</v>
      </c>
      <c r="L2062">
        <f t="shared" si="370"/>
        <v>0</v>
      </c>
      <c r="M2062">
        <f t="shared" ref="M2062:M2125" si="374">IF(AND(MAX(D$1934:D$3024)=D2062,NOT(ISBLANK(D2062))),1,0)</f>
        <v>0</v>
      </c>
      <c r="N2062">
        <f t="shared" ref="N2062:N2125" si="375">IF(AND(MAX(E$1934:E$3024)=E2062,NOT(ISBLANK(E2062))),1,0)</f>
        <v>0</v>
      </c>
      <c r="O2062">
        <f t="shared" ref="O2062:O2125" si="376">IF(AND(MAX(F$1934:F$3024)=F2062,NOT(ISBLANK(F2062))),1,0)</f>
        <v>0</v>
      </c>
      <c r="P2062">
        <f t="shared" ref="P2062:P2125" si="377">IF(AND(MAX(G$1934:G$3024)=G2062,NOT(ISBLANK(G2062))),1,0)</f>
        <v>0</v>
      </c>
      <c r="Q2062">
        <f t="shared" si="371"/>
        <v>0</v>
      </c>
      <c r="R2062">
        <f t="shared" si="372"/>
        <v>0</v>
      </c>
      <c r="W2062" s="1" t="s">
        <v>23</v>
      </c>
      <c r="Z2062">
        <f t="shared" si="373"/>
        <v>140</v>
      </c>
    </row>
    <row r="2063" spans="1:26" x14ac:dyDescent="0.35">
      <c r="A2063" t="s">
        <v>2090</v>
      </c>
      <c r="B2063">
        <v>-27.711994000000001</v>
      </c>
      <c r="C2063">
        <v>152.466272</v>
      </c>
      <c r="D2063">
        <v>110</v>
      </c>
      <c r="E2063">
        <v>141</v>
      </c>
      <c r="F2063">
        <v>9.1999999999999993</v>
      </c>
      <c r="H2063">
        <v>3</v>
      </c>
      <c r="I2063">
        <f t="shared" si="368"/>
        <v>0</v>
      </c>
      <c r="J2063">
        <f t="shared" si="367"/>
        <v>0</v>
      </c>
      <c r="K2063">
        <f t="shared" si="369"/>
        <v>0</v>
      </c>
      <c r="L2063">
        <f t="shared" si="370"/>
        <v>0</v>
      </c>
      <c r="M2063">
        <f t="shared" si="374"/>
        <v>0</v>
      </c>
      <c r="N2063">
        <f t="shared" si="375"/>
        <v>0</v>
      </c>
      <c r="O2063">
        <f t="shared" si="376"/>
        <v>0</v>
      </c>
      <c r="P2063">
        <f t="shared" si="377"/>
        <v>0</v>
      </c>
      <c r="Q2063">
        <f t="shared" si="371"/>
        <v>0</v>
      </c>
      <c r="R2063">
        <f t="shared" si="372"/>
        <v>0</v>
      </c>
      <c r="W2063" s="1" t="s">
        <v>23</v>
      </c>
      <c r="Z2063">
        <f t="shared" si="373"/>
        <v>140</v>
      </c>
    </row>
    <row r="2064" spans="1:26" x14ac:dyDescent="0.35">
      <c r="A2064" t="s">
        <v>2091</v>
      </c>
      <c r="B2064">
        <v>-27.711950000000002</v>
      </c>
      <c r="C2064">
        <v>152.46628999999999</v>
      </c>
      <c r="D2064">
        <v>110</v>
      </c>
      <c r="E2064">
        <v>144</v>
      </c>
      <c r="F2064">
        <v>9.1999999999999993</v>
      </c>
      <c r="H2064">
        <v>3</v>
      </c>
      <c r="I2064">
        <f t="shared" si="368"/>
        <v>0</v>
      </c>
      <c r="J2064">
        <f t="shared" si="367"/>
        <v>0</v>
      </c>
      <c r="K2064">
        <f t="shared" si="369"/>
        <v>0</v>
      </c>
      <c r="L2064">
        <f t="shared" si="370"/>
        <v>0</v>
      </c>
      <c r="M2064">
        <f t="shared" si="374"/>
        <v>0</v>
      </c>
      <c r="N2064">
        <f t="shared" si="375"/>
        <v>0</v>
      </c>
      <c r="O2064">
        <f t="shared" si="376"/>
        <v>0</v>
      </c>
      <c r="P2064">
        <f t="shared" si="377"/>
        <v>0</v>
      </c>
      <c r="Q2064">
        <f t="shared" si="371"/>
        <v>0</v>
      </c>
      <c r="R2064">
        <f t="shared" si="372"/>
        <v>0</v>
      </c>
      <c r="W2064" s="1" t="s">
        <v>23</v>
      </c>
      <c r="Z2064">
        <f t="shared" si="373"/>
        <v>141</v>
      </c>
    </row>
    <row r="2065" spans="1:26" x14ac:dyDescent="0.35">
      <c r="A2065" t="s">
        <v>2092</v>
      </c>
      <c r="B2065">
        <v>-27.711907</v>
      </c>
      <c r="C2065">
        <v>152.46629999999999</v>
      </c>
      <c r="D2065">
        <v>110</v>
      </c>
      <c r="E2065">
        <v>145</v>
      </c>
      <c r="F2065">
        <v>9.1999999999999993</v>
      </c>
      <c r="H2065">
        <v>3</v>
      </c>
      <c r="I2065">
        <f t="shared" si="368"/>
        <v>0</v>
      </c>
      <c r="J2065">
        <f t="shared" ref="J2065:J2128" si="378">IF(Q2065,"Started trip",IF(R2065,"Finished trip",IF(OR(K2065,L2065),"Heart rate is "&amp;E2065,IF(M2065,"Max Altitude: "&amp;D2065,IF(N2065,"Min Altitude: "&amp;D2065,IF(O2065,"Max Speed: "&amp;F2065,IF(P2065,"Min Speed: "&amp;F2065,0)))))))</f>
        <v>0</v>
      </c>
      <c r="K2065">
        <f t="shared" si="369"/>
        <v>0</v>
      </c>
      <c r="L2065">
        <f t="shared" si="370"/>
        <v>0</v>
      </c>
      <c r="M2065">
        <f t="shared" si="374"/>
        <v>0</v>
      </c>
      <c r="N2065">
        <f t="shared" si="375"/>
        <v>0</v>
      </c>
      <c r="O2065">
        <f t="shared" si="376"/>
        <v>0</v>
      </c>
      <c r="P2065">
        <f t="shared" si="377"/>
        <v>0</v>
      </c>
      <c r="Q2065">
        <f t="shared" si="371"/>
        <v>0</v>
      </c>
      <c r="R2065">
        <f t="shared" si="372"/>
        <v>0</v>
      </c>
      <c r="W2065" s="1" t="s">
        <v>23</v>
      </c>
      <c r="Z2065">
        <f t="shared" si="373"/>
        <v>144</v>
      </c>
    </row>
    <row r="2066" spans="1:26" x14ac:dyDescent="0.35">
      <c r="A2066" t="s">
        <v>2093</v>
      </c>
      <c r="B2066">
        <v>-27.711866000000001</v>
      </c>
      <c r="C2066">
        <v>152.46630099999999</v>
      </c>
      <c r="D2066">
        <v>109</v>
      </c>
      <c r="E2066">
        <v>145</v>
      </c>
      <c r="F2066">
        <v>9.1999999999999993</v>
      </c>
      <c r="H2066">
        <v>3</v>
      </c>
      <c r="I2066">
        <f t="shared" si="368"/>
        <v>0</v>
      </c>
      <c r="J2066">
        <f t="shared" si="378"/>
        <v>0</v>
      </c>
      <c r="K2066">
        <f t="shared" si="369"/>
        <v>0</v>
      </c>
      <c r="L2066">
        <f t="shared" si="370"/>
        <v>0</v>
      </c>
      <c r="M2066">
        <f t="shared" si="374"/>
        <v>0</v>
      </c>
      <c r="N2066">
        <f t="shared" si="375"/>
        <v>0</v>
      </c>
      <c r="O2066">
        <f t="shared" si="376"/>
        <v>0</v>
      </c>
      <c r="P2066">
        <f t="shared" si="377"/>
        <v>0</v>
      </c>
      <c r="Q2066">
        <f t="shared" si="371"/>
        <v>0</v>
      </c>
      <c r="R2066">
        <f t="shared" si="372"/>
        <v>0</v>
      </c>
      <c r="W2066" s="1" t="s">
        <v>23</v>
      </c>
      <c r="Z2066">
        <f t="shared" si="373"/>
        <v>144</v>
      </c>
    </row>
    <row r="2067" spans="1:26" x14ac:dyDescent="0.35">
      <c r="A2067" t="s">
        <v>2094</v>
      </c>
      <c r="B2067">
        <v>-27.711829000000002</v>
      </c>
      <c r="C2067">
        <v>152.46629300000001</v>
      </c>
      <c r="D2067">
        <v>109</v>
      </c>
      <c r="E2067">
        <v>145</v>
      </c>
      <c r="F2067">
        <v>9.1999999999999993</v>
      </c>
      <c r="H2067">
        <v>3</v>
      </c>
      <c r="I2067">
        <f t="shared" si="368"/>
        <v>0</v>
      </c>
      <c r="J2067">
        <f t="shared" si="378"/>
        <v>0</v>
      </c>
      <c r="K2067">
        <f t="shared" si="369"/>
        <v>0</v>
      </c>
      <c r="L2067">
        <f t="shared" si="370"/>
        <v>0</v>
      </c>
      <c r="M2067">
        <f t="shared" si="374"/>
        <v>0</v>
      </c>
      <c r="N2067">
        <f t="shared" si="375"/>
        <v>0</v>
      </c>
      <c r="O2067">
        <f t="shared" si="376"/>
        <v>0</v>
      </c>
      <c r="P2067">
        <f t="shared" si="377"/>
        <v>0</v>
      </c>
      <c r="Q2067">
        <f t="shared" si="371"/>
        <v>0</v>
      </c>
      <c r="R2067">
        <f t="shared" si="372"/>
        <v>0</v>
      </c>
      <c r="W2067" s="1" t="s">
        <v>23</v>
      </c>
      <c r="Z2067">
        <f t="shared" si="373"/>
        <v>144</v>
      </c>
    </row>
    <row r="2068" spans="1:26" x14ac:dyDescent="0.35">
      <c r="A2068" t="s">
        <v>2095</v>
      </c>
      <c r="B2068">
        <v>-27.711793</v>
      </c>
      <c r="C2068">
        <v>152.46627599999999</v>
      </c>
      <c r="D2068">
        <v>109</v>
      </c>
      <c r="E2068">
        <v>145</v>
      </c>
      <c r="F2068">
        <v>9.06</v>
      </c>
      <c r="H2068">
        <v>3</v>
      </c>
      <c r="I2068">
        <f t="shared" si="368"/>
        <v>0</v>
      </c>
      <c r="J2068">
        <f t="shared" si="378"/>
        <v>0</v>
      </c>
      <c r="K2068">
        <f t="shared" si="369"/>
        <v>0</v>
      </c>
      <c r="L2068">
        <f t="shared" si="370"/>
        <v>0</v>
      </c>
      <c r="M2068">
        <f t="shared" si="374"/>
        <v>0</v>
      </c>
      <c r="N2068">
        <f t="shared" si="375"/>
        <v>0</v>
      </c>
      <c r="O2068">
        <f t="shared" si="376"/>
        <v>0</v>
      </c>
      <c r="P2068">
        <f t="shared" si="377"/>
        <v>0</v>
      </c>
      <c r="Q2068">
        <f t="shared" si="371"/>
        <v>0</v>
      </c>
      <c r="R2068">
        <f t="shared" si="372"/>
        <v>0</v>
      </c>
      <c r="W2068" s="1" t="s">
        <v>23</v>
      </c>
      <c r="Z2068">
        <f t="shared" si="373"/>
        <v>144</v>
      </c>
    </row>
    <row r="2069" spans="1:26" x14ac:dyDescent="0.35">
      <c r="A2069" t="s">
        <v>2096</v>
      </c>
      <c r="B2069">
        <v>-27.711756000000001</v>
      </c>
      <c r="C2069">
        <v>152.46626000000001</v>
      </c>
      <c r="D2069">
        <v>109</v>
      </c>
      <c r="E2069">
        <v>145</v>
      </c>
      <c r="F2069">
        <v>9.06</v>
      </c>
      <c r="H2069">
        <v>3</v>
      </c>
      <c r="I2069">
        <f t="shared" si="368"/>
        <v>0</v>
      </c>
      <c r="J2069">
        <f t="shared" si="378"/>
        <v>0</v>
      </c>
      <c r="K2069">
        <f t="shared" si="369"/>
        <v>0</v>
      </c>
      <c r="L2069">
        <f t="shared" si="370"/>
        <v>0</v>
      </c>
      <c r="M2069">
        <f t="shared" si="374"/>
        <v>0</v>
      </c>
      <c r="N2069">
        <f t="shared" si="375"/>
        <v>0</v>
      </c>
      <c r="O2069">
        <f t="shared" si="376"/>
        <v>0</v>
      </c>
      <c r="P2069">
        <f t="shared" si="377"/>
        <v>0</v>
      </c>
      <c r="Q2069">
        <f t="shared" si="371"/>
        <v>0</v>
      </c>
      <c r="R2069">
        <f t="shared" si="372"/>
        <v>0</v>
      </c>
      <c r="W2069" s="1" t="s">
        <v>23</v>
      </c>
      <c r="Z2069">
        <f t="shared" si="373"/>
        <v>144</v>
      </c>
    </row>
    <row r="2070" spans="1:26" x14ac:dyDescent="0.35">
      <c r="A2070" t="s">
        <v>2097</v>
      </c>
      <c r="B2070">
        <v>-27.711714000000001</v>
      </c>
      <c r="C2070">
        <v>152.46624399999999</v>
      </c>
      <c r="D2070">
        <v>109</v>
      </c>
      <c r="E2070">
        <v>145</v>
      </c>
      <c r="F2070">
        <v>9.06</v>
      </c>
      <c r="H2070">
        <v>3</v>
      </c>
      <c r="I2070">
        <f t="shared" si="368"/>
        <v>0</v>
      </c>
      <c r="J2070">
        <f t="shared" si="378"/>
        <v>0</v>
      </c>
      <c r="K2070">
        <f t="shared" si="369"/>
        <v>0</v>
      </c>
      <c r="L2070">
        <f t="shared" si="370"/>
        <v>0</v>
      </c>
      <c r="M2070">
        <f t="shared" si="374"/>
        <v>0</v>
      </c>
      <c r="N2070">
        <f t="shared" si="375"/>
        <v>0</v>
      </c>
      <c r="O2070">
        <f t="shared" si="376"/>
        <v>0</v>
      </c>
      <c r="P2070">
        <f t="shared" si="377"/>
        <v>0</v>
      </c>
      <c r="Q2070">
        <f t="shared" si="371"/>
        <v>0</v>
      </c>
      <c r="R2070">
        <f t="shared" si="372"/>
        <v>0</v>
      </c>
      <c r="W2070" s="1" t="s">
        <v>23</v>
      </c>
      <c r="Z2070">
        <f t="shared" si="373"/>
        <v>144</v>
      </c>
    </row>
    <row r="2071" spans="1:26" x14ac:dyDescent="0.35">
      <c r="A2071" t="s">
        <v>2098</v>
      </c>
      <c r="B2071">
        <v>-27.711663999999999</v>
      </c>
      <c r="C2071">
        <v>152.466227</v>
      </c>
      <c r="D2071">
        <v>110</v>
      </c>
      <c r="E2071">
        <v>145</v>
      </c>
      <c r="F2071">
        <v>8.99</v>
      </c>
      <c r="H2071">
        <v>3</v>
      </c>
      <c r="I2071">
        <f t="shared" si="368"/>
        <v>0</v>
      </c>
      <c r="J2071">
        <f t="shared" si="378"/>
        <v>0</v>
      </c>
      <c r="K2071">
        <f t="shared" si="369"/>
        <v>0</v>
      </c>
      <c r="L2071">
        <f t="shared" si="370"/>
        <v>0</v>
      </c>
      <c r="M2071">
        <f t="shared" si="374"/>
        <v>0</v>
      </c>
      <c r="N2071">
        <f t="shared" si="375"/>
        <v>0</v>
      </c>
      <c r="O2071">
        <f t="shared" si="376"/>
        <v>0</v>
      </c>
      <c r="P2071">
        <f t="shared" si="377"/>
        <v>0</v>
      </c>
      <c r="Q2071">
        <f t="shared" si="371"/>
        <v>0</v>
      </c>
      <c r="R2071">
        <f t="shared" si="372"/>
        <v>0</v>
      </c>
      <c r="W2071" s="1" t="s">
        <v>23</v>
      </c>
      <c r="Z2071">
        <f t="shared" si="373"/>
        <v>144</v>
      </c>
    </row>
    <row r="2072" spans="1:26" x14ac:dyDescent="0.35">
      <c r="A2072" t="s">
        <v>2099</v>
      </c>
      <c r="B2072">
        <v>-27.711614999999998</v>
      </c>
      <c r="C2072">
        <v>152.46621300000001</v>
      </c>
      <c r="D2072">
        <v>110</v>
      </c>
      <c r="E2072">
        <v>145</v>
      </c>
      <c r="F2072">
        <v>8.99</v>
      </c>
      <c r="H2072">
        <v>3</v>
      </c>
      <c r="I2072">
        <f t="shared" si="368"/>
        <v>0</v>
      </c>
      <c r="J2072">
        <f t="shared" si="378"/>
        <v>0</v>
      </c>
      <c r="K2072">
        <f t="shared" si="369"/>
        <v>0</v>
      </c>
      <c r="L2072">
        <f t="shared" si="370"/>
        <v>0</v>
      </c>
      <c r="M2072">
        <f t="shared" si="374"/>
        <v>0</v>
      </c>
      <c r="N2072">
        <f t="shared" si="375"/>
        <v>0</v>
      </c>
      <c r="O2072">
        <f t="shared" si="376"/>
        <v>0</v>
      </c>
      <c r="P2072">
        <f t="shared" si="377"/>
        <v>0</v>
      </c>
      <c r="Q2072">
        <f t="shared" si="371"/>
        <v>0</v>
      </c>
      <c r="R2072">
        <f t="shared" si="372"/>
        <v>0</v>
      </c>
      <c r="W2072" s="1" t="s">
        <v>23</v>
      </c>
      <c r="Z2072">
        <f t="shared" si="373"/>
        <v>144</v>
      </c>
    </row>
    <row r="2073" spans="1:26" x14ac:dyDescent="0.35">
      <c r="A2073" t="s">
        <v>2100</v>
      </c>
      <c r="B2073">
        <v>-27.711572</v>
      </c>
      <c r="C2073">
        <v>152.46620899999999</v>
      </c>
      <c r="D2073">
        <v>110</v>
      </c>
      <c r="E2073">
        <v>145</v>
      </c>
      <c r="F2073">
        <v>10.1</v>
      </c>
      <c r="H2073">
        <v>3</v>
      </c>
      <c r="I2073">
        <f t="shared" si="368"/>
        <v>0</v>
      </c>
      <c r="J2073">
        <f t="shared" si="378"/>
        <v>0</v>
      </c>
      <c r="K2073">
        <f t="shared" si="369"/>
        <v>0</v>
      </c>
      <c r="L2073">
        <f t="shared" si="370"/>
        <v>0</v>
      </c>
      <c r="M2073">
        <f t="shared" si="374"/>
        <v>0</v>
      </c>
      <c r="N2073">
        <f t="shared" si="375"/>
        <v>0</v>
      </c>
      <c r="O2073">
        <f t="shared" si="376"/>
        <v>0</v>
      </c>
      <c r="P2073">
        <f t="shared" si="377"/>
        <v>0</v>
      </c>
      <c r="Q2073">
        <f t="shared" si="371"/>
        <v>0</v>
      </c>
      <c r="R2073">
        <f t="shared" si="372"/>
        <v>0</v>
      </c>
      <c r="W2073" s="1" t="s">
        <v>23</v>
      </c>
      <c r="Z2073">
        <f t="shared" si="373"/>
        <v>144</v>
      </c>
    </row>
    <row r="2074" spans="1:26" x14ac:dyDescent="0.35">
      <c r="A2074" t="s">
        <v>2101</v>
      </c>
      <c r="B2074">
        <v>-27.711538000000001</v>
      </c>
      <c r="C2074">
        <v>152.46622300000001</v>
      </c>
      <c r="D2074">
        <v>109</v>
      </c>
      <c r="E2074">
        <v>145</v>
      </c>
      <c r="F2074">
        <v>10.1</v>
      </c>
      <c r="H2074">
        <v>3</v>
      </c>
      <c r="I2074">
        <f t="shared" si="368"/>
        <v>0</v>
      </c>
      <c r="J2074">
        <f t="shared" si="378"/>
        <v>0</v>
      </c>
      <c r="K2074">
        <f t="shared" si="369"/>
        <v>0</v>
      </c>
      <c r="L2074">
        <f t="shared" si="370"/>
        <v>0</v>
      </c>
      <c r="M2074">
        <f t="shared" si="374"/>
        <v>0</v>
      </c>
      <c r="N2074">
        <f t="shared" si="375"/>
        <v>0</v>
      </c>
      <c r="O2074">
        <f t="shared" si="376"/>
        <v>0</v>
      </c>
      <c r="P2074">
        <f t="shared" si="377"/>
        <v>0</v>
      </c>
      <c r="Q2074">
        <f t="shared" si="371"/>
        <v>0</v>
      </c>
      <c r="R2074">
        <f t="shared" si="372"/>
        <v>0</v>
      </c>
      <c r="W2074" s="1" t="s">
        <v>23</v>
      </c>
      <c r="Z2074">
        <f t="shared" si="373"/>
        <v>144</v>
      </c>
    </row>
    <row r="2075" spans="1:26" x14ac:dyDescent="0.35">
      <c r="A2075" t="s">
        <v>2102</v>
      </c>
      <c r="B2075">
        <v>-27.711518999999999</v>
      </c>
      <c r="C2075">
        <v>152.466251</v>
      </c>
      <c r="D2075">
        <v>109</v>
      </c>
      <c r="E2075">
        <v>145</v>
      </c>
      <c r="F2075">
        <v>10.1</v>
      </c>
      <c r="H2075">
        <v>3</v>
      </c>
      <c r="I2075">
        <f t="shared" si="368"/>
        <v>0</v>
      </c>
      <c r="J2075">
        <f t="shared" si="378"/>
        <v>0</v>
      </c>
      <c r="K2075">
        <f t="shared" si="369"/>
        <v>0</v>
      </c>
      <c r="L2075">
        <f t="shared" si="370"/>
        <v>0</v>
      </c>
      <c r="M2075">
        <f t="shared" si="374"/>
        <v>0</v>
      </c>
      <c r="N2075">
        <f t="shared" si="375"/>
        <v>0</v>
      </c>
      <c r="O2075">
        <f t="shared" si="376"/>
        <v>0</v>
      </c>
      <c r="P2075">
        <f t="shared" si="377"/>
        <v>0</v>
      </c>
      <c r="Q2075">
        <f t="shared" si="371"/>
        <v>0</v>
      </c>
      <c r="R2075">
        <f t="shared" si="372"/>
        <v>0</v>
      </c>
      <c r="W2075" s="1" t="s">
        <v>23</v>
      </c>
      <c r="Z2075">
        <f t="shared" si="373"/>
        <v>144</v>
      </c>
    </row>
    <row r="2076" spans="1:26" x14ac:dyDescent="0.35">
      <c r="A2076" t="s">
        <v>2103</v>
      </c>
      <c r="B2076">
        <v>-27.711511999999999</v>
      </c>
      <c r="C2076">
        <v>152.46628699999999</v>
      </c>
      <c r="D2076">
        <v>109</v>
      </c>
      <c r="E2076">
        <v>146</v>
      </c>
      <c r="F2076">
        <v>8.85</v>
      </c>
      <c r="H2076">
        <v>3</v>
      </c>
      <c r="I2076">
        <f t="shared" si="368"/>
        <v>0</v>
      </c>
      <c r="J2076">
        <f t="shared" si="378"/>
        <v>0</v>
      </c>
      <c r="K2076">
        <f t="shared" si="369"/>
        <v>0</v>
      </c>
      <c r="L2076">
        <f t="shared" si="370"/>
        <v>0</v>
      </c>
      <c r="M2076">
        <f t="shared" si="374"/>
        <v>0</v>
      </c>
      <c r="N2076">
        <f t="shared" si="375"/>
        <v>0</v>
      </c>
      <c r="O2076">
        <f t="shared" si="376"/>
        <v>0</v>
      </c>
      <c r="P2076">
        <f t="shared" si="377"/>
        <v>0</v>
      </c>
      <c r="Q2076">
        <f t="shared" si="371"/>
        <v>0</v>
      </c>
      <c r="R2076">
        <f t="shared" si="372"/>
        <v>0</v>
      </c>
      <c r="W2076" s="1" t="s">
        <v>23</v>
      </c>
      <c r="Z2076">
        <f t="shared" si="373"/>
        <v>145</v>
      </c>
    </row>
    <row r="2077" spans="1:26" x14ac:dyDescent="0.35">
      <c r="A2077" t="s">
        <v>2104</v>
      </c>
      <c r="B2077">
        <v>-27.711510000000001</v>
      </c>
      <c r="C2077">
        <v>152.46632700000001</v>
      </c>
      <c r="D2077">
        <v>109</v>
      </c>
      <c r="E2077">
        <v>146</v>
      </c>
      <c r="F2077">
        <v>8.85</v>
      </c>
      <c r="H2077">
        <v>3</v>
      </c>
      <c r="I2077">
        <f t="shared" si="368"/>
        <v>0</v>
      </c>
      <c r="J2077">
        <f t="shared" si="378"/>
        <v>0</v>
      </c>
      <c r="K2077">
        <f t="shared" si="369"/>
        <v>0</v>
      </c>
      <c r="L2077">
        <f t="shared" si="370"/>
        <v>0</v>
      </c>
      <c r="M2077">
        <f t="shared" si="374"/>
        <v>0</v>
      </c>
      <c r="N2077">
        <f t="shared" si="375"/>
        <v>0</v>
      </c>
      <c r="O2077">
        <f t="shared" si="376"/>
        <v>0</v>
      </c>
      <c r="P2077">
        <f t="shared" si="377"/>
        <v>0</v>
      </c>
      <c r="Q2077">
        <f t="shared" si="371"/>
        <v>0</v>
      </c>
      <c r="R2077">
        <f t="shared" si="372"/>
        <v>0</v>
      </c>
      <c r="W2077" s="1" t="s">
        <v>23</v>
      </c>
      <c r="Z2077">
        <f t="shared" si="373"/>
        <v>145</v>
      </c>
    </row>
    <row r="2078" spans="1:26" x14ac:dyDescent="0.35">
      <c r="A2078" t="s">
        <v>2105</v>
      </c>
      <c r="B2078">
        <v>-27.711507000000001</v>
      </c>
      <c r="C2078">
        <v>152.466373</v>
      </c>
      <c r="D2078">
        <v>109</v>
      </c>
      <c r="E2078">
        <v>146</v>
      </c>
      <c r="F2078">
        <v>8.8699999999999992</v>
      </c>
      <c r="H2078">
        <v>3</v>
      </c>
      <c r="I2078">
        <f t="shared" si="368"/>
        <v>0</v>
      </c>
      <c r="J2078">
        <f t="shared" si="378"/>
        <v>0</v>
      </c>
      <c r="K2078">
        <f t="shared" si="369"/>
        <v>0</v>
      </c>
      <c r="L2078">
        <f t="shared" si="370"/>
        <v>0</v>
      </c>
      <c r="M2078">
        <f t="shared" si="374"/>
        <v>0</v>
      </c>
      <c r="N2078">
        <f t="shared" si="375"/>
        <v>0</v>
      </c>
      <c r="O2078">
        <f t="shared" si="376"/>
        <v>0</v>
      </c>
      <c r="P2078">
        <f t="shared" si="377"/>
        <v>0</v>
      </c>
      <c r="Q2078">
        <f t="shared" si="371"/>
        <v>0</v>
      </c>
      <c r="R2078">
        <f t="shared" si="372"/>
        <v>0</v>
      </c>
      <c r="W2078" s="1" t="s">
        <v>23</v>
      </c>
      <c r="Z2078">
        <f t="shared" si="373"/>
        <v>145</v>
      </c>
    </row>
    <row r="2079" spans="1:26" x14ac:dyDescent="0.35">
      <c r="A2079" t="s">
        <v>2106</v>
      </c>
      <c r="B2079">
        <v>-27.711504000000001</v>
      </c>
      <c r="C2079">
        <v>152.46642600000001</v>
      </c>
      <c r="D2079">
        <v>108</v>
      </c>
      <c r="E2079">
        <v>146</v>
      </c>
      <c r="F2079">
        <v>8.8699999999999992</v>
      </c>
      <c r="H2079">
        <v>3</v>
      </c>
      <c r="I2079">
        <f t="shared" si="368"/>
        <v>0</v>
      </c>
      <c r="J2079">
        <f t="shared" si="378"/>
        <v>0</v>
      </c>
      <c r="K2079">
        <f t="shared" si="369"/>
        <v>0</v>
      </c>
      <c r="L2079">
        <f t="shared" si="370"/>
        <v>0</v>
      </c>
      <c r="M2079">
        <f t="shared" si="374"/>
        <v>0</v>
      </c>
      <c r="N2079">
        <f t="shared" si="375"/>
        <v>0</v>
      </c>
      <c r="O2079">
        <f t="shared" si="376"/>
        <v>0</v>
      </c>
      <c r="P2079">
        <f t="shared" si="377"/>
        <v>0</v>
      </c>
      <c r="Q2079">
        <f t="shared" si="371"/>
        <v>0</v>
      </c>
      <c r="R2079">
        <f t="shared" si="372"/>
        <v>0</v>
      </c>
      <c r="W2079" s="1" t="s">
        <v>23</v>
      </c>
      <c r="Z2079">
        <f t="shared" si="373"/>
        <v>145</v>
      </c>
    </row>
    <row r="2080" spans="1:26" x14ac:dyDescent="0.35">
      <c r="A2080" t="s">
        <v>2107</v>
      </c>
      <c r="B2080">
        <v>-27.711504999999999</v>
      </c>
      <c r="C2080">
        <v>152.466478</v>
      </c>
      <c r="D2080">
        <v>108</v>
      </c>
      <c r="E2080">
        <v>146</v>
      </c>
      <c r="F2080">
        <v>8.8699999999999992</v>
      </c>
      <c r="H2080">
        <v>3</v>
      </c>
      <c r="I2080">
        <f t="shared" si="368"/>
        <v>3</v>
      </c>
      <c r="J2080" t="str">
        <f t="shared" si="378"/>
        <v>Heart rate is 146</v>
      </c>
      <c r="K2080">
        <f t="shared" si="369"/>
        <v>1</v>
      </c>
      <c r="L2080">
        <f t="shared" si="370"/>
        <v>0</v>
      </c>
      <c r="M2080">
        <f t="shared" si="374"/>
        <v>0</v>
      </c>
      <c r="N2080">
        <f t="shared" si="375"/>
        <v>0</v>
      </c>
      <c r="O2080">
        <f t="shared" si="376"/>
        <v>0</v>
      </c>
      <c r="P2080">
        <f t="shared" si="377"/>
        <v>0</v>
      </c>
      <c r="Q2080">
        <f t="shared" si="371"/>
        <v>0</v>
      </c>
      <c r="R2080">
        <f t="shared" si="372"/>
        <v>0</v>
      </c>
      <c r="W2080" s="1" t="s">
        <v>23</v>
      </c>
      <c r="Z2080">
        <f t="shared" si="373"/>
        <v>145</v>
      </c>
    </row>
    <row r="2081" spans="1:26" x14ac:dyDescent="0.35">
      <c r="A2081" t="s">
        <v>2108</v>
      </c>
      <c r="B2081">
        <v>-27.711503</v>
      </c>
      <c r="C2081">
        <v>152.466522</v>
      </c>
      <c r="D2081">
        <v>108</v>
      </c>
      <c r="E2081">
        <v>145</v>
      </c>
      <c r="F2081">
        <v>8.57</v>
      </c>
      <c r="H2081">
        <v>3</v>
      </c>
      <c r="I2081">
        <f t="shared" si="368"/>
        <v>4</v>
      </c>
      <c r="J2081" t="str">
        <f t="shared" si="378"/>
        <v>Heart rate is 145</v>
      </c>
      <c r="K2081">
        <f t="shared" si="369"/>
        <v>0</v>
      </c>
      <c r="L2081">
        <f t="shared" si="370"/>
        <v>1</v>
      </c>
      <c r="M2081">
        <f t="shared" si="374"/>
        <v>0</v>
      </c>
      <c r="N2081">
        <f t="shared" si="375"/>
        <v>0</v>
      </c>
      <c r="O2081">
        <f t="shared" si="376"/>
        <v>0</v>
      </c>
      <c r="P2081">
        <f t="shared" si="377"/>
        <v>0</v>
      </c>
      <c r="Q2081">
        <f t="shared" si="371"/>
        <v>0</v>
      </c>
      <c r="R2081">
        <f t="shared" si="372"/>
        <v>0</v>
      </c>
      <c r="W2081" s="1" t="s">
        <v>23</v>
      </c>
      <c r="Z2081">
        <f t="shared" si="373"/>
        <v>146</v>
      </c>
    </row>
    <row r="2082" spans="1:26" x14ac:dyDescent="0.35">
      <c r="A2082" t="s">
        <v>2109</v>
      </c>
      <c r="B2082">
        <v>-27.711490999999999</v>
      </c>
      <c r="C2082">
        <v>152.466555</v>
      </c>
      <c r="D2082">
        <v>108</v>
      </c>
      <c r="E2082">
        <v>147</v>
      </c>
      <c r="F2082">
        <v>8.33</v>
      </c>
      <c r="H2082">
        <v>3</v>
      </c>
      <c r="I2082">
        <f t="shared" si="368"/>
        <v>0</v>
      </c>
      <c r="J2082">
        <f t="shared" si="378"/>
        <v>0</v>
      </c>
      <c r="K2082">
        <f t="shared" si="369"/>
        <v>0</v>
      </c>
      <c r="L2082">
        <f t="shared" si="370"/>
        <v>0</v>
      </c>
      <c r="M2082">
        <f t="shared" si="374"/>
        <v>0</v>
      </c>
      <c r="N2082">
        <f t="shared" si="375"/>
        <v>0</v>
      </c>
      <c r="O2082">
        <f t="shared" si="376"/>
        <v>0</v>
      </c>
      <c r="P2082">
        <f t="shared" si="377"/>
        <v>0</v>
      </c>
      <c r="Q2082">
        <f t="shared" si="371"/>
        <v>0</v>
      </c>
      <c r="R2082">
        <f t="shared" si="372"/>
        <v>0</v>
      </c>
      <c r="W2082" s="1" t="s">
        <v>23</v>
      </c>
      <c r="Z2082">
        <f t="shared" si="373"/>
        <v>145</v>
      </c>
    </row>
    <row r="2083" spans="1:26" x14ac:dyDescent="0.35">
      <c r="A2083" t="s">
        <v>2110</v>
      </c>
      <c r="B2083">
        <v>-27.711466000000001</v>
      </c>
      <c r="C2083">
        <v>152.46657400000001</v>
      </c>
      <c r="D2083">
        <v>108</v>
      </c>
      <c r="E2083">
        <v>147</v>
      </c>
      <c r="F2083">
        <v>8.15</v>
      </c>
      <c r="H2083">
        <v>3</v>
      </c>
      <c r="I2083">
        <f t="shared" si="368"/>
        <v>3</v>
      </c>
      <c r="J2083" t="str">
        <f t="shared" si="378"/>
        <v>Heart rate is 147</v>
      </c>
      <c r="K2083">
        <f t="shared" si="369"/>
        <v>1</v>
      </c>
      <c r="L2083">
        <f t="shared" si="370"/>
        <v>0</v>
      </c>
      <c r="M2083">
        <f t="shared" si="374"/>
        <v>0</v>
      </c>
      <c r="N2083">
        <f t="shared" si="375"/>
        <v>0</v>
      </c>
      <c r="O2083">
        <f t="shared" si="376"/>
        <v>0</v>
      </c>
      <c r="P2083">
        <f t="shared" si="377"/>
        <v>0</v>
      </c>
      <c r="Q2083">
        <f t="shared" si="371"/>
        <v>0</v>
      </c>
      <c r="R2083">
        <f t="shared" si="372"/>
        <v>0</v>
      </c>
      <c r="W2083" s="1" t="s">
        <v>23</v>
      </c>
      <c r="Z2083">
        <f t="shared" si="373"/>
        <v>145</v>
      </c>
    </row>
    <row r="2084" spans="1:26" x14ac:dyDescent="0.35">
      <c r="A2084" t="s">
        <v>2111</v>
      </c>
      <c r="B2084">
        <v>-27.711428999999999</v>
      </c>
      <c r="C2084">
        <v>152.46658300000001</v>
      </c>
      <c r="D2084">
        <v>108</v>
      </c>
      <c r="E2084">
        <v>146</v>
      </c>
      <c r="F2084">
        <v>7.97</v>
      </c>
      <c r="H2084">
        <v>3</v>
      </c>
      <c r="I2084">
        <f t="shared" si="368"/>
        <v>0</v>
      </c>
      <c r="J2084">
        <f t="shared" si="378"/>
        <v>0</v>
      </c>
      <c r="K2084">
        <f t="shared" si="369"/>
        <v>0</v>
      </c>
      <c r="L2084">
        <f t="shared" si="370"/>
        <v>0</v>
      </c>
      <c r="M2084">
        <f t="shared" si="374"/>
        <v>0</v>
      </c>
      <c r="N2084">
        <f t="shared" si="375"/>
        <v>0</v>
      </c>
      <c r="O2084">
        <f t="shared" si="376"/>
        <v>0</v>
      </c>
      <c r="P2084">
        <f t="shared" si="377"/>
        <v>0</v>
      </c>
      <c r="Q2084">
        <f t="shared" si="371"/>
        <v>0</v>
      </c>
      <c r="R2084">
        <f t="shared" si="372"/>
        <v>0</v>
      </c>
      <c r="W2084" s="1" t="s">
        <v>23</v>
      </c>
      <c r="Z2084">
        <f t="shared" si="373"/>
        <v>147</v>
      </c>
    </row>
    <row r="2085" spans="1:26" x14ac:dyDescent="0.35">
      <c r="A2085" t="s">
        <v>2112</v>
      </c>
      <c r="B2085">
        <v>-27.711386999999998</v>
      </c>
      <c r="C2085">
        <v>152.466588</v>
      </c>
      <c r="D2085">
        <v>108</v>
      </c>
      <c r="E2085">
        <v>146</v>
      </c>
      <c r="F2085">
        <v>7.95</v>
      </c>
      <c r="H2085">
        <v>3</v>
      </c>
      <c r="I2085">
        <f t="shared" si="368"/>
        <v>0</v>
      </c>
      <c r="J2085">
        <f t="shared" si="378"/>
        <v>0</v>
      </c>
      <c r="K2085">
        <f t="shared" si="369"/>
        <v>0</v>
      </c>
      <c r="L2085">
        <f t="shared" si="370"/>
        <v>0</v>
      </c>
      <c r="M2085">
        <f t="shared" si="374"/>
        <v>0</v>
      </c>
      <c r="N2085">
        <f t="shared" si="375"/>
        <v>0</v>
      </c>
      <c r="O2085">
        <f t="shared" si="376"/>
        <v>0</v>
      </c>
      <c r="P2085">
        <f t="shared" si="377"/>
        <v>0</v>
      </c>
      <c r="Q2085">
        <f t="shared" si="371"/>
        <v>0</v>
      </c>
      <c r="R2085">
        <f t="shared" si="372"/>
        <v>0</v>
      </c>
      <c r="W2085" s="1" t="s">
        <v>23</v>
      </c>
      <c r="Z2085">
        <f t="shared" si="373"/>
        <v>147</v>
      </c>
    </row>
    <row r="2086" spans="1:26" x14ac:dyDescent="0.35">
      <c r="A2086" t="s">
        <v>2113</v>
      </c>
      <c r="B2086">
        <v>-27.711349999999999</v>
      </c>
      <c r="C2086">
        <v>152.46659</v>
      </c>
      <c r="D2086">
        <v>109</v>
      </c>
      <c r="E2086">
        <v>146</v>
      </c>
      <c r="F2086">
        <v>7.95</v>
      </c>
      <c r="H2086">
        <v>3</v>
      </c>
      <c r="I2086">
        <f t="shared" si="368"/>
        <v>0</v>
      </c>
      <c r="J2086">
        <f t="shared" si="378"/>
        <v>0</v>
      </c>
      <c r="K2086">
        <f t="shared" si="369"/>
        <v>0</v>
      </c>
      <c r="L2086">
        <f t="shared" si="370"/>
        <v>0</v>
      </c>
      <c r="M2086">
        <f t="shared" si="374"/>
        <v>0</v>
      </c>
      <c r="N2086">
        <f t="shared" si="375"/>
        <v>0</v>
      </c>
      <c r="O2086">
        <f t="shared" si="376"/>
        <v>0</v>
      </c>
      <c r="P2086">
        <f t="shared" si="377"/>
        <v>0</v>
      </c>
      <c r="Q2086">
        <f t="shared" si="371"/>
        <v>0</v>
      </c>
      <c r="R2086">
        <f t="shared" si="372"/>
        <v>0</v>
      </c>
      <c r="W2086" s="1" t="s">
        <v>23</v>
      </c>
      <c r="Z2086">
        <f t="shared" si="373"/>
        <v>147</v>
      </c>
    </row>
    <row r="2087" spans="1:26" x14ac:dyDescent="0.35">
      <c r="A2087" t="s">
        <v>2114</v>
      </c>
      <c r="B2087">
        <v>-27.711316</v>
      </c>
      <c r="C2087">
        <v>152.46659299999999</v>
      </c>
      <c r="D2087">
        <v>109</v>
      </c>
      <c r="E2087">
        <v>146</v>
      </c>
      <c r="F2087">
        <v>7.95</v>
      </c>
      <c r="H2087">
        <v>3</v>
      </c>
      <c r="I2087">
        <f t="shared" si="368"/>
        <v>0</v>
      </c>
      <c r="J2087">
        <f t="shared" si="378"/>
        <v>0</v>
      </c>
      <c r="K2087">
        <f t="shared" si="369"/>
        <v>0</v>
      </c>
      <c r="L2087">
        <f t="shared" si="370"/>
        <v>0</v>
      </c>
      <c r="M2087">
        <f t="shared" si="374"/>
        <v>0</v>
      </c>
      <c r="N2087">
        <f t="shared" si="375"/>
        <v>0</v>
      </c>
      <c r="O2087">
        <f t="shared" si="376"/>
        <v>0</v>
      </c>
      <c r="P2087">
        <f t="shared" si="377"/>
        <v>0</v>
      </c>
      <c r="Q2087">
        <f t="shared" si="371"/>
        <v>0</v>
      </c>
      <c r="R2087">
        <f t="shared" si="372"/>
        <v>0</v>
      </c>
      <c r="W2087" s="1" t="s">
        <v>23</v>
      </c>
      <c r="Z2087">
        <f t="shared" si="373"/>
        <v>147</v>
      </c>
    </row>
    <row r="2088" spans="1:26" x14ac:dyDescent="0.35">
      <c r="A2088" t="s">
        <v>2115</v>
      </c>
      <c r="B2088">
        <v>-27.711289000000001</v>
      </c>
      <c r="C2088">
        <v>152.46660499999999</v>
      </c>
      <c r="D2088">
        <v>109</v>
      </c>
      <c r="E2088">
        <v>146</v>
      </c>
      <c r="F2088">
        <v>7.82</v>
      </c>
      <c r="H2088">
        <v>3</v>
      </c>
      <c r="I2088">
        <f t="shared" si="368"/>
        <v>0</v>
      </c>
      <c r="J2088">
        <f t="shared" si="378"/>
        <v>0</v>
      </c>
      <c r="K2088">
        <f t="shared" si="369"/>
        <v>0</v>
      </c>
      <c r="L2088">
        <f t="shared" si="370"/>
        <v>0</v>
      </c>
      <c r="M2088">
        <f t="shared" si="374"/>
        <v>0</v>
      </c>
      <c r="N2088">
        <f t="shared" si="375"/>
        <v>0</v>
      </c>
      <c r="O2088">
        <f t="shared" si="376"/>
        <v>0</v>
      </c>
      <c r="P2088">
        <f t="shared" si="377"/>
        <v>0</v>
      </c>
      <c r="Q2088">
        <f t="shared" si="371"/>
        <v>0</v>
      </c>
      <c r="R2088">
        <f t="shared" si="372"/>
        <v>0</v>
      </c>
      <c r="W2088" s="1" t="s">
        <v>23</v>
      </c>
      <c r="Z2088">
        <f t="shared" si="373"/>
        <v>147</v>
      </c>
    </row>
    <row r="2089" spans="1:26" x14ac:dyDescent="0.35">
      <c r="A2089" t="s">
        <v>2116</v>
      </c>
      <c r="B2089">
        <v>-27.711269000000001</v>
      </c>
      <c r="C2089">
        <v>152.46662900000001</v>
      </c>
      <c r="D2089">
        <v>110</v>
      </c>
      <c r="E2089">
        <v>146</v>
      </c>
      <c r="F2089">
        <v>7.82</v>
      </c>
      <c r="H2089">
        <v>3</v>
      </c>
      <c r="I2089">
        <f t="shared" si="368"/>
        <v>0</v>
      </c>
      <c r="J2089">
        <f t="shared" si="378"/>
        <v>0</v>
      </c>
      <c r="K2089">
        <f t="shared" si="369"/>
        <v>0</v>
      </c>
      <c r="L2089">
        <f t="shared" si="370"/>
        <v>0</v>
      </c>
      <c r="M2089">
        <f t="shared" si="374"/>
        <v>0</v>
      </c>
      <c r="N2089">
        <f t="shared" si="375"/>
        <v>0</v>
      </c>
      <c r="O2089">
        <f t="shared" si="376"/>
        <v>0</v>
      </c>
      <c r="P2089">
        <f t="shared" si="377"/>
        <v>0</v>
      </c>
      <c r="Q2089">
        <f t="shared" si="371"/>
        <v>0</v>
      </c>
      <c r="R2089">
        <f t="shared" si="372"/>
        <v>0</v>
      </c>
      <c r="W2089" s="1" t="s">
        <v>23</v>
      </c>
      <c r="Z2089">
        <f t="shared" si="373"/>
        <v>147</v>
      </c>
    </row>
    <row r="2090" spans="1:26" x14ac:dyDescent="0.35">
      <c r="A2090" t="s">
        <v>2117</v>
      </c>
      <c r="B2090">
        <v>-27.711261</v>
      </c>
      <c r="C2090">
        <v>152.46666300000001</v>
      </c>
      <c r="D2090">
        <v>110</v>
      </c>
      <c r="E2090">
        <v>146</v>
      </c>
      <c r="F2090">
        <v>7.82</v>
      </c>
      <c r="H2090">
        <v>3</v>
      </c>
      <c r="I2090">
        <f t="shared" si="368"/>
        <v>0</v>
      </c>
      <c r="J2090">
        <f t="shared" si="378"/>
        <v>0</v>
      </c>
      <c r="K2090">
        <f t="shared" si="369"/>
        <v>0</v>
      </c>
      <c r="L2090">
        <f t="shared" si="370"/>
        <v>0</v>
      </c>
      <c r="M2090">
        <f t="shared" si="374"/>
        <v>0</v>
      </c>
      <c r="N2090">
        <f t="shared" si="375"/>
        <v>0</v>
      </c>
      <c r="O2090">
        <f t="shared" si="376"/>
        <v>0</v>
      </c>
      <c r="P2090">
        <f t="shared" si="377"/>
        <v>0</v>
      </c>
      <c r="Q2090">
        <f t="shared" si="371"/>
        <v>0</v>
      </c>
      <c r="R2090">
        <f t="shared" si="372"/>
        <v>0</v>
      </c>
      <c r="W2090" s="1" t="s">
        <v>23</v>
      </c>
      <c r="Z2090">
        <f t="shared" si="373"/>
        <v>147</v>
      </c>
    </row>
    <row r="2091" spans="1:26" x14ac:dyDescent="0.35">
      <c r="A2091" t="s">
        <v>2118</v>
      </c>
      <c r="B2091">
        <v>-27.711262000000001</v>
      </c>
      <c r="C2091">
        <v>152.466702</v>
      </c>
      <c r="D2091">
        <v>110</v>
      </c>
      <c r="E2091">
        <v>144</v>
      </c>
      <c r="F2091">
        <v>7.52</v>
      </c>
      <c r="H2091">
        <v>3</v>
      </c>
      <c r="I2091">
        <f t="shared" si="368"/>
        <v>0</v>
      </c>
      <c r="J2091">
        <f t="shared" si="378"/>
        <v>0</v>
      </c>
      <c r="K2091">
        <f t="shared" si="369"/>
        <v>0</v>
      </c>
      <c r="L2091">
        <f t="shared" si="370"/>
        <v>0</v>
      </c>
      <c r="M2091">
        <f t="shared" si="374"/>
        <v>0</v>
      </c>
      <c r="N2091">
        <f t="shared" si="375"/>
        <v>0</v>
      </c>
      <c r="O2091">
        <f t="shared" si="376"/>
        <v>0</v>
      </c>
      <c r="P2091">
        <f t="shared" si="377"/>
        <v>0</v>
      </c>
      <c r="Q2091">
        <f t="shared" si="371"/>
        <v>0</v>
      </c>
      <c r="R2091">
        <f t="shared" si="372"/>
        <v>0</v>
      </c>
      <c r="W2091" s="1" t="s">
        <v>23</v>
      </c>
      <c r="Z2091">
        <f t="shared" si="373"/>
        <v>146</v>
      </c>
    </row>
    <row r="2092" spans="1:26" x14ac:dyDescent="0.35">
      <c r="A2092" t="s">
        <v>2119</v>
      </c>
      <c r="B2092">
        <v>-27.711269999999999</v>
      </c>
      <c r="C2092">
        <v>152.46674200000001</v>
      </c>
      <c r="D2092">
        <v>110</v>
      </c>
      <c r="E2092">
        <v>144</v>
      </c>
      <c r="F2092">
        <v>7.52</v>
      </c>
      <c r="H2092">
        <v>3</v>
      </c>
      <c r="I2092">
        <f t="shared" si="368"/>
        <v>4</v>
      </c>
      <c r="J2092" t="str">
        <f t="shared" si="378"/>
        <v>Heart rate is 144</v>
      </c>
      <c r="K2092">
        <f t="shared" si="369"/>
        <v>0</v>
      </c>
      <c r="L2092">
        <f t="shared" si="370"/>
        <v>1</v>
      </c>
      <c r="M2092">
        <f t="shared" si="374"/>
        <v>0</v>
      </c>
      <c r="N2092">
        <f t="shared" si="375"/>
        <v>0</v>
      </c>
      <c r="O2092">
        <f t="shared" si="376"/>
        <v>0</v>
      </c>
      <c r="P2092">
        <f t="shared" si="377"/>
        <v>0</v>
      </c>
      <c r="Q2092">
        <f t="shared" si="371"/>
        <v>0</v>
      </c>
      <c r="R2092">
        <f t="shared" si="372"/>
        <v>0</v>
      </c>
      <c r="W2092" s="1" t="s">
        <v>23</v>
      </c>
      <c r="Z2092">
        <f t="shared" si="373"/>
        <v>146</v>
      </c>
    </row>
    <row r="2093" spans="1:26" x14ac:dyDescent="0.35">
      <c r="A2093" t="s">
        <v>2120</v>
      </c>
      <c r="B2093">
        <v>-27.711282000000001</v>
      </c>
      <c r="C2093">
        <v>152.46678499999999</v>
      </c>
      <c r="D2093">
        <v>110</v>
      </c>
      <c r="E2093">
        <v>147</v>
      </c>
      <c r="F2093">
        <v>7.32</v>
      </c>
      <c r="H2093">
        <v>3</v>
      </c>
      <c r="I2093">
        <f t="shared" si="368"/>
        <v>0</v>
      </c>
      <c r="J2093">
        <f t="shared" si="378"/>
        <v>0</v>
      </c>
      <c r="K2093">
        <f t="shared" si="369"/>
        <v>0</v>
      </c>
      <c r="L2093">
        <f t="shared" si="370"/>
        <v>0</v>
      </c>
      <c r="M2093">
        <f t="shared" si="374"/>
        <v>0</v>
      </c>
      <c r="N2093">
        <f t="shared" si="375"/>
        <v>0</v>
      </c>
      <c r="O2093">
        <f t="shared" si="376"/>
        <v>0</v>
      </c>
      <c r="P2093">
        <f t="shared" si="377"/>
        <v>0</v>
      </c>
      <c r="Q2093">
        <f t="shared" si="371"/>
        <v>0</v>
      </c>
      <c r="R2093">
        <f t="shared" si="372"/>
        <v>0</v>
      </c>
      <c r="W2093" s="1" t="s">
        <v>23</v>
      </c>
      <c r="Z2093">
        <f t="shared" si="373"/>
        <v>144</v>
      </c>
    </row>
    <row r="2094" spans="1:26" x14ac:dyDescent="0.35">
      <c r="A2094" t="s">
        <v>2121</v>
      </c>
      <c r="B2094">
        <v>-27.711297999999999</v>
      </c>
      <c r="C2094">
        <v>152.46682999999999</v>
      </c>
      <c r="D2094">
        <v>109</v>
      </c>
      <c r="E2094">
        <v>147</v>
      </c>
      <c r="F2094">
        <v>7.32</v>
      </c>
      <c r="H2094">
        <v>3</v>
      </c>
      <c r="I2094">
        <f t="shared" si="368"/>
        <v>3</v>
      </c>
      <c r="J2094" t="str">
        <f t="shared" si="378"/>
        <v>Heart rate is 147</v>
      </c>
      <c r="K2094">
        <f t="shared" si="369"/>
        <v>1</v>
      </c>
      <c r="L2094">
        <f t="shared" si="370"/>
        <v>0</v>
      </c>
      <c r="M2094">
        <f t="shared" si="374"/>
        <v>0</v>
      </c>
      <c r="N2094">
        <f t="shared" si="375"/>
        <v>0</v>
      </c>
      <c r="O2094">
        <f t="shared" si="376"/>
        <v>0</v>
      </c>
      <c r="P2094">
        <f t="shared" si="377"/>
        <v>0</v>
      </c>
      <c r="Q2094">
        <f t="shared" si="371"/>
        <v>0</v>
      </c>
      <c r="R2094">
        <f t="shared" si="372"/>
        <v>0</v>
      </c>
      <c r="W2094" s="1" t="s">
        <v>23</v>
      </c>
      <c r="Z2094">
        <f t="shared" si="373"/>
        <v>144</v>
      </c>
    </row>
    <row r="2095" spans="1:26" x14ac:dyDescent="0.35">
      <c r="A2095" t="s">
        <v>2122</v>
      </c>
      <c r="B2095">
        <v>-27.711309</v>
      </c>
      <c r="C2095">
        <v>152.46687600000001</v>
      </c>
      <c r="D2095">
        <v>109</v>
      </c>
      <c r="E2095">
        <v>146</v>
      </c>
      <c r="F2095">
        <v>7.32</v>
      </c>
      <c r="H2095">
        <v>3</v>
      </c>
      <c r="I2095">
        <f t="shared" si="368"/>
        <v>0</v>
      </c>
      <c r="J2095">
        <f t="shared" si="378"/>
        <v>0</v>
      </c>
      <c r="K2095">
        <f t="shared" si="369"/>
        <v>0</v>
      </c>
      <c r="L2095">
        <f t="shared" si="370"/>
        <v>0</v>
      </c>
      <c r="M2095">
        <f t="shared" si="374"/>
        <v>0</v>
      </c>
      <c r="N2095">
        <f t="shared" si="375"/>
        <v>0</v>
      </c>
      <c r="O2095">
        <f t="shared" si="376"/>
        <v>0</v>
      </c>
      <c r="P2095">
        <f t="shared" si="377"/>
        <v>0</v>
      </c>
      <c r="Q2095">
        <f t="shared" si="371"/>
        <v>0</v>
      </c>
      <c r="R2095">
        <f t="shared" si="372"/>
        <v>0</v>
      </c>
      <c r="W2095" s="1" t="s">
        <v>23</v>
      </c>
      <c r="Z2095">
        <f t="shared" si="373"/>
        <v>147</v>
      </c>
    </row>
    <row r="2096" spans="1:26" x14ac:dyDescent="0.35">
      <c r="A2096" t="s">
        <v>2123</v>
      </c>
      <c r="B2096">
        <v>-27.711307000000001</v>
      </c>
      <c r="C2096">
        <v>152.46692300000001</v>
      </c>
      <c r="D2096">
        <v>109</v>
      </c>
      <c r="E2096">
        <v>145</v>
      </c>
      <c r="F2096">
        <v>7.52</v>
      </c>
      <c r="H2096">
        <v>3</v>
      </c>
      <c r="I2096">
        <f t="shared" si="368"/>
        <v>0</v>
      </c>
      <c r="J2096">
        <f t="shared" si="378"/>
        <v>0</v>
      </c>
      <c r="K2096">
        <f t="shared" si="369"/>
        <v>0</v>
      </c>
      <c r="L2096">
        <f t="shared" si="370"/>
        <v>0</v>
      </c>
      <c r="M2096">
        <f t="shared" si="374"/>
        <v>0</v>
      </c>
      <c r="N2096">
        <f t="shared" si="375"/>
        <v>0</v>
      </c>
      <c r="O2096">
        <f t="shared" si="376"/>
        <v>0</v>
      </c>
      <c r="P2096">
        <f t="shared" si="377"/>
        <v>0</v>
      </c>
      <c r="Q2096">
        <f t="shared" si="371"/>
        <v>0</v>
      </c>
      <c r="R2096">
        <f t="shared" si="372"/>
        <v>0</v>
      </c>
      <c r="W2096" s="1" t="s">
        <v>23</v>
      </c>
      <c r="Z2096">
        <f t="shared" si="373"/>
        <v>146</v>
      </c>
    </row>
    <row r="2097" spans="1:26" x14ac:dyDescent="0.35">
      <c r="A2097" t="s">
        <v>2124</v>
      </c>
      <c r="B2097">
        <v>-27.711299</v>
      </c>
      <c r="C2097">
        <v>152.466971</v>
      </c>
      <c r="D2097">
        <v>109</v>
      </c>
      <c r="E2097">
        <v>145</v>
      </c>
      <c r="F2097">
        <v>7.52</v>
      </c>
      <c r="H2097">
        <v>3</v>
      </c>
      <c r="I2097">
        <f t="shared" si="368"/>
        <v>0</v>
      </c>
      <c r="J2097">
        <f t="shared" si="378"/>
        <v>0</v>
      </c>
      <c r="K2097">
        <f t="shared" si="369"/>
        <v>0</v>
      </c>
      <c r="L2097">
        <f t="shared" si="370"/>
        <v>0</v>
      </c>
      <c r="M2097">
        <f t="shared" si="374"/>
        <v>0</v>
      </c>
      <c r="N2097">
        <f t="shared" si="375"/>
        <v>0</v>
      </c>
      <c r="O2097">
        <f t="shared" si="376"/>
        <v>0</v>
      </c>
      <c r="P2097">
        <f t="shared" si="377"/>
        <v>0</v>
      </c>
      <c r="Q2097">
        <f t="shared" si="371"/>
        <v>0</v>
      </c>
      <c r="R2097">
        <f t="shared" si="372"/>
        <v>0</v>
      </c>
      <c r="W2097" s="1" t="s">
        <v>23</v>
      </c>
      <c r="Z2097">
        <f t="shared" si="373"/>
        <v>146</v>
      </c>
    </row>
    <row r="2098" spans="1:26" x14ac:dyDescent="0.35">
      <c r="A2098" t="s">
        <v>2125</v>
      </c>
      <c r="B2098">
        <v>-27.711288</v>
      </c>
      <c r="C2098">
        <v>152.46702199999999</v>
      </c>
      <c r="D2098">
        <v>109</v>
      </c>
      <c r="E2098">
        <v>145</v>
      </c>
      <c r="F2098">
        <v>7.87</v>
      </c>
      <c r="H2098">
        <v>3</v>
      </c>
      <c r="I2098">
        <f t="shared" si="368"/>
        <v>0</v>
      </c>
      <c r="J2098">
        <f t="shared" si="378"/>
        <v>0</v>
      </c>
      <c r="K2098">
        <f t="shared" si="369"/>
        <v>0</v>
      </c>
      <c r="L2098">
        <f t="shared" si="370"/>
        <v>0</v>
      </c>
      <c r="M2098">
        <f t="shared" si="374"/>
        <v>0</v>
      </c>
      <c r="N2098">
        <f t="shared" si="375"/>
        <v>0</v>
      </c>
      <c r="O2098">
        <f t="shared" si="376"/>
        <v>0</v>
      </c>
      <c r="P2098">
        <f t="shared" si="377"/>
        <v>0</v>
      </c>
      <c r="Q2098">
        <f t="shared" si="371"/>
        <v>0</v>
      </c>
      <c r="R2098">
        <f t="shared" si="372"/>
        <v>0</v>
      </c>
      <c r="W2098" s="1" t="s">
        <v>23</v>
      </c>
      <c r="Z2098">
        <f t="shared" si="373"/>
        <v>146</v>
      </c>
    </row>
    <row r="2099" spans="1:26" x14ac:dyDescent="0.35">
      <c r="A2099" t="s">
        <v>2126</v>
      </c>
      <c r="B2099">
        <v>-27.711278</v>
      </c>
      <c r="C2099">
        <v>152.46707599999999</v>
      </c>
      <c r="D2099">
        <v>110</v>
      </c>
      <c r="E2099">
        <v>145</v>
      </c>
      <c r="F2099">
        <v>7.87</v>
      </c>
      <c r="H2099">
        <v>3</v>
      </c>
      <c r="I2099">
        <f t="shared" si="368"/>
        <v>0</v>
      </c>
      <c r="J2099">
        <f t="shared" si="378"/>
        <v>0</v>
      </c>
      <c r="K2099">
        <f t="shared" si="369"/>
        <v>0</v>
      </c>
      <c r="L2099">
        <f t="shared" si="370"/>
        <v>0</v>
      </c>
      <c r="M2099">
        <f t="shared" si="374"/>
        <v>0</v>
      </c>
      <c r="N2099">
        <f t="shared" si="375"/>
        <v>0</v>
      </c>
      <c r="O2099">
        <f t="shared" si="376"/>
        <v>0</v>
      </c>
      <c r="P2099">
        <f t="shared" si="377"/>
        <v>0</v>
      </c>
      <c r="Q2099">
        <f t="shared" si="371"/>
        <v>0</v>
      </c>
      <c r="R2099">
        <f t="shared" si="372"/>
        <v>0</v>
      </c>
      <c r="W2099" s="1" t="s">
        <v>23</v>
      </c>
      <c r="Z2099">
        <f t="shared" si="373"/>
        <v>146</v>
      </c>
    </row>
    <row r="2100" spans="1:26" x14ac:dyDescent="0.35">
      <c r="A2100" t="s">
        <v>2127</v>
      </c>
      <c r="B2100">
        <v>-27.711271</v>
      </c>
      <c r="C2100">
        <v>152.46713099999999</v>
      </c>
      <c r="D2100">
        <v>110</v>
      </c>
      <c r="E2100">
        <v>145</v>
      </c>
      <c r="F2100">
        <v>7.87</v>
      </c>
      <c r="H2100">
        <v>3</v>
      </c>
      <c r="I2100">
        <f t="shared" si="368"/>
        <v>0</v>
      </c>
      <c r="J2100">
        <f t="shared" si="378"/>
        <v>0</v>
      </c>
      <c r="K2100">
        <f t="shared" si="369"/>
        <v>0</v>
      </c>
      <c r="L2100">
        <f t="shared" si="370"/>
        <v>0</v>
      </c>
      <c r="M2100">
        <f t="shared" si="374"/>
        <v>0</v>
      </c>
      <c r="N2100">
        <f t="shared" si="375"/>
        <v>0</v>
      </c>
      <c r="O2100">
        <f t="shared" si="376"/>
        <v>0</v>
      </c>
      <c r="P2100">
        <f t="shared" si="377"/>
        <v>0</v>
      </c>
      <c r="Q2100">
        <f t="shared" si="371"/>
        <v>0</v>
      </c>
      <c r="R2100">
        <f t="shared" si="372"/>
        <v>0</v>
      </c>
      <c r="W2100" s="1" t="s">
        <v>23</v>
      </c>
      <c r="Z2100">
        <f t="shared" si="373"/>
        <v>146</v>
      </c>
    </row>
    <row r="2101" spans="1:26" x14ac:dyDescent="0.35">
      <c r="A2101" t="s">
        <v>2128</v>
      </c>
      <c r="B2101">
        <v>-27.711265000000001</v>
      </c>
      <c r="C2101">
        <v>152.467186</v>
      </c>
      <c r="D2101">
        <v>110</v>
      </c>
      <c r="E2101">
        <v>145</v>
      </c>
      <c r="F2101">
        <v>8.1999999999999993</v>
      </c>
      <c r="H2101">
        <v>3</v>
      </c>
      <c r="I2101">
        <f t="shared" si="368"/>
        <v>0</v>
      </c>
      <c r="J2101">
        <f t="shared" si="378"/>
        <v>0</v>
      </c>
      <c r="K2101">
        <f t="shared" si="369"/>
        <v>0</v>
      </c>
      <c r="L2101">
        <f t="shared" si="370"/>
        <v>0</v>
      </c>
      <c r="M2101">
        <f t="shared" si="374"/>
        <v>0</v>
      </c>
      <c r="N2101">
        <f t="shared" si="375"/>
        <v>0</v>
      </c>
      <c r="O2101">
        <f t="shared" si="376"/>
        <v>0</v>
      </c>
      <c r="P2101">
        <f t="shared" si="377"/>
        <v>0</v>
      </c>
      <c r="Q2101">
        <f t="shared" si="371"/>
        <v>0</v>
      </c>
      <c r="R2101">
        <f t="shared" si="372"/>
        <v>0</v>
      </c>
      <c r="W2101" s="1" t="s">
        <v>23</v>
      </c>
      <c r="Z2101">
        <f t="shared" si="373"/>
        <v>146</v>
      </c>
    </row>
    <row r="2102" spans="1:26" x14ac:dyDescent="0.35">
      <c r="A2102" t="s">
        <v>2129</v>
      </c>
      <c r="B2102">
        <v>-27.711259999999999</v>
      </c>
      <c r="C2102">
        <v>152.46723900000001</v>
      </c>
      <c r="D2102">
        <v>110</v>
      </c>
      <c r="E2102">
        <v>145</v>
      </c>
      <c r="F2102">
        <v>8.1999999999999993</v>
      </c>
      <c r="H2102">
        <v>3</v>
      </c>
      <c r="I2102">
        <f t="shared" si="368"/>
        <v>0</v>
      </c>
      <c r="J2102">
        <f t="shared" si="378"/>
        <v>0</v>
      </c>
      <c r="K2102">
        <f t="shared" si="369"/>
        <v>0</v>
      </c>
      <c r="L2102">
        <f t="shared" si="370"/>
        <v>0</v>
      </c>
      <c r="M2102">
        <f t="shared" si="374"/>
        <v>0</v>
      </c>
      <c r="N2102">
        <f t="shared" si="375"/>
        <v>0</v>
      </c>
      <c r="O2102">
        <f t="shared" si="376"/>
        <v>0</v>
      </c>
      <c r="P2102">
        <f t="shared" si="377"/>
        <v>0</v>
      </c>
      <c r="Q2102">
        <f t="shared" si="371"/>
        <v>0</v>
      </c>
      <c r="R2102">
        <f t="shared" si="372"/>
        <v>0</v>
      </c>
      <c r="W2102" s="1" t="s">
        <v>23</v>
      </c>
      <c r="Z2102">
        <f t="shared" si="373"/>
        <v>146</v>
      </c>
    </row>
    <row r="2103" spans="1:26" x14ac:dyDescent="0.35">
      <c r="A2103" t="s">
        <v>2130</v>
      </c>
      <c r="B2103">
        <v>-27.711255999999999</v>
      </c>
      <c r="C2103">
        <v>152.46729099999999</v>
      </c>
      <c r="D2103">
        <v>110</v>
      </c>
      <c r="E2103">
        <v>145</v>
      </c>
      <c r="F2103">
        <v>8.42</v>
      </c>
      <c r="H2103">
        <v>3</v>
      </c>
      <c r="I2103">
        <f t="shared" si="368"/>
        <v>0</v>
      </c>
      <c r="J2103">
        <f t="shared" si="378"/>
        <v>0</v>
      </c>
      <c r="K2103">
        <f t="shared" si="369"/>
        <v>0</v>
      </c>
      <c r="L2103">
        <f t="shared" si="370"/>
        <v>0</v>
      </c>
      <c r="M2103">
        <f t="shared" si="374"/>
        <v>0</v>
      </c>
      <c r="N2103">
        <f t="shared" si="375"/>
        <v>0</v>
      </c>
      <c r="O2103">
        <f t="shared" si="376"/>
        <v>0</v>
      </c>
      <c r="P2103">
        <f t="shared" si="377"/>
        <v>0</v>
      </c>
      <c r="Q2103">
        <f t="shared" si="371"/>
        <v>0</v>
      </c>
      <c r="R2103">
        <f t="shared" si="372"/>
        <v>0</v>
      </c>
      <c r="W2103" s="1" t="s">
        <v>23</v>
      </c>
      <c r="Z2103">
        <f t="shared" si="373"/>
        <v>146</v>
      </c>
    </row>
    <row r="2104" spans="1:26" x14ac:dyDescent="0.35">
      <c r="A2104" t="s">
        <v>2131</v>
      </c>
      <c r="B2104">
        <v>-27.711255000000001</v>
      </c>
      <c r="C2104">
        <v>152.46733499999999</v>
      </c>
      <c r="D2104">
        <v>109</v>
      </c>
      <c r="E2104">
        <v>145</v>
      </c>
      <c r="F2104">
        <v>8.42</v>
      </c>
      <c r="H2104">
        <v>3</v>
      </c>
      <c r="I2104">
        <f t="shared" si="368"/>
        <v>0</v>
      </c>
      <c r="J2104">
        <f t="shared" si="378"/>
        <v>0</v>
      </c>
      <c r="K2104">
        <f t="shared" si="369"/>
        <v>0</v>
      </c>
      <c r="L2104">
        <f t="shared" si="370"/>
        <v>0</v>
      </c>
      <c r="M2104">
        <f t="shared" si="374"/>
        <v>0</v>
      </c>
      <c r="N2104">
        <f t="shared" si="375"/>
        <v>0</v>
      </c>
      <c r="O2104">
        <f t="shared" si="376"/>
        <v>0</v>
      </c>
      <c r="P2104">
        <f t="shared" si="377"/>
        <v>0</v>
      </c>
      <c r="Q2104">
        <f t="shared" si="371"/>
        <v>0</v>
      </c>
      <c r="R2104">
        <f t="shared" si="372"/>
        <v>0</v>
      </c>
      <c r="W2104" s="1" t="s">
        <v>23</v>
      </c>
      <c r="Z2104">
        <f t="shared" si="373"/>
        <v>146</v>
      </c>
    </row>
    <row r="2105" spans="1:26" x14ac:dyDescent="0.35">
      <c r="A2105" t="s">
        <v>2132</v>
      </c>
      <c r="D2105">
        <v>109</v>
      </c>
      <c r="E2105">
        <v>145</v>
      </c>
      <c r="F2105">
        <v>8.42</v>
      </c>
      <c r="H2105">
        <v>3</v>
      </c>
      <c r="I2105">
        <f t="shared" si="368"/>
        <v>0</v>
      </c>
      <c r="J2105">
        <f t="shared" si="378"/>
        <v>0</v>
      </c>
      <c r="K2105">
        <f t="shared" si="369"/>
        <v>0</v>
      </c>
      <c r="L2105">
        <f t="shared" si="370"/>
        <v>0</v>
      </c>
      <c r="M2105">
        <f t="shared" si="374"/>
        <v>0</v>
      </c>
      <c r="N2105">
        <f t="shared" si="375"/>
        <v>0</v>
      </c>
      <c r="O2105">
        <f t="shared" si="376"/>
        <v>0</v>
      </c>
      <c r="P2105">
        <f t="shared" si="377"/>
        <v>0</v>
      </c>
      <c r="Q2105">
        <f t="shared" si="371"/>
        <v>0</v>
      </c>
      <c r="R2105">
        <f t="shared" si="372"/>
        <v>0</v>
      </c>
      <c r="W2105" s="1" t="s">
        <v>23</v>
      </c>
      <c r="Z2105">
        <f t="shared" si="373"/>
        <v>146</v>
      </c>
    </row>
    <row r="2106" spans="1:26" x14ac:dyDescent="0.35">
      <c r="A2106" t="s">
        <v>2133</v>
      </c>
      <c r="D2106">
        <v>109</v>
      </c>
      <c r="E2106">
        <v>145</v>
      </c>
      <c r="F2106">
        <v>0</v>
      </c>
      <c r="H2106">
        <v>3</v>
      </c>
      <c r="I2106">
        <f t="shared" si="368"/>
        <v>0</v>
      </c>
      <c r="J2106">
        <f t="shared" si="378"/>
        <v>0</v>
      </c>
      <c r="K2106">
        <f t="shared" si="369"/>
        <v>0</v>
      </c>
      <c r="L2106">
        <f t="shared" si="370"/>
        <v>0</v>
      </c>
      <c r="M2106">
        <f t="shared" si="374"/>
        <v>0</v>
      </c>
      <c r="N2106">
        <f t="shared" si="375"/>
        <v>0</v>
      </c>
      <c r="O2106">
        <f t="shared" si="376"/>
        <v>0</v>
      </c>
      <c r="P2106">
        <f t="shared" si="377"/>
        <v>0</v>
      </c>
      <c r="Q2106">
        <f t="shared" si="371"/>
        <v>0</v>
      </c>
      <c r="R2106">
        <f t="shared" si="372"/>
        <v>0</v>
      </c>
      <c r="W2106" s="1" t="s">
        <v>23</v>
      </c>
      <c r="Z2106">
        <f t="shared" si="373"/>
        <v>146</v>
      </c>
    </row>
    <row r="2107" spans="1:26" x14ac:dyDescent="0.35">
      <c r="A2107" t="s">
        <v>2134</v>
      </c>
      <c r="D2107">
        <v>109</v>
      </c>
      <c r="E2107">
        <v>144</v>
      </c>
      <c r="F2107">
        <v>0</v>
      </c>
      <c r="H2107">
        <v>3</v>
      </c>
      <c r="I2107">
        <f t="shared" si="368"/>
        <v>0</v>
      </c>
      <c r="J2107">
        <f t="shared" si="378"/>
        <v>0</v>
      </c>
      <c r="K2107">
        <f t="shared" si="369"/>
        <v>0</v>
      </c>
      <c r="L2107">
        <f t="shared" si="370"/>
        <v>0</v>
      </c>
      <c r="M2107">
        <f t="shared" si="374"/>
        <v>0</v>
      </c>
      <c r="N2107">
        <f t="shared" si="375"/>
        <v>0</v>
      </c>
      <c r="O2107">
        <f t="shared" si="376"/>
        <v>0</v>
      </c>
      <c r="P2107">
        <f t="shared" si="377"/>
        <v>0</v>
      </c>
      <c r="Q2107">
        <f t="shared" si="371"/>
        <v>0</v>
      </c>
      <c r="R2107">
        <f t="shared" si="372"/>
        <v>0</v>
      </c>
      <c r="W2107" s="1" t="s">
        <v>23</v>
      </c>
      <c r="Z2107">
        <f t="shared" si="373"/>
        <v>145</v>
      </c>
    </row>
    <row r="2108" spans="1:26" x14ac:dyDescent="0.35">
      <c r="A2108" t="s">
        <v>2135</v>
      </c>
      <c r="D2108">
        <v>109</v>
      </c>
      <c r="E2108">
        <v>142</v>
      </c>
      <c r="F2108">
        <v>0</v>
      </c>
      <c r="H2108">
        <v>3</v>
      </c>
      <c r="I2108">
        <f t="shared" si="368"/>
        <v>0</v>
      </c>
      <c r="J2108">
        <f t="shared" si="378"/>
        <v>0</v>
      </c>
      <c r="K2108">
        <f t="shared" si="369"/>
        <v>0</v>
      </c>
      <c r="L2108">
        <f t="shared" si="370"/>
        <v>0</v>
      </c>
      <c r="M2108">
        <f t="shared" si="374"/>
        <v>0</v>
      </c>
      <c r="N2108">
        <f t="shared" si="375"/>
        <v>0</v>
      </c>
      <c r="O2108">
        <f t="shared" si="376"/>
        <v>0</v>
      </c>
      <c r="P2108">
        <f t="shared" si="377"/>
        <v>0</v>
      </c>
      <c r="Q2108">
        <f t="shared" si="371"/>
        <v>0</v>
      </c>
      <c r="R2108">
        <f t="shared" si="372"/>
        <v>0</v>
      </c>
      <c r="W2108" s="1" t="s">
        <v>23</v>
      </c>
      <c r="Z2108">
        <f t="shared" si="373"/>
        <v>144</v>
      </c>
    </row>
    <row r="2109" spans="1:26" x14ac:dyDescent="0.35">
      <c r="A2109" t="s">
        <v>2136</v>
      </c>
      <c r="B2109">
        <v>-27.711255999999999</v>
      </c>
      <c r="C2109">
        <v>152.467353</v>
      </c>
      <c r="D2109">
        <v>109</v>
      </c>
      <c r="E2109">
        <v>142</v>
      </c>
      <c r="F2109">
        <v>0</v>
      </c>
      <c r="H2109">
        <v>3</v>
      </c>
      <c r="I2109">
        <f t="shared" si="368"/>
        <v>0</v>
      </c>
      <c r="J2109">
        <f t="shared" si="378"/>
        <v>0</v>
      </c>
      <c r="K2109">
        <f t="shared" si="369"/>
        <v>0</v>
      </c>
      <c r="L2109">
        <f t="shared" si="370"/>
        <v>0</v>
      </c>
      <c r="M2109">
        <f t="shared" si="374"/>
        <v>0</v>
      </c>
      <c r="N2109">
        <f t="shared" si="375"/>
        <v>0</v>
      </c>
      <c r="O2109">
        <f t="shared" si="376"/>
        <v>0</v>
      </c>
      <c r="P2109">
        <f t="shared" si="377"/>
        <v>0</v>
      </c>
      <c r="Q2109">
        <f t="shared" si="371"/>
        <v>0</v>
      </c>
      <c r="R2109">
        <f t="shared" si="372"/>
        <v>0</v>
      </c>
      <c r="W2109" s="1" t="s">
        <v>23</v>
      </c>
      <c r="Z2109">
        <f t="shared" si="373"/>
        <v>144</v>
      </c>
    </row>
    <row r="2110" spans="1:26" x14ac:dyDescent="0.35">
      <c r="A2110" t="s">
        <v>2137</v>
      </c>
      <c r="B2110">
        <v>-27.711255999999999</v>
      </c>
      <c r="C2110">
        <v>152.467353</v>
      </c>
      <c r="D2110">
        <v>109</v>
      </c>
      <c r="E2110">
        <v>140</v>
      </c>
      <c r="F2110">
        <v>4.47</v>
      </c>
      <c r="H2110">
        <v>3</v>
      </c>
      <c r="I2110">
        <f t="shared" si="368"/>
        <v>0</v>
      </c>
      <c r="J2110">
        <f t="shared" si="378"/>
        <v>0</v>
      </c>
      <c r="K2110">
        <f t="shared" si="369"/>
        <v>0</v>
      </c>
      <c r="L2110">
        <f t="shared" si="370"/>
        <v>0</v>
      </c>
      <c r="M2110">
        <f t="shared" si="374"/>
        <v>0</v>
      </c>
      <c r="N2110">
        <f t="shared" si="375"/>
        <v>0</v>
      </c>
      <c r="O2110">
        <f t="shared" si="376"/>
        <v>0</v>
      </c>
      <c r="P2110">
        <f t="shared" si="377"/>
        <v>0</v>
      </c>
      <c r="Q2110">
        <f t="shared" si="371"/>
        <v>0</v>
      </c>
      <c r="R2110">
        <f t="shared" si="372"/>
        <v>0</v>
      </c>
      <c r="W2110" s="1" t="s">
        <v>23</v>
      </c>
      <c r="Z2110">
        <f t="shared" si="373"/>
        <v>142</v>
      </c>
    </row>
    <row r="2111" spans="1:26" x14ac:dyDescent="0.35">
      <c r="A2111" t="s">
        <v>2138</v>
      </c>
      <c r="B2111">
        <v>-27.711257</v>
      </c>
      <c r="C2111">
        <v>152.467376</v>
      </c>
      <c r="D2111">
        <v>109</v>
      </c>
      <c r="E2111">
        <v>137</v>
      </c>
      <c r="F2111">
        <v>4.59</v>
      </c>
      <c r="H2111">
        <v>3</v>
      </c>
      <c r="I2111">
        <f t="shared" si="368"/>
        <v>0</v>
      </c>
      <c r="J2111">
        <f t="shared" si="378"/>
        <v>0</v>
      </c>
      <c r="K2111">
        <f t="shared" si="369"/>
        <v>0</v>
      </c>
      <c r="L2111">
        <f t="shared" si="370"/>
        <v>0</v>
      </c>
      <c r="M2111">
        <f t="shared" si="374"/>
        <v>0</v>
      </c>
      <c r="N2111">
        <f t="shared" si="375"/>
        <v>0</v>
      </c>
      <c r="O2111">
        <f t="shared" si="376"/>
        <v>0</v>
      </c>
      <c r="P2111">
        <f t="shared" si="377"/>
        <v>0</v>
      </c>
      <c r="Q2111">
        <f t="shared" si="371"/>
        <v>0</v>
      </c>
      <c r="R2111">
        <f t="shared" si="372"/>
        <v>0</v>
      </c>
      <c r="W2111" s="1" t="s">
        <v>23</v>
      </c>
      <c r="Z2111">
        <f t="shared" si="373"/>
        <v>140</v>
      </c>
    </row>
    <row r="2112" spans="1:26" x14ac:dyDescent="0.35">
      <c r="A2112" t="s">
        <v>2139</v>
      </c>
      <c r="B2112">
        <v>-27.711252999999999</v>
      </c>
      <c r="C2112">
        <v>152.46740299999999</v>
      </c>
      <c r="D2112">
        <v>109</v>
      </c>
      <c r="E2112">
        <v>136</v>
      </c>
      <c r="F2112">
        <v>5.18</v>
      </c>
      <c r="H2112">
        <v>3</v>
      </c>
      <c r="I2112">
        <f t="shared" si="368"/>
        <v>4</v>
      </c>
      <c r="J2112" t="str">
        <f t="shared" si="378"/>
        <v>Heart rate is 136</v>
      </c>
      <c r="K2112">
        <f t="shared" si="369"/>
        <v>0</v>
      </c>
      <c r="L2112">
        <f t="shared" si="370"/>
        <v>1</v>
      </c>
      <c r="M2112">
        <f t="shared" si="374"/>
        <v>0</v>
      </c>
      <c r="N2112">
        <f t="shared" si="375"/>
        <v>0</v>
      </c>
      <c r="O2112">
        <f t="shared" si="376"/>
        <v>0</v>
      </c>
      <c r="P2112">
        <f t="shared" si="377"/>
        <v>0</v>
      </c>
      <c r="Q2112">
        <f t="shared" si="371"/>
        <v>0</v>
      </c>
      <c r="R2112">
        <f t="shared" si="372"/>
        <v>0</v>
      </c>
      <c r="W2112" s="1" t="s">
        <v>23</v>
      </c>
      <c r="Z2112">
        <f t="shared" si="373"/>
        <v>137</v>
      </c>
    </row>
    <row r="2113" spans="1:26" x14ac:dyDescent="0.35">
      <c r="A2113" t="s">
        <v>2140</v>
      </c>
      <c r="B2113">
        <v>-27.711247</v>
      </c>
      <c r="C2113">
        <v>152.46744200000001</v>
      </c>
      <c r="D2113">
        <v>109</v>
      </c>
      <c r="E2113">
        <v>138</v>
      </c>
      <c r="F2113">
        <v>5</v>
      </c>
      <c r="H2113">
        <v>3</v>
      </c>
      <c r="I2113">
        <f t="shared" si="368"/>
        <v>3</v>
      </c>
      <c r="J2113" t="str">
        <f t="shared" si="378"/>
        <v>Heart rate is 138</v>
      </c>
      <c r="K2113">
        <f t="shared" si="369"/>
        <v>1</v>
      </c>
      <c r="L2113">
        <f t="shared" si="370"/>
        <v>0</v>
      </c>
      <c r="M2113">
        <f t="shared" si="374"/>
        <v>0</v>
      </c>
      <c r="N2113">
        <f t="shared" si="375"/>
        <v>0</v>
      </c>
      <c r="O2113">
        <f t="shared" si="376"/>
        <v>0</v>
      </c>
      <c r="P2113">
        <f t="shared" si="377"/>
        <v>0</v>
      </c>
      <c r="Q2113">
        <f t="shared" si="371"/>
        <v>0</v>
      </c>
      <c r="R2113">
        <f t="shared" si="372"/>
        <v>0</v>
      </c>
      <c r="W2113" s="1" t="s">
        <v>23</v>
      </c>
      <c r="Z2113">
        <f t="shared" si="373"/>
        <v>136</v>
      </c>
    </row>
    <row r="2114" spans="1:26" x14ac:dyDescent="0.35">
      <c r="A2114" t="s">
        <v>2141</v>
      </c>
      <c r="B2114">
        <v>-27.711238000000002</v>
      </c>
      <c r="C2114">
        <v>152.467491</v>
      </c>
      <c r="D2114">
        <v>109</v>
      </c>
      <c r="E2114">
        <v>137</v>
      </c>
      <c r="F2114">
        <v>4.79</v>
      </c>
      <c r="H2114">
        <v>3</v>
      </c>
      <c r="I2114">
        <f t="shared" ref="I2114:I2177" si="379">IF($Q2114,1,IF($R2114,2,IF($K2114,3,IF($L2114,4,IF($M2114,5,IF($N2114,6,IF($O2114,7,IF($P2114,8,0))))))))</f>
        <v>0</v>
      </c>
      <c r="J2114">
        <f t="shared" si="378"/>
        <v>0</v>
      </c>
      <c r="K2114">
        <f t="shared" ref="K2114:K2177" si="380">IF(AND(NOT(ISBLANK(E2114)),AND(E2114&gt;Z2114,E2114&gt;E2115)),1,0)</f>
        <v>0</v>
      </c>
      <c r="L2114">
        <f t="shared" ref="L2114:L2177" si="381">IF(AND(NOT(ISBLANK(E2114)),AND(E2114&lt;Z2114,E2114&lt;E2115)),1,0)</f>
        <v>0</v>
      </c>
      <c r="M2114">
        <f t="shared" si="374"/>
        <v>0</v>
      </c>
      <c r="N2114">
        <f t="shared" si="375"/>
        <v>0</v>
      </c>
      <c r="O2114">
        <f t="shared" si="376"/>
        <v>0</v>
      </c>
      <c r="P2114">
        <f t="shared" si="377"/>
        <v>0</v>
      </c>
      <c r="Q2114">
        <f t="shared" ref="Q2114:Q2177" si="382">IF(H2114&lt;&gt;H2113,1,0)</f>
        <v>0</v>
      </c>
      <c r="R2114">
        <f t="shared" ref="R2114:R2177" si="383">IF(H2114&lt;&gt;H2115,1,0)</f>
        <v>0</v>
      </c>
      <c r="W2114" s="1" t="s">
        <v>23</v>
      </c>
      <c r="Z2114">
        <f t="shared" si="373"/>
        <v>138</v>
      </c>
    </row>
    <row r="2115" spans="1:26" x14ac:dyDescent="0.35">
      <c r="A2115" t="s">
        <v>2142</v>
      </c>
      <c r="B2115">
        <v>-27.711228999999999</v>
      </c>
      <c r="C2115">
        <v>152.467545</v>
      </c>
      <c r="D2115">
        <v>109</v>
      </c>
      <c r="E2115">
        <v>137</v>
      </c>
      <c r="F2115">
        <v>9.6300000000000008</v>
      </c>
      <c r="H2115">
        <v>3</v>
      </c>
      <c r="I2115">
        <f t="shared" si="379"/>
        <v>0</v>
      </c>
      <c r="J2115">
        <f t="shared" si="378"/>
        <v>0</v>
      </c>
      <c r="K2115">
        <f t="shared" si="380"/>
        <v>0</v>
      </c>
      <c r="L2115">
        <f t="shared" si="381"/>
        <v>0</v>
      </c>
      <c r="M2115">
        <f t="shared" si="374"/>
        <v>0</v>
      </c>
      <c r="N2115">
        <f t="shared" si="375"/>
        <v>0</v>
      </c>
      <c r="O2115">
        <f t="shared" si="376"/>
        <v>0</v>
      </c>
      <c r="P2115">
        <f t="shared" si="377"/>
        <v>0</v>
      </c>
      <c r="Q2115">
        <f t="shared" si="382"/>
        <v>0</v>
      </c>
      <c r="R2115">
        <f t="shared" si="383"/>
        <v>0</v>
      </c>
      <c r="W2115" s="1" t="s">
        <v>23</v>
      </c>
      <c r="Z2115">
        <f t="shared" ref="Z2115:Z2178" si="384">IF(E2115&lt;&gt;E2114,E2114,Z2114)</f>
        <v>138</v>
      </c>
    </row>
    <row r="2116" spans="1:26" x14ac:dyDescent="0.35">
      <c r="A2116" t="s">
        <v>2143</v>
      </c>
      <c r="B2116">
        <v>-27.711219</v>
      </c>
      <c r="C2116">
        <v>152.467601</v>
      </c>
      <c r="D2116">
        <v>109</v>
      </c>
      <c r="E2116">
        <v>137</v>
      </c>
      <c r="F2116">
        <v>9.7899999999999991</v>
      </c>
      <c r="H2116">
        <v>3</v>
      </c>
      <c r="I2116">
        <f t="shared" si="379"/>
        <v>0</v>
      </c>
      <c r="J2116">
        <f t="shared" si="378"/>
        <v>0</v>
      </c>
      <c r="K2116">
        <f t="shared" si="380"/>
        <v>0</v>
      </c>
      <c r="L2116">
        <f t="shared" si="381"/>
        <v>0</v>
      </c>
      <c r="M2116">
        <f t="shared" si="374"/>
        <v>0</v>
      </c>
      <c r="N2116">
        <f t="shared" si="375"/>
        <v>0</v>
      </c>
      <c r="O2116">
        <f t="shared" si="376"/>
        <v>0</v>
      </c>
      <c r="P2116">
        <f t="shared" si="377"/>
        <v>0</v>
      </c>
      <c r="Q2116">
        <f t="shared" si="382"/>
        <v>0</v>
      </c>
      <c r="R2116">
        <f t="shared" si="383"/>
        <v>0</v>
      </c>
      <c r="W2116" s="1" t="s">
        <v>23</v>
      </c>
      <c r="Z2116">
        <f t="shared" si="384"/>
        <v>138</v>
      </c>
    </row>
    <row r="2117" spans="1:26" x14ac:dyDescent="0.35">
      <c r="A2117" t="s">
        <v>2144</v>
      </c>
      <c r="B2117">
        <v>-27.711213000000001</v>
      </c>
      <c r="C2117">
        <v>152.467657</v>
      </c>
      <c r="D2117">
        <v>109</v>
      </c>
      <c r="E2117">
        <v>137</v>
      </c>
      <c r="F2117">
        <v>10.27</v>
      </c>
      <c r="H2117">
        <v>3</v>
      </c>
      <c r="I2117">
        <f t="shared" si="379"/>
        <v>0</v>
      </c>
      <c r="J2117">
        <f t="shared" si="378"/>
        <v>0</v>
      </c>
      <c r="K2117">
        <f t="shared" si="380"/>
        <v>0</v>
      </c>
      <c r="L2117">
        <f t="shared" si="381"/>
        <v>0</v>
      </c>
      <c r="M2117">
        <f t="shared" si="374"/>
        <v>0</v>
      </c>
      <c r="N2117">
        <f t="shared" si="375"/>
        <v>0</v>
      </c>
      <c r="O2117">
        <f t="shared" si="376"/>
        <v>0</v>
      </c>
      <c r="P2117">
        <f t="shared" si="377"/>
        <v>0</v>
      </c>
      <c r="Q2117">
        <f t="shared" si="382"/>
        <v>0</v>
      </c>
      <c r="R2117">
        <f t="shared" si="383"/>
        <v>0</v>
      </c>
      <c r="W2117" s="1" t="s">
        <v>23</v>
      </c>
      <c r="Z2117">
        <f t="shared" si="384"/>
        <v>138</v>
      </c>
    </row>
    <row r="2118" spans="1:26" x14ac:dyDescent="0.35">
      <c r="A2118" t="s">
        <v>2145</v>
      </c>
      <c r="B2118">
        <v>-27.711207000000002</v>
      </c>
      <c r="C2118">
        <v>152.467714</v>
      </c>
      <c r="D2118">
        <v>109</v>
      </c>
      <c r="E2118">
        <v>137</v>
      </c>
      <c r="F2118">
        <v>10.4</v>
      </c>
      <c r="H2118">
        <v>3</v>
      </c>
      <c r="I2118">
        <f t="shared" si="379"/>
        <v>0</v>
      </c>
      <c r="J2118">
        <f t="shared" si="378"/>
        <v>0</v>
      </c>
      <c r="K2118">
        <f t="shared" si="380"/>
        <v>0</v>
      </c>
      <c r="L2118">
        <f t="shared" si="381"/>
        <v>0</v>
      </c>
      <c r="M2118">
        <f t="shared" si="374"/>
        <v>0</v>
      </c>
      <c r="N2118">
        <f t="shared" si="375"/>
        <v>0</v>
      </c>
      <c r="O2118">
        <f t="shared" si="376"/>
        <v>0</v>
      </c>
      <c r="P2118">
        <f t="shared" si="377"/>
        <v>0</v>
      </c>
      <c r="Q2118">
        <f t="shared" si="382"/>
        <v>0</v>
      </c>
      <c r="R2118">
        <f t="shared" si="383"/>
        <v>0</v>
      </c>
      <c r="W2118" s="1" t="s">
        <v>23</v>
      </c>
      <c r="Z2118">
        <f t="shared" si="384"/>
        <v>138</v>
      </c>
    </row>
    <row r="2119" spans="1:26" x14ac:dyDescent="0.35">
      <c r="A2119" t="s">
        <v>2146</v>
      </c>
      <c r="B2119">
        <v>-27.711200999999999</v>
      </c>
      <c r="C2119">
        <v>152.467772</v>
      </c>
      <c r="D2119">
        <v>109</v>
      </c>
      <c r="E2119">
        <v>136</v>
      </c>
      <c r="F2119">
        <v>10.34</v>
      </c>
      <c r="H2119">
        <v>3</v>
      </c>
      <c r="I2119">
        <f t="shared" si="379"/>
        <v>4</v>
      </c>
      <c r="J2119" t="str">
        <f t="shared" si="378"/>
        <v>Heart rate is 136</v>
      </c>
      <c r="K2119">
        <f t="shared" si="380"/>
        <v>0</v>
      </c>
      <c r="L2119">
        <f t="shared" si="381"/>
        <v>1</v>
      </c>
      <c r="M2119">
        <f t="shared" si="374"/>
        <v>0</v>
      </c>
      <c r="N2119">
        <f t="shared" si="375"/>
        <v>0</v>
      </c>
      <c r="O2119">
        <f t="shared" si="376"/>
        <v>0</v>
      </c>
      <c r="P2119">
        <f t="shared" si="377"/>
        <v>0</v>
      </c>
      <c r="Q2119">
        <f t="shared" si="382"/>
        <v>0</v>
      </c>
      <c r="R2119">
        <f t="shared" si="383"/>
        <v>0</v>
      </c>
      <c r="W2119" s="1" t="s">
        <v>23</v>
      </c>
      <c r="Z2119">
        <f t="shared" si="384"/>
        <v>137</v>
      </c>
    </row>
    <row r="2120" spans="1:26" x14ac:dyDescent="0.35">
      <c r="A2120" t="s">
        <v>2147</v>
      </c>
      <c r="B2120">
        <v>-27.711196000000001</v>
      </c>
      <c r="C2120">
        <v>152.46782899999999</v>
      </c>
      <c r="D2120">
        <v>109</v>
      </c>
      <c r="E2120">
        <v>138</v>
      </c>
      <c r="F2120">
        <v>10.44</v>
      </c>
      <c r="H2120">
        <v>3</v>
      </c>
      <c r="I2120">
        <f t="shared" si="379"/>
        <v>7</v>
      </c>
      <c r="J2120" t="str">
        <f t="shared" si="378"/>
        <v>Max Speed: 10.44</v>
      </c>
      <c r="K2120">
        <f t="shared" si="380"/>
        <v>0</v>
      </c>
      <c r="L2120">
        <f t="shared" si="381"/>
        <v>0</v>
      </c>
      <c r="M2120">
        <f t="shared" si="374"/>
        <v>0</v>
      </c>
      <c r="N2120">
        <f t="shared" si="375"/>
        <v>0</v>
      </c>
      <c r="O2120">
        <f t="shared" si="376"/>
        <v>1</v>
      </c>
      <c r="P2120">
        <f t="shared" si="377"/>
        <v>0</v>
      </c>
      <c r="Q2120">
        <f t="shared" si="382"/>
        <v>0</v>
      </c>
      <c r="R2120">
        <f t="shared" si="383"/>
        <v>0</v>
      </c>
      <c r="W2120" s="1" t="s">
        <v>23</v>
      </c>
      <c r="Z2120">
        <f t="shared" si="384"/>
        <v>136</v>
      </c>
    </row>
    <row r="2121" spans="1:26" x14ac:dyDescent="0.35">
      <c r="A2121" t="s">
        <v>2148</v>
      </c>
      <c r="B2121">
        <v>-27.711192</v>
      </c>
      <c r="C2121">
        <v>152.46788599999999</v>
      </c>
      <c r="D2121">
        <v>110</v>
      </c>
      <c r="E2121">
        <v>138</v>
      </c>
      <c r="F2121">
        <v>10.29</v>
      </c>
      <c r="H2121">
        <v>3</v>
      </c>
      <c r="I2121">
        <f t="shared" si="379"/>
        <v>0</v>
      </c>
      <c r="J2121">
        <f t="shared" si="378"/>
        <v>0</v>
      </c>
      <c r="K2121">
        <f t="shared" si="380"/>
        <v>0</v>
      </c>
      <c r="L2121">
        <f t="shared" si="381"/>
        <v>0</v>
      </c>
      <c r="M2121">
        <f t="shared" si="374"/>
        <v>0</v>
      </c>
      <c r="N2121">
        <f t="shared" si="375"/>
        <v>0</v>
      </c>
      <c r="O2121">
        <f t="shared" si="376"/>
        <v>0</v>
      </c>
      <c r="P2121">
        <f t="shared" si="377"/>
        <v>0</v>
      </c>
      <c r="Q2121">
        <f t="shared" si="382"/>
        <v>0</v>
      </c>
      <c r="R2121">
        <f t="shared" si="383"/>
        <v>0</v>
      </c>
      <c r="W2121" s="1" t="s">
        <v>23</v>
      </c>
      <c r="Z2121">
        <f t="shared" si="384"/>
        <v>136</v>
      </c>
    </row>
    <row r="2122" spans="1:26" x14ac:dyDescent="0.35">
      <c r="A2122" t="s">
        <v>2149</v>
      </c>
      <c r="B2122">
        <v>-27.711186999999999</v>
      </c>
      <c r="C2122">
        <v>152.46794499999999</v>
      </c>
      <c r="D2122">
        <v>110</v>
      </c>
      <c r="E2122">
        <v>138</v>
      </c>
      <c r="F2122">
        <v>10</v>
      </c>
      <c r="H2122">
        <v>3</v>
      </c>
      <c r="I2122">
        <f t="shared" si="379"/>
        <v>0</v>
      </c>
      <c r="J2122">
        <f t="shared" si="378"/>
        <v>0</v>
      </c>
      <c r="K2122">
        <f t="shared" si="380"/>
        <v>0</v>
      </c>
      <c r="L2122">
        <f t="shared" si="381"/>
        <v>0</v>
      </c>
      <c r="M2122">
        <f t="shared" si="374"/>
        <v>0</v>
      </c>
      <c r="N2122">
        <f t="shared" si="375"/>
        <v>0</v>
      </c>
      <c r="O2122">
        <f t="shared" si="376"/>
        <v>0</v>
      </c>
      <c r="P2122">
        <f t="shared" si="377"/>
        <v>0</v>
      </c>
      <c r="Q2122">
        <f t="shared" si="382"/>
        <v>0</v>
      </c>
      <c r="R2122">
        <f t="shared" si="383"/>
        <v>0</v>
      </c>
      <c r="W2122" s="1" t="s">
        <v>23</v>
      </c>
      <c r="Z2122">
        <f t="shared" si="384"/>
        <v>136</v>
      </c>
    </row>
    <row r="2123" spans="1:26" x14ac:dyDescent="0.35">
      <c r="A2123" t="s">
        <v>2150</v>
      </c>
      <c r="B2123">
        <v>-27.711182000000001</v>
      </c>
      <c r="C2123">
        <v>152.46799999999999</v>
      </c>
      <c r="D2123">
        <v>110</v>
      </c>
      <c r="E2123">
        <v>138</v>
      </c>
      <c r="F2123">
        <v>9.7899999999999991</v>
      </c>
      <c r="H2123">
        <v>3</v>
      </c>
      <c r="I2123">
        <f t="shared" si="379"/>
        <v>0</v>
      </c>
      <c r="J2123">
        <f t="shared" si="378"/>
        <v>0</v>
      </c>
      <c r="K2123">
        <f t="shared" si="380"/>
        <v>0</v>
      </c>
      <c r="L2123">
        <f t="shared" si="381"/>
        <v>0</v>
      </c>
      <c r="M2123">
        <f t="shared" si="374"/>
        <v>0</v>
      </c>
      <c r="N2123">
        <f t="shared" si="375"/>
        <v>0</v>
      </c>
      <c r="O2123">
        <f t="shared" si="376"/>
        <v>0</v>
      </c>
      <c r="P2123">
        <f t="shared" si="377"/>
        <v>0</v>
      </c>
      <c r="Q2123">
        <f t="shared" si="382"/>
        <v>0</v>
      </c>
      <c r="R2123">
        <f t="shared" si="383"/>
        <v>0</v>
      </c>
      <c r="W2123" s="1" t="s">
        <v>23</v>
      </c>
      <c r="Z2123">
        <f t="shared" si="384"/>
        <v>136</v>
      </c>
    </row>
    <row r="2124" spans="1:26" x14ac:dyDescent="0.35">
      <c r="A2124" t="s">
        <v>2151</v>
      </c>
      <c r="B2124">
        <v>-27.711178</v>
      </c>
      <c r="C2124">
        <v>152.468052</v>
      </c>
      <c r="D2124">
        <v>109</v>
      </c>
      <c r="E2124">
        <v>138</v>
      </c>
      <c r="F2124">
        <v>9.65</v>
      </c>
      <c r="H2124">
        <v>3</v>
      </c>
      <c r="I2124">
        <f t="shared" si="379"/>
        <v>3</v>
      </c>
      <c r="J2124" t="str">
        <f t="shared" si="378"/>
        <v>Heart rate is 138</v>
      </c>
      <c r="K2124">
        <f t="shared" si="380"/>
        <v>1</v>
      </c>
      <c r="L2124">
        <f t="shared" si="381"/>
        <v>0</v>
      </c>
      <c r="M2124">
        <f t="shared" si="374"/>
        <v>0</v>
      </c>
      <c r="N2124">
        <f t="shared" si="375"/>
        <v>0</v>
      </c>
      <c r="O2124">
        <f t="shared" si="376"/>
        <v>0</v>
      </c>
      <c r="P2124">
        <f t="shared" si="377"/>
        <v>0</v>
      </c>
      <c r="Q2124">
        <f t="shared" si="382"/>
        <v>0</v>
      </c>
      <c r="R2124">
        <f t="shared" si="383"/>
        <v>0</v>
      </c>
      <c r="W2124" s="1" t="s">
        <v>23</v>
      </c>
      <c r="Z2124">
        <f t="shared" si="384"/>
        <v>136</v>
      </c>
    </row>
    <row r="2125" spans="1:26" x14ac:dyDescent="0.35">
      <c r="A2125" t="s">
        <v>2152</v>
      </c>
      <c r="B2125">
        <v>-27.711175999999998</v>
      </c>
      <c r="C2125">
        <v>152.46810500000001</v>
      </c>
      <c r="D2125">
        <v>109</v>
      </c>
      <c r="E2125">
        <v>137</v>
      </c>
      <c r="F2125">
        <v>9.61</v>
      </c>
      <c r="H2125">
        <v>3</v>
      </c>
      <c r="I2125">
        <f t="shared" si="379"/>
        <v>0</v>
      </c>
      <c r="J2125">
        <f t="shared" si="378"/>
        <v>0</v>
      </c>
      <c r="K2125">
        <f t="shared" si="380"/>
        <v>0</v>
      </c>
      <c r="L2125">
        <f t="shared" si="381"/>
        <v>0</v>
      </c>
      <c r="M2125">
        <f t="shared" si="374"/>
        <v>0</v>
      </c>
      <c r="N2125">
        <f t="shared" si="375"/>
        <v>0</v>
      </c>
      <c r="O2125">
        <f t="shared" si="376"/>
        <v>0</v>
      </c>
      <c r="P2125">
        <f t="shared" si="377"/>
        <v>0</v>
      </c>
      <c r="Q2125">
        <f t="shared" si="382"/>
        <v>0</v>
      </c>
      <c r="R2125">
        <f t="shared" si="383"/>
        <v>0</v>
      </c>
      <c r="W2125" s="1" t="s">
        <v>23</v>
      </c>
      <c r="Z2125">
        <f t="shared" si="384"/>
        <v>138</v>
      </c>
    </row>
    <row r="2126" spans="1:26" x14ac:dyDescent="0.35">
      <c r="A2126" t="s">
        <v>2153</v>
      </c>
      <c r="B2126">
        <v>-27.711175999999998</v>
      </c>
      <c r="C2126">
        <v>152.46816000000001</v>
      </c>
      <c r="D2126">
        <v>109</v>
      </c>
      <c r="E2126">
        <v>137</v>
      </c>
      <c r="F2126">
        <v>9.6</v>
      </c>
      <c r="H2126">
        <v>3</v>
      </c>
      <c r="I2126">
        <f t="shared" si="379"/>
        <v>0</v>
      </c>
      <c r="J2126">
        <f t="shared" si="378"/>
        <v>0</v>
      </c>
      <c r="K2126">
        <f t="shared" si="380"/>
        <v>0</v>
      </c>
      <c r="L2126">
        <f t="shared" si="381"/>
        <v>0</v>
      </c>
      <c r="M2126">
        <f t="shared" ref="M2126:M2189" si="385">IF(AND(MAX(D$1934:D$3024)=D2126,NOT(ISBLANK(D2126))),1,0)</f>
        <v>0</v>
      </c>
      <c r="N2126">
        <f t="shared" ref="N2126:N2189" si="386">IF(AND(MAX(E$1934:E$3024)=E2126,NOT(ISBLANK(E2126))),1,0)</f>
        <v>0</v>
      </c>
      <c r="O2126">
        <f t="shared" ref="O2126:O2189" si="387">IF(AND(MAX(F$1934:F$3024)=F2126,NOT(ISBLANK(F2126))),1,0)</f>
        <v>0</v>
      </c>
      <c r="P2126">
        <f t="shared" ref="P2126:P2189" si="388">IF(AND(MAX(G$1934:G$3024)=G2126,NOT(ISBLANK(G2126))),1,0)</f>
        <v>0</v>
      </c>
      <c r="Q2126">
        <f t="shared" si="382"/>
        <v>0</v>
      </c>
      <c r="R2126">
        <f t="shared" si="383"/>
        <v>0</v>
      </c>
      <c r="W2126" s="1" t="s">
        <v>23</v>
      </c>
      <c r="Z2126">
        <f t="shared" si="384"/>
        <v>138</v>
      </c>
    </row>
    <row r="2127" spans="1:26" x14ac:dyDescent="0.35">
      <c r="A2127" t="s">
        <v>2154</v>
      </c>
      <c r="B2127">
        <v>-27.711178</v>
      </c>
      <c r="C2127">
        <v>152.46821399999999</v>
      </c>
      <c r="D2127">
        <v>109</v>
      </c>
      <c r="E2127">
        <v>137</v>
      </c>
      <c r="F2127">
        <v>9.6199999999999992</v>
      </c>
      <c r="H2127">
        <v>3</v>
      </c>
      <c r="I2127">
        <f t="shared" si="379"/>
        <v>0</v>
      </c>
      <c r="J2127">
        <f t="shared" si="378"/>
        <v>0</v>
      </c>
      <c r="K2127">
        <f t="shared" si="380"/>
        <v>0</v>
      </c>
      <c r="L2127">
        <f t="shared" si="381"/>
        <v>0</v>
      </c>
      <c r="M2127">
        <f t="shared" si="385"/>
        <v>0</v>
      </c>
      <c r="N2127">
        <f t="shared" si="386"/>
        <v>0</v>
      </c>
      <c r="O2127">
        <f t="shared" si="387"/>
        <v>0</v>
      </c>
      <c r="P2127">
        <f t="shared" si="388"/>
        <v>0</v>
      </c>
      <c r="Q2127">
        <f t="shared" si="382"/>
        <v>0</v>
      </c>
      <c r="R2127">
        <f t="shared" si="383"/>
        <v>0</v>
      </c>
      <c r="W2127" s="1" t="s">
        <v>23</v>
      </c>
      <c r="Z2127">
        <f t="shared" si="384"/>
        <v>138</v>
      </c>
    </row>
    <row r="2128" spans="1:26" x14ac:dyDescent="0.35">
      <c r="A2128" t="s">
        <v>2155</v>
      </c>
      <c r="B2128">
        <v>-27.711181</v>
      </c>
      <c r="C2128">
        <v>152.46826799999999</v>
      </c>
      <c r="D2128">
        <v>109</v>
      </c>
      <c r="E2128">
        <v>137</v>
      </c>
      <c r="F2128">
        <v>9.6199999999999992</v>
      </c>
      <c r="H2128">
        <v>3</v>
      </c>
      <c r="I2128">
        <f t="shared" si="379"/>
        <v>0</v>
      </c>
      <c r="J2128">
        <f t="shared" si="378"/>
        <v>0</v>
      </c>
      <c r="K2128">
        <f t="shared" si="380"/>
        <v>0</v>
      </c>
      <c r="L2128">
        <f t="shared" si="381"/>
        <v>0</v>
      </c>
      <c r="M2128">
        <f t="shared" si="385"/>
        <v>0</v>
      </c>
      <c r="N2128">
        <f t="shared" si="386"/>
        <v>0</v>
      </c>
      <c r="O2128">
        <f t="shared" si="387"/>
        <v>0</v>
      </c>
      <c r="P2128">
        <f t="shared" si="388"/>
        <v>0</v>
      </c>
      <c r="Q2128">
        <f t="shared" si="382"/>
        <v>0</v>
      </c>
      <c r="R2128">
        <f t="shared" si="383"/>
        <v>0</v>
      </c>
      <c r="W2128" s="1" t="s">
        <v>23</v>
      </c>
      <c r="Z2128">
        <f t="shared" si="384"/>
        <v>138</v>
      </c>
    </row>
    <row r="2129" spans="1:26" x14ac:dyDescent="0.35">
      <c r="A2129" t="s">
        <v>2156</v>
      </c>
      <c r="B2129">
        <v>-27.711181</v>
      </c>
      <c r="C2129">
        <v>152.468323</v>
      </c>
      <c r="D2129">
        <v>109</v>
      </c>
      <c r="E2129">
        <v>137</v>
      </c>
      <c r="F2129">
        <v>9.65</v>
      </c>
      <c r="H2129">
        <v>3</v>
      </c>
      <c r="I2129">
        <f t="shared" si="379"/>
        <v>0</v>
      </c>
      <c r="J2129">
        <f t="shared" ref="J2129:J2192" si="389">IF(Q2129,"Started trip",IF(R2129,"Finished trip",IF(OR(K2129,L2129),"Heart rate is "&amp;E2129,IF(M2129,"Max Altitude: "&amp;D2129,IF(N2129,"Min Altitude: "&amp;D2129,IF(O2129,"Max Speed: "&amp;F2129,IF(P2129,"Min Speed: "&amp;F2129,0)))))))</f>
        <v>0</v>
      </c>
      <c r="K2129">
        <f t="shared" si="380"/>
        <v>0</v>
      </c>
      <c r="L2129">
        <f t="shared" si="381"/>
        <v>0</v>
      </c>
      <c r="M2129">
        <f t="shared" si="385"/>
        <v>0</v>
      </c>
      <c r="N2129">
        <f t="shared" si="386"/>
        <v>0</v>
      </c>
      <c r="O2129">
        <f t="shared" si="387"/>
        <v>0</v>
      </c>
      <c r="P2129">
        <f t="shared" si="388"/>
        <v>0</v>
      </c>
      <c r="Q2129">
        <f t="shared" si="382"/>
        <v>0</v>
      </c>
      <c r="R2129">
        <f t="shared" si="383"/>
        <v>0</v>
      </c>
      <c r="W2129" s="1" t="s">
        <v>23</v>
      </c>
      <c r="Z2129">
        <f t="shared" si="384"/>
        <v>138</v>
      </c>
    </row>
    <row r="2130" spans="1:26" x14ac:dyDescent="0.35">
      <c r="A2130" t="s">
        <v>2157</v>
      </c>
      <c r="B2130">
        <v>-27.711179999999999</v>
      </c>
      <c r="C2130">
        <v>152.468377</v>
      </c>
      <c r="D2130">
        <v>109</v>
      </c>
      <c r="E2130">
        <v>137</v>
      </c>
      <c r="F2130">
        <v>9.65</v>
      </c>
      <c r="H2130">
        <v>3</v>
      </c>
      <c r="I2130">
        <f t="shared" si="379"/>
        <v>0</v>
      </c>
      <c r="J2130">
        <f t="shared" si="389"/>
        <v>0</v>
      </c>
      <c r="K2130">
        <f t="shared" si="380"/>
        <v>0</v>
      </c>
      <c r="L2130">
        <f t="shared" si="381"/>
        <v>0</v>
      </c>
      <c r="M2130">
        <f t="shared" si="385"/>
        <v>0</v>
      </c>
      <c r="N2130">
        <f t="shared" si="386"/>
        <v>0</v>
      </c>
      <c r="O2130">
        <f t="shared" si="387"/>
        <v>0</v>
      </c>
      <c r="P2130">
        <f t="shared" si="388"/>
        <v>0</v>
      </c>
      <c r="Q2130">
        <f t="shared" si="382"/>
        <v>0</v>
      </c>
      <c r="R2130">
        <f t="shared" si="383"/>
        <v>0</v>
      </c>
      <c r="W2130" s="1" t="s">
        <v>23</v>
      </c>
      <c r="Z2130">
        <f t="shared" si="384"/>
        <v>138</v>
      </c>
    </row>
    <row r="2131" spans="1:26" x14ac:dyDescent="0.35">
      <c r="A2131" t="s">
        <v>2158</v>
      </c>
      <c r="B2131">
        <v>-27.711179000000001</v>
      </c>
      <c r="C2131">
        <v>152.46843000000001</v>
      </c>
      <c r="D2131">
        <v>109</v>
      </c>
      <c r="E2131">
        <v>137</v>
      </c>
      <c r="F2131">
        <v>9.65</v>
      </c>
      <c r="H2131">
        <v>3</v>
      </c>
      <c r="I2131">
        <f t="shared" si="379"/>
        <v>4</v>
      </c>
      <c r="J2131" t="str">
        <f t="shared" si="389"/>
        <v>Heart rate is 137</v>
      </c>
      <c r="K2131">
        <f t="shared" si="380"/>
        <v>0</v>
      </c>
      <c r="L2131">
        <f t="shared" si="381"/>
        <v>1</v>
      </c>
      <c r="M2131">
        <f t="shared" si="385"/>
        <v>0</v>
      </c>
      <c r="N2131">
        <f t="shared" si="386"/>
        <v>0</v>
      </c>
      <c r="O2131">
        <f t="shared" si="387"/>
        <v>0</v>
      </c>
      <c r="P2131">
        <f t="shared" si="388"/>
        <v>0</v>
      </c>
      <c r="Q2131">
        <f t="shared" si="382"/>
        <v>0</v>
      </c>
      <c r="R2131">
        <f t="shared" si="383"/>
        <v>0</v>
      </c>
      <c r="W2131" s="1" t="s">
        <v>23</v>
      </c>
      <c r="Z2131">
        <f t="shared" si="384"/>
        <v>138</v>
      </c>
    </row>
    <row r="2132" spans="1:26" x14ac:dyDescent="0.35">
      <c r="A2132" t="s">
        <v>2159</v>
      </c>
      <c r="B2132">
        <v>-27.711179000000001</v>
      </c>
      <c r="C2132">
        <v>152.468481</v>
      </c>
      <c r="D2132">
        <v>109</v>
      </c>
      <c r="E2132">
        <v>139</v>
      </c>
      <c r="F2132">
        <v>9.6300000000000008</v>
      </c>
      <c r="H2132">
        <v>3</v>
      </c>
      <c r="I2132">
        <f t="shared" si="379"/>
        <v>0</v>
      </c>
      <c r="J2132">
        <f t="shared" si="389"/>
        <v>0</v>
      </c>
      <c r="K2132">
        <f t="shared" si="380"/>
        <v>0</v>
      </c>
      <c r="L2132">
        <f t="shared" si="381"/>
        <v>0</v>
      </c>
      <c r="M2132">
        <f t="shared" si="385"/>
        <v>0</v>
      </c>
      <c r="N2132">
        <f t="shared" si="386"/>
        <v>0</v>
      </c>
      <c r="O2132">
        <f t="shared" si="387"/>
        <v>0</v>
      </c>
      <c r="P2132">
        <f t="shared" si="388"/>
        <v>0</v>
      </c>
      <c r="Q2132">
        <f t="shared" si="382"/>
        <v>0</v>
      </c>
      <c r="R2132">
        <f t="shared" si="383"/>
        <v>0</v>
      </c>
      <c r="W2132" s="1" t="s">
        <v>23</v>
      </c>
      <c r="Z2132">
        <f t="shared" si="384"/>
        <v>137</v>
      </c>
    </row>
    <row r="2133" spans="1:26" x14ac:dyDescent="0.35">
      <c r="A2133" t="s">
        <v>2160</v>
      </c>
      <c r="B2133">
        <v>-27.711179000000001</v>
      </c>
      <c r="C2133">
        <v>152.46853300000001</v>
      </c>
      <c r="D2133">
        <v>109</v>
      </c>
      <c r="E2133">
        <v>139</v>
      </c>
      <c r="F2133">
        <v>9.6300000000000008</v>
      </c>
      <c r="H2133">
        <v>3</v>
      </c>
      <c r="I2133">
        <f t="shared" si="379"/>
        <v>0</v>
      </c>
      <c r="J2133">
        <f t="shared" si="389"/>
        <v>0</v>
      </c>
      <c r="K2133">
        <f t="shared" si="380"/>
        <v>0</v>
      </c>
      <c r="L2133">
        <f t="shared" si="381"/>
        <v>0</v>
      </c>
      <c r="M2133">
        <f t="shared" si="385"/>
        <v>0</v>
      </c>
      <c r="N2133">
        <f t="shared" si="386"/>
        <v>0</v>
      </c>
      <c r="O2133">
        <f t="shared" si="387"/>
        <v>0</v>
      </c>
      <c r="P2133">
        <f t="shared" si="388"/>
        <v>0</v>
      </c>
      <c r="Q2133">
        <f t="shared" si="382"/>
        <v>0</v>
      </c>
      <c r="R2133">
        <f t="shared" si="383"/>
        <v>0</v>
      </c>
      <c r="W2133" s="1" t="s">
        <v>23</v>
      </c>
      <c r="Z2133">
        <f t="shared" si="384"/>
        <v>137</v>
      </c>
    </row>
    <row r="2134" spans="1:26" x14ac:dyDescent="0.35">
      <c r="A2134" t="s">
        <v>2161</v>
      </c>
      <c r="B2134">
        <v>-27.711178</v>
      </c>
      <c r="C2134">
        <v>152.46858700000001</v>
      </c>
      <c r="D2134">
        <v>109</v>
      </c>
      <c r="E2134">
        <v>140</v>
      </c>
      <c r="F2134">
        <v>9.6300000000000008</v>
      </c>
      <c r="H2134">
        <v>3</v>
      </c>
      <c r="I2134">
        <f t="shared" si="379"/>
        <v>0</v>
      </c>
      <c r="J2134">
        <f t="shared" si="389"/>
        <v>0</v>
      </c>
      <c r="K2134">
        <f t="shared" si="380"/>
        <v>0</v>
      </c>
      <c r="L2134">
        <f t="shared" si="381"/>
        <v>0</v>
      </c>
      <c r="M2134">
        <f t="shared" si="385"/>
        <v>0</v>
      </c>
      <c r="N2134">
        <f t="shared" si="386"/>
        <v>0</v>
      </c>
      <c r="O2134">
        <f t="shared" si="387"/>
        <v>0</v>
      </c>
      <c r="P2134">
        <f t="shared" si="388"/>
        <v>0</v>
      </c>
      <c r="Q2134">
        <f t="shared" si="382"/>
        <v>0</v>
      </c>
      <c r="R2134">
        <f t="shared" si="383"/>
        <v>0</v>
      </c>
      <c r="W2134" s="1" t="s">
        <v>23</v>
      </c>
      <c r="Z2134">
        <f t="shared" si="384"/>
        <v>139</v>
      </c>
    </row>
    <row r="2135" spans="1:26" x14ac:dyDescent="0.35">
      <c r="A2135" t="s">
        <v>2162</v>
      </c>
      <c r="B2135">
        <v>-27.711179000000001</v>
      </c>
      <c r="C2135">
        <v>152.46864199999999</v>
      </c>
      <c r="D2135">
        <v>109</v>
      </c>
      <c r="E2135">
        <v>141</v>
      </c>
      <c r="F2135">
        <v>9.6</v>
      </c>
      <c r="H2135">
        <v>3</v>
      </c>
      <c r="I2135">
        <f t="shared" si="379"/>
        <v>0</v>
      </c>
      <c r="J2135">
        <f t="shared" si="389"/>
        <v>0</v>
      </c>
      <c r="K2135">
        <f t="shared" si="380"/>
        <v>0</v>
      </c>
      <c r="L2135">
        <f t="shared" si="381"/>
        <v>0</v>
      </c>
      <c r="M2135">
        <f t="shared" si="385"/>
        <v>0</v>
      </c>
      <c r="N2135">
        <f t="shared" si="386"/>
        <v>0</v>
      </c>
      <c r="O2135">
        <f t="shared" si="387"/>
        <v>0</v>
      </c>
      <c r="P2135">
        <f t="shared" si="388"/>
        <v>0</v>
      </c>
      <c r="Q2135">
        <f t="shared" si="382"/>
        <v>0</v>
      </c>
      <c r="R2135">
        <f t="shared" si="383"/>
        <v>0</v>
      </c>
      <c r="W2135" s="1" t="s">
        <v>23</v>
      </c>
      <c r="Z2135">
        <f t="shared" si="384"/>
        <v>140</v>
      </c>
    </row>
    <row r="2136" spans="1:26" x14ac:dyDescent="0.35">
      <c r="A2136" t="s">
        <v>2163</v>
      </c>
      <c r="B2136">
        <v>-27.711182999999998</v>
      </c>
      <c r="C2136">
        <v>152.46869699999999</v>
      </c>
      <c r="D2136">
        <v>110</v>
      </c>
      <c r="E2136">
        <v>141</v>
      </c>
      <c r="F2136">
        <v>9.43</v>
      </c>
      <c r="H2136">
        <v>3</v>
      </c>
      <c r="I2136">
        <f t="shared" si="379"/>
        <v>0</v>
      </c>
      <c r="J2136">
        <f t="shared" si="389"/>
        <v>0</v>
      </c>
      <c r="K2136">
        <f t="shared" si="380"/>
        <v>0</v>
      </c>
      <c r="L2136">
        <f t="shared" si="381"/>
        <v>0</v>
      </c>
      <c r="M2136">
        <f t="shared" si="385"/>
        <v>0</v>
      </c>
      <c r="N2136">
        <f t="shared" si="386"/>
        <v>0</v>
      </c>
      <c r="O2136">
        <f t="shared" si="387"/>
        <v>0</v>
      </c>
      <c r="P2136">
        <f t="shared" si="388"/>
        <v>0</v>
      </c>
      <c r="Q2136">
        <f t="shared" si="382"/>
        <v>0</v>
      </c>
      <c r="R2136">
        <f t="shared" si="383"/>
        <v>0</v>
      </c>
      <c r="W2136" s="1" t="s">
        <v>23</v>
      </c>
      <c r="Z2136">
        <f t="shared" si="384"/>
        <v>140</v>
      </c>
    </row>
    <row r="2137" spans="1:26" x14ac:dyDescent="0.35">
      <c r="A2137" t="s">
        <v>2164</v>
      </c>
      <c r="B2137">
        <v>-27.711189000000001</v>
      </c>
      <c r="C2137">
        <v>152.468749</v>
      </c>
      <c r="D2137">
        <v>110</v>
      </c>
      <c r="E2137">
        <v>141</v>
      </c>
      <c r="F2137">
        <v>9.4</v>
      </c>
      <c r="H2137">
        <v>3</v>
      </c>
      <c r="I2137">
        <f t="shared" si="379"/>
        <v>0</v>
      </c>
      <c r="J2137">
        <f t="shared" si="389"/>
        <v>0</v>
      </c>
      <c r="K2137">
        <f t="shared" si="380"/>
        <v>0</v>
      </c>
      <c r="L2137">
        <f t="shared" si="381"/>
        <v>0</v>
      </c>
      <c r="M2137">
        <f t="shared" si="385"/>
        <v>0</v>
      </c>
      <c r="N2137">
        <f t="shared" si="386"/>
        <v>0</v>
      </c>
      <c r="O2137">
        <f t="shared" si="387"/>
        <v>0</v>
      </c>
      <c r="P2137">
        <f t="shared" si="388"/>
        <v>0</v>
      </c>
      <c r="Q2137">
        <f t="shared" si="382"/>
        <v>0</v>
      </c>
      <c r="R2137">
        <f t="shared" si="383"/>
        <v>0</v>
      </c>
      <c r="W2137" s="1" t="s">
        <v>23</v>
      </c>
      <c r="Z2137">
        <f t="shared" si="384"/>
        <v>140</v>
      </c>
    </row>
    <row r="2138" spans="1:26" x14ac:dyDescent="0.35">
      <c r="A2138" t="s">
        <v>2165</v>
      </c>
      <c r="B2138">
        <v>-27.711199000000001</v>
      </c>
      <c r="C2138">
        <v>152.46879799999999</v>
      </c>
      <c r="D2138">
        <v>110</v>
      </c>
      <c r="E2138">
        <v>141</v>
      </c>
      <c r="F2138">
        <v>9.39</v>
      </c>
      <c r="H2138">
        <v>3</v>
      </c>
      <c r="I2138">
        <f t="shared" si="379"/>
        <v>3</v>
      </c>
      <c r="J2138" t="str">
        <f t="shared" si="389"/>
        <v>Heart rate is 141</v>
      </c>
      <c r="K2138">
        <f t="shared" si="380"/>
        <v>1</v>
      </c>
      <c r="L2138">
        <f t="shared" si="381"/>
        <v>0</v>
      </c>
      <c r="M2138">
        <f t="shared" si="385"/>
        <v>0</v>
      </c>
      <c r="N2138">
        <f t="shared" si="386"/>
        <v>0</v>
      </c>
      <c r="O2138">
        <f t="shared" si="387"/>
        <v>0</v>
      </c>
      <c r="P2138">
        <f t="shared" si="388"/>
        <v>0</v>
      </c>
      <c r="Q2138">
        <f t="shared" si="382"/>
        <v>0</v>
      </c>
      <c r="R2138">
        <f t="shared" si="383"/>
        <v>0</v>
      </c>
      <c r="W2138" s="1" t="s">
        <v>23</v>
      </c>
      <c r="Z2138">
        <f t="shared" si="384"/>
        <v>140</v>
      </c>
    </row>
    <row r="2139" spans="1:26" x14ac:dyDescent="0.35">
      <c r="A2139" t="s">
        <v>2166</v>
      </c>
      <c r="B2139">
        <v>-27.711210999999999</v>
      </c>
      <c r="C2139">
        <v>152.46884700000001</v>
      </c>
      <c r="D2139">
        <v>110</v>
      </c>
      <c r="E2139">
        <v>140</v>
      </c>
      <c r="F2139">
        <v>9.3800000000000008</v>
      </c>
      <c r="H2139">
        <v>3</v>
      </c>
      <c r="I2139">
        <f t="shared" si="379"/>
        <v>0</v>
      </c>
      <c r="J2139">
        <f t="shared" si="389"/>
        <v>0</v>
      </c>
      <c r="K2139">
        <f t="shared" si="380"/>
        <v>0</v>
      </c>
      <c r="L2139">
        <f t="shared" si="381"/>
        <v>0</v>
      </c>
      <c r="M2139">
        <f t="shared" si="385"/>
        <v>0</v>
      </c>
      <c r="N2139">
        <f t="shared" si="386"/>
        <v>0</v>
      </c>
      <c r="O2139">
        <f t="shared" si="387"/>
        <v>0</v>
      </c>
      <c r="P2139">
        <f t="shared" si="388"/>
        <v>0</v>
      </c>
      <c r="Q2139">
        <f t="shared" si="382"/>
        <v>0</v>
      </c>
      <c r="R2139">
        <f t="shared" si="383"/>
        <v>0</v>
      </c>
      <c r="W2139" s="1" t="s">
        <v>23</v>
      </c>
      <c r="Z2139">
        <f t="shared" si="384"/>
        <v>141</v>
      </c>
    </row>
    <row r="2140" spans="1:26" x14ac:dyDescent="0.35">
      <c r="A2140" t="s">
        <v>2167</v>
      </c>
      <c r="B2140">
        <v>-27.711226</v>
      </c>
      <c r="C2140">
        <v>152.468895</v>
      </c>
      <c r="D2140">
        <v>110</v>
      </c>
      <c r="E2140">
        <v>140</v>
      </c>
      <c r="F2140">
        <v>9.35</v>
      </c>
      <c r="H2140">
        <v>3</v>
      </c>
      <c r="I2140">
        <f t="shared" si="379"/>
        <v>0</v>
      </c>
      <c r="J2140">
        <f t="shared" si="389"/>
        <v>0</v>
      </c>
      <c r="K2140">
        <f t="shared" si="380"/>
        <v>0</v>
      </c>
      <c r="L2140">
        <f t="shared" si="381"/>
        <v>0</v>
      </c>
      <c r="M2140">
        <f t="shared" si="385"/>
        <v>0</v>
      </c>
      <c r="N2140">
        <f t="shared" si="386"/>
        <v>0</v>
      </c>
      <c r="O2140">
        <f t="shared" si="387"/>
        <v>0</v>
      </c>
      <c r="P2140">
        <f t="shared" si="388"/>
        <v>0</v>
      </c>
      <c r="Q2140">
        <f t="shared" si="382"/>
        <v>0</v>
      </c>
      <c r="R2140">
        <f t="shared" si="383"/>
        <v>0</v>
      </c>
      <c r="W2140" s="1" t="s">
        <v>23</v>
      </c>
      <c r="Z2140">
        <f t="shared" si="384"/>
        <v>141</v>
      </c>
    </row>
    <row r="2141" spans="1:26" x14ac:dyDescent="0.35">
      <c r="A2141" t="s">
        <v>2168</v>
      </c>
      <c r="B2141">
        <v>-27.711247</v>
      </c>
      <c r="C2141">
        <v>152.46893600000001</v>
      </c>
      <c r="D2141">
        <v>109</v>
      </c>
      <c r="E2141">
        <v>140</v>
      </c>
      <c r="F2141">
        <v>9.34</v>
      </c>
      <c r="H2141">
        <v>3</v>
      </c>
      <c r="I2141">
        <f t="shared" si="379"/>
        <v>0</v>
      </c>
      <c r="J2141">
        <f t="shared" si="389"/>
        <v>0</v>
      </c>
      <c r="K2141">
        <f t="shared" si="380"/>
        <v>0</v>
      </c>
      <c r="L2141">
        <f t="shared" si="381"/>
        <v>0</v>
      </c>
      <c r="M2141">
        <f t="shared" si="385"/>
        <v>0</v>
      </c>
      <c r="N2141">
        <f t="shared" si="386"/>
        <v>0</v>
      </c>
      <c r="O2141">
        <f t="shared" si="387"/>
        <v>0</v>
      </c>
      <c r="P2141">
        <f t="shared" si="388"/>
        <v>0</v>
      </c>
      <c r="Q2141">
        <f t="shared" si="382"/>
        <v>0</v>
      </c>
      <c r="R2141">
        <f t="shared" si="383"/>
        <v>0</v>
      </c>
      <c r="W2141" s="1" t="s">
        <v>23</v>
      </c>
      <c r="Z2141">
        <f t="shared" si="384"/>
        <v>141</v>
      </c>
    </row>
    <row r="2142" spans="1:26" x14ac:dyDescent="0.35">
      <c r="A2142" t="s">
        <v>2169</v>
      </c>
      <c r="B2142">
        <v>-27.711268</v>
      </c>
      <c r="C2142">
        <v>152.46896599999999</v>
      </c>
      <c r="D2142">
        <v>109</v>
      </c>
      <c r="E2142">
        <v>140</v>
      </c>
      <c r="F2142">
        <v>9.34</v>
      </c>
      <c r="H2142">
        <v>3</v>
      </c>
      <c r="I2142">
        <f t="shared" si="379"/>
        <v>4</v>
      </c>
      <c r="J2142" t="str">
        <f t="shared" si="389"/>
        <v>Heart rate is 140</v>
      </c>
      <c r="K2142">
        <f t="shared" si="380"/>
        <v>0</v>
      </c>
      <c r="L2142">
        <f t="shared" si="381"/>
        <v>1</v>
      </c>
      <c r="M2142">
        <f t="shared" si="385"/>
        <v>0</v>
      </c>
      <c r="N2142">
        <f t="shared" si="386"/>
        <v>0</v>
      </c>
      <c r="O2142">
        <f t="shared" si="387"/>
        <v>0</v>
      </c>
      <c r="P2142">
        <f t="shared" si="388"/>
        <v>0</v>
      </c>
      <c r="Q2142">
        <f t="shared" si="382"/>
        <v>0</v>
      </c>
      <c r="R2142">
        <f t="shared" si="383"/>
        <v>0</v>
      </c>
      <c r="W2142" s="1" t="s">
        <v>23</v>
      </c>
      <c r="Z2142">
        <f t="shared" si="384"/>
        <v>141</v>
      </c>
    </row>
    <row r="2143" spans="1:26" x14ac:dyDescent="0.35">
      <c r="A2143" t="s">
        <v>2170</v>
      </c>
      <c r="B2143">
        <v>-27.711289000000001</v>
      </c>
      <c r="C2143">
        <v>152.46898999999999</v>
      </c>
      <c r="D2143">
        <v>109</v>
      </c>
      <c r="E2143">
        <v>141</v>
      </c>
      <c r="F2143">
        <v>9.2100000000000009</v>
      </c>
      <c r="H2143">
        <v>3</v>
      </c>
      <c r="I2143">
        <f t="shared" si="379"/>
        <v>0</v>
      </c>
      <c r="J2143">
        <f t="shared" si="389"/>
        <v>0</v>
      </c>
      <c r="K2143">
        <f t="shared" si="380"/>
        <v>0</v>
      </c>
      <c r="L2143">
        <f t="shared" si="381"/>
        <v>0</v>
      </c>
      <c r="M2143">
        <f t="shared" si="385"/>
        <v>0</v>
      </c>
      <c r="N2143">
        <f t="shared" si="386"/>
        <v>0</v>
      </c>
      <c r="O2143">
        <f t="shared" si="387"/>
        <v>0</v>
      </c>
      <c r="P2143">
        <f t="shared" si="388"/>
        <v>0</v>
      </c>
      <c r="Q2143">
        <f t="shared" si="382"/>
        <v>0</v>
      </c>
      <c r="R2143">
        <f t="shared" si="383"/>
        <v>0</v>
      </c>
      <c r="W2143" s="1" t="s">
        <v>23</v>
      </c>
      <c r="Z2143">
        <f t="shared" si="384"/>
        <v>140</v>
      </c>
    </row>
    <row r="2144" spans="1:26" x14ac:dyDescent="0.35">
      <c r="A2144" t="s">
        <v>2171</v>
      </c>
      <c r="B2144">
        <v>-27.711309</v>
      </c>
      <c r="C2144">
        <v>152.46901299999999</v>
      </c>
      <c r="D2144">
        <v>108</v>
      </c>
      <c r="E2144">
        <v>142</v>
      </c>
      <c r="F2144">
        <v>9.2100000000000009</v>
      </c>
      <c r="H2144">
        <v>3</v>
      </c>
      <c r="I2144">
        <f t="shared" si="379"/>
        <v>0</v>
      </c>
      <c r="J2144">
        <f t="shared" si="389"/>
        <v>0</v>
      </c>
      <c r="K2144">
        <f t="shared" si="380"/>
        <v>0</v>
      </c>
      <c r="L2144">
        <f t="shared" si="381"/>
        <v>0</v>
      </c>
      <c r="M2144">
        <f t="shared" si="385"/>
        <v>0</v>
      </c>
      <c r="N2144">
        <f t="shared" si="386"/>
        <v>0</v>
      </c>
      <c r="O2144">
        <f t="shared" si="387"/>
        <v>0</v>
      </c>
      <c r="P2144">
        <f t="shared" si="388"/>
        <v>0</v>
      </c>
      <c r="Q2144">
        <f t="shared" si="382"/>
        <v>0</v>
      </c>
      <c r="R2144">
        <f t="shared" si="383"/>
        <v>0</v>
      </c>
      <c r="W2144" s="1" t="s">
        <v>23</v>
      </c>
      <c r="Z2144">
        <f t="shared" si="384"/>
        <v>141</v>
      </c>
    </row>
    <row r="2145" spans="1:26" x14ac:dyDescent="0.35">
      <c r="A2145" t="s">
        <v>2172</v>
      </c>
      <c r="B2145">
        <v>-27.711333</v>
      </c>
      <c r="C2145">
        <v>152.469041</v>
      </c>
      <c r="D2145">
        <v>108</v>
      </c>
      <c r="E2145">
        <v>144</v>
      </c>
      <c r="F2145">
        <v>9.2100000000000009</v>
      </c>
      <c r="H2145">
        <v>3</v>
      </c>
      <c r="I2145">
        <f t="shared" si="379"/>
        <v>0</v>
      </c>
      <c r="J2145">
        <f t="shared" si="389"/>
        <v>0</v>
      </c>
      <c r="K2145">
        <f t="shared" si="380"/>
        <v>0</v>
      </c>
      <c r="L2145">
        <f t="shared" si="381"/>
        <v>0</v>
      </c>
      <c r="M2145">
        <f t="shared" si="385"/>
        <v>0</v>
      </c>
      <c r="N2145">
        <f t="shared" si="386"/>
        <v>0</v>
      </c>
      <c r="O2145">
        <f t="shared" si="387"/>
        <v>0</v>
      </c>
      <c r="P2145">
        <f t="shared" si="388"/>
        <v>0</v>
      </c>
      <c r="Q2145">
        <f t="shared" si="382"/>
        <v>0</v>
      </c>
      <c r="R2145">
        <f t="shared" si="383"/>
        <v>0</v>
      </c>
      <c r="W2145" s="1" t="s">
        <v>23</v>
      </c>
      <c r="Z2145">
        <f t="shared" si="384"/>
        <v>142</v>
      </c>
    </row>
    <row r="2146" spans="1:26" x14ac:dyDescent="0.35">
      <c r="A2146" t="s">
        <v>2173</v>
      </c>
      <c r="B2146">
        <v>-27.711362999999999</v>
      </c>
      <c r="C2146">
        <v>152.469077</v>
      </c>
      <c r="D2146">
        <v>107</v>
      </c>
      <c r="E2146">
        <v>144</v>
      </c>
      <c r="F2146">
        <v>9.1</v>
      </c>
      <c r="H2146">
        <v>3</v>
      </c>
      <c r="I2146">
        <f t="shared" si="379"/>
        <v>0</v>
      </c>
      <c r="J2146">
        <f t="shared" si="389"/>
        <v>0</v>
      </c>
      <c r="K2146">
        <f t="shared" si="380"/>
        <v>0</v>
      </c>
      <c r="L2146">
        <f t="shared" si="381"/>
        <v>0</v>
      </c>
      <c r="M2146">
        <f t="shared" si="385"/>
        <v>0</v>
      </c>
      <c r="N2146">
        <f t="shared" si="386"/>
        <v>0</v>
      </c>
      <c r="O2146">
        <f t="shared" si="387"/>
        <v>0</v>
      </c>
      <c r="P2146">
        <f t="shared" si="388"/>
        <v>0</v>
      </c>
      <c r="Q2146">
        <f t="shared" si="382"/>
        <v>0</v>
      </c>
      <c r="R2146">
        <f t="shared" si="383"/>
        <v>0</v>
      </c>
      <c r="W2146" s="1" t="s">
        <v>23</v>
      </c>
      <c r="Z2146">
        <f t="shared" si="384"/>
        <v>142</v>
      </c>
    </row>
    <row r="2147" spans="1:26" x14ac:dyDescent="0.35">
      <c r="A2147" t="s">
        <v>2174</v>
      </c>
      <c r="B2147">
        <v>-27.711399</v>
      </c>
      <c r="C2147">
        <v>152.46911399999999</v>
      </c>
      <c r="D2147">
        <v>107</v>
      </c>
      <c r="E2147">
        <v>144</v>
      </c>
      <c r="F2147">
        <v>9.1</v>
      </c>
      <c r="H2147">
        <v>3</v>
      </c>
      <c r="I2147">
        <f t="shared" si="379"/>
        <v>3</v>
      </c>
      <c r="J2147" t="str">
        <f t="shared" si="389"/>
        <v>Heart rate is 144</v>
      </c>
      <c r="K2147">
        <f t="shared" si="380"/>
        <v>1</v>
      </c>
      <c r="L2147">
        <f t="shared" si="381"/>
        <v>0</v>
      </c>
      <c r="M2147">
        <f t="shared" si="385"/>
        <v>0</v>
      </c>
      <c r="N2147">
        <f t="shared" si="386"/>
        <v>0</v>
      </c>
      <c r="O2147">
        <f t="shared" si="387"/>
        <v>0</v>
      </c>
      <c r="P2147">
        <f t="shared" si="388"/>
        <v>0</v>
      </c>
      <c r="Q2147">
        <f t="shared" si="382"/>
        <v>0</v>
      </c>
      <c r="R2147">
        <f t="shared" si="383"/>
        <v>0</v>
      </c>
      <c r="W2147" s="1" t="s">
        <v>23</v>
      </c>
      <c r="Z2147">
        <f t="shared" si="384"/>
        <v>142</v>
      </c>
    </row>
    <row r="2148" spans="1:26" x14ac:dyDescent="0.35">
      <c r="A2148" t="s">
        <v>2175</v>
      </c>
      <c r="B2148">
        <v>-27.711435000000002</v>
      </c>
      <c r="C2148">
        <v>152.46915100000001</v>
      </c>
      <c r="D2148">
        <v>107</v>
      </c>
      <c r="E2148">
        <v>143</v>
      </c>
      <c r="F2148">
        <v>8.9499999999999993</v>
      </c>
      <c r="H2148">
        <v>3</v>
      </c>
      <c r="I2148">
        <f t="shared" si="379"/>
        <v>0</v>
      </c>
      <c r="J2148">
        <f t="shared" si="389"/>
        <v>0</v>
      </c>
      <c r="K2148">
        <f t="shared" si="380"/>
        <v>0</v>
      </c>
      <c r="L2148">
        <f t="shared" si="381"/>
        <v>0</v>
      </c>
      <c r="M2148">
        <f t="shared" si="385"/>
        <v>0</v>
      </c>
      <c r="N2148">
        <f t="shared" si="386"/>
        <v>0</v>
      </c>
      <c r="O2148">
        <f t="shared" si="387"/>
        <v>0</v>
      </c>
      <c r="P2148">
        <f t="shared" si="388"/>
        <v>0</v>
      </c>
      <c r="Q2148">
        <f t="shared" si="382"/>
        <v>0</v>
      </c>
      <c r="R2148">
        <f t="shared" si="383"/>
        <v>0</v>
      </c>
      <c r="W2148" s="1" t="s">
        <v>23</v>
      </c>
      <c r="Z2148">
        <f t="shared" si="384"/>
        <v>144</v>
      </c>
    </row>
    <row r="2149" spans="1:26" x14ac:dyDescent="0.35">
      <c r="A2149" t="s">
        <v>2176</v>
      </c>
      <c r="B2149">
        <v>-27.711466999999999</v>
      </c>
      <c r="C2149">
        <v>152.469189</v>
      </c>
      <c r="D2149">
        <v>107</v>
      </c>
      <c r="E2149">
        <v>143</v>
      </c>
      <c r="F2149">
        <v>8.9499999999999993</v>
      </c>
      <c r="H2149">
        <v>3</v>
      </c>
      <c r="I2149">
        <f t="shared" si="379"/>
        <v>0</v>
      </c>
      <c r="J2149">
        <f t="shared" si="389"/>
        <v>0</v>
      </c>
      <c r="K2149">
        <f t="shared" si="380"/>
        <v>0</v>
      </c>
      <c r="L2149">
        <f t="shared" si="381"/>
        <v>0</v>
      </c>
      <c r="M2149">
        <f t="shared" si="385"/>
        <v>0</v>
      </c>
      <c r="N2149">
        <f t="shared" si="386"/>
        <v>0</v>
      </c>
      <c r="O2149">
        <f t="shared" si="387"/>
        <v>0</v>
      </c>
      <c r="P2149">
        <f t="shared" si="388"/>
        <v>0</v>
      </c>
      <c r="Q2149">
        <f t="shared" si="382"/>
        <v>0</v>
      </c>
      <c r="R2149">
        <f t="shared" si="383"/>
        <v>0</v>
      </c>
      <c r="W2149" s="1" t="s">
        <v>23</v>
      </c>
      <c r="Z2149">
        <f t="shared" si="384"/>
        <v>144</v>
      </c>
    </row>
    <row r="2150" spans="1:26" x14ac:dyDescent="0.35">
      <c r="A2150" t="s">
        <v>2177</v>
      </c>
      <c r="B2150">
        <v>-27.711496</v>
      </c>
      <c r="C2150">
        <v>152.46922499999999</v>
      </c>
      <c r="D2150">
        <v>107</v>
      </c>
      <c r="E2150">
        <v>143</v>
      </c>
      <c r="F2150">
        <v>8.9499999999999993</v>
      </c>
      <c r="H2150">
        <v>3</v>
      </c>
      <c r="I2150">
        <f t="shared" si="379"/>
        <v>4</v>
      </c>
      <c r="J2150" t="str">
        <f t="shared" si="389"/>
        <v>Heart rate is 143</v>
      </c>
      <c r="K2150">
        <f t="shared" si="380"/>
        <v>0</v>
      </c>
      <c r="L2150">
        <f t="shared" si="381"/>
        <v>1</v>
      </c>
      <c r="M2150">
        <f t="shared" si="385"/>
        <v>0</v>
      </c>
      <c r="N2150">
        <f t="shared" si="386"/>
        <v>0</v>
      </c>
      <c r="O2150">
        <f t="shared" si="387"/>
        <v>0</v>
      </c>
      <c r="P2150">
        <f t="shared" si="388"/>
        <v>0</v>
      </c>
      <c r="Q2150">
        <f t="shared" si="382"/>
        <v>0</v>
      </c>
      <c r="R2150">
        <f t="shared" si="383"/>
        <v>0</v>
      </c>
      <c r="W2150" s="1" t="s">
        <v>23</v>
      </c>
      <c r="Z2150">
        <f t="shared" si="384"/>
        <v>144</v>
      </c>
    </row>
    <row r="2151" spans="1:26" x14ac:dyDescent="0.35">
      <c r="A2151" t="s">
        <v>2178</v>
      </c>
      <c r="B2151">
        <v>-27.711525999999999</v>
      </c>
      <c r="C2151">
        <v>152.46925200000001</v>
      </c>
      <c r="D2151">
        <v>107</v>
      </c>
      <c r="E2151">
        <v>146</v>
      </c>
      <c r="F2151">
        <v>8.75</v>
      </c>
      <c r="H2151">
        <v>3</v>
      </c>
      <c r="I2151">
        <f t="shared" si="379"/>
        <v>0</v>
      </c>
      <c r="J2151">
        <f t="shared" si="389"/>
        <v>0</v>
      </c>
      <c r="K2151">
        <f t="shared" si="380"/>
        <v>0</v>
      </c>
      <c r="L2151">
        <f t="shared" si="381"/>
        <v>0</v>
      </c>
      <c r="M2151">
        <f t="shared" si="385"/>
        <v>0</v>
      </c>
      <c r="N2151">
        <f t="shared" si="386"/>
        <v>0</v>
      </c>
      <c r="O2151">
        <f t="shared" si="387"/>
        <v>0</v>
      </c>
      <c r="P2151">
        <f t="shared" si="388"/>
        <v>0</v>
      </c>
      <c r="Q2151">
        <f t="shared" si="382"/>
        <v>0</v>
      </c>
      <c r="R2151">
        <f t="shared" si="383"/>
        <v>0</v>
      </c>
      <c r="W2151" s="1" t="s">
        <v>23</v>
      </c>
      <c r="Z2151">
        <f t="shared" si="384"/>
        <v>143</v>
      </c>
    </row>
    <row r="2152" spans="1:26" x14ac:dyDescent="0.35">
      <c r="A2152" t="s">
        <v>2179</v>
      </c>
      <c r="B2152">
        <v>-27.711559000000001</v>
      </c>
      <c r="C2152">
        <v>152.46926300000001</v>
      </c>
      <c r="D2152">
        <v>107</v>
      </c>
      <c r="E2152">
        <v>149</v>
      </c>
      <c r="F2152">
        <v>8.36</v>
      </c>
      <c r="H2152">
        <v>3</v>
      </c>
      <c r="I2152">
        <f t="shared" si="379"/>
        <v>0</v>
      </c>
      <c r="J2152">
        <f t="shared" si="389"/>
        <v>0</v>
      </c>
      <c r="K2152">
        <f t="shared" si="380"/>
        <v>0</v>
      </c>
      <c r="L2152">
        <f t="shared" si="381"/>
        <v>0</v>
      </c>
      <c r="M2152">
        <f t="shared" si="385"/>
        <v>0</v>
      </c>
      <c r="N2152">
        <f t="shared" si="386"/>
        <v>0</v>
      </c>
      <c r="O2152">
        <f t="shared" si="387"/>
        <v>0</v>
      </c>
      <c r="P2152">
        <f t="shared" si="388"/>
        <v>0</v>
      </c>
      <c r="Q2152">
        <f t="shared" si="382"/>
        <v>0</v>
      </c>
      <c r="R2152">
        <f t="shared" si="383"/>
        <v>0</v>
      </c>
      <c r="W2152" s="1" t="s">
        <v>23</v>
      </c>
      <c r="Z2152">
        <f t="shared" si="384"/>
        <v>146</v>
      </c>
    </row>
    <row r="2153" spans="1:26" x14ac:dyDescent="0.35">
      <c r="A2153" t="s">
        <v>2180</v>
      </c>
      <c r="B2153">
        <v>-27.711594000000002</v>
      </c>
      <c r="C2153">
        <v>152.469257</v>
      </c>
      <c r="D2153">
        <v>107</v>
      </c>
      <c r="E2153">
        <v>149</v>
      </c>
      <c r="F2153">
        <v>8.07</v>
      </c>
      <c r="H2153">
        <v>3</v>
      </c>
      <c r="I2153">
        <f t="shared" si="379"/>
        <v>0</v>
      </c>
      <c r="J2153">
        <f t="shared" si="389"/>
        <v>0</v>
      </c>
      <c r="K2153">
        <f t="shared" si="380"/>
        <v>0</v>
      </c>
      <c r="L2153">
        <f t="shared" si="381"/>
        <v>0</v>
      </c>
      <c r="M2153">
        <f t="shared" si="385"/>
        <v>0</v>
      </c>
      <c r="N2153">
        <f t="shared" si="386"/>
        <v>0</v>
      </c>
      <c r="O2153">
        <f t="shared" si="387"/>
        <v>0</v>
      </c>
      <c r="P2153">
        <f t="shared" si="388"/>
        <v>0</v>
      </c>
      <c r="Q2153">
        <f t="shared" si="382"/>
        <v>0</v>
      </c>
      <c r="R2153">
        <f t="shared" si="383"/>
        <v>0</v>
      </c>
      <c r="W2153" s="1" t="s">
        <v>23</v>
      </c>
      <c r="Z2153">
        <f t="shared" si="384"/>
        <v>146</v>
      </c>
    </row>
    <row r="2154" spans="1:26" x14ac:dyDescent="0.35">
      <c r="A2154" t="s">
        <v>2181</v>
      </c>
      <c r="B2154">
        <v>-27.71163</v>
      </c>
      <c r="C2154">
        <v>152.46924100000001</v>
      </c>
      <c r="D2154">
        <v>107</v>
      </c>
      <c r="E2154">
        <v>150</v>
      </c>
      <c r="F2154">
        <v>8.0399999999999991</v>
      </c>
      <c r="H2154">
        <v>3</v>
      </c>
      <c r="I2154">
        <f t="shared" si="379"/>
        <v>6</v>
      </c>
      <c r="J2154" t="str">
        <f t="shared" si="389"/>
        <v>Min Altitude: 107</v>
      </c>
      <c r="K2154">
        <f t="shared" si="380"/>
        <v>0</v>
      </c>
      <c r="L2154">
        <f t="shared" si="381"/>
        <v>0</v>
      </c>
      <c r="M2154">
        <f t="shared" si="385"/>
        <v>0</v>
      </c>
      <c r="N2154">
        <f t="shared" si="386"/>
        <v>1</v>
      </c>
      <c r="O2154">
        <f t="shared" si="387"/>
        <v>0</v>
      </c>
      <c r="P2154">
        <f t="shared" si="388"/>
        <v>0</v>
      </c>
      <c r="Q2154">
        <f t="shared" si="382"/>
        <v>0</v>
      </c>
      <c r="R2154">
        <f t="shared" si="383"/>
        <v>0</v>
      </c>
      <c r="W2154" s="1" t="s">
        <v>23</v>
      </c>
      <c r="Z2154">
        <f t="shared" si="384"/>
        <v>149</v>
      </c>
    </row>
    <row r="2155" spans="1:26" x14ac:dyDescent="0.35">
      <c r="A2155" t="s">
        <v>2182</v>
      </c>
      <c r="B2155">
        <v>-27.711666999999998</v>
      </c>
      <c r="C2155">
        <v>152.46921</v>
      </c>
      <c r="D2155">
        <v>107</v>
      </c>
      <c r="E2155">
        <v>150</v>
      </c>
      <c r="F2155">
        <v>8.0399999999999991</v>
      </c>
      <c r="H2155">
        <v>3</v>
      </c>
      <c r="I2155">
        <f t="shared" si="379"/>
        <v>3</v>
      </c>
      <c r="J2155" t="str">
        <f t="shared" si="389"/>
        <v>Heart rate is 150</v>
      </c>
      <c r="K2155">
        <f t="shared" si="380"/>
        <v>1</v>
      </c>
      <c r="L2155">
        <f t="shared" si="381"/>
        <v>0</v>
      </c>
      <c r="M2155">
        <f t="shared" si="385"/>
        <v>0</v>
      </c>
      <c r="N2155">
        <f t="shared" si="386"/>
        <v>1</v>
      </c>
      <c r="O2155">
        <f t="shared" si="387"/>
        <v>0</v>
      </c>
      <c r="P2155">
        <f t="shared" si="388"/>
        <v>0</v>
      </c>
      <c r="Q2155">
        <f t="shared" si="382"/>
        <v>0</v>
      </c>
      <c r="R2155">
        <f t="shared" si="383"/>
        <v>0</v>
      </c>
      <c r="W2155" s="1" t="s">
        <v>23</v>
      </c>
      <c r="Z2155">
        <f t="shared" si="384"/>
        <v>149</v>
      </c>
    </row>
    <row r="2156" spans="1:26" x14ac:dyDescent="0.35">
      <c r="A2156" t="s">
        <v>2183</v>
      </c>
      <c r="B2156">
        <v>-27.711697999999998</v>
      </c>
      <c r="C2156">
        <v>152.46917099999999</v>
      </c>
      <c r="D2156">
        <v>107</v>
      </c>
      <c r="E2156">
        <v>149</v>
      </c>
      <c r="F2156">
        <v>8.17</v>
      </c>
      <c r="H2156">
        <v>3</v>
      </c>
      <c r="I2156">
        <f t="shared" si="379"/>
        <v>0</v>
      </c>
      <c r="J2156">
        <f t="shared" si="389"/>
        <v>0</v>
      </c>
      <c r="K2156">
        <f t="shared" si="380"/>
        <v>0</v>
      </c>
      <c r="L2156">
        <f t="shared" si="381"/>
        <v>0</v>
      </c>
      <c r="M2156">
        <f t="shared" si="385"/>
        <v>0</v>
      </c>
      <c r="N2156">
        <f t="shared" si="386"/>
        <v>0</v>
      </c>
      <c r="O2156">
        <f t="shared" si="387"/>
        <v>0</v>
      </c>
      <c r="P2156">
        <f t="shared" si="388"/>
        <v>0</v>
      </c>
      <c r="Q2156">
        <f t="shared" si="382"/>
        <v>0</v>
      </c>
      <c r="R2156">
        <f t="shared" si="383"/>
        <v>0</v>
      </c>
      <c r="W2156" s="1" t="s">
        <v>23</v>
      </c>
      <c r="Z2156">
        <f t="shared" si="384"/>
        <v>150</v>
      </c>
    </row>
    <row r="2157" spans="1:26" x14ac:dyDescent="0.35">
      <c r="A2157" t="s">
        <v>2184</v>
      </c>
      <c r="B2157">
        <v>-27.711724</v>
      </c>
      <c r="C2157">
        <v>152.46912599999999</v>
      </c>
      <c r="D2157">
        <v>107</v>
      </c>
      <c r="E2157">
        <v>149</v>
      </c>
      <c r="F2157">
        <v>8.17</v>
      </c>
      <c r="H2157">
        <v>3</v>
      </c>
      <c r="I2157">
        <f t="shared" si="379"/>
        <v>0</v>
      </c>
      <c r="J2157">
        <f t="shared" si="389"/>
        <v>0</v>
      </c>
      <c r="K2157">
        <f t="shared" si="380"/>
        <v>0</v>
      </c>
      <c r="L2157">
        <f t="shared" si="381"/>
        <v>0</v>
      </c>
      <c r="M2157">
        <f t="shared" si="385"/>
        <v>0</v>
      </c>
      <c r="N2157">
        <f t="shared" si="386"/>
        <v>0</v>
      </c>
      <c r="O2157">
        <f t="shared" si="387"/>
        <v>0</v>
      </c>
      <c r="P2157">
        <f t="shared" si="388"/>
        <v>0</v>
      </c>
      <c r="Q2157">
        <f t="shared" si="382"/>
        <v>0</v>
      </c>
      <c r="R2157">
        <f t="shared" si="383"/>
        <v>0</v>
      </c>
      <c r="W2157" s="1" t="s">
        <v>23</v>
      </c>
      <c r="Z2157">
        <f t="shared" si="384"/>
        <v>150</v>
      </c>
    </row>
    <row r="2158" spans="1:26" x14ac:dyDescent="0.35">
      <c r="A2158" t="s">
        <v>2185</v>
      </c>
      <c r="B2158">
        <v>-27.711752000000001</v>
      </c>
      <c r="C2158">
        <v>152.46908099999999</v>
      </c>
      <c r="D2158">
        <v>107</v>
      </c>
      <c r="E2158">
        <v>149</v>
      </c>
      <c r="F2158">
        <v>8.17</v>
      </c>
      <c r="H2158">
        <v>3</v>
      </c>
      <c r="I2158">
        <f t="shared" si="379"/>
        <v>0</v>
      </c>
      <c r="J2158">
        <f t="shared" si="389"/>
        <v>0</v>
      </c>
      <c r="K2158">
        <f t="shared" si="380"/>
        <v>0</v>
      </c>
      <c r="L2158">
        <f t="shared" si="381"/>
        <v>0</v>
      </c>
      <c r="M2158">
        <f t="shared" si="385"/>
        <v>0</v>
      </c>
      <c r="N2158">
        <f t="shared" si="386"/>
        <v>0</v>
      </c>
      <c r="O2158">
        <f t="shared" si="387"/>
        <v>0</v>
      </c>
      <c r="P2158">
        <f t="shared" si="388"/>
        <v>0</v>
      </c>
      <c r="Q2158">
        <f t="shared" si="382"/>
        <v>0</v>
      </c>
      <c r="R2158">
        <f t="shared" si="383"/>
        <v>0</v>
      </c>
      <c r="W2158" s="1" t="s">
        <v>23</v>
      </c>
      <c r="Z2158">
        <f t="shared" si="384"/>
        <v>150</v>
      </c>
    </row>
    <row r="2159" spans="1:26" x14ac:dyDescent="0.35">
      <c r="A2159" t="s">
        <v>2186</v>
      </c>
      <c r="B2159">
        <v>-27.711783</v>
      </c>
      <c r="C2159">
        <v>152.469042</v>
      </c>
      <c r="D2159">
        <v>107</v>
      </c>
      <c r="E2159">
        <v>149</v>
      </c>
      <c r="F2159">
        <v>8.2799999999999994</v>
      </c>
      <c r="H2159">
        <v>3</v>
      </c>
      <c r="I2159">
        <f t="shared" si="379"/>
        <v>0</v>
      </c>
      <c r="J2159">
        <f t="shared" si="389"/>
        <v>0</v>
      </c>
      <c r="K2159">
        <f t="shared" si="380"/>
        <v>0</v>
      </c>
      <c r="L2159">
        <f t="shared" si="381"/>
        <v>0</v>
      </c>
      <c r="M2159">
        <f t="shared" si="385"/>
        <v>0</v>
      </c>
      <c r="N2159">
        <f t="shared" si="386"/>
        <v>0</v>
      </c>
      <c r="O2159">
        <f t="shared" si="387"/>
        <v>0</v>
      </c>
      <c r="P2159">
        <f t="shared" si="388"/>
        <v>0</v>
      </c>
      <c r="Q2159">
        <f t="shared" si="382"/>
        <v>0</v>
      </c>
      <c r="R2159">
        <f t="shared" si="383"/>
        <v>0</v>
      </c>
      <c r="W2159" s="1" t="s">
        <v>23</v>
      </c>
      <c r="Z2159">
        <f t="shared" si="384"/>
        <v>150</v>
      </c>
    </row>
    <row r="2160" spans="1:26" x14ac:dyDescent="0.35">
      <c r="A2160" t="s">
        <v>2187</v>
      </c>
      <c r="B2160">
        <v>-27.711815999999999</v>
      </c>
      <c r="C2160">
        <v>152.469007</v>
      </c>
      <c r="D2160">
        <v>107</v>
      </c>
      <c r="E2160">
        <v>149</v>
      </c>
      <c r="F2160">
        <v>8.2799999999999994</v>
      </c>
      <c r="H2160">
        <v>3</v>
      </c>
      <c r="I2160">
        <f t="shared" si="379"/>
        <v>4</v>
      </c>
      <c r="J2160" t="str">
        <f t="shared" si="389"/>
        <v>Heart rate is 149</v>
      </c>
      <c r="K2160">
        <f t="shared" si="380"/>
        <v>0</v>
      </c>
      <c r="L2160">
        <f t="shared" si="381"/>
        <v>1</v>
      </c>
      <c r="M2160">
        <f t="shared" si="385"/>
        <v>0</v>
      </c>
      <c r="N2160">
        <f t="shared" si="386"/>
        <v>0</v>
      </c>
      <c r="O2160">
        <f t="shared" si="387"/>
        <v>0</v>
      </c>
      <c r="P2160">
        <f t="shared" si="388"/>
        <v>0</v>
      </c>
      <c r="Q2160">
        <f t="shared" si="382"/>
        <v>0</v>
      </c>
      <c r="R2160">
        <f t="shared" si="383"/>
        <v>0</v>
      </c>
      <c r="W2160" s="1" t="s">
        <v>23</v>
      </c>
      <c r="Z2160">
        <f t="shared" si="384"/>
        <v>150</v>
      </c>
    </row>
    <row r="2161" spans="1:26" x14ac:dyDescent="0.35">
      <c r="A2161" t="s">
        <v>2188</v>
      </c>
      <c r="B2161">
        <v>-27.711850999999999</v>
      </c>
      <c r="C2161">
        <v>152.46897300000001</v>
      </c>
      <c r="D2161">
        <v>106</v>
      </c>
      <c r="E2161">
        <v>150</v>
      </c>
      <c r="F2161">
        <v>8.48</v>
      </c>
      <c r="H2161">
        <v>3</v>
      </c>
      <c r="I2161">
        <f t="shared" si="379"/>
        <v>6</v>
      </c>
      <c r="J2161" t="str">
        <f t="shared" si="389"/>
        <v>Min Altitude: 106</v>
      </c>
      <c r="K2161">
        <f t="shared" si="380"/>
        <v>0</v>
      </c>
      <c r="L2161">
        <f t="shared" si="381"/>
        <v>0</v>
      </c>
      <c r="M2161">
        <f t="shared" si="385"/>
        <v>0</v>
      </c>
      <c r="N2161">
        <f t="shared" si="386"/>
        <v>1</v>
      </c>
      <c r="O2161">
        <f t="shared" si="387"/>
        <v>0</v>
      </c>
      <c r="P2161">
        <f t="shared" si="388"/>
        <v>0</v>
      </c>
      <c r="Q2161">
        <f t="shared" si="382"/>
        <v>0</v>
      </c>
      <c r="R2161">
        <f t="shared" si="383"/>
        <v>0</v>
      </c>
      <c r="W2161" s="1" t="s">
        <v>23</v>
      </c>
      <c r="Z2161">
        <f t="shared" si="384"/>
        <v>149</v>
      </c>
    </row>
    <row r="2162" spans="1:26" x14ac:dyDescent="0.35">
      <c r="A2162" t="s">
        <v>2189</v>
      </c>
      <c r="B2162">
        <v>-27.711883</v>
      </c>
      <c r="C2162">
        <v>152.46893900000001</v>
      </c>
      <c r="D2162">
        <v>106</v>
      </c>
      <c r="E2162">
        <v>150</v>
      </c>
      <c r="F2162">
        <v>8.48</v>
      </c>
      <c r="H2162">
        <v>3</v>
      </c>
      <c r="I2162">
        <f t="shared" si="379"/>
        <v>6</v>
      </c>
      <c r="J2162" t="str">
        <f t="shared" si="389"/>
        <v>Min Altitude: 106</v>
      </c>
      <c r="K2162">
        <f t="shared" si="380"/>
        <v>0</v>
      </c>
      <c r="L2162">
        <f t="shared" si="381"/>
        <v>0</v>
      </c>
      <c r="M2162">
        <f t="shared" si="385"/>
        <v>0</v>
      </c>
      <c r="N2162">
        <f t="shared" si="386"/>
        <v>1</v>
      </c>
      <c r="O2162">
        <f t="shared" si="387"/>
        <v>0</v>
      </c>
      <c r="P2162">
        <f t="shared" si="388"/>
        <v>0</v>
      </c>
      <c r="Q2162">
        <f t="shared" si="382"/>
        <v>0</v>
      </c>
      <c r="R2162">
        <f t="shared" si="383"/>
        <v>0</v>
      </c>
      <c r="W2162" s="1" t="s">
        <v>23</v>
      </c>
      <c r="Z2162">
        <f t="shared" si="384"/>
        <v>149</v>
      </c>
    </row>
    <row r="2163" spans="1:26" x14ac:dyDescent="0.35">
      <c r="A2163" t="s">
        <v>2190</v>
      </c>
      <c r="B2163">
        <v>-27.711912999999999</v>
      </c>
      <c r="C2163">
        <v>152.46890300000001</v>
      </c>
      <c r="D2163">
        <v>106</v>
      </c>
      <c r="E2163">
        <v>150</v>
      </c>
      <c r="F2163">
        <v>8.48</v>
      </c>
      <c r="H2163">
        <v>3</v>
      </c>
      <c r="I2163">
        <f t="shared" si="379"/>
        <v>6</v>
      </c>
      <c r="J2163" t="str">
        <f t="shared" si="389"/>
        <v>Min Altitude: 106</v>
      </c>
      <c r="K2163">
        <f t="shared" si="380"/>
        <v>0</v>
      </c>
      <c r="L2163">
        <f t="shared" si="381"/>
        <v>0</v>
      </c>
      <c r="M2163">
        <f t="shared" si="385"/>
        <v>0</v>
      </c>
      <c r="N2163">
        <f t="shared" si="386"/>
        <v>1</v>
      </c>
      <c r="O2163">
        <f t="shared" si="387"/>
        <v>0</v>
      </c>
      <c r="P2163">
        <f t="shared" si="388"/>
        <v>0</v>
      </c>
      <c r="Q2163">
        <f t="shared" si="382"/>
        <v>0</v>
      </c>
      <c r="R2163">
        <f t="shared" si="383"/>
        <v>0</v>
      </c>
      <c r="W2163" s="1" t="s">
        <v>23</v>
      </c>
      <c r="Z2163">
        <f t="shared" si="384"/>
        <v>149</v>
      </c>
    </row>
    <row r="2164" spans="1:26" x14ac:dyDescent="0.35">
      <c r="A2164" t="s">
        <v>2191</v>
      </c>
      <c r="B2164">
        <v>-27.711945</v>
      </c>
      <c r="C2164">
        <v>152.46886799999999</v>
      </c>
      <c r="D2164">
        <v>106</v>
      </c>
      <c r="E2164">
        <v>150</v>
      </c>
      <c r="F2164">
        <v>8.6199999999999992</v>
      </c>
      <c r="H2164">
        <v>3</v>
      </c>
      <c r="I2164">
        <f t="shared" si="379"/>
        <v>6</v>
      </c>
      <c r="J2164" t="str">
        <f t="shared" si="389"/>
        <v>Min Altitude: 106</v>
      </c>
      <c r="K2164">
        <f t="shared" si="380"/>
        <v>0</v>
      </c>
      <c r="L2164">
        <f t="shared" si="381"/>
        <v>0</v>
      </c>
      <c r="M2164">
        <f t="shared" si="385"/>
        <v>0</v>
      </c>
      <c r="N2164">
        <f t="shared" si="386"/>
        <v>1</v>
      </c>
      <c r="O2164">
        <f t="shared" si="387"/>
        <v>0</v>
      </c>
      <c r="P2164">
        <f t="shared" si="388"/>
        <v>0</v>
      </c>
      <c r="Q2164">
        <f t="shared" si="382"/>
        <v>0</v>
      </c>
      <c r="R2164">
        <f t="shared" si="383"/>
        <v>0</v>
      </c>
      <c r="W2164" s="1" t="s">
        <v>23</v>
      </c>
      <c r="Z2164">
        <f t="shared" si="384"/>
        <v>149</v>
      </c>
    </row>
    <row r="2165" spans="1:26" x14ac:dyDescent="0.35">
      <c r="A2165" t="s">
        <v>2192</v>
      </c>
      <c r="B2165">
        <v>-27.711981999999999</v>
      </c>
      <c r="C2165">
        <v>152.468841</v>
      </c>
      <c r="D2165">
        <v>106</v>
      </c>
      <c r="E2165">
        <v>150</v>
      </c>
      <c r="F2165">
        <v>8.6199999999999992</v>
      </c>
      <c r="H2165">
        <v>3</v>
      </c>
      <c r="I2165">
        <f t="shared" si="379"/>
        <v>6</v>
      </c>
      <c r="J2165" t="str">
        <f t="shared" si="389"/>
        <v>Min Altitude: 106</v>
      </c>
      <c r="K2165">
        <f t="shared" si="380"/>
        <v>0</v>
      </c>
      <c r="L2165">
        <f t="shared" si="381"/>
        <v>0</v>
      </c>
      <c r="M2165">
        <f t="shared" si="385"/>
        <v>0</v>
      </c>
      <c r="N2165">
        <f t="shared" si="386"/>
        <v>1</v>
      </c>
      <c r="O2165">
        <f t="shared" si="387"/>
        <v>0</v>
      </c>
      <c r="P2165">
        <f t="shared" si="388"/>
        <v>0</v>
      </c>
      <c r="Q2165">
        <f t="shared" si="382"/>
        <v>0</v>
      </c>
      <c r="R2165">
        <f t="shared" si="383"/>
        <v>0</v>
      </c>
      <c r="W2165" s="1" t="s">
        <v>23</v>
      </c>
      <c r="Z2165">
        <f t="shared" si="384"/>
        <v>149</v>
      </c>
    </row>
    <row r="2166" spans="1:26" x14ac:dyDescent="0.35">
      <c r="A2166" t="s">
        <v>2193</v>
      </c>
      <c r="B2166">
        <v>-27.712022999999999</v>
      </c>
      <c r="C2166">
        <v>152.46882099999999</v>
      </c>
      <c r="D2166">
        <v>106</v>
      </c>
      <c r="E2166">
        <v>150</v>
      </c>
      <c r="F2166">
        <v>8.74</v>
      </c>
      <c r="H2166">
        <v>3</v>
      </c>
      <c r="I2166">
        <f t="shared" si="379"/>
        <v>3</v>
      </c>
      <c r="J2166" t="str">
        <f t="shared" si="389"/>
        <v>Heart rate is 150</v>
      </c>
      <c r="K2166">
        <f t="shared" si="380"/>
        <v>1</v>
      </c>
      <c r="L2166">
        <f t="shared" si="381"/>
        <v>0</v>
      </c>
      <c r="M2166">
        <f t="shared" si="385"/>
        <v>0</v>
      </c>
      <c r="N2166">
        <f t="shared" si="386"/>
        <v>1</v>
      </c>
      <c r="O2166">
        <f t="shared" si="387"/>
        <v>0</v>
      </c>
      <c r="P2166">
        <f t="shared" si="388"/>
        <v>0</v>
      </c>
      <c r="Q2166">
        <f t="shared" si="382"/>
        <v>0</v>
      </c>
      <c r="R2166">
        <f t="shared" si="383"/>
        <v>0</v>
      </c>
      <c r="W2166" s="1" t="s">
        <v>23</v>
      </c>
      <c r="Z2166">
        <f t="shared" si="384"/>
        <v>149</v>
      </c>
    </row>
    <row r="2167" spans="1:26" x14ac:dyDescent="0.35">
      <c r="A2167" t="s">
        <v>2194</v>
      </c>
      <c r="B2167">
        <v>-27.712069</v>
      </c>
      <c r="C2167">
        <v>152.468805</v>
      </c>
      <c r="D2167">
        <v>106</v>
      </c>
      <c r="E2167">
        <v>149</v>
      </c>
      <c r="F2167">
        <v>8.93</v>
      </c>
      <c r="H2167">
        <v>3</v>
      </c>
      <c r="I2167">
        <f t="shared" si="379"/>
        <v>0</v>
      </c>
      <c r="J2167">
        <f t="shared" si="389"/>
        <v>0</v>
      </c>
      <c r="K2167">
        <f t="shared" si="380"/>
        <v>0</v>
      </c>
      <c r="L2167">
        <f t="shared" si="381"/>
        <v>0</v>
      </c>
      <c r="M2167">
        <f t="shared" si="385"/>
        <v>0</v>
      </c>
      <c r="N2167">
        <f t="shared" si="386"/>
        <v>0</v>
      </c>
      <c r="O2167">
        <f t="shared" si="387"/>
        <v>0</v>
      </c>
      <c r="P2167">
        <f t="shared" si="388"/>
        <v>0</v>
      </c>
      <c r="Q2167">
        <f t="shared" si="382"/>
        <v>0</v>
      </c>
      <c r="R2167">
        <f t="shared" si="383"/>
        <v>0</v>
      </c>
      <c r="W2167" s="1" t="s">
        <v>23</v>
      </c>
      <c r="Z2167">
        <f t="shared" si="384"/>
        <v>150</v>
      </c>
    </row>
    <row r="2168" spans="1:26" x14ac:dyDescent="0.35">
      <c r="A2168" t="s">
        <v>2195</v>
      </c>
      <c r="B2168">
        <v>-27.712133000000001</v>
      </c>
      <c r="C2168">
        <v>152.468783</v>
      </c>
      <c r="D2168">
        <v>106</v>
      </c>
      <c r="E2168">
        <v>149</v>
      </c>
      <c r="F2168">
        <v>8.91</v>
      </c>
      <c r="H2168">
        <v>3</v>
      </c>
      <c r="I2168">
        <f t="shared" si="379"/>
        <v>0</v>
      </c>
      <c r="J2168">
        <f t="shared" si="389"/>
        <v>0</v>
      </c>
      <c r="K2168">
        <f t="shared" si="380"/>
        <v>0</v>
      </c>
      <c r="L2168">
        <f t="shared" si="381"/>
        <v>0</v>
      </c>
      <c r="M2168">
        <f t="shared" si="385"/>
        <v>0</v>
      </c>
      <c r="N2168">
        <f t="shared" si="386"/>
        <v>0</v>
      </c>
      <c r="O2168">
        <f t="shared" si="387"/>
        <v>0</v>
      </c>
      <c r="P2168">
        <f t="shared" si="388"/>
        <v>0</v>
      </c>
      <c r="Q2168">
        <f t="shared" si="382"/>
        <v>0</v>
      </c>
      <c r="R2168">
        <f t="shared" si="383"/>
        <v>0</v>
      </c>
      <c r="W2168" s="1" t="s">
        <v>23</v>
      </c>
      <c r="Z2168">
        <f t="shared" si="384"/>
        <v>150</v>
      </c>
    </row>
    <row r="2169" spans="1:26" x14ac:dyDescent="0.35">
      <c r="A2169" t="s">
        <v>2196</v>
      </c>
      <c r="B2169">
        <v>-27.712174000000001</v>
      </c>
      <c r="C2169">
        <v>152.46876599999999</v>
      </c>
      <c r="D2169">
        <v>106</v>
      </c>
      <c r="E2169">
        <v>149</v>
      </c>
      <c r="F2169">
        <v>8.9499999999999993</v>
      </c>
      <c r="H2169">
        <v>3</v>
      </c>
      <c r="I2169">
        <f t="shared" si="379"/>
        <v>0</v>
      </c>
      <c r="J2169">
        <f t="shared" si="389"/>
        <v>0</v>
      </c>
      <c r="K2169">
        <f t="shared" si="380"/>
        <v>0</v>
      </c>
      <c r="L2169">
        <f t="shared" si="381"/>
        <v>0</v>
      </c>
      <c r="M2169">
        <f t="shared" si="385"/>
        <v>0</v>
      </c>
      <c r="N2169">
        <f t="shared" si="386"/>
        <v>0</v>
      </c>
      <c r="O2169">
        <f t="shared" si="387"/>
        <v>0</v>
      </c>
      <c r="P2169">
        <f t="shared" si="388"/>
        <v>0</v>
      </c>
      <c r="Q2169">
        <f t="shared" si="382"/>
        <v>0</v>
      </c>
      <c r="R2169">
        <f t="shared" si="383"/>
        <v>0</v>
      </c>
      <c r="W2169" s="1" t="s">
        <v>23</v>
      </c>
      <c r="Z2169">
        <f t="shared" si="384"/>
        <v>150</v>
      </c>
    </row>
    <row r="2170" spans="1:26" x14ac:dyDescent="0.35">
      <c r="A2170" t="s">
        <v>2197</v>
      </c>
      <c r="B2170">
        <v>-27.712233000000001</v>
      </c>
      <c r="C2170">
        <v>152.468727</v>
      </c>
      <c r="D2170">
        <v>106</v>
      </c>
      <c r="E2170">
        <v>149</v>
      </c>
      <c r="F2170">
        <v>8.98</v>
      </c>
      <c r="H2170">
        <v>3</v>
      </c>
      <c r="I2170">
        <f t="shared" si="379"/>
        <v>0</v>
      </c>
      <c r="J2170">
        <f t="shared" si="389"/>
        <v>0</v>
      </c>
      <c r="K2170">
        <f t="shared" si="380"/>
        <v>0</v>
      </c>
      <c r="L2170">
        <f t="shared" si="381"/>
        <v>0</v>
      </c>
      <c r="M2170">
        <f t="shared" si="385"/>
        <v>0</v>
      </c>
      <c r="N2170">
        <f t="shared" si="386"/>
        <v>0</v>
      </c>
      <c r="O2170">
        <f t="shared" si="387"/>
        <v>0</v>
      </c>
      <c r="P2170">
        <f t="shared" si="388"/>
        <v>0</v>
      </c>
      <c r="Q2170">
        <f t="shared" si="382"/>
        <v>0</v>
      </c>
      <c r="R2170">
        <f t="shared" si="383"/>
        <v>0</v>
      </c>
      <c r="W2170" s="1" t="s">
        <v>23</v>
      </c>
      <c r="Z2170">
        <f t="shared" si="384"/>
        <v>150</v>
      </c>
    </row>
    <row r="2171" spans="1:26" x14ac:dyDescent="0.35">
      <c r="A2171" t="s">
        <v>2198</v>
      </c>
      <c r="B2171">
        <v>-27.712233000000001</v>
      </c>
      <c r="C2171">
        <v>152.468727</v>
      </c>
      <c r="D2171">
        <v>106</v>
      </c>
      <c r="E2171">
        <v>149</v>
      </c>
      <c r="F2171">
        <v>8.99</v>
      </c>
      <c r="H2171">
        <v>3</v>
      </c>
      <c r="I2171">
        <f t="shared" si="379"/>
        <v>0</v>
      </c>
      <c r="J2171">
        <f t="shared" si="389"/>
        <v>0</v>
      </c>
      <c r="K2171">
        <f t="shared" si="380"/>
        <v>0</v>
      </c>
      <c r="L2171">
        <f t="shared" si="381"/>
        <v>0</v>
      </c>
      <c r="M2171">
        <f t="shared" si="385"/>
        <v>0</v>
      </c>
      <c r="N2171">
        <f t="shared" si="386"/>
        <v>0</v>
      </c>
      <c r="O2171">
        <f t="shared" si="387"/>
        <v>0</v>
      </c>
      <c r="P2171">
        <f t="shared" si="388"/>
        <v>0</v>
      </c>
      <c r="Q2171">
        <f t="shared" si="382"/>
        <v>0</v>
      </c>
      <c r="R2171">
        <f t="shared" si="383"/>
        <v>0</v>
      </c>
      <c r="W2171" s="1" t="s">
        <v>23</v>
      </c>
      <c r="Z2171">
        <f t="shared" si="384"/>
        <v>150</v>
      </c>
    </row>
    <row r="2172" spans="1:26" x14ac:dyDescent="0.35">
      <c r="A2172" t="s">
        <v>2199</v>
      </c>
      <c r="B2172">
        <v>-27.71227</v>
      </c>
      <c r="C2172">
        <v>152.46870000000001</v>
      </c>
      <c r="D2172">
        <v>106</v>
      </c>
      <c r="E2172">
        <v>149</v>
      </c>
      <c r="F2172">
        <v>8.99</v>
      </c>
      <c r="H2172">
        <v>3</v>
      </c>
      <c r="I2172">
        <f t="shared" si="379"/>
        <v>0</v>
      </c>
      <c r="J2172">
        <f t="shared" si="389"/>
        <v>0</v>
      </c>
      <c r="K2172">
        <f t="shared" si="380"/>
        <v>0</v>
      </c>
      <c r="L2172">
        <f t="shared" si="381"/>
        <v>0</v>
      </c>
      <c r="M2172">
        <f t="shared" si="385"/>
        <v>0</v>
      </c>
      <c r="N2172">
        <f t="shared" si="386"/>
        <v>0</v>
      </c>
      <c r="O2172">
        <f t="shared" si="387"/>
        <v>0</v>
      </c>
      <c r="P2172">
        <f t="shared" si="388"/>
        <v>0</v>
      </c>
      <c r="Q2172">
        <f t="shared" si="382"/>
        <v>0</v>
      </c>
      <c r="R2172">
        <f t="shared" si="383"/>
        <v>0</v>
      </c>
      <c r="W2172" s="1" t="s">
        <v>23</v>
      </c>
      <c r="Z2172">
        <f t="shared" si="384"/>
        <v>150</v>
      </c>
    </row>
    <row r="2173" spans="1:26" x14ac:dyDescent="0.35">
      <c r="A2173" t="s">
        <v>2200</v>
      </c>
      <c r="B2173">
        <v>-27.712306000000002</v>
      </c>
      <c r="C2173">
        <v>152.46867499999999</v>
      </c>
      <c r="D2173">
        <v>106</v>
      </c>
      <c r="E2173">
        <v>149</v>
      </c>
      <c r="F2173">
        <v>8.99</v>
      </c>
      <c r="H2173">
        <v>3</v>
      </c>
      <c r="I2173">
        <f t="shared" si="379"/>
        <v>0</v>
      </c>
      <c r="J2173">
        <f t="shared" si="389"/>
        <v>0</v>
      </c>
      <c r="K2173">
        <f t="shared" si="380"/>
        <v>0</v>
      </c>
      <c r="L2173">
        <f t="shared" si="381"/>
        <v>0</v>
      </c>
      <c r="M2173">
        <f t="shared" si="385"/>
        <v>0</v>
      </c>
      <c r="N2173">
        <f t="shared" si="386"/>
        <v>0</v>
      </c>
      <c r="O2173">
        <f t="shared" si="387"/>
        <v>0</v>
      </c>
      <c r="P2173">
        <f t="shared" si="388"/>
        <v>0</v>
      </c>
      <c r="Q2173">
        <f t="shared" si="382"/>
        <v>0</v>
      </c>
      <c r="R2173">
        <f t="shared" si="383"/>
        <v>0</v>
      </c>
      <c r="W2173" s="1" t="s">
        <v>23</v>
      </c>
      <c r="Z2173">
        <f t="shared" si="384"/>
        <v>150</v>
      </c>
    </row>
    <row r="2174" spans="1:26" x14ac:dyDescent="0.35">
      <c r="A2174" t="s">
        <v>2201</v>
      </c>
      <c r="B2174">
        <v>-27.712337999999999</v>
      </c>
      <c r="C2174">
        <v>152.46865500000001</v>
      </c>
      <c r="D2174">
        <v>107</v>
      </c>
      <c r="E2174">
        <v>149</v>
      </c>
      <c r="F2174">
        <v>8.8800000000000008</v>
      </c>
      <c r="H2174">
        <v>3</v>
      </c>
      <c r="I2174">
        <f t="shared" si="379"/>
        <v>0</v>
      </c>
      <c r="J2174">
        <f t="shared" si="389"/>
        <v>0</v>
      </c>
      <c r="K2174">
        <f t="shared" si="380"/>
        <v>0</v>
      </c>
      <c r="L2174">
        <f t="shared" si="381"/>
        <v>0</v>
      </c>
      <c r="M2174">
        <f t="shared" si="385"/>
        <v>0</v>
      </c>
      <c r="N2174">
        <f t="shared" si="386"/>
        <v>0</v>
      </c>
      <c r="O2174">
        <f t="shared" si="387"/>
        <v>0</v>
      </c>
      <c r="P2174">
        <f t="shared" si="388"/>
        <v>0</v>
      </c>
      <c r="Q2174">
        <f t="shared" si="382"/>
        <v>0</v>
      </c>
      <c r="R2174">
        <f t="shared" si="383"/>
        <v>0</v>
      </c>
      <c r="W2174" s="1" t="s">
        <v>23</v>
      </c>
      <c r="Z2174">
        <f t="shared" si="384"/>
        <v>150</v>
      </c>
    </row>
    <row r="2175" spans="1:26" x14ac:dyDescent="0.35">
      <c r="A2175" t="s">
        <v>2202</v>
      </c>
      <c r="B2175">
        <v>-27.712364999999998</v>
      </c>
      <c r="C2175">
        <v>152.46864099999999</v>
      </c>
      <c r="D2175">
        <v>107</v>
      </c>
      <c r="E2175">
        <v>149</v>
      </c>
      <c r="F2175">
        <v>8.8800000000000008</v>
      </c>
      <c r="H2175">
        <v>3</v>
      </c>
      <c r="I2175">
        <f t="shared" si="379"/>
        <v>0</v>
      </c>
      <c r="J2175">
        <f t="shared" si="389"/>
        <v>0</v>
      </c>
      <c r="K2175">
        <f t="shared" si="380"/>
        <v>0</v>
      </c>
      <c r="L2175">
        <f t="shared" si="381"/>
        <v>0</v>
      </c>
      <c r="M2175">
        <f t="shared" si="385"/>
        <v>0</v>
      </c>
      <c r="N2175">
        <f t="shared" si="386"/>
        <v>0</v>
      </c>
      <c r="O2175">
        <f t="shared" si="387"/>
        <v>0</v>
      </c>
      <c r="P2175">
        <f t="shared" si="388"/>
        <v>0</v>
      </c>
      <c r="Q2175">
        <f t="shared" si="382"/>
        <v>0</v>
      </c>
      <c r="R2175">
        <f t="shared" si="383"/>
        <v>0</v>
      </c>
      <c r="W2175" s="1" t="s">
        <v>23</v>
      </c>
      <c r="Z2175">
        <f t="shared" si="384"/>
        <v>150</v>
      </c>
    </row>
    <row r="2176" spans="1:26" x14ac:dyDescent="0.35">
      <c r="A2176" t="s">
        <v>2203</v>
      </c>
      <c r="B2176">
        <v>-27.712389000000002</v>
      </c>
      <c r="C2176">
        <v>152.46863200000001</v>
      </c>
      <c r="D2176">
        <v>107</v>
      </c>
      <c r="E2176">
        <v>149</v>
      </c>
      <c r="F2176">
        <v>8.8800000000000008</v>
      </c>
      <c r="H2176">
        <v>3</v>
      </c>
      <c r="I2176">
        <f t="shared" si="379"/>
        <v>0</v>
      </c>
      <c r="J2176">
        <f t="shared" si="389"/>
        <v>0</v>
      </c>
      <c r="K2176">
        <f t="shared" si="380"/>
        <v>0</v>
      </c>
      <c r="L2176">
        <f t="shared" si="381"/>
        <v>0</v>
      </c>
      <c r="M2176">
        <f t="shared" si="385"/>
        <v>0</v>
      </c>
      <c r="N2176">
        <f t="shared" si="386"/>
        <v>0</v>
      </c>
      <c r="O2176">
        <f t="shared" si="387"/>
        <v>0</v>
      </c>
      <c r="P2176">
        <f t="shared" si="388"/>
        <v>0</v>
      </c>
      <c r="Q2176">
        <f t="shared" si="382"/>
        <v>0</v>
      </c>
      <c r="R2176">
        <f t="shared" si="383"/>
        <v>0</v>
      </c>
      <c r="W2176" s="1" t="s">
        <v>23</v>
      </c>
      <c r="Z2176">
        <f t="shared" si="384"/>
        <v>150</v>
      </c>
    </row>
    <row r="2177" spans="1:26" x14ac:dyDescent="0.35">
      <c r="A2177" t="s">
        <v>2204</v>
      </c>
      <c r="B2177">
        <v>-27.712415</v>
      </c>
      <c r="C2177">
        <v>152.46862300000001</v>
      </c>
      <c r="D2177">
        <v>107</v>
      </c>
      <c r="E2177">
        <v>149</v>
      </c>
      <c r="F2177">
        <v>8.57</v>
      </c>
      <c r="H2177">
        <v>3</v>
      </c>
      <c r="I2177">
        <f t="shared" si="379"/>
        <v>0</v>
      </c>
      <c r="J2177">
        <f t="shared" si="389"/>
        <v>0</v>
      </c>
      <c r="K2177">
        <f t="shared" si="380"/>
        <v>0</v>
      </c>
      <c r="L2177">
        <f t="shared" si="381"/>
        <v>0</v>
      </c>
      <c r="M2177">
        <f t="shared" si="385"/>
        <v>0</v>
      </c>
      <c r="N2177">
        <f t="shared" si="386"/>
        <v>0</v>
      </c>
      <c r="O2177">
        <f t="shared" si="387"/>
        <v>0</v>
      </c>
      <c r="P2177">
        <f t="shared" si="388"/>
        <v>0</v>
      </c>
      <c r="Q2177">
        <f t="shared" si="382"/>
        <v>0</v>
      </c>
      <c r="R2177">
        <f t="shared" si="383"/>
        <v>0</v>
      </c>
      <c r="W2177" s="1" t="s">
        <v>23</v>
      </c>
      <c r="Z2177">
        <f t="shared" si="384"/>
        <v>150</v>
      </c>
    </row>
    <row r="2178" spans="1:26" x14ac:dyDescent="0.35">
      <c r="A2178" t="s">
        <v>2205</v>
      </c>
      <c r="B2178">
        <v>-27.712427000000002</v>
      </c>
      <c r="C2178">
        <v>152.46860699999999</v>
      </c>
      <c r="D2178">
        <v>107</v>
      </c>
      <c r="E2178">
        <v>149</v>
      </c>
      <c r="F2178">
        <v>8.57</v>
      </c>
      <c r="H2178">
        <v>3</v>
      </c>
      <c r="I2178">
        <f t="shared" ref="I2178:I2241" si="390">IF($Q2178,1,IF($R2178,2,IF($K2178,3,IF($L2178,4,IF($M2178,5,IF($N2178,6,IF($O2178,7,IF($P2178,8,0))))))))</f>
        <v>0</v>
      </c>
      <c r="J2178">
        <f t="shared" si="389"/>
        <v>0</v>
      </c>
      <c r="K2178">
        <f t="shared" ref="K2178:K2241" si="391">IF(AND(NOT(ISBLANK(E2178)),AND(E2178&gt;Z2178,E2178&gt;E2179)),1,0)</f>
        <v>0</v>
      </c>
      <c r="L2178">
        <f t="shared" ref="L2178:L2241" si="392">IF(AND(NOT(ISBLANK(E2178)),AND(E2178&lt;Z2178,E2178&lt;E2179)),1,0)</f>
        <v>0</v>
      </c>
      <c r="M2178">
        <f t="shared" si="385"/>
        <v>0</v>
      </c>
      <c r="N2178">
        <f t="shared" si="386"/>
        <v>0</v>
      </c>
      <c r="O2178">
        <f t="shared" si="387"/>
        <v>0</v>
      </c>
      <c r="P2178">
        <f t="shared" si="388"/>
        <v>0</v>
      </c>
      <c r="Q2178">
        <f t="shared" ref="Q2178:Q2241" si="393">IF(H2178&lt;&gt;H2177,1,0)</f>
        <v>0</v>
      </c>
      <c r="R2178">
        <f t="shared" ref="R2178:R2241" si="394">IF(H2178&lt;&gt;H2179,1,0)</f>
        <v>0</v>
      </c>
      <c r="W2178" s="1" t="s">
        <v>23</v>
      </c>
      <c r="Z2178">
        <f t="shared" si="384"/>
        <v>150</v>
      </c>
    </row>
    <row r="2179" spans="1:26" x14ac:dyDescent="0.35">
      <c r="A2179" t="s">
        <v>2206</v>
      </c>
      <c r="B2179">
        <v>-27.712415</v>
      </c>
      <c r="C2179">
        <v>152.46858700000001</v>
      </c>
      <c r="D2179">
        <v>107</v>
      </c>
      <c r="E2179">
        <v>149</v>
      </c>
      <c r="F2179">
        <v>8.1</v>
      </c>
      <c r="H2179">
        <v>3</v>
      </c>
      <c r="I2179">
        <f t="shared" si="390"/>
        <v>0</v>
      </c>
      <c r="J2179">
        <f t="shared" si="389"/>
        <v>0</v>
      </c>
      <c r="K2179">
        <f t="shared" si="391"/>
        <v>0</v>
      </c>
      <c r="L2179">
        <f t="shared" si="392"/>
        <v>0</v>
      </c>
      <c r="M2179">
        <f t="shared" si="385"/>
        <v>0</v>
      </c>
      <c r="N2179">
        <f t="shared" si="386"/>
        <v>0</v>
      </c>
      <c r="O2179">
        <f t="shared" si="387"/>
        <v>0</v>
      </c>
      <c r="P2179">
        <f t="shared" si="388"/>
        <v>0</v>
      </c>
      <c r="Q2179">
        <f t="shared" si="393"/>
        <v>0</v>
      </c>
      <c r="R2179">
        <f t="shared" si="394"/>
        <v>0</v>
      </c>
      <c r="W2179" s="1" t="s">
        <v>23</v>
      </c>
      <c r="Z2179">
        <f t="shared" ref="Z2179:Z2242" si="395">IF(E2179&lt;&gt;E2178,E2178,Z2178)</f>
        <v>150</v>
      </c>
    </row>
    <row r="2180" spans="1:26" x14ac:dyDescent="0.35">
      <c r="A2180" t="s">
        <v>2207</v>
      </c>
      <c r="B2180">
        <v>-27.712385000000001</v>
      </c>
      <c r="C2180">
        <v>152.46856299999999</v>
      </c>
      <c r="D2180">
        <v>107</v>
      </c>
      <c r="E2180">
        <v>149</v>
      </c>
      <c r="F2180">
        <v>8.1</v>
      </c>
      <c r="H2180">
        <v>3</v>
      </c>
      <c r="I2180">
        <f t="shared" si="390"/>
        <v>0</v>
      </c>
      <c r="J2180">
        <f t="shared" si="389"/>
        <v>0</v>
      </c>
      <c r="K2180">
        <f t="shared" si="391"/>
        <v>0</v>
      </c>
      <c r="L2180">
        <f t="shared" si="392"/>
        <v>0</v>
      </c>
      <c r="M2180">
        <f t="shared" si="385"/>
        <v>0</v>
      </c>
      <c r="N2180">
        <f t="shared" si="386"/>
        <v>0</v>
      </c>
      <c r="O2180">
        <f t="shared" si="387"/>
        <v>0</v>
      </c>
      <c r="P2180">
        <f t="shared" si="388"/>
        <v>0</v>
      </c>
      <c r="Q2180">
        <f t="shared" si="393"/>
        <v>0</v>
      </c>
      <c r="R2180">
        <f t="shared" si="394"/>
        <v>0</v>
      </c>
      <c r="W2180" s="1" t="s">
        <v>23</v>
      </c>
      <c r="Z2180">
        <f t="shared" si="395"/>
        <v>150</v>
      </c>
    </row>
    <row r="2181" spans="1:26" x14ac:dyDescent="0.35">
      <c r="A2181" t="s">
        <v>2208</v>
      </c>
      <c r="B2181">
        <v>-27.712347999999999</v>
      </c>
      <c r="C2181">
        <v>152.468536</v>
      </c>
      <c r="D2181">
        <v>108</v>
      </c>
      <c r="E2181">
        <v>149</v>
      </c>
      <c r="F2181">
        <v>8.1</v>
      </c>
      <c r="H2181">
        <v>3</v>
      </c>
      <c r="I2181">
        <f t="shared" si="390"/>
        <v>0</v>
      </c>
      <c r="J2181">
        <f t="shared" si="389"/>
        <v>0</v>
      </c>
      <c r="K2181">
        <f t="shared" si="391"/>
        <v>0</v>
      </c>
      <c r="L2181">
        <f t="shared" si="392"/>
        <v>0</v>
      </c>
      <c r="M2181">
        <f t="shared" si="385"/>
        <v>0</v>
      </c>
      <c r="N2181">
        <f t="shared" si="386"/>
        <v>0</v>
      </c>
      <c r="O2181">
        <f t="shared" si="387"/>
        <v>0</v>
      </c>
      <c r="P2181">
        <f t="shared" si="388"/>
        <v>0</v>
      </c>
      <c r="Q2181">
        <f t="shared" si="393"/>
        <v>0</v>
      </c>
      <c r="R2181">
        <f t="shared" si="394"/>
        <v>0</v>
      </c>
      <c r="W2181" s="1" t="s">
        <v>23</v>
      </c>
      <c r="Z2181">
        <f t="shared" si="395"/>
        <v>150</v>
      </c>
    </row>
    <row r="2182" spans="1:26" x14ac:dyDescent="0.35">
      <c r="A2182" t="s">
        <v>2209</v>
      </c>
      <c r="B2182">
        <v>-27.712309999999999</v>
      </c>
      <c r="C2182">
        <v>152.46851100000001</v>
      </c>
      <c r="D2182">
        <v>108</v>
      </c>
      <c r="E2182">
        <v>149</v>
      </c>
      <c r="F2182">
        <v>7.88</v>
      </c>
      <c r="H2182">
        <v>3</v>
      </c>
      <c r="I2182">
        <f t="shared" si="390"/>
        <v>0</v>
      </c>
      <c r="J2182">
        <f t="shared" si="389"/>
        <v>0</v>
      </c>
      <c r="K2182">
        <f t="shared" si="391"/>
        <v>0</v>
      </c>
      <c r="L2182">
        <f t="shared" si="392"/>
        <v>0</v>
      </c>
      <c r="M2182">
        <f t="shared" si="385"/>
        <v>0</v>
      </c>
      <c r="N2182">
        <f t="shared" si="386"/>
        <v>0</v>
      </c>
      <c r="O2182">
        <f t="shared" si="387"/>
        <v>0</v>
      </c>
      <c r="P2182">
        <f t="shared" si="388"/>
        <v>0</v>
      </c>
      <c r="Q2182">
        <f t="shared" si="393"/>
        <v>0</v>
      </c>
      <c r="R2182">
        <f t="shared" si="394"/>
        <v>0</v>
      </c>
      <c r="W2182" s="1" t="s">
        <v>23</v>
      </c>
      <c r="Z2182">
        <f t="shared" si="395"/>
        <v>150</v>
      </c>
    </row>
    <row r="2183" spans="1:26" x14ac:dyDescent="0.35">
      <c r="A2183" t="s">
        <v>2210</v>
      </c>
      <c r="B2183">
        <v>-27.712271999999999</v>
      </c>
      <c r="C2183">
        <v>152.46848499999999</v>
      </c>
      <c r="D2183">
        <v>108</v>
      </c>
      <c r="E2183">
        <v>149</v>
      </c>
      <c r="F2183">
        <v>7.88</v>
      </c>
      <c r="H2183">
        <v>3</v>
      </c>
      <c r="I2183">
        <f t="shared" si="390"/>
        <v>0</v>
      </c>
      <c r="J2183">
        <f t="shared" si="389"/>
        <v>0</v>
      </c>
      <c r="K2183">
        <f t="shared" si="391"/>
        <v>0</v>
      </c>
      <c r="L2183">
        <f t="shared" si="392"/>
        <v>0</v>
      </c>
      <c r="M2183">
        <f t="shared" si="385"/>
        <v>0</v>
      </c>
      <c r="N2183">
        <f t="shared" si="386"/>
        <v>0</v>
      </c>
      <c r="O2183">
        <f t="shared" si="387"/>
        <v>0</v>
      </c>
      <c r="P2183">
        <f t="shared" si="388"/>
        <v>0</v>
      </c>
      <c r="Q2183">
        <f t="shared" si="393"/>
        <v>0</v>
      </c>
      <c r="R2183">
        <f t="shared" si="394"/>
        <v>0</v>
      </c>
      <c r="W2183" s="1" t="s">
        <v>23</v>
      </c>
      <c r="Z2183">
        <f t="shared" si="395"/>
        <v>150</v>
      </c>
    </row>
    <row r="2184" spans="1:26" x14ac:dyDescent="0.35">
      <c r="A2184" t="s">
        <v>2211</v>
      </c>
      <c r="B2184">
        <v>-27.712236000000001</v>
      </c>
      <c r="C2184">
        <v>152.468459</v>
      </c>
      <c r="D2184">
        <v>108</v>
      </c>
      <c r="E2184">
        <v>149</v>
      </c>
      <c r="F2184">
        <v>7.96</v>
      </c>
      <c r="H2184">
        <v>3</v>
      </c>
      <c r="I2184">
        <f t="shared" si="390"/>
        <v>0</v>
      </c>
      <c r="J2184">
        <f t="shared" si="389"/>
        <v>0</v>
      </c>
      <c r="K2184">
        <f t="shared" si="391"/>
        <v>0</v>
      </c>
      <c r="L2184">
        <f t="shared" si="392"/>
        <v>0</v>
      </c>
      <c r="M2184">
        <f t="shared" si="385"/>
        <v>0</v>
      </c>
      <c r="N2184">
        <f t="shared" si="386"/>
        <v>0</v>
      </c>
      <c r="O2184">
        <f t="shared" si="387"/>
        <v>0</v>
      </c>
      <c r="P2184">
        <f t="shared" si="388"/>
        <v>0</v>
      </c>
      <c r="Q2184">
        <f t="shared" si="393"/>
        <v>0</v>
      </c>
      <c r="R2184">
        <f t="shared" si="394"/>
        <v>0</v>
      </c>
      <c r="W2184" s="1" t="s">
        <v>23</v>
      </c>
      <c r="Z2184">
        <f t="shared" si="395"/>
        <v>150</v>
      </c>
    </row>
    <row r="2185" spans="1:26" x14ac:dyDescent="0.35">
      <c r="A2185" t="s">
        <v>2212</v>
      </c>
      <c r="B2185">
        <v>-27.712199999999999</v>
      </c>
      <c r="C2185">
        <v>152.46843200000001</v>
      </c>
      <c r="D2185">
        <v>108</v>
      </c>
      <c r="E2185">
        <v>149</v>
      </c>
      <c r="F2185">
        <v>7.96</v>
      </c>
      <c r="H2185">
        <v>3</v>
      </c>
      <c r="I2185">
        <f t="shared" si="390"/>
        <v>0</v>
      </c>
      <c r="J2185">
        <f t="shared" si="389"/>
        <v>0</v>
      </c>
      <c r="K2185">
        <f t="shared" si="391"/>
        <v>0</v>
      </c>
      <c r="L2185">
        <f t="shared" si="392"/>
        <v>0</v>
      </c>
      <c r="M2185">
        <f t="shared" si="385"/>
        <v>0</v>
      </c>
      <c r="N2185">
        <f t="shared" si="386"/>
        <v>0</v>
      </c>
      <c r="O2185">
        <f t="shared" si="387"/>
        <v>0</v>
      </c>
      <c r="P2185">
        <f t="shared" si="388"/>
        <v>0</v>
      </c>
      <c r="Q2185">
        <f t="shared" si="393"/>
        <v>0</v>
      </c>
      <c r="R2185">
        <f t="shared" si="394"/>
        <v>0</v>
      </c>
      <c r="W2185" s="1" t="s">
        <v>23</v>
      </c>
      <c r="Z2185">
        <f t="shared" si="395"/>
        <v>150</v>
      </c>
    </row>
    <row r="2186" spans="1:26" x14ac:dyDescent="0.35">
      <c r="A2186" t="s">
        <v>2213</v>
      </c>
      <c r="B2186">
        <v>-27.712166</v>
      </c>
      <c r="C2186">
        <v>152.468403</v>
      </c>
      <c r="D2186">
        <v>108</v>
      </c>
      <c r="E2186">
        <v>149</v>
      </c>
      <c r="F2186">
        <v>7.96</v>
      </c>
      <c r="H2186">
        <v>3</v>
      </c>
      <c r="I2186">
        <f t="shared" si="390"/>
        <v>0</v>
      </c>
      <c r="J2186">
        <f t="shared" si="389"/>
        <v>0</v>
      </c>
      <c r="K2186">
        <f t="shared" si="391"/>
        <v>0</v>
      </c>
      <c r="L2186">
        <f t="shared" si="392"/>
        <v>0</v>
      </c>
      <c r="M2186">
        <f t="shared" si="385"/>
        <v>0</v>
      </c>
      <c r="N2186">
        <f t="shared" si="386"/>
        <v>0</v>
      </c>
      <c r="O2186">
        <f t="shared" si="387"/>
        <v>0</v>
      </c>
      <c r="P2186">
        <f t="shared" si="388"/>
        <v>0</v>
      </c>
      <c r="Q2186">
        <f t="shared" si="393"/>
        <v>0</v>
      </c>
      <c r="R2186">
        <f t="shared" si="394"/>
        <v>0</v>
      </c>
      <c r="W2186" s="1" t="s">
        <v>23</v>
      </c>
      <c r="Z2186">
        <f t="shared" si="395"/>
        <v>150</v>
      </c>
    </row>
    <row r="2187" spans="1:26" x14ac:dyDescent="0.35">
      <c r="A2187" t="s">
        <v>2214</v>
      </c>
      <c r="B2187">
        <v>-27.712129999999998</v>
      </c>
      <c r="C2187">
        <v>152.46837099999999</v>
      </c>
      <c r="D2187">
        <v>108</v>
      </c>
      <c r="E2187">
        <v>149</v>
      </c>
      <c r="F2187">
        <v>8.19</v>
      </c>
      <c r="H2187">
        <v>3</v>
      </c>
      <c r="I2187">
        <f t="shared" si="390"/>
        <v>0</v>
      </c>
      <c r="J2187">
        <f t="shared" si="389"/>
        <v>0</v>
      </c>
      <c r="K2187">
        <f t="shared" si="391"/>
        <v>0</v>
      </c>
      <c r="L2187">
        <f t="shared" si="392"/>
        <v>0</v>
      </c>
      <c r="M2187">
        <f t="shared" si="385"/>
        <v>0</v>
      </c>
      <c r="N2187">
        <f t="shared" si="386"/>
        <v>0</v>
      </c>
      <c r="O2187">
        <f t="shared" si="387"/>
        <v>0</v>
      </c>
      <c r="P2187">
        <f t="shared" si="388"/>
        <v>0</v>
      </c>
      <c r="Q2187">
        <f t="shared" si="393"/>
        <v>0</v>
      </c>
      <c r="R2187">
        <f t="shared" si="394"/>
        <v>0</v>
      </c>
      <c r="W2187" s="1" t="s">
        <v>23</v>
      </c>
      <c r="Z2187">
        <f t="shared" si="395"/>
        <v>150</v>
      </c>
    </row>
    <row r="2188" spans="1:26" x14ac:dyDescent="0.35">
      <c r="A2188" t="s">
        <v>2215</v>
      </c>
      <c r="B2188">
        <v>-27.712095000000001</v>
      </c>
      <c r="C2188">
        <v>152.46833899999999</v>
      </c>
      <c r="D2188">
        <v>108</v>
      </c>
      <c r="E2188">
        <v>149</v>
      </c>
      <c r="F2188">
        <v>8.19</v>
      </c>
      <c r="H2188">
        <v>3</v>
      </c>
      <c r="I2188">
        <f t="shared" si="390"/>
        <v>0</v>
      </c>
      <c r="J2188">
        <f t="shared" si="389"/>
        <v>0</v>
      </c>
      <c r="K2188">
        <f t="shared" si="391"/>
        <v>0</v>
      </c>
      <c r="L2188">
        <f t="shared" si="392"/>
        <v>0</v>
      </c>
      <c r="M2188">
        <f t="shared" si="385"/>
        <v>0</v>
      </c>
      <c r="N2188">
        <f t="shared" si="386"/>
        <v>0</v>
      </c>
      <c r="O2188">
        <f t="shared" si="387"/>
        <v>0</v>
      </c>
      <c r="P2188">
        <f t="shared" si="388"/>
        <v>0</v>
      </c>
      <c r="Q2188">
        <f t="shared" si="393"/>
        <v>0</v>
      </c>
      <c r="R2188">
        <f t="shared" si="394"/>
        <v>0</v>
      </c>
      <c r="W2188" s="1" t="s">
        <v>23</v>
      </c>
      <c r="Z2188">
        <f t="shared" si="395"/>
        <v>150</v>
      </c>
    </row>
    <row r="2189" spans="1:26" x14ac:dyDescent="0.35">
      <c r="A2189" t="s">
        <v>2216</v>
      </c>
      <c r="B2189">
        <v>-27.712059</v>
      </c>
      <c r="C2189">
        <v>152.46830600000001</v>
      </c>
      <c r="D2189">
        <v>108</v>
      </c>
      <c r="E2189">
        <v>149</v>
      </c>
      <c r="F2189">
        <v>8.33</v>
      </c>
      <c r="H2189">
        <v>3</v>
      </c>
      <c r="I2189">
        <f t="shared" si="390"/>
        <v>0</v>
      </c>
      <c r="J2189">
        <f t="shared" si="389"/>
        <v>0</v>
      </c>
      <c r="K2189">
        <f t="shared" si="391"/>
        <v>0</v>
      </c>
      <c r="L2189">
        <f t="shared" si="392"/>
        <v>0</v>
      </c>
      <c r="M2189">
        <f t="shared" si="385"/>
        <v>0</v>
      </c>
      <c r="N2189">
        <f t="shared" si="386"/>
        <v>0</v>
      </c>
      <c r="O2189">
        <f t="shared" si="387"/>
        <v>0</v>
      </c>
      <c r="P2189">
        <f t="shared" si="388"/>
        <v>0</v>
      </c>
      <c r="Q2189">
        <f t="shared" si="393"/>
        <v>0</v>
      </c>
      <c r="R2189">
        <f t="shared" si="394"/>
        <v>0</v>
      </c>
      <c r="W2189" s="1" t="s">
        <v>23</v>
      </c>
      <c r="Z2189">
        <f t="shared" si="395"/>
        <v>150</v>
      </c>
    </row>
    <row r="2190" spans="1:26" x14ac:dyDescent="0.35">
      <c r="A2190" t="s">
        <v>2217</v>
      </c>
      <c r="B2190">
        <v>-27.712024</v>
      </c>
      <c r="C2190">
        <v>152.46827300000001</v>
      </c>
      <c r="D2190">
        <v>108</v>
      </c>
      <c r="E2190">
        <v>149</v>
      </c>
      <c r="F2190">
        <v>8.33</v>
      </c>
      <c r="H2190">
        <v>3</v>
      </c>
      <c r="I2190">
        <f t="shared" si="390"/>
        <v>0</v>
      </c>
      <c r="J2190">
        <f t="shared" si="389"/>
        <v>0</v>
      </c>
      <c r="K2190">
        <f t="shared" si="391"/>
        <v>0</v>
      </c>
      <c r="L2190">
        <f t="shared" si="392"/>
        <v>0</v>
      </c>
      <c r="M2190">
        <f t="shared" ref="M2190:M2253" si="396">IF(AND(MAX(D$1934:D$3024)=D2190,NOT(ISBLANK(D2190))),1,0)</f>
        <v>0</v>
      </c>
      <c r="N2190">
        <f t="shared" ref="N2190:N2253" si="397">IF(AND(MAX(E$1934:E$3024)=E2190,NOT(ISBLANK(E2190))),1,0)</f>
        <v>0</v>
      </c>
      <c r="O2190">
        <f t="shared" ref="O2190:O2253" si="398">IF(AND(MAX(F$1934:F$3024)=F2190,NOT(ISBLANK(F2190))),1,0)</f>
        <v>0</v>
      </c>
      <c r="P2190">
        <f t="shared" ref="P2190:P2253" si="399">IF(AND(MAX(G$1934:G$3024)=G2190,NOT(ISBLANK(G2190))),1,0)</f>
        <v>0</v>
      </c>
      <c r="Q2190">
        <f t="shared" si="393"/>
        <v>0</v>
      </c>
      <c r="R2190">
        <f t="shared" si="394"/>
        <v>0</v>
      </c>
      <c r="W2190" s="1" t="s">
        <v>23</v>
      </c>
      <c r="Z2190">
        <f t="shared" si="395"/>
        <v>150</v>
      </c>
    </row>
    <row r="2191" spans="1:26" x14ac:dyDescent="0.35">
      <c r="A2191" t="s">
        <v>2218</v>
      </c>
      <c r="B2191">
        <v>-27.711991999999999</v>
      </c>
      <c r="C2191">
        <v>152.46823900000001</v>
      </c>
      <c r="D2191">
        <v>108</v>
      </c>
      <c r="E2191">
        <v>149</v>
      </c>
      <c r="F2191">
        <v>8.33</v>
      </c>
      <c r="H2191">
        <v>3</v>
      </c>
      <c r="I2191">
        <f t="shared" si="390"/>
        <v>0</v>
      </c>
      <c r="J2191">
        <f t="shared" si="389"/>
        <v>0</v>
      </c>
      <c r="K2191">
        <f t="shared" si="391"/>
        <v>0</v>
      </c>
      <c r="L2191">
        <f t="shared" si="392"/>
        <v>0</v>
      </c>
      <c r="M2191">
        <f t="shared" si="396"/>
        <v>0</v>
      </c>
      <c r="N2191">
        <f t="shared" si="397"/>
        <v>0</v>
      </c>
      <c r="O2191">
        <f t="shared" si="398"/>
        <v>0</v>
      </c>
      <c r="P2191">
        <f t="shared" si="399"/>
        <v>0</v>
      </c>
      <c r="Q2191">
        <f t="shared" si="393"/>
        <v>0</v>
      </c>
      <c r="R2191">
        <f t="shared" si="394"/>
        <v>0</v>
      </c>
      <c r="W2191" s="1" t="s">
        <v>23</v>
      </c>
      <c r="Z2191">
        <f t="shared" si="395"/>
        <v>150</v>
      </c>
    </row>
    <row r="2192" spans="1:26" x14ac:dyDescent="0.35">
      <c r="A2192" t="s">
        <v>2219</v>
      </c>
      <c r="B2192">
        <v>-27.711960000000001</v>
      </c>
      <c r="C2192">
        <v>152.46820500000001</v>
      </c>
      <c r="D2192">
        <v>108</v>
      </c>
      <c r="E2192">
        <v>149</v>
      </c>
      <c r="F2192">
        <v>8.3800000000000008</v>
      </c>
      <c r="H2192">
        <v>3</v>
      </c>
      <c r="I2192">
        <f t="shared" si="390"/>
        <v>0</v>
      </c>
      <c r="J2192">
        <f t="shared" si="389"/>
        <v>0</v>
      </c>
      <c r="K2192">
        <f t="shared" si="391"/>
        <v>0</v>
      </c>
      <c r="L2192">
        <f t="shared" si="392"/>
        <v>0</v>
      </c>
      <c r="M2192">
        <f t="shared" si="396"/>
        <v>0</v>
      </c>
      <c r="N2192">
        <f t="shared" si="397"/>
        <v>0</v>
      </c>
      <c r="O2192">
        <f t="shared" si="398"/>
        <v>0</v>
      </c>
      <c r="P2192">
        <f t="shared" si="399"/>
        <v>0</v>
      </c>
      <c r="Q2192">
        <f t="shared" si="393"/>
        <v>0</v>
      </c>
      <c r="R2192">
        <f t="shared" si="394"/>
        <v>0</v>
      </c>
      <c r="W2192" s="1" t="s">
        <v>23</v>
      </c>
      <c r="Z2192">
        <f t="shared" si="395"/>
        <v>150</v>
      </c>
    </row>
    <row r="2193" spans="1:26" x14ac:dyDescent="0.35">
      <c r="A2193" t="s">
        <v>2220</v>
      </c>
      <c r="B2193">
        <v>-27.711931</v>
      </c>
      <c r="C2193">
        <v>152.46817100000001</v>
      </c>
      <c r="D2193">
        <v>108</v>
      </c>
      <c r="E2193">
        <v>149</v>
      </c>
      <c r="F2193">
        <v>8.3800000000000008</v>
      </c>
      <c r="H2193">
        <v>3</v>
      </c>
      <c r="I2193">
        <f t="shared" si="390"/>
        <v>0</v>
      </c>
      <c r="J2193">
        <f t="shared" ref="J2193:J2256" si="400">IF(Q2193,"Started trip",IF(R2193,"Finished trip",IF(OR(K2193,L2193),"Heart rate is "&amp;E2193,IF(M2193,"Max Altitude: "&amp;D2193,IF(N2193,"Min Altitude: "&amp;D2193,IF(O2193,"Max Speed: "&amp;F2193,IF(P2193,"Min Speed: "&amp;F2193,0)))))))</f>
        <v>0</v>
      </c>
      <c r="K2193">
        <f t="shared" si="391"/>
        <v>0</v>
      </c>
      <c r="L2193">
        <f t="shared" si="392"/>
        <v>0</v>
      </c>
      <c r="M2193">
        <f t="shared" si="396"/>
        <v>0</v>
      </c>
      <c r="N2193">
        <f t="shared" si="397"/>
        <v>0</v>
      </c>
      <c r="O2193">
        <f t="shared" si="398"/>
        <v>0</v>
      </c>
      <c r="P2193">
        <f t="shared" si="399"/>
        <v>0</v>
      </c>
      <c r="Q2193">
        <f t="shared" si="393"/>
        <v>0</v>
      </c>
      <c r="R2193">
        <f t="shared" si="394"/>
        <v>0</v>
      </c>
      <c r="W2193" s="1" t="s">
        <v>23</v>
      </c>
      <c r="Z2193">
        <f t="shared" si="395"/>
        <v>150</v>
      </c>
    </row>
    <row r="2194" spans="1:26" x14ac:dyDescent="0.35">
      <c r="A2194" t="s">
        <v>2221</v>
      </c>
      <c r="B2194">
        <v>-27.711901000000001</v>
      </c>
      <c r="C2194">
        <v>152.46813599999999</v>
      </c>
      <c r="D2194">
        <v>107</v>
      </c>
      <c r="E2194">
        <v>149</v>
      </c>
      <c r="F2194">
        <v>8.43</v>
      </c>
      <c r="H2194">
        <v>3</v>
      </c>
      <c r="I2194">
        <f t="shared" si="390"/>
        <v>0</v>
      </c>
      <c r="J2194">
        <f t="shared" si="400"/>
        <v>0</v>
      </c>
      <c r="K2194">
        <f t="shared" si="391"/>
        <v>0</v>
      </c>
      <c r="L2194">
        <f t="shared" si="392"/>
        <v>0</v>
      </c>
      <c r="M2194">
        <f t="shared" si="396"/>
        <v>0</v>
      </c>
      <c r="N2194">
        <f t="shared" si="397"/>
        <v>0</v>
      </c>
      <c r="O2194">
        <f t="shared" si="398"/>
        <v>0</v>
      </c>
      <c r="P2194">
        <f t="shared" si="399"/>
        <v>0</v>
      </c>
      <c r="Q2194">
        <f t="shared" si="393"/>
        <v>0</v>
      </c>
      <c r="R2194">
        <f t="shared" si="394"/>
        <v>0</v>
      </c>
      <c r="W2194" s="1" t="s">
        <v>23</v>
      </c>
      <c r="Z2194">
        <f t="shared" si="395"/>
        <v>150</v>
      </c>
    </row>
    <row r="2195" spans="1:26" x14ac:dyDescent="0.35">
      <c r="A2195" t="s">
        <v>2222</v>
      </c>
      <c r="B2195">
        <v>-27.711869</v>
      </c>
      <c r="C2195">
        <v>152.46810199999999</v>
      </c>
      <c r="D2195">
        <v>107</v>
      </c>
      <c r="E2195">
        <v>149</v>
      </c>
      <c r="F2195">
        <v>8.43</v>
      </c>
      <c r="H2195">
        <v>3</v>
      </c>
      <c r="I2195">
        <f t="shared" si="390"/>
        <v>0</v>
      </c>
      <c r="J2195">
        <f t="shared" si="400"/>
        <v>0</v>
      </c>
      <c r="K2195">
        <f t="shared" si="391"/>
        <v>0</v>
      </c>
      <c r="L2195">
        <f t="shared" si="392"/>
        <v>0</v>
      </c>
      <c r="M2195">
        <f t="shared" si="396"/>
        <v>0</v>
      </c>
      <c r="N2195">
        <f t="shared" si="397"/>
        <v>0</v>
      </c>
      <c r="O2195">
        <f t="shared" si="398"/>
        <v>0</v>
      </c>
      <c r="P2195">
        <f t="shared" si="399"/>
        <v>0</v>
      </c>
      <c r="Q2195">
        <f t="shared" si="393"/>
        <v>0</v>
      </c>
      <c r="R2195">
        <f t="shared" si="394"/>
        <v>0</v>
      </c>
      <c r="W2195" s="1" t="s">
        <v>23</v>
      </c>
      <c r="Z2195">
        <f t="shared" si="395"/>
        <v>150</v>
      </c>
    </row>
    <row r="2196" spans="1:26" x14ac:dyDescent="0.35">
      <c r="A2196" t="s">
        <v>2223</v>
      </c>
      <c r="B2196">
        <v>-27.711835000000001</v>
      </c>
      <c r="C2196">
        <v>152.46806799999999</v>
      </c>
      <c r="D2196">
        <v>107</v>
      </c>
      <c r="E2196">
        <v>149</v>
      </c>
      <c r="F2196">
        <v>8.43</v>
      </c>
      <c r="H2196">
        <v>3</v>
      </c>
      <c r="I2196">
        <f t="shared" si="390"/>
        <v>0</v>
      </c>
      <c r="J2196">
        <f t="shared" si="400"/>
        <v>0</v>
      </c>
      <c r="K2196">
        <f t="shared" si="391"/>
        <v>0</v>
      </c>
      <c r="L2196">
        <f t="shared" si="392"/>
        <v>0</v>
      </c>
      <c r="M2196">
        <f t="shared" si="396"/>
        <v>0</v>
      </c>
      <c r="N2196">
        <f t="shared" si="397"/>
        <v>0</v>
      </c>
      <c r="O2196">
        <f t="shared" si="398"/>
        <v>0</v>
      </c>
      <c r="P2196">
        <f t="shared" si="399"/>
        <v>0</v>
      </c>
      <c r="Q2196">
        <f t="shared" si="393"/>
        <v>0</v>
      </c>
      <c r="R2196">
        <f t="shared" si="394"/>
        <v>0</v>
      </c>
      <c r="W2196" s="1" t="s">
        <v>23</v>
      </c>
      <c r="Z2196">
        <f t="shared" si="395"/>
        <v>150</v>
      </c>
    </row>
    <row r="2197" spans="1:26" x14ac:dyDescent="0.35">
      <c r="A2197" t="s">
        <v>2224</v>
      </c>
      <c r="B2197">
        <v>-27.711798000000002</v>
      </c>
      <c r="C2197">
        <v>152.46803600000001</v>
      </c>
      <c r="D2197">
        <v>107</v>
      </c>
      <c r="E2197">
        <v>149</v>
      </c>
      <c r="F2197">
        <v>8.57</v>
      </c>
      <c r="H2197">
        <v>3</v>
      </c>
      <c r="I2197">
        <f t="shared" si="390"/>
        <v>0</v>
      </c>
      <c r="J2197">
        <f t="shared" si="400"/>
        <v>0</v>
      </c>
      <c r="K2197">
        <f t="shared" si="391"/>
        <v>0</v>
      </c>
      <c r="L2197">
        <f t="shared" si="392"/>
        <v>0</v>
      </c>
      <c r="M2197">
        <f t="shared" si="396"/>
        <v>0</v>
      </c>
      <c r="N2197">
        <f t="shared" si="397"/>
        <v>0</v>
      </c>
      <c r="O2197">
        <f t="shared" si="398"/>
        <v>0</v>
      </c>
      <c r="P2197">
        <f t="shared" si="399"/>
        <v>0</v>
      </c>
      <c r="Q2197">
        <f t="shared" si="393"/>
        <v>0</v>
      </c>
      <c r="R2197">
        <f t="shared" si="394"/>
        <v>0</v>
      </c>
      <c r="W2197" s="1" t="s">
        <v>23</v>
      </c>
      <c r="Z2197">
        <f t="shared" si="395"/>
        <v>150</v>
      </c>
    </row>
    <row r="2198" spans="1:26" x14ac:dyDescent="0.35">
      <c r="A2198" t="s">
        <v>2225</v>
      </c>
      <c r="B2198">
        <v>-27.711763000000001</v>
      </c>
      <c r="C2198">
        <v>152.46800300000001</v>
      </c>
      <c r="D2198">
        <v>107</v>
      </c>
      <c r="E2198">
        <v>149</v>
      </c>
      <c r="F2198">
        <v>8.57</v>
      </c>
      <c r="H2198">
        <v>3</v>
      </c>
      <c r="I2198">
        <f t="shared" si="390"/>
        <v>0</v>
      </c>
      <c r="J2198">
        <f t="shared" si="400"/>
        <v>0</v>
      </c>
      <c r="K2198">
        <f t="shared" si="391"/>
        <v>0</v>
      </c>
      <c r="L2198">
        <f t="shared" si="392"/>
        <v>0</v>
      </c>
      <c r="M2198">
        <f t="shared" si="396"/>
        <v>0</v>
      </c>
      <c r="N2198">
        <f t="shared" si="397"/>
        <v>0</v>
      </c>
      <c r="O2198">
        <f t="shared" si="398"/>
        <v>0</v>
      </c>
      <c r="P2198">
        <f t="shared" si="399"/>
        <v>0</v>
      </c>
      <c r="Q2198">
        <f t="shared" si="393"/>
        <v>0</v>
      </c>
      <c r="R2198">
        <f t="shared" si="394"/>
        <v>0</v>
      </c>
      <c r="W2198" s="1" t="s">
        <v>23</v>
      </c>
      <c r="Z2198">
        <f t="shared" si="395"/>
        <v>150</v>
      </c>
    </row>
    <row r="2199" spans="1:26" x14ac:dyDescent="0.35">
      <c r="A2199" t="s">
        <v>2226</v>
      </c>
      <c r="B2199">
        <v>-27.711728999999998</v>
      </c>
      <c r="C2199">
        <v>152.467973</v>
      </c>
      <c r="D2199">
        <v>107</v>
      </c>
      <c r="E2199">
        <v>148</v>
      </c>
      <c r="F2199">
        <v>8.69</v>
      </c>
      <c r="H2199">
        <v>3</v>
      </c>
      <c r="I2199">
        <f t="shared" si="390"/>
        <v>0</v>
      </c>
      <c r="J2199">
        <f t="shared" si="400"/>
        <v>0</v>
      </c>
      <c r="K2199">
        <f t="shared" si="391"/>
        <v>0</v>
      </c>
      <c r="L2199">
        <f t="shared" si="392"/>
        <v>0</v>
      </c>
      <c r="M2199">
        <f t="shared" si="396"/>
        <v>0</v>
      </c>
      <c r="N2199">
        <f t="shared" si="397"/>
        <v>0</v>
      </c>
      <c r="O2199">
        <f t="shared" si="398"/>
        <v>0</v>
      </c>
      <c r="P2199">
        <f t="shared" si="399"/>
        <v>0</v>
      </c>
      <c r="Q2199">
        <f t="shared" si="393"/>
        <v>0</v>
      </c>
      <c r="R2199">
        <f t="shared" si="394"/>
        <v>0</v>
      </c>
      <c r="W2199" s="1" t="s">
        <v>23</v>
      </c>
      <c r="Z2199">
        <f t="shared" si="395"/>
        <v>149</v>
      </c>
    </row>
    <row r="2200" spans="1:26" x14ac:dyDescent="0.35">
      <c r="A2200" t="s">
        <v>2227</v>
      </c>
      <c r="B2200">
        <v>-27.711694999999999</v>
      </c>
      <c r="C2200">
        <v>152.46794700000001</v>
      </c>
      <c r="D2200">
        <v>107</v>
      </c>
      <c r="E2200">
        <v>148</v>
      </c>
      <c r="F2200">
        <v>8.6199999999999992</v>
      </c>
      <c r="H2200">
        <v>3</v>
      </c>
      <c r="I2200">
        <f t="shared" si="390"/>
        <v>0</v>
      </c>
      <c r="J2200">
        <f t="shared" si="400"/>
        <v>0</v>
      </c>
      <c r="K2200">
        <f t="shared" si="391"/>
        <v>0</v>
      </c>
      <c r="L2200">
        <f t="shared" si="392"/>
        <v>0</v>
      </c>
      <c r="M2200">
        <f t="shared" si="396"/>
        <v>0</v>
      </c>
      <c r="N2200">
        <f t="shared" si="397"/>
        <v>0</v>
      </c>
      <c r="O2200">
        <f t="shared" si="398"/>
        <v>0</v>
      </c>
      <c r="P2200">
        <f t="shared" si="399"/>
        <v>0</v>
      </c>
      <c r="Q2200">
        <f t="shared" si="393"/>
        <v>0</v>
      </c>
      <c r="R2200">
        <f t="shared" si="394"/>
        <v>0</v>
      </c>
      <c r="W2200" s="1" t="s">
        <v>23</v>
      </c>
      <c r="Z2200">
        <f t="shared" si="395"/>
        <v>149</v>
      </c>
    </row>
    <row r="2201" spans="1:26" x14ac:dyDescent="0.35">
      <c r="A2201" t="s">
        <v>2228</v>
      </c>
      <c r="B2201">
        <v>-27.711652000000001</v>
      </c>
      <c r="C2201">
        <v>152.46792099999999</v>
      </c>
      <c r="D2201">
        <v>107</v>
      </c>
      <c r="E2201">
        <v>148</v>
      </c>
      <c r="F2201">
        <v>8.01</v>
      </c>
      <c r="H2201">
        <v>3</v>
      </c>
      <c r="I2201">
        <f t="shared" si="390"/>
        <v>0</v>
      </c>
      <c r="J2201">
        <f t="shared" si="400"/>
        <v>0</v>
      </c>
      <c r="K2201">
        <f t="shared" si="391"/>
        <v>0</v>
      </c>
      <c r="L2201">
        <f t="shared" si="392"/>
        <v>0</v>
      </c>
      <c r="M2201">
        <f t="shared" si="396"/>
        <v>0</v>
      </c>
      <c r="N2201">
        <f t="shared" si="397"/>
        <v>0</v>
      </c>
      <c r="O2201">
        <f t="shared" si="398"/>
        <v>0</v>
      </c>
      <c r="P2201">
        <f t="shared" si="399"/>
        <v>0</v>
      </c>
      <c r="Q2201">
        <f t="shared" si="393"/>
        <v>0</v>
      </c>
      <c r="R2201">
        <f t="shared" si="394"/>
        <v>0</v>
      </c>
      <c r="W2201" s="1" t="s">
        <v>23</v>
      </c>
      <c r="Z2201">
        <f t="shared" si="395"/>
        <v>149</v>
      </c>
    </row>
    <row r="2202" spans="1:26" x14ac:dyDescent="0.35">
      <c r="A2202" t="s">
        <v>2229</v>
      </c>
      <c r="D2202">
        <v>107</v>
      </c>
      <c r="E2202">
        <v>148</v>
      </c>
      <c r="F2202">
        <v>6.58</v>
      </c>
      <c r="H2202">
        <v>3</v>
      </c>
      <c r="I2202">
        <f t="shared" si="390"/>
        <v>0</v>
      </c>
      <c r="J2202">
        <f t="shared" si="400"/>
        <v>0</v>
      </c>
      <c r="K2202">
        <f t="shared" si="391"/>
        <v>0</v>
      </c>
      <c r="L2202">
        <f t="shared" si="392"/>
        <v>0</v>
      </c>
      <c r="M2202">
        <f t="shared" si="396"/>
        <v>0</v>
      </c>
      <c r="N2202">
        <f t="shared" si="397"/>
        <v>0</v>
      </c>
      <c r="O2202">
        <f t="shared" si="398"/>
        <v>0</v>
      </c>
      <c r="P2202">
        <f t="shared" si="399"/>
        <v>0</v>
      </c>
      <c r="Q2202">
        <f t="shared" si="393"/>
        <v>0</v>
      </c>
      <c r="R2202">
        <f t="shared" si="394"/>
        <v>0</v>
      </c>
      <c r="W2202" s="1" t="s">
        <v>23</v>
      </c>
      <c r="Z2202">
        <f t="shared" si="395"/>
        <v>149</v>
      </c>
    </row>
    <row r="2203" spans="1:26" x14ac:dyDescent="0.35">
      <c r="A2203" t="s">
        <v>2230</v>
      </c>
      <c r="D2203">
        <v>107</v>
      </c>
      <c r="E2203">
        <v>147</v>
      </c>
      <c r="F2203">
        <v>6.58</v>
      </c>
      <c r="H2203">
        <v>3</v>
      </c>
      <c r="I2203">
        <f t="shared" si="390"/>
        <v>0</v>
      </c>
      <c r="J2203">
        <f t="shared" si="400"/>
        <v>0</v>
      </c>
      <c r="K2203">
        <f t="shared" si="391"/>
        <v>0</v>
      </c>
      <c r="L2203">
        <f t="shared" si="392"/>
        <v>0</v>
      </c>
      <c r="M2203">
        <f t="shared" si="396"/>
        <v>0</v>
      </c>
      <c r="N2203">
        <f t="shared" si="397"/>
        <v>0</v>
      </c>
      <c r="O2203">
        <f t="shared" si="398"/>
        <v>0</v>
      </c>
      <c r="P2203">
        <f t="shared" si="399"/>
        <v>0</v>
      </c>
      <c r="Q2203">
        <f t="shared" si="393"/>
        <v>0</v>
      </c>
      <c r="R2203">
        <f t="shared" si="394"/>
        <v>0</v>
      </c>
      <c r="W2203" s="1" t="s">
        <v>23</v>
      </c>
      <c r="Z2203">
        <f t="shared" si="395"/>
        <v>148</v>
      </c>
    </row>
    <row r="2204" spans="1:26" x14ac:dyDescent="0.35">
      <c r="A2204" t="s">
        <v>2231</v>
      </c>
      <c r="D2204">
        <v>107</v>
      </c>
      <c r="E2204">
        <v>146</v>
      </c>
      <c r="F2204">
        <v>5.7</v>
      </c>
      <c r="H2204">
        <v>3</v>
      </c>
      <c r="I2204">
        <f t="shared" si="390"/>
        <v>0</v>
      </c>
      <c r="J2204">
        <f t="shared" si="400"/>
        <v>0</v>
      </c>
      <c r="K2204">
        <f t="shared" si="391"/>
        <v>0</v>
      </c>
      <c r="L2204">
        <f t="shared" si="392"/>
        <v>0</v>
      </c>
      <c r="M2204">
        <f t="shared" si="396"/>
        <v>0</v>
      </c>
      <c r="N2204">
        <f t="shared" si="397"/>
        <v>0</v>
      </c>
      <c r="O2204">
        <f t="shared" si="398"/>
        <v>0</v>
      </c>
      <c r="P2204">
        <f t="shared" si="399"/>
        <v>0</v>
      </c>
      <c r="Q2204">
        <f t="shared" si="393"/>
        <v>0</v>
      </c>
      <c r="R2204">
        <f t="shared" si="394"/>
        <v>0</v>
      </c>
      <c r="W2204" s="1" t="s">
        <v>23</v>
      </c>
      <c r="Z2204">
        <f t="shared" si="395"/>
        <v>147</v>
      </c>
    </row>
    <row r="2205" spans="1:26" x14ac:dyDescent="0.35">
      <c r="A2205" t="s">
        <v>2232</v>
      </c>
      <c r="D2205">
        <v>107</v>
      </c>
      <c r="E2205">
        <v>146</v>
      </c>
      <c r="F2205">
        <v>5.09</v>
      </c>
      <c r="H2205">
        <v>3</v>
      </c>
      <c r="I2205">
        <f t="shared" si="390"/>
        <v>0</v>
      </c>
      <c r="J2205">
        <f t="shared" si="400"/>
        <v>0</v>
      </c>
      <c r="K2205">
        <f t="shared" si="391"/>
        <v>0</v>
      </c>
      <c r="L2205">
        <f t="shared" si="392"/>
        <v>0</v>
      </c>
      <c r="M2205">
        <f t="shared" si="396"/>
        <v>0</v>
      </c>
      <c r="N2205">
        <f t="shared" si="397"/>
        <v>0</v>
      </c>
      <c r="O2205">
        <f t="shared" si="398"/>
        <v>0</v>
      </c>
      <c r="P2205">
        <f t="shared" si="399"/>
        <v>0</v>
      </c>
      <c r="Q2205">
        <f t="shared" si="393"/>
        <v>0</v>
      </c>
      <c r="R2205">
        <f t="shared" si="394"/>
        <v>0</v>
      </c>
      <c r="W2205" s="1" t="s">
        <v>23</v>
      </c>
      <c r="Z2205">
        <f t="shared" si="395"/>
        <v>147</v>
      </c>
    </row>
    <row r="2206" spans="1:26" x14ac:dyDescent="0.35">
      <c r="A2206" t="s">
        <v>2233</v>
      </c>
      <c r="D2206">
        <v>107</v>
      </c>
      <c r="E2206">
        <v>146</v>
      </c>
      <c r="F2206">
        <v>4.72</v>
      </c>
      <c r="H2206">
        <v>3</v>
      </c>
      <c r="I2206">
        <f t="shared" si="390"/>
        <v>0</v>
      </c>
      <c r="J2206">
        <f t="shared" si="400"/>
        <v>0</v>
      </c>
      <c r="K2206">
        <f t="shared" si="391"/>
        <v>0</v>
      </c>
      <c r="L2206">
        <f t="shared" si="392"/>
        <v>0</v>
      </c>
      <c r="M2206">
        <f t="shared" si="396"/>
        <v>0</v>
      </c>
      <c r="N2206">
        <f t="shared" si="397"/>
        <v>0</v>
      </c>
      <c r="O2206">
        <f t="shared" si="398"/>
        <v>0</v>
      </c>
      <c r="P2206">
        <f t="shared" si="399"/>
        <v>0</v>
      </c>
      <c r="Q2206">
        <f t="shared" si="393"/>
        <v>0</v>
      </c>
      <c r="R2206">
        <f t="shared" si="394"/>
        <v>0</v>
      </c>
      <c r="W2206" s="1" t="s">
        <v>23</v>
      </c>
      <c r="Z2206">
        <f t="shared" si="395"/>
        <v>147</v>
      </c>
    </row>
    <row r="2207" spans="1:26" x14ac:dyDescent="0.35">
      <c r="A2207" t="s">
        <v>2234</v>
      </c>
      <c r="D2207">
        <v>107</v>
      </c>
      <c r="E2207">
        <v>146</v>
      </c>
      <c r="F2207">
        <v>4.54</v>
      </c>
      <c r="H2207">
        <v>3</v>
      </c>
      <c r="I2207">
        <f t="shared" si="390"/>
        <v>0</v>
      </c>
      <c r="J2207">
        <f t="shared" si="400"/>
        <v>0</v>
      </c>
      <c r="K2207">
        <f t="shared" si="391"/>
        <v>0</v>
      </c>
      <c r="L2207">
        <f t="shared" si="392"/>
        <v>0</v>
      </c>
      <c r="M2207">
        <f t="shared" si="396"/>
        <v>0</v>
      </c>
      <c r="N2207">
        <f t="shared" si="397"/>
        <v>0</v>
      </c>
      <c r="O2207">
        <f t="shared" si="398"/>
        <v>0</v>
      </c>
      <c r="P2207">
        <f t="shared" si="399"/>
        <v>0</v>
      </c>
      <c r="Q2207">
        <f t="shared" si="393"/>
        <v>0</v>
      </c>
      <c r="R2207">
        <f t="shared" si="394"/>
        <v>0</v>
      </c>
      <c r="W2207" s="1" t="s">
        <v>23</v>
      </c>
      <c r="Z2207">
        <f t="shared" si="395"/>
        <v>147</v>
      </c>
    </row>
    <row r="2208" spans="1:26" x14ac:dyDescent="0.35">
      <c r="A2208" t="s">
        <v>2235</v>
      </c>
      <c r="D2208">
        <v>107</v>
      </c>
      <c r="E2208">
        <v>146</v>
      </c>
      <c r="F2208">
        <v>4.49</v>
      </c>
      <c r="H2208">
        <v>3</v>
      </c>
      <c r="I2208">
        <f t="shared" si="390"/>
        <v>0</v>
      </c>
      <c r="J2208">
        <f t="shared" si="400"/>
        <v>0</v>
      </c>
      <c r="K2208">
        <f t="shared" si="391"/>
        <v>0</v>
      </c>
      <c r="L2208">
        <f t="shared" si="392"/>
        <v>0</v>
      </c>
      <c r="M2208">
        <f t="shared" si="396"/>
        <v>0</v>
      </c>
      <c r="N2208">
        <f t="shared" si="397"/>
        <v>0</v>
      </c>
      <c r="O2208">
        <f t="shared" si="398"/>
        <v>0</v>
      </c>
      <c r="P2208">
        <f t="shared" si="399"/>
        <v>0</v>
      </c>
      <c r="Q2208">
        <f t="shared" si="393"/>
        <v>0</v>
      </c>
      <c r="R2208">
        <f t="shared" si="394"/>
        <v>0</v>
      </c>
      <c r="W2208" s="1" t="s">
        <v>23</v>
      </c>
      <c r="Z2208">
        <f t="shared" si="395"/>
        <v>147</v>
      </c>
    </row>
    <row r="2209" spans="1:26" x14ac:dyDescent="0.35">
      <c r="A2209" t="s">
        <v>2236</v>
      </c>
      <c r="D2209">
        <v>107</v>
      </c>
      <c r="E2209">
        <v>146</v>
      </c>
      <c r="F2209">
        <v>4.47</v>
      </c>
      <c r="H2209">
        <v>3</v>
      </c>
      <c r="I2209">
        <f t="shared" si="390"/>
        <v>4</v>
      </c>
      <c r="J2209" t="str">
        <f t="shared" si="400"/>
        <v>Heart rate is 146</v>
      </c>
      <c r="K2209">
        <f t="shared" si="391"/>
        <v>0</v>
      </c>
      <c r="L2209">
        <f t="shared" si="392"/>
        <v>1</v>
      </c>
      <c r="M2209">
        <f t="shared" si="396"/>
        <v>0</v>
      </c>
      <c r="N2209">
        <f t="shared" si="397"/>
        <v>0</v>
      </c>
      <c r="O2209">
        <f t="shared" si="398"/>
        <v>0</v>
      </c>
      <c r="P2209">
        <f t="shared" si="399"/>
        <v>0</v>
      </c>
      <c r="Q2209">
        <f t="shared" si="393"/>
        <v>0</v>
      </c>
      <c r="R2209">
        <f t="shared" si="394"/>
        <v>0</v>
      </c>
      <c r="W2209" s="1" t="s">
        <v>23</v>
      </c>
      <c r="Z2209">
        <f t="shared" si="395"/>
        <v>147</v>
      </c>
    </row>
    <row r="2210" spans="1:26" x14ac:dyDescent="0.35">
      <c r="A2210" t="s">
        <v>2237</v>
      </c>
      <c r="B2210">
        <v>-27.711639999999999</v>
      </c>
      <c r="C2210">
        <v>152.46790799999999</v>
      </c>
      <c r="D2210">
        <v>107</v>
      </c>
      <c r="E2210">
        <v>147</v>
      </c>
      <c r="F2210">
        <v>4.46</v>
      </c>
      <c r="H2210">
        <v>3</v>
      </c>
      <c r="I2210">
        <f t="shared" si="390"/>
        <v>3</v>
      </c>
      <c r="J2210" t="str">
        <f t="shared" si="400"/>
        <v>Heart rate is 147</v>
      </c>
      <c r="K2210">
        <f t="shared" si="391"/>
        <v>1</v>
      </c>
      <c r="L2210">
        <f t="shared" si="392"/>
        <v>0</v>
      </c>
      <c r="M2210">
        <f t="shared" si="396"/>
        <v>0</v>
      </c>
      <c r="N2210">
        <f t="shared" si="397"/>
        <v>0</v>
      </c>
      <c r="O2210">
        <f t="shared" si="398"/>
        <v>0</v>
      </c>
      <c r="P2210">
        <f t="shared" si="399"/>
        <v>0</v>
      </c>
      <c r="Q2210">
        <f t="shared" si="393"/>
        <v>0</v>
      </c>
      <c r="R2210">
        <f t="shared" si="394"/>
        <v>0</v>
      </c>
      <c r="W2210" s="1" t="s">
        <v>23</v>
      </c>
      <c r="Z2210">
        <f t="shared" si="395"/>
        <v>146</v>
      </c>
    </row>
    <row r="2211" spans="1:26" x14ac:dyDescent="0.35">
      <c r="A2211" t="s">
        <v>2238</v>
      </c>
      <c r="B2211">
        <v>-27.711639999999999</v>
      </c>
      <c r="C2211">
        <v>152.46790799999999</v>
      </c>
      <c r="D2211">
        <v>107</v>
      </c>
      <c r="E2211">
        <v>146</v>
      </c>
      <c r="F2211">
        <v>3.28</v>
      </c>
      <c r="H2211">
        <v>3</v>
      </c>
      <c r="I2211">
        <f t="shared" si="390"/>
        <v>0</v>
      </c>
      <c r="J2211">
        <f t="shared" si="400"/>
        <v>0</v>
      </c>
      <c r="K2211">
        <f t="shared" si="391"/>
        <v>0</v>
      </c>
      <c r="L2211">
        <f t="shared" si="392"/>
        <v>0</v>
      </c>
      <c r="M2211">
        <f t="shared" si="396"/>
        <v>0</v>
      </c>
      <c r="N2211">
        <f t="shared" si="397"/>
        <v>0</v>
      </c>
      <c r="O2211">
        <f t="shared" si="398"/>
        <v>0</v>
      </c>
      <c r="P2211">
        <f t="shared" si="399"/>
        <v>0</v>
      </c>
      <c r="Q2211">
        <f t="shared" si="393"/>
        <v>0</v>
      </c>
      <c r="R2211">
        <f t="shared" si="394"/>
        <v>0</v>
      </c>
      <c r="W2211" s="1" t="s">
        <v>23</v>
      </c>
      <c r="Z2211">
        <f t="shared" si="395"/>
        <v>147</v>
      </c>
    </row>
    <row r="2212" spans="1:26" x14ac:dyDescent="0.35">
      <c r="A2212" t="s">
        <v>2239</v>
      </c>
      <c r="B2212">
        <v>-27.711632999999999</v>
      </c>
      <c r="C2212">
        <v>152.46789999999999</v>
      </c>
      <c r="D2212">
        <v>107</v>
      </c>
      <c r="E2212">
        <v>144</v>
      </c>
      <c r="F2212">
        <v>3.65</v>
      </c>
      <c r="H2212">
        <v>3</v>
      </c>
      <c r="I2212">
        <f t="shared" si="390"/>
        <v>0</v>
      </c>
      <c r="J2212">
        <f t="shared" si="400"/>
        <v>0</v>
      </c>
      <c r="K2212">
        <f t="shared" si="391"/>
        <v>0</v>
      </c>
      <c r="L2212">
        <f t="shared" si="392"/>
        <v>0</v>
      </c>
      <c r="M2212">
        <f t="shared" si="396"/>
        <v>0</v>
      </c>
      <c r="N2212">
        <f t="shared" si="397"/>
        <v>0</v>
      </c>
      <c r="O2212">
        <f t="shared" si="398"/>
        <v>0</v>
      </c>
      <c r="P2212">
        <f t="shared" si="399"/>
        <v>0</v>
      </c>
      <c r="Q2212">
        <f t="shared" si="393"/>
        <v>0</v>
      </c>
      <c r="R2212">
        <f t="shared" si="394"/>
        <v>0</v>
      </c>
      <c r="W2212" s="1" t="s">
        <v>23</v>
      </c>
      <c r="Z2212">
        <f t="shared" si="395"/>
        <v>146</v>
      </c>
    </row>
    <row r="2213" spans="1:26" x14ac:dyDescent="0.35">
      <c r="A2213" t="s">
        <v>2240</v>
      </c>
      <c r="B2213">
        <v>-27.711614999999998</v>
      </c>
      <c r="C2213">
        <v>152.467893</v>
      </c>
      <c r="D2213">
        <v>107</v>
      </c>
      <c r="E2213">
        <v>144</v>
      </c>
      <c r="F2213">
        <v>3.18</v>
      </c>
      <c r="H2213">
        <v>3</v>
      </c>
      <c r="I2213">
        <f t="shared" si="390"/>
        <v>0</v>
      </c>
      <c r="J2213">
        <f t="shared" si="400"/>
        <v>0</v>
      </c>
      <c r="K2213">
        <f t="shared" si="391"/>
        <v>0</v>
      </c>
      <c r="L2213">
        <f t="shared" si="392"/>
        <v>0</v>
      </c>
      <c r="M2213">
        <f t="shared" si="396"/>
        <v>0</v>
      </c>
      <c r="N2213">
        <f t="shared" si="397"/>
        <v>0</v>
      </c>
      <c r="O2213">
        <f t="shared" si="398"/>
        <v>0</v>
      </c>
      <c r="P2213">
        <f t="shared" si="399"/>
        <v>0</v>
      </c>
      <c r="Q2213">
        <f t="shared" si="393"/>
        <v>0</v>
      </c>
      <c r="R2213">
        <f t="shared" si="394"/>
        <v>0</v>
      </c>
      <c r="W2213" s="1" t="s">
        <v>23</v>
      </c>
      <c r="Z2213">
        <f t="shared" si="395"/>
        <v>146</v>
      </c>
    </row>
    <row r="2214" spans="1:26" x14ac:dyDescent="0.35">
      <c r="A2214" t="s">
        <v>2241</v>
      </c>
      <c r="B2214">
        <v>-27.711589</v>
      </c>
      <c r="C2214">
        <v>152.46788699999999</v>
      </c>
      <c r="D2214">
        <v>107</v>
      </c>
      <c r="E2214">
        <v>143</v>
      </c>
      <c r="F2214">
        <v>3.33</v>
      </c>
      <c r="H2214">
        <v>3</v>
      </c>
      <c r="I2214">
        <f t="shared" si="390"/>
        <v>0</v>
      </c>
      <c r="J2214">
        <f t="shared" si="400"/>
        <v>0</v>
      </c>
      <c r="K2214">
        <f t="shared" si="391"/>
        <v>0</v>
      </c>
      <c r="L2214">
        <f t="shared" si="392"/>
        <v>0</v>
      </c>
      <c r="M2214">
        <f t="shared" si="396"/>
        <v>0</v>
      </c>
      <c r="N2214">
        <f t="shared" si="397"/>
        <v>0</v>
      </c>
      <c r="O2214">
        <f t="shared" si="398"/>
        <v>0</v>
      </c>
      <c r="P2214">
        <f t="shared" si="399"/>
        <v>0</v>
      </c>
      <c r="Q2214">
        <f t="shared" si="393"/>
        <v>0</v>
      </c>
      <c r="R2214">
        <f t="shared" si="394"/>
        <v>0</v>
      </c>
      <c r="W2214" s="1" t="s">
        <v>23</v>
      </c>
      <c r="Z2214">
        <f t="shared" si="395"/>
        <v>144</v>
      </c>
    </row>
    <row r="2215" spans="1:26" x14ac:dyDescent="0.35">
      <c r="A2215" t="s">
        <v>2242</v>
      </c>
      <c r="D2215">
        <v>107</v>
      </c>
      <c r="E2215">
        <v>143</v>
      </c>
      <c r="F2215">
        <v>3.43</v>
      </c>
      <c r="H2215">
        <v>3</v>
      </c>
      <c r="I2215">
        <f t="shared" si="390"/>
        <v>0</v>
      </c>
      <c r="J2215">
        <f t="shared" si="400"/>
        <v>0</v>
      </c>
      <c r="K2215">
        <f t="shared" si="391"/>
        <v>0</v>
      </c>
      <c r="L2215">
        <f t="shared" si="392"/>
        <v>0</v>
      </c>
      <c r="M2215">
        <f t="shared" si="396"/>
        <v>0</v>
      </c>
      <c r="N2215">
        <f t="shared" si="397"/>
        <v>0</v>
      </c>
      <c r="O2215">
        <f t="shared" si="398"/>
        <v>0</v>
      </c>
      <c r="P2215">
        <f t="shared" si="399"/>
        <v>0</v>
      </c>
      <c r="Q2215">
        <f t="shared" si="393"/>
        <v>0</v>
      </c>
      <c r="R2215">
        <f t="shared" si="394"/>
        <v>0</v>
      </c>
      <c r="W2215" s="1" t="s">
        <v>23</v>
      </c>
      <c r="Z2215">
        <f t="shared" si="395"/>
        <v>144</v>
      </c>
    </row>
    <row r="2216" spans="1:26" x14ac:dyDescent="0.35">
      <c r="A2216" t="s">
        <v>2243</v>
      </c>
      <c r="D2216">
        <v>108</v>
      </c>
      <c r="E2216">
        <v>141</v>
      </c>
      <c r="F2216">
        <v>4.2300000000000004</v>
      </c>
      <c r="H2216">
        <v>3</v>
      </c>
      <c r="I2216">
        <f t="shared" si="390"/>
        <v>4</v>
      </c>
      <c r="J2216" t="str">
        <f t="shared" si="400"/>
        <v>Heart rate is 141</v>
      </c>
      <c r="K2216">
        <f t="shared" si="391"/>
        <v>0</v>
      </c>
      <c r="L2216">
        <f t="shared" si="392"/>
        <v>1</v>
      </c>
      <c r="M2216">
        <f t="shared" si="396"/>
        <v>0</v>
      </c>
      <c r="N2216">
        <f t="shared" si="397"/>
        <v>0</v>
      </c>
      <c r="O2216">
        <f t="shared" si="398"/>
        <v>0</v>
      </c>
      <c r="P2216">
        <f t="shared" si="399"/>
        <v>0</v>
      </c>
      <c r="Q2216">
        <f t="shared" si="393"/>
        <v>0</v>
      </c>
      <c r="R2216">
        <f t="shared" si="394"/>
        <v>0</v>
      </c>
      <c r="W2216" s="1" t="s">
        <v>23</v>
      </c>
      <c r="Z2216">
        <f t="shared" si="395"/>
        <v>143</v>
      </c>
    </row>
    <row r="2217" spans="1:26" x14ac:dyDescent="0.35">
      <c r="A2217" t="s">
        <v>2244</v>
      </c>
      <c r="D2217">
        <v>108</v>
      </c>
      <c r="E2217">
        <v>142</v>
      </c>
      <c r="F2217">
        <v>0</v>
      </c>
      <c r="H2217">
        <v>3</v>
      </c>
      <c r="I2217">
        <f t="shared" si="390"/>
        <v>0</v>
      </c>
      <c r="J2217">
        <f t="shared" si="400"/>
        <v>0</v>
      </c>
      <c r="K2217">
        <f t="shared" si="391"/>
        <v>0</v>
      </c>
      <c r="L2217">
        <f t="shared" si="392"/>
        <v>0</v>
      </c>
      <c r="M2217">
        <f t="shared" si="396"/>
        <v>0</v>
      </c>
      <c r="N2217">
        <f t="shared" si="397"/>
        <v>0</v>
      </c>
      <c r="O2217">
        <f t="shared" si="398"/>
        <v>0</v>
      </c>
      <c r="P2217">
        <f t="shared" si="399"/>
        <v>0</v>
      </c>
      <c r="Q2217">
        <f t="shared" si="393"/>
        <v>0</v>
      </c>
      <c r="R2217">
        <f t="shared" si="394"/>
        <v>0</v>
      </c>
      <c r="W2217" s="1" t="s">
        <v>23</v>
      </c>
      <c r="Z2217">
        <f t="shared" si="395"/>
        <v>141</v>
      </c>
    </row>
    <row r="2218" spans="1:26" x14ac:dyDescent="0.35">
      <c r="A2218" t="s">
        <v>2245</v>
      </c>
      <c r="D2218">
        <v>108</v>
      </c>
      <c r="E2218">
        <v>142</v>
      </c>
      <c r="F2218">
        <v>0</v>
      </c>
      <c r="H2218">
        <v>3</v>
      </c>
      <c r="I2218">
        <f t="shared" si="390"/>
        <v>3</v>
      </c>
      <c r="J2218" t="str">
        <f t="shared" si="400"/>
        <v>Heart rate is 142</v>
      </c>
      <c r="K2218">
        <f t="shared" si="391"/>
        <v>1</v>
      </c>
      <c r="L2218">
        <f t="shared" si="392"/>
        <v>0</v>
      </c>
      <c r="M2218">
        <f t="shared" si="396"/>
        <v>0</v>
      </c>
      <c r="N2218">
        <f t="shared" si="397"/>
        <v>0</v>
      </c>
      <c r="O2218">
        <f t="shared" si="398"/>
        <v>0</v>
      </c>
      <c r="P2218">
        <f t="shared" si="399"/>
        <v>0</v>
      </c>
      <c r="Q2218">
        <f t="shared" si="393"/>
        <v>0</v>
      </c>
      <c r="R2218">
        <f t="shared" si="394"/>
        <v>0</v>
      </c>
      <c r="W2218" s="1" t="s">
        <v>23</v>
      </c>
      <c r="Z2218">
        <f t="shared" si="395"/>
        <v>141</v>
      </c>
    </row>
    <row r="2219" spans="1:26" x14ac:dyDescent="0.35">
      <c r="A2219" t="s">
        <v>2246</v>
      </c>
      <c r="B2219">
        <v>-27.711576000000001</v>
      </c>
      <c r="C2219">
        <v>152.46787900000001</v>
      </c>
      <c r="D2219">
        <v>108</v>
      </c>
      <c r="E2219">
        <v>140</v>
      </c>
      <c r="F2219">
        <v>0</v>
      </c>
      <c r="H2219">
        <v>3</v>
      </c>
      <c r="I2219">
        <f t="shared" si="390"/>
        <v>0</v>
      </c>
      <c r="J2219">
        <f t="shared" si="400"/>
        <v>0</v>
      </c>
      <c r="K2219">
        <f t="shared" si="391"/>
        <v>0</v>
      </c>
      <c r="L2219">
        <f t="shared" si="392"/>
        <v>0</v>
      </c>
      <c r="M2219">
        <f t="shared" si="396"/>
        <v>0</v>
      </c>
      <c r="N2219">
        <f t="shared" si="397"/>
        <v>0</v>
      </c>
      <c r="O2219">
        <f t="shared" si="398"/>
        <v>0</v>
      </c>
      <c r="P2219">
        <f t="shared" si="399"/>
        <v>0</v>
      </c>
      <c r="Q2219">
        <f t="shared" si="393"/>
        <v>0</v>
      </c>
      <c r="R2219">
        <f t="shared" si="394"/>
        <v>0</v>
      </c>
      <c r="W2219" s="1" t="s">
        <v>23</v>
      </c>
      <c r="Z2219">
        <f t="shared" si="395"/>
        <v>142</v>
      </c>
    </row>
    <row r="2220" spans="1:26" x14ac:dyDescent="0.35">
      <c r="A2220" t="s">
        <v>2247</v>
      </c>
      <c r="B2220">
        <v>-27.711576000000001</v>
      </c>
      <c r="C2220">
        <v>152.46787900000001</v>
      </c>
      <c r="D2220">
        <v>108</v>
      </c>
      <c r="E2220">
        <v>139</v>
      </c>
      <c r="F2220">
        <v>4.4400000000000004</v>
      </c>
      <c r="H2220">
        <v>3</v>
      </c>
      <c r="I2220">
        <f t="shared" si="390"/>
        <v>0</v>
      </c>
      <c r="J2220">
        <f t="shared" si="400"/>
        <v>0</v>
      </c>
      <c r="K2220">
        <f t="shared" si="391"/>
        <v>0</v>
      </c>
      <c r="L2220">
        <f t="shared" si="392"/>
        <v>0</v>
      </c>
      <c r="M2220">
        <f t="shared" si="396"/>
        <v>0</v>
      </c>
      <c r="N2220">
        <f t="shared" si="397"/>
        <v>0</v>
      </c>
      <c r="O2220">
        <f t="shared" si="398"/>
        <v>0</v>
      </c>
      <c r="P2220">
        <f t="shared" si="399"/>
        <v>0</v>
      </c>
      <c r="Q2220">
        <f t="shared" si="393"/>
        <v>0</v>
      </c>
      <c r="R2220">
        <f t="shared" si="394"/>
        <v>0</v>
      </c>
      <c r="W2220" s="1" t="s">
        <v>23</v>
      </c>
      <c r="Z2220">
        <f t="shared" si="395"/>
        <v>140</v>
      </c>
    </row>
    <row r="2221" spans="1:26" x14ac:dyDescent="0.35">
      <c r="A2221" t="s">
        <v>2248</v>
      </c>
      <c r="B2221">
        <v>-27.711568</v>
      </c>
      <c r="C2221">
        <v>152.467871</v>
      </c>
      <c r="D2221">
        <v>108</v>
      </c>
      <c r="E2221">
        <v>139</v>
      </c>
      <c r="F2221">
        <v>4.28</v>
      </c>
      <c r="H2221">
        <v>3</v>
      </c>
      <c r="I2221">
        <f t="shared" si="390"/>
        <v>0</v>
      </c>
      <c r="J2221">
        <f t="shared" si="400"/>
        <v>0</v>
      </c>
      <c r="K2221">
        <f t="shared" si="391"/>
        <v>0</v>
      </c>
      <c r="L2221">
        <f t="shared" si="392"/>
        <v>0</v>
      </c>
      <c r="M2221">
        <f t="shared" si="396"/>
        <v>0</v>
      </c>
      <c r="N2221">
        <f t="shared" si="397"/>
        <v>0</v>
      </c>
      <c r="O2221">
        <f t="shared" si="398"/>
        <v>0</v>
      </c>
      <c r="P2221">
        <f t="shared" si="399"/>
        <v>0</v>
      </c>
      <c r="Q2221">
        <f t="shared" si="393"/>
        <v>0</v>
      </c>
      <c r="R2221">
        <f t="shared" si="394"/>
        <v>0</v>
      </c>
      <c r="W2221" s="1" t="s">
        <v>23</v>
      </c>
      <c r="Z2221">
        <f t="shared" si="395"/>
        <v>140</v>
      </c>
    </row>
    <row r="2222" spans="1:26" x14ac:dyDescent="0.35">
      <c r="A2222" t="s">
        <v>2249</v>
      </c>
      <c r="B2222">
        <v>-27.711569999999998</v>
      </c>
      <c r="C2222">
        <v>152.46786</v>
      </c>
      <c r="D2222">
        <v>108</v>
      </c>
      <c r="E2222">
        <v>139</v>
      </c>
      <c r="F2222">
        <v>4.1500000000000004</v>
      </c>
      <c r="H2222">
        <v>3</v>
      </c>
      <c r="I2222">
        <f t="shared" si="390"/>
        <v>0</v>
      </c>
      <c r="J2222">
        <f t="shared" si="400"/>
        <v>0</v>
      </c>
      <c r="K2222">
        <f t="shared" si="391"/>
        <v>0</v>
      </c>
      <c r="L2222">
        <f t="shared" si="392"/>
        <v>0</v>
      </c>
      <c r="M2222">
        <f t="shared" si="396"/>
        <v>0</v>
      </c>
      <c r="N2222">
        <f t="shared" si="397"/>
        <v>0</v>
      </c>
      <c r="O2222">
        <f t="shared" si="398"/>
        <v>0</v>
      </c>
      <c r="P2222">
        <f t="shared" si="399"/>
        <v>0</v>
      </c>
      <c r="Q2222">
        <f t="shared" si="393"/>
        <v>0</v>
      </c>
      <c r="R2222">
        <f t="shared" si="394"/>
        <v>0</v>
      </c>
      <c r="W2222" s="1" t="s">
        <v>23</v>
      </c>
      <c r="Z2222">
        <f t="shared" si="395"/>
        <v>140</v>
      </c>
    </row>
    <row r="2223" spans="1:26" x14ac:dyDescent="0.35">
      <c r="A2223" t="s">
        <v>2250</v>
      </c>
      <c r="B2223">
        <v>-27.711575</v>
      </c>
      <c r="C2223">
        <v>152.46784299999999</v>
      </c>
      <c r="D2223">
        <v>108</v>
      </c>
      <c r="E2223">
        <v>138</v>
      </c>
      <c r="F2223">
        <v>4.08</v>
      </c>
      <c r="H2223">
        <v>3</v>
      </c>
      <c r="I2223">
        <f t="shared" si="390"/>
        <v>0</v>
      </c>
      <c r="J2223">
        <f t="shared" si="400"/>
        <v>0</v>
      </c>
      <c r="K2223">
        <f t="shared" si="391"/>
        <v>0</v>
      </c>
      <c r="L2223">
        <f t="shared" si="392"/>
        <v>0</v>
      </c>
      <c r="M2223">
        <f t="shared" si="396"/>
        <v>0</v>
      </c>
      <c r="N2223">
        <f t="shared" si="397"/>
        <v>0</v>
      </c>
      <c r="O2223">
        <f t="shared" si="398"/>
        <v>0</v>
      </c>
      <c r="P2223">
        <f t="shared" si="399"/>
        <v>0</v>
      </c>
      <c r="Q2223">
        <f t="shared" si="393"/>
        <v>0</v>
      </c>
      <c r="R2223">
        <f t="shared" si="394"/>
        <v>0</v>
      </c>
      <c r="W2223" s="1" t="s">
        <v>23</v>
      </c>
      <c r="Z2223">
        <f t="shared" si="395"/>
        <v>139</v>
      </c>
    </row>
    <row r="2224" spans="1:26" x14ac:dyDescent="0.35">
      <c r="A2224" t="s">
        <v>2251</v>
      </c>
      <c r="B2224">
        <v>-27.711569999999998</v>
      </c>
      <c r="C2224">
        <v>152.46782899999999</v>
      </c>
      <c r="D2224">
        <v>108</v>
      </c>
      <c r="E2224">
        <v>138</v>
      </c>
      <c r="F2224">
        <v>4.08</v>
      </c>
      <c r="H2224">
        <v>3</v>
      </c>
      <c r="I2224">
        <f t="shared" si="390"/>
        <v>0</v>
      </c>
      <c r="J2224">
        <f t="shared" si="400"/>
        <v>0</v>
      </c>
      <c r="K2224">
        <f t="shared" si="391"/>
        <v>0</v>
      </c>
      <c r="L2224">
        <f t="shared" si="392"/>
        <v>0</v>
      </c>
      <c r="M2224">
        <f t="shared" si="396"/>
        <v>0</v>
      </c>
      <c r="N2224">
        <f t="shared" si="397"/>
        <v>0</v>
      </c>
      <c r="O2224">
        <f t="shared" si="398"/>
        <v>0</v>
      </c>
      <c r="P2224">
        <f t="shared" si="399"/>
        <v>0</v>
      </c>
      <c r="Q2224">
        <f t="shared" si="393"/>
        <v>0</v>
      </c>
      <c r="R2224">
        <f t="shared" si="394"/>
        <v>0</v>
      </c>
      <c r="W2224" s="1" t="s">
        <v>23</v>
      </c>
      <c r="Z2224">
        <f t="shared" si="395"/>
        <v>139</v>
      </c>
    </row>
    <row r="2225" spans="1:26" x14ac:dyDescent="0.35">
      <c r="A2225" t="s">
        <v>2252</v>
      </c>
      <c r="B2225">
        <v>-27.711559000000001</v>
      </c>
      <c r="C2225">
        <v>152.46781899999999</v>
      </c>
      <c r="D2225">
        <v>108</v>
      </c>
      <c r="E2225">
        <v>136</v>
      </c>
      <c r="F2225">
        <v>4.0999999999999996</v>
      </c>
      <c r="H2225">
        <v>3</v>
      </c>
      <c r="I2225">
        <f t="shared" si="390"/>
        <v>0</v>
      </c>
      <c r="J2225">
        <f t="shared" si="400"/>
        <v>0</v>
      </c>
      <c r="K2225">
        <f t="shared" si="391"/>
        <v>0</v>
      </c>
      <c r="L2225">
        <f t="shared" si="392"/>
        <v>0</v>
      </c>
      <c r="M2225">
        <f t="shared" si="396"/>
        <v>0</v>
      </c>
      <c r="N2225">
        <f t="shared" si="397"/>
        <v>0</v>
      </c>
      <c r="O2225">
        <f t="shared" si="398"/>
        <v>0</v>
      </c>
      <c r="P2225">
        <f t="shared" si="399"/>
        <v>0</v>
      </c>
      <c r="Q2225">
        <f t="shared" si="393"/>
        <v>0</v>
      </c>
      <c r="R2225">
        <f t="shared" si="394"/>
        <v>0</v>
      </c>
      <c r="W2225" s="1" t="s">
        <v>23</v>
      </c>
      <c r="Z2225">
        <f t="shared" si="395"/>
        <v>138</v>
      </c>
    </row>
    <row r="2226" spans="1:26" x14ac:dyDescent="0.35">
      <c r="A2226" t="s">
        <v>2253</v>
      </c>
      <c r="B2226">
        <v>-27.711546999999999</v>
      </c>
      <c r="C2226">
        <v>152.46781799999999</v>
      </c>
      <c r="D2226">
        <v>108</v>
      </c>
      <c r="E2226">
        <v>135</v>
      </c>
      <c r="F2226">
        <v>4.57</v>
      </c>
      <c r="H2226">
        <v>3</v>
      </c>
      <c r="I2226">
        <f t="shared" si="390"/>
        <v>0</v>
      </c>
      <c r="J2226">
        <f t="shared" si="400"/>
        <v>0</v>
      </c>
      <c r="K2226">
        <f t="shared" si="391"/>
        <v>0</v>
      </c>
      <c r="L2226">
        <f t="shared" si="392"/>
        <v>0</v>
      </c>
      <c r="M2226">
        <f t="shared" si="396"/>
        <v>0</v>
      </c>
      <c r="N2226">
        <f t="shared" si="397"/>
        <v>0</v>
      </c>
      <c r="O2226">
        <f t="shared" si="398"/>
        <v>0</v>
      </c>
      <c r="P2226">
        <f t="shared" si="399"/>
        <v>0</v>
      </c>
      <c r="Q2226">
        <f t="shared" si="393"/>
        <v>0</v>
      </c>
      <c r="R2226">
        <f t="shared" si="394"/>
        <v>0</v>
      </c>
      <c r="W2226" s="1" t="s">
        <v>23</v>
      </c>
      <c r="Z2226">
        <f t="shared" si="395"/>
        <v>136</v>
      </c>
    </row>
    <row r="2227" spans="1:26" x14ac:dyDescent="0.35">
      <c r="A2227" t="s">
        <v>2254</v>
      </c>
      <c r="B2227">
        <v>-27.711538000000001</v>
      </c>
      <c r="C2227">
        <v>152.467825</v>
      </c>
      <c r="D2227">
        <v>108</v>
      </c>
      <c r="E2227">
        <v>134</v>
      </c>
      <c r="F2227">
        <v>4.92</v>
      </c>
      <c r="H2227">
        <v>3</v>
      </c>
      <c r="I2227">
        <f t="shared" si="390"/>
        <v>0</v>
      </c>
      <c r="J2227">
        <f t="shared" si="400"/>
        <v>0</v>
      </c>
      <c r="K2227">
        <f t="shared" si="391"/>
        <v>0</v>
      </c>
      <c r="L2227">
        <f t="shared" si="392"/>
        <v>0</v>
      </c>
      <c r="M2227">
        <f t="shared" si="396"/>
        <v>0</v>
      </c>
      <c r="N2227">
        <f t="shared" si="397"/>
        <v>0</v>
      </c>
      <c r="O2227">
        <f t="shared" si="398"/>
        <v>0</v>
      </c>
      <c r="P2227">
        <f t="shared" si="399"/>
        <v>0</v>
      </c>
      <c r="Q2227">
        <f t="shared" si="393"/>
        <v>0</v>
      </c>
      <c r="R2227">
        <f t="shared" si="394"/>
        <v>0</v>
      </c>
      <c r="W2227" s="1" t="s">
        <v>23</v>
      </c>
      <c r="Z2227">
        <f t="shared" si="395"/>
        <v>135</v>
      </c>
    </row>
    <row r="2228" spans="1:26" x14ac:dyDescent="0.35">
      <c r="A2228" t="s">
        <v>2255</v>
      </c>
      <c r="B2228">
        <v>-27.711537</v>
      </c>
      <c r="C2228">
        <v>152.467837</v>
      </c>
      <c r="D2228">
        <v>108</v>
      </c>
      <c r="E2228">
        <v>134</v>
      </c>
      <c r="F2228">
        <v>5.26</v>
      </c>
      <c r="H2228">
        <v>3</v>
      </c>
      <c r="I2228">
        <f t="shared" si="390"/>
        <v>0</v>
      </c>
      <c r="J2228">
        <f t="shared" si="400"/>
        <v>0</v>
      </c>
      <c r="K2228">
        <f t="shared" si="391"/>
        <v>0</v>
      </c>
      <c r="L2228">
        <f t="shared" si="392"/>
        <v>0</v>
      </c>
      <c r="M2228">
        <f t="shared" si="396"/>
        <v>0</v>
      </c>
      <c r="N2228">
        <f t="shared" si="397"/>
        <v>0</v>
      </c>
      <c r="O2228">
        <f t="shared" si="398"/>
        <v>0</v>
      </c>
      <c r="P2228">
        <f t="shared" si="399"/>
        <v>0</v>
      </c>
      <c r="Q2228">
        <f t="shared" si="393"/>
        <v>0</v>
      </c>
      <c r="R2228">
        <f t="shared" si="394"/>
        <v>0</v>
      </c>
      <c r="W2228" s="1" t="s">
        <v>23</v>
      </c>
      <c r="Z2228">
        <f t="shared" si="395"/>
        <v>135</v>
      </c>
    </row>
    <row r="2229" spans="1:26" x14ac:dyDescent="0.35">
      <c r="A2229" t="s">
        <v>2256</v>
      </c>
      <c r="B2229">
        <v>-27.711542999999999</v>
      </c>
      <c r="C2229">
        <v>152.46784600000001</v>
      </c>
      <c r="D2229">
        <v>108</v>
      </c>
      <c r="E2229">
        <v>134</v>
      </c>
      <c r="F2229">
        <v>0</v>
      </c>
      <c r="H2229">
        <v>3</v>
      </c>
      <c r="I2229">
        <f t="shared" si="390"/>
        <v>0</v>
      </c>
      <c r="J2229">
        <f t="shared" si="400"/>
        <v>0</v>
      </c>
      <c r="K2229">
        <f t="shared" si="391"/>
        <v>0</v>
      </c>
      <c r="L2229">
        <f t="shared" si="392"/>
        <v>0</v>
      </c>
      <c r="M2229">
        <f t="shared" si="396"/>
        <v>0</v>
      </c>
      <c r="N2229">
        <f t="shared" si="397"/>
        <v>0</v>
      </c>
      <c r="O2229">
        <f t="shared" si="398"/>
        <v>0</v>
      </c>
      <c r="P2229">
        <f t="shared" si="399"/>
        <v>0</v>
      </c>
      <c r="Q2229">
        <f t="shared" si="393"/>
        <v>0</v>
      </c>
      <c r="R2229">
        <f t="shared" si="394"/>
        <v>0</v>
      </c>
      <c r="W2229" s="1" t="s">
        <v>23</v>
      </c>
      <c r="Z2229">
        <f t="shared" si="395"/>
        <v>135</v>
      </c>
    </row>
    <row r="2230" spans="1:26" x14ac:dyDescent="0.35">
      <c r="A2230" t="s">
        <v>2257</v>
      </c>
      <c r="D2230">
        <v>108</v>
      </c>
      <c r="E2230">
        <v>134</v>
      </c>
      <c r="F2230">
        <v>0</v>
      </c>
      <c r="H2230">
        <v>3</v>
      </c>
      <c r="I2230">
        <f t="shared" si="390"/>
        <v>0</v>
      </c>
      <c r="J2230">
        <f t="shared" si="400"/>
        <v>0</v>
      </c>
      <c r="K2230">
        <f t="shared" si="391"/>
        <v>0</v>
      </c>
      <c r="L2230">
        <f t="shared" si="392"/>
        <v>0</v>
      </c>
      <c r="M2230">
        <f t="shared" si="396"/>
        <v>0</v>
      </c>
      <c r="N2230">
        <f t="shared" si="397"/>
        <v>0</v>
      </c>
      <c r="O2230">
        <f t="shared" si="398"/>
        <v>0</v>
      </c>
      <c r="P2230">
        <f t="shared" si="399"/>
        <v>0</v>
      </c>
      <c r="Q2230">
        <f t="shared" si="393"/>
        <v>0</v>
      </c>
      <c r="R2230">
        <f t="shared" si="394"/>
        <v>0</v>
      </c>
      <c r="W2230" s="1" t="s">
        <v>23</v>
      </c>
      <c r="Z2230">
        <f t="shared" si="395"/>
        <v>135</v>
      </c>
    </row>
    <row r="2231" spans="1:26" x14ac:dyDescent="0.35">
      <c r="A2231" t="s">
        <v>2258</v>
      </c>
      <c r="D2231">
        <v>108</v>
      </c>
      <c r="E2231">
        <v>134</v>
      </c>
      <c r="F2231">
        <v>0</v>
      </c>
      <c r="H2231">
        <v>3</v>
      </c>
      <c r="I2231">
        <f t="shared" si="390"/>
        <v>0</v>
      </c>
      <c r="J2231">
        <f t="shared" si="400"/>
        <v>0</v>
      </c>
      <c r="K2231">
        <f t="shared" si="391"/>
        <v>0</v>
      </c>
      <c r="L2231">
        <f t="shared" si="392"/>
        <v>0</v>
      </c>
      <c r="M2231">
        <f t="shared" si="396"/>
        <v>0</v>
      </c>
      <c r="N2231">
        <f t="shared" si="397"/>
        <v>0</v>
      </c>
      <c r="O2231">
        <f t="shared" si="398"/>
        <v>0</v>
      </c>
      <c r="P2231">
        <f t="shared" si="399"/>
        <v>0</v>
      </c>
      <c r="Q2231">
        <f t="shared" si="393"/>
        <v>0</v>
      </c>
      <c r="R2231">
        <f t="shared" si="394"/>
        <v>0</v>
      </c>
      <c r="W2231" s="1" t="s">
        <v>23</v>
      </c>
      <c r="Z2231">
        <f t="shared" si="395"/>
        <v>135</v>
      </c>
    </row>
    <row r="2232" spans="1:26" x14ac:dyDescent="0.35">
      <c r="A2232" t="s">
        <v>2259</v>
      </c>
      <c r="D2232">
        <v>108</v>
      </c>
      <c r="E2232">
        <v>134</v>
      </c>
      <c r="F2232">
        <v>0</v>
      </c>
      <c r="H2232">
        <v>3</v>
      </c>
      <c r="I2232">
        <f t="shared" si="390"/>
        <v>0</v>
      </c>
      <c r="J2232">
        <f t="shared" si="400"/>
        <v>0</v>
      </c>
      <c r="K2232">
        <f t="shared" si="391"/>
        <v>0</v>
      </c>
      <c r="L2232">
        <f t="shared" si="392"/>
        <v>0</v>
      </c>
      <c r="M2232">
        <f t="shared" si="396"/>
        <v>0</v>
      </c>
      <c r="N2232">
        <f t="shared" si="397"/>
        <v>0</v>
      </c>
      <c r="O2232">
        <f t="shared" si="398"/>
        <v>0</v>
      </c>
      <c r="P2232">
        <f t="shared" si="399"/>
        <v>0</v>
      </c>
      <c r="Q2232">
        <f t="shared" si="393"/>
        <v>0</v>
      </c>
      <c r="R2232">
        <f t="shared" si="394"/>
        <v>0</v>
      </c>
      <c r="W2232" s="1" t="s">
        <v>23</v>
      </c>
      <c r="Z2232">
        <f t="shared" si="395"/>
        <v>135</v>
      </c>
    </row>
    <row r="2233" spans="1:26" x14ac:dyDescent="0.35">
      <c r="A2233" t="s">
        <v>2260</v>
      </c>
      <c r="D2233">
        <v>108</v>
      </c>
      <c r="E2233">
        <v>133</v>
      </c>
      <c r="F2233">
        <v>0</v>
      </c>
      <c r="H2233">
        <v>3</v>
      </c>
      <c r="I2233">
        <f t="shared" si="390"/>
        <v>0</v>
      </c>
      <c r="J2233">
        <f t="shared" si="400"/>
        <v>0</v>
      </c>
      <c r="K2233">
        <f t="shared" si="391"/>
        <v>0</v>
      </c>
      <c r="L2233">
        <f t="shared" si="392"/>
        <v>0</v>
      </c>
      <c r="M2233">
        <f t="shared" si="396"/>
        <v>0</v>
      </c>
      <c r="N2233">
        <f t="shared" si="397"/>
        <v>0</v>
      </c>
      <c r="O2233">
        <f t="shared" si="398"/>
        <v>0</v>
      </c>
      <c r="P2233">
        <f t="shared" si="399"/>
        <v>0</v>
      </c>
      <c r="Q2233">
        <f t="shared" si="393"/>
        <v>0</v>
      </c>
      <c r="R2233">
        <f t="shared" si="394"/>
        <v>0</v>
      </c>
      <c r="W2233" s="1" t="s">
        <v>23</v>
      </c>
      <c r="Z2233">
        <f t="shared" si="395"/>
        <v>134</v>
      </c>
    </row>
    <row r="2234" spans="1:26" x14ac:dyDescent="0.35">
      <c r="A2234" t="s">
        <v>2261</v>
      </c>
      <c r="D2234">
        <v>108</v>
      </c>
      <c r="E2234">
        <v>133</v>
      </c>
      <c r="F2234">
        <v>0</v>
      </c>
      <c r="H2234">
        <v>3</v>
      </c>
      <c r="I2234">
        <f t="shared" si="390"/>
        <v>0</v>
      </c>
      <c r="J2234">
        <f t="shared" si="400"/>
        <v>0</v>
      </c>
      <c r="K2234">
        <f t="shared" si="391"/>
        <v>0</v>
      </c>
      <c r="L2234">
        <f t="shared" si="392"/>
        <v>0</v>
      </c>
      <c r="M2234">
        <f t="shared" si="396"/>
        <v>0</v>
      </c>
      <c r="N2234">
        <f t="shared" si="397"/>
        <v>0</v>
      </c>
      <c r="O2234">
        <f t="shared" si="398"/>
        <v>0</v>
      </c>
      <c r="P2234">
        <f t="shared" si="399"/>
        <v>0</v>
      </c>
      <c r="Q2234">
        <f t="shared" si="393"/>
        <v>0</v>
      </c>
      <c r="R2234">
        <f t="shared" si="394"/>
        <v>0</v>
      </c>
      <c r="W2234" s="1" t="s">
        <v>23</v>
      </c>
      <c r="Z2234">
        <f t="shared" si="395"/>
        <v>134</v>
      </c>
    </row>
    <row r="2235" spans="1:26" x14ac:dyDescent="0.35">
      <c r="A2235" t="s">
        <v>2262</v>
      </c>
      <c r="D2235">
        <v>108</v>
      </c>
      <c r="E2235">
        <v>130</v>
      </c>
      <c r="F2235">
        <v>0</v>
      </c>
      <c r="H2235">
        <v>3</v>
      </c>
      <c r="I2235">
        <f t="shared" si="390"/>
        <v>0</v>
      </c>
      <c r="J2235">
        <f t="shared" si="400"/>
        <v>0</v>
      </c>
      <c r="K2235">
        <f t="shared" si="391"/>
        <v>0</v>
      </c>
      <c r="L2235">
        <f t="shared" si="392"/>
        <v>0</v>
      </c>
      <c r="M2235">
        <f t="shared" si="396"/>
        <v>0</v>
      </c>
      <c r="N2235">
        <f t="shared" si="397"/>
        <v>0</v>
      </c>
      <c r="O2235">
        <f t="shared" si="398"/>
        <v>0</v>
      </c>
      <c r="P2235">
        <f t="shared" si="399"/>
        <v>0</v>
      </c>
      <c r="Q2235">
        <f t="shared" si="393"/>
        <v>0</v>
      </c>
      <c r="R2235">
        <f t="shared" si="394"/>
        <v>0</v>
      </c>
      <c r="W2235" s="1" t="s">
        <v>23</v>
      </c>
      <c r="Z2235">
        <f t="shared" si="395"/>
        <v>133</v>
      </c>
    </row>
    <row r="2236" spans="1:26" x14ac:dyDescent="0.35">
      <c r="A2236" t="s">
        <v>2263</v>
      </c>
      <c r="D2236">
        <v>108</v>
      </c>
      <c r="E2236">
        <v>128</v>
      </c>
      <c r="F2236">
        <v>0</v>
      </c>
      <c r="H2236">
        <v>3</v>
      </c>
      <c r="I2236">
        <f t="shared" si="390"/>
        <v>0</v>
      </c>
      <c r="J2236">
        <f t="shared" si="400"/>
        <v>0</v>
      </c>
      <c r="K2236">
        <f t="shared" si="391"/>
        <v>0</v>
      </c>
      <c r="L2236">
        <f t="shared" si="392"/>
        <v>0</v>
      </c>
      <c r="M2236">
        <f t="shared" si="396"/>
        <v>0</v>
      </c>
      <c r="N2236">
        <f t="shared" si="397"/>
        <v>0</v>
      </c>
      <c r="O2236">
        <f t="shared" si="398"/>
        <v>0</v>
      </c>
      <c r="P2236">
        <f t="shared" si="399"/>
        <v>0</v>
      </c>
      <c r="Q2236">
        <f t="shared" si="393"/>
        <v>0</v>
      </c>
      <c r="R2236">
        <f t="shared" si="394"/>
        <v>0</v>
      </c>
      <c r="W2236" s="1" t="s">
        <v>23</v>
      </c>
      <c r="Z2236">
        <f t="shared" si="395"/>
        <v>130</v>
      </c>
    </row>
    <row r="2237" spans="1:26" x14ac:dyDescent="0.35">
      <c r="A2237" t="s">
        <v>2264</v>
      </c>
      <c r="D2237">
        <v>108</v>
      </c>
      <c r="E2237">
        <v>126</v>
      </c>
      <c r="F2237">
        <v>0</v>
      </c>
      <c r="H2237">
        <v>3</v>
      </c>
      <c r="I2237">
        <f t="shared" si="390"/>
        <v>0</v>
      </c>
      <c r="J2237">
        <f t="shared" si="400"/>
        <v>0</v>
      </c>
      <c r="K2237">
        <f t="shared" si="391"/>
        <v>0</v>
      </c>
      <c r="L2237">
        <f t="shared" si="392"/>
        <v>0</v>
      </c>
      <c r="M2237">
        <f t="shared" si="396"/>
        <v>0</v>
      </c>
      <c r="N2237">
        <f t="shared" si="397"/>
        <v>0</v>
      </c>
      <c r="O2237">
        <f t="shared" si="398"/>
        <v>0</v>
      </c>
      <c r="P2237">
        <f t="shared" si="399"/>
        <v>0</v>
      </c>
      <c r="Q2237">
        <f t="shared" si="393"/>
        <v>0</v>
      </c>
      <c r="R2237">
        <f t="shared" si="394"/>
        <v>0</v>
      </c>
      <c r="W2237" s="1" t="s">
        <v>23</v>
      </c>
      <c r="Z2237">
        <f t="shared" si="395"/>
        <v>128</v>
      </c>
    </row>
    <row r="2238" spans="1:26" x14ac:dyDescent="0.35">
      <c r="A2238" t="s">
        <v>2265</v>
      </c>
      <c r="D2238">
        <v>108</v>
      </c>
      <c r="E2238">
        <v>126</v>
      </c>
      <c r="F2238">
        <v>0</v>
      </c>
      <c r="H2238">
        <v>3</v>
      </c>
      <c r="I2238">
        <f t="shared" si="390"/>
        <v>0</v>
      </c>
      <c r="J2238">
        <f t="shared" si="400"/>
        <v>0</v>
      </c>
      <c r="K2238">
        <f t="shared" si="391"/>
        <v>0</v>
      </c>
      <c r="L2238">
        <f t="shared" si="392"/>
        <v>0</v>
      </c>
      <c r="M2238">
        <f t="shared" si="396"/>
        <v>0</v>
      </c>
      <c r="N2238">
        <f t="shared" si="397"/>
        <v>0</v>
      </c>
      <c r="O2238">
        <f t="shared" si="398"/>
        <v>0</v>
      </c>
      <c r="P2238">
        <f t="shared" si="399"/>
        <v>0</v>
      </c>
      <c r="Q2238">
        <f t="shared" si="393"/>
        <v>0</v>
      </c>
      <c r="R2238">
        <f t="shared" si="394"/>
        <v>0</v>
      </c>
      <c r="W2238" s="1" t="s">
        <v>23</v>
      </c>
      <c r="Z2238">
        <f t="shared" si="395"/>
        <v>128</v>
      </c>
    </row>
    <row r="2239" spans="1:26" x14ac:dyDescent="0.35">
      <c r="A2239" t="s">
        <v>2266</v>
      </c>
      <c r="D2239">
        <v>108</v>
      </c>
      <c r="E2239">
        <v>124</v>
      </c>
      <c r="F2239">
        <v>0</v>
      </c>
      <c r="H2239">
        <v>3</v>
      </c>
      <c r="I2239">
        <f t="shared" si="390"/>
        <v>0</v>
      </c>
      <c r="J2239">
        <f t="shared" si="400"/>
        <v>0</v>
      </c>
      <c r="K2239">
        <f t="shared" si="391"/>
        <v>0</v>
      </c>
      <c r="L2239">
        <f t="shared" si="392"/>
        <v>0</v>
      </c>
      <c r="M2239">
        <f t="shared" si="396"/>
        <v>0</v>
      </c>
      <c r="N2239">
        <f t="shared" si="397"/>
        <v>0</v>
      </c>
      <c r="O2239">
        <f t="shared" si="398"/>
        <v>0</v>
      </c>
      <c r="P2239">
        <f t="shared" si="399"/>
        <v>0</v>
      </c>
      <c r="Q2239">
        <f t="shared" si="393"/>
        <v>0</v>
      </c>
      <c r="R2239">
        <f t="shared" si="394"/>
        <v>0</v>
      </c>
      <c r="W2239" s="1" t="s">
        <v>23</v>
      </c>
      <c r="Z2239">
        <f t="shared" si="395"/>
        <v>126</v>
      </c>
    </row>
    <row r="2240" spans="1:26" x14ac:dyDescent="0.35">
      <c r="A2240" t="s">
        <v>2267</v>
      </c>
      <c r="D2240">
        <v>108</v>
      </c>
      <c r="E2240">
        <v>123</v>
      </c>
      <c r="F2240">
        <v>0</v>
      </c>
      <c r="H2240">
        <v>3</v>
      </c>
      <c r="I2240">
        <f t="shared" si="390"/>
        <v>0</v>
      </c>
      <c r="J2240">
        <f t="shared" si="400"/>
        <v>0</v>
      </c>
      <c r="K2240">
        <f t="shared" si="391"/>
        <v>0</v>
      </c>
      <c r="L2240">
        <f t="shared" si="392"/>
        <v>0</v>
      </c>
      <c r="M2240">
        <f t="shared" si="396"/>
        <v>0</v>
      </c>
      <c r="N2240">
        <f t="shared" si="397"/>
        <v>0</v>
      </c>
      <c r="O2240">
        <f t="shared" si="398"/>
        <v>0</v>
      </c>
      <c r="P2240">
        <f t="shared" si="399"/>
        <v>0</v>
      </c>
      <c r="Q2240">
        <f t="shared" si="393"/>
        <v>0</v>
      </c>
      <c r="R2240">
        <f t="shared" si="394"/>
        <v>0</v>
      </c>
      <c r="W2240" s="1" t="s">
        <v>23</v>
      </c>
      <c r="Z2240">
        <f t="shared" si="395"/>
        <v>124</v>
      </c>
    </row>
    <row r="2241" spans="1:26" x14ac:dyDescent="0.35">
      <c r="A2241" t="s">
        <v>2268</v>
      </c>
      <c r="D2241">
        <v>108</v>
      </c>
      <c r="E2241">
        <v>123</v>
      </c>
      <c r="F2241">
        <v>0</v>
      </c>
      <c r="H2241">
        <v>3</v>
      </c>
      <c r="I2241">
        <f t="shared" si="390"/>
        <v>0</v>
      </c>
      <c r="J2241">
        <f t="shared" si="400"/>
        <v>0</v>
      </c>
      <c r="K2241">
        <f t="shared" si="391"/>
        <v>0</v>
      </c>
      <c r="L2241">
        <f t="shared" si="392"/>
        <v>0</v>
      </c>
      <c r="M2241">
        <f t="shared" si="396"/>
        <v>0</v>
      </c>
      <c r="N2241">
        <f t="shared" si="397"/>
        <v>0</v>
      </c>
      <c r="O2241">
        <f t="shared" si="398"/>
        <v>0</v>
      </c>
      <c r="P2241">
        <f t="shared" si="399"/>
        <v>0</v>
      </c>
      <c r="Q2241">
        <f t="shared" si="393"/>
        <v>0</v>
      </c>
      <c r="R2241">
        <f t="shared" si="394"/>
        <v>0</v>
      </c>
      <c r="W2241" s="1" t="s">
        <v>23</v>
      </c>
      <c r="Z2241">
        <f t="shared" si="395"/>
        <v>124</v>
      </c>
    </row>
    <row r="2242" spans="1:26" x14ac:dyDescent="0.35">
      <c r="A2242" t="s">
        <v>2269</v>
      </c>
      <c r="D2242">
        <v>108</v>
      </c>
      <c r="E2242">
        <v>122</v>
      </c>
      <c r="F2242">
        <v>0</v>
      </c>
      <c r="H2242">
        <v>3</v>
      </c>
      <c r="I2242">
        <f t="shared" ref="I2242:I2305" si="401">IF($Q2242,1,IF($R2242,2,IF($K2242,3,IF($L2242,4,IF($M2242,5,IF($N2242,6,IF($O2242,7,IF($P2242,8,0))))))))</f>
        <v>0</v>
      </c>
      <c r="J2242">
        <f t="shared" si="400"/>
        <v>0</v>
      </c>
      <c r="K2242">
        <f t="shared" ref="K2242:K2305" si="402">IF(AND(NOT(ISBLANK(E2242)),AND(E2242&gt;Z2242,E2242&gt;E2243)),1,0)</f>
        <v>0</v>
      </c>
      <c r="L2242">
        <f t="shared" ref="L2242:L2305" si="403">IF(AND(NOT(ISBLANK(E2242)),AND(E2242&lt;Z2242,E2242&lt;E2243)),1,0)</f>
        <v>0</v>
      </c>
      <c r="M2242">
        <f t="shared" si="396"/>
        <v>0</v>
      </c>
      <c r="N2242">
        <f t="shared" si="397"/>
        <v>0</v>
      </c>
      <c r="O2242">
        <f t="shared" si="398"/>
        <v>0</v>
      </c>
      <c r="P2242">
        <f t="shared" si="399"/>
        <v>0</v>
      </c>
      <c r="Q2242">
        <f t="shared" ref="Q2242:Q2305" si="404">IF(H2242&lt;&gt;H2241,1,0)</f>
        <v>0</v>
      </c>
      <c r="R2242">
        <f t="shared" ref="R2242:R2305" si="405">IF(H2242&lt;&gt;H2243,1,0)</f>
        <v>0</v>
      </c>
      <c r="W2242" s="1" t="s">
        <v>23</v>
      </c>
      <c r="Z2242">
        <f t="shared" si="395"/>
        <v>123</v>
      </c>
    </row>
    <row r="2243" spans="1:26" x14ac:dyDescent="0.35">
      <c r="A2243" t="s">
        <v>2270</v>
      </c>
      <c r="D2243">
        <v>108</v>
      </c>
      <c r="E2243">
        <v>122</v>
      </c>
      <c r="F2243">
        <v>0</v>
      </c>
      <c r="H2243">
        <v>3</v>
      </c>
      <c r="I2243">
        <f t="shared" si="401"/>
        <v>0</v>
      </c>
      <c r="J2243">
        <f t="shared" si="400"/>
        <v>0</v>
      </c>
      <c r="K2243">
        <f t="shared" si="402"/>
        <v>0</v>
      </c>
      <c r="L2243">
        <f t="shared" si="403"/>
        <v>0</v>
      </c>
      <c r="M2243">
        <f t="shared" si="396"/>
        <v>0</v>
      </c>
      <c r="N2243">
        <f t="shared" si="397"/>
        <v>0</v>
      </c>
      <c r="O2243">
        <f t="shared" si="398"/>
        <v>0</v>
      </c>
      <c r="P2243">
        <f t="shared" si="399"/>
        <v>0</v>
      </c>
      <c r="Q2243">
        <f t="shared" si="404"/>
        <v>0</v>
      </c>
      <c r="R2243">
        <f t="shared" si="405"/>
        <v>0</v>
      </c>
      <c r="W2243" s="1" t="s">
        <v>23</v>
      </c>
      <c r="Z2243">
        <f t="shared" ref="Z2243:Z2306" si="406">IF(E2243&lt;&gt;E2242,E2242,Z2242)</f>
        <v>123</v>
      </c>
    </row>
    <row r="2244" spans="1:26" x14ac:dyDescent="0.35">
      <c r="A2244" t="s">
        <v>2271</v>
      </c>
      <c r="D2244">
        <v>108</v>
      </c>
      <c r="E2244">
        <v>122</v>
      </c>
      <c r="F2244">
        <v>0</v>
      </c>
      <c r="H2244">
        <v>3</v>
      </c>
      <c r="I2244">
        <f t="shared" si="401"/>
        <v>0</v>
      </c>
      <c r="J2244">
        <f t="shared" si="400"/>
        <v>0</v>
      </c>
      <c r="K2244">
        <f t="shared" si="402"/>
        <v>0</v>
      </c>
      <c r="L2244">
        <f t="shared" si="403"/>
        <v>0</v>
      </c>
      <c r="M2244">
        <f t="shared" si="396"/>
        <v>0</v>
      </c>
      <c r="N2244">
        <f t="shared" si="397"/>
        <v>0</v>
      </c>
      <c r="O2244">
        <f t="shared" si="398"/>
        <v>0</v>
      </c>
      <c r="P2244">
        <f t="shared" si="399"/>
        <v>0</v>
      </c>
      <c r="Q2244">
        <f t="shared" si="404"/>
        <v>0</v>
      </c>
      <c r="R2244">
        <f t="shared" si="405"/>
        <v>0</v>
      </c>
      <c r="W2244" s="1" t="s">
        <v>23</v>
      </c>
      <c r="Z2244">
        <f t="shared" si="406"/>
        <v>123</v>
      </c>
    </row>
    <row r="2245" spans="1:26" x14ac:dyDescent="0.35">
      <c r="A2245" t="s">
        <v>2272</v>
      </c>
      <c r="D2245">
        <v>108</v>
      </c>
      <c r="E2245">
        <v>122</v>
      </c>
      <c r="F2245">
        <v>0</v>
      </c>
      <c r="H2245">
        <v>3</v>
      </c>
      <c r="I2245">
        <f t="shared" si="401"/>
        <v>0</v>
      </c>
      <c r="J2245">
        <f t="shared" si="400"/>
        <v>0</v>
      </c>
      <c r="K2245">
        <f t="shared" si="402"/>
        <v>0</v>
      </c>
      <c r="L2245">
        <f t="shared" si="403"/>
        <v>0</v>
      </c>
      <c r="M2245">
        <f t="shared" si="396"/>
        <v>0</v>
      </c>
      <c r="N2245">
        <f t="shared" si="397"/>
        <v>0</v>
      </c>
      <c r="O2245">
        <f t="shared" si="398"/>
        <v>0</v>
      </c>
      <c r="P2245">
        <f t="shared" si="399"/>
        <v>0</v>
      </c>
      <c r="Q2245">
        <f t="shared" si="404"/>
        <v>0</v>
      </c>
      <c r="R2245">
        <f t="shared" si="405"/>
        <v>0</v>
      </c>
      <c r="W2245" s="1" t="s">
        <v>23</v>
      </c>
      <c r="Z2245">
        <f t="shared" si="406"/>
        <v>123</v>
      </c>
    </row>
    <row r="2246" spans="1:26" x14ac:dyDescent="0.35">
      <c r="A2246" t="s">
        <v>2273</v>
      </c>
      <c r="D2246">
        <v>107</v>
      </c>
      <c r="E2246">
        <v>122</v>
      </c>
      <c r="F2246">
        <v>0</v>
      </c>
      <c r="H2246">
        <v>3</v>
      </c>
      <c r="I2246">
        <f t="shared" si="401"/>
        <v>0</v>
      </c>
      <c r="J2246">
        <f t="shared" si="400"/>
        <v>0</v>
      </c>
      <c r="K2246">
        <f t="shared" si="402"/>
        <v>0</v>
      </c>
      <c r="L2246">
        <f t="shared" si="403"/>
        <v>0</v>
      </c>
      <c r="M2246">
        <f t="shared" si="396"/>
        <v>0</v>
      </c>
      <c r="N2246">
        <f t="shared" si="397"/>
        <v>0</v>
      </c>
      <c r="O2246">
        <f t="shared" si="398"/>
        <v>0</v>
      </c>
      <c r="P2246">
        <f t="shared" si="399"/>
        <v>0</v>
      </c>
      <c r="Q2246">
        <f t="shared" si="404"/>
        <v>0</v>
      </c>
      <c r="R2246">
        <f t="shared" si="405"/>
        <v>0</v>
      </c>
      <c r="W2246" s="1" t="s">
        <v>23</v>
      </c>
      <c r="Z2246">
        <f t="shared" si="406"/>
        <v>123</v>
      </c>
    </row>
    <row r="2247" spans="1:26" x14ac:dyDescent="0.35">
      <c r="A2247" t="s">
        <v>2274</v>
      </c>
      <c r="B2247">
        <v>-27.711549000000002</v>
      </c>
      <c r="C2247">
        <v>152.46785199999999</v>
      </c>
      <c r="D2247">
        <v>107</v>
      </c>
      <c r="E2247">
        <v>122</v>
      </c>
      <c r="F2247">
        <v>0</v>
      </c>
      <c r="H2247">
        <v>3</v>
      </c>
      <c r="I2247">
        <f t="shared" si="401"/>
        <v>0</v>
      </c>
      <c r="J2247">
        <f t="shared" si="400"/>
        <v>0</v>
      </c>
      <c r="K2247">
        <f t="shared" si="402"/>
        <v>0</v>
      </c>
      <c r="L2247">
        <f t="shared" si="403"/>
        <v>0</v>
      </c>
      <c r="M2247">
        <f t="shared" si="396"/>
        <v>0</v>
      </c>
      <c r="N2247">
        <f t="shared" si="397"/>
        <v>0</v>
      </c>
      <c r="O2247">
        <f t="shared" si="398"/>
        <v>0</v>
      </c>
      <c r="P2247">
        <f t="shared" si="399"/>
        <v>0</v>
      </c>
      <c r="Q2247">
        <f t="shared" si="404"/>
        <v>0</v>
      </c>
      <c r="R2247">
        <f t="shared" si="405"/>
        <v>0</v>
      </c>
      <c r="W2247" s="1" t="s">
        <v>23</v>
      </c>
      <c r="Z2247">
        <f t="shared" si="406"/>
        <v>123</v>
      </c>
    </row>
    <row r="2248" spans="1:26" x14ac:dyDescent="0.35">
      <c r="A2248" t="s">
        <v>2275</v>
      </c>
      <c r="B2248">
        <v>-27.711544</v>
      </c>
      <c r="C2248">
        <v>152.46785299999999</v>
      </c>
      <c r="D2248">
        <v>107</v>
      </c>
      <c r="E2248">
        <v>122</v>
      </c>
      <c r="F2248">
        <v>0</v>
      </c>
      <c r="H2248">
        <v>3</v>
      </c>
      <c r="I2248">
        <f t="shared" si="401"/>
        <v>0</v>
      </c>
      <c r="J2248">
        <f t="shared" si="400"/>
        <v>0</v>
      </c>
      <c r="K2248">
        <f t="shared" si="402"/>
        <v>0</v>
      </c>
      <c r="L2248">
        <f t="shared" si="403"/>
        <v>0</v>
      </c>
      <c r="M2248">
        <f t="shared" si="396"/>
        <v>0</v>
      </c>
      <c r="N2248">
        <f t="shared" si="397"/>
        <v>0</v>
      </c>
      <c r="O2248">
        <f t="shared" si="398"/>
        <v>0</v>
      </c>
      <c r="P2248">
        <f t="shared" si="399"/>
        <v>0</v>
      </c>
      <c r="Q2248">
        <f t="shared" si="404"/>
        <v>0</v>
      </c>
      <c r="R2248">
        <f t="shared" si="405"/>
        <v>0</v>
      </c>
      <c r="W2248" s="1" t="s">
        <v>23</v>
      </c>
      <c r="Z2248">
        <f t="shared" si="406"/>
        <v>123</v>
      </c>
    </row>
    <row r="2249" spans="1:26" x14ac:dyDescent="0.35">
      <c r="A2249" t="s">
        <v>2276</v>
      </c>
      <c r="B2249">
        <v>-27.711523</v>
      </c>
      <c r="C2249">
        <v>152.46785</v>
      </c>
      <c r="D2249">
        <v>107</v>
      </c>
      <c r="E2249">
        <v>122</v>
      </c>
      <c r="F2249">
        <v>4.7699999999999996</v>
      </c>
      <c r="H2249">
        <v>3</v>
      </c>
      <c r="I2249">
        <f t="shared" si="401"/>
        <v>0</v>
      </c>
      <c r="J2249">
        <f t="shared" si="400"/>
        <v>0</v>
      </c>
      <c r="K2249">
        <f t="shared" si="402"/>
        <v>0</v>
      </c>
      <c r="L2249">
        <f t="shared" si="403"/>
        <v>0</v>
      </c>
      <c r="M2249">
        <f t="shared" si="396"/>
        <v>0</v>
      </c>
      <c r="N2249">
        <f t="shared" si="397"/>
        <v>0</v>
      </c>
      <c r="O2249">
        <f t="shared" si="398"/>
        <v>0</v>
      </c>
      <c r="P2249">
        <f t="shared" si="399"/>
        <v>0</v>
      </c>
      <c r="Q2249">
        <f t="shared" si="404"/>
        <v>0</v>
      </c>
      <c r="R2249">
        <f t="shared" si="405"/>
        <v>0</v>
      </c>
      <c r="W2249" s="1" t="s">
        <v>23</v>
      </c>
      <c r="Z2249">
        <f t="shared" si="406"/>
        <v>123</v>
      </c>
    </row>
    <row r="2250" spans="1:26" x14ac:dyDescent="0.35">
      <c r="A2250" t="s">
        <v>2277</v>
      </c>
      <c r="B2250">
        <v>-27.711523</v>
      </c>
      <c r="C2250">
        <v>152.46785</v>
      </c>
      <c r="D2250">
        <v>107</v>
      </c>
      <c r="E2250">
        <v>122</v>
      </c>
      <c r="F2250">
        <v>4.58</v>
      </c>
      <c r="H2250">
        <v>3</v>
      </c>
      <c r="I2250">
        <f t="shared" si="401"/>
        <v>0</v>
      </c>
      <c r="J2250">
        <f t="shared" si="400"/>
        <v>0</v>
      </c>
      <c r="K2250">
        <f t="shared" si="402"/>
        <v>0</v>
      </c>
      <c r="L2250">
        <f t="shared" si="403"/>
        <v>0</v>
      </c>
      <c r="M2250">
        <f t="shared" si="396"/>
        <v>0</v>
      </c>
      <c r="N2250">
        <f t="shared" si="397"/>
        <v>0</v>
      </c>
      <c r="O2250">
        <f t="shared" si="398"/>
        <v>0</v>
      </c>
      <c r="P2250">
        <f t="shared" si="399"/>
        <v>0</v>
      </c>
      <c r="Q2250">
        <f t="shared" si="404"/>
        <v>0</v>
      </c>
      <c r="R2250">
        <f t="shared" si="405"/>
        <v>0</v>
      </c>
      <c r="W2250" s="1" t="s">
        <v>23</v>
      </c>
      <c r="Z2250">
        <f t="shared" si="406"/>
        <v>123</v>
      </c>
    </row>
    <row r="2251" spans="1:26" x14ac:dyDescent="0.35">
      <c r="A2251" t="s">
        <v>2278</v>
      </c>
      <c r="B2251">
        <v>-27.711504000000001</v>
      </c>
      <c r="C2251">
        <v>152.46784600000001</v>
      </c>
      <c r="D2251">
        <v>107</v>
      </c>
      <c r="E2251">
        <v>121</v>
      </c>
      <c r="F2251">
        <v>4.3499999999999996</v>
      </c>
      <c r="H2251">
        <v>3</v>
      </c>
      <c r="I2251">
        <f t="shared" si="401"/>
        <v>0</v>
      </c>
      <c r="J2251">
        <f t="shared" si="400"/>
        <v>0</v>
      </c>
      <c r="K2251">
        <f t="shared" si="402"/>
        <v>0</v>
      </c>
      <c r="L2251">
        <f t="shared" si="403"/>
        <v>0</v>
      </c>
      <c r="M2251">
        <f t="shared" si="396"/>
        <v>0</v>
      </c>
      <c r="N2251">
        <f t="shared" si="397"/>
        <v>0</v>
      </c>
      <c r="O2251">
        <f t="shared" si="398"/>
        <v>0</v>
      </c>
      <c r="P2251">
        <f t="shared" si="399"/>
        <v>0</v>
      </c>
      <c r="Q2251">
        <f t="shared" si="404"/>
        <v>0</v>
      </c>
      <c r="R2251">
        <f t="shared" si="405"/>
        <v>0</v>
      </c>
      <c r="W2251" s="1" t="s">
        <v>23</v>
      </c>
      <c r="Z2251">
        <f t="shared" si="406"/>
        <v>122</v>
      </c>
    </row>
    <row r="2252" spans="1:26" x14ac:dyDescent="0.35">
      <c r="A2252" t="s">
        <v>2279</v>
      </c>
      <c r="B2252">
        <v>-27.711483000000001</v>
      </c>
      <c r="C2252">
        <v>152.46784</v>
      </c>
      <c r="D2252">
        <v>107</v>
      </c>
      <c r="E2252">
        <v>120</v>
      </c>
      <c r="F2252">
        <v>4.05</v>
      </c>
      <c r="H2252">
        <v>3</v>
      </c>
      <c r="I2252">
        <f t="shared" si="401"/>
        <v>0</v>
      </c>
      <c r="J2252">
        <f t="shared" si="400"/>
        <v>0</v>
      </c>
      <c r="K2252">
        <f t="shared" si="402"/>
        <v>0</v>
      </c>
      <c r="L2252">
        <f t="shared" si="403"/>
        <v>0</v>
      </c>
      <c r="M2252">
        <f t="shared" si="396"/>
        <v>0</v>
      </c>
      <c r="N2252">
        <f t="shared" si="397"/>
        <v>0</v>
      </c>
      <c r="O2252">
        <f t="shared" si="398"/>
        <v>0</v>
      </c>
      <c r="P2252">
        <f t="shared" si="399"/>
        <v>0</v>
      </c>
      <c r="Q2252">
        <f t="shared" si="404"/>
        <v>0</v>
      </c>
      <c r="R2252">
        <f t="shared" si="405"/>
        <v>0</v>
      </c>
      <c r="W2252" s="1" t="s">
        <v>23</v>
      </c>
      <c r="Z2252">
        <f t="shared" si="406"/>
        <v>121</v>
      </c>
    </row>
    <row r="2253" spans="1:26" x14ac:dyDescent="0.35">
      <c r="A2253" t="s">
        <v>2280</v>
      </c>
      <c r="B2253">
        <v>-27.711459999999999</v>
      </c>
      <c r="C2253">
        <v>152.467828</v>
      </c>
      <c r="D2253">
        <v>107</v>
      </c>
      <c r="E2253">
        <v>120</v>
      </c>
      <c r="F2253">
        <v>4.07</v>
      </c>
      <c r="H2253">
        <v>3</v>
      </c>
      <c r="I2253">
        <f t="shared" si="401"/>
        <v>0</v>
      </c>
      <c r="J2253">
        <f t="shared" si="400"/>
        <v>0</v>
      </c>
      <c r="K2253">
        <f t="shared" si="402"/>
        <v>0</v>
      </c>
      <c r="L2253">
        <f t="shared" si="403"/>
        <v>0</v>
      </c>
      <c r="M2253">
        <f t="shared" si="396"/>
        <v>0</v>
      </c>
      <c r="N2253">
        <f t="shared" si="397"/>
        <v>0</v>
      </c>
      <c r="O2253">
        <f t="shared" si="398"/>
        <v>0</v>
      </c>
      <c r="P2253">
        <f t="shared" si="399"/>
        <v>0</v>
      </c>
      <c r="Q2253">
        <f t="shared" si="404"/>
        <v>0</v>
      </c>
      <c r="R2253">
        <f t="shared" si="405"/>
        <v>0</v>
      </c>
      <c r="W2253" s="1" t="s">
        <v>23</v>
      </c>
      <c r="Z2253">
        <f t="shared" si="406"/>
        <v>121</v>
      </c>
    </row>
    <row r="2254" spans="1:26" x14ac:dyDescent="0.35">
      <c r="A2254" t="s">
        <v>2281</v>
      </c>
      <c r="B2254">
        <v>-27.711447</v>
      </c>
      <c r="C2254">
        <v>152.46782300000001</v>
      </c>
      <c r="D2254">
        <v>106</v>
      </c>
      <c r="E2254">
        <v>119</v>
      </c>
      <c r="F2254">
        <v>4.26</v>
      </c>
      <c r="H2254">
        <v>3</v>
      </c>
      <c r="I2254">
        <f t="shared" si="401"/>
        <v>0</v>
      </c>
      <c r="J2254">
        <f t="shared" si="400"/>
        <v>0</v>
      </c>
      <c r="K2254">
        <f t="shared" si="402"/>
        <v>0</v>
      </c>
      <c r="L2254">
        <f t="shared" si="403"/>
        <v>0</v>
      </c>
      <c r="M2254">
        <f t="shared" ref="M2254:M2317" si="407">IF(AND(MAX(D$1934:D$3024)=D2254,NOT(ISBLANK(D2254))),1,0)</f>
        <v>0</v>
      </c>
      <c r="N2254">
        <f t="shared" ref="N2254:N2317" si="408">IF(AND(MAX(E$1934:E$3024)=E2254,NOT(ISBLANK(E2254))),1,0)</f>
        <v>0</v>
      </c>
      <c r="O2254">
        <f t="shared" ref="O2254:O2317" si="409">IF(AND(MAX(F$1934:F$3024)=F2254,NOT(ISBLANK(F2254))),1,0)</f>
        <v>0</v>
      </c>
      <c r="P2254">
        <f t="shared" ref="P2254:P2317" si="410">IF(AND(MAX(G$1934:G$3024)=G2254,NOT(ISBLANK(G2254))),1,0)</f>
        <v>0</v>
      </c>
      <c r="Q2254">
        <f t="shared" si="404"/>
        <v>0</v>
      </c>
      <c r="R2254">
        <f t="shared" si="405"/>
        <v>0</v>
      </c>
      <c r="W2254" s="1" t="s">
        <v>23</v>
      </c>
      <c r="Z2254">
        <f t="shared" si="406"/>
        <v>120</v>
      </c>
    </row>
    <row r="2255" spans="1:26" x14ac:dyDescent="0.35">
      <c r="A2255" t="s">
        <v>2282</v>
      </c>
      <c r="B2255">
        <v>-27.711428999999999</v>
      </c>
      <c r="C2255">
        <v>152.46781999999999</v>
      </c>
      <c r="D2255">
        <v>106</v>
      </c>
      <c r="E2255">
        <v>119</v>
      </c>
      <c r="F2255">
        <v>4.5</v>
      </c>
      <c r="H2255">
        <v>3</v>
      </c>
      <c r="I2255">
        <f t="shared" si="401"/>
        <v>0</v>
      </c>
      <c r="J2255">
        <f t="shared" si="400"/>
        <v>0</v>
      </c>
      <c r="K2255">
        <f t="shared" si="402"/>
        <v>0</v>
      </c>
      <c r="L2255">
        <f t="shared" si="403"/>
        <v>0</v>
      </c>
      <c r="M2255">
        <f t="shared" si="407"/>
        <v>0</v>
      </c>
      <c r="N2255">
        <f t="shared" si="408"/>
        <v>0</v>
      </c>
      <c r="O2255">
        <f t="shared" si="409"/>
        <v>0</v>
      </c>
      <c r="P2255">
        <f t="shared" si="410"/>
        <v>0</v>
      </c>
      <c r="Q2255">
        <f t="shared" si="404"/>
        <v>0</v>
      </c>
      <c r="R2255">
        <f t="shared" si="405"/>
        <v>0</v>
      </c>
      <c r="W2255" s="1" t="s">
        <v>23</v>
      </c>
      <c r="Z2255">
        <f t="shared" si="406"/>
        <v>120</v>
      </c>
    </row>
    <row r="2256" spans="1:26" x14ac:dyDescent="0.35">
      <c r="A2256" t="s">
        <v>2283</v>
      </c>
      <c r="B2256">
        <v>-27.711404999999999</v>
      </c>
      <c r="C2256">
        <v>152.46781999999999</v>
      </c>
      <c r="D2256">
        <v>106</v>
      </c>
      <c r="E2256">
        <v>118</v>
      </c>
      <c r="F2256">
        <v>4.8</v>
      </c>
      <c r="H2256">
        <v>3</v>
      </c>
      <c r="I2256">
        <f t="shared" si="401"/>
        <v>0</v>
      </c>
      <c r="J2256">
        <f t="shared" si="400"/>
        <v>0</v>
      </c>
      <c r="K2256">
        <f t="shared" si="402"/>
        <v>0</v>
      </c>
      <c r="L2256">
        <f t="shared" si="403"/>
        <v>0</v>
      </c>
      <c r="M2256">
        <f t="shared" si="407"/>
        <v>0</v>
      </c>
      <c r="N2256">
        <f t="shared" si="408"/>
        <v>0</v>
      </c>
      <c r="O2256">
        <f t="shared" si="409"/>
        <v>0</v>
      </c>
      <c r="P2256">
        <f t="shared" si="410"/>
        <v>0</v>
      </c>
      <c r="Q2256">
        <f t="shared" si="404"/>
        <v>0</v>
      </c>
      <c r="R2256">
        <f t="shared" si="405"/>
        <v>0</v>
      </c>
      <c r="W2256" s="1" t="s">
        <v>23</v>
      </c>
      <c r="Z2256">
        <f t="shared" si="406"/>
        <v>119</v>
      </c>
    </row>
    <row r="2257" spans="1:26" x14ac:dyDescent="0.35">
      <c r="A2257" t="s">
        <v>2284</v>
      </c>
      <c r="B2257">
        <v>-27.711358000000001</v>
      </c>
      <c r="C2257">
        <v>152.46783500000001</v>
      </c>
      <c r="D2257">
        <v>106</v>
      </c>
      <c r="E2257">
        <v>115</v>
      </c>
      <c r="F2257">
        <v>4.71</v>
      </c>
      <c r="H2257">
        <v>3</v>
      </c>
      <c r="I2257">
        <f t="shared" si="401"/>
        <v>0</v>
      </c>
      <c r="J2257">
        <f t="shared" ref="J2257:J2320" si="411">IF(Q2257,"Started trip",IF(R2257,"Finished trip",IF(OR(K2257,L2257),"Heart rate is "&amp;E2257,IF(M2257,"Max Altitude: "&amp;D2257,IF(N2257,"Min Altitude: "&amp;D2257,IF(O2257,"Max Speed: "&amp;F2257,IF(P2257,"Min Speed: "&amp;F2257,0)))))))</f>
        <v>0</v>
      </c>
      <c r="K2257">
        <f t="shared" si="402"/>
        <v>0</v>
      </c>
      <c r="L2257">
        <f t="shared" si="403"/>
        <v>0</v>
      </c>
      <c r="M2257">
        <f t="shared" si="407"/>
        <v>0</v>
      </c>
      <c r="N2257">
        <f t="shared" si="408"/>
        <v>0</v>
      </c>
      <c r="O2257">
        <f t="shared" si="409"/>
        <v>0</v>
      </c>
      <c r="P2257">
        <f t="shared" si="410"/>
        <v>0</v>
      </c>
      <c r="Q2257">
        <f t="shared" si="404"/>
        <v>0</v>
      </c>
      <c r="R2257">
        <f t="shared" si="405"/>
        <v>0</v>
      </c>
      <c r="W2257" s="1" t="s">
        <v>23</v>
      </c>
      <c r="Z2257">
        <f t="shared" si="406"/>
        <v>118</v>
      </c>
    </row>
    <row r="2258" spans="1:26" x14ac:dyDescent="0.35">
      <c r="A2258" t="s">
        <v>2285</v>
      </c>
      <c r="B2258">
        <v>-27.711358000000001</v>
      </c>
      <c r="C2258">
        <v>152.46783500000001</v>
      </c>
      <c r="D2258">
        <v>106</v>
      </c>
      <c r="E2258">
        <v>115</v>
      </c>
      <c r="F2258">
        <v>4.5999999999999996</v>
      </c>
      <c r="H2258">
        <v>3</v>
      </c>
      <c r="I2258">
        <f t="shared" si="401"/>
        <v>4</v>
      </c>
      <c r="J2258" t="str">
        <f t="shared" si="411"/>
        <v>Heart rate is 115</v>
      </c>
      <c r="K2258">
        <f t="shared" si="402"/>
        <v>0</v>
      </c>
      <c r="L2258">
        <f t="shared" si="403"/>
        <v>1</v>
      </c>
      <c r="M2258">
        <f t="shared" si="407"/>
        <v>0</v>
      </c>
      <c r="N2258">
        <f t="shared" si="408"/>
        <v>0</v>
      </c>
      <c r="O2258">
        <f t="shared" si="409"/>
        <v>0</v>
      </c>
      <c r="P2258">
        <f t="shared" si="410"/>
        <v>0</v>
      </c>
      <c r="Q2258">
        <f t="shared" si="404"/>
        <v>0</v>
      </c>
      <c r="R2258">
        <f t="shared" si="405"/>
        <v>0</v>
      </c>
      <c r="W2258" s="1" t="s">
        <v>23</v>
      </c>
      <c r="Z2258">
        <f t="shared" si="406"/>
        <v>118</v>
      </c>
    </row>
    <row r="2259" spans="1:26" x14ac:dyDescent="0.35">
      <c r="A2259" t="s">
        <v>2286</v>
      </c>
      <c r="B2259">
        <v>-27.711321000000002</v>
      </c>
      <c r="C2259">
        <v>152.46785399999999</v>
      </c>
      <c r="D2259">
        <v>107</v>
      </c>
      <c r="E2259">
        <v>116</v>
      </c>
      <c r="F2259">
        <v>7.66</v>
      </c>
      <c r="H2259">
        <v>3</v>
      </c>
      <c r="I2259">
        <f t="shared" si="401"/>
        <v>0</v>
      </c>
      <c r="J2259">
        <f t="shared" si="411"/>
        <v>0</v>
      </c>
      <c r="K2259">
        <f t="shared" si="402"/>
        <v>0</v>
      </c>
      <c r="L2259">
        <f t="shared" si="403"/>
        <v>0</v>
      </c>
      <c r="M2259">
        <f t="shared" si="407"/>
        <v>0</v>
      </c>
      <c r="N2259">
        <f t="shared" si="408"/>
        <v>0</v>
      </c>
      <c r="O2259">
        <f t="shared" si="409"/>
        <v>0</v>
      </c>
      <c r="P2259">
        <f t="shared" si="410"/>
        <v>0</v>
      </c>
      <c r="Q2259">
        <f t="shared" si="404"/>
        <v>0</v>
      </c>
      <c r="R2259">
        <f t="shared" si="405"/>
        <v>0</v>
      </c>
      <c r="W2259" s="1" t="s">
        <v>23</v>
      </c>
      <c r="Z2259">
        <f t="shared" si="406"/>
        <v>115</v>
      </c>
    </row>
    <row r="2260" spans="1:26" x14ac:dyDescent="0.35">
      <c r="A2260" t="s">
        <v>2287</v>
      </c>
      <c r="B2260">
        <v>-27.711281</v>
      </c>
      <c r="C2260">
        <v>152.46787</v>
      </c>
      <c r="D2260">
        <v>107</v>
      </c>
      <c r="E2260">
        <v>119</v>
      </c>
      <c r="F2260">
        <v>6.06</v>
      </c>
      <c r="H2260">
        <v>3</v>
      </c>
      <c r="I2260">
        <f t="shared" si="401"/>
        <v>0</v>
      </c>
      <c r="J2260">
        <f t="shared" si="411"/>
        <v>0</v>
      </c>
      <c r="K2260">
        <f t="shared" si="402"/>
        <v>0</v>
      </c>
      <c r="L2260">
        <f t="shared" si="403"/>
        <v>0</v>
      </c>
      <c r="M2260">
        <f t="shared" si="407"/>
        <v>0</v>
      </c>
      <c r="N2260">
        <f t="shared" si="408"/>
        <v>0</v>
      </c>
      <c r="O2260">
        <f t="shared" si="409"/>
        <v>0</v>
      </c>
      <c r="P2260">
        <f t="shared" si="410"/>
        <v>0</v>
      </c>
      <c r="Q2260">
        <f t="shared" si="404"/>
        <v>0</v>
      </c>
      <c r="R2260">
        <f t="shared" si="405"/>
        <v>0</v>
      </c>
      <c r="W2260" s="1" t="s">
        <v>23</v>
      </c>
      <c r="Z2260">
        <f t="shared" si="406"/>
        <v>116</v>
      </c>
    </row>
    <row r="2261" spans="1:26" x14ac:dyDescent="0.35">
      <c r="A2261" t="s">
        <v>2288</v>
      </c>
      <c r="B2261">
        <v>-27.711243</v>
      </c>
      <c r="C2261">
        <v>152.467873</v>
      </c>
      <c r="D2261">
        <v>108</v>
      </c>
      <c r="E2261">
        <v>119</v>
      </c>
      <c r="F2261">
        <v>6.4</v>
      </c>
      <c r="H2261">
        <v>3</v>
      </c>
      <c r="I2261">
        <f t="shared" si="401"/>
        <v>0</v>
      </c>
      <c r="J2261">
        <f t="shared" si="411"/>
        <v>0</v>
      </c>
      <c r="K2261">
        <f t="shared" si="402"/>
        <v>0</v>
      </c>
      <c r="L2261">
        <f t="shared" si="403"/>
        <v>0</v>
      </c>
      <c r="M2261">
        <f t="shared" si="407"/>
        <v>0</v>
      </c>
      <c r="N2261">
        <f t="shared" si="408"/>
        <v>0</v>
      </c>
      <c r="O2261">
        <f t="shared" si="409"/>
        <v>0</v>
      </c>
      <c r="P2261">
        <f t="shared" si="410"/>
        <v>0</v>
      </c>
      <c r="Q2261">
        <f t="shared" si="404"/>
        <v>0</v>
      </c>
      <c r="R2261">
        <f t="shared" si="405"/>
        <v>0</v>
      </c>
      <c r="W2261" s="1" t="s">
        <v>23</v>
      </c>
      <c r="Z2261">
        <f t="shared" si="406"/>
        <v>116</v>
      </c>
    </row>
    <row r="2262" spans="1:26" x14ac:dyDescent="0.35">
      <c r="A2262" t="s">
        <v>2289</v>
      </c>
      <c r="B2262">
        <v>-27.711214999999999</v>
      </c>
      <c r="C2262">
        <v>152.46784700000001</v>
      </c>
      <c r="D2262">
        <v>108</v>
      </c>
      <c r="E2262">
        <v>119</v>
      </c>
      <c r="F2262">
        <v>7.41</v>
      </c>
      <c r="H2262">
        <v>3</v>
      </c>
      <c r="I2262">
        <f t="shared" si="401"/>
        <v>0</v>
      </c>
      <c r="J2262">
        <f t="shared" si="411"/>
        <v>0</v>
      </c>
      <c r="K2262">
        <f t="shared" si="402"/>
        <v>0</v>
      </c>
      <c r="L2262">
        <f t="shared" si="403"/>
        <v>0</v>
      </c>
      <c r="M2262">
        <f t="shared" si="407"/>
        <v>0</v>
      </c>
      <c r="N2262">
        <f t="shared" si="408"/>
        <v>0</v>
      </c>
      <c r="O2262">
        <f t="shared" si="409"/>
        <v>0</v>
      </c>
      <c r="P2262">
        <f t="shared" si="410"/>
        <v>0</v>
      </c>
      <c r="Q2262">
        <f t="shared" si="404"/>
        <v>0</v>
      </c>
      <c r="R2262">
        <f t="shared" si="405"/>
        <v>0</v>
      </c>
      <c r="W2262" s="1" t="s">
        <v>23</v>
      </c>
      <c r="Z2262">
        <f t="shared" si="406"/>
        <v>116</v>
      </c>
    </row>
    <row r="2263" spans="1:26" x14ac:dyDescent="0.35">
      <c r="A2263" t="s">
        <v>2290</v>
      </c>
      <c r="B2263">
        <v>-27.711223</v>
      </c>
      <c r="C2263">
        <v>152.46778800000001</v>
      </c>
      <c r="D2263">
        <v>108</v>
      </c>
      <c r="E2263">
        <v>120</v>
      </c>
      <c r="F2263">
        <v>8.27</v>
      </c>
      <c r="H2263">
        <v>3</v>
      </c>
      <c r="I2263">
        <f t="shared" si="401"/>
        <v>0</v>
      </c>
      <c r="J2263">
        <f t="shared" si="411"/>
        <v>0</v>
      </c>
      <c r="K2263">
        <f t="shared" si="402"/>
        <v>0</v>
      </c>
      <c r="L2263">
        <f t="shared" si="403"/>
        <v>0</v>
      </c>
      <c r="M2263">
        <f t="shared" si="407"/>
        <v>0</v>
      </c>
      <c r="N2263">
        <f t="shared" si="408"/>
        <v>0</v>
      </c>
      <c r="O2263">
        <f t="shared" si="409"/>
        <v>0</v>
      </c>
      <c r="P2263">
        <f t="shared" si="410"/>
        <v>0</v>
      </c>
      <c r="Q2263">
        <f t="shared" si="404"/>
        <v>0</v>
      </c>
      <c r="R2263">
        <f t="shared" si="405"/>
        <v>0</v>
      </c>
      <c r="W2263" s="1" t="s">
        <v>23</v>
      </c>
      <c r="Z2263">
        <f t="shared" si="406"/>
        <v>119</v>
      </c>
    </row>
    <row r="2264" spans="1:26" x14ac:dyDescent="0.35">
      <c r="A2264" t="s">
        <v>2291</v>
      </c>
      <c r="B2264">
        <v>-27.711223</v>
      </c>
      <c r="C2264">
        <v>152.46778800000001</v>
      </c>
      <c r="D2264">
        <v>108</v>
      </c>
      <c r="E2264">
        <v>122</v>
      </c>
      <c r="F2264">
        <v>9.1</v>
      </c>
      <c r="H2264">
        <v>3</v>
      </c>
      <c r="I2264">
        <f t="shared" si="401"/>
        <v>0</v>
      </c>
      <c r="J2264">
        <f t="shared" si="411"/>
        <v>0</v>
      </c>
      <c r="K2264">
        <f t="shared" si="402"/>
        <v>0</v>
      </c>
      <c r="L2264">
        <f t="shared" si="403"/>
        <v>0</v>
      </c>
      <c r="M2264">
        <f t="shared" si="407"/>
        <v>0</v>
      </c>
      <c r="N2264">
        <f t="shared" si="408"/>
        <v>0</v>
      </c>
      <c r="O2264">
        <f t="shared" si="409"/>
        <v>0</v>
      </c>
      <c r="P2264">
        <f t="shared" si="410"/>
        <v>0</v>
      </c>
      <c r="Q2264">
        <f t="shared" si="404"/>
        <v>0</v>
      </c>
      <c r="R2264">
        <f t="shared" si="405"/>
        <v>0</v>
      </c>
      <c r="W2264" s="1" t="s">
        <v>23</v>
      </c>
      <c r="Z2264">
        <f t="shared" si="406"/>
        <v>120</v>
      </c>
    </row>
    <row r="2265" spans="1:26" x14ac:dyDescent="0.35">
      <c r="A2265" t="s">
        <v>2292</v>
      </c>
      <c r="B2265">
        <v>-27.711237000000001</v>
      </c>
      <c r="C2265">
        <v>152.467713</v>
      </c>
      <c r="D2265">
        <v>108</v>
      </c>
      <c r="E2265">
        <v>123</v>
      </c>
      <c r="F2265">
        <v>9.81</v>
      </c>
      <c r="H2265">
        <v>3</v>
      </c>
      <c r="I2265">
        <f t="shared" si="401"/>
        <v>0</v>
      </c>
      <c r="J2265">
        <f t="shared" si="411"/>
        <v>0</v>
      </c>
      <c r="K2265">
        <f t="shared" si="402"/>
        <v>0</v>
      </c>
      <c r="L2265">
        <f t="shared" si="403"/>
        <v>0</v>
      </c>
      <c r="M2265">
        <f t="shared" si="407"/>
        <v>0</v>
      </c>
      <c r="N2265">
        <f t="shared" si="408"/>
        <v>0</v>
      </c>
      <c r="O2265">
        <f t="shared" si="409"/>
        <v>0</v>
      </c>
      <c r="P2265">
        <f t="shared" si="410"/>
        <v>0</v>
      </c>
      <c r="Q2265">
        <f t="shared" si="404"/>
        <v>0</v>
      </c>
      <c r="R2265">
        <f t="shared" si="405"/>
        <v>0</v>
      </c>
      <c r="W2265" s="1" t="s">
        <v>23</v>
      </c>
      <c r="Z2265">
        <f t="shared" si="406"/>
        <v>122</v>
      </c>
    </row>
    <row r="2266" spans="1:26" x14ac:dyDescent="0.35">
      <c r="A2266" t="s">
        <v>2293</v>
      </c>
      <c r="B2266">
        <v>-27.711247</v>
      </c>
      <c r="C2266">
        <v>152.467658</v>
      </c>
      <c r="D2266">
        <v>108</v>
      </c>
      <c r="E2266">
        <v>123</v>
      </c>
      <c r="F2266">
        <v>10.14</v>
      </c>
      <c r="H2266">
        <v>3</v>
      </c>
      <c r="I2266">
        <f t="shared" si="401"/>
        <v>0</v>
      </c>
      <c r="J2266">
        <f t="shared" si="411"/>
        <v>0</v>
      </c>
      <c r="K2266">
        <f t="shared" si="402"/>
        <v>0</v>
      </c>
      <c r="L2266">
        <f t="shared" si="403"/>
        <v>0</v>
      </c>
      <c r="M2266">
        <f t="shared" si="407"/>
        <v>0</v>
      </c>
      <c r="N2266">
        <f t="shared" si="408"/>
        <v>0</v>
      </c>
      <c r="O2266">
        <f t="shared" si="409"/>
        <v>0</v>
      </c>
      <c r="P2266">
        <f t="shared" si="410"/>
        <v>0</v>
      </c>
      <c r="Q2266">
        <f t="shared" si="404"/>
        <v>0</v>
      </c>
      <c r="R2266">
        <f t="shared" si="405"/>
        <v>0</v>
      </c>
      <c r="W2266" s="1" t="s">
        <v>23</v>
      </c>
      <c r="Z2266">
        <f t="shared" si="406"/>
        <v>122</v>
      </c>
    </row>
    <row r="2267" spans="1:26" x14ac:dyDescent="0.35">
      <c r="A2267" t="s">
        <v>2294</v>
      </c>
      <c r="B2267">
        <v>-27.711262999999999</v>
      </c>
      <c r="C2267">
        <v>152.46757299999999</v>
      </c>
      <c r="D2267">
        <v>108</v>
      </c>
      <c r="E2267">
        <v>124</v>
      </c>
      <c r="F2267">
        <v>10.24</v>
      </c>
      <c r="H2267">
        <v>3</v>
      </c>
      <c r="I2267">
        <f t="shared" si="401"/>
        <v>0</v>
      </c>
      <c r="J2267">
        <f t="shared" si="411"/>
        <v>0</v>
      </c>
      <c r="K2267">
        <f t="shared" si="402"/>
        <v>0</v>
      </c>
      <c r="L2267">
        <f t="shared" si="403"/>
        <v>0</v>
      </c>
      <c r="M2267">
        <f t="shared" si="407"/>
        <v>0</v>
      </c>
      <c r="N2267">
        <f t="shared" si="408"/>
        <v>0</v>
      </c>
      <c r="O2267">
        <f t="shared" si="409"/>
        <v>0</v>
      </c>
      <c r="P2267">
        <f t="shared" si="410"/>
        <v>0</v>
      </c>
      <c r="Q2267">
        <f t="shared" si="404"/>
        <v>0</v>
      </c>
      <c r="R2267">
        <f t="shared" si="405"/>
        <v>0</v>
      </c>
      <c r="W2267" s="1" t="s">
        <v>23</v>
      </c>
      <c r="Z2267">
        <f t="shared" si="406"/>
        <v>123</v>
      </c>
    </row>
    <row r="2268" spans="1:26" x14ac:dyDescent="0.35">
      <c r="A2268" t="s">
        <v>2295</v>
      </c>
      <c r="B2268">
        <v>-27.711262999999999</v>
      </c>
      <c r="C2268">
        <v>152.46757299999999</v>
      </c>
      <c r="D2268">
        <v>108</v>
      </c>
      <c r="E2268">
        <v>124</v>
      </c>
      <c r="F2268">
        <v>10.28</v>
      </c>
      <c r="H2268">
        <v>3</v>
      </c>
      <c r="I2268">
        <f t="shared" si="401"/>
        <v>0</v>
      </c>
      <c r="J2268">
        <f t="shared" si="411"/>
        <v>0</v>
      </c>
      <c r="K2268">
        <f t="shared" si="402"/>
        <v>0</v>
      </c>
      <c r="L2268">
        <f t="shared" si="403"/>
        <v>0</v>
      </c>
      <c r="M2268">
        <f t="shared" si="407"/>
        <v>0</v>
      </c>
      <c r="N2268">
        <f t="shared" si="408"/>
        <v>0</v>
      </c>
      <c r="O2268">
        <f t="shared" si="409"/>
        <v>0</v>
      </c>
      <c r="P2268">
        <f t="shared" si="410"/>
        <v>0</v>
      </c>
      <c r="Q2268">
        <f t="shared" si="404"/>
        <v>0</v>
      </c>
      <c r="R2268">
        <f t="shared" si="405"/>
        <v>0</v>
      </c>
      <c r="W2268" s="1" t="s">
        <v>23</v>
      </c>
      <c r="Z2268">
        <f t="shared" si="406"/>
        <v>123</v>
      </c>
    </row>
    <row r="2269" spans="1:26" x14ac:dyDescent="0.35">
      <c r="A2269" t="s">
        <v>2296</v>
      </c>
      <c r="B2269">
        <v>-27.711272999999998</v>
      </c>
      <c r="C2269">
        <v>152.46751699999999</v>
      </c>
      <c r="D2269">
        <v>107</v>
      </c>
      <c r="E2269">
        <v>126</v>
      </c>
      <c r="F2269">
        <v>10.29</v>
      </c>
      <c r="H2269">
        <v>3</v>
      </c>
      <c r="I2269">
        <f t="shared" si="401"/>
        <v>0</v>
      </c>
      <c r="J2269">
        <f t="shared" si="411"/>
        <v>0</v>
      </c>
      <c r="K2269">
        <f t="shared" si="402"/>
        <v>0</v>
      </c>
      <c r="L2269">
        <f t="shared" si="403"/>
        <v>0</v>
      </c>
      <c r="M2269">
        <f t="shared" si="407"/>
        <v>0</v>
      </c>
      <c r="N2269">
        <f t="shared" si="408"/>
        <v>0</v>
      </c>
      <c r="O2269">
        <f t="shared" si="409"/>
        <v>0</v>
      </c>
      <c r="P2269">
        <f t="shared" si="410"/>
        <v>0</v>
      </c>
      <c r="Q2269">
        <f t="shared" si="404"/>
        <v>0</v>
      </c>
      <c r="R2269">
        <f t="shared" si="405"/>
        <v>0</v>
      </c>
      <c r="W2269" s="1" t="s">
        <v>23</v>
      </c>
      <c r="Z2269">
        <f t="shared" si="406"/>
        <v>124</v>
      </c>
    </row>
    <row r="2270" spans="1:26" x14ac:dyDescent="0.35">
      <c r="A2270" t="s">
        <v>2297</v>
      </c>
      <c r="B2270">
        <v>-27.711281</v>
      </c>
      <c r="C2270">
        <v>152.46746099999999</v>
      </c>
      <c r="D2270">
        <v>107</v>
      </c>
      <c r="E2270">
        <v>128</v>
      </c>
      <c r="F2270">
        <v>10.41</v>
      </c>
      <c r="H2270">
        <v>3</v>
      </c>
      <c r="I2270">
        <f t="shared" si="401"/>
        <v>0</v>
      </c>
      <c r="J2270">
        <f t="shared" si="411"/>
        <v>0</v>
      </c>
      <c r="K2270">
        <f t="shared" si="402"/>
        <v>0</v>
      </c>
      <c r="L2270">
        <f t="shared" si="403"/>
        <v>0</v>
      </c>
      <c r="M2270">
        <f t="shared" si="407"/>
        <v>0</v>
      </c>
      <c r="N2270">
        <f t="shared" si="408"/>
        <v>0</v>
      </c>
      <c r="O2270">
        <f t="shared" si="409"/>
        <v>0</v>
      </c>
      <c r="P2270">
        <f t="shared" si="410"/>
        <v>0</v>
      </c>
      <c r="Q2270">
        <f t="shared" si="404"/>
        <v>0</v>
      </c>
      <c r="R2270">
        <f t="shared" si="405"/>
        <v>0</v>
      </c>
      <c r="W2270" s="1" t="s">
        <v>23</v>
      </c>
      <c r="Z2270">
        <f t="shared" si="406"/>
        <v>126</v>
      </c>
    </row>
    <row r="2271" spans="1:26" x14ac:dyDescent="0.35">
      <c r="A2271" t="s">
        <v>2298</v>
      </c>
      <c r="B2271">
        <v>-27.711289000000001</v>
      </c>
      <c r="C2271">
        <v>152.46737400000001</v>
      </c>
      <c r="D2271">
        <v>108</v>
      </c>
      <c r="E2271">
        <v>128</v>
      </c>
      <c r="F2271">
        <v>10.38</v>
      </c>
      <c r="H2271">
        <v>3</v>
      </c>
      <c r="I2271">
        <f t="shared" si="401"/>
        <v>0</v>
      </c>
      <c r="J2271">
        <f t="shared" si="411"/>
        <v>0</v>
      </c>
      <c r="K2271">
        <f t="shared" si="402"/>
        <v>0</v>
      </c>
      <c r="L2271">
        <f t="shared" si="403"/>
        <v>0</v>
      </c>
      <c r="M2271">
        <f t="shared" si="407"/>
        <v>0</v>
      </c>
      <c r="N2271">
        <f t="shared" si="408"/>
        <v>0</v>
      </c>
      <c r="O2271">
        <f t="shared" si="409"/>
        <v>0</v>
      </c>
      <c r="P2271">
        <f t="shared" si="410"/>
        <v>0</v>
      </c>
      <c r="Q2271">
        <f t="shared" si="404"/>
        <v>0</v>
      </c>
      <c r="R2271">
        <f t="shared" si="405"/>
        <v>0</v>
      </c>
      <c r="W2271" s="1" t="s">
        <v>23</v>
      </c>
      <c r="Z2271">
        <f t="shared" si="406"/>
        <v>126</v>
      </c>
    </row>
    <row r="2272" spans="1:26" x14ac:dyDescent="0.35">
      <c r="A2272" t="s">
        <v>2299</v>
      </c>
      <c r="B2272">
        <v>-27.711297999999999</v>
      </c>
      <c r="C2272">
        <v>152.46731700000001</v>
      </c>
      <c r="D2272">
        <v>108</v>
      </c>
      <c r="E2272">
        <v>129</v>
      </c>
      <c r="F2272">
        <v>10.36</v>
      </c>
      <c r="H2272">
        <v>3</v>
      </c>
      <c r="I2272">
        <f t="shared" si="401"/>
        <v>0</v>
      </c>
      <c r="J2272">
        <f t="shared" si="411"/>
        <v>0</v>
      </c>
      <c r="K2272">
        <f t="shared" si="402"/>
        <v>0</v>
      </c>
      <c r="L2272">
        <f t="shared" si="403"/>
        <v>0</v>
      </c>
      <c r="M2272">
        <f t="shared" si="407"/>
        <v>0</v>
      </c>
      <c r="N2272">
        <f t="shared" si="408"/>
        <v>0</v>
      </c>
      <c r="O2272">
        <f t="shared" si="409"/>
        <v>0</v>
      </c>
      <c r="P2272">
        <f t="shared" si="410"/>
        <v>0</v>
      </c>
      <c r="Q2272">
        <f t="shared" si="404"/>
        <v>0</v>
      </c>
      <c r="R2272">
        <f t="shared" si="405"/>
        <v>0</v>
      </c>
      <c r="W2272" s="1" t="s">
        <v>23</v>
      </c>
      <c r="Z2272">
        <f t="shared" si="406"/>
        <v>128</v>
      </c>
    </row>
    <row r="2273" spans="1:26" x14ac:dyDescent="0.35">
      <c r="A2273" t="s">
        <v>2300</v>
      </c>
      <c r="B2273">
        <v>-27.711310000000001</v>
      </c>
      <c r="C2273">
        <v>152.46726000000001</v>
      </c>
      <c r="D2273">
        <v>108</v>
      </c>
      <c r="E2273">
        <v>129</v>
      </c>
      <c r="F2273">
        <v>10.33</v>
      </c>
      <c r="H2273">
        <v>3</v>
      </c>
      <c r="I2273">
        <f t="shared" si="401"/>
        <v>3</v>
      </c>
      <c r="J2273" t="str">
        <f t="shared" si="411"/>
        <v>Heart rate is 129</v>
      </c>
      <c r="K2273">
        <f t="shared" si="402"/>
        <v>1</v>
      </c>
      <c r="L2273">
        <f t="shared" si="403"/>
        <v>0</v>
      </c>
      <c r="M2273">
        <f t="shared" si="407"/>
        <v>0</v>
      </c>
      <c r="N2273">
        <f t="shared" si="408"/>
        <v>0</v>
      </c>
      <c r="O2273">
        <f t="shared" si="409"/>
        <v>0</v>
      </c>
      <c r="P2273">
        <f t="shared" si="410"/>
        <v>0</v>
      </c>
      <c r="Q2273">
        <f t="shared" si="404"/>
        <v>0</v>
      </c>
      <c r="R2273">
        <f t="shared" si="405"/>
        <v>0</v>
      </c>
      <c r="W2273" s="1" t="s">
        <v>23</v>
      </c>
      <c r="Z2273">
        <f t="shared" si="406"/>
        <v>128</v>
      </c>
    </row>
    <row r="2274" spans="1:26" x14ac:dyDescent="0.35">
      <c r="A2274" t="s">
        <v>2301</v>
      </c>
      <c r="B2274">
        <v>-27.711324000000001</v>
      </c>
      <c r="C2274">
        <v>152.467174</v>
      </c>
      <c r="D2274">
        <v>108</v>
      </c>
      <c r="E2274">
        <v>128</v>
      </c>
      <c r="F2274">
        <v>10.33</v>
      </c>
      <c r="H2274">
        <v>3</v>
      </c>
      <c r="I2274">
        <f t="shared" si="401"/>
        <v>0</v>
      </c>
      <c r="J2274">
        <f t="shared" si="411"/>
        <v>0</v>
      </c>
      <c r="K2274">
        <f t="shared" si="402"/>
        <v>0</v>
      </c>
      <c r="L2274">
        <f t="shared" si="403"/>
        <v>0</v>
      </c>
      <c r="M2274">
        <f t="shared" si="407"/>
        <v>0</v>
      </c>
      <c r="N2274">
        <f t="shared" si="408"/>
        <v>0</v>
      </c>
      <c r="O2274">
        <f t="shared" si="409"/>
        <v>0</v>
      </c>
      <c r="P2274">
        <f t="shared" si="410"/>
        <v>0</v>
      </c>
      <c r="Q2274">
        <f t="shared" si="404"/>
        <v>0</v>
      </c>
      <c r="R2274">
        <f t="shared" si="405"/>
        <v>0</v>
      </c>
      <c r="W2274" s="1" t="s">
        <v>23</v>
      </c>
      <c r="Z2274">
        <f t="shared" si="406"/>
        <v>129</v>
      </c>
    </row>
    <row r="2275" spans="1:26" x14ac:dyDescent="0.35">
      <c r="A2275" t="s">
        <v>2302</v>
      </c>
      <c r="B2275">
        <v>-27.711324000000001</v>
      </c>
      <c r="C2275">
        <v>152.467174</v>
      </c>
      <c r="D2275">
        <v>108</v>
      </c>
      <c r="E2275">
        <v>128</v>
      </c>
      <c r="F2275">
        <v>10.33</v>
      </c>
      <c r="H2275">
        <v>3</v>
      </c>
      <c r="I2275">
        <f t="shared" si="401"/>
        <v>0</v>
      </c>
      <c r="J2275">
        <f t="shared" si="411"/>
        <v>0</v>
      </c>
      <c r="K2275">
        <f t="shared" si="402"/>
        <v>0</v>
      </c>
      <c r="L2275">
        <f t="shared" si="403"/>
        <v>0</v>
      </c>
      <c r="M2275">
        <f t="shared" si="407"/>
        <v>0</v>
      </c>
      <c r="N2275">
        <f t="shared" si="408"/>
        <v>0</v>
      </c>
      <c r="O2275">
        <f t="shared" si="409"/>
        <v>0</v>
      </c>
      <c r="P2275">
        <f t="shared" si="410"/>
        <v>0</v>
      </c>
      <c r="Q2275">
        <f t="shared" si="404"/>
        <v>0</v>
      </c>
      <c r="R2275">
        <f t="shared" si="405"/>
        <v>0</v>
      </c>
      <c r="W2275" s="1" t="s">
        <v>23</v>
      </c>
      <c r="Z2275">
        <f t="shared" si="406"/>
        <v>129</v>
      </c>
    </row>
    <row r="2276" spans="1:26" x14ac:dyDescent="0.35">
      <c r="A2276" t="s">
        <v>2303</v>
      </c>
      <c r="B2276">
        <v>-27.711333</v>
      </c>
      <c r="C2276">
        <v>152.467117</v>
      </c>
      <c r="D2276">
        <v>108</v>
      </c>
      <c r="E2276">
        <v>128</v>
      </c>
      <c r="F2276">
        <v>10.33</v>
      </c>
      <c r="H2276">
        <v>3</v>
      </c>
      <c r="I2276">
        <f t="shared" si="401"/>
        <v>0</v>
      </c>
      <c r="J2276">
        <f t="shared" si="411"/>
        <v>0</v>
      </c>
      <c r="K2276">
        <f t="shared" si="402"/>
        <v>0</v>
      </c>
      <c r="L2276">
        <f t="shared" si="403"/>
        <v>0</v>
      </c>
      <c r="M2276">
        <f t="shared" si="407"/>
        <v>0</v>
      </c>
      <c r="N2276">
        <f t="shared" si="408"/>
        <v>0</v>
      </c>
      <c r="O2276">
        <f t="shared" si="409"/>
        <v>0</v>
      </c>
      <c r="P2276">
        <f t="shared" si="410"/>
        <v>0</v>
      </c>
      <c r="Q2276">
        <f t="shared" si="404"/>
        <v>0</v>
      </c>
      <c r="R2276">
        <f t="shared" si="405"/>
        <v>0</v>
      </c>
      <c r="W2276" s="1" t="s">
        <v>23</v>
      </c>
      <c r="Z2276">
        <f t="shared" si="406"/>
        <v>129</v>
      </c>
    </row>
    <row r="2277" spans="1:26" x14ac:dyDescent="0.35">
      <c r="A2277" t="s">
        <v>2304</v>
      </c>
      <c r="B2277">
        <v>-27.711348000000001</v>
      </c>
      <c r="C2277">
        <v>152.46703600000001</v>
      </c>
      <c r="D2277">
        <v>108</v>
      </c>
      <c r="E2277">
        <v>128</v>
      </c>
      <c r="F2277">
        <v>10.33</v>
      </c>
      <c r="H2277">
        <v>3</v>
      </c>
      <c r="I2277">
        <f t="shared" si="401"/>
        <v>0</v>
      </c>
      <c r="J2277">
        <f t="shared" si="411"/>
        <v>0</v>
      </c>
      <c r="K2277">
        <f t="shared" si="402"/>
        <v>0</v>
      </c>
      <c r="L2277">
        <f t="shared" si="403"/>
        <v>0</v>
      </c>
      <c r="M2277">
        <f t="shared" si="407"/>
        <v>0</v>
      </c>
      <c r="N2277">
        <f t="shared" si="408"/>
        <v>0</v>
      </c>
      <c r="O2277">
        <f t="shared" si="409"/>
        <v>0</v>
      </c>
      <c r="P2277">
        <f t="shared" si="410"/>
        <v>0</v>
      </c>
      <c r="Q2277">
        <f t="shared" si="404"/>
        <v>0</v>
      </c>
      <c r="R2277">
        <f t="shared" si="405"/>
        <v>0</v>
      </c>
      <c r="W2277" s="1" t="s">
        <v>23</v>
      </c>
      <c r="Z2277">
        <f t="shared" si="406"/>
        <v>129</v>
      </c>
    </row>
    <row r="2278" spans="1:26" x14ac:dyDescent="0.35">
      <c r="A2278" t="s">
        <v>2305</v>
      </c>
      <c r="B2278">
        <v>-27.711359000000002</v>
      </c>
      <c r="C2278">
        <v>152.466982</v>
      </c>
      <c r="D2278">
        <v>108</v>
      </c>
      <c r="E2278">
        <v>128</v>
      </c>
      <c r="F2278">
        <v>10.33</v>
      </c>
      <c r="H2278">
        <v>3</v>
      </c>
      <c r="I2278">
        <f t="shared" si="401"/>
        <v>0</v>
      </c>
      <c r="J2278">
        <f t="shared" si="411"/>
        <v>0</v>
      </c>
      <c r="K2278">
        <f t="shared" si="402"/>
        <v>0</v>
      </c>
      <c r="L2278">
        <f t="shared" si="403"/>
        <v>0</v>
      </c>
      <c r="M2278">
        <f t="shared" si="407"/>
        <v>0</v>
      </c>
      <c r="N2278">
        <f t="shared" si="408"/>
        <v>0</v>
      </c>
      <c r="O2278">
        <f t="shared" si="409"/>
        <v>0</v>
      </c>
      <c r="P2278">
        <f t="shared" si="410"/>
        <v>0</v>
      </c>
      <c r="Q2278">
        <f t="shared" si="404"/>
        <v>0</v>
      </c>
      <c r="R2278">
        <f t="shared" si="405"/>
        <v>0</v>
      </c>
      <c r="W2278" s="1" t="s">
        <v>23</v>
      </c>
      <c r="Z2278">
        <f t="shared" si="406"/>
        <v>129</v>
      </c>
    </row>
    <row r="2279" spans="1:26" x14ac:dyDescent="0.35">
      <c r="A2279" t="s">
        <v>2306</v>
      </c>
      <c r="B2279">
        <v>-27.711359000000002</v>
      </c>
      <c r="C2279">
        <v>152.466982</v>
      </c>
      <c r="D2279">
        <v>108</v>
      </c>
      <c r="E2279">
        <v>128</v>
      </c>
      <c r="F2279">
        <v>10.35</v>
      </c>
      <c r="H2279">
        <v>3</v>
      </c>
      <c r="I2279">
        <f t="shared" si="401"/>
        <v>0</v>
      </c>
      <c r="J2279">
        <f t="shared" si="411"/>
        <v>0</v>
      </c>
      <c r="K2279">
        <f t="shared" si="402"/>
        <v>0</v>
      </c>
      <c r="L2279">
        <f t="shared" si="403"/>
        <v>0</v>
      </c>
      <c r="M2279">
        <f t="shared" si="407"/>
        <v>0</v>
      </c>
      <c r="N2279">
        <f t="shared" si="408"/>
        <v>0</v>
      </c>
      <c r="O2279">
        <f t="shared" si="409"/>
        <v>0</v>
      </c>
      <c r="P2279">
        <f t="shared" si="410"/>
        <v>0</v>
      </c>
      <c r="Q2279">
        <f t="shared" si="404"/>
        <v>0</v>
      </c>
      <c r="R2279">
        <f t="shared" si="405"/>
        <v>0</v>
      </c>
      <c r="W2279" s="1" t="s">
        <v>23</v>
      </c>
      <c r="Z2279">
        <f t="shared" si="406"/>
        <v>129</v>
      </c>
    </row>
    <row r="2280" spans="1:26" x14ac:dyDescent="0.35">
      <c r="A2280" t="s">
        <v>2307</v>
      </c>
      <c r="B2280">
        <v>-27.711362000000001</v>
      </c>
      <c r="C2280">
        <v>152.46689499999999</v>
      </c>
      <c r="D2280">
        <v>108</v>
      </c>
      <c r="E2280">
        <v>128</v>
      </c>
      <c r="F2280">
        <v>10.35</v>
      </c>
      <c r="H2280">
        <v>3</v>
      </c>
      <c r="I2280">
        <f t="shared" si="401"/>
        <v>0</v>
      </c>
      <c r="J2280">
        <f t="shared" si="411"/>
        <v>0</v>
      </c>
      <c r="K2280">
        <f t="shared" si="402"/>
        <v>0</v>
      </c>
      <c r="L2280">
        <f t="shared" si="403"/>
        <v>0</v>
      </c>
      <c r="M2280">
        <f t="shared" si="407"/>
        <v>0</v>
      </c>
      <c r="N2280">
        <f t="shared" si="408"/>
        <v>0</v>
      </c>
      <c r="O2280">
        <f t="shared" si="409"/>
        <v>0</v>
      </c>
      <c r="P2280">
        <f t="shared" si="410"/>
        <v>0</v>
      </c>
      <c r="Q2280">
        <f t="shared" si="404"/>
        <v>0</v>
      </c>
      <c r="R2280">
        <f t="shared" si="405"/>
        <v>0</v>
      </c>
      <c r="W2280" s="1" t="s">
        <v>23</v>
      </c>
      <c r="Z2280">
        <f t="shared" si="406"/>
        <v>129</v>
      </c>
    </row>
    <row r="2281" spans="1:26" x14ac:dyDescent="0.35">
      <c r="A2281" t="s">
        <v>2308</v>
      </c>
      <c r="B2281">
        <v>-27.711348999999998</v>
      </c>
      <c r="C2281">
        <v>152.46683300000001</v>
      </c>
      <c r="D2281">
        <v>108</v>
      </c>
      <c r="E2281">
        <v>128</v>
      </c>
      <c r="F2281">
        <v>10.35</v>
      </c>
      <c r="H2281">
        <v>3</v>
      </c>
      <c r="I2281">
        <f t="shared" si="401"/>
        <v>0</v>
      </c>
      <c r="J2281">
        <f t="shared" si="411"/>
        <v>0</v>
      </c>
      <c r="K2281">
        <f t="shared" si="402"/>
        <v>0</v>
      </c>
      <c r="L2281">
        <f t="shared" si="403"/>
        <v>0</v>
      </c>
      <c r="M2281">
        <f t="shared" si="407"/>
        <v>0</v>
      </c>
      <c r="N2281">
        <f t="shared" si="408"/>
        <v>0</v>
      </c>
      <c r="O2281">
        <f t="shared" si="409"/>
        <v>0</v>
      </c>
      <c r="P2281">
        <f t="shared" si="410"/>
        <v>0</v>
      </c>
      <c r="Q2281">
        <f t="shared" si="404"/>
        <v>0</v>
      </c>
      <c r="R2281">
        <f t="shared" si="405"/>
        <v>0</v>
      </c>
      <c r="W2281" s="1" t="s">
        <v>23</v>
      </c>
      <c r="Z2281">
        <f t="shared" si="406"/>
        <v>129</v>
      </c>
    </row>
    <row r="2282" spans="1:26" x14ac:dyDescent="0.35">
      <c r="A2282" t="s">
        <v>2309</v>
      </c>
      <c r="B2282">
        <v>-27.711334000000001</v>
      </c>
      <c r="C2282">
        <v>152.46677600000001</v>
      </c>
      <c r="D2282">
        <v>108</v>
      </c>
      <c r="E2282">
        <v>128</v>
      </c>
      <c r="F2282">
        <v>10.37</v>
      </c>
      <c r="H2282">
        <v>3</v>
      </c>
      <c r="I2282">
        <f t="shared" si="401"/>
        <v>0</v>
      </c>
      <c r="J2282">
        <f t="shared" si="411"/>
        <v>0</v>
      </c>
      <c r="K2282">
        <f t="shared" si="402"/>
        <v>0</v>
      </c>
      <c r="L2282">
        <f t="shared" si="403"/>
        <v>0</v>
      </c>
      <c r="M2282">
        <f t="shared" si="407"/>
        <v>0</v>
      </c>
      <c r="N2282">
        <f t="shared" si="408"/>
        <v>0</v>
      </c>
      <c r="O2282">
        <f t="shared" si="409"/>
        <v>0</v>
      </c>
      <c r="P2282">
        <f t="shared" si="410"/>
        <v>0</v>
      </c>
      <c r="Q2282">
        <f t="shared" si="404"/>
        <v>0</v>
      </c>
      <c r="R2282">
        <f t="shared" si="405"/>
        <v>0</v>
      </c>
      <c r="W2282" s="1" t="s">
        <v>23</v>
      </c>
      <c r="Z2282">
        <f t="shared" si="406"/>
        <v>129</v>
      </c>
    </row>
    <row r="2283" spans="1:26" x14ac:dyDescent="0.35">
      <c r="A2283" t="s">
        <v>2310</v>
      </c>
      <c r="B2283">
        <v>-27.711327000000001</v>
      </c>
      <c r="C2283">
        <v>152.466701</v>
      </c>
      <c r="D2283">
        <v>108</v>
      </c>
      <c r="E2283">
        <v>128</v>
      </c>
      <c r="F2283">
        <v>9.94</v>
      </c>
      <c r="H2283">
        <v>3</v>
      </c>
      <c r="I2283">
        <f t="shared" si="401"/>
        <v>0</v>
      </c>
      <c r="J2283">
        <f t="shared" si="411"/>
        <v>0</v>
      </c>
      <c r="K2283">
        <f t="shared" si="402"/>
        <v>0</v>
      </c>
      <c r="L2283">
        <f t="shared" si="403"/>
        <v>0</v>
      </c>
      <c r="M2283">
        <f t="shared" si="407"/>
        <v>0</v>
      </c>
      <c r="N2283">
        <f t="shared" si="408"/>
        <v>0</v>
      </c>
      <c r="O2283">
        <f t="shared" si="409"/>
        <v>0</v>
      </c>
      <c r="P2283">
        <f t="shared" si="410"/>
        <v>0</v>
      </c>
      <c r="Q2283">
        <f t="shared" si="404"/>
        <v>0</v>
      </c>
      <c r="R2283">
        <f t="shared" si="405"/>
        <v>0</v>
      </c>
      <c r="W2283" s="1" t="s">
        <v>23</v>
      </c>
      <c r="Z2283">
        <f t="shared" si="406"/>
        <v>129</v>
      </c>
    </row>
    <row r="2284" spans="1:26" x14ac:dyDescent="0.35">
      <c r="A2284" t="s">
        <v>2311</v>
      </c>
      <c r="B2284">
        <v>-27.711327000000001</v>
      </c>
      <c r="C2284">
        <v>152.466701</v>
      </c>
      <c r="D2284">
        <v>107</v>
      </c>
      <c r="E2284">
        <v>126</v>
      </c>
      <c r="F2284">
        <v>9.75</v>
      </c>
      <c r="H2284">
        <v>3</v>
      </c>
      <c r="I2284">
        <f t="shared" si="401"/>
        <v>4</v>
      </c>
      <c r="J2284" t="str">
        <f t="shared" si="411"/>
        <v>Heart rate is 126</v>
      </c>
      <c r="K2284">
        <f t="shared" si="402"/>
        <v>0</v>
      </c>
      <c r="L2284">
        <f t="shared" si="403"/>
        <v>1</v>
      </c>
      <c r="M2284">
        <f t="shared" si="407"/>
        <v>0</v>
      </c>
      <c r="N2284">
        <f t="shared" si="408"/>
        <v>0</v>
      </c>
      <c r="O2284">
        <f t="shared" si="409"/>
        <v>0</v>
      </c>
      <c r="P2284">
        <f t="shared" si="410"/>
        <v>0</v>
      </c>
      <c r="Q2284">
        <f t="shared" si="404"/>
        <v>0</v>
      </c>
      <c r="R2284">
        <f t="shared" si="405"/>
        <v>0</v>
      </c>
      <c r="W2284" s="1" t="s">
        <v>23</v>
      </c>
      <c r="Z2284">
        <f t="shared" si="406"/>
        <v>128</v>
      </c>
    </row>
    <row r="2285" spans="1:26" x14ac:dyDescent="0.35">
      <c r="A2285" t="s">
        <v>2312</v>
      </c>
      <c r="B2285">
        <v>-27.711338000000001</v>
      </c>
      <c r="C2285">
        <v>152.466658</v>
      </c>
      <c r="D2285">
        <v>107</v>
      </c>
      <c r="E2285">
        <v>128</v>
      </c>
      <c r="F2285">
        <v>9.56</v>
      </c>
      <c r="H2285">
        <v>3</v>
      </c>
      <c r="I2285">
        <f t="shared" si="401"/>
        <v>0</v>
      </c>
      <c r="J2285">
        <f t="shared" si="411"/>
        <v>0</v>
      </c>
      <c r="K2285">
        <f t="shared" si="402"/>
        <v>0</v>
      </c>
      <c r="L2285">
        <f t="shared" si="403"/>
        <v>0</v>
      </c>
      <c r="M2285">
        <f t="shared" si="407"/>
        <v>0</v>
      </c>
      <c r="N2285">
        <f t="shared" si="408"/>
        <v>0</v>
      </c>
      <c r="O2285">
        <f t="shared" si="409"/>
        <v>0</v>
      </c>
      <c r="P2285">
        <f t="shared" si="410"/>
        <v>0</v>
      </c>
      <c r="Q2285">
        <f t="shared" si="404"/>
        <v>0</v>
      </c>
      <c r="R2285">
        <f t="shared" si="405"/>
        <v>0</v>
      </c>
      <c r="W2285" s="1" t="s">
        <v>23</v>
      </c>
      <c r="Z2285">
        <f t="shared" si="406"/>
        <v>126</v>
      </c>
    </row>
    <row r="2286" spans="1:26" x14ac:dyDescent="0.35">
      <c r="A2286" t="s">
        <v>2313</v>
      </c>
      <c r="B2286">
        <v>-27.711362999999999</v>
      </c>
      <c r="C2286">
        <v>152.46662599999999</v>
      </c>
      <c r="D2286">
        <v>107</v>
      </c>
      <c r="E2286">
        <v>128</v>
      </c>
      <c r="F2286">
        <v>9.4</v>
      </c>
      <c r="H2286">
        <v>3</v>
      </c>
      <c r="I2286">
        <f t="shared" si="401"/>
        <v>0</v>
      </c>
      <c r="J2286">
        <f t="shared" si="411"/>
        <v>0</v>
      </c>
      <c r="K2286">
        <f t="shared" si="402"/>
        <v>0</v>
      </c>
      <c r="L2286">
        <f t="shared" si="403"/>
        <v>0</v>
      </c>
      <c r="M2286">
        <f t="shared" si="407"/>
        <v>0</v>
      </c>
      <c r="N2286">
        <f t="shared" si="408"/>
        <v>0</v>
      </c>
      <c r="O2286">
        <f t="shared" si="409"/>
        <v>0</v>
      </c>
      <c r="P2286">
        <f t="shared" si="410"/>
        <v>0</v>
      </c>
      <c r="Q2286">
        <f t="shared" si="404"/>
        <v>0</v>
      </c>
      <c r="R2286">
        <f t="shared" si="405"/>
        <v>0</v>
      </c>
      <c r="W2286" s="1" t="s">
        <v>23</v>
      </c>
      <c r="Z2286">
        <f t="shared" si="406"/>
        <v>126</v>
      </c>
    </row>
    <row r="2287" spans="1:26" x14ac:dyDescent="0.35">
      <c r="A2287" t="s">
        <v>2314</v>
      </c>
      <c r="B2287">
        <v>-27.711396000000001</v>
      </c>
      <c r="C2287">
        <v>152.46660700000001</v>
      </c>
      <c r="D2287">
        <v>107</v>
      </c>
      <c r="E2287">
        <v>130</v>
      </c>
      <c r="F2287">
        <v>9.43</v>
      </c>
      <c r="H2287">
        <v>3</v>
      </c>
      <c r="I2287">
        <f t="shared" si="401"/>
        <v>0</v>
      </c>
      <c r="J2287">
        <f t="shared" si="411"/>
        <v>0</v>
      </c>
      <c r="K2287">
        <f t="shared" si="402"/>
        <v>0</v>
      </c>
      <c r="L2287">
        <f t="shared" si="403"/>
        <v>0</v>
      </c>
      <c r="M2287">
        <f t="shared" si="407"/>
        <v>0</v>
      </c>
      <c r="N2287">
        <f t="shared" si="408"/>
        <v>0</v>
      </c>
      <c r="O2287">
        <f t="shared" si="409"/>
        <v>0</v>
      </c>
      <c r="P2287">
        <f t="shared" si="410"/>
        <v>0</v>
      </c>
      <c r="Q2287">
        <f t="shared" si="404"/>
        <v>0</v>
      </c>
      <c r="R2287">
        <f t="shared" si="405"/>
        <v>0</v>
      </c>
      <c r="W2287" s="1" t="s">
        <v>23</v>
      </c>
      <c r="Z2287">
        <f t="shared" si="406"/>
        <v>128</v>
      </c>
    </row>
    <row r="2288" spans="1:26" x14ac:dyDescent="0.35">
      <c r="A2288" t="s">
        <v>2315</v>
      </c>
      <c r="B2288">
        <v>-27.711431000000001</v>
      </c>
      <c r="C2288">
        <v>152.466599</v>
      </c>
      <c r="D2288">
        <v>107</v>
      </c>
      <c r="E2288">
        <v>131</v>
      </c>
      <c r="F2288">
        <v>9.43</v>
      </c>
      <c r="H2288">
        <v>3</v>
      </c>
      <c r="I2288">
        <f t="shared" si="401"/>
        <v>0</v>
      </c>
      <c r="J2288">
        <f t="shared" si="411"/>
        <v>0</v>
      </c>
      <c r="K2288">
        <f t="shared" si="402"/>
        <v>0</v>
      </c>
      <c r="L2288">
        <f t="shared" si="403"/>
        <v>0</v>
      </c>
      <c r="M2288">
        <f t="shared" si="407"/>
        <v>0</v>
      </c>
      <c r="N2288">
        <f t="shared" si="408"/>
        <v>0</v>
      </c>
      <c r="O2288">
        <f t="shared" si="409"/>
        <v>0</v>
      </c>
      <c r="P2288">
        <f t="shared" si="410"/>
        <v>0</v>
      </c>
      <c r="Q2288">
        <f t="shared" si="404"/>
        <v>0</v>
      </c>
      <c r="R2288">
        <f t="shared" si="405"/>
        <v>0</v>
      </c>
      <c r="W2288" s="1" t="s">
        <v>23</v>
      </c>
      <c r="Z2288">
        <f t="shared" si="406"/>
        <v>130</v>
      </c>
    </row>
    <row r="2289" spans="1:26" x14ac:dyDescent="0.35">
      <c r="A2289" t="s">
        <v>2316</v>
      </c>
      <c r="B2289">
        <v>-27.711465</v>
      </c>
      <c r="C2289">
        <v>152.466598</v>
      </c>
      <c r="D2289">
        <v>106</v>
      </c>
      <c r="E2289">
        <v>133</v>
      </c>
      <c r="F2289">
        <v>9.43</v>
      </c>
      <c r="H2289">
        <v>3</v>
      </c>
      <c r="I2289">
        <f t="shared" si="401"/>
        <v>0</v>
      </c>
      <c r="J2289">
        <f t="shared" si="411"/>
        <v>0</v>
      </c>
      <c r="K2289">
        <f t="shared" si="402"/>
        <v>0</v>
      </c>
      <c r="L2289">
        <f t="shared" si="403"/>
        <v>0</v>
      </c>
      <c r="M2289">
        <f t="shared" si="407"/>
        <v>0</v>
      </c>
      <c r="N2289">
        <f t="shared" si="408"/>
        <v>0</v>
      </c>
      <c r="O2289">
        <f t="shared" si="409"/>
        <v>0</v>
      </c>
      <c r="P2289">
        <f t="shared" si="410"/>
        <v>0</v>
      </c>
      <c r="Q2289">
        <f t="shared" si="404"/>
        <v>0</v>
      </c>
      <c r="R2289">
        <f t="shared" si="405"/>
        <v>0</v>
      </c>
      <c r="W2289" s="1" t="s">
        <v>23</v>
      </c>
      <c r="Z2289">
        <f t="shared" si="406"/>
        <v>131</v>
      </c>
    </row>
    <row r="2290" spans="1:26" x14ac:dyDescent="0.35">
      <c r="A2290" t="s">
        <v>2317</v>
      </c>
      <c r="B2290">
        <v>-27.711500999999998</v>
      </c>
      <c r="C2290">
        <v>152.46659600000001</v>
      </c>
      <c r="D2290">
        <v>106</v>
      </c>
      <c r="E2290">
        <v>134</v>
      </c>
      <c r="F2290">
        <v>9.26</v>
      </c>
      <c r="H2290">
        <v>3</v>
      </c>
      <c r="I2290">
        <f t="shared" si="401"/>
        <v>0</v>
      </c>
      <c r="J2290">
        <f t="shared" si="411"/>
        <v>0</v>
      </c>
      <c r="K2290">
        <f t="shared" si="402"/>
        <v>0</v>
      </c>
      <c r="L2290">
        <f t="shared" si="403"/>
        <v>0</v>
      </c>
      <c r="M2290">
        <f t="shared" si="407"/>
        <v>0</v>
      </c>
      <c r="N2290">
        <f t="shared" si="408"/>
        <v>0</v>
      </c>
      <c r="O2290">
        <f t="shared" si="409"/>
        <v>0</v>
      </c>
      <c r="P2290">
        <f t="shared" si="410"/>
        <v>0</v>
      </c>
      <c r="Q2290">
        <f t="shared" si="404"/>
        <v>0</v>
      </c>
      <c r="R2290">
        <f t="shared" si="405"/>
        <v>0</v>
      </c>
      <c r="W2290" s="1" t="s">
        <v>23</v>
      </c>
      <c r="Z2290">
        <f t="shared" si="406"/>
        <v>133</v>
      </c>
    </row>
    <row r="2291" spans="1:26" x14ac:dyDescent="0.35">
      <c r="A2291" t="s">
        <v>2318</v>
      </c>
      <c r="B2291">
        <v>-27.711537</v>
      </c>
      <c r="C2291">
        <v>152.46659</v>
      </c>
      <c r="D2291">
        <v>105</v>
      </c>
      <c r="E2291">
        <v>134</v>
      </c>
      <c r="F2291">
        <v>9.26</v>
      </c>
      <c r="H2291">
        <v>3</v>
      </c>
      <c r="I2291">
        <f t="shared" si="401"/>
        <v>3</v>
      </c>
      <c r="J2291" t="str">
        <f t="shared" si="411"/>
        <v>Heart rate is 134</v>
      </c>
      <c r="K2291">
        <f t="shared" si="402"/>
        <v>1</v>
      </c>
      <c r="L2291">
        <f t="shared" si="403"/>
        <v>0</v>
      </c>
      <c r="M2291">
        <f t="shared" si="407"/>
        <v>0</v>
      </c>
      <c r="N2291">
        <f t="shared" si="408"/>
        <v>0</v>
      </c>
      <c r="O2291">
        <f t="shared" si="409"/>
        <v>0</v>
      </c>
      <c r="P2291">
        <f t="shared" si="410"/>
        <v>0</v>
      </c>
      <c r="Q2291">
        <f t="shared" si="404"/>
        <v>0</v>
      </c>
      <c r="R2291">
        <f t="shared" si="405"/>
        <v>0</v>
      </c>
      <c r="W2291" s="1" t="s">
        <v>23</v>
      </c>
      <c r="Z2291">
        <f t="shared" si="406"/>
        <v>133</v>
      </c>
    </row>
    <row r="2292" spans="1:26" x14ac:dyDescent="0.35">
      <c r="A2292" t="s">
        <v>2319</v>
      </c>
      <c r="B2292">
        <v>-27.711577999999999</v>
      </c>
      <c r="C2292">
        <v>152.46655899999999</v>
      </c>
      <c r="D2292">
        <v>105</v>
      </c>
      <c r="E2292">
        <v>133</v>
      </c>
      <c r="F2292">
        <v>9.26</v>
      </c>
      <c r="H2292">
        <v>3</v>
      </c>
      <c r="I2292">
        <f t="shared" si="401"/>
        <v>0</v>
      </c>
      <c r="J2292">
        <f t="shared" si="411"/>
        <v>0</v>
      </c>
      <c r="K2292">
        <f t="shared" si="402"/>
        <v>0</v>
      </c>
      <c r="L2292">
        <f t="shared" si="403"/>
        <v>0</v>
      </c>
      <c r="M2292">
        <f t="shared" si="407"/>
        <v>0</v>
      </c>
      <c r="N2292">
        <f t="shared" si="408"/>
        <v>0</v>
      </c>
      <c r="O2292">
        <f t="shared" si="409"/>
        <v>0</v>
      </c>
      <c r="P2292">
        <f t="shared" si="410"/>
        <v>0</v>
      </c>
      <c r="Q2292">
        <f t="shared" si="404"/>
        <v>0</v>
      </c>
      <c r="R2292">
        <f t="shared" si="405"/>
        <v>0</v>
      </c>
      <c r="W2292" s="1" t="s">
        <v>23</v>
      </c>
      <c r="Z2292">
        <f t="shared" si="406"/>
        <v>134</v>
      </c>
    </row>
    <row r="2293" spans="1:26" x14ac:dyDescent="0.35">
      <c r="A2293" t="s">
        <v>2320</v>
      </c>
      <c r="B2293">
        <v>-27.711584999999999</v>
      </c>
      <c r="C2293">
        <v>152.466522</v>
      </c>
      <c r="D2293">
        <v>105</v>
      </c>
      <c r="E2293">
        <v>133</v>
      </c>
      <c r="F2293">
        <v>8.86</v>
      </c>
      <c r="H2293">
        <v>3</v>
      </c>
      <c r="I2293">
        <f t="shared" si="401"/>
        <v>4</v>
      </c>
      <c r="J2293" t="str">
        <f t="shared" si="411"/>
        <v>Heart rate is 133</v>
      </c>
      <c r="K2293">
        <f t="shared" si="402"/>
        <v>0</v>
      </c>
      <c r="L2293">
        <f t="shared" si="403"/>
        <v>1</v>
      </c>
      <c r="M2293">
        <f t="shared" si="407"/>
        <v>0</v>
      </c>
      <c r="N2293">
        <f t="shared" si="408"/>
        <v>0</v>
      </c>
      <c r="O2293">
        <f t="shared" si="409"/>
        <v>0</v>
      </c>
      <c r="P2293">
        <f t="shared" si="410"/>
        <v>0</v>
      </c>
      <c r="Q2293">
        <f t="shared" si="404"/>
        <v>0</v>
      </c>
      <c r="R2293">
        <f t="shared" si="405"/>
        <v>0</v>
      </c>
      <c r="W2293" s="1" t="s">
        <v>23</v>
      </c>
      <c r="Z2293">
        <f t="shared" si="406"/>
        <v>134</v>
      </c>
    </row>
    <row r="2294" spans="1:26" x14ac:dyDescent="0.35">
      <c r="A2294" t="s">
        <v>2321</v>
      </c>
      <c r="B2294">
        <v>-27.711573000000001</v>
      </c>
      <c r="C2294">
        <v>152.466454</v>
      </c>
      <c r="D2294">
        <v>106</v>
      </c>
      <c r="E2294">
        <v>134</v>
      </c>
      <c r="F2294">
        <v>8.86</v>
      </c>
      <c r="H2294">
        <v>3</v>
      </c>
      <c r="I2294">
        <f t="shared" si="401"/>
        <v>3</v>
      </c>
      <c r="J2294" t="str">
        <f t="shared" si="411"/>
        <v>Heart rate is 134</v>
      </c>
      <c r="K2294">
        <f t="shared" si="402"/>
        <v>1</v>
      </c>
      <c r="L2294">
        <f t="shared" si="403"/>
        <v>0</v>
      </c>
      <c r="M2294">
        <f t="shared" si="407"/>
        <v>0</v>
      </c>
      <c r="N2294">
        <f t="shared" si="408"/>
        <v>0</v>
      </c>
      <c r="O2294">
        <f t="shared" si="409"/>
        <v>0</v>
      </c>
      <c r="P2294">
        <f t="shared" si="410"/>
        <v>0</v>
      </c>
      <c r="Q2294">
        <f t="shared" si="404"/>
        <v>0</v>
      </c>
      <c r="R2294">
        <f t="shared" si="405"/>
        <v>0</v>
      </c>
      <c r="W2294" s="1" t="s">
        <v>23</v>
      </c>
      <c r="Z2294">
        <f t="shared" si="406"/>
        <v>133</v>
      </c>
    </row>
    <row r="2295" spans="1:26" x14ac:dyDescent="0.35">
      <c r="A2295" t="s">
        <v>2322</v>
      </c>
      <c r="B2295">
        <v>-27.711573000000001</v>
      </c>
      <c r="C2295">
        <v>152.466454</v>
      </c>
      <c r="D2295">
        <v>106</v>
      </c>
      <c r="E2295">
        <v>133</v>
      </c>
      <c r="F2295">
        <v>8.5500000000000007</v>
      </c>
      <c r="H2295">
        <v>3</v>
      </c>
      <c r="I2295">
        <f t="shared" si="401"/>
        <v>0</v>
      </c>
      <c r="J2295">
        <f t="shared" si="411"/>
        <v>0</v>
      </c>
      <c r="K2295">
        <f t="shared" si="402"/>
        <v>0</v>
      </c>
      <c r="L2295">
        <f t="shared" si="403"/>
        <v>0</v>
      </c>
      <c r="M2295">
        <f t="shared" si="407"/>
        <v>0</v>
      </c>
      <c r="N2295">
        <f t="shared" si="408"/>
        <v>0</v>
      </c>
      <c r="O2295">
        <f t="shared" si="409"/>
        <v>0</v>
      </c>
      <c r="P2295">
        <f t="shared" si="410"/>
        <v>0</v>
      </c>
      <c r="Q2295">
        <f t="shared" si="404"/>
        <v>0</v>
      </c>
      <c r="R2295">
        <f t="shared" si="405"/>
        <v>0</v>
      </c>
      <c r="W2295" s="1" t="s">
        <v>23</v>
      </c>
      <c r="Z2295">
        <f t="shared" si="406"/>
        <v>134</v>
      </c>
    </row>
    <row r="2296" spans="1:26" x14ac:dyDescent="0.35">
      <c r="A2296" t="s">
        <v>2323</v>
      </c>
      <c r="B2296">
        <v>-27.711569000000001</v>
      </c>
      <c r="C2296">
        <v>152.466409</v>
      </c>
      <c r="D2296">
        <v>106</v>
      </c>
      <c r="E2296">
        <v>133</v>
      </c>
      <c r="F2296">
        <v>8.5500000000000007</v>
      </c>
      <c r="H2296">
        <v>3</v>
      </c>
      <c r="I2296">
        <f t="shared" si="401"/>
        <v>0</v>
      </c>
      <c r="J2296">
        <f t="shared" si="411"/>
        <v>0</v>
      </c>
      <c r="K2296">
        <f t="shared" si="402"/>
        <v>0</v>
      </c>
      <c r="L2296">
        <f t="shared" si="403"/>
        <v>0</v>
      </c>
      <c r="M2296">
        <f t="shared" si="407"/>
        <v>0</v>
      </c>
      <c r="N2296">
        <f t="shared" si="408"/>
        <v>0</v>
      </c>
      <c r="O2296">
        <f t="shared" si="409"/>
        <v>0</v>
      </c>
      <c r="P2296">
        <f t="shared" si="410"/>
        <v>0</v>
      </c>
      <c r="Q2296">
        <f t="shared" si="404"/>
        <v>0</v>
      </c>
      <c r="R2296">
        <f t="shared" si="405"/>
        <v>0</v>
      </c>
      <c r="W2296" s="1" t="s">
        <v>23</v>
      </c>
      <c r="Z2296">
        <f t="shared" si="406"/>
        <v>134</v>
      </c>
    </row>
    <row r="2297" spans="1:26" x14ac:dyDescent="0.35">
      <c r="A2297" t="s">
        <v>2324</v>
      </c>
      <c r="B2297">
        <v>-27.711576000000001</v>
      </c>
      <c r="C2297">
        <v>152.46636799999999</v>
      </c>
      <c r="D2297">
        <v>106</v>
      </c>
      <c r="E2297">
        <v>133</v>
      </c>
      <c r="F2297">
        <v>8.2799999999999994</v>
      </c>
      <c r="H2297">
        <v>3</v>
      </c>
      <c r="I2297">
        <f t="shared" si="401"/>
        <v>0</v>
      </c>
      <c r="J2297">
        <f t="shared" si="411"/>
        <v>0</v>
      </c>
      <c r="K2297">
        <f t="shared" si="402"/>
        <v>0</v>
      </c>
      <c r="L2297">
        <f t="shared" si="403"/>
        <v>0</v>
      </c>
      <c r="M2297">
        <f t="shared" si="407"/>
        <v>0</v>
      </c>
      <c r="N2297">
        <f t="shared" si="408"/>
        <v>0</v>
      </c>
      <c r="O2297">
        <f t="shared" si="409"/>
        <v>0</v>
      </c>
      <c r="P2297">
        <f t="shared" si="410"/>
        <v>0</v>
      </c>
      <c r="Q2297">
        <f t="shared" si="404"/>
        <v>0</v>
      </c>
      <c r="R2297">
        <f t="shared" si="405"/>
        <v>0</v>
      </c>
      <c r="W2297" s="1" t="s">
        <v>23</v>
      </c>
      <c r="Z2297">
        <f t="shared" si="406"/>
        <v>134</v>
      </c>
    </row>
    <row r="2298" spans="1:26" x14ac:dyDescent="0.35">
      <c r="A2298" t="s">
        <v>2325</v>
      </c>
      <c r="B2298">
        <v>-27.711601999999999</v>
      </c>
      <c r="C2298">
        <v>152.466318</v>
      </c>
      <c r="D2298">
        <v>106</v>
      </c>
      <c r="E2298">
        <v>133</v>
      </c>
      <c r="F2298">
        <v>7.48</v>
      </c>
      <c r="H2298">
        <v>3</v>
      </c>
      <c r="I2298">
        <f t="shared" si="401"/>
        <v>0</v>
      </c>
      <c r="J2298">
        <f t="shared" si="411"/>
        <v>0</v>
      </c>
      <c r="K2298">
        <f t="shared" si="402"/>
        <v>0</v>
      </c>
      <c r="L2298">
        <f t="shared" si="403"/>
        <v>0</v>
      </c>
      <c r="M2298">
        <f t="shared" si="407"/>
        <v>0</v>
      </c>
      <c r="N2298">
        <f t="shared" si="408"/>
        <v>0</v>
      </c>
      <c r="O2298">
        <f t="shared" si="409"/>
        <v>0</v>
      </c>
      <c r="P2298">
        <f t="shared" si="410"/>
        <v>0</v>
      </c>
      <c r="Q2298">
        <f t="shared" si="404"/>
        <v>0</v>
      </c>
      <c r="R2298">
        <f t="shared" si="405"/>
        <v>0</v>
      </c>
      <c r="W2298" s="1" t="s">
        <v>23</v>
      </c>
      <c r="Z2298">
        <f t="shared" si="406"/>
        <v>134</v>
      </c>
    </row>
    <row r="2299" spans="1:26" x14ac:dyDescent="0.35">
      <c r="A2299" t="s">
        <v>2326</v>
      </c>
      <c r="B2299">
        <v>-27.711614999999998</v>
      </c>
      <c r="C2299">
        <v>152.466286</v>
      </c>
      <c r="D2299">
        <v>106</v>
      </c>
      <c r="E2299">
        <v>133</v>
      </c>
      <c r="F2299">
        <v>7.38</v>
      </c>
      <c r="H2299">
        <v>3</v>
      </c>
      <c r="I2299">
        <f t="shared" si="401"/>
        <v>0</v>
      </c>
      <c r="J2299">
        <f t="shared" si="411"/>
        <v>0</v>
      </c>
      <c r="K2299">
        <f t="shared" si="402"/>
        <v>0</v>
      </c>
      <c r="L2299">
        <f t="shared" si="403"/>
        <v>0</v>
      </c>
      <c r="M2299">
        <f t="shared" si="407"/>
        <v>0</v>
      </c>
      <c r="N2299">
        <f t="shared" si="408"/>
        <v>0</v>
      </c>
      <c r="O2299">
        <f t="shared" si="409"/>
        <v>0</v>
      </c>
      <c r="P2299">
        <f t="shared" si="410"/>
        <v>0</v>
      </c>
      <c r="Q2299">
        <f t="shared" si="404"/>
        <v>0</v>
      </c>
      <c r="R2299">
        <f t="shared" si="405"/>
        <v>0</v>
      </c>
      <c r="W2299" s="1" t="s">
        <v>23</v>
      </c>
      <c r="Z2299">
        <f t="shared" si="406"/>
        <v>134</v>
      </c>
    </row>
    <row r="2300" spans="1:26" x14ac:dyDescent="0.35">
      <c r="A2300" t="s">
        <v>2327</v>
      </c>
      <c r="B2300">
        <v>-27.711615999999999</v>
      </c>
      <c r="C2300">
        <v>152.466241</v>
      </c>
      <c r="D2300">
        <v>106</v>
      </c>
      <c r="E2300">
        <v>133</v>
      </c>
      <c r="F2300">
        <v>7.05</v>
      </c>
      <c r="H2300">
        <v>3</v>
      </c>
      <c r="I2300">
        <f t="shared" si="401"/>
        <v>0</v>
      </c>
      <c r="J2300">
        <f t="shared" si="411"/>
        <v>0</v>
      </c>
      <c r="K2300">
        <f t="shared" si="402"/>
        <v>0</v>
      </c>
      <c r="L2300">
        <f t="shared" si="403"/>
        <v>0</v>
      </c>
      <c r="M2300">
        <f t="shared" si="407"/>
        <v>0</v>
      </c>
      <c r="N2300">
        <f t="shared" si="408"/>
        <v>0</v>
      </c>
      <c r="O2300">
        <f t="shared" si="409"/>
        <v>0</v>
      </c>
      <c r="P2300">
        <f t="shared" si="410"/>
        <v>0</v>
      </c>
      <c r="Q2300">
        <f t="shared" si="404"/>
        <v>0</v>
      </c>
      <c r="R2300">
        <f t="shared" si="405"/>
        <v>0</v>
      </c>
      <c r="W2300" s="1" t="s">
        <v>23</v>
      </c>
      <c r="Z2300">
        <f t="shared" si="406"/>
        <v>134</v>
      </c>
    </row>
    <row r="2301" spans="1:26" x14ac:dyDescent="0.35">
      <c r="A2301" t="s">
        <v>2328</v>
      </c>
      <c r="B2301">
        <v>-27.711615999999999</v>
      </c>
      <c r="C2301">
        <v>152.466241</v>
      </c>
      <c r="D2301">
        <v>107</v>
      </c>
      <c r="E2301">
        <v>133</v>
      </c>
      <c r="F2301">
        <v>6.95</v>
      </c>
      <c r="H2301">
        <v>3</v>
      </c>
      <c r="I2301">
        <f t="shared" si="401"/>
        <v>0</v>
      </c>
      <c r="J2301">
        <f t="shared" si="411"/>
        <v>0</v>
      </c>
      <c r="K2301">
        <f t="shared" si="402"/>
        <v>0</v>
      </c>
      <c r="L2301">
        <f t="shared" si="403"/>
        <v>0</v>
      </c>
      <c r="M2301">
        <f t="shared" si="407"/>
        <v>0</v>
      </c>
      <c r="N2301">
        <f t="shared" si="408"/>
        <v>0</v>
      </c>
      <c r="O2301">
        <f t="shared" si="409"/>
        <v>0</v>
      </c>
      <c r="P2301">
        <f t="shared" si="410"/>
        <v>0</v>
      </c>
      <c r="Q2301">
        <f t="shared" si="404"/>
        <v>0</v>
      </c>
      <c r="R2301">
        <f t="shared" si="405"/>
        <v>0</v>
      </c>
      <c r="W2301" s="1" t="s">
        <v>23</v>
      </c>
      <c r="Z2301">
        <f t="shared" si="406"/>
        <v>134</v>
      </c>
    </row>
    <row r="2302" spans="1:26" x14ac:dyDescent="0.35">
      <c r="A2302" t="s">
        <v>2329</v>
      </c>
      <c r="B2302">
        <v>-27.711594999999999</v>
      </c>
      <c r="C2302">
        <v>152.46621099999999</v>
      </c>
      <c r="D2302">
        <v>107</v>
      </c>
      <c r="E2302">
        <v>133</v>
      </c>
      <c r="F2302">
        <v>6.92</v>
      </c>
      <c r="H2302">
        <v>3</v>
      </c>
      <c r="I2302">
        <f t="shared" si="401"/>
        <v>0</v>
      </c>
      <c r="J2302">
        <f t="shared" si="411"/>
        <v>0</v>
      </c>
      <c r="K2302">
        <f t="shared" si="402"/>
        <v>0</v>
      </c>
      <c r="L2302">
        <f t="shared" si="403"/>
        <v>0</v>
      </c>
      <c r="M2302">
        <f t="shared" si="407"/>
        <v>0</v>
      </c>
      <c r="N2302">
        <f t="shared" si="408"/>
        <v>0</v>
      </c>
      <c r="O2302">
        <f t="shared" si="409"/>
        <v>0</v>
      </c>
      <c r="P2302">
        <f t="shared" si="410"/>
        <v>0</v>
      </c>
      <c r="Q2302">
        <f t="shared" si="404"/>
        <v>0</v>
      </c>
      <c r="R2302">
        <f t="shared" si="405"/>
        <v>0</v>
      </c>
      <c r="W2302" s="1" t="s">
        <v>23</v>
      </c>
      <c r="Z2302">
        <f t="shared" si="406"/>
        <v>134</v>
      </c>
    </row>
    <row r="2303" spans="1:26" x14ac:dyDescent="0.35">
      <c r="A2303" t="s">
        <v>2330</v>
      </c>
      <c r="B2303">
        <v>-27.711566000000001</v>
      </c>
      <c r="C2303">
        <v>152.46618100000001</v>
      </c>
      <c r="D2303">
        <v>107</v>
      </c>
      <c r="E2303">
        <v>133</v>
      </c>
      <c r="F2303">
        <v>6.93</v>
      </c>
      <c r="H2303">
        <v>3</v>
      </c>
      <c r="I2303">
        <f t="shared" si="401"/>
        <v>0</v>
      </c>
      <c r="J2303">
        <f t="shared" si="411"/>
        <v>0</v>
      </c>
      <c r="K2303">
        <f t="shared" si="402"/>
        <v>0</v>
      </c>
      <c r="L2303">
        <f t="shared" si="403"/>
        <v>0</v>
      </c>
      <c r="M2303">
        <f t="shared" si="407"/>
        <v>0</v>
      </c>
      <c r="N2303">
        <f t="shared" si="408"/>
        <v>0</v>
      </c>
      <c r="O2303">
        <f t="shared" si="409"/>
        <v>0</v>
      </c>
      <c r="P2303">
        <f t="shared" si="410"/>
        <v>0</v>
      </c>
      <c r="Q2303">
        <f t="shared" si="404"/>
        <v>0</v>
      </c>
      <c r="R2303">
        <f t="shared" si="405"/>
        <v>0</v>
      </c>
      <c r="W2303" s="1" t="s">
        <v>23</v>
      </c>
      <c r="Z2303">
        <f t="shared" si="406"/>
        <v>134</v>
      </c>
    </row>
    <row r="2304" spans="1:26" x14ac:dyDescent="0.35">
      <c r="A2304" t="s">
        <v>2331</v>
      </c>
      <c r="B2304">
        <v>-27.711531000000001</v>
      </c>
      <c r="C2304">
        <v>152.46612999999999</v>
      </c>
      <c r="D2304">
        <v>107</v>
      </c>
      <c r="E2304">
        <v>133</v>
      </c>
      <c r="F2304">
        <v>6.93</v>
      </c>
      <c r="H2304">
        <v>3</v>
      </c>
      <c r="I2304">
        <f t="shared" si="401"/>
        <v>0</v>
      </c>
      <c r="J2304">
        <f t="shared" si="411"/>
        <v>0</v>
      </c>
      <c r="K2304">
        <f t="shared" si="402"/>
        <v>0</v>
      </c>
      <c r="L2304">
        <f t="shared" si="403"/>
        <v>0</v>
      </c>
      <c r="M2304">
        <f t="shared" si="407"/>
        <v>0</v>
      </c>
      <c r="N2304">
        <f t="shared" si="408"/>
        <v>0</v>
      </c>
      <c r="O2304">
        <f t="shared" si="409"/>
        <v>0</v>
      </c>
      <c r="P2304">
        <f t="shared" si="410"/>
        <v>0</v>
      </c>
      <c r="Q2304">
        <f t="shared" si="404"/>
        <v>0</v>
      </c>
      <c r="R2304">
        <f t="shared" si="405"/>
        <v>0</v>
      </c>
      <c r="W2304" s="1" t="s">
        <v>23</v>
      </c>
      <c r="Z2304">
        <f t="shared" si="406"/>
        <v>134</v>
      </c>
    </row>
    <row r="2305" spans="1:26" x14ac:dyDescent="0.35">
      <c r="A2305" t="s">
        <v>2332</v>
      </c>
      <c r="B2305">
        <v>-27.711516</v>
      </c>
      <c r="C2305">
        <v>152.46607499999999</v>
      </c>
      <c r="D2305">
        <v>107</v>
      </c>
      <c r="E2305">
        <v>133</v>
      </c>
      <c r="F2305">
        <v>7.01</v>
      </c>
      <c r="H2305">
        <v>3</v>
      </c>
      <c r="I2305">
        <f t="shared" si="401"/>
        <v>0</v>
      </c>
      <c r="J2305">
        <f t="shared" si="411"/>
        <v>0</v>
      </c>
      <c r="K2305">
        <f t="shared" si="402"/>
        <v>0</v>
      </c>
      <c r="L2305">
        <f t="shared" si="403"/>
        <v>0</v>
      </c>
      <c r="M2305">
        <f t="shared" si="407"/>
        <v>0</v>
      </c>
      <c r="N2305">
        <f t="shared" si="408"/>
        <v>0</v>
      </c>
      <c r="O2305">
        <f t="shared" si="409"/>
        <v>0</v>
      </c>
      <c r="P2305">
        <f t="shared" si="410"/>
        <v>0</v>
      </c>
      <c r="Q2305">
        <f t="shared" si="404"/>
        <v>0</v>
      </c>
      <c r="R2305">
        <f t="shared" si="405"/>
        <v>0</v>
      </c>
      <c r="W2305" s="1" t="s">
        <v>23</v>
      </c>
      <c r="Z2305">
        <f t="shared" si="406"/>
        <v>134</v>
      </c>
    </row>
    <row r="2306" spans="1:26" x14ac:dyDescent="0.35">
      <c r="A2306" t="s">
        <v>2333</v>
      </c>
      <c r="B2306">
        <v>-27.711516</v>
      </c>
      <c r="C2306">
        <v>152.46607499999999</v>
      </c>
      <c r="D2306">
        <v>107</v>
      </c>
      <c r="E2306">
        <v>133</v>
      </c>
      <c r="F2306">
        <v>7.01</v>
      </c>
      <c r="H2306">
        <v>3</v>
      </c>
      <c r="I2306">
        <f t="shared" ref="I2306:I2369" si="412">IF($Q2306,1,IF($R2306,2,IF($K2306,3,IF($L2306,4,IF($M2306,5,IF($N2306,6,IF($O2306,7,IF($P2306,8,0))))))))</f>
        <v>0</v>
      </c>
      <c r="J2306">
        <f t="shared" si="411"/>
        <v>0</v>
      </c>
      <c r="K2306">
        <f t="shared" ref="K2306:K2369" si="413">IF(AND(NOT(ISBLANK(E2306)),AND(E2306&gt;Z2306,E2306&gt;E2307)),1,0)</f>
        <v>0</v>
      </c>
      <c r="L2306">
        <f t="shared" ref="L2306:L2369" si="414">IF(AND(NOT(ISBLANK(E2306)),AND(E2306&lt;Z2306,E2306&lt;E2307)),1,0)</f>
        <v>0</v>
      </c>
      <c r="M2306">
        <f t="shared" si="407"/>
        <v>0</v>
      </c>
      <c r="N2306">
        <f t="shared" si="408"/>
        <v>0</v>
      </c>
      <c r="O2306">
        <f t="shared" si="409"/>
        <v>0</v>
      </c>
      <c r="P2306">
        <f t="shared" si="410"/>
        <v>0</v>
      </c>
      <c r="Q2306">
        <f t="shared" ref="Q2306:Q2369" si="415">IF(H2306&lt;&gt;H2305,1,0)</f>
        <v>0</v>
      </c>
      <c r="R2306">
        <f t="shared" ref="R2306:R2369" si="416">IF(H2306&lt;&gt;H2307,1,0)</f>
        <v>0</v>
      </c>
      <c r="W2306" s="1" t="s">
        <v>23</v>
      </c>
      <c r="Z2306">
        <f t="shared" si="406"/>
        <v>134</v>
      </c>
    </row>
    <row r="2307" spans="1:26" x14ac:dyDescent="0.35">
      <c r="A2307" t="s">
        <v>2334</v>
      </c>
      <c r="B2307">
        <v>-27.711513</v>
      </c>
      <c r="C2307">
        <v>152.46604099999999</v>
      </c>
      <c r="D2307">
        <v>107</v>
      </c>
      <c r="E2307">
        <v>133</v>
      </c>
      <c r="F2307">
        <v>7.01</v>
      </c>
      <c r="H2307">
        <v>3</v>
      </c>
      <c r="I2307">
        <f t="shared" si="412"/>
        <v>0</v>
      </c>
      <c r="J2307">
        <f t="shared" si="411"/>
        <v>0</v>
      </c>
      <c r="K2307">
        <f t="shared" si="413"/>
        <v>0</v>
      </c>
      <c r="L2307">
        <f t="shared" si="414"/>
        <v>0</v>
      </c>
      <c r="M2307">
        <f t="shared" si="407"/>
        <v>0</v>
      </c>
      <c r="N2307">
        <f t="shared" si="408"/>
        <v>0</v>
      </c>
      <c r="O2307">
        <f t="shared" si="409"/>
        <v>0</v>
      </c>
      <c r="P2307">
        <f t="shared" si="410"/>
        <v>0</v>
      </c>
      <c r="Q2307">
        <f t="shared" si="415"/>
        <v>0</v>
      </c>
      <c r="R2307">
        <f t="shared" si="416"/>
        <v>0</v>
      </c>
      <c r="W2307" s="1" t="s">
        <v>23</v>
      </c>
      <c r="Z2307">
        <f t="shared" ref="Z2307:Z2370" si="417">IF(E2307&lt;&gt;E2306,E2306,Z2306)</f>
        <v>134</v>
      </c>
    </row>
    <row r="2308" spans="1:26" x14ac:dyDescent="0.35">
      <c r="A2308" t="s">
        <v>2335</v>
      </c>
      <c r="B2308">
        <v>-27.711514000000001</v>
      </c>
      <c r="C2308">
        <v>152.46600699999999</v>
      </c>
      <c r="D2308">
        <v>107</v>
      </c>
      <c r="E2308">
        <v>133</v>
      </c>
      <c r="F2308">
        <v>7.07</v>
      </c>
      <c r="H2308">
        <v>3</v>
      </c>
      <c r="I2308">
        <f t="shared" si="412"/>
        <v>0</v>
      </c>
      <c r="J2308">
        <f t="shared" si="411"/>
        <v>0</v>
      </c>
      <c r="K2308">
        <f t="shared" si="413"/>
        <v>0</v>
      </c>
      <c r="L2308">
        <f t="shared" si="414"/>
        <v>0</v>
      </c>
      <c r="M2308">
        <f t="shared" si="407"/>
        <v>0</v>
      </c>
      <c r="N2308">
        <f t="shared" si="408"/>
        <v>0</v>
      </c>
      <c r="O2308">
        <f t="shared" si="409"/>
        <v>0</v>
      </c>
      <c r="P2308">
        <f t="shared" si="410"/>
        <v>0</v>
      </c>
      <c r="Q2308">
        <f t="shared" si="415"/>
        <v>0</v>
      </c>
      <c r="R2308">
        <f t="shared" si="416"/>
        <v>0</v>
      </c>
      <c r="W2308" s="1" t="s">
        <v>23</v>
      </c>
      <c r="Z2308">
        <f t="shared" si="417"/>
        <v>134</v>
      </c>
    </row>
    <row r="2309" spans="1:26" x14ac:dyDescent="0.35">
      <c r="A2309" t="s">
        <v>2336</v>
      </c>
      <c r="B2309">
        <v>-27.711525999999999</v>
      </c>
      <c r="C2309">
        <v>152.46597600000001</v>
      </c>
      <c r="D2309">
        <v>107</v>
      </c>
      <c r="E2309">
        <v>133</v>
      </c>
      <c r="F2309">
        <v>7.07</v>
      </c>
      <c r="H2309">
        <v>3</v>
      </c>
      <c r="I2309">
        <f t="shared" si="412"/>
        <v>0</v>
      </c>
      <c r="J2309">
        <f t="shared" si="411"/>
        <v>0</v>
      </c>
      <c r="K2309">
        <f t="shared" si="413"/>
        <v>0</v>
      </c>
      <c r="L2309">
        <f t="shared" si="414"/>
        <v>0</v>
      </c>
      <c r="M2309">
        <f t="shared" si="407"/>
        <v>0</v>
      </c>
      <c r="N2309">
        <f t="shared" si="408"/>
        <v>0</v>
      </c>
      <c r="O2309">
        <f t="shared" si="409"/>
        <v>0</v>
      </c>
      <c r="P2309">
        <f t="shared" si="410"/>
        <v>0</v>
      </c>
      <c r="Q2309">
        <f t="shared" si="415"/>
        <v>0</v>
      </c>
      <c r="R2309">
        <f t="shared" si="416"/>
        <v>0</v>
      </c>
      <c r="W2309" s="1" t="s">
        <v>23</v>
      </c>
      <c r="Z2309">
        <f t="shared" si="417"/>
        <v>134</v>
      </c>
    </row>
    <row r="2310" spans="1:26" x14ac:dyDescent="0.35">
      <c r="A2310" t="s">
        <v>2337</v>
      </c>
      <c r="B2310">
        <v>-27.711552000000001</v>
      </c>
      <c r="C2310">
        <v>152.46595400000001</v>
      </c>
      <c r="D2310">
        <v>107</v>
      </c>
      <c r="E2310">
        <v>133</v>
      </c>
      <c r="F2310">
        <v>7.1</v>
      </c>
      <c r="H2310">
        <v>3</v>
      </c>
      <c r="I2310">
        <f t="shared" si="412"/>
        <v>0</v>
      </c>
      <c r="J2310">
        <f t="shared" si="411"/>
        <v>0</v>
      </c>
      <c r="K2310">
        <f t="shared" si="413"/>
        <v>0</v>
      </c>
      <c r="L2310">
        <f t="shared" si="414"/>
        <v>0</v>
      </c>
      <c r="M2310">
        <f t="shared" si="407"/>
        <v>0</v>
      </c>
      <c r="N2310">
        <f t="shared" si="408"/>
        <v>0</v>
      </c>
      <c r="O2310">
        <f t="shared" si="409"/>
        <v>0</v>
      </c>
      <c r="P2310">
        <f t="shared" si="410"/>
        <v>0</v>
      </c>
      <c r="Q2310">
        <f t="shared" si="415"/>
        <v>0</v>
      </c>
      <c r="R2310">
        <f t="shared" si="416"/>
        <v>0</v>
      </c>
      <c r="W2310" s="1" t="s">
        <v>23</v>
      </c>
      <c r="Z2310">
        <f t="shared" si="417"/>
        <v>134</v>
      </c>
    </row>
    <row r="2311" spans="1:26" x14ac:dyDescent="0.35">
      <c r="A2311" t="s">
        <v>2338</v>
      </c>
      <c r="B2311">
        <v>-27.711584999999999</v>
      </c>
      <c r="C2311">
        <v>152.46594300000001</v>
      </c>
      <c r="D2311">
        <v>107</v>
      </c>
      <c r="E2311">
        <v>133</v>
      </c>
      <c r="F2311">
        <v>7.1</v>
      </c>
      <c r="H2311">
        <v>3</v>
      </c>
      <c r="I2311">
        <f t="shared" si="412"/>
        <v>0</v>
      </c>
      <c r="J2311">
        <f t="shared" si="411"/>
        <v>0</v>
      </c>
      <c r="K2311">
        <f t="shared" si="413"/>
        <v>0</v>
      </c>
      <c r="L2311">
        <f t="shared" si="414"/>
        <v>0</v>
      </c>
      <c r="M2311">
        <f t="shared" si="407"/>
        <v>0</v>
      </c>
      <c r="N2311">
        <f t="shared" si="408"/>
        <v>0</v>
      </c>
      <c r="O2311">
        <f t="shared" si="409"/>
        <v>0</v>
      </c>
      <c r="P2311">
        <f t="shared" si="410"/>
        <v>0</v>
      </c>
      <c r="Q2311">
        <f t="shared" si="415"/>
        <v>0</v>
      </c>
      <c r="R2311">
        <f t="shared" si="416"/>
        <v>0</v>
      </c>
      <c r="W2311" s="1" t="s">
        <v>23</v>
      </c>
      <c r="Z2311">
        <f t="shared" si="417"/>
        <v>134</v>
      </c>
    </row>
    <row r="2312" spans="1:26" x14ac:dyDescent="0.35">
      <c r="A2312" t="s">
        <v>2339</v>
      </c>
      <c r="B2312">
        <v>-27.711646000000002</v>
      </c>
      <c r="C2312">
        <v>152.46594200000001</v>
      </c>
      <c r="D2312">
        <v>107</v>
      </c>
      <c r="E2312">
        <v>133</v>
      </c>
      <c r="F2312">
        <v>7.1</v>
      </c>
      <c r="H2312">
        <v>3</v>
      </c>
      <c r="I2312">
        <f t="shared" si="412"/>
        <v>4</v>
      </c>
      <c r="J2312" t="str">
        <f t="shared" si="411"/>
        <v>Heart rate is 133</v>
      </c>
      <c r="K2312">
        <f t="shared" si="413"/>
        <v>0</v>
      </c>
      <c r="L2312">
        <f t="shared" si="414"/>
        <v>1</v>
      </c>
      <c r="M2312">
        <f t="shared" si="407"/>
        <v>0</v>
      </c>
      <c r="N2312">
        <f t="shared" si="408"/>
        <v>0</v>
      </c>
      <c r="O2312">
        <f t="shared" si="409"/>
        <v>0</v>
      </c>
      <c r="P2312">
        <f t="shared" si="410"/>
        <v>0</v>
      </c>
      <c r="Q2312">
        <f t="shared" si="415"/>
        <v>0</v>
      </c>
      <c r="R2312">
        <f t="shared" si="416"/>
        <v>0</v>
      </c>
      <c r="W2312" s="1" t="s">
        <v>23</v>
      </c>
      <c r="Z2312">
        <f t="shared" si="417"/>
        <v>134</v>
      </c>
    </row>
    <row r="2313" spans="1:26" x14ac:dyDescent="0.35">
      <c r="A2313" t="s">
        <v>2340</v>
      </c>
      <c r="B2313">
        <v>-27.711687999999999</v>
      </c>
      <c r="C2313">
        <v>152.46594400000001</v>
      </c>
      <c r="D2313">
        <v>107</v>
      </c>
      <c r="E2313">
        <v>135</v>
      </c>
      <c r="F2313">
        <v>7.22</v>
      </c>
      <c r="H2313">
        <v>3</v>
      </c>
      <c r="I2313">
        <f t="shared" si="412"/>
        <v>0</v>
      </c>
      <c r="J2313">
        <f t="shared" si="411"/>
        <v>0</v>
      </c>
      <c r="K2313">
        <f t="shared" si="413"/>
        <v>0</v>
      </c>
      <c r="L2313">
        <f t="shared" si="414"/>
        <v>0</v>
      </c>
      <c r="M2313">
        <f t="shared" si="407"/>
        <v>0</v>
      </c>
      <c r="N2313">
        <f t="shared" si="408"/>
        <v>0</v>
      </c>
      <c r="O2313">
        <f t="shared" si="409"/>
        <v>0</v>
      </c>
      <c r="P2313">
        <f t="shared" si="410"/>
        <v>0</v>
      </c>
      <c r="Q2313">
        <f t="shared" si="415"/>
        <v>0</v>
      </c>
      <c r="R2313">
        <f t="shared" si="416"/>
        <v>0</v>
      </c>
      <c r="W2313" s="1" t="s">
        <v>23</v>
      </c>
      <c r="Z2313">
        <f t="shared" si="417"/>
        <v>133</v>
      </c>
    </row>
    <row r="2314" spans="1:26" x14ac:dyDescent="0.35">
      <c r="A2314" t="s">
        <v>2341</v>
      </c>
      <c r="B2314">
        <v>-27.711732000000001</v>
      </c>
      <c r="C2314">
        <v>152.46594300000001</v>
      </c>
      <c r="D2314">
        <v>107</v>
      </c>
      <c r="E2314">
        <v>135</v>
      </c>
      <c r="F2314">
        <v>7.22</v>
      </c>
      <c r="H2314">
        <v>3</v>
      </c>
      <c r="I2314">
        <f t="shared" si="412"/>
        <v>0</v>
      </c>
      <c r="J2314">
        <f t="shared" si="411"/>
        <v>0</v>
      </c>
      <c r="K2314">
        <f t="shared" si="413"/>
        <v>0</v>
      </c>
      <c r="L2314">
        <f t="shared" si="414"/>
        <v>0</v>
      </c>
      <c r="M2314">
        <f t="shared" si="407"/>
        <v>0</v>
      </c>
      <c r="N2314">
        <f t="shared" si="408"/>
        <v>0</v>
      </c>
      <c r="O2314">
        <f t="shared" si="409"/>
        <v>0</v>
      </c>
      <c r="P2314">
        <f t="shared" si="410"/>
        <v>0</v>
      </c>
      <c r="Q2314">
        <f t="shared" si="415"/>
        <v>0</v>
      </c>
      <c r="R2314">
        <f t="shared" si="416"/>
        <v>0</v>
      </c>
      <c r="W2314" s="1" t="s">
        <v>23</v>
      </c>
      <c r="Z2314">
        <f t="shared" si="417"/>
        <v>133</v>
      </c>
    </row>
    <row r="2315" spans="1:26" x14ac:dyDescent="0.35">
      <c r="A2315" t="s">
        <v>2342</v>
      </c>
      <c r="B2315">
        <v>-27.711776</v>
      </c>
      <c r="C2315">
        <v>152.46594200000001</v>
      </c>
      <c r="D2315">
        <v>107</v>
      </c>
      <c r="E2315">
        <v>135</v>
      </c>
      <c r="F2315">
        <v>7.61</v>
      </c>
      <c r="H2315">
        <v>3</v>
      </c>
      <c r="I2315">
        <f t="shared" si="412"/>
        <v>0</v>
      </c>
      <c r="J2315">
        <f t="shared" si="411"/>
        <v>0</v>
      </c>
      <c r="K2315">
        <f t="shared" si="413"/>
        <v>0</v>
      </c>
      <c r="L2315">
        <f t="shared" si="414"/>
        <v>0</v>
      </c>
      <c r="M2315">
        <f t="shared" si="407"/>
        <v>0</v>
      </c>
      <c r="N2315">
        <f t="shared" si="408"/>
        <v>0</v>
      </c>
      <c r="O2315">
        <f t="shared" si="409"/>
        <v>0</v>
      </c>
      <c r="P2315">
        <f t="shared" si="410"/>
        <v>0</v>
      </c>
      <c r="Q2315">
        <f t="shared" si="415"/>
        <v>0</v>
      </c>
      <c r="R2315">
        <f t="shared" si="416"/>
        <v>0</v>
      </c>
      <c r="W2315" s="1" t="s">
        <v>23</v>
      </c>
      <c r="Z2315">
        <f t="shared" si="417"/>
        <v>133</v>
      </c>
    </row>
    <row r="2316" spans="1:26" x14ac:dyDescent="0.35">
      <c r="A2316" t="s">
        <v>2343</v>
      </c>
      <c r="B2316">
        <v>-27.711819999999999</v>
      </c>
      <c r="C2316">
        <v>152.46594400000001</v>
      </c>
      <c r="D2316">
        <v>107</v>
      </c>
      <c r="E2316">
        <v>135</v>
      </c>
      <c r="F2316">
        <v>7.61</v>
      </c>
      <c r="H2316">
        <v>3</v>
      </c>
      <c r="I2316">
        <f t="shared" si="412"/>
        <v>0</v>
      </c>
      <c r="J2316">
        <f t="shared" si="411"/>
        <v>0</v>
      </c>
      <c r="K2316">
        <f t="shared" si="413"/>
        <v>0</v>
      </c>
      <c r="L2316">
        <f t="shared" si="414"/>
        <v>0</v>
      </c>
      <c r="M2316">
        <f t="shared" si="407"/>
        <v>0</v>
      </c>
      <c r="N2316">
        <f t="shared" si="408"/>
        <v>0</v>
      </c>
      <c r="O2316">
        <f t="shared" si="409"/>
        <v>0</v>
      </c>
      <c r="P2316">
        <f t="shared" si="410"/>
        <v>0</v>
      </c>
      <c r="Q2316">
        <f t="shared" si="415"/>
        <v>0</v>
      </c>
      <c r="R2316">
        <f t="shared" si="416"/>
        <v>0</v>
      </c>
      <c r="W2316" s="1" t="s">
        <v>23</v>
      </c>
      <c r="Z2316">
        <f t="shared" si="417"/>
        <v>133</v>
      </c>
    </row>
    <row r="2317" spans="1:26" x14ac:dyDescent="0.35">
      <c r="A2317" t="s">
        <v>2344</v>
      </c>
      <c r="B2317">
        <v>-27.711880000000001</v>
      </c>
      <c r="C2317">
        <v>152.465958</v>
      </c>
      <c r="D2317">
        <v>107</v>
      </c>
      <c r="E2317">
        <v>136</v>
      </c>
      <c r="F2317">
        <v>7.61</v>
      </c>
      <c r="H2317">
        <v>3</v>
      </c>
      <c r="I2317">
        <f t="shared" si="412"/>
        <v>3</v>
      </c>
      <c r="J2317" t="str">
        <f t="shared" si="411"/>
        <v>Heart rate is 136</v>
      </c>
      <c r="K2317">
        <f t="shared" si="413"/>
        <v>1</v>
      </c>
      <c r="L2317">
        <f t="shared" si="414"/>
        <v>0</v>
      </c>
      <c r="M2317">
        <f t="shared" si="407"/>
        <v>0</v>
      </c>
      <c r="N2317">
        <f t="shared" si="408"/>
        <v>0</v>
      </c>
      <c r="O2317">
        <f t="shared" si="409"/>
        <v>0</v>
      </c>
      <c r="P2317">
        <f t="shared" si="410"/>
        <v>0</v>
      </c>
      <c r="Q2317">
        <f t="shared" si="415"/>
        <v>0</v>
      </c>
      <c r="R2317">
        <f t="shared" si="416"/>
        <v>0</v>
      </c>
      <c r="W2317" s="1" t="s">
        <v>23</v>
      </c>
      <c r="Z2317">
        <f t="shared" si="417"/>
        <v>135</v>
      </c>
    </row>
    <row r="2318" spans="1:26" x14ac:dyDescent="0.35">
      <c r="A2318" t="s">
        <v>2345</v>
      </c>
      <c r="B2318">
        <v>-27.711880000000001</v>
      </c>
      <c r="C2318">
        <v>152.465958</v>
      </c>
      <c r="D2318">
        <v>107</v>
      </c>
      <c r="E2318">
        <v>135</v>
      </c>
      <c r="F2318">
        <v>7.89</v>
      </c>
      <c r="H2318">
        <v>3</v>
      </c>
      <c r="I2318">
        <f t="shared" si="412"/>
        <v>0</v>
      </c>
      <c r="J2318">
        <f t="shared" si="411"/>
        <v>0</v>
      </c>
      <c r="K2318">
        <f t="shared" si="413"/>
        <v>0</v>
      </c>
      <c r="L2318">
        <f t="shared" si="414"/>
        <v>0</v>
      </c>
      <c r="M2318">
        <f t="shared" ref="M2318:M2381" si="418">IF(AND(MAX(D$1934:D$3024)=D2318,NOT(ISBLANK(D2318))),1,0)</f>
        <v>0</v>
      </c>
      <c r="N2318">
        <f t="shared" ref="N2318:N2381" si="419">IF(AND(MAX(E$1934:E$3024)=E2318,NOT(ISBLANK(E2318))),1,0)</f>
        <v>0</v>
      </c>
      <c r="O2318">
        <f t="shared" ref="O2318:O2381" si="420">IF(AND(MAX(F$1934:F$3024)=F2318,NOT(ISBLANK(F2318))),1,0)</f>
        <v>0</v>
      </c>
      <c r="P2318">
        <f t="shared" ref="P2318:P2381" si="421">IF(AND(MAX(G$1934:G$3024)=G2318,NOT(ISBLANK(G2318))),1,0)</f>
        <v>0</v>
      </c>
      <c r="Q2318">
        <f t="shared" si="415"/>
        <v>0</v>
      </c>
      <c r="R2318">
        <f t="shared" si="416"/>
        <v>0</v>
      </c>
      <c r="W2318" s="1" t="s">
        <v>23</v>
      </c>
      <c r="Z2318">
        <f t="shared" si="417"/>
        <v>136</v>
      </c>
    </row>
    <row r="2319" spans="1:26" x14ac:dyDescent="0.35">
      <c r="A2319" t="s">
        <v>2346</v>
      </c>
      <c r="B2319">
        <v>-27.711915000000001</v>
      </c>
      <c r="C2319">
        <v>152.46597499999999</v>
      </c>
      <c r="D2319">
        <v>107</v>
      </c>
      <c r="E2319">
        <v>135</v>
      </c>
      <c r="F2319">
        <v>7.89</v>
      </c>
      <c r="H2319">
        <v>3</v>
      </c>
      <c r="I2319">
        <f t="shared" si="412"/>
        <v>0</v>
      </c>
      <c r="J2319">
        <f t="shared" si="411"/>
        <v>0</v>
      </c>
      <c r="K2319">
        <f t="shared" si="413"/>
        <v>0</v>
      </c>
      <c r="L2319">
        <f t="shared" si="414"/>
        <v>0</v>
      </c>
      <c r="M2319">
        <f t="shared" si="418"/>
        <v>0</v>
      </c>
      <c r="N2319">
        <f t="shared" si="419"/>
        <v>0</v>
      </c>
      <c r="O2319">
        <f t="shared" si="420"/>
        <v>0</v>
      </c>
      <c r="P2319">
        <f t="shared" si="421"/>
        <v>0</v>
      </c>
      <c r="Q2319">
        <f t="shared" si="415"/>
        <v>0</v>
      </c>
      <c r="R2319">
        <f t="shared" si="416"/>
        <v>0</v>
      </c>
      <c r="W2319" s="1" t="s">
        <v>23</v>
      </c>
      <c r="Z2319">
        <f t="shared" si="417"/>
        <v>136</v>
      </c>
    </row>
    <row r="2320" spans="1:26" x14ac:dyDescent="0.35">
      <c r="A2320" t="s">
        <v>2347</v>
      </c>
      <c r="D2320">
        <v>107</v>
      </c>
      <c r="E2320">
        <v>135</v>
      </c>
      <c r="F2320">
        <v>0</v>
      </c>
      <c r="H2320">
        <v>3</v>
      </c>
      <c r="I2320">
        <f t="shared" si="412"/>
        <v>0</v>
      </c>
      <c r="J2320">
        <f t="shared" si="411"/>
        <v>0</v>
      </c>
      <c r="K2320">
        <f t="shared" si="413"/>
        <v>0</v>
      </c>
      <c r="L2320">
        <f t="shared" si="414"/>
        <v>0</v>
      </c>
      <c r="M2320">
        <f t="shared" si="418"/>
        <v>0</v>
      </c>
      <c r="N2320">
        <f t="shared" si="419"/>
        <v>0</v>
      </c>
      <c r="O2320">
        <f t="shared" si="420"/>
        <v>0</v>
      </c>
      <c r="P2320">
        <f t="shared" si="421"/>
        <v>0</v>
      </c>
      <c r="Q2320">
        <f t="shared" si="415"/>
        <v>0</v>
      </c>
      <c r="R2320">
        <f t="shared" si="416"/>
        <v>0</v>
      </c>
      <c r="W2320" s="1" t="s">
        <v>23</v>
      </c>
      <c r="Z2320">
        <f t="shared" si="417"/>
        <v>136</v>
      </c>
    </row>
    <row r="2321" spans="1:26" x14ac:dyDescent="0.35">
      <c r="A2321" t="s">
        <v>2348</v>
      </c>
      <c r="D2321">
        <v>107</v>
      </c>
      <c r="E2321">
        <v>135</v>
      </c>
      <c r="F2321">
        <v>0</v>
      </c>
      <c r="H2321">
        <v>3</v>
      </c>
      <c r="I2321">
        <f t="shared" si="412"/>
        <v>0</v>
      </c>
      <c r="J2321">
        <f t="shared" ref="J2321:J2384" si="422">IF(Q2321,"Started trip",IF(R2321,"Finished trip",IF(OR(K2321,L2321),"Heart rate is "&amp;E2321,IF(M2321,"Max Altitude: "&amp;D2321,IF(N2321,"Min Altitude: "&amp;D2321,IF(O2321,"Max Speed: "&amp;F2321,IF(P2321,"Min Speed: "&amp;F2321,0)))))))</f>
        <v>0</v>
      </c>
      <c r="K2321">
        <f t="shared" si="413"/>
        <v>0</v>
      </c>
      <c r="L2321">
        <f t="shared" si="414"/>
        <v>0</v>
      </c>
      <c r="M2321">
        <f t="shared" si="418"/>
        <v>0</v>
      </c>
      <c r="N2321">
        <f t="shared" si="419"/>
        <v>0</v>
      </c>
      <c r="O2321">
        <f t="shared" si="420"/>
        <v>0</v>
      </c>
      <c r="P2321">
        <f t="shared" si="421"/>
        <v>0</v>
      </c>
      <c r="Q2321">
        <f t="shared" si="415"/>
        <v>0</v>
      </c>
      <c r="R2321">
        <f t="shared" si="416"/>
        <v>0</v>
      </c>
      <c r="W2321" s="1" t="s">
        <v>23</v>
      </c>
      <c r="Z2321">
        <f t="shared" si="417"/>
        <v>136</v>
      </c>
    </row>
    <row r="2322" spans="1:26" x14ac:dyDescent="0.35">
      <c r="A2322" t="s">
        <v>2349</v>
      </c>
      <c r="D2322">
        <v>107</v>
      </c>
      <c r="E2322">
        <v>135</v>
      </c>
      <c r="F2322">
        <v>0</v>
      </c>
      <c r="H2322">
        <v>3</v>
      </c>
      <c r="I2322">
        <f t="shared" si="412"/>
        <v>0</v>
      </c>
      <c r="J2322">
        <f t="shared" si="422"/>
        <v>0</v>
      </c>
      <c r="K2322">
        <f t="shared" si="413"/>
        <v>0</v>
      </c>
      <c r="L2322">
        <f t="shared" si="414"/>
        <v>0</v>
      </c>
      <c r="M2322">
        <f t="shared" si="418"/>
        <v>0</v>
      </c>
      <c r="N2322">
        <f t="shared" si="419"/>
        <v>0</v>
      </c>
      <c r="O2322">
        <f t="shared" si="420"/>
        <v>0</v>
      </c>
      <c r="P2322">
        <f t="shared" si="421"/>
        <v>0</v>
      </c>
      <c r="Q2322">
        <f t="shared" si="415"/>
        <v>0</v>
      </c>
      <c r="R2322">
        <f t="shared" si="416"/>
        <v>0</v>
      </c>
      <c r="W2322" s="1" t="s">
        <v>23</v>
      </c>
      <c r="Z2322">
        <f t="shared" si="417"/>
        <v>136</v>
      </c>
    </row>
    <row r="2323" spans="1:26" x14ac:dyDescent="0.35">
      <c r="A2323" t="s">
        <v>2350</v>
      </c>
      <c r="D2323">
        <v>107</v>
      </c>
      <c r="E2323">
        <v>135</v>
      </c>
      <c r="F2323">
        <v>0</v>
      </c>
      <c r="H2323">
        <v>3</v>
      </c>
      <c r="I2323">
        <f t="shared" si="412"/>
        <v>0</v>
      </c>
      <c r="J2323">
        <f t="shared" si="422"/>
        <v>0</v>
      </c>
      <c r="K2323">
        <f t="shared" si="413"/>
        <v>0</v>
      </c>
      <c r="L2323">
        <f t="shared" si="414"/>
        <v>0</v>
      </c>
      <c r="M2323">
        <f t="shared" si="418"/>
        <v>0</v>
      </c>
      <c r="N2323">
        <f t="shared" si="419"/>
        <v>0</v>
      </c>
      <c r="O2323">
        <f t="shared" si="420"/>
        <v>0</v>
      </c>
      <c r="P2323">
        <f t="shared" si="421"/>
        <v>0</v>
      </c>
      <c r="Q2323">
        <f t="shared" si="415"/>
        <v>0</v>
      </c>
      <c r="R2323">
        <f t="shared" si="416"/>
        <v>0</v>
      </c>
      <c r="W2323" s="1" t="s">
        <v>23</v>
      </c>
      <c r="Z2323">
        <f t="shared" si="417"/>
        <v>136</v>
      </c>
    </row>
    <row r="2324" spans="1:26" x14ac:dyDescent="0.35">
      <c r="A2324" t="s">
        <v>2351</v>
      </c>
      <c r="B2324">
        <v>-27.711943999999999</v>
      </c>
      <c r="C2324">
        <v>152.46598900000001</v>
      </c>
      <c r="D2324">
        <v>107</v>
      </c>
      <c r="E2324">
        <v>134</v>
      </c>
      <c r="F2324">
        <v>0</v>
      </c>
      <c r="H2324">
        <v>3</v>
      </c>
      <c r="I2324">
        <f t="shared" si="412"/>
        <v>0</v>
      </c>
      <c r="J2324">
        <f t="shared" si="422"/>
        <v>0</v>
      </c>
      <c r="K2324">
        <f t="shared" si="413"/>
        <v>0</v>
      </c>
      <c r="L2324">
        <f t="shared" si="414"/>
        <v>0</v>
      </c>
      <c r="M2324">
        <f t="shared" si="418"/>
        <v>0</v>
      </c>
      <c r="N2324">
        <f t="shared" si="419"/>
        <v>0</v>
      </c>
      <c r="O2324">
        <f t="shared" si="420"/>
        <v>0</v>
      </c>
      <c r="P2324">
        <f t="shared" si="421"/>
        <v>0</v>
      </c>
      <c r="Q2324">
        <f t="shared" si="415"/>
        <v>0</v>
      </c>
      <c r="R2324">
        <f t="shared" si="416"/>
        <v>0</v>
      </c>
      <c r="W2324" s="1" t="s">
        <v>23</v>
      </c>
      <c r="Z2324">
        <f t="shared" si="417"/>
        <v>135</v>
      </c>
    </row>
    <row r="2325" spans="1:26" x14ac:dyDescent="0.35">
      <c r="A2325" t="s">
        <v>2352</v>
      </c>
      <c r="B2325">
        <v>-27.711943999999999</v>
      </c>
      <c r="C2325">
        <v>152.46598900000001</v>
      </c>
      <c r="D2325">
        <v>107</v>
      </c>
      <c r="E2325">
        <v>134</v>
      </c>
      <c r="F2325">
        <v>0</v>
      </c>
      <c r="H2325">
        <v>3</v>
      </c>
      <c r="I2325">
        <f t="shared" si="412"/>
        <v>0</v>
      </c>
      <c r="J2325">
        <f t="shared" si="422"/>
        <v>0</v>
      </c>
      <c r="K2325">
        <f t="shared" si="413"/>
        <v>0</v>
      </c>
      <c r="L2325">
        <f t="shared" si="414"/>
        <v>0</v>
      </c>
      <c r="M2325">
        <f t="shared" si="418"/>
        <v>0</v>
      </c>
      <c r="N2325">
        <f t="shared" si="419"/>
        <v>0</v>
      </c>
      <c r="O2325">
        <f t="shared" si="420"/>
        <v>0</v>
      </c>
      <c r="P2325">
        <f t="shared" si="421"/>
        <v>0</v>
      </c>
      <c r="Q2325">
        <f t="shared" si="415"/>
        <v>0</v>
      </c>
      <c r="R2325">
        <f t="shared" si="416"/>
        <v>0</v>
      </c>
      <c r="W2325" s="1" t="s">
        <v>23</v>
      </c>
      <c r="Z2325">
        <f t="shared" si="417"/>
        <v>135</v>
      </c>
    </row>
    <row r="2326" spans="1:26" x14ac:dyDescent="0.35">
      <c r="A2326" t="s">
        <v>2353</v>
      </c>
      <c r="B2326">
        <v>-27.711952</v>
      </c>
      <c r="C2326">
        <v>152.46598700000001</v>
      </c>
      <c r="D2326">
        <v>107</v>
      </c>
      <c r="E2326">
        <v>133</v>
      </c>
      <c r="F2326">
        <v>5.6</v>
      </c>
      <c r="H2326">
        <v>3</v>
      </c>
      <c r="I2326">
        <f t="shared" si="412"/>
        <v>0</v>
      </c>
      <c r="J2326">
        <f t="shared" si="422"/>
        <v>0</v>
      </c>
      <c r="K2326">
        <f t="shared" si="413"/>
        <v>0</v>
      </c>
      <c r="L2326">
        <f t="shared" si="414"/>
        <v>0</v>
      </c>
      <c r="M2326">
        <f t="shared" si="418"/>
        <v>0</v>
      </c>
      <c r="N2326">
        <f t="shared" si="419"/>
        <v>0</v>
      </c>
      <c r="O2326">
        <f t="shared" si="420"/>
        <v>0</v>
      </c>
      <c r="P2326">
        <f t="shared" si="421"/>
        <v>0</v>
      </c>
      <c r="Q2326">
        <f t="shared" si="415"/>
        <v>0</v>
      </c>
      <c r="R2326">
        <f t="shared" si="416"/>
        <v>0</v>
      </c>
      <c r="W2326" s="1" t="s">
        <v>23</v>
      </c>
      <c r="Z2326">
        <f t="shared" si="417"/>
        <v>134</v>
      </c>
    </row>
    <row r="2327" spans="1:26" x14ac:dyDescent="0.35">
      <c r="A2327" t="s">
        <v>2354</v>
      </c>
      <c r="B2327">
        <v>-27.711943000000002</v>
      </c>
      <c r="C2327">
        <v>152.46598</v>
      </c>
      <c r="D2327">
        <v>107</v>
      </c>
      <c r="E2327">
        <v>132</v>
      </c>
      <c r="F2327">
        <v>5.03</v>
      </c>
      <c r="H2327">
        <v>3</v>
      </c>
      <c r="I2327">
        <f t="shared" si="412"/>
        <v>0</v>
      </c>
      <c r="J2327">
        <f t="shared" si="422"/>
        <v>0</v>
      </c>
      <c r="K2327">
        <f t="shared" si="413"/>
        <v>0</v>
      </c>
      <c r="L2327">
        <f t="shared" si="414"/>
        <v>0</v>
      </c>
      <c r="M2327">
        <f t="shared" si="418"/>
        <v>0</v>
      </c>
      <c r="N2327">
        <f t="shared" si="419"/>
        <v>0</v>
      </c>
      <c r="O2327">
        <f t="shared" si="420"/>
        <v>0</v>
      </c>
      <c r="P2327">
        <f t="shared" si="421"/>
        <v>0</v>
      </c>
      <c r="Q2327">
        <f t="shared" si="415"/>
        <v>0</v>
      </c>
      <c r="R2327">
        <f t="shared" si="416"/>
        <v>0</v>
      </c>
      <c r="W2327" s="1" t="s">
        <v>23</v>
      </c>
      <c r="Z2327">
        <f t="shared" si="417"/>
        <v>133</v>
      </c>
    </row>
    <row r="2328" spans="1:26" x14ac:dyDescent="0.35">
      <c r="A2328" t="s">
        <v>2355</v>
      </c>
      <c r="B2328">
        <v>-27.711925000000001</v>
      </c>
      <c r="C2328">
        <v>152.46596700000001</v>
      </c>
      <c r="D2328">
        <v>107</v>
      </c>
      <c r="E2328">
        <v>131</v>
      </c>
      <c r="F2328">
        <v>4.79</v>
      </c>
      <c r="H2328">
        <v>3</v>
      </c>
      <c r="I2328">
        <f t="shared" si="412"/>
        <v>0</v>
      </c>
      <c r="J2328">
        <f t="shared" si="422"/>
        <v>0</v>
      </c>
      <c r="K2328">
        <f t="shared" si="413"/>
        <v>0</v>
      </c>
      <c r="L2328">
        <f t="shared" si="414"/>
        <v>0</v>
      </c>
      <c r="M2328">
        <f t="shared" si="418"/>
        <v>0</v>
      </c>
      <c r="N2328">
        <f t="shared" si="419"/>
        <v>0</v>
      </c>
      <c r="O2328">
        <f t="shared" si="420"/>
        <v>0</v>
      </c>
      <c r="P2328">
        <f t="shared" si="421"/>
        <v>0</v>
      </c>
      <c r="Q2328">
        <f t="shared" si="415"/>
        <v>0</v>
      </c>
      <c r="R2328">
        <f t="shared" si="416"/>
        <v>0</v>
      </c>
      <c r="W2328" s="1" t="s">
        <v>23</v>
      </c>
      <c r="Z2328">
        <f t="shared" si="417"/>
        <v>132</v>
      </c>
    </row>
    <row r="2329" spans="1:26" x14ac:dyDescent="0.35">
      <c r="A2329" t="s">
        <v>2356</v>
      </c>
      <c r="B2329">
        <v>-27.711908000000001</v>
      </c>
      <c r="C2329">
        <v>152.46595099999999</v>
      </c>
      <c r="D2329">
        <v>107</v>
      </c>
      <c r="E2329">
        <v>130</v>
      </c>
      <c r="F2329">
        <v>4.29</v>
      </c>
      <c r="H2329">
        <v>3</v>
      </c>
      <c r="I2329">
        <f t="shared" si="412"/>
        <v>0</v>
      </c>
      <c r="J2329">
        <f t="shared" si="422"/>
        <v>0</v>
      </c>
      <c r="K2329">
        <f t="shared" si="413"/>
        <v>0</v>
      </c>
      <c r="L2329">
        <f t="shared" si="414"/>
        <v>0</v>
      </c>
      <c r="M2329">
        <f t="shared" si="418"/>
        <v>0</v>
      </c>
      <c r="N2329">
        <f t="shared" si="419"/>
        <v>0</v>
      </c>
      <c r="O2329">
        <f t="shared" si="420"/>
        <v>0</v>
      </c>
      <c r="P2329">
        <f t="shared" si="421"/>
        <v>0</v>
      </c>
      <c r="Q2329">
        <f t="shared" si="415"/>
        <v>0</v>
      </c>
      <c r="R2329">
        <f t="shared" si="416"/>
        <v>0</v>
      </c>
      <c r="W2329" s="1" t="s">
        <v>23</v>
      </c>
      <c r="Z2329">
        <f t="shared" si="417"/>
        <v>131</v>
      </c>
    </row>
    <row r="2330" spans="1:26" x14ac:dyDescent="0.35">
      <c r="A2330" t="s">
        <v>2357</v>
      </c>
      <c r="B2330">
        <v>-27.711901000000001</v>
      </c>
      <c r="C2330">
        <v>152.465934</v>
      </c>
      <c r="D2330">
        <v>107</v>
      </c>
      <c r="E2330">
        <v>130</v>
      </c>
      <c r="F2330">
        <v>4.42</v>
      </c>
      <c r="H2330">
        <v>3</v>
      </c>
      <c r="I2330">
        <f t="shared" si="412"/>
        <v>0</v>
      </c>
      <c r="J2330">
        <f t="shared" si="422"/>
        <v>0</v>
      </c>
      <c r="K2330">
        <f t="shared" si="413"/>
        <v>0</v>
      </c>
      <c r="L2330">
        <f t="shared" si="414"/>
        <v>0</v>
      </c>
      <c r="M2330">
        <f t="shared" si="418"/>
        <v>0</v>
      </c>
      <c r="N2330">
        <f t="shared" si="419"/>
        <v>0</v>
      </c>
      <c r="O2330">
        <f t="shared" si="420"/>
        <v>0</v>
      </c>
      <c r="P2330">
        <f t="shared" si="421"/>
        <v>0</v>
      </c>
      <c r="Q2330">
        <f t="shared" si="415"/>
        <v>0</v>
      </c>
      <c r="R2330">
        <f t="shared" si="416"/>
        <v>0</v>
      </c>
      <c r="W2330" s="1" t="s">
        <v>23</v>
      </c>
      <c r="Z2330">
        <f t="shared" si="417"/>
        <v>131</v>
      </c>
    </row>
    <row r="2331" spans="1:26" x14ac:dyDescent="0.35">
      <c r="A2331" t="s">
        <v>2358</v>
      </c>
      <c r="B2331">
        <v>-27.711901000000001</v>
      </c>
      <c r="C2331">
        <v>152.465934</v>
      </c>
      <c r="D2331">
        <v>107</v>
      </c>
      <c r="E2331">
        <v>129</v>
      </c>
      <c r="F2331">
        <v>4.01</v>
      </c>
      <c r="H2331">
        <v>3</v>
      </c>
      <c r="I2331">
        <f t="shared" si="412"/>
        <v>0</v>
      </c>
      <c r="J2331">
        <f t="shared" si="422"/>
        <v>0</v>
      </c>
      <c r="K2331">
        <f t="shared" si="413"/>
        <v>0</v>
      </c>
      <c r="L2331">
        <f t="shared" si="414"/>
        <v>0</v>
      </c>
      <c r="M2331">
        <f t="shared" si="418"/>
        <v>0</v>
      </c>
      <c r="N2331">
        <f t="shared" si="419"/>
        <v>0</v>
      </c>
      <c r="O2331">
        <f t="shared" si="420"/>
        <v>0</v>
      </c>
      <c r="P2331">
        <f t="shared" si="421"/>
        <v>0</v>
      </c>
      <c r="Q2331">
        <f t="shared" si="415"/>
        <v>0</v>
      </c>
      <c r="R2331">
        <f t="shared" si="416"/>
        <v>0</v>
      </c>
      <c r="W2331" s="1" t="s">
        <v>23</v>
      </c>
      <c r="Z2331">
        <f t="shared" si="417"/>
        <v>130</v>
      </c>
    </row>
    <row r="2332" spans="1:26" x14ac:dyDescent="0.35">
      <c r="A2332" t="s">
        <v>2359</v>
      </c>
      <c r="D2332">
        <v>107</v>
      </c>
      <c r="E2332">
        <v>129</v>
      </c>
      <c r="F2332">
        <v>0</v>
      </c>
      <c r="H2332">
        <v>3</v>
      </c>
      <c r="I2332">
        <f t="shared" si="412"/>
        <v>0</v>
      </c>
      <c r="J2332">
        <f t="shared" si="422"/>
        <v>0</v>
      </c>
      <c r="K2332">
        <f t="shared" si="413"/>
        <v>0</v>
      </c>
      <c r="L2332">
        <f t="shared" si="414"/>
        <v>0</v>
      </c>
      <c r="M2332">
        <f t="shared" si="418"/>
        <v>0</v>
      </c>
      <c r="N2332">
        <f t="shared" si="419"/>
        <v>0</v>
      </c>
      <c r="O2332">
        <f t="shared" si="420"/>
        <v>0</v>
      </c>
      <c r="P2332">
        <f t="shared" si="421"/>
        <v>0</v>
      </c>
      <c r="Q2332">
        <f t="shared" si="415"/>
        <v>0</v>
      </c>
      <c r="R2332">
        <f t="shared" si="416"/>
        <v>0</v>
      </c>
      <c r="W2332" s="1" t="s">
        <v>23</v>
      </c>
      <c r="Z2332">
        <f t="shared" si="417"/>
        <v>130</v>
      </c>
    </row>
    <row r="2333" spans="1:26" x14ac:dyDescent="0.35">
      <c r="A2333" t="s">
        <v>2360</v>
      </c>
      <c r="D2333">
        <v>107</v>
      </c>
      <c r="E2333">
        <v>129</v>
      </c>
      <c r="F2333">
        <v>0</v>
      </c>
      <c r="H2333">
        <v>3</v>
      </c>
      <c r="I2333">
        <f t="shared" si="412"/>
        <v>0</v>
      </c>
      <c r="J2333">
        <f t="shared" si="422"/>
        <v>0</v>
      </c>
      <c r="K2333">
        <f t="shared" si="413"/>
        <v>0</v>
      </c>
      <c r="L2333">
        <f t="shared" si="414"/>
        <v>0</v>
      </c>
      <c r="M2333">
        <f t="shared" si="418"/>
        <v>0</v>
      </c>
      <c r="N2333">
        <f t="shared" si="419"/>
        <v>0</v>
      </c>
      <c r="O2333">
        <f t="shared" si="420"/>
        <v>0</v>
      </c>
      <c r="P2333">
        <f t="shared" si="421"/>
        <v>0</v>
      </c>
      <c r="Q2333">
        <f t="shared" si="415"/>
        <v>0</v>
      </c>
      <c r="R2333">
        <f t="shared" si="416"/>
        <v>0</v>
      </c>
      <c r="W2333" s="1" t="s">
        <v>23</v>
      </c>
      <c r="Z2333">
        <f t="shared" si="417"/>
        <v>130</v>
      </c>
    </row>
    <row r="2334" spans="1:26" x14ac:dyDescent="0.35">
      <c r="A2334" t="s">
        <v>2361</v>
      </c>
      <c r="D2334">
        <v>107</v>
      </c>
      <c r="E2334">
        <v>129</v>
      </c>
      <c r="F2334">
        <v>0</v>
      </c>
      <c r="H2334">
        <v>3</v>
      </c>
      <c r="I2334">
        <f t="shared" si="412"/>
        <v>0</v>
      </c>
      <c r="J2334">
        <f t="shared" si="422"/>
        <v>0</v>
      </c>
      <c r="K2334">
        <f t="shared" si="413"/>
        <v>0</v>
      </c>
      <c r="L2334">
        <f t="shared" si="414"/>
        <v>0</v>
      </c>
      <c r="M2334">
        <f t="shared" si="418"/>
        <v>0</v>
      </c>
      <c r="N2334">
        <f t="shared" si="419"/>
        <v>0</v>
      </c>
      <c r="O2334">
        <f t="shared" si="420"/>
        <v>0</v>
      </c>
      <c r="P2334">
        <f t="shared" si="421"/>
        <v>0</v>
      </c>
      <c r="Q2334">
        <f t="shared" si="415"/>
        <v>0</v>
      </c>
      <c r="R2334">
        <f t="shared" si="416"/>
        <v>0</v>
      </c>
      <c r="W2334" s="1" t="s">
        <v>23</v>
      </c>
      <c r="Z2334">
        <f t="shared" si="417"/>
        <v>130</v>
      </c>
    </row>
    <row r="2335" spans="1:26" x14ac:dyDescent="0.35">
      <c r="A2335" t="s">
        <v>2362</v>
      </c>
      <c r="D2335">
        <v>107</v>
      </c>
      <c r="E2335">
        <v>129</v>
      </c>
      <c r="F2335">
        <v>0</v>
      </c>
      <c r="H2335">
        <v>3</v>
      </c>
      <c r="I2335">
        <f t="shared" si="412"/>
        <v>0</v>
      </c>
      <c r="J2335">
        <f t="shared" si="422"/>
        <v>0</v>
      </c>
      <c r="K2335">
        <f t="shared" si="413"/>
        <v>0</v>
      </c>
      <c r="L2335">
        <f t="shared" si="414"/>
        <v>0</v>
      </c>
      <c r="M2335">
        <f t="shared" si="418"/>
        <v>0</v>
      </c>
      <c r="N2335">
        <f t="shared" si="419"/>
        <v>0</v>
      </c>
      <c r="O2335">
        <f t="shared" si="420"/>
        <v>0</v>
      </c>
      <c r="P2335">
        <f t="shared" si="421"/>
        <v>0</v>
      </c>
      <c r="Q2335">
        <f t="shared" si="415"/>
        <v>0</v>
      </c>
      <c r="R2335">
        <f t="shared" si="416"/>
        <v>0</v>
      </c>
      <c r="W2335" s="1" t="s">
        <v>23</v>
      </c>
      <c r="Z2335">
        <f t="shared" si="417"/>
        <v>130</v>
      </c>
    </row>
    <row r="2336" spans="1:26" x14ac:dyDescent="0.35">
      <c r="A2336" t="s">
        <v>2363</v>
      </c>
      <c r="D2336">
        <v>107</v>
      </c>
      <c r="E2336">
        <v>129</v>
      </c>
      <c r="F2336">
        <v>0</v>
      </c>
      <c r="H2336">
        <v>3</v>
      </c>
      <c r="I2336">
        <f t="shared" si="412"/>
        <v>0</v>
      </c>
      <c r="J2336">
        <f t="shared" si="422"/>
        <v>0</v>
      </c>
      <c r="K2336">
        <f t="shared" si="413"/>
        <v>0</v>
      </c>
      <c r="L2336">
        <f t="shared" si="414"/>
        <v>0</v>
      </c>
      <c r="M2336">
        <f t="shared" si="418"/>
        <v>0</v>
      </c>
      <c r="N2336">
        <f t="shared" si="419"/>
        <v>0</v>
      </c>
      <c r="O2336">
        <f t="shared" si="420"/>
        <v>0</v>
      </c>
      <c r="P2336">
        <f t="shared" si="421"/>
        <v>0</v>
      </c>
      <c r="Q2336">
        <f t="shared" si="415"/>
        <v>0</v>
      </c>
      <c r="R2336">
        <f t="shared" si="416"/>
        <v>0</v>
      </c>
      <c r="W2336" s="1" t="s">
        <v>23</v>
      </c>
      <c r="Z2336">
        <f t="shared" si="417"/>
        <v>130</v>
      </c>
    </row>
    <row r="2337" spans="1:26" x14ac:dyDescent="0.35">
      <c r="A2337" t="s">
        <v>2364</v>
      </c>
      <c r="D2337">
        <v>107</v>
      </c>
      <c r="E2337">
        <v>129</v>
      </c>
      <c r="F2337">
        <v>0</v>
      </c>
      <c r="H2337">
        <v>3</v>
      </c>
      <c r="I2337">
        <f t="shared" si="412"/>
        <v>0</v>
      </c>
      <c r="J2337">
        <f t="shared" si="422"/>
        <v>0</v>
      </c>
      <c r="K2337">
        <f t="shared" si="413"/>
        <v>0</v>
      </c>
      <c r="L2337">
        <f t="shared" si="414"/>
        <v>0</v>
      </c>
      <c r="M2337">
        <f t="shared" si="418"/>
        <v>0</v>
      </c>
      <c r="N2337">
        <f t="shared" si="419"/>
        <v>0</v>
      </c>
      <c r="O2337">
        <f t="shared" si="420"/>
        <v>0</v>
      </c>
      <c r="P2337">
        <f t="shared" si="421"/>
        <v>0</v>
      </c>
      <c r="Q2337">
        <f t="shared" si="415"/>
        <v>0</v>
      </c>
      <c r="R2337">
        <f t="shared" si="416"/>
        <v>0</v>
      </c>
      <c r="W2337" s="1" t="s">
        <v>23</v>
      </c>
      <c r="Z2337">
        <f t="shared" si="417"/>
        <v>130</v>
      </c>
    </row>
    <row r="2338" spans="1:26" x14ac:dyDescent="0.35">
      <c r="A2338" t="s">
        <v>2365</v>
      </c>
      <c r="D2338">
        <v>107</v>
      </c>
      <c r="E2338">
        <v>129</v>
      </c>
      <c r="F2338">
        <v>0</v>
      </c>
      <c r="H2338">
        <v>3</v>
      </c>
      <c r="I2338">
        <f t="shared" si="412"/>
        <v>0</v>
      </c>
      <c r="J2338">
        <f t="shared" si="422"/>
        <v>0</v>
      </c>
      <c r="K2338">
        <f t="shared" si="413"/>
        <v>0</v>
      </c>
      <c r="L2338">
        <f t="shared" si="414"/>
        <v>0</v>
      </c>
      <c r="M2338">
        <f t="shared" si="418"/>
        <v>0</v>
      </c>
      <c r="N2338">
        <f t="shared" si="419"/>
        <v>0</v>
      </c>
      <c r="O2338">
        <f t="shared" si="420"/>
        <v>0</v>
      </c>
      <c r="P2338">
        <f t="shared" si="421"/>
        <v>0</v>
      </c>
      <c r="Q2338">
        <f t="shared" si="415"/>
        <v>0</v>
      </c>
      <c r="R2338">
        <f t="shared" si="416"/>
        <v>0</v>
      </c>
      <c r="W2338" s="1" t="s">
        <v>23</v>
      </c>
      <c r="Z2338">
        <f t="shared" si="417"/>
        <v>130</v>
      </c>
    </row>
    <row r="2339" spans="1:26" x14ac:dyDescent="0.35">
      <c r="A2339" t="s">
        <v>2366</v>
      </c>
      <c r="D2339">
        <v>107</v>
      </c>
      <c r="E2339">
        <v>129</v>
      </c>
      <c r="F2339">
        <v>0</v>
      </c>
      <c r="H2339">
        <v>3</v>
      </c>
      <c r="I2339">
        <f t="shared" si="412"/>
        <v>0</v>
      </c>
      <c r="J2339">
        <f t="shared" si="422"/>
        <v>0</v>
      </c>
      <c r="K2339">
        <f t="shared" si="413"/>
        <v>0</v>
      </c>
      <c r="L2339">
        <f t="shared" si="414"/>
        <v>0</v>
      </c>
      <c r="M2339">
        <f t="shared" si="418"/>
        <v>0</v>
      </c>
      <c r="N2339">
        <f t="shared" si="419"/>
        <v>0</v>
      </c>
      <c r="O2339">
        <f t="shared" si="420"/>
        <v>0</v>
      </c>
      <c r="P2339">
        <f t="shared" si="421"/>
        <v>0</v>
      </c>
      <c r="Q2339">
        <f t="shared" si="415"/>
        <v>0</v>
      </c>
      <c r="R2339">
        <f t="shared" si="416"/>
        <v>0</v>
      </c>
      <c r="W2339" s="1" t="s">
        <v>23</v>
      </c>
      <c r="Z2339">
        <f t="shared" si="417"/>
        <v>130</v>
      </c>
    </row>
    <row r="2340" spans="1:26" x14ac:dyDescent="0.35">
      <c r="A2340" t="s">
        <v>2367</v>
      </c>
      <c r="D2340">
        <v>107</v>
      </c>
      <c r="E2340">
        <v>129</v>
      </c>
      <c r="F2340">
        <v>0</v>
      </c>
      <c r="H2340">
        <v>3</v>
      </c>
      <c r="I2340">
        <f t="shared" si="412"/>
        <v>0</v>
      </c>
      <c r="J2340">
        <f t="shared" si="422"/>
        <v>0</v>
      </c>
      <c r="K2340">
        <f t="shared" si="413"/>
        <v>0</v>
      </c>
      <c r="L2340">
        <f t="shared" si="414"/>
        <v>0</v>
      </c>
      <c r="M2340">
        <f t="shared" si="418"/>
        <v>0</v>
      </c>
      <c r="N2340">
        <f t="shared" si="419"/>
        <v>0</v>
      </c>
      <c r="O2340">
        <f t="shared" si="420"/>
        <v>0</v>
      </c>
      <c r="P2340">
        <f t="shared" si="421"/>
        <v>0</v>
      </c>
      <c r="Q2340">
        <f t="shared" si="415"/>
        <v>0</v>
      </c>
      <c r="R2340">
        <f t="shared" si="416"/>
        <v>0</v>
      </c>
      <c r="W2340" s="1" t="s">
        <v>23</v>
      </c>
      <c r="Z2340">
        <f t="shared" si="417"/>
        <v>130</v>
      </c>
    </row>
    <row r="2341" spans="1:26" x14ac:dyDescent="0.35">
      <c r="A2341" t="s">
        <v>2368</v>
      </c>
      <c r="D2341">
        <v>107</v>
      </c>
      <c r="E2341">
        <v>129</v>
      </c>
      <c r="F2341">
        <v>0</v>
      </c>
      <c r="H2341">
        <v>3</v>
      </c>
      <c r="I2341">
        <f t="shared" si="412"/>
        <v>4</v>
      </c>
      <c r="J2341" t="str">
        <f t="shared" si="422"/>
        <v>Heart rate is 129</v>
      </c>
      <c r="K2341">
        <f t="shared" si="413"/>
        <v>0</v>
      </c>
      <c r="L2341">
        <f t="shared" si="414"/>
        <v>1</v>
      </c>
      <c r="M2341">
        <f t="shared" si="418"/>
        <v>0</v>
      </c>
      <c r="N2341">
        <f t="shared" si="419"/>
        <v>0</v>
      </c>
      <c r="O2341">
        <f t="shared" si="420"/>
        <v>0</v>
      </c>
      <c r="P2341">
        <f t="shared" si="421"/>
        <v>0</v>
      </c>
      <c r="Q2341">
        <f t="shared" si="415"/>
        <v>0</v>
      </c>
      <c r="R2341">
        <f t="shared" si="416"/>
        <v>0</v>
      </c>
      <c r="W2341" s="1" t="s">
        <v>23</v>
      </c>
      <c r="Z2341">
        <f t="shared" si="417"/>
        <v>130</v>
      </c>
    </row>
    <row r="2342" spans="1:26" x14ac:dyDescent="0.35">
      <c r="A2342" t="s">
        <v>2369</v>
      </c>
      <c r="D2342">
        <v>107</v>
      </c>
      <c r="E2342">
        <v>130</v>
      </c>
      <c r="F2342">
        <v>0</v>
      </c>
      <c r="H2342">
        <v>3</v>
      </c>
      <c r="I2342">
        <f t="shared" si="412"/>
        <v>3</v>
      </c>
      <c r="J2342" t="str">
        <f t="shared" si="422"/>
        <v>Heart rate is 130</v>
      </c>
      <c r="K2342">
        <f t="shared" si="413"/>
        <v>1</v>
      </c>
      <c r="L2342">
        <f t="shared" si="414"/>
        <v>0</v>
      </c>
      <c r="M2342">
        <f t="shared" si="418"/>
        <v>0</v>
      </c>
      <c r="N2342">
        <f t="shared" si="419"/>
        <v>0</v>
      </c>
      <c r="O2342">
        <f t="shared" si="420"/>
        <v>0</v>
      </c>
      <c r="P2342">
        <f t="shared" si="421"/>
        <v>0</v>
      </c>
      <c r="Q2342">
        <f t="shared" si="415"/>
        <v>0</v>
      </c>
      <c r="R2342">
        <f t="shared" si="416"/>
        <v>0</v>
      </c>
      <c r="W2342" s="1" t="s">
        <v>23</v>
      </c>
      <c r="Z2342">
        <f t="shared" si="417"/>
        <v>129</v>
      </c>
    </row>
    <row r="2343" spans="1:26" x14ac:dyDescent="0.35">
      <c r="A2343" t="s">
        <v>2370</v>
      </c>
      <c r="D2343">
        <v>107</v>
      </c>
      <c r="E2343">
        <v>129</v>
      </c>
      <c r="F2343">
        <v>0</v>
      </c>
      <c r="H2343">
        <v>3</v>
      </c>
      <c r="I2343">
        <f t="shared" si="412"/>
        <v>0</v>
      </c>
      <c r="J2343">
        <f t="shared" si="422"/>
        <v>0</v>
      </c>
      <c r="K2343">
        <f t="shared" si="413"/>
        <v>0</v>
      </c>
      <c r="L2343">
        <f t="shared" si="414"/>
        <v>0</v>
      </c>
      <c r="M2343">
        <f t="shared" si="418"/>
        <v>0</v>
      </c>
      <c r="N2343">
        <f t="shared" si="419"/>
        <v>0</v>
      </c>
      <c r="O2343">
        <f t="shared" si="420"/>
        <v>0</v>
      </c>
      <c r="P2343">
        <f t="shared" si="421"/>
        <v>0</v>
      </c>
      <c r="Q2343">
        <f t="shared" si="415"/>
        <v>0</v>
      </c>
      <c r="R2343">
        <f t="shared" si="416"/>
        <v>0</v>
      </c>
      <c r="W2343" s="1" t="s">
        <v>23</v>
      </c>
      <c r="Z2343">
        <f t="shared" si="417"/>
        <v>130</v>
      </c>
    </row>
    <row r="2344" spans="1:26" x14ac:dyDescent="0.35">
      <c r="A2344" t="s">
        <v>2371</v>
      </c>
      <c r="B2344">
        <v>-27.711905000000002</v>
      </c>
      <c r="C2344">
        <v>152.46591699999999</v>
      </c>
      <c r="D2344">
        <v>107</v>
      </c>
      <c r="E2344">
        <v>129</v>
      </c>
      <c r="F2344">
        <v>0</v>
      </c>
      <c r="H2344">
        <v>3</v>
      </c>
      <c r="I2344">
        <f t="shared" si="412"/>
        <v>0</v>
      </c>
      <c r="J2344">
        <f t="shared" si="422"/>
        <v>0</v>
      </c>
      <c r="K2344">
        <f t="shared" si="413"/>
        <v>0</v>
      </c>
      <c r="L2344">
        <f t="shared" si="414"/>
        <v>0</v>
      </c>
      <c r="M2344">
        <f t="shared" si="418"/>
        <v>0</v>
      </c>
      <c r="N2344">
        <f t="shared" si="419"/>
        <v>0</v>
      </c>
      <c r="O2344">
        <f t="shared" si="420"/>
        <v>0</v>
      </c>
      <c r="P2344">
        <f t="shared" si="421"/>
        <v>0</v>
      </c>
      <c r="Q2344">
        <f t="shared" si="415"/>
        <v>0</v>
      </c>
      <c r="R2344">
        <f t="shared" si="416"/>
        <v>0</v>
      </c>
      <c r="W2344" s="1" t="s">
        <v>23</v>
      </c>
      <c r="Z2344">
        <f t="shared" si="417"/>
        <v>130</v>
      </c>
    </row>
    <row r="2345" spans="1:26" x14ac:dyDescent="0.35">
      <c r="A2345" t="s">
        <v>2372</v>
      </c>
      <c r="B2345">
        <v>-27.711905000000002</v>
      </c>
      <c r="C2345">
        <v>152.46591699999999</v>
      </c>
      <c r="D2345">
        <v>107</v>
      </c>
      <c r="E2345">
        <v>129</v>
      </c>
      <c r="F2345">
        <v>3.63</v>
      </c>
      <c r="H2345">
        <v>3</v>
      </c>
      <c r="I2345">
        <f t="shared" si="412"/>
        <v>0</v>
      </c>
      <c r="J2345">
        <f t="shared" si="422"/>
        <v>0</v>
      </c>
      <c r="K2345">
        <f t="shared" si="413"/>
        <v>0</v>
      </c>
      <c r="L2345">
        <f t="shared" si="414"/>
        <v>0</v>
      </c>
      <c r="M2345">
        <f t="shared" si="418"/>
        <v>0</v>
      </c>
      <c r="N2345">
        <f t="shared" si="419"/>
        <v>0</v>
      </c>
      <c r="O2345">
        <f t="shared" si="420"/>
        <v>0</v>
      </c>
      <c r="P2345">
        <f t="shared" si="421"/>
        <v>0</v>
      </c>
      <c r="Q2345">
        <f t="shared" si="415"/>
        <v>0</v>
      </c>
      <c r="R2345">
        <f t="shared" si="416"/>
        <v>0</v>
      </c>
      <c r="W2345" s="1" t="s">
        <v>23</v>
      </c>
      <c r="Z2345">
        <f t="shared" si="417"/>
        <v>130</v>
      </c>
    </row>
    <row r="2346" spans="1:26" x14ac:dyDescent="0.35">
      <c r="A2346" t="s">
        <v>2373</v>
      </c>
      <c r="B2346">
        <v>-27.711905000000002</v>
      </c>
      <c r="C2346">
        <v>152.465901</v>
      </c>
      <c r="D2346">
        <v>107</v>
      </c>
      <c r="E2346">
        <v>129</v>
      </c>
      <c r="F2346">
        <v>3.72</v>
      </c>
      <c r="H2346">
        <v>3</v>
      </c>
      <c r="I2346">
        <f t="shared" si="412"/>
        <v>0</v>
      </c>
      <c r="J2346">
        <f t="shared" si="422"/>
        <v>0</v>
      </c>
      <c r="K2346">
        <f t="shared" si="413"/>
        <v>0</v>
      </c>
      <c r="L2346">
        <f t="shared" si="414"/>
        <v>0</v>
      </c>
      <c r="M2346">
        <f t="shared" si="418"/>
        <v>0</v>
      </c>
      <c r="N2346">
        <f t="shared" si="419"/>
        <v>0</v>
      </c>
      <c r="O2346">
        <f t="shared" si="420"/>
        <v>0</v>
      </c>
      <c r="P2346">
        <f t="shared" si="421"/>
        <v>0</v>
      </c>
      <c r="Q2346">
        <f t="shared" si="415"/>
        <v>0</v>
      </c>
      <c r="R2346">
        <f t="shared" si="416"/>
        <v>0</v>
      </c>
      <c r="W2346" s="1" t="s">
        <v>23</v>
      </c>
      <c r="Z2346">
        <f t="shared" si="417"/>
        <v>130</v>
      </c>
    </row>
    <row r="2347" spans="1:26" x14ac:dyDescent="0.35">
      <c r="A2347" t="s">
        <v>2374</v>
      </c>
      <c r="B2347">
        <v>-27.711898999999999</v>
      </c>
      <c r="C2347">
        <v>152.4659</v>
      </c>
      <c r="D2347">
        <v>107</v>
      </c>
      <c r="E2347">
        <v>129</v>
      </c>
      <c r="F2347">
        <v>4.0599999999999996</v>
      </c>
      <c r="H2347">
        <v>3</v>
      </c>
      <c r="I2347">
        <f t="shared" si="412"/>
        <v>0</v>
      </c>
      <c r="J2347">
        <f t="shared" si="422"/>
        <v>0</v>
      </c>
      <c r="K2347">
        <f t="shared" si="413"/>
        <v>0</v>
      </c>
      <c r="L2347">
        <f t="shared" si="414"/>
        <v>0</v>
      </c>
      <c r="M2347">
        <f t="shared" si="418"/>
        <v>0</v>
      </c>
      <c r="N2347">
        <f t="shared" si="419"/>
        <v>0</v>
      </c>
      <c r="O2347">
        <f t="shared" si="420"/>
        <v>0</v>
      </c>
      <c r="P2347">
        <f t="shared" si="421"/>
        <v>0</v>
      </c>
      <c r="Q2347">
        <f t="shared" si="415"/>
        <v>0</v>
      </c>
      <c r="R2347">
        <f t="shared" si="416"/>
        <v>0</v>
      </c>
      <c r="W2347" s="1" t="s">
        <v>23</v>
      </c>
      <c r="Z2347">
        <f t="shared" si="417"/>
        <v>130</v>
      </c>
    </row>
    <row r="2348" spans="1:26" x14ac:dyDescent="0.35">
      <c r="A2348" t="s">
        <v>2375</v>
      </c>
      <c r="B2348">
        <v>-27.71189</v>
      </c>
      <c r="C2348">
        <v>152.46590699999999</v>
      </c>
      <c r="D2348">
        <v>107</v>
      </c>
      <c r="E2348">
        <v>129</v>
      </c>
      <c r="F2348">
        <v>4.13</v>
      </c>
      <c r="H2348">
        <v>3</v>
      </c>
      <c r="I2348">
        <f t="shared" si="412"/>
        <v>0</v>
      </c>
      <c r="J2348">
        <f t="shared" si="422"/>
        <v>0</v>
      </c>
      <c r="K2348">
        <f t="shared" si="413"/>
        <v>0</v>
      </c>
      <c r="L2348">
        <f t="shared" si="414"/>
        <v>0</v>
      </c>
      <c r="M2348">
        <f t="shared" si="418"/>
        <v>0</v>
      </c>
      <c r="N2348">
        <f t="shared" si="419"/>
        <v>0</v>
      </c>
      <c r="O2348">
        <f t="shared" si="420"/>
        <v>0</v>
      </c>
      <c r="P2348">
        <f t="shared" si="421"/>
        <v>0</v>
      </c>
      <c r="Q2348">
        <f t="shared" si="415"/>
        <v>0</v>
      </c>
      <c r="R2348">
        <f t="shared" si="416"/>
        <v>0</v>
      </c>
      <c r="W2348" s="1" t="s">
        <v>23</v>
      </c>
      <c r="Z2348">
        <f t="shared" si="417"/>
        <v>130</v>
      </c>
    </row>
    <row r="2349" spans="1:26" x14ac:dyDescent="0.35">
      <c r="A2349" t="s">
        <v>2376</v>
      </c>
      <c r="B2349">
        <v>-27.711881999999999</v>
      </c>
      <c r="C2349">
        <v>152.46592200000001</v>
      </c>
      <c r="D2349">
        <v>107</v>
      </c>
      <c r="E2349">
        <v>129</v>
      </c>
      <c r="F2349">
        <v>4.49</v>
      </c>
      <c r="H2349">
        <v>3</v>
      </c>
      <c r="I2349">
        <f t="shared" si="412"/>
        <v>0</v>
      </c>
      <c r="J2349">
        <f t="shared" si="422"/>
        <v>0</v>
      </c>
      <c r="K2349">
        <f t="shared" si="413"/>
        <v>0</v>
      </c>
      <c r="L2349">
        <f t="shared" si="414"/>
        <v>0</v>
      </c>
      <c r="M2349">
        <f t="shared" si="418"/>
        <v>0</v>
      </c>
      <c r="N2349">
        <f t="shared" si="419"/>
        <v>0</v>
      </c>
      <c r="O2349">
        <f t="shared" si="420"/>
        <v>0</v>
      </c>
      <c r="P2349">
        <f t="shared" si="421"/>
        <v>0</v>
      </c>
      <c r="Q2349">
        <f t="shared" si="415"/>
        <v>0</v>
      </c>
      <c r="R2349">
        <f t="shared" si="416"/>
        <v>0</v>
      </c>
      <c r="W2349" s="1" t="s">
        <v>23</v>
      </c>
      <c r="Z2349">
        <f t="shared" si="417"/>
        <v>130</v>
      </c>
    </row>
    <row r="2350" spans="1:26" x14ac:dyDescent="0.35">
      <c r="A2350" t="s">
        <v>2377</v>
      </c>
      <c r="B2350">
        <v>-27.711884000000001</v>
      </c>
      <c r="C2350">
        <v>152.465945</v>
      </c>
      <c r="D2350">
        <v>107</v>
      </c>
      <c r="E2350">
        <v>129</v>
      </c>
      <c r="F2350">
        <v>3.58</v>
      </c>
      <c r="H2350">
        <v>3</v>
      </c>
      <c r="I2350">
        <f t="shared" si="412"/>
        <v>0</v>
      </c>
      <c r="J2350">
        <f t="shared" si="422"/>
        <v>0</v>
      </c>
      <c r="K2350">
        <f t="shared" si="413"/>
        <v>0</v>
      </c>
      <c r="L2350">
        <f t="shared" si="414"/>
        <v>0</v>
      </c>
      <c r="M2350">
        <f t="shared" si="418"/>
        <v>0</v>
      </c>
      <c r="N2350">
        <f t="shared" si="419"/>
        <v>0</v>
      </c>
      <c r="O2350">
        <f t="shared" si="420"/>
        <v>0</v>
      </c>
      <c r="P2350">
        <f t="shared" si="421"/>
        <v>0</v>
      </c>
      <c r="Q2350">
        <f t="shared" si="415"/>
        <v>0</v>
      </c>
      <c r="R2350">
        <f t="shared" si="416"/>
        <v>0</v>
      </c>
      <c r="W2350" s="1" t="s">
        <v>23</v>
      </c>
      <c r="Z2350">
        <f t="shared" si="417"/>
        <v>130</v>
      </c>
    </row>
    <row r="2351" spans="1:26" x14ac:dyDescent="0.35">
      <c r="A2351" t="s">
        <v>2378</v>
      </c>
      <c r="D2351">
        <v>107</v>
      </c>
      <c r="E2351">
        <v>129</v>
      </c>
      <c r="F2351">
        <v>3.05</v>
      </c>
      <c r="H2351">
        <v>3</v>
      </c>
      <c r="I2351">
        <f t="shared" si="412"/>
        <v>0</v>
      </c>
      <c r="J2351">
        <f t="shared" si="422"/>
        <v>0</v>
      </c>
      <c r="K2351">
        <f t="shared" si="413"/>
        <v>0</v>
      </c>
      <c r="L2351">
        <f t="shared" si="414"/>
        <v>0</v>
      </c>
      <c r="M2351">
        <f t="shared" si="418"/>
        <v>0</v>
      </c>
      <c r="N2351">
        <f t="shared" si="419"/>
        <v>0</v>
      </c>
      <c r="O2351">
        <f t="shared" si="420"/>
        <v>0</v>
      </c>
      <c r="P2351">
        <f t="shared" si="421"/>
        <v>0</v>
      </c>
      <c r="Q2351">
        <f t="shared" si="415"/>
        <v>0</v>
      </c>
      <c r="R2351">
        <f t="shared" si="416"/>
        <v>0</v>
      </c>
      <c r="W2351" s="1" t="s">
        <v>23</v>
      </c>
      <c r="Z2351">
        <f t="shared" si="417"/>
        <v>130</v>
      </c>
    </row>
    <row r="2352" spans="1:26" x14ac:dyDescent="0.35">
      <c r="A2352" t="s">
        <v>2379</v>
      </c>
      <c r="D2352">
        <v>107</v>
      </c>
      <c r="E2352">
        <v>129</v>
      </c>
      <c r="F2352">
        <v>2.82</v>
      </c>
      <c r="H2352">
        <v>3</v>
      </c>
      <c r="I2352">
        <f t="shared" si="412"/>
        <v>0</v>
      </c>
      <c r="J2352">
        <f t="shared" si="422"/>
        <v>0</v>
      </c>
      <c r="K2352">
        <f t="shared" si="413"/>
        <v>0</v>
      </c>
      <c r="L2352">
        <f t="shared" si="414"/>
        <v>0</v>
      </c>
      <c r="M2352">
        <f t="shared" si="418"/>
        <v>0</v>
      </c>
      <c r="N2352">
        <f t="shared" si="419"/>
        <v>0</v>
      </c>
      <c r="O2352">
        <f t="shared" si="420"/>
        <v>0</v>
      </c>
      <c r="P2352">
        <f t="shared" si="421"/>
        <v>0</v>
      </c>
      <c r="Q2352">
        <f t="shared" si="415"/>
        <v>0</v>
      </c>
      <c r="R2352">
        <f t="shared" si="416"/>
        <v>0</v>
      </c>
      <c r="W2352" s="1" t="s">
        <v>23</v>
      </c>
      <c r="Z2352">
        <f t="shared" si="417"/>
        <v>130</v>
      </c>
    </row>
    <row r="2353" spans="1:26" x14ac:dyDescent="0.35">
      <c r="A2353" t="s">
        <v>2380</v>
      </c>
      <c r="D2353">
        <v>107</v>
      </c>
      <c r="E2353">
        <v>129</v>
      </c>
      <c r="F2353">
        <v>2.5499999999999998</v>
      </c>
      <c r="H2353">
        <v>3</v>
      </c>
      <c r="I2353">
        <f t="shared" si="412"/>
        <v>0</v>
      </c>
      <c r="J2353">
        <f t="shared" si="422"/>
        <v>0</v>
      </c>
      <c r="K2353">
        <f t="shared" si="413"/>
        <v>0</v>
      </c>
      <c r="L2353">
        <f t="shared" si="414"/>
        <v>0</v>
      </c>
      <c r="M2353">
        <f t="shared" si="418"/>
        <v>0</v>
      </c>
      <c r="N2353">
        <f t="shared" si="419"/>
        <v>0</v>
      </c>
      <c r="O2353">
        <f t="shared" si="420"/>
        <v>0</v>
      </c>
      <c r="P2353">
        <f t="shared" si="421"/>
        <v>0</v>
      </c>
      <c r="Q2353">
        <f t="shared" si="415"/>
        <v>0</v>
      </c>
      <c r="R2353">
        <f t="shared" si="416"/>
        <v>0</v>
      </c>
      <c r="W2353" s="1" t="s">
        <v>23</v>
      </c>
      <c r="Z2353">
        <f t="shared" si="417"/>
        <v>130</v>
      </c>
    </row>
    <row r="2354" spans="1:26" x14ac:dyDescent="0.35">
      <c r="A2354" t="s">
        <v>2381</v>
      </c>
      <c r="D2354">
        <v>107</v>
      </c>
      <c r="E2354">
        <v>129</v>
      </c>
      <c r="F2354">
        <v>2.4500000000000002</v>
      </c>
      <c r="H2354">
        <v>3</v>
      </c>
      <c r="I2354">
        <f t="shared" si="412"/>
        <v>0</v>
      </c>
      <c r="J2354">
        <f t="shared" si="422"/>
        <v>0</v>
      </c>
      <c r="K2354">
        <f t="shared" si="413"/>
        <v>0</v>
      </c>
      <c r="L2354">
        <f t="shared" si="414"/>
        <v>0</v>
      </c>
      <c r="M2354">
        <f t="shared" si="418"/>
        <v>0</v>
      </c>
      <c r="N2354">
        <f t="shared" si="419"/>
        <v>0</v>
      </c>
      <c r="O2354">
        <f t="shared" si="420"/>
        <v>0</v>
      </c>
      <c r="P2354">
        <f t="shared" si="421"/>
        <v>0</v>
      </c>
      <c r="Q2354">
        <f t="shared" si="415"/>
        <v>0</v>
      </c>
      <c r="R2354">
        <f t="shared" si="416"/>
        <v>0</v>
      </c>
      <c r="W2354" s="1" t="s">
        <v>23</v>
      </c>
      <c r="Z2354">
        <f t="shared" si="417"/>
        <v>130</v>
      </c>
    </row>
    <row r="2355" spans="1:26" x14ac:dyDescent="0.35">
      <c r="A2355" t="s">
        <v>2382</v>
      </c>
      <c r="D2355">
        <v>107</v>
      </c>
      <c r="E2355">
        <v>129</v>
      </c>
      <c r="F2355">
        <v>2.41</v>
      </c>
      <c r="H2355">
        <v>3</v>
      </c>
      <c r="I2355">
        <f t="shared" si="412"/>
        <v>0</v>
      </c>
      <c r="J2355">
        <f t="shared" si="422"/>
        <v>0</v>
      </c>
      <c r="K2355">
        <f t="shared" si="413"/>
        <v>0</v>
      </c>
      <c r="L2355">
        <f t="shared" si="414"/>
        <v>0</v>
      </c>
      <c r="M2355">
        <f t="shared" si="418"/>
        <v>0</v>
      </c>
      <c r="N2355">
        <f t="shared" si="419"/>
        <v>0</v>
      </c>
      <c r="O2355">
        <f t="shared" si="420"/>
        <v>0</v>
      </c>
      <c r="P2355">
        <f t="shared" si="421"/>
        <v>0</v>
      </c>
      <c r="Q2355">
        <f t="shared" si="415"/>
        <v>0</v>
      </c>
      <c r="R2355">
        <f t="shared" si="416"/>
        <v>0</v>
      </c>
      <c r="W2355" s="1" t="s">
        <v>23</v>
      </c>
      <c r="Z2355">
        <f t="shared" si="417"/>
        <v>130</v>
      </c>
    </row>
    <row r="2356" spans="1:26" x14ac:dyDescent="0.35">
      <c r="A2356" t="s">
        <v>2383</v>
      </c>
      <c r="D2356">
        <v>107</v>
      </c>
      <c r="E2356">
        <v>129</v>
      </c>
      <c r="F2356">
        <v>0</v>
      </c>
      <c r="H2356">
        <v>3</v>
      </c>
      <c r="I2356">
        <f t="shared" si="412"/>
        <v>0</v>
      </c>
      <c r="J2356">
        <f t="shared" si="422"/>
        <v>0</v>
      </c>
      <c r="K2356">
        <f t="shared" si="413"/>
        <v>0</v>
      </c>
      <c r="L2356">
        <f t="shared" si="414"/>
        <v>0</v>
      </c>
      <c r="M2356">
        <f t="shared" si="418"/>
        <v>0</v>
      </c>
      <c r="N2356">
        <f t="shared" si="419"/>
        <v>0</v>
      </c>
      <c r="O2356">
        <f t="shared" si="420"/>
        <v>0</v>
      </c>
      <c r="P2356">
        <f t="shared" si="421"/>
        <v>0</v>
      </c>
      <c r="Q2356">
        <f t="shared" si="415"/>
        <v>0</v>
      </c>
      <c r="R2356">
        <f t="shared" si="416"/>
        <v>0</v>
      </c>
      <c r="W2356" s="1" t="s">
        <v>23</v>
      </c>
      <c r="Z2356">
        <f t="shared" si="417"/>
        <v>130</v>
      </c>
    </row>
    <row r="2357" spans="1:26" x14ac:dyDescent="0.35">
      <c r="A2357" t="s">
        <v>2384</v>
      </c>
      <c r="D2357">
        <v>107</v>
      </c>
      <c r="E2357">
        <v>129</v>
      </c>
      <c r="F2357">
        <v>0</v>
      </c>
      <c r="H2357">
        <v>3</v>
      </c>
      <c r="I2357">
        <f t="shared" si="412"/>
        <v>0</v>
      </c>
      <c r="J2357">
        <f t="shared" si="422"/>
        <v>0</v>
      </c>
      <c r="K2357">
        <f t="shared" si="413"/>
        <v>0</v>
      </c>
      <c r="L2357">
        <f t="shared" si="414"/>
        <v>0</v>
      </c>
      <c r="M2357">
        <f t="shared" si="418"/>
        <v>0</v>
      </c>
      <c r="N2357">
        <f t="shared" si="419"/>
        <v>0</v>
      </c>
      <c r="O2357">
        <f t="shared" si="420"/>
        <v>0</v>
      </c>
      <c r="P2357">
        <f t="shared" si="421"/>
        <v>0</v>
      </c>
      <c r="Q2357">
        <f t="shared" si="415"/>
        <v>0</v>
      </c>
      <c r="R2357">
        <f t="shared" si="416"/>
        <v>0</v>
      </c>
      <c r="W2357" s="1" t="s">
        <v>23</v>
      </c>
      <c r="Z2357">
        <f t="shared" si="417"/>
        <v>130</v>
      </c>
    </row>
    <row r="2358" spans="1:26" x14ac:dyDescent="0.35">
      <c r="A2358" t="s">
        <v>2385</v>
      </c>
      <c r="D2358">
        <v>107</v>
      </c>
      <c r="E2358">
        <v>129</v>
      </c>
      <c r="F2358">
        <v>0</v>
      </c>
      <c r="H2358">
        <v>3</v>
      </c>
      <c r="I2358">
        <f t="shared" si="412"/>
        <v>0</v>
      </c>
      <c r="J2358">
        <f t="shared" si="422"/>
        <v>0</v>
      </c>
      <c r="K2358">
        <f t="shared" si="413"/>
        <v>0</v>
      </c>
      <c r="L2358">
        <f t="shared" si="414"/>
        <v>0</v>
      </c>
      <c r="M2358">
        <f t="shared" si="418"/>
        <v>0</v>
      </c>
      <c r="N2358">
        <f t="shared" si="419"/>
        <v>0</v>
      </c>
      <c r="O2358">
        <f t="shared" si="420"/>
        <v>0</v>
      </c>
      <c r="P2358">
        <f t="shared" si="421"/>
        <v>0</v>
      </c>
      <c r="Q2358">
        <f t="shared" si="415"/>
        <v>0</v>
      </c>
      <c r="R2358">
        <f t="shared" si="416"/>
        <v>0</v>
      </c>
      <c r="W2358" s="1" t="s">
        <v>23</v>
      </c>
      <c r="Z2358">
        <f t="shared" si="417"/>
        <v>130</v>
      </c>
    </row>
    <row r="2359" spans="1:26" x14ac:dyDescent="0.35">
      <c r="A2359" t="s">
        <v>2386</v>
      </c>
      <c r="D2359">
        <v>107</v>
      </c>
      <c r="E2359">
        <v>129</v>
      </c>
      <c r="F2359">
        <v>0</v>
      </c>
      <c r="H2359">
        <v>3</v>
      </c>
      <c r="I2359">
        <f t="shared" si="412"/>
        <v>0</v>
      </c>
      <c r="J2359">
        <f t="shared" si="422"/>
        <v>0</v>
      </c>
      <c r="K2359">
        <f t="shared" si="413"/>
        <v>0</v>
      </c>
      <c r="L2359">
        <f t="shared" si="414"/>
        <v>0</v>
      </c>
      <c r="M2359">
        <f t="shared" si="418"/>
        <v>0</v>
      </c>
      <c r="N2359">
        <f t="shared" si="419"/>
        <v>0</v>
      </c>
      <c r="O2359">
        <f t="shared" si="420"/>
        <v>0</v>
      </c>
      <c r="P2359">
        <f t="shared" si="421"/>
        <v>0</v>
      </c>
      <c r="Q2359">
        <f t="shared" si="415"/>
        <v>0</v>
      </c>
      <c r="R2359">
        <f t="shared" si="416"/>
        <v>0</v>
      </c>
      <c r="W2359" s="1" t="s">
        <v>23</v>
      </c>
      <c r="Z2359">
        <f t="shared" si="417"/>
        <v>130</v>
      </c>
    </row>
    <row r="2360" spans="1:26" x14ac:dyDescent="0.35">
      <c r="A2360" t="s">
        <v>2387</v>
      </c>
      <c r="D2360">
        <v>107</v>
      </c>
      <c r="E2360">
        <v>129</v>
      </c>
      <c r="F2360">
        <v>0</v>
      </c>
      <c r="H2360">
        <v>3</v>
      </c>
      <c r="I2360">
        <f t="shared" si="412"/>
        <v>0</v>
      </c>
      <c r="J2360">
        <f t="shared" si="422"/>
        <v>0</v>
      </c>
      <c r="K2360">
        <f t="shared" si="413"/>
        <v>0</v>
      </c>
      <c r="L2360">
        <f t="shared" si="414"/>
        <v>0</v>
      </c>
      <c r="M2360">
        <f t="shared" si="418"/>
        <v>0</v>
      </c>
      <c r="N2360">
        <f t="shared" si="419"/>
        <v>0</v>
      </c>
      <c r="O2360">
        <f t="shared" si="420"/>
        <v>0</v>
      </c>
      <c r="P2360">
        <f t="shared" si="421"/>
        <v>0</v>
      </c>
      <c r="Q2360">
        <f t="shared" si="415"/>
        <v>0</v>
      </c>
      <c r="R2360">
        <f t="shared" si="416"/>
        <v>0</v>
      </c>
      <c r="W2360" s="1" t="s">
        <v>23</v>
      </c>
      <c r="Z2360">
        <f t="shared" si="417"/>
        <v>130</v>
      </c>
    </row>
    <row r="2361" spans="1:26" x14ac:dyDescent="0.35">
      <c r="A2361" t="s">
        <v>2388</v>
      </c>
      <c r="D2361">
        <v>107</v>
      </c>
      <c r="E2361">
        <v>129</v>
      </c>
      <c r="F2361">
        <v>0</v>
      </c>
      <c r="H2361">
        <v>3</v>
      </c>
      <c r="I2361">
        <f t="shared" si="412"/>
        <v>0</v>
      </c>
      <c r="J2361">
        <f t="shared" si="422"/>
        <v>0</v>
      </c>
      <c r="K2361">
        <f t="shared" si="413"/>
        <v>0</v>
      </c>
      <c r="L2361">
        <f t="shared" si="414"/>
        <v>0</v>
      </c>
      <c r="M2361">
        <f t="shared" si="418"/>
        <v>0</v>
      </c>
      <c r="N2361">
        <f t="shared" si="419"/>
        <v>0</v>
      </c>
      <c r="O2361">
        <f t="shared" si="420"/>
        <v>0</v>
      </c>
      <c r="P2361">
        <f t="shared" si="421"/>
        <v>0</v>
      </c>
      <c r="Q2361">
        <f t="shared" si="415"/>
        <v>0</v>
      </c>
      <c r="R2361">
        <f t="shared" si="416"/>
        <v>0</v>
      </c>
      <c r="W2361" s="1" t="s">
        <v>23</v>
      </c>
      <c r="Z2361">
        <f t="shared" si="417"/>
        <v>130</v>
      </c>
    </row>
    <row r="2362" spans="1:26" x14ac:dyDescent="0.35">
      <c r="A2362" t="s">
        <v>2389</v>
      </c>
      <c r="D2362">
        <v>107</v>
      </c>
      <c r="E2362">
        <v>129</v>
      </c>
      <c r="F2362">
        <v>0</v>
      </c>
      <c r="H2362">
        <v>3</v>
      </c>
      <c r="I2362">
        <f t="shared" si="412"/>
        <v>0</v>
      </c>
      <c r="J2362">
        <f t="shared" si="422"/>
        <v>0</v>
      </c>
      <c r="K2362">
        <f t="shared" si="413"/>
        <v>0</v>
      </c>
      <c r="L2362">
        <f t="shared" si="414"/>
        <v>0</v>
      </c>
      <c r="M2362">
        <f t="shared" si="418"/>
        <v>0</v>
      </c>
      <c r="N2362">
        <f t="shared" si="419"/>
        <v>0</v>
      </c>
      <c r="O2362">
        <f t="shared" si="420"/>
        <v>0</v>
      </c>
      <c r="P2362">
        <f t="shared" si="421"/>
        <v>0</v>
      </c>
      <c r="Q2362">
        <f t="shared" si="415"/>
        <v>0</v>
      </c>
      <c r="R2362">
        <f t="shared" si="416"/>
        <v>0</v>
      </c>
      <c r="W2362" s="1" t="s">
        <v>23</v>
      </c>
      <c r="Z2362">
        <f t="shared" si="417"/>
        <v>130</v>
      </c>
    </row>
    <row r="2363" spans="1:26" x14ac:dyDescent="0.35">
      <c r="A2363" t="s">
        <v>2390</v>
      </c>
      <c r="D2363">
        <v>107</v>
      </c>
      <c r="E2363">
        <v>129</v>
      </c>
      <c r="F2363">
        <v>0</v>
      </c>
      <c r="H2363">
        <v>3</v>
      </c>
      <c r="I2363">
        <f t="shared" si="412"/>
        <v>0</v>
      </c>
      <c r="J2363">
        <f t="shared" si="422"/>
        <v>0</v>
      </c>
      <c r="K2363">
        <f t="shared" si="413"/>
        <v>0</v>
      </c>
      <c r="L2363">
        <f t="shared" si="414"/>
        <v>0</v>
      </c>
      <c r="M2363">
        <f t="shared" si="418"/>
        <v>0</v>
      </c>
      <c r="N2363">
        <f t="shared" si="419"/>
        <v>0</v>
      </c>
      <c r="O2363">
        <f t="shared" si="420"/>
        <v>0</v>
      </c>
      <c r="P2363">
        <f t="shared" si="421"/>
        <v>0</v>
      </c>
      <c r="Q2363">
        <f t="shared" si="415"/>
        <v>0</v>
      </c>
      <c r="R2363">
        <f t="shared" si="416"/>
        <v>0</v>
      </c>
      <c r="W2363" s="1" t="s">
        <v>23</v>
      </c>
      <c r="Z2363">
        <f t="shared" si="417"/>
        <v>130</v>
      </c>
    </row>
    <row r="2364" spans="1:26" x14ac:dyDescent="0.35">
      <c r="A2364" t="s">
        <v>2391</v>
      </c>
      <c r="D2364">
        <v>107</v>
      </c>
      <c r="E2364">
        <v>128</v>
      </c>
      <c r="F2364">
        <v>0</v>
      </c>
      <c r="H2364">
        <v>3</v>
      </c>
      <c r="I2364">
        <f t="shared" si="412"/>
        <v>0</v>
      </c>
      <c r="J2364">
        <f t="shared" si="422"/>
        <v>0</v>
      </c>
      <c r="K2364">
        <f t="shared" si="413"/>
        <v>0</v>
      </c>
      <c r="L2364">
        <f t="shared" si="414"/>
        <v>0</v>
      </c>
      <c r="M2364">
        <f t="shared" si="418"/>
        <v>0</v>
      </c>
      <c r="N2364">
        <f t="shared" si="419"/>
        <v>0</v>
      </c>
      <c r="O2364">
        <f t="shared" si="420"/>
        <v>0</v>
      </c>
      <c r="P2364">
        <f t="shared" si="421"/>
        <v>0</v>
      </c>
      <c r="Q2364">
        <f t="shared" si="415"/>
        <v>0</v>
      </c>
      <c r="R2364">
        <f t="shared" si="416"/>
        <v>0</v>
      </c>
      <c r="W2364" s="1" t="s">
        <v>23</v>
      </c>
      <c r="Z2364">
        <f t="shared" si="417"/>
        <v>129</v>
      </c>
    </row>
    <row r="2365" spans="1:26" x14ac:dyDescent="0.35">
      <c r="A2365" t="s">
        <v>2392</v>
      </c>
      <c r="D2365">
        <v>107</v>
      </c>
      <c r="E2365">
        <v>128</v>
      </c>
      <c r="F2365">
        <v>0</v>
      </c>
      <c r="H2365">
        <v>3</v>
      </c>
      <c r="I2365">
        <f t="shared" si="412"/>
        <v>0</v>
      </c>
      <c r="J2365">
        <f t="shared" si="422"/>
        <v>0</v>
      </c>
      <c r="K2365">
        <f t="shared" si="413"/>
        <v>0</v>
      </c>
      <c r="L2365">
        <f t="shared" si="414"/>
        <v>0</v>
      </c>
      <c r="M2365">
        <f t="shared" si="418"/>
        <v>0</v>
      </c>
      <c r="N2365">
        <f t="shared" si="419"/>
        <v>0</v>
      </c>
      <c r="O2365">
        <f t="shared" si="420"/>
        <v>0</v>
      </c>
      <c r="P2365">
        <f t="shared" si="421"/>
        <v>0</v>
      </c>
      <c r="Q2365">
        <f t="shared" si="415"/>
        <v>0</v>
      </c>
      <c r="R2365">
        <f t="shared" si="416"/>
        <v>0</v>
      </c>
      <c r="W2365" s="1" t="s">
        <v>23</v>
      </c>
      <c r="Z2365">
        <f t="shared" si="417"/>
        <v>129</v>
      </c>
    </row>
    <row r="2366" spans="1:26" x14ac:dyDescent="0.35">
      <c r="A2366" t="s">
        <v>2393</v>
      </c>
      <c r="D2366">
        <v>107</v>
      </c>
      <c r="E2366">
        <v>128</v>
      </c>
      <c r="F2366">
        <v>0</v>
      </c>
      <c r="H2366">
        <v>3</v>
      </c>
      <c r="I2366">
        <f t="shared" si="412"/>
        <v>0</v>
      </c>
      <c r="J2366">
        <f t="shared" si="422"/>
        <v>0</v>
      </c>
      <c r="K2366">
        <f t="shared" si="413"/>
        <v>0</v>
      </c>
      <c r="L2366">
        <f t="shared" si="414"/>
        <v>0</v>
      </c>
      <c r="M2366">
        <f t="shared" si="418"/>
        <v>0</v>
      </c>
      <c r="N2366">
        <f t="shared" si="419"/>
        <v>0</v>
      </c>
      <c r="O2366">
        <f t="shared" si="420"/>
        <v>0</v>
      </c>
      <c r="P2366">
        <f t="shared" si="421"/>
        <v>0</v>
      </c>
      <c r="Q2366">
        <f t="shared" si="415"/>
        <v>0</v>
      </c>
      <c r="R2366">
        <f t="shared" si="416"/>
        <v>0</v>
      </c>
      <c r="W2366" s="1" t="s">
        <v>23</v>
      </c>
      <c r="Z2366">
        <f t="shared" si="417"/>
        <v>129</v>
      </c>
    </row>
    <row r="2367" spans="1:26" x14ac:dyDescent="0.35">
      <c r="A2367" t="s">
        <v>2394</v>
      </c>
      <c r="D2367">
        <v>107</v>
      </c>
      <c r="E2367">
        <v>126</v>
      </c>
      <c r="F2367">
        <v>0</v>
      </c>
      <c r="H2367">
        <v>3</v>
      </c>
      <c r="I2367">
        <f t="shared" si="412"/>
        <v>0</v>
      </c>
      <c r="J2367">
        <f t="shared" si="422"/>
        <v>0</v>
      </c>
      <c r="K2367">
        <f t="shared" si="413"/>
        <v>0</v>
      </c>
      <c r="L2367">
        <f t="shared" si="414"/>
        <v>0</v>
      </c>
      <c r="M2367">
        <f t="shared" si="418"/>
        <v>0</v>
      </c>
      <c r="N2367">
        <f t="shared" si="419"/>
        <v>0</v>
      </c>
      <c r="O2367">
        <f t="shared" si="420"/>
        <v>0</v>
      </c>
      <c r="P2367">
        <f t="shared" si="421"/>
        <v>0</v>
      </c>
      <c r="Q2367">
        <f t="shared" si="415"/>
        <v>0</v>
      </c>
      <c r="R2367">
        <f t="shared" si="416"/>
        <v>0</v>
      </c>
      <c r="W2367" s="1" t="s">
        <v>23</v>
      </c>
      <c r="Z2367">
        <f t="shared" si="417"/>
        <v>128</v>
      </c>
    </row>
    <row r="2368" spans="1:26" x14ac:dyDescent="0.35">
      <c r="A2368" t="s">
        <v>2395</v>
      </c>
      <c r="D2368">
        <v>107</v>
      </c>
      <c r="E2368">
        <v>126</v>
      </c>
      <c r="F2368">
        <v>0</v>
      </c>
      <c r="H2368">
        <v>3</v>
      </c>
      <c r="I2368">
        <f t="shared" si="412"/>
        <v>0</v>
      </c>
      <c r="J2368">
        <f t="shared" si="422"/>
        <v>0</v>
      </c>
      <c r="K2368">
        <f t="shared" si="413"/>
        <v>0</v>
      </c>
      <c r="L2368">
        <f t="shared" si="414"/>
        <v>0</v>
      </c>
      <c r="M2368">
        <f t="shared" si="418"/>
        <v>0</v>
      </c>
      <c r="N2368">
        <f t="shared" si="419"/>
        <v>0</v>
      </c>
      <c r="O2368">
        <f t="shared" si="420"/>
        <v>0</v>
      </c>
      <c r="P2368">
        <f t="shared" si="421"/>
        <v>0</v>
      </c>
      <c r="Q2368">
        <f t="shared" si="415"/>
        <v>0</v>
      </c>
      <c r="R2368">
        <f t="shared" si="416"/>
        <v>0</v>
      </c>
      <c r="W2368" s="1" t="s">
        <v>23</v>
      </c>
      <c r="Z2368">
        <f t="shared" si="417"/>
        <v>128</v>
      </c>
    </row>
    <row r="2369" spans="1:26" x14ac:dyDescent="0.35">
      <c r="A2369" t="s">
        <v>2396</v>
      </c>
      <c r="D2369">
        <v>107</v>
      </c>
      <c r="E2369">
        <v>126</v>
      </c>
      <c r="F2369">
        <v>0</v>
      </c>
      <c r="H2369">
        <v>3</v>
      </c>
      <c r="I2369">
        <f t="shared" si="412"/>
        <v>0</v>
      </c>
      <c r="J2369">
        <f t="shared" si="422"/>
        <v>0</v>
      </c>
      <c r="K2369">
        <f t="shared" si="413"/>
        <v>0</v>
      </c>
      <c r="L2369">
        <f t="shared" si="414"/>
        <v>0</v>
      </c>
      <c r="M2369">
        <f t="shared" si="418"/>
        <v>0</v>
      </c>
      <c r="N2369">
        <f t="shared" si="419"/>
        <v>0</v>
      </c>
      <c r="O2369">
        <f t="shared" si="420"/>
        <v>0</v>
      </c>
      <c r="P2369">
        <f t="shared" si="421"/>
        <v>0</v>
      </c>
      <c r="Q2369">
        <f t="shared" si="415"/>
        <v>0</v>
      </c>
      <c r="R2369">
        <f t="shared" si="416"/>
        <v>0</v>
      </c>
      <c r="W2369" s="1" t="s">
        <v>23</v>
      </c>
      <c r="Z2369">
        <f t="shared" si="417"/>
        <v>128</v>
      </c>
    </row>
    <row r="2370" spans="1:26" x14ac:dyDescent="0.35">
      <c r="A2370" t="s">
        <v>2397</v>
      </c>
      <c r="D2370">
        <v>107</v>
      </c>
      <c r="E2370">
        <v>126</v>
      </c>
      <c r="F2370">
        <v>0</v>
      </c>
      <c r="H2370">
        <v>3</v>
      </c>
      <c r="I2370">
        <f t="shared" ref="I2370:I2433" si="423">IF($Q2370,1,IF($R2370,2,IF($K2370,3,IF($L2370,4,IF($M2370,5,IF($N2370,6,IF($O2370,7,IF($P2370,8,0))))))))</f>
        <v>0</v>
      </c>
      <c r="J2370">
        <f t="shared" si="422"/>
        <v>0</v>
      </c>
      <c r="K2370">
        <f t="shared" ref="K2370:K2433" si="424">IF(AND(NOT(ISBLANK(E2370)),AND(E2370&gt;Z2370,E2370&gt;E2371)),1,0)</f>
        <v>0</v>
      </c>
      <c r="L2370">
        <f t="shared" ref="L2370:L2433" si="425">IF(AND(NOT(ISBLANK(E2370)),AND(E2370&lt;Z2370,E2370&lt;E2371)),1,0)</f>
        <v>0</v>
      </c>
      <c r="M2370">
        <f t="shared" si="418"/>
        <v>0</v>
      </c>
      <c r="N2370">
        <f t="shared" si="419"/>
        <v>0</v>
      </c>
      <c r="O2370">
        <f t="shared" si="420"/>
        <v>0</v>
      </c>
      <c r="P2370">
        <f t="shared" si="421"/>
        <v>0</v>
      </c>
      <c r="Q2370">
        <f t="shared" ref="Q2370:Q2433" si="426">IF(H2370&lt;&gt;H2369,1,0)</f>
        <v>0</v>
      </c>
      <c r="R2370">
        <f t="shared" ref="R2370:R2433" si="427">IF(H2370&lt;&gt;H2371,1,0)</f>
        <v>0</v>
      </c>
      <c r="W2370" s="1" t="s">
        <v>23</v>
      </c>
      <c r="Z2370">
        <f t="shared" si="417"/>
        <v>128</v>
      </c>
    </row>
    <row r="2371" spans="1:26" x14ac:dyDescent="0.35">
      <c r="A2371" t="s">
        <v>2398</v>
      </c>
      <c r="D2371">
        <v>107</v>
      </c>
      <c r="E2371">
        <v>124</v>
      </c>
      <c r="F2371">
        <v>0</v>
      </c>
      <c r="H2371">
        <v>3</v>
      </c>
      <c r="I2371">
        <f t="shared" si="423"/>
        <v>0</v>
      </c>
      <c r="J2371">
        <f t="shared" si="422"/>
        <v>0</v>
      </c>
      <c r="K2371">
        <f t="shared" si="424"/>
        <v>0</v>
      </c>
      <c r="L2371">
        <f t="shared" si="425"/>
        <v>0</v>
      </c>
      <c r="M2371">
        <f t="shared" si="418"/>
        <v>0</v>
      </c>
      <c r="N2371">
        <f t="shared" si="419"/>
        <v>0</v>
      </c>
      <c r="O2371">
        <f t="shared" si="420"/>
        <v>0</v>
      </c>
      <c r="P2371">
        <f t="shared" si="421"/>
        <v>0</v>
      </c>
      <c r="Q2371">
        <f t="shared" si="426"/>
        <v>0</v>
      </c>
      <c r="R2371">
        <f t="shared" si="427"/>
        <v>0</v>
      </c>
      <c r="W2371" s="1" t="s">
        <v>23</v>
      </c>
      <c r="Z2371">
        <f t="shared" ref="Z2371:Z2434" si="428">IF(E2371&lt;&gt;E2370,E2370,Z2370)</f>
        <v>126</v>
      </c>
    </row>
    <row r="2372" spans="1:26" x14ac:dyDescent="0.35">
      <c r="A2372" t="s">
        <v>2399</v>
      </c>
      <c r="D2372">
        <v>107</v>
      </c>
      <c r="E2372">
        <v>124</v>
      </c>
      <c r="F2372">
        <v>0</v>
      </c>
      <c r="H2372">
        <v>3</v>
      </c>
      <c r="I2372">
        <f t="shared" si="423"/>
        <v>0</v>
      </c>
      <c r="J2372">
        <f t="shared" si="422"/>
        <v>0</v>
      </c>
      <c r="K2372">
        <f t="shared" si="424"/>
        <v>0</v>
      </c>
      <c r="L2372">
        <f t="shared" si="425"/>
        <v>0</v>
      </c>
      <c r="M2372">
        <f t="shared" si="418"/>
        <v>0</v>
      </c>
      <c r="N2372">
        <f t="shared" si="419"/>
        <v>0</v>
      </c>
      <c r="O2372">
        <f t="shared" si="420"/>
        <v>0</v>
      </c>
      <c r="P2372">
        <f t="shared" si="421"/>
        <v>0</v>
      </c>
      <c r="Q2372">
        <f t="shared" si="426"/>
        <v>0</v>
      </c>
      <c r="R2372">
        <f t="shared" si="427"/>
        <v>0</v>
      </c>
      <c r="W2372" s="1" t="s">
        <v>23</v>
      </c>
      <c r="Z2372">
        <f t="shared" si="428"/>
        <v>126</v>
      </c>
    </row>
    <row r="2373" spans="1:26" x14ac:dyDescent="0.35">
      <c r="A2373" t="s">
        <v>2400</v>
      </c>
      <c r="D2373">
        <v>107</v>
      </c>
      <c r="E2373">
        <v>124</v>
      </c>
      <c r="F2373">
        <v>0</v>
      </c>
      <c r="H2373">
        <v>3</v>
      </c>
      <c r="I2373">
        <f t="shared" si="423"/>
        <v>0</v>
      </c>
      <c r="J2373">
        <f t="shared" si="422"/>
        <v>0</v>
      </c>
      <c r="K2373">
        <f t="shared" si="424"/>
        <v>0</v>
      </c>
      <c r="L2373">
        <f t="shared" si="425"/>
        <v>0</v>
      </c>
      <c r="M2373">
        <f t="shared" si="418"/>
        <v>0</v>
      </c>
      <c r="N2373">
        <f t="shared" si="419"/>
        <v>0</v>
      </c>
      <c r="O2373">
        <f t="shared" si="420"/>
        <v>0</v>
      </c>
      <c r="P2373">
        <f t="shared" si="421"/>
        <v>0</v>
      </c>
      <c r="Q2373">
        <f t="shared" si="426"/>
        <v>0</v>
      </c>
      <c r="R2373">
        <f t="shared" si="427"/>
        <v>0</v>
      </c>
      <c r="W2373" s="1" t="s">
        <v>23</v>
      </c>
      <c r="Z2373">
        <f t="shared" si="428"/>
        <v>126</v>
      </c>
    </row>
    <row r="2374" spans="1:26" x14ac:dyDescent="0.35">
      <c r="A2374" t="s">
        <v>2401</v>
      </c>
      <c r="D2374">
        <v>107</v>
      </c>
      <c r="E2374">
        <v>124</v>
      </c>
      <c r="F2374">
        <v>0</v>
      </c>
      <c r="H2374">
        <v>3</v>
      </c>
      <c r="I2374">
        <f t="shared" si="423"/>
        <v>0</v>
      </c>
      <c r="J2374">
        <f t="shared" si="422"/>
        <v>0</v>
      </c>
      <c r="K2374">
        <f t="shared" si="424"/>
        <v>0</v>
      </c>
      <c r="L2374">
        <f t="shared" si="425"/>
        <v>0</v>
      </c>
      <c r="M2374">
        <f t="shared" si="418"/>
        <v>0</v>
      </c>
      <c r="N2374">
        <f t="shared" si="419"/>
        <v>0</v>
      </c>
      <c r="O2374">
        <f t="shared" si="420"/>
        <v>0</v>
      </c>
      <c r="P2374">
        <f t="shared" si="421"/>
        <v>0</v>
      </c>
      <c r="Q2374">
        <f t="shared" si="426"/>
        <v>0</v>
      </c>
      <c r="R2374">
        <f t="shared" si="427"/>
        <v>0</v>
      </c>
      <c r="W2374" s="1" t="s">
        <v>23</v>
      </c>
      <c r="Z2374">
        <f t="shared" si="428"/>
        <v>126</v>
      </c>
    </row>
    <row r="2375" spans="1:26" x14ac:dyDescent="0.35">
      <c r="A2375" t="s">
        <v>2402</v>
      </c>
      <c r="D2375">
        <v>107</v>
      </c>
      <c r="E2375">
        <v>124</v>
      </c>
      <c r="F2375">
        <v>0</v>
      </c>
      <c r="H2375">
        <v>3</v>
      </c>
      <c r="I2375">
        <f t="shared" si="423"/>
        <v>0</v>
      </c>
      <c r="J2375">
        <f t="shared" si="422"/>
        <v>0</v>
      </c>
      <c r="K2375">
        <f t="shared" si="424"/>
        <v>0</v>
      </c>
      <c r="L2375">
        <f t="shared" si="425"/>
        <v>0</v>
      </c>
      <c r="M2375">
        <f t="shared" si="418"/>
        <v>0</v>
      </c>
      <c r="N2375">
        <f t="shared" si="419"/>
        <v>0</v>
      </c>
      <c r="O2375">
        <f t="shared" si="420"/>
        <v>0</v>
      </c>
      <c r="P2375">
        <f t="shared" si="421"/>
        <v>0</v>
      </c>
      <c r="Q2375">
        <f t="shared" si="426"/>
        <v>0</v>
      </c>
      <c r="R2375">
        <f t="shared" si="427"/>
        <v>0</v>
      </c>
      <c r="W2375" s="1" t="s">
        <v>23</v>
      </c>
      <c r="Z2375">
        <f t="shared" si="428"/>
        <v>126</v>
      </c>
    </row>
    <row r="2376" spans="1:26" x14ac:dyDescent="0.35">
      <c r="A2376" t="s">
        <v>2403</v>
      </c>
      <c r="D2376">
        <v>107</v>
      </c>
      <c r="E2376">
        <v>124</v>
      </c>
      <c r="F2376">
        <v>0</v>
      </c>
      <c r="H2376">
        <v>3</v>
      </c>
      <c r="I2376">
        <f t="shared" si="423"/>
        <v>0</v>
      </c>
      <c r="J2376">
        <f t="shared" si="422"/>
        <v>0</v>
      </c>
      <c r="K2376">
        <f t="shared" si="424"/>
        <v>0</v>
      </c>
      <c r="L2376">
        <f t="shared" si="425"/>
        <v>0</v>
      </c>
      <c r="M2376">
        <f t="shared" si="418"/>
        <v>0</v>
      </c>
      <c r="N2376">
        <f t="shared" si="419"/>
        <v>0</v>
      </c>
      <c r="O2376">
        <f t="shared" si="420"/>
        <v>0</v>
      </c>
      <c r="P2376">
        <f t="shared" si="421"/>
        <v>0</v>
      </c>
      <c r="Q2376">
        <f t="shared" si="426"/>
        <v>0</v>
      </c>
      <c r="R2376">
        <f t="shared" si="427"/>
        <v>0</v>
      </c>
      <c r="W2376" s="1" t="s">
        <v>23</v>
      </c>
      <c r="Z2376">
        <f t="shared" si="428"/>
        <v>126</v>
      </c>
    </row>
    <row r="2377" spans="1:26" x14ac:dyDescent="0.35">
      <c r="A2377" t="s">
        <v>2404</v>
      </c>
      <c r="D2377">
        <v>107</v>
      </c>
      <c r="E2377">
        <v>124</v>
      </c>
      <c r="F2377">
        <v>0</v>
      </c>
      <c r="H2377">
        <v>3</v>
      </c>
      <c r="I2377">
        <f t="shared" si="423"/>
        <v>0</v>
      </c>
      <c r="J2377">
        <f t="shared" si="422"/>
        <v>0</v>
      </c>
      <c r="K2377">
        <f t="shared" si="424"/>
        <v>0</v>
      </c>
      <c r="L2377">
        <f t="shared" si="425"/>
        <v>0</v>
      </c>
      <c r="M2377">
        <f t="shared" si="418"/>
        <v>0</v>
      </c>
      <c r="N2377">
        <f t="shared" si="419"/>
        <v>0</v>
      </c>
      <c r="O2377">
        <f t="shared" si="420"/>
        <v>0</v>
      </c>
      <c r="P2377">
        <f t="shared" si="421"/>
        <v>0</v>
      </c>
      <c r="Q2377">
        <f t="shared" si="426"/>
        <v>0</v>
      </c>
      <c r="R2377">
        <f t="shared" si="427"/>
        <v>0</v>
      </c>
      <c r="W2377" s="1" t="s">
        <v>23</v>
      </c>
      <c r="Z2377">
        <f t="shared" si="428"/>
        <v>126</v>
      </c>
    </row>
    <row r="2378" spans="1:26" x14ac:dyDescent="0.35">
      <c r="A2378" t="s">
        <v>2405</v>
      </c>
      <c r="D2378">
        <v>107</v>
      </c>
      <c r="E2378">
        <v>123</v>
      </c>
      <c r="F2378">
        <v>0</v>
      </c>
      <c r="H2378">
        <v>3</v>
      </c>
      <c r="I2378">
        <f t="shared" si="423"/>
        <v>0</v>
      </c>
      <c r="J2378">
        <f t="shared" si="422"/>
        <v>0</v>
      </c>
      <c r="K2378">
        <f t="shared" si="424"/>
        <v>0</v>
      </c>
      <c r="L2378">
        <f t="shared" si="425"/>
        <v>0</v>
      </c>
      <c r="M2378">
        <f t="shared" si="418"/>
        <v>0</v>
      </c>
      <c r="N2378">
        <f t="shared" si="419"/>
        <v>0</v>
      </c>
      <c r="O2378">
        <f t="shared" si="420"/>
        <v>0</v>
      </c>
      <c r="P2378">
        <f t="shared" si="421"/>
        <v>0</v>
      </c>
      <c r="Q2378">
        <f t="shared" si="426"/>
        <v>0</v>
      </c>
      <c r="R2378">
        <f t="shared" si="427"/>
        <v>0</v>
      </c>
      <c r="W2378" s="1" t="s">
        <v>23</v>
      </c>
      <c r="Z2378">
        <f t="shared" si="428"/>
        <v>124</v>
      </c>
    </row>
    <row r="2379" spans="1:26" x14ac:dyDescent="0.35">
      <c r="A2379" t="s">
        <v>2406</v>
      </c>
      <c r="D2379">
        <v>107</v>
      </c>
      <c r="E2379">
        <v>123</v>
      </c>
      <c r="F2379">
        <v>0</v>
      </c>
      <c r="H2379">
        <v>3</v>
      </c>
      <c r="I2379">
        <f t="shared" si="423"/>
        <v>0</v>
      </c>
      <c r="J2379">
        <f t="shared" si="422"/>
        <v>0</v>
      </c>
      <c r="K2379">
        <f t="shared" si="424"/>
        <v>0</v>
      </c>
      <c r="L2379">
        <f t="shared" si="425"/>
        <v>0</v>
      </c>
      <c r="M2379">
        <f t="shared" si="418"/>
        <v>0</v>
      </c>
      <c r="N2379">
        <f t="shared" si="419"/>
        <v>0</v>
      </c>
      <c r="O2379">
        <f t="shared" si="420"/>
        <v>0</v>
      </c>
      <c r="P2379">
        <f t="shared" si="421"/>
        <v>0</v>
      </c>
      <c r="Q2379">
        <f t="shared" si="426"/>
        <v>0</v>
      </c>
      <c r="R2379">
        <f t="shared" si="427"/>
        <v>0</v>
      </c>
      <c r="W2379" s="1" t="s">
        <v>23</v>
      </c>
      <c r="Z2379">
        <f t="shared" si="428"/>
        <v>124</v>
      </c>
    </row>
    <row r="2380" spans="1:26" x14ac:dyDescent="0.35">
      <c r="A2380" t="s">
        <v>2407</v>
      </c>
      <c r="D2380">
        <v>107</v>
      </c>
      <c r="E2380">
        <v>123</v>
      </c>
      <c r="F2380">
        <v>0</v>
      </c>
      <c r="H2380">
        <v>3</v>
      </c>
      <c r="I2380">
        <f t="shared" si="423"/>
        <v>0</v>
      </c>
      <c r="J2380">
        <f t="shared" si="422"/>
        <v>0</v>
      </c>
      <c r="K2380">
        <f t="shared" si="424"/>
        <v>0</v>
      </c>
      <c r="L2380">
        <f t="shared" si="425"/>
        <v>0</v>
      </c>
      <c r="M2380">
        <f t="shared" si="418"/>
        <v>0</v>
      </c>
      <c r="N2380">
        <f t="shared" si="419"/>
        <v>0</v>
      </c>
      <c r="O2380">
        <f t="shared" si="420"/>
        <v>0</v>
      </c>
      <c r="P2380">
        <f t="shared" si="421"/>
        <v>0</v>
      </c>
      <c r="Q2380">
        <f t="shared" si="426"/>
        <v>0</v>
      </c>
      <c r="R2380">
        <f t="shared" si="427"/>
        <v>0</v>
      </c>
      <c r="W2380" s="1" t="s">
        <v>23</v>
      </c>
      <c r="Z2380">
        <f t="shared" si="428"/>
        <v>124</v>
      </c>
    </row>
    <row r="2381" spans="1:26" x14ac:dyDescent="0.35">
      <c r="A2381" t="s">
        <v>2408</v>
      </c>
      <c r="D2381">
        <v>107</v>
      </c>
      <c r="E2381">
        <v>123</v>
      </c>
      <c r="F2381">
        <v>0</v>
      </c>
      <c r="H2381">
        <v>3</v>
      </c>
      <c r="I2381">
        <f t="shared" si="423"/>
        <v>4</v>
      </c>
      <c r="J2381" t="str">
        <f t="shared" si="422"/>
        <v>Heart rate is 123</v>
      </c>
      <c r="K2381">
        <f t="shared" si="424"/>
        <v>0</v>
      </c>
      <c r="L2381">
        <f t="shared" si="425"/>
        <v>1</v>
      </c>
      <c r="M2381">
        <f t="shared" si="418"/>
        <v>0</v>
      </c>
      <c r="N2381">
        <f t="shared" si="419"/>
        <v>0</v>
      </c>
      <c r="O2381">
        <f t="shared" si="420"/>
        <v>0</v>
      </c>
      <c r="P2381">
        <f t="shared" si="421"/>
        <v>0</v>
      </c>
      <c r="Q2381">
        <f t="shared" si="426"/>
        <v>0</v>
      </c>
      <c r="R2381">
        <f t="shared" si="427"/>
        <v>0</v>
      </c>
      <c r="W2381" s="1" t="s">
        <v>23</v>
      </c>
      <c r="Z2381">
        <f t="shared" si="428"/>
        <v>124</v>
      </c>
    </row>
    <row r="2382" spans="1:26" x14ac:dyDescent="0.35">
      <c r="A2382" t="s">
        <v>2409</v>
      </c>
      <c r="D2382">
        <v>107</v>
      </c>
      <c r="E2382">
        <v>124</v>
      </c>
      <c r="F2382">
        <v>0</v>
      </c>
      <c r="H2382">
        <v>3</v>
      </c>
      <c r="I2382">
        <f t="shared" si="423"/>
        <v>3</v>
      </c>
      <c r="J2382" t="str">
        <f t="shared" si="422"/>
        <v>Heart rate is 124</v>
      </c>
      <c r="K2382">
        <f t="shared" si="424"/>
        <v>1</v>
      </c>
      <c r="L2382">
        <f t="shared" si="425"/>
        <v>0</v>
      </c>
      <c r="M2382">
        <f t="shared" ref="M2382:M2445" si="429">IF(AND(MAX(D$1934:D$3024)=D2382,NOT(ISBLANK(D2382))),1,0)</f>
        <v>0</v>
      </c>
      <c r="N2382">
        <f t="shared" ref="N2382:N2445" si="430">IF(AND(MAX(E$1934:E$3024)=E2382,NOT(ISBLANK(E2382))),1,0)</f>
        <v>0</v>
      </c>
      <c r="O2382">
        <f t="shared" ref="O2382:O2445" si="431">IF(AND(MAX(F$1934:F$3024)=F2382,NOT(ISBLANK(F2382))),1,0)</f>
        <v>0</v>
      </c>
      <c r="P2382">
        <f t="shared" ref="P2382:P2445" si="432">IF(AND(MAX(G$1934:G$3024)=G2382,NOT(ISBLANK(G2382))),1,0)</f>
        <v>0</v>
      </c>
      <c r="Q2382">
        <f t="shared" si="426"/>
        <v>0</v>
      </c>
      <c r="R2382">
        <f t="shared" si="427"/>
        <v>0</v>
      </c>
      <c r="W2382" s="1" t="s">
        <v>23</v>
      </c>
      <c r="Z2382">
        <f t="shared" si="428"/>
        <v>123</v>
      </c>
    </row>
    <row r="2383" spans="1:26" x14ac:dyDescent="0.35">
      <c r="A2383" t="s">
        <v>2410</v>
      </c>
      <c r="D2383">
        <v>107</v>
      </c>
      <c r="E2383">
        <v>123</v>
      </c>
      <c r="F2383">
        <v>0</v>
      </c>
      <c r="H2383">
        <v>3</v>
      </c>
      <c r="I2383">
        <f t="shared" si="423"/>
        <v>0</v>
      </c>
      <c r="J2383">
        <f t="shared" si="422"/>
        <v>0</v>
      </c>
      <c r="K2383">
        <f t="shared" si="424"/>
        <v>0</v>
      </c>
      <c r="L2383">
        <f t="shared" si="425"/>
        <v>0</v>
      </c>
      <c r="M2383">
        <f t="shared" si="429"/>
        <v>0</v>
      </c>
      <c r="N2383">
        <f t="shared" si="430"/>
        <v>0</v>
      </c>
      <c r="O2383">
        <f t="shared" si="431"/>
        <v>0</v>
      </c>
      <c r="P2383">
        <f t="shared" si="432"/>
        <v>0</v>
      </c>
      <c r="Q2383">
        <f t="shared" si="426"/>
        <v>0</v>
      </c>
      <c r="R2383">
        <f t="shared" si="427"/>
        <v>0</v>
      </c>
      <c r="W2383" s="1" t="s">
        <v>23</v>
      </c>
      <c r="Z2383">
        <f t="shared" si="428"/>
        <v>124</v>
      </c>
    </row>
    <row r="2384" spans="1:26" x14ac:dyDescent="0.35">
      <c r="A2384" t="s">
        <v>2411</v>
      </c>
      <c r="D2384">
        <v>107</v>
      </c>
      <c r="E2384">
        <v>123</v>
      </c>
      <c r="F2384">
        <v>0</v>
      </c>
      <c r="H2384">
        <v>3</v>
      </c>
      <c r="I2384">
        <f t="shared" si="423"/>
        <v>0</v>
      </c>
      <c r="J2384">
        <f t="shared" si="422"/>
        <v>0</v>
      </c>
      <c r="K2384">
        <f t="shared" si="424"/>
        <v>0</v>
      </c>
      <c r="L2384">
        <f t="shared" si="425"/>
        <v>0</v>
      </c>
      <c r="M2384">
        <f t="shared" si="429"/>
        <v>0</v>
      </c>
      <c r="N2384">
        <f t="shared" si="430"/>
        <v>0</v>
      </c>
      <c r="O2384">
        <f t="shared" si="431"/>
        <v>0</v>
      </c>
      <c r="P2384">
        <f t="shared" si="432"/>
        <v>0</v>
      </c>
      <c r="Q2384">
        <f t="shared" si="426"/>
        <v>0</v>
      </c>
      <c r="R2384">
        <f t="shared" si="427"/>
        <v>0</v>
      </c>
      <c r="W2384" s="1" t="s">
        <v>23</v>
      </c>
      <c r="Z2384">
        <f t="shared" si="428"/>
        <v>124</v>
      </c>
    </row>
    <row r="2385" spans="1:26" x14ac:dyDescent="0.35">
      <c r="A2385" t="s">
        <v>2412</v>
      </c>
      <c r="D2385">
        <v>107</v>
      </c>
      <c r="E2385">
        <v>123</v>
      </c>
      <c r="F2385">
        <v>0</v>
      </c>
      <c r="H2385">
        <v>3</v>
      </c>
      <c r="I2385">
        <f t="shared" si="423"/>
        <v>0</v>
      </c>
      <c r="J2385">
        <f t="shared" ref="J2385:J2448" si="433">IF(Q2385,"Started trip",IF(R2385,"Finished trip",IF(OR(K2385,L2385),"Heart rate is "&amp;E2385,IF(M2385,"Max Altitude: "&amp;D2385,IF(N2385,"Min Altitude: "&amp;D2385,IF(O2385,"Max Speed: "&amp;F2385,IF(P2385,"Min Speed: "&amp;F2385,0)))))))</f>
        <v>0</v>
      </c>
      <c r="K2385">
        <f t="shared" si="424"/>
        <v>0</v>
      </c>
      <c r="L2385">
        <f t="shared" si="425"/>
        <v>0</v>
      </c>
      <c r="M2385">
        <f t="shared" si="429"/>
        <v>0</v>
      </c>
      <c r="N2385">
        <f t="shared" si="430"/>
        <v>0</v>
      </c>
      <c r="O2385">
        <f t="shared" si="431"/>
        <v>0</v>
      </c>
      <c r="P2385">
        <f t="shared" si="432"/>
        <v>0</v>
      </c>
      <c r="Q2385">
        <f t="shared" si="426"/>
        <v>0</v>
      </c>
      <c r="R2385">
        <f t="shared" si="427"/>
        <v>0</v>
      </c>
      <c r="W2385" s="1" t="s">
        <v>23</v>
      </c>
      <c r="Z2385">
        <f t="shared" si="428"/>
        <v>124</v>
      </c>
    </row>
    <row r="2386" spans="1:26" x14ac:dyDescent="0.35">
      <c r="A2386" t="s">
        <v>2413</v>
      </c>
      <c r="D2386">
        <v>107</v>
      </c>
      <c r="E2386">
        <v>123</v>
      </c>
      <c r="F2386">
        <v>0</v>
      </c>
      <c r="H2386">
        <v>3</v>
      </c>
      <c r="I2386">
        <f t="shared" si="423"/>
        <v>4</v>
      </c>
      <c r="J2386" t="str">
        <f t="shared" si="433"/>
        <v>Heart rate is 123</v>
      </c>
      <c r="K2386">
        <f t="shared" si="424"/>
        <v>0</v>
      </c>
      <c r="L2386">
        <f t="shared" si="425"/>
        <v>1</v>
      </c>
      <c r="M2386">
        <f t="shared" si="429"/>
        <v>0</v>
      </c>
      <c r="N2386">
        <f t="shared" si="430"/>
        <v>0</v>
      </c>
      <c r="O2386">
        <f t="shared" si="431"/>
        <v>0</v>
      </c>
      <c r="P2386">
        <f t="shared" si="432"/>
        <v>0</v>
      </c>
      <c r="Q2386">
        <f t="shared" si="426"/>
        <v>0</v>
      </c>
      <c r="R2386">
        <f t="shared" si="427"/>
        <v>0</v>
      </c>
      <c r="W2386" s="1" t="s">
        <v>23</v>
      </c>
      <c r="Z2386">
        <f t="shared" si="428"/>
        <v>124</v>
      </c>
    </row>
    <row r="2387" spans="1:26" x14ac:dyDescent="0.35">
      <c r="A2387" t="s">
        <v>2414</v>
      </c>
      <c r="D2387">
        <v>107</v>
      </c>
      <c r="E2387">
        <v>124</v>
      </c>
      <c r="F2387">
        <v>0</v>
      </c>
      <c r="H2387">
        <v>3</v>
      </c>
      <c r="I2387">
        <f t="shared" si="423"/>
        <v>0</v>
      </c>
      <c r="J2387">
        <f t="shared" si="433"/>
        <v>0</v>
      </c>
      <c r="K2387">
        <f t="shared" si="424"/>
        <v>0</v>
      </c>
      <c r="L2387">
        <f t="shared" si="425"/>
        <v>0</v>
      </c>
      <c r="M2387">
        <f t="shared" si="429"/>
        <v>0</v>
      </c>
      <c r="N2387">
        <f t="shared" si="430"/>
        <v>0</v>
      </c>
      <c r="O2387">
        <f t="shared" si="431"/>
        <v>0</v>
      </c>
      <c r="P2387">
        <f t="shared" si="432"/>
        <v>0</v>
      </c>
      <c r="Q2387">
        <f t="shared" si="426"/>
        <v>0</v>
      </c>
      <c r="R2387">
        <f t="shared" si="427"/>
        <v>0</v>
      </c>
      <c r="W2387" s="1" t="s">
        <v>23</v>
      </c>
      <c r="Z2387">
        <f t="shared" si="428"/>
        <v>123</v>
      </c>
    </row>
    <row r="2388" spans="1:26" x14ac:dyDescent="0.35">
      <c r="A2388" t="s">
        <v>2415</v>
      </c>
      <c r="D2388">
        <v>107</v>
      </c>
      <c r="E2388">
        <v>124</v>
      </c>
      <c r="F2388">
        <v>0</v>
      </c>
      <c r="H2388">
        <v>3</v>
      </c>
      <c r="I2388">
        <f t="shared" si="423"/>
        <v>0</v>
      </c>
      <c r="J2388">
        <f t="shared" si="433"/>
        <v>0</v>
      </c>
      <c r="K2388">
        <f t="shared" si="424"/>
        <v>0</v>
      </c>
      <c r="L2388">
        <f t="shared" si="425"/>
        <v>0</v>
      </c>
      <c r="M2388">
        <f t="shared" si="429"/>
        <v>0</v>
      </c>
      <c r="N2388">
        <f t="shared" si="430"/>
        <v>0</v>
      </c>
      <c r="O2388">
        <f t="shared" si="431"/>
        <v>0</v>
      </c>
      <c r="P2388">
        <f t="shared" si="432"/>
        <v>0</v>
      </c>
      <c r="Q2388">
        <f t="shared" si="426"/>
        <v>0</v>
      </c>
      <c r="R2388">
        <f t="shared" si="427"/>
        <v>0</v>
      </c>
      <c r="W2388" s="1" t="s">
        <v>23</v>
      </c>
      <c r="Z2388">
        <f t="shared" si="428"/>
        <v>123</v>
      </c>
    </row>
    <row r="2389" spans="1:26" x14ac:dyDescent="0.35">
      <c r="A2389" t="s">
        <v>2416</v>
      </c>
      <c r="D2389">
        <v>107</v>
      </c>
      <c r="E2389">
        <v>124</v>
      </c>
      <c r="F2389">
        <v>0</v>
      </c>
      <c r="H2389">
        <v>3</v>
      </c>
      <c r="I2389">
        <f t="shared" si="423"/>
        <v>0</v>
      </c>
      <c r="J2389">
        <f t="shared" si="433"/>
        <v>0</v>
      </c>
      <c r="K2389">
        <f t="shared" si="424"/>
        <v>0</v>
      </c>
      <c r="L2389">
        <f t="shared" si="425"/>
        <v>0</v>
      </c>
      <c r="M2389">
        <f t="shared" si="429"/>
        <v>0</v>
      </c>
      <c r="N2389">
        <f t="shared" si="430"/>
        <v>0</v>
      </c>
      <c r="O2389">
        <f t="shared" si="431"/>
        <v>0</v>
      </c>
      <c r="P2389">
        <f t="shared" si="432"/>
        <v>0</v>
      </c>
      <c r="Q2389">
        <f t="shared" si="426"/>
        <v>0</v>
      </c>
      <c r="R2389">
        <f t="shared" si="427"/>
        <v>0</v>
      </c>
      <c r="W2389" s="1" t="s">
        <v>23</v>
      </c>
      <c r="Z2389">
        <f t="shared" si="428"/>
        <v>123</v>
      </c>
    </row>
    <row r="2390" spans="1:26" x14ac:dyDescent="0.35">
      <c r="A2390" t="s">
        <v>2417</v>
      </c>
      <c r="D2390">
        <v>107</v>
      </c>
      <c r="E2390">
        <v>124</v>
      </c>
      <c r="F2390">
        <v>0</v>
      </c>
      <c r="H2390">
        <v>3</v>
      </c>
      <c r="I2390">
        <f t="shared" si="423"/>
        <v>0</v>
      </c>
      <c r="J2390">
        <f t="shared" si="433"/>
        <v>0</v>
      </c>
      <c r="K2390">
        <f t="shared" si="424"/>
        <v>0</v>
      </c>
      <c r="L2390">
        <f t="shared" si="425"/>
        <v>0</v>
      </c>
      <c r="M2390">
        <f t="shared" si="429"/>
        <v>0</v>
      </c>
      <c r="N2390">
        <f t="shared" si="430"/>
        <v>0</v>
      </c>
      <c r="O2390">
        <f t="shared" si="431"/>
        <v>0</v>
      </c>
      <c r="P2390">
        <f t="shared" si="432"/>
        <v>0</v>
      </c>
      <c r="Q2390">
        <f t="shared" si="426"/>
        <v>0</v>
      </c>
      <c r="R2390">
        <f t="shared" si="427"/>
        <v>0</v>
      </c>
      <c r="W2390" s="1" t="s">
        <v>23</v>
      </c>
      <c r="Z2390">
        <f t="shared" si="428"/>
        <v>123</v>
      </c>
    </row>
    <row r="2391" spans="1:26" x14ac:dyDescent="0.35">
      <c r="A2391" t="s">
        <v>2418</v>
      </c>
      <c r="D2391">
        <v>107</v>
      </c>
      <c r="E2391">
        <v>124</v>
      </c>
      <c r="F2391">
        <v>0</v>
      </c>
      <c r="H2391">
        <v>3</v>
      </c>
      <c r="I2391">
        <f t="shared" si="423"/>
        <v>0</v>
      </c>
      <c r="J2391">
        <f t="shared" si="433"/>
        <v>0</v>
      </c>
      <c r="K2391">
        <f t="shared" si="424"/>
        <v>0</v>
      </c>
      <c r="L2391">
        <f t="shared" si="425"/>
        <v>0</v>
      </c>
      <c r="M2391">
        <f t="shared" si="429"/>
        <v>0</v>
      </c>
      <c r="N2391">
        <f t="shared" si="430"/>
        <v>0</v>
      </c>
      <c r="O2391">
        <f t="shared" si="431"/>
        <v>0</v>
      </c>
      <c r="P2391">
        <f t="shared" si="432"/>
        <v>0</v>
      </c>
      <c r="Q2391">
        <f t="shared" si="426"/>
        <v>0</v>
      </c>
      <c r="R2391">
        <f t="shared" si="427"/>
        <v>0</v>
      </c>
      <c r="W2391" s="1" t="s">
        <v>23</v>
      </c>
      <c r="Z2391">
        <f t="shared" si="428"/>
        <v>123</v>
      </c>
    </row>
    <row r="2392" spans="1:26" x14ac:dyDescent="0.35">
      <c r="A2392" t="s">
        <v>2419</v>
      </c>
      <c r="B2392">
        <v>-27.7119</v>
      </c>
      <c r="C2392">
        <v>152.46595600000001</v>
      </c>
      <c r="D2392">
        <v>107</v>
      </c>
      <c r="E2392">
        <v>124</v>
      </c>
      <c r="F2392">
        <v>0</v>
      </c>
      <c r="H2392">
        <v>3</v>
      </c>
      <c r="I2392">
        <f t="shared" si="423"/>
        <v>0</v>
      </c>
      <c r="J2392">
        <f t="shared" si="433"/>
        <v>0</v>
      </c>
      <c r="K2392">
        <f t="shared" si="424"/>
        <v>0</v>
      </c>
      <c r="L2392">
        <f t="shared" si="425"/>
        <v>0</v>
      </c>
      <c r="M2392">
        <f t="shared" si="429"/>
        <v>0</v>
      </c>
      <c r="N2392">
        <f t="shared" si="430"/>
        <v>0</v>
      </c>
      <c r="O2392">
        <f t="shared" si="431"/>
        <v>0</v>
      </c>
      <c r="P2392">
        <f t="shared" si="432"/>
        <v>0</v>
      </c>
      <c r="Q2392">
        <f t="shared" si="426"/>
        <v>0</v>
      </c>
      <c r="R2392">
        <f t="shared" si="427"/>
        <v>0</v>
      </c>
      <c r="W2392" s="1" t="s">
        <v>23</v>
      </c>
      <c r="Z2392">
        <f t="shared" si="428"/>
        <v>123</v>
      </c>
    </row>
    <row r="2393" spans="1:26" x14ac:dyDescent="0.35">
      <c r="A2393" t="s">
        <v>2420</v>
      </c>
      <c r="B2393">
        <v>-27.711918000000001</v>
      </c>
      <c r="C2393">
        <v>152.465971</v>
      </c>
      <c r="D2393">
        <v>107</v>
      </c>
      <c r="E2393">
        <v>124</v>
      </c>
      <c r="F2393">
        <v>2.5</v>
      </c>
      <c r="H2393">
        <v>3</v>
      </c>
      <c r="I2393">
        <f t="shared" si="423"/>
        <v>0</v>
      </c>
      <c r="J2393">
        <f t="shared" si="433"/>
        <v>0</v>
      </c>
      <c r="K2393">
        <f t="shared" si="424"/>
        <v>0</v>
      </c>
      <c r="L2393">
        <f t="shared" si="425"/>
        <v>0</v>
      </c>
      <c r="M2393">
        <f t="shared" si="429"/>
        <v>0</v>
      </c>
      <c r="N2393">
        <f t="shared" si="430"/>
        <v>0</v>
      </c>
      <c r="O2393">
        <f t="shared" si="431"/>
        <v>0</v>
      </c>
      <c r="P2393">
        <f t="shared" si="432"/>
        <v>0</v>
      </c>
      <c r="Q2393">
        <f t="shared" si="426"/>
        <v>0</v>
      </c>
      <c r="R2393">
        <f t="shared" si="427"/>
        <v>0</v>
      </c>
      <c r="W2393" s="1" t="s">
        <v>23</v>
      </c>
      <c r="Z2393">
        <f t="shared" si="428"/>
        <v>123</v>
      </c>
    </row>
    <row r="2394" spans="1:26" x14ac:dyDescent="0.35">
      <c r="A2394" t="s">
        <v>2421</v>
      </c>
      <c r="D2394">
        <v>107</v>
      </c>
      <c r="E2394">
        <v>124</v>
      </c>
      <c r="F2394">
        <v>0</v>
      </c>
      <c r="H2394">
        <v>3</v>
      </c>
      <c r="I2394">
        <f t="shared" si="423"/>
        <v>0</v>
      </c>
      <c r="J2394">
        <f t="shared" si="433"/>
        <v>0</v>
      </c>
      <c r="K2394">
        <f t="shared" si="424"/>
        <v>0</v>
      </c>
      <c r="L2394">
        <f t="shared" si="425"/>
        <v>0</v>
      </c>
      <c r="M2394">
        <f t="shared" si="429"/>
        <v>0</v>
      </c>
      <c r="N2394">
        <f t="shared" si="430"/>
        <v>0</v>
      </c>
      <c r="O2394">
        <f t="shared" si="431"/>
        <v>0</v>
      </c>
      <c r="P2394">
        <f t="shared" si="432"/>
        <v>0</v>
      </c>
      <c r="Q2394">
        <f t="shared" si="426"/>
        <v>0</v>
      </c>
      <c r="R2394">
        <f t="shared" si="427"/>
        <v>0</v>
      </c>
      <c r="W2394" s="1" t="s">
        <v>23</v>
      </c>
      <c r="Z2394">
        <f t="shared" si="428"/>
        <v>123</v>
      </c>
    </row>
    <row r="2395" spans="1:26" x14ac:dyDescent="0.35">
      <c r="A2395" t="s">
        <v>2422</v>
      </c>
      <c r="D2395">
        <v>107</v>
      </c>
      <c r="E2395">
        <v>124</v>
      </c>
      <c r="F2395">
        <v>0</v>
      </c>
      <c r="H2395">
        <v>3</v>
      </c>
      <c r="I2395">
        <f t="shared" si="423"/>
        <v>0</v>
      </c>
      <c r="J2395">
        <f t="shared" si="433"/>
        <v>0</v>
      </c>
      <c r="K2395">
        <f t="shared" si="424"/>
        <v>0</v>
      </c>
      <c r="L2395">
        <f t="shared" si="425"/>
        <v>0</v>
      </c>
      <c r="M2395">
        <f t="shared" si="429"/>
        <v>0</v>
      </c>
      <c r="N2395">
        <f t="shared" si="430"/>
        <v>0</v>
      </c>
      <c r="O2395">
        <f t="shared" si="431"/>
        <v>0</v>
      </c>
      <c r="P2395">
        <f t="shared" si="432"/>
        <v>0</v>
      </c>
      <c r="Q2395">
        <f t="shared" si="426"/>
        <v>0</v>
      </c>
      <c r="R2395">
        <f t="shared" si="427"/>
        <v>0</v>
      </c>
      <c r="W2395" s="1" t="s">
        <v>23</v>
      </c>
      <c r="Z2395">
        <f t="shared" si="428"/>
        <v>123</v>
      </c>
    </row>
    <row r="2396" spans="1:26" x14ac:dyDescent="0.35">
      <c r="A2396" t="s">
        <v>2423</v>
      </c>
      <c r="D2396">
        <v>107</v>
      </c>
      <c r="E2396">
        <v>124</v>
      </c>
      <c r="F2396">
        <v>0</v>
      </c>
      <c r="H2396">
        <v>3</v>
      </c>
      <c r="I2396">
        <f t="shared" si="423"/>
        <v>0</v>
      </c>
      <c r="J2396">
        <f t="shared" si="433"/>
        <v>0</v>
      </c>
      <c r="K2396">
        <f t="shared" si="424"/>
        <v>0</v>
      </c>
      <c r="L2396">
        <f t="shared" si="425"/>
        <v>0</v>
      </c>
      <c r="M2396">
        <f t="shared" si="429"/>
        <v>0</v>
      </c>
      <c r="N2396">
        <f t="shared" si="430"/>
        <v>0</v>
      </c>
      <c r="O2396">
        <f t="shared" si="431"/>
        <v>0</v>
      </c>
      <c r="P2396">
        <f t="shared" si="432"/>
        <v>0</v>
      </c>
      <c r="Q2396">
        <f t="shared" si="426"/>
        <v>0</v>
      </c>
      <c r="R2396">
        <f t="shared" si="427"/>
        <v>0</v>
      </c>
      <c r="W2396" s="1" t="s">
        <v>23</v>
      </c>
      <c r="Z2396">
        <f t="shared" si="428"/>
        <v>123</v>
      </c>
    </row>
    <row r="2397" spans="1:26" x14ac:dyDescent="0.35">
      <c r="A2397" t="s">
        <v>2424</v>
      </c>
      <c r="D2397">
        <v>107</v>
      </c>
      <c r="E2397">
        <v>124</v>
      </c>
      <c r="F2397">
        <v>2.83</v>
      </c>
      <c r="H2397">
        <v>3</v>
      </c>
      <c r="I2397">
        <f t="shared" si="423"/>
        <v>0</v>
      </c>
      <c r="J2397">
        <f t="shared" si="433"/>
        <v>0</v>
      </c>
      <c r="K2397">
        <f t="shared" si="424"/>
        <v>0</v>
      </c>
      <c r="L2397">
        <f t="shared" si="425"/>
        <v>0</v>
      </c>
      <c r="M2397">
        <f t="shared" si="429"/>
        <v>0</v>
      </c>
      <c r="N2397">
        <f t="shared" si="430"/>
        <v>0</v>
      </c>
      <c r="O2397">
        <f t="shared" si="431"/>
        <v>0</v>
      </c>
      <c r="P2397">
        <f t="shared" si="432"/>
        <v>0</v>
      </c>
      <c r="Q2397">
        <f t="shared" si="426"/>
        <v>0</v>
      </c>
      <c r="R2397">
        <f t="shared" si="427"/>
        <v>0</v>
      </c>
      <c r="W2397" s="1" t="s">
        <v>23</v>
      </c>
      <c r="Z2397">
        <f t="shared" si="428"/>
        <v>123</v>
      </c>
    </row>
    <row r="2398" spans="1:26" x14ac:dyDescent="0.35">
      <c r="A2398" t="s">
        <v>2425</v>
      </c>
      <c r="D2398">
        <v>107</v>
      </c>
      <c r="E2398">
        <v>124</v>
      </c>
      <c r="F2398">
        <v>2.88</v>
      </c>
      <c r="H2398">
        <v>3</v>
      </c>
      <c r="I2398">
        <f t="shared" si="423"/>
        <v>0</v>
      </c>
      <c r="J2398">
        <f t="shared" si="433"/>
        <v>0</v>
      </c>
      <c r="K2398">
        <f t="shared" si="424"/>
        <v>0</v>
      </c>
      <c r="L2398">
        <f t="shared" si="425"/>
        <v>0</v>
      </c>
      <c r="M2398">
        <f t="shared" si="429"/>
        <v>0</v>
      </c>
      <c r="N2398">
        <f t="shared" si="430"/>
        <v>0</v>
      </c>
      <c r="O2398">
        <f t="shared" si="431"/>
        <v>0</v>
      </c>
      <c r="P2398">
        <f t="shared" si="432"/>
        <v>0</v>
      </c>
      <c r="Q2398">
        <f t="shared" si="426"/>
        <v>0</v>
      </c>
      <c r="R2398">
        <f t="shared" si="427"/>
        <v>0</v>
      </c>
      <c r="W2398" s="1" t="s">
        <v>23</v>
      </c>
      <c r="Z2398">
        <f t="shared" si="428"/>
        <v>123</v>
      </c>
    </row>
    <row r="2399" spans="1:26" x14ac:dyDescent="0.35">
      <c r="A2399" t="s">
        <v>2426</v>
      </c>
      <c r="D2399">
        <v>107</v>
      </c>
      <c r="E2399">
        <v>125</v>
      </c>
      <c r="F2399">
        <v>2.97</v>
      </c>
      <c r="H2399">
        <v>3</v>
      </c>
      <c r="I2399">
        <f t="shared" si="423"/>
        <v>0</v>
      </c>
      <c r="J2399">
        <f t="shared" si="433"/>
        <v>0</v>
      </c>
      <c r="K2399">
        <f t="shared" si="424"/>
        <v>0</v>
      </c>
      <c r="L2399">
        <f t="shared" si="425"/>
        <v>0</v>
      </c>
      <c r="M2399">
        <f t="shared" si="429"/>
        <v>0</v>
      </c>
      <c r="N2399">
        <f t="shared" si="430"/>
        <v>0</v>
      </c>
      <c r="O2399">
        <f t="shared" si="431"/>
        <v>0</v>
      </c>
      <c r="P2399">
        <f t="shared" si="432"/>
        <v>0</v>
      </c>
      <c r="Q2399">
        <f t="shared" si="426"/>
        <v>0</v>
      </c>
      <c r="R2399">
        <f t="shared" si="427"/>
        <v>0</v>
      </c>
      <c r="W2399" s="1" t="s">
        <v>23</v>
      </c>
      <c r="Z2399">
        <f t="shared" si="428"/>
        <v>124</v>
      </c>
    </row>
    <row r="2400" spans="1:26" x14ac:dyDescent="0.35">
      <c r="A2400" t="s">
        <v>2427</v>
      </c>
      <c r="B2400">
        <v>-27.711939000000001</v>
      </c>
      <c r="C2400">
        <v>152.46598700000001</v>
      </c>
      <c r="D2400">
        <v>107</v>
      </c>
      <c r="E2400">
        <v>125</v>
      </c>
      <c r="F2400">
        <v>2.87</v>
      </c>
      <c r="H2400">
        <v>3</v>
      </c>
      <c r="I2400">
        <f t="shared" si="423"/>
        <v>0</v>
      </c>
      <c r="J2400">
        <f t="shared" si="433"/>
        <v>0</v>
      </c>
      <c r="K2400">
        <f t="shared" si="424"/>
        <v>0</v>
      </c>
      <c r="L2400">
        <f t="shared" si="425"/>
        <v>0</v>
      </c>
      <c r="M2400">
        <f t="shared" si="429"/>
        <v>0</v>
      </c>
      <c r="N2400">
        <f t="shared" si="430"/>
        <v>0</v>
      </c>
      <c r="O2400">
        <f t="shared" si="431"/>
        <v>0</v>
      </c>
      <c r="P2400">
        <f t="shared" si="432"/>
        <v>0</v>
      </c>
      <c r="Q2400">
        <f t="shared" si="426"/>
        <v>0</v>
      </c>
      <c r="R2400">
        <f t="shared" si="427"/>
        <v>0</v>
      </c>
      <c r="W2400" s="1" t="s">
        <v>23</v>
      </c>
      <c r="Z2400">
        <f t="shared" si="428"/>
        <v>124</v>
      </c>
    </row>
    <row r="2401" spans="1:26" x14ac:dyDescent="0.35">
      <c r="A2401" t="s">
        <v>2428</v>
      </c>
      <c r="B2401">
        <v>-27.711939000000001</v>
      </c>
      <c r="C2401">
        <v>152.46598700000001</v>
      </c>
      <c r="D2401">
        <v>107</v>
      </c>
      <c r="E2401">
        <v>126</v>
      </c>
      <c r="F2401">
        <v>3.11</v>
      </c>
      <c r="H2401">
        <v>3</v>
      </c>
      <c r="I2401">
        <f t="shared" si="423"/>
        <v>0</v>
      </c>
      <c r="J2401">
        <f t="shared" si="433"/>
        <v>0</v>
      </c>
      <c r="K2401">
        <f t="shared" si="424"/>
        <v>0</v>
      </c>
      <c r="L2401">
        <f t="shared" si="425"/>
        <v>0</v>
      </c>
      <c r="M2401">
        <f t="shared" si="429"/>
        <v>0</v>
      </c>
      <c r="N2401">
        <f t="shared" si="430"/>
        <v>0</v>
      </c>
      <c r="O2401">
        <f t="shared" si="431"/>
        <v>0</v>
      </c>
      <c r="P2401">
        <f t="shared" si="432"/>
        <v>0</v>
      </c>
      <c r="Q2401">
        <f t="shared" si="426"/>
        <v>0</v>
      </c>
      <c r="R2401">
        <f t="shared" si="427"/>
        <v>0</v>
      </c>
      <c r="W2401" s="1" t="s">
        <v>23</v>
      </c>
      <c r="Z2401">
        <f t="shared" si="428"/>
        <v>125</v>
      </c>
    </row>
    <row r="2402" spans="1:26" x14ac:dyDescent="0.35">
      <c r="A2402" t="s">
        <v>2429</v>
      </c>
      <c r="B2402">
        <v>-27.711957999999999</v>
      </c>
      <c r="C2402">
        <v>152.46600000000001</v>
      </c>
      <c r="D2402">
        <v>107</v>
      </c>
      <c r="E2402">
        <v>126</v>
      </c>
      <c r="F2402">
        <v>3.18</v>
      </c>
      <c r="H2402">
        <v>3</v>
      </c>
      <c r="I2402">
        <f t="shared" si="423"/>
        <v>0</v>
      </c>
      <c r="J2402">
        <f t="shared" si="433"/>
        <v>0</v>
      </c>
      <c r="K2402">
        <f t="shared" si="424"/>
        <v>0</v>
      </c>
      <c r="L2402">
        <f t="shared" si="425"/>
        <v>0</v>
      </c>
      <c r="M2402">
        <f t="shared" si="429"/>
        <v>0</v>
      </c>
      <c r="N2402">
        <f t="shared" si="430"/>
        <v>0</v>
      </c>
      <c r="O2402">
        <f t="shared" si="431"/>
        <v>0</v>
      </c>
      <c r="P2402">
        <f t="shared" si="432"/>
        <v>0</v>
      </c>
      <c r="Q2402">
        <f t="shared" si="426"/>
        <v>0</v>
      </c>
      <c r="R2402">
        <f t="shared" si="427"/>
        <v>0</v>
      </c>
      <c r="W2402" s="1" t="s">
        <v>23</v>
      </c>
      <c r="Z2402">
        <f t="shared" si="428"/>
        <v>125</v>
      </c>
    </row>
    <row r="2403" spans="1:26" x14ac:dyDescent="0.35">
      <c r="A2403" t="s">
        <v>2430</v>
      </c>
      <c r="B2403">
        <v>-27.711974999999999</v>
      </c>
      <c r="C2403">
        <v>152.46601200000001</v>
      </c>
      <c r="D2403">
        <v>107</v>
      </c>
      <c r="E2403">
        <v>126</v>
      </c>
      <c r="F2403">
        <v>3.1</v>
      </c>
      <c r="H2403">
        <v>3</v>
      </c>
      <c r="I2403">
        <f t="shared" si="423"/>
        <v>0</v>
      </c>
      <c r="J2403">
        <f t="shared" si="433"/>
        <v>0</v>
      </c>
      <c r="K2403">
        <f t="shared" si="424"/>
        <v>0</v>
      </c>
      <c r="L2403">
        <f t="shared" si="425"/>
        <v>0</v>
      </c>
      <c r="M2403">
        <f t="shared" si="429"/>
        <v>0</v>
      </c>
      <c r="N2403">
        <f t="shared" si="430"/>
        <v>0</v>
      </c>
      <c r="O2403">
        <f t="shared" si="431"/>
        <v>0</v>
      </c>
      <c r="P2403">
        <f t="shared" si="432"/>
        <v>0</v>
      </c>
      <c r="Q2403">
        <f t="shared" si="426"/>
        <v>0</v>
      </c>
      <c r="R2403">
        <f t="shared" si="427"/>
        <v>0</v>
      </c>
      <c r="W2403" s="1" t="s">
        <v>23</v>
      </c>
      <c r="Z2403">
        <f t="shared" si="428"/>
        <v>125</v>
      </c>
    </row>
    <row r="2404" spans="1:26" x14ac:dyDescent="0.35">
      <c r="A2404" t="s">
        <v>2431</v>
      </c>
      <c r="B2404">
        <v>-27.711995999999999</v>
      </c>
      <c r="C2404">
        <v>152.46602999999999</v>
      </c>
      <c r="D2404">
        <v>107</v>
      </c>
      <c r="E2404">
        <v>128</v>
      </c>
      <c r="F2404">
        <v>3.09</v>
      </c>
      <c r="H2404">
        <v>3</v>
      </c>
      <c r="I2404">
        <f t="shared" si="423"/>
        <v>0</v>
      </c>
      <c r="J2404">
        <f t="shared" si="433"/>
        <v>0</v>
      </c>
      <c r="K2404">
        <f t="shared" si="424"/>
        <v>0</v>
      </c>
      <c r="L2404">
        <f t="shared" si="425"/>
        <v>0</v>
      </c>
      <c r="M2404">
        <f t="shared" si="429"/>
        <v>0</v>
      </c>
      <c r="N2404">
        <f t="shared" si="430"/>
        <v>0</v>
      </c>
      <c r="O2404">
        <f t="shared" si="431"/>
        <v>0</v>
      </c>
      <c r="P2404">
        <f t="shared" si="432"/>
        <v>0</v>
      </c>
      <c r="Q2404">
        <f t="shared" si="426"/>
        <v>0</v>
      </c>
      <c r="R2404">
        <f t="shared" si="427"/>
        <v>0</v>
      </c>
      <c r="W2404" s="1" t="s">
        <v>23</v>
      </c>
      <c r="Z2404">
        <f t="shared" si="428"/>
        <v>126</v>
      </c>
    </row>
    <row r="2405" spans="1:26" x14ac:dyDescent="0.35">
      <c r="A2405" t="s">
        <v>2432</v>
      </c>
      <c r="B2405">
        <v>-27.712026000000002</v>
      </c>
      <c r="C2405">
        <v>152.46605199999999</v>
      </c>
      <c r="D2405">
        <v>107</v>
      </c>
      <c r="E2405">
        <v>129</v>
      </c>
      <c r="F2405">
        <v>3.09</v>
      </c>
      <c r="H2405">
        <v>3</v>
      </c>
      <c r="I2405">
        <f t="shared" si="423"/>
        <v>0</v>
      </c>
      <c r="J2405">
        <f t="shared" si="433"/>
        <v>0</v>
      </c>
      <c r="K2405">
        <f t="shared" si="424"/>
        <v>0</v>
      </c>
      <c r="L2405">
        <f t="shared" si="425"/>
        <v>0</v>
      </c>
      <c r="M2405">
        <f t="shared" si="429"/>
        <v>0</v>
      </c>
      <c r="N2405">
        <f t="shared" si="430"/>
        <v>0</v>
      </c>
      <c r="O2405">
        <f t="shared" si="431"/>
        <v>0</v>
      </c>
      <c r="P2405">
        <f t="shared" si="432"/>
        <v>0</v>
      </c>
      <c r="Q2405">
        <f t="shared" si="426"/>
        <v>0</v>
      </c>
      <c r="R2405">
        <f t="shared" si="427"/>
        <v>0</v>
      </c>
      <c r="W2405" s="1" t="s">
        <v>23</v>
      </c>
      <c r="Z2405">
        <f t="shared" si="428"/>
        <v>128</v>
      </c>
    </row>
    <row r="2406" spans="1:26" x14ac:dyDescent="0.35">
      <c r="A2406" t="s">
        <v>2433</v>
      </c>
      <c r="B2406">
        <v>-27.712062</v>
      </c>
      <c r="C2406">
        <v>152.46607399999999</v>
      </c>
      <c r="D2406">
        <v>107</v>
      </c>
      <c r="E2406">
        <v>129</v>
      </c>
      <c r="F2406">
        <v>9.56</v>
      </c>
      <c r="H2406">
        <v>3</v>
      </c>
      <c r="I2406">
        <f t="shared" si="423"/>
        <v>3</v>
      </c>
      <c r="J2406" t="str">
        <f t="shared" si="433"/>
        <v>Heart rate is 129</v>
      </c>
      <c r="K2406">
        <f t="shared" si="424"/>
        <v>1</v>
      </c>
      <c r="L2406">
        <f t="shared" si="425"/>
        <v>0</v>
      </c>
      <c r="M2406">
        <f t="shared" si="429"/>
        <v>0</v>
      </c>
      <c r="N2406">
        <f t="shared" si="430"/>
        <v>0</v>
      </c>
      <c r="O2406">
        <f t="shared" si="431"/>
        <v>0</v>
      </c>
      <c r="P2406">
        <f t="shared" si="432"/>
        <v>0</v>
      </c>
      <c r="Q2406">
        <f t="shared" si="426"/>
        <v>0</v>
      </c>
      <c r="R2406">
        <f t="shared" si="427"/>
        <v>0</v>
      </c>
      <c r="W2406" s="1" t="s">
        <v>23</v>
      </c>
      <c r="Z2406">
        <f t="shared" si="428"/>
        <v>128</v>
      </c>
    </row>
    <row r="2407" spans="1:26" x14ac:dyDescent="0.35">
      <c r="A2407" t="s">
        <v>2434</v>
      </c>
      <c r="B2407">
        <v>-27.712104</v>
      </c>
      <c r="C2407">
        <v>152.46609699999999</v>
      </c>
      <c r="D2407">
        <v>107</v>
      </c>
      <c r="E2407">
        <v>128</v>
      </c>
      <c r="F2407">
        <v>9.58</v>
      </c>
      <c r="H2407">
        <v>3</v>
      </c>
      <c r="I2407">
        <f t="shared" si="423"/>
        <v>0</v>
      </c>
      <c r="J2407">
        <f t="shared" si="433"/>
        <v>0</v>
      </c>
      <c r="K2407">
        <f t="shared" si="424"/>
        <v>0</v>
      </c>
      <c r="L2407">
        <f t="shared" si="425"/>
        <v>0</v>
      </c>
      <c r="M2407">
        <f t="shared" si="429"/>
        <v>0</v>
      </c>
      <c r="N2407">
        <f t="shared" si="430"/>
        <v>0</v>
      </c>
      <c r="O2407">
        <f t="shared" si="431"/>
        <v>0</v>
      </c>
      <c r="P2407">
        <f t="shared" si="432"/>
        <v>0</v>
      </c>
      <c r="Q2407">
        <f t="shared" si="426"/>
        <v>0</v>
      </c>
      <c r="R2407">
        <f t="shared" si="427"/>
        <v>0</v>
      </c>
      <c r="W2407" s="1" t="s">
        <v>23</v>
      </c>
      <c r="Z2407">
        <f t="shared" si="428"/>
        <v>129</v>
      </c>
    </row>
    <row r="2408" spans="1:26" x14ac:dyDescent="0.35">
      <c r="A2408" t="s">
        <v>2435</v>
      </c>
      <c r="B2408">
        <v>-27.712147999999999</v>
      </c>
      <c r="C2408">
        <v>152.46612200000001</v>
      </c>
      <c r="D2408">
        <v>107</v>
      </c>
      <c r="E2408">
        <v>128</v>
      </c>
      <c r="F2408">
        <v>9.8800000000000008</v>
      </c>
      <c r="H2408">
        <v>3</v>
      </c>
      <c r="I2408">
        <f t="shared" si="423"/>
        <v>0</v>
      </c>
      <c r="J2408">
        <f t="shared" si="433"/>
        <v>0</v>
      </c>
      <c r="K2408">
        <f t="shared" si="424"/>
        <v>0</v>
      </c>
      <c r="L2408">
        <f t="shared" si="425"/>
        <v>0</v>
      </c>
      <c r="M2408">
        <f t="shared" si="429"/>
        <v>0</v>
      </c>
      <c r="N2408">
        <f t="shared" si="430"/>
        <v>0</v>
      </c>
      <c r="O2408">
        <f t="shared" si="431"/>
        <v>0</v>
      </c>
      <c r="P2408">
        <f t="shared" si="432"/>
        <v>0</v>
      </c>
      <c r="Q2408">
        <f t="shared" si="426"/>
        <v>0</v>
      </c>
      <c r="R2408">
        <f t="shared" si="427"/>
        <v>0</v>
      </c>
      <c r="W2408" s="1" t="s">
        <v>23</v>
      </c>
      <c r="Z2408">
        <f t="shared" si="428"/>
        <v>129</v>
      </c>
    </row>
    <row r="2409" spans="1:26" x14ac:dyDescent="0.35">
      <c r="A2409" t="s">
        <v>2436</v>
      </c>
      <c r="B2409">
        <v>-27.712191000000001</v>
      </c>
      <c r="C2409">
        <v>152.46614600000001</v>
      </c>
      <c r="D2409">
        <v>108</v>
      </c>
      <c r="E2409">
        <v>128</v>
      </c>
      <c r="F2409">
        <v>9.85</v>
      </c>
      <c r="H2409">
        <v>3</v>
      </c>
      <c r="I2409">
        <f t="shared" si="423"/>
        <v>4</v>
      </c>
      <c r="J2409" t="str">
        <f t="shared" si="433"/>
        <v>Heart rate is 128</v>
      </c>
      <c r="K2409">
        <f t="shared" si="424"/>
        <v>0</v>
      </c>
      <c r="L2409">
        <f t="shared" si="425"/>
        <v>1</v>
      </c>
      <c r="M2409">
        <f t="shared" si="429"/>
        <v>0</v>
      </c>
      <c r="N2409">
        <f t="shared" si="430"/>
        <v>0</v>
      </c>
      <c r="O2409">
        <f t="shared" si="431"/>
        <v>0</v>
      </c>
      <c r="P2409">
        <f t="shared" si="432"/>
        <v>0</v>
      </c>
      <c r="Q2409">
        <f t="shared" si="426"/>
        <v>0</v>
      </c>
      <c r="R2409">
        <f t="shared" si="427"/>
        <v>0</v>
      </c>
      <c r="W2409" s="1" t="s">
        <v>23</v>
      </c>
      <c r="Z2409">
        <f t="shared" si="428"/>
        <v>129</v>
      </c>
    </row>
    <row r="2410" spans="1:26" x14ac:dyDescent="0.35">
      <c r="A2410" t="s">
        <v>2437</v>
      </c>
      <c r="B2410">
        <v>-27.712236000000001</v>
      </c>
      <c r="C2410">
        <v>152.46616499999999</v>
      </c>
      <c r="D2410">
        <v>108</v>
      </c>
      <c r="E2410">
        <v>129</v>
      </c>
      <c r="F2410">
        <v>9.64</v>
      </c>
      <c r="H2410">
        <v>3</v>
      </c>
      <c r="I2410">
        <f t="shared" si="423"/>
        <v>0</v>
      </c>
      <c r="J2410">
        <f t="shared" si="433"/>
        <v>0</v>
      </c>
      <c r="K2410">
        <f t="shared" si="424"/>
        <v>0</v>
      </c>
      <c r="L2410">
        <f t="shared" si="425"/>
        <v>0</v>
      </c>
      <c r="M2410">
        <f t="shared" si="429"/>
        <v>0</v>
      </c>
      <c r="N2410">
        <f t="shared" si="430"/>
        <v>0</v>
      </c>
      <c r="O2410">
        <f t="shared" si="431"/>
        <v>0</v>
      </c>
      <c r="P2410">
        <f t="shared" si="432"/>
        <v>0</v>
      </c>
      <c r="Q2410">
        <f t="shared" si="426"/>
        <v>0</v>
      </c>
      <c r="R2410">
        <f t="shared" si="427"/>
        <v>0</v>
      </c>
      <c r="W2410" s="1" t="s">
        <v>23</v>
      </c>
      <c r="Z2410">
        <f t="shared" si="428"/>
        <v>128</v>
      </c>
    </row>
    <row r="2411" spans="1:26" x14ac:dyDescent="0.35">
      <c r="A2411" t="s">
        <v>2438</v>
      </c>
      <c r="B2411">
        <v>-27.712285000000001</v>
      </c>
      <c r="C2411">
        <v>152.466172</v>
      </c>
      <c r="D2411">
        <v>108</v>
      </c>
      <c r="E2411">
        <v>130</v>
      </c>
      <c r="F2411">
        <v>9.3699999999999992</v>
      </c>
      <c r="H2411">
        <v>3</v>
      </c>
      <c r="I2411">
        <f t="shared" si="423"/>
        <v>0</v>
      </c>
      <c r="J2411">
        <f t="shared" si="433"/>
        <v>0</v>
      </c>
      <c r="K2411">
        <f t="shared" si="424"/>
        <v>0</v>
      </c>
      <c r="L2411">
        <f t="shared" si="425"/>
        <v>0</v>
      </c>
      <c r="M2411">
        <f t="shared" si="429"/>
        <v>0</v>
      </c>
      <c r="N2411">
        <f t="shared" si="430"/>
        <v>0</v>
      </c>
      <c r="O2411">
        <f t="shared" si="431"/>
        <v>0</v>
      </c>
      <c r="P2411">
        <f t="shared" si="432"/>
        <v>0</v>
      </c>
      <c r="Q2411">
        <f t="shared" si="426"/>
        <v>0</v>
      </c>
      <c r="R2411">
        <f t="shared" si="427"/>
        <v>0</v>
      </c>
      <c r="W2411" s="1" t="s">
        <v>23</v>
      </c>
      <c r="Z2411">
        <f t="shared" si="428"/>
        <v>129</v>
      </c>
    </row>
    <row r="2412" spans="1:26" x14ac:dyDescent="0.35">
      <c r="A2412" t="s">
        <v>2439</v>
      </c>
      <c r="B2412">
        <v>-27.712332</v>
      </c>
      <c r="C2412">
        <v>152.46616499999999</v>
      </c>
      <c r="D2412">
        <v>108</v>
      </c>
      <c r="E2412">
        <v>130</v>
      </c>
      <c r="F2412">
        <v>9.26</v>
      </c>
      <c r="H2412">
        <v>3</v>
      </c>
      <c r="I2412">
        <f t="shared" si="423"/>
        <v>0</v>
      </c>
      <c r="J2412">
        <f t="shared" si="433"/>
        <v>0</v>
      </c>
      <c r="K2412">
        <f t="shared" si="424"/>
        <v>0</v>
      </c>
      <c r="L2412">
        <f t="shared" si="425"/>
        <v>0</v>
      </c>
      <c r="M2412">
        <f t="shared" si="429"/>
        <v>0</v>
      </c>
      <c r="N2412">
        <f t="shared" si="430"/>
        <v>0</v>
      </c>
      <c r="O2412">
        <f t="shared" si="431"/>
        <v>0</v>
      </c>
      <c r="P2412">
        <f t="shared" si="432"/>
        <v>0</v>
      </c>
      <c r="Q2412">
        <f t="shared" si="426"/>
        <v>0</v>
      </c>
      <c r="R2412">
        <f t="shared" si="427"/>
        <v>0</v>
      </c>
      <c r="W2412" s="1" t="s">
        <v>23</v>
      </c>
      <c r="Z2412">
        <f t="shared" si="428"/>
        <v>129</v>
      </c>
    </row>
    <row r="2413" spans="1:26" x14ac:dyDescent="0.35">
      <c r="A2413" t="s">
        <v>2440</v>
      </c>
      <c r="B2413">
        <v>-27.712374000000001</v>
      </c>
      <c r="C2413">
        <v>152.46614500000001</v>
      </c>
      <c r="D2413">
        <v>108</v>
      </c>
      <c r="E2413">
        <v>131</v>
      </c>
      <c r="F2413">
        <v>9.18</v>
      </c>
      <c r="H2413">
        <v>3</v>
      </c>
      <c r="I2413">
        <f t="shared" si="423"/>
        <v>0</v>
      </c>
      <c r="J2413">
        <f t="shared" si="433"/>
        <v>0</v>
      </c>
      <c r="K2413">
        <f t="shared" si="424"/>
        <v>0</v>
      </c>
      <c r="L2413">
        <f t="shared" si="425"/>
        <v>0</v>
      </c>
      <c r="M2413">
        <f t="shared" si="429"/>
        <v>0</v>
      </c>
      <c r="N2413">
        <f t="shared" si="430"/>
        <v>0</v>
      </c>
      <c r="O2413">
        <f t="shared" si="431"/>
        <v>0</v>
      </c>
      <c r="P2413">
        <f t="shared" si="432"/>
        <v>0</v>
      </c>
      <c r="Q2413">
        <f t="shared" si="426"/>
        <v>0</v>
      </c>
      <c r="R2413">
        <f t="shared" si="427"/>
        <v>0</v>
      </c>
      <c r="W2413" s="1" t="s">
        <v>23</v>
      </c>
      <c r="Z2413">
        <f t="shared" si="428"/>
        <v>130</v>
      </c>
    </row>
    <row r="2414" spans="1:26" x14ac:dyDescent="0.35">
      <c r="A2414" t="s">
        <v>2441</v>
      </c>
      <c r="B2414">
        <v>-27.712409999999998</v>
      </c>
      <c r="C2414">
        <v>152.46611300000001</v>
      </c>
      <c r="D2414">
        <v>108</v>
      </c>
      <c r="E2414">
        <v>131</v>
      </c>
      <c r="F2414">
        <v>9.1199999999999992</v>
      </c>
      <c r="H2414">
        <v>3</v>
      </c>
      <c r="I2414">
        <f t="shared" si="423"/>
        <v>0</v>
      </c>
      <c r="J2414">
        <f t="shared" si="433"/>
        <v>0</v>
      </c>
      <c r="K2414">
        <f t="shared" si="424"/>
        <v>0</v>
      </c>
      <c r="L2414">
        <f t="shared" si="425"/>
        <v>0</v>
      </c>
      <c r="M2414">
        <f t="shared" si="429"/>
        <v>0</v>
      </c>
      <c r="N2414">
        <f t="shared" si="430"/>
        <v>0</v>
      </c>
      <c r="O2414">
        <f t="shared" si="431"/>
        <v>0</v>
      </c>
      <c r="P2414">
        <f t="shared" si="432"/>
        <v>0</v>
      </c>
      <c r="Q2414">
        <f t="shared" si="426"/>
        <v>0</v>
      </c>
      <c r="R2414">
        <f t="shared" si="427"/>
        <v>0</v>
      </c>
      <c r="W2414" s="1" t="s">
        <v>23</v>
      </c>
      <c r="Z2414">
        <f t="shared" si="428"/>
        <v>130</v>
      </c>
    </row>
    <row r="2415" spans="1:26" x14ac:dyDescent="0.35">
      <c r="A2415" t="s">
        <v>2442</v>
      </c>
      <c r="B2415">
        <v>-27.712440000000001</v>
      </c>
      <c r="C2415">
        <v>152.46607399999999</v>
      </c>
      <c r="D2415">
        <v>108</v>
      </c>
      <c r="E2415">
        <v>132</v>
      </c>
      <c r="F2415">
        <v>9.06</v>
      </c>
      <c r="H2415">
        <v>3</v>
      </c>
      <c r="I2415">
        <f t="shared" si="423"/>
        <v>3</v>
      </c>
      <c r="J2415" t="str">
        <f t="shared" si="433"/>
        <v>Heart rate is 132</v>
      </c>
      <c r="K2415">
        <f t="shared" si="424"/>
        <v>1</v>
      </c>
      <c r="L2415">
        <f t="shared" si="425"/>
        <v>0</v>
      </c>
      <c r="M2415">
        <f t="shared" si="429"/>
        <v>0</v>
      </c>
      <c r="N2415">
        <f t="shared" si="430"/>
        <v>0</v>
      </c>
      <c r="O2415">
        <f t="shared" si="431"/>
        <v>0</v>
      </c>
      <c r="P2415">
        <f t="shared" si="432"/>
        <v>0</v>
      </c>
      <c r="Q2415">
        <f t="shared" si="426"/>
        <v>0</v>
      </c>
      <c r="R2415">
        <f t="shared" si="427"/>
        <v>0</v>
      </c>
      <c r="W2415" s="1" t="s">
        <v>23</v>
      </c>
      <c r="Z2415">
        <f t="shared" si="428"/>
        <v>131</v>
      </c>
    </row>
    <row r="2416" spans="1:26" x14ac:dyDescent="0.35">
      <c r="A2416" t="s">
        <v>2443</v>
      </c>
      <c r="B2416">
        <v>-27.712467</v>
      </c>
      <c r="C2416">
        <v>152.46603300000001</v>
      </c>
      <c r="D2416">
        <v>109</v>
      </c>
      <c r="E2416">
        <v>131</v>
      </c>
      <c r="F2416">
        <v>9.0399999999999991</v>
      </c>
      <c r="H2416">
        <v>3</v>
      </c>
      <c r="I2416">
        <f t="shared" si="423"/>
        <v>4</v>
      </c>
      <c r="J2416" t="str">
        <f t="shared" si="433"/>
        <v>Heart rate is 131</v>
      </c>
      <c r="K2416">
        <f t="shared" si="424"/>
        <v>0</v>
      </c>
      <c r="L2416">
        <f t="shared" si="425"/>
        <v>1</v>
      </c>
      <c r="M2416">
        <f t="shared" si="429"/>
        <v>0</v>
      </c>
      <c r="N2416">
        <f t="shared" si="430"/>
        <v>0</v>
      </c>
      <c r="O2416">
        <f t="shared" si="431"/>
        <v>0</v>
      </c>
      <c r="P2416">
        <f t="shared" si="432"/>
        <v>0</v>
      </c>
      <c r="Q2416">
        <f t="shared" si="426"/>
        <v>0</v>
      </c>
      <c r="R2416">
        <f t="shared" si="427"/>
        <v>0</v>
      </c>
      <c r="W2416" s="1" t="s">
        <v>23</v>
      </c>
      <c r="Z2416">
        <f t="shared" si="428"/>
        <v>132</v>
      </c>
    </row>
    <row r="2417" spans="1:26" x14ac:dyDescent="0.35">
      <c r="A2417" t="s">
        <v>2444</v>
      </c>
      <c r="B2417">
        <v>-27.712492000000001</v>
      </c>
      <c r="C2417">
        <v>152.465991</v>
      </c>
      <c r="D2417">
        <v>109</v>
      </c>
      <c r="E2417">
        <v>132</v>
      </c>
      <c r="F2417">
        <v>9.1</v>
      </c>
      <c r="H2417">
        <v>3</v>
      </c>
      <c r="I2417">
        <f t="shared" si="423"/>
        <v>0</v>
      </c>
      <c r="J2417">
        <f t="shared" si="433"/>
        <v>0</v>
      </c>
      <c r="K2417">
        <f t="shared" si="424"/>
        <v>0</v>
      </c>
      <c r="L2417">
        <f t="shared" si="425"/>
        <v>0</v>
      </c>
      <c r="M2417">
        <f t="shared" si="429"/>
        <v>0</v>
      </c>
      <c r="N2417">
        <f t="shared" si="430"/>
        <v>0</v>
      </c>
      <c r="O2417">
        <f t="shared" si="431"/>
        <v>0</v>
      </c>
      <c r="P2417">
        <f t="shared" si="432"/>
        <v>0</v>
      </c>
      <c r="Q2417">
        <f t="shared" si="426"/>
        <v>0</v>
      </c>
      <c r="R2417">
        <f t="shared" si="427"/>
        <v>0</v>
      </c>
      <c r="W2417" s="1" t="s">
        <v>23</v>
      </c>
      <c r="Z2417">
        <f t="shared" si="428"/>
        <v>131</v>
      </c>
    </row>
    <row r="2418" spans="1:26" x14ac:dyDescent="0.35">
      <c r="A2418" t="s">
        <v>2445</v>
      </c>
      <c r="B2418">
        <v>-27.712516000000001</v>
      </c>
      <c r="C2418">
        <v>152.46594899999999</v>
      </c>
      <c r="D2418">
        <v>109</v>
      </c>
      <c r="E2418">
        <v>132</v>
      </c>
      <c r="F2418">
        <v>9.17</v>
      </c>
      <c r="H2418">
        <v>3</v>
      </c>
      <c r="I2418">
        <f t="shared" si="423"/>
        <v>0</v>
      </c>
      <c r="J2418">
        <f t="shared" si="433"/>
        <v>0</v>
      </c>
      <c r="K2418">
        <f t="shared" si="424"/>
        <v>0</v>
      </c>
      <c r="L2418">
        <f t="shared" si="425"/>
        <v>0</v>
      </c>
      <c r="M2418">
        <f t="shared" si="429"/>
        <v>0</v>
      </c>
      <c r="N2418">
        <f t="shared" si="430"/>
        <v>0</v>
      </c>
      <c r="O2418">
        <f t="shared" si="431"/>
        <v>0</v>
      </c>
      <c r="P2418">
        <f t="shared" si="432"/>
        <v>0</v>
      </c>
      <c r="Q2418">
        <f t="shared" si="426"/>
        <v>0</v>
      </c>
      <c r="R2418">
        <f t="shared" si="427"/>
        <v>0</v>
      </c>
      <c r="W2418" s="1" t="s">
        <v>23</v>
      </c>
      <c r="Z2418">
        <f t="shared" si="428"/>
        <v>131</v>
      </c>
    </row>
    <row r="2419" spans="1:26" x14ac:dyDescent="0.35">
      <c r="A2419" t="s">
        <v>2446</v>
      </c>
      <c r="B2419">
        <v>-27.712541000000002</v>
      </c>
      <c r="C2419">
        <v>152.46590399999999</v>
      </c>
      <c r="D2419">
        <v>109</v>
      </c>
      <c r="E2419">
        <v>132</v>
      </c>
      <c r="F2419">
        <v>9.2200000000000006</v>
      </c>
      <c r="H2419">
        <v>3</v>
      </c>
      <c r="I2419">
        <f t="shared" si="423"/>
        <v>0</v>
      </c>
      <c r="J2419">
        <f t="shared" si="433"/>
        <v>0</v>
      </c>
      <c r="K2419">
        <f t="shared" si="424"/>
        <v>0</v>
      </c>
      <c r="L2419">
        <f t="shared" si="425"/>
        <v>0</v>
      </c>
      <c r="M2419">
        <f t="shared" si="429"/>
        <v>0</v>
      </c>
      <c r="N2419">
        <f t="shared" si="430"/>
        <v>0</v>
      </c>
      <c r="O2419">
        <f t="shared" si="431"/>
        <v>0</v>
      </c>
      <c r="P2419">
        <f t="shared" si="432"/>
        <v>0</v>
      </c>
      <c r="Q2419">
        <f t="shared" si="426"/>
        <v>0</v>
      </c>
      <c r="R2419">
        <f t="shared" si="427"/>
        <v>0</v>
      </c>
      <c r="W2419" s="1" t="s">
        <v>23</v>
      </c>
      <c r="Z2419">
        <f t="shared" si="428"/>
        <v>131</v>
      </c>
    </row>
    <row r="2420" spans="1:26" x14ac:dyDescent="0.35">
      <c r="A2420" t="s">
        <v>2447</v>
      </c>
      <c r="B2420">
        <v>-27.712565999999999</v>
      </c>
      <c r="C2420">
        <v>152.465857</v>
      </c>
      <c r="D2420">
        <v>109</v>
      </c>
      <c r="E2420">
        <v>132</v>
      </c>
      <c r="F2420">
        <v>9.27</v>
      </c>
      <c r="H2420">
        <v>3</v>
      </c>
      <c r="I2420">
        <f t="shared" si="423"/>
        <v>0</v>
      </c>
      <c r="J2420">
        <f t="shared" si="433"/>
        <v>0</v>
      </c>
      <c r="K2420">
        <f t="shared" si="424"/>
        <v>0</v>
      </c>
      <c r="L2420">
        <f t="shared" si="425"/>
        <v>0</v>
      </c>
      <c r="M2420">
        <f t="shared" si="429"/>
        <v>0</v>
      </c>
      <c r="N2420">
        <f t="shared" si="430"/>
        <v>0</v>
      </c>
      <c r="O2420">
        <f t="shared" si="431"/>
        <v>0</v>
      </c>
      <c r="P2420">
        <f t="shared" si="432"/>
        <v>0</v>
      </c>
      <c r="Q2420">
        <f t="shared" si="426"/>
        <v>0</v>
      </c>
      <c r="R2420">
        <f t="shared" si="427"/>
        <v>0</v>
      </c>
      <c r="W2420" s="1" t="s">
        <v>23</v>
      </c>
      <c r="Z2420">
        <f t="shared" si="428"/>
        <v>131</v>
      </c>
    </row>
    <row r="2421" spans="1:26" x14ac:dyDescent="0.35">
      <c r="A2421" t="s">
        <v>2448</v>
      </c>
      <c r="B2421">
        <v>-27.712592999999998</v>
      </c>
      <c r="C2421">
        <v>152.465811</v>
      </c>
      <c r="D2421">
        <v>109</v>
      </c>
      <c r="E2421">
        <v>133</v>
      </c>
      <c r="F2421">
        <v>9.27</v>
      </c>
      <c r="H2421">
        <v>3</v>
      </c>
      <c r="I2421">
        <f t="shared" si="423"/>
        <v>0</v>
      </c>
      <c r="J2421">
        <f t="shared" si="433"/>
        <v>0</v>
      </c>
      <c r="K2421">
        <f t="shared" si="424"/>
        <v>0</v>
      </c>
      <c r="L2421">
        <f t="shared" si="425"/>
        <v>0</v>
      </c>
      <c r="M2421">
        <f t="shared" si="429"/>
        <v>0</v>
      </c>
      <c r="N2421">
        <f t="shared" si="430"/>
        <v>0</v>
      </c>
      <c r="O2421">
        <f t="shared" si="431"/>
        <v>0</v>
      </c>
      <c r="P2421">
        <f t="shared" si="432"/>
        <v>0</v>
      </c>
      <c r="Q2421">
        <f t="shared" si="426"/>
        <v>0</v>
      </c>
      <c r="R2421">
        <f t="shared" si="427"/>
        <v>0</v>
      </c>
      <c r="W2421" s="1" t="s">
        <v>23</v>
      </c>
      <c r="Z2421">
        <f t="shared" si="428"/>
        <v>132</v>
      </c>
    </row>
    <row r="2422" spans="1:26" x14ac:dyDescent="0.35">
      <c r="A2422" t="s">
        <v>2449</v>
      </c>
      <c r="B2422">
        <v>-27.712620000000001</v>
      </c>
      <c r="C2422">
        <v>152.465767</v>
      </c>
      <c r="D2422">
        <v>109</v>
      </c>
      <c r="E2422">
        <v>135</v>
      </c>
      <c r="F2422">
        <v>9.27</v>
      </c>
      <c r="H2422">
        <v>3</v>
      </c>
      <c r="I2422">
        <f t="shared" si="423"/>
        <v>0</v>
      </c>
      <c r="J2422">
        <f t="shared" si="433"/>
        <v>0</v>
      </c>
      <c r="K2422">
        <f t="shared" si="424"/>
        <v>0</v>
      </c>
      <c r="L2422">
        <f t="shared" si="425"/>
        <v>0</v>
      </c>
      <c r="M2422">
        <f t="shared" si="429"/>
        <v>0</v>
      </c>
      <c r="N2422">
        <f t="shared" si="430"/>
        <v>0</v>
      </c>
      <c r="O2422">
        <f t="shared" si="431"/>
        <v>0</v>
      </c>
      <c r="P2422">
        <f t="shared" si="432"/>
        <v>0</v>
      </c>
      <c r="Q2422">
        <f t="shared" si="426"/>
        <v>0</v>
      </c>
      <c r="R2422">
        <f t="shared" si="427"/>
        <v>0</v>
      </c>
      <c r="W2422" s="1" t="s">
        <v>23</v>
      </c>
      <c r="Z2422">
        <f t="shared" si="428"/>
        <v>133</v>
      </c>
    </row>
    <row r="2423" spans="1:26" x14ac:dyDescent="0.35">
      <c r="A2423" t="s">
        <v>2450</v>
      </c>
      <c r="B2423">
        <v>-27.712651000000001</v>
      </c>
      <c r="C2423">
        <v>152.465733</v>
      </c>
      <c r="D2423">
        <v>109</v>
      </c>
      <c r="E2423">
        <v>135</v>
      </c>
      <c r="F2423">
        <v>9.24</v>
      </c>
      <c r="H2423">
        <v>3</v>
      </c>
      <c r="I2423">
        <f t="shared" si="423"/>
        <v>0</v>
      </c>
      <c r="J2423">
        <f t="shared" si="433"/>
        <v>0</v>
      </c>
      <c r="K2423">
        <f t="shared" si="424"/>
        <v>0</v>
      </c>
      <c r="L2423">
        <f t="shared" si="425"/>
        <v>0</v>
      </c>
      <c r="M2423">
        <f t="shared" si="429"/>
        <v>0</v>
      </c>
      <c r="N2423">
        <f t="shared" si="430"/>
        <v>0</v>
      </c>
      <c r="O2423">
        <f t="shared" si="431"/>
        <v>0</v>
      </c>
      <c r="P2423">
        <f t="shared" si="432"/>
        <v>0</v>
      </c>
      <c r="Q2423">
        <f t="shared" si="426"/>
        <v>0</v>
      </c>
      <c r="R2423">
        <f t="shared" si="427"/>
        <v>0</v>
      </c>
      <c r="W2423" s="1" t="s">
        <v>23</v>
      </c>
      <c r="Z2423">
        <f t="shared" si="428"/>
        <v>133</v>
      </c>
    </row>
    <row r="2424" spans="1:26" x14ac:dyDescent="0.35">
      <c r="A2424" t="s">
        <v>2451</v>
      </c>
      <c r="B2424">
        <v>-27.712686000000001</v>
      </c>
      <c r="C2424">
        <v>152.46570800000001</v>
      </c>
      <c r="D2424">
        <v>110</v>
      </c>
      <c r="E2424">
        <v>135</v>
      </c>
      <c r="F2424">
        <v>9.24</v>
      </c>
      <c r="H2424">
        <v>3</v>
      </c>
      <c r="I2424">
        <f t="shared" si="423"/>
        <v>3</v>
      </c>
      <c r="J2424" t="str">
        <f t="shared" si="433"/>
        <v>Heart rate is 135</v>
      </c>
      <c r="K2424">
        <f t="shared" si="424"/>
        <v>1</v>
      </c>
      <c r="L2424">
        <f t="shared" si="425"/>
        <v>0</v>
      </c>
      <c r="M2424">
        <f t="shared" si="429"/>
        <v>0</v>
      </c>
      <c r="N2424">
        <f t="shared" si="430"/>
        <v>0</v>
      </c>
      <c r="O2424">
        <f t="shared" si="431"/>
        <v>0</v>
      </c>
      <c r="P2424">
        <f t="shared" si="432"/>
        <v>0</v>
      </c>
      <c r="Q2424">
        <f t="shared" si="426"/>
        <v>0</v>
      </c>
      <c r="R2424">
        <f t="shared" si="427"/>
        <v>0</v>
      </c>
      <c r="W2424" s="1" t="s">
        <v>23</v>
      </c>
      <c r="Z2424">
        <f t="shared" si="428"/>
        <v>133</v>
      </c>
    </row>
    <row r="2425" spans="1:26" x14ac:dyDescent="0.35">
      <c r="A2425" t="s">
        <v>2452</v>
      </c>
      <c r="B2425">
        <v>-27.712724000000001</v>
      </c>
      <c r="C2425">
        <v>152.46569</v>
      </c>
      <c r="D2425">
        <v>110</v>
      </c>
      <c r="E2425">
        <v>134</v>
      </c>
      <c r="F2425">
        <v>9.24</v>
      </c>
      <c r="H2425">
        <v>3</v>
      </c>
      <c r="I2425">
        <f t="shared" si="423"/>
        <v>0</v>
      </c>
      <c r="J2425">
        <f t="shared" si="433"/>
        <v>0</v>
      </c>
      <c r="K2425">
        <f t="shared" si="424"/>
        <v>0</v>
      </c>
      <c r="L2425">
        <f t="shared" si="425"/>
        <v>0</v>
      </c>
      <c r="M2425">
        <f t="shared" si="429"/>
        <v>0</v>
      </c>
      <c r="N2425">
        <f t="shared" si="430"/>
        <v>0</v>
      </c>
      <c r="O2425">
        <f t="shared" si="431"/>
        <v>0</v>
      </c>
      <c r="P2425">
        <f t="shared" si="432"/>
        <v>0</v>
      </c>
      <c r="Q2425">
        <f t="shared" si="426"/>
        <v>0</v>
      </c>
      <c r="R2425">
        <f t="shared" si="427"/>
        <v>0</v>
      </c>
      <c r="W2425" s="1" t="s">
        <v>23</v>
      </c>
      <c r="Z2425">
        <f t="shared" si="428"/>
        <v>135</v>
      </c>
    </row>
    <row r="2426" spans="1:26" x14ac:dyDescent="0.35">
      <c r="A2426" t="s">
        <v>2453</v>
      </c>
      <c r="B2426">
        <v>-27.712764</v>
      </c>
      <c r="C2426">
        <v>152.46567400000001</v>
      </c>
      <c r="D2426">
        <v>110</v>
      </c>
      <c r="E2426">
        <v>134</v>
      </c>
      <c r="F2426">
        <v>9.1199999999999992</v>
      </c>
      <c r="H2426">
        <v>3</v>
      </c>
      <c r="I2426">
        <f t="shared" si="423"/>
        <v>4</v>
      </c>
      <c r="J2426" t="str">
        <f t="shared" si="433"/>
        <v>Heart rate is 134</v>
      </c>
      <c r="K2426">
        <f t="shared" si="424"/>
        <v>0</v>
      </c>
      <c r="L2426">
        <f t="shared" si="425"/>
        <v>1</v>
      </c>
      <c r="M2426">
        <f t="shared" si="429"/>
        <v>0</v>
      </c>
      <c r="N2426">
        <f t="shared" si="430"/>
        <v>0</v>
      </c>
      <c r="O2426">
        <f t="shared" si="431"/>
        <v>0</v>
      </c>
      <c r="P2426">
        <f t="shared" si="432"/>
        <v>0</v>
      </c>
      <c r="Q2426">
        <f t="shared" si="426"/>
        <v>0</v>
      </c>
      <c r="R2426">
        <f t="shared" si="427"/>
        <v>0</v>
      </c>
      <c r="W2426" s="1" t="s">
        <v>23</v>
      </c>
      <c r="Z2426">
        <f t="shared" si="428"/>
        <v>135</v>
      </c>
    </row>
    <row r="2427" spans="1:26" x14ac:dyDescent="0.35">
      <c r="A2427" t="s">
        <v>2454</v>
      </c>
      <c r="B2427">
        <v>-27.712803999999998</v>
      </c>
      <c r="C2427">
        <v>152.46565799999999</v>
      </c>
      <c r="D2427">
        <v>110</v>
      </c>
      <c r="E2427">
        <v>135</v>
      </c>
      <c r="F2427">
        <v>9.1199999999999992</v>
      </c>
      <c r="H2427">
        <v>3</v>
      </c>
      <c r="I2427">
        <f t="shared" si="423"/>
        <v>0</v>
      </c>
      <c r="J2427">
        <f t="shared" si="433"/>
        <v>0</v>
      </c>
      <c r="K2427">
        <f t="shared" si="424"/>
        <v>0</v>
      </c>
      <c r="L2427">
        <f t="shared" si="425"/>
        <v>0</v>
      </c>
      <c r="M2427">
        <f t="shared" si="429"/>
        <v>0</v>
      </c>
      <c r="N2427">
        <f t="shared" si="430"/>
        <v>0</v>
      </c>
      <c r="O2427">
        <f t="shared" si="431"/>
        <v>0</v>
      </c>
      <c r="P2427">
        <f t="shared" si="432"/>
        <v>0</v>
      </c>
      <c r="Q2427">
        <f t="shared" si="426"/>
        <v>0</v>
      </c>
      <c r="R2427">
        <f t="shared" si="427"/>
        <v>0</v>
      </c>
      <c r="W2427" s="1" t="s">
        <v>23</v>
      </c>
      <c r="Z2427">
        <f t="shared" si="428"/>
        <v>134</v>
      </c>
    </row>
    <row r="2428" spans="1:26" x14ac:dyDescent="0.35">
      <c r="A2428" t="s">
        <v>2455</v>
      </c>
      <c r="B2428">
        <v>-27.712841000000001</v>
      </c>
      <c r="C2428">
        <v>152.46564499999999</v>
      </c>
      <c r="D2428">
        <v>110</v>
      </c>
      <c r="E2428">
        <v>135</v>
      </c>
      <c r="F2428">
        <v>8.89</v>
      </c>
      <c r="H2428">
        <v>3</v>
      </c>
      <c r="I2428">
        <f t="shared" si="423"/>
        <v>0</v>
      </c>
      <c r="J2428">
        <f t="shared" si="433"/>
        <v>0</v>
      </c>
      <c r="K2428">
        <f t="shared" si="424"/>
        <v>0</v>
      </c>
      <c r="L2428">
        <f t="shared" si="425"/>
        <v>0</v>
      </c>
      <c r="M2428">
        <f t="shared" si="429"/>
        <v>0</v>
      </c>
      <c r="N2428">
        <f t="shared" si="430"/>
        <v>0</v>
      </c>
      <c r="O2428">
        <f t="shared" si="431"/>
        <v>0</v>
      </c>
      <c r="P2428">
        <f t="shared" si="432"/>
        <v>0</v>
      </c>
      <c r="Q2428">
        <f t="shared" si="426"/>
        <v>0</v>
      </c>
      <c r="R2428">
        <f t="shared" si="427"/>
        <v>0</v>
      </c>
      <c r="W2428" s="1" t="s">
        <v>23</v>
      </c>
      <c r="Z2428">
        <f t="shared" si="428"/>
        <v>134</v>
      </c>
    </row>
    <row r="2429" spans="1:26" x14ac:dyDescent="0.35">
      <c r="A2429" t="s">
        <v>2456</v>
      </c>
      <c r="B2429">
        <v>-27.712872000000001</v>
      </c>
      <c r="C2429">
        <v>152.46562800000001</v>
      </c>
      <c r="D2429">
        <v>111</v>
      </c>
      <c r="E2429">
        <v>135</v>
      </c>
      <c r="F2429">
        <v>8.89</v>
      </c>
      <c r="H2429">
        <v>3</v>
      </c>
      <c r="I2429">
        <f t="shared" si="423"/>
        <v>0</v>
      </c>
      <c r="J2429">
        <f t="shared" si="433"/>
        <v>0</v>
      </c>
      <c r="K2429">
        <f t="shared" si="424"/>
        <v>0</v>
      </c>
      <c r="L2429">
        <f t="shared" si="425"/>
        <v>0</v>
      </c>
      <c r="M2429">
        <f t="shared" si="429"/>
        <v>0</v>
      </c>
      <c r="N2429">
        <f t="shared" si="430"/>
        <v>0</v>
      </c>
      <c r="O2429">
        <f t="shared" si="431"/>
        <v>0</v>
      </c>
      <c r="P2429">
        <f t="shared" si="432"/>
        <v>0</v>
      </c>
      <c r="Q2429">
        <f t="shared" si="426"/>
        <v>0</v>
      </c>
      <c r="R2429">
        <f t="shared" si="427"/>
        <v>0</v>
      </c>
      <c r="W2429" s="1" t="s">
        <v>23</v>
      </c>
      <c r="Z2429">
        <f t="shared" si="428"/>
        <v>134</v>
      </c>
    </row>
    <row r="2430" spans="1:26" x14ac:dyDescent="0.35">
      <c r="A2430" t="s">
        <v>2457</v>
      </c>
      <c r="B2430">
        <v>-27.712890999999999</v>
      </c>
      <c r="C2430">
        <v>152.465599</v>
      </c>
      <c r="D2430">
        <v>111</v>
      </c>
      <c r="E2430">
        <v>135</v>
      </c>
      <c r="F2430">
        <v>8.89</v>
      </c>
      <c r="H2430">
        <v>3</v>
      </c>
      <c r="I2430">
        <f t="shared" si="423"/>
        <v>0</v>
      </c>
      <c r="J2430">
        <f t="shared" si="433"/>
        <v>0</v>
      </c>
      <c r="K2430">
        <f t="shared" si="424"/>
        <v>0</v>
      </c>
      <c r="L2430">
        <f t="shared" si="425"/>
        <v>0</v>
      </c>
      <c r="M2430">
        <f t="shared" si="429"/>
        <v>0</v>
      </c>
      <c r="N2430">
        <f t="shared" si="430"/>
        <v>0</v>
      </c>
      <c r="O2430">
        <f t="shared" si="431"/>
        <v>0</v>
      </c>
      <c r="P2430">
        <f t="shared" si="432"/>
        <v>0</v>
      </c>
      <c r="Q2430">
        <f t="shared" si="426"/>
        <v>0</v>
      </c>
      <c r="R2430">
        <f t="shared" si="427"/>
        <v>0</v>
      </c>
      <c r="W2430" s="1" t="s">
        <v>23</v>
      </c>
      <c r="Z2430">
        <f t="shared" si="428"/>
        <v>134</v>
      </c>
    </row>
    <row r="2431" spans="1:26" x14ac:dyDescent="0.35">
      <c r="A2431" t="s">
        <v>2458</v>
      </c>
      <c r="B2431">
        <v>-27.712903000000001</v>
      </c>
      <c r="C2431">
        <v>152.465554</v>
      </c>
      <c r="D2431">
        <v>111</v>
      </c>
      <c r="E2431">
        <v>135</v>
      </c>
      <c r="F2431">
        <v>8.7100000000000009</v>
      </c>
      <c r="H2431">
        <v>3</v>
      </c>
      <c r="I2431">
        <f t="shared" si="423"/>
        <v>0</v>
      </c>
      <c r="J2431">
        <f t="shared" si="433"/>
        <v>0</v>
      </c>
      <c r="K2431">
        <f t="shared" si="424"/>
        <v>0</v>
      </c>
      <c r="L2431">
        <f t="shared" si="425"/>
        <v>0</v>
      </c>
      <c r="M2431">
        <f t="shared" si="429"/>
        <v>0</v>
      </c>
      <c r="N2431">
        <f t="shared" si="430"/>
        <v>0</v>
      </c>
      <c r="O2431">
        <f t="shared" si="431"/>
        <v>0</v>
      </c>
      <c r="P2431">
        <f t="shared" si="432"/>
        <v>0</v>
      </c>
      <c r="Q2431">
        <f t="shared" si="426"/>
        <v>0</v>
      </c>
      <c r="R2431">
        <f t="shared" si="427"/>
        <v>0</v>
      </c>
      <c r="W2431" s="1" t="s">
        <v>23</v>
      </c>
      <c r="Z2431">
        <f t="shared" si="428"/>
        <v>134</v>
      </c>
    </row>
    <row r="2432" spans="1:26" x14ac:dyDescent="0.35">
      <c r="A2432" t="s">
        <v>2459</v>
      </c>
      <c r="B2432">
        <v>-27.712910000000001</v>
      </c>
      <c r="C2432">
        <v>152.46550199999999</v>
      </c>
      <c r="D2432">
        <v>111</v>
      </c>
      <c r="E2432">
        <v>137</v>
      </c>
      <c r="F2432">
        <v>8.7100000000000009</v>
      </c>
      <c r="H2432">
        <v>3</v>
      </c>
      <c r="I2432">
        <f t="shared" si="423"/>
        <v>0</v>
      </c>
      <c r="J2432">
        <f t="shared" si="433"/>
        <v>0</v>
      </c>
      <c r="K2432">
        <f t="shared" si="424"/>
        <v>0</v>
      </c>
      <c r="L2432">
        <f t="shared" si="425"/>
        <v>0</v>
      </c>
      <c r="M2432">
        <f t="shared" si="429"/>
        <v>0</v>
      </c>
      <c r="N2432">
        <f t="shared" si="430"/>
        <v>0</v>
      </c>
      <c r="O2432">
        <f t="shared" si="431"/>
        <v>0</v>
      </c>
      <c r="P2432">
        <f t="shared" si="432"/>
        <v>0</v>
      </c>
      <c r="Q2432">
        <f t="shared" si="426"/>
        <v>0</v>
      </c>
      <c r="R2432">
        <f t="shared" si="427"/>
        <v>0</v>
      </c>
      <c r="W2432" s="1" t="s">
        <v>23</v>
      </c>
      <c r="Z2432">
        <f t="shared" si="428"/>
        <v>135</v>
      </c>
    </row>
    <row r="2433" spans="1:26" x14ac:dyDescent="0.35">
      <c r="A2433" t="s">
        <v>2460</v>
      </c>
      <c r="B2433">
        <v>-27.712913</v>
      </c>
      <c r="C2433">
        <v>152.46545</v>
      </c>
      <c r="D2433">
        <v>111</v>
      </c>
      <c r="E2433">
        <v>137</v>
      </c>
      <c r="F2433">
        <v>8.7200000000000006</v>
      </c>
      <c r="H2433">
        <v>3</v>
      </c>
      <c r="I2433">
        <f t="shared" si="423"/>
        <v>0</v>
      </c>
      <c r="J2433">
        <f t="shared" si="433"/>
        <v>0</v>
      </c>
      <c r="K2433">
        <f t="shared" si="424"/>
        <v>0</v>
      </c>
      <c r="L2433">
        <f t="shared" si="425"/>
        <v>0</v>
      </c>
      <c r="M2433">
        <f t="shared" si="429"/>
        <v>0</v>
      </c>
      <c r="N2433">
        <f t="shared" si="430"/>
        <v>0</v>
      </c>
      <c r="O2433">
        <f t="shared" si="431"/>
        <v>0</v>
      </c>
      <c r="P2433">
        <f t="shared" si="432"/>
        <v>0</v>
      </c>
      <c r="Q2433">
        <f t="shared" si="426"/>
        <v>0</v>
      </c>
      <c r="R2433">
        <f t="shared" si="427"/>
        <v>0</v>
      </c>
      <c r="W2433" s="1" t="s">
        <v>23</v>
      </c>
      <c r="Z2433">
        <f t="shared" si="428"/>
        <v>135</v>
      </c>
    </row>
    <row r="2434" spans="1:26" x14ac:dyDescent="0.35">
      <c r="A2434" t="s">
        <v>2461</v>
      </c>
      <c r="B2434">
        <v>-27.712910000000001</v>
      </c>
      <c r="C2434">
        <v>152.465397</v>
      </c>
      <c r="D2434">
        <v>112</v>
      </c>
      <c r="E2434">
        <v>138</v>
      </c>
      <c r="F2434">
        <v>8.7200000000000006</v>
      </c>
      <c r="H2434">
        <v>3</v>
      </c>
      <c r="I2434">
        <f t="shared" ref="I2434:I2497" si="434">IF($Q2434,1,IF($R2434,2,IF($K2434,3,IF($L2434,4,IF($M2434,5,IF($N2434,6,IF($O2434,7,IF($P2434,8,0))))))))</f>
        <v>0</v>
      </c>
      <c r="J2434">
        <f t="shared" si="433"/>
        <v>0</v>
      </c>
      <c r="K2434">
        <f t="shared" ref="K2434:K2497" si="435">IF(AND(NOT(ISBLANK(E2434)),AND(E2434&gt;Z2434,E2434&gt;E2435)),1,0)</f>
        <v>0</v>
      </c>
      <c r="L2434">
        <f t="shared" ref="L2434:L2497" si="436">IF(AND(NOT(ISBLANK(E2434)),AND(E2434&lt;Z2434,E2434&lt;E2435)),1,0)</f>
        <v>0</v>
      </c>
      <c r="M2434">
        <f t="shared" si="429"/>
        <v>0</v>
      </c>
      <c r="N2434">
        <f t="shared" si="430"/>
        <v>0</v>
      </c>
      <c r="O2434">
        <f t="shared" si="431"/>
        <v>0</v>
      </c>
      <c r="P2434">
        <f t="shared" si="432"/>
        <v>0</v>
      </c>
      <c r="Q2434">
        <f t="shared" ref="Q2434:Q2497" si="437">IF(H2434&lt;&gt;H2433,1,0)</f>
        <v>0</v>
      </c>
      <c r="R2434">
        <f t="shared" ref="R2434:R2497" si="438">IF(H2434&lt;&gt;H2435,1,0)</f>
        <v>0</v>
      </c>
      <c r="W2434" s="1" t="s">
        <v>23</v>
      </c>
      <c r="Z2434">
        <f t="shared" si="428"/>
        <v>137</v>
      </c>
    </row>
    <row r="2435" spans="1:26" x14ac:dyDescent="0.35">
      <c r="A2435" t="s">
        <v>2462</v>
      </c>
      <c r="B2435">
        <v>-27.712906</v>
      </c>
      <c r="C2435">
        <v>152.46534500000001</v>
      </c>
      <c r="D2435">
        <v>112</v>
      </c>
      <c r="E2435">
        <v>138</v>
      </c>
      <c r="F2435">
        <v>8.7200000000000006</v>
      </c>
      <c r="H2435">
        <v>3</v>
      </c>
      <c r="I2435">
        <f t="shared" si="434"/>
        <v>3</v>
      </c>
      <c r="J2435" t="str">
        <f t="shared" si="433"/>
        <v>Heart rate is 138</v>
      </c>
      <c r="K2435">
        <f t="shared" si="435"/>
        <v>1</v>
      </c>
      <c r="L2435">
        <f t="shared" si="436"/>
        <v>0</v>
      </c>
      <c r="M2435">
        <f t="shared" si="429"/>
        <v>0</v>
      </c>
      <c r="N2435">
        <f t="shared" si="430"/>
        <v>0</v>
      </c>
      <c r="O2435">
        <f t="shared" si="431"/>
        <v>0</v>
      </c>
      <c r="P2435">
        <f t="shared" si="432"/>
        <v>0</v>
      </c>
      <c r="Q2435">
        <f t="shared" si="437"/>
        <v>0</v>
      </c>
      <c r="R2435">
        <f t="shared" si="438"/>
        <v>0</v>
      </c>
      <c r="W2435" s="1" t="s">
        <v>23</v>
      </c>
      <c r="Z2435">
        <f t="shared" ref="Z2435:Z2498" si="439">IF(E2435&lt;&gt;E2434,E2434,Z2434)</f>
        <v>137</v>
      </c>
    </row>
    <row r="2436" spans="1:26" x14ac:dyDescent="0.35">
      <c r="A2436" t="s">
        <v>2463</v>
      </c>
      <c r="B2436">
        <v>-27.712900000000001</v>
      </c>
      <c r="C2436">
        <v>152.465296</v>
      </c>
      <c r="D2436">
        <v>112</v>
      </c>
      <c r="E2436">
        <v>137</v>
      </c>
      <c r="F2436">
        <v>8.77</v>
      </c>
      <c r="H2436">
        <v>3</v>
      </c>
      <c r="I2436">
        <f t="shared" si="434"/>
        <v>0</v>
      </c>
      <c r="J2436">
        <f t="shared" si="433"/>
        <v>0</v>
      </c>
      <c r="K2436">
        <f t="shared" si="435"/>
        <v>0</v>
      </c>
      <c r="L2436">
        <f t="shared" si="436"/>
        <v>0</v>
      </c>
      <c r="M2436">
        <f t="shared" si="429"/>
        <v>0</v>
      </c>
      <c r="N2436">
        <f t="shared" si="430"/>
        <v>0</v>
      </c>
      <c r="O2436">
        <f t="shared" si="431"/>
        <v>0</v>
      </c>
      <c r="P2436">
        <f t="shared" si="432"/>
        <v>0</v>
      </c>
      <c r="Q2436">
        <f t="shared" si="437"/>
        <v>0</v>
      </c>
      <c r="R2436">
        <f t="shared" si="438"/>
        <v>0</v>
      </c>
      <c r="W2436" s="1" t="s">
        <v>23</v>
      </c>
      <c r="Z2436">
        <f t="shared" si="439"/>
        <v>138</v>
      </c>
    </row>
    <row r="2437" spans="1:26" x14ac:dyDescent="0.35">
      <c r="A2437" t="s">
        <v>2464</v>
      </c>
      <c r="B2437">
        <v>-27.712895</v>
      </c>
      <c r="C2437">
        <v>152.465249</v>
      </c>
      <c r="D2437">
        <v>112</v>
      </c>
      <c r="E2437">
        <v>137</v>
      </c>
      <c r="F2437">
        <v>8.77</v>
      </c>
      <c r="H2437">
        <v>3</v>
      </c>
      <c r="I2437">
        <f t="shared" si="434"/>
        <v>4</v>
      </c>
      <c r="J2437" t="str">
        <f t="shared" si="433"/>
        <v>Heart rate is 137</v>
      </c>
      <c r="K2437">
        <f t="shared" si="435"/>
        <v>0</v>
      </c>
      <c r="L2437">
        <f t="shared" si="436"/>
        <v>1</v>
      </c>
      <c r="M2437">
        <f t="shared" si="429"/>
        <v>0</v>
      </c>
      <c r="N2437">
        <f t="shared" si="430"/>
        <v>0</v>
      </c>
      <c r="O2437">
        <f t="shared" si="431"/>
        <v>0</v>
      </c>
      <c r="P2437">
        <f t="shared" si="432"/>
        <v>0</v>
      </c>
      <c r="Q2437">
        <f t="shared" si="437"/>
        <v>0</v>
      </c>
      <c r="R2437">
        <f t="shared" si="438"/>
        <v>0</v>
      </c>
      <c r="W2437" s="1" t="s">
        <v>23</v>
      </c>
      <c r="Z2437">
        <f t="shared" si="439"/>
        <v>138</v>
      </c>
    </row>
    <row r="2438" spans="1:26" x14ac:dyDescent="0.35">
      <c r="A2438" t="s">
        <v>2465</v>
      </c>
      <c r="B2438">
        <v>-27.712897999999999</v>
      </c>
      <c r="C2438">
        <v>152.46520200000001</v>
      </c>
      <c r="D2438">
        <v>112</v>
      </c>
      <c r="E2438">
        <v>138</v>
      </c>
      <c r="F2438">
        <v>8.8000000000000007</v>
      </c>
      <c r="H2438">
        <v>3</v>
      </c>
      <c r="I2438">
        <f t="shared" si="434"/>
        <v>0</v>
      </c>
      <c r="J2438">
        <f t="shared" si="433"/>
        <v>0</v>
      </c>
      <c r="K2438">
        <f t="shared" si="435"/>
        <v>0</v>
      </c>
      <c r="L2438">
        <f t="shared" si="436"/>
        <v>0</v>
      </c>
      <c r="M2438">
        <f t="shared" si="429"/>
        <v>0</v>
      </c>
      <c r="N2438">
        <f t="shared" si="430"/>
        <v>0</v>
      </c>
      <c r="O2438">
        <f t="shared" si="431"/>
        <v>0</v>
      </c>
      <c r="P2438">
        <f t="shared" si="432"/>
        <v>0</v>
      </c>
      <c r="Q2438">
        <f t="shared" si="437"/>
        <v>0</v>
      </c>
      <c r="R2438">
        <f t="shared" si="438"/>
        <v>0</v>
      </c>
      <c r="W2438" s="1" t="s">
        <v>23</v>
      </c>
      <c r="Z2438">
        <f t="shared" si="439"/>
        <v>137</v>
      </c>
    </row>
    <row r="2439" spans="1:26" x14ac:dyDescent="0.35">
      <c r="A2439" t="s">
        <v>2466</v>
      </c>
      <c r="B2439">
        <v>-27.712910999999998</v>
      </c>
      <c r="C2439">
        <v>152.46515299999999</v>
      </c>
      <c r="D2439">
        <v>112</v>
      </c>
      <c r="E2439">
        <v>138</v>
      </c>
      <c r="F2439">
        <v>8.8000000000000007</v>
      </c>
      <c r="H2439">
        <v>3</v>
      </c>
      <c r="I2439">
        <f t="shared" si="434"/>
        <v>0</v>
      </c>
      <c r="J2439">
        <f t="shared" si="433"/>
        <v>0</v>
      </c>
      <c r="K2439">
        <f t="shared" si="435"/>
        <v>0</v>
      </c>
      <c r="L2439">
        <f t="shared" si="436"/>
        <v>0</v>
      </c>
      <c r="M2439">
        <f t="shared" si="429"/>
        <v>0</v>
      </c>
      <c r="N2439">
        <f t="shared" si="430"/>
        <v>0</v>
      </c>
      <c r="O2439">
        <f t="shared" si="431"/>
        <v>0</v>
      </c>
      <c r="P2439">
        <f t="shared" si="432"/>
        <v>0</v>
      </c>
      <c r="Q2439">
        <f t="shared" si="437"/>
        <v>0</v>
      </c>
      <c r="R2439">
        <f t="shared" si="438"/>
        <v>0</v>
      </c>
      <c r="W2439" s="1" t="s">
        <v>23</v>
      </c>
      <c r="Z2439">
        <f t="shared" si="439"/>
        <v>137</v>
      </c>
    </row>
    <row r="2440" spans="1:26" x14ac:dyDescent="0.35">
      <c r="A2440" t="s">
        <v>2467</v>
      </c>
      <c r="B2440">
        <v>-27.712923</v>
      </c>
      <c r="C2440">
        <v>152.465103</v>
      </c>
      <c r="D2440">
        <v>112</v>
      </c>
      <c r="E2440">
        <v>138</v>
      </c>
      <c r="F2440">
        <v>8.8000000000000007</v>
      </c>
      <c r="H2440">
        <v>3</v>
      </c>
      <c r="I2440">
        <f t="shared" si="434"/>
        <v>0</v>
      </c>
      <c r="J2440">
        <f t="shared" si="433"/>
        <v>0</v>
      </c>
      <c r="K2440">
        <f t="shared" si="435"/>
        <v>0</v>
      </c>
      <c r="L2440">
        <f t="shared" si="436"/>
        <v>0</v>
      </c>
      <c r="M2440">
        <f t="shared" si="429"/>
        <v>0</v>
      </c>
      <c r="N2440">
        <f t="shared" si="430"/>
        <v>0</v>
      </c>
      <c r="O2440">
        <f t="shared" si="431"/>
        <v>0</v>
      </c>
      <c r="P2440">
        <f t="shared" si="432"/>
        <v>0</v>
      </c>
      <c r="Q2440">
        <f t="shared" si="437"/>
        <v>0</v>
      </c>
      <c r="R2440">
        <f t="shared" si="438"/>
        <v>0</v>
      </c>
      <c r="W2440" s="1" t="s">
        <v>23</v>
      </c>
      <c r="Z2440">
        <f t="shared" si="439"/>
        <v>137</v>
      </c>
    </row>
    <row r="2441" spans="1:26" x14ac:dyDescent="0.35">
      <c r="A2441" t="s">
        <v>2468</v>
      </c>
      <c r="B2441">
        <v>-27.712926</v>
      </c>
      <c r="C2441">
        <v>152.46505400000001</v>
      </c>
      <c r="D2441">
        <v>112</v>
      </c>
      <c r="E2441">
        <v>138</v>
      </c>
      <c r="F2441">
        <v>8.84</v>
      </c>
      <c r="H2441">
        <v>3</v>
      </c>
      <c r="I2441">
        <f t="shared" si="434"/>
        <v>0</v>
      </c>
      <c r="J2441">
        <f t="shared" si="433"/>
        <v>0</v>
      </c>
      <c r="K2441">
        <f t="shared" si="435"/>
        <v>0</v>
      </c>
      <c r="L2441">
        <f t="shared" si="436"/>
        <v>0</v>
      </c>
      <c r="M2441">
        <f t="shared" si="429"/>
        <v>0</v>
      </c>
      <c r="N2441">
        <f t="shared" si="430"/>
        <v>0</v>
      </c>
      <c r="O2441">
        <f t="shared" si="431"/>
        <v>0</v>
      </c>
      <c r="P2441">
        <f t="shared" si="432"/>
        <v>0</v>
      </c>
      <c r="Q2441">
        <f t="shared" si="437"/>
        <v>0</v>
      </c>
      <c r="R2441">
        <f t="shared" si="438"/>
        <v>0</v>
      </c>
      <c r="W2441" s="1" t="s">
        <v>23</v>
      </c>
      <c r="Z2441">
        <f t="shared" si="439"/>
        <v>137</v>
      </c>
    </row>
    <row r="2442" spans="1:26" x14ac:dyDescent="0.35">
      <c r="A2442" t="s">
        <v>2469</v>
      </c>
      <c r="B2442">
        <v>-27.712921999999999</v>
      </c>
      <c r="C2442">
        <v>152.46500599999999</v>
      </c>
      <c r="D2442">
        <v>112</v>
      </c>
      <c r="E2442">
        <v>138</v>
      </c>
      <c r="F2442">
        <v>8.84</v>
      </c>
      <c r="H2442">
        <v>3</v>
      </c>
      <c r="I2442">
        <f t="shared" si="434"/>
        <v>0</v>
      </c>
      <c r="J2442">
        <f t="shared" si="433"/>
        <v>0</v>
      </c>
      <c r="K2442">
        <f t="shared" si="435"/>
        <v>0</v>
      </c>
      <c r="L2442">
        <f t="shared" si="436"/>
        <v>0</v>
      </c>
      <c r="M2442">
        <f t="shared" si="429"/>
        <v>0</v>
      </c>
      <c r="N2442">
        <f t="shared" si="430"/>
        <v>0</v>
      </c>
      <c r="O2442">
        <f t="shared" si="431"/>
        <v>0</v>
      </c>
      <c r="P2442">
        <f t="shared" si="432"/>
        <v>0</v>
      </c>
      <c r="Q2442">
        <f t="shared" si="437"/>
        <v>0</v>
      </c>
      <c r="R2442">
        <f t="shared" si="438"/>
        <v>0</v>
      </c>
      <c r="W2442" s="1" t="s">
        <v>23</v>
      </c>
      <c r="Z2442">
        <f t="shared" si="439"/>
        <v>137</v>
      </c>
    </row>
    <row r="2443" spans="1:26" x14ac:dyDescent="0.35">
      <c r="A2443" t="s">
        <v>2470</v>
      </c>
      <c r="B2443">
        <v>-27.712917000000001</v>
      </c>
      <c r="C2443">
        <v>152.464956</v>
      </c>
      <c r="D2443">
        <v>112</v>
      </c>
      <c r="E2443">
        <v>138</v>
      </c>
      <c r="F2443">
        <v>8.8699999999999992</v>
      </c>
      <c r="H2443">
        <v>3</v>
      </c>
      <c r="I2443">
        <f t="shared" si="434"/>
        <v>0</v>
      </c>
      <c r="J2443">
        <f t="shared" si="433"/>
        <v>0</v>
      </c>
      <c r="K2443">
        <f t="shared" si="435"/>
        <v>0</v>
      </c>
      <c r="L2443">
        <f t="shared" si="436"/>
        <v>0</v>
      </c>
      <c r="M2443">
        <f t="shared" si="429"/>
        <v>0</v>
      </c>
      <c r="N2443">
        <f t="shared" si="430"/>
        <v>0</v>
      </c>
      <c r="O2443">
        <f t="shared" si="431"/>
        <v>0</v>
      </c>
      <c r="P2443">
        <f t="shared" si="432"/>
        <v>0</v>
      </c>
      <c r="Q2443">
        <f t="shared" si="437"/>
        <v>0</v>
      </c>
      <c r="R2443">
        <f t="shared" si="438"/>
        <v>0</v>
      </c>
      <c r="W2443" s="1" t="s">
        <v>23</v>
      </c>
      <c r="Z2443">
        <f t="shared" si="439"/>
        <v>137</v>
      </c>
    </row>
    <row r="2444" spans="1:26" x14ac:dyDescent="0.35">
      <c r="A2444" t="s">
        <v>2471</v>
      </c>
      <c r="B2444">
        <v>-27.712907999999999</v>
      </c>
      <c r="C2444">
        <v>152.46490499999999</v>
      </c>
      <c r="D2444">
        <v>111</v>
      </c>
      <c r="E2444">
        <v>138</v>
      </c>
      <c r="F2444">
        <v>8.8699999999999992</v>
      </c>
      <c r="H2444">
        <v>3</v>
      </c>
      <c r="I2444">
        <f t="shared" si="434"/>
        <v>0</v>
      </c>
      <c r="J2444">
        <f t="shared" si="433"/>
        <v>0</v>
      </c>
      <c r="K2444">
        <f t="shared" si="435"/>
        <v>0</v>
      </c>
      <c r="L2444">
        <f t="shared" si="436"/>
        <v>0</v>
      </c>
      <c r="M2444">
        <f t="shared" si="429"/>
        <v>0</v>
      </c>
      <c r="N2444">
        <f t="shared" si="430"/>
        <v>0</v>
      </c>
      <c r="O2444">
        <f t="shared" si="431"/>
        <v>0</v>
      </c>
      <c r="P2444">
        <f t="shared" si="432"/>
        <v>0</v>
      </c>
      <c r="Q2444">
        <f t="shared" si="437"/>
        <v>0</v>
      </c>
      <c r="R2444">
        <f t="shared" si="438"/>
        <v>0</v>
      </c>
      <c r="W2444" s="1" t="s">
        <v>23</v>
      </c>
      <c r="Z2444">
        <f t="shared" si="439"/>
        <v>137</v>
      </c>
    </row>
    <row r="2445" spans="1:26" x14ac:dyDescent="0.35">
      <c r="A2445" t="s">
        <v>2472</v>
      </c>
      <c r="B2445">
        <v>-27.712893000000001</v>
      </c>
      <c r="C2445">
        <v>152.46485799999999</v>
      </c>
      <c r="D2445">
        <v>111</v>
      </c>
      <c r="E2445">
        <v>138</v>
      </c>
      <c r="F2445">
        <v>8.8699999999999992</v>
      </c>
      <c r="H2445">
        <v>3</v>
      </c>
      <c r="I2445">
        <f t="shared" si="434"/>
        <v>0</v>
      </c>
      <c r="J2445">
        <f t="shared" si="433"/>
        <v>0</v>
      </c>
      <c r="K2445">
        <f t="shared" si="435"/>
        <v>0</v>
      </c>
      <c r="L2445">
        <f t="shared" si="436"/>
        <v>0</v>
      </c>
      <c r="M2445">
        <f t="shared" si="429"/>
        <v>0</v>
      </c>
      <c r="N2445">
        <f t="shared" si="430"/>
        <v>0</v>
      </c>
      <c r="O2445">
        <f t="shared" si="431"/>
        <v>0</v>
      </c>
      <c r="P2445">
        <f t="shared" si="432"/>
        <v>0</v>
      </c>
      <c r="Q2445">
        <f t="shared" si="437"/>
        <v>0</v>
      </c>
      <c r="R2445">
        <f t="shared" si="438"/>
        <v>0</v>
      </c>
      <c r="W2445" s="1" t="s">
        <v>23</v>
      </c>
      <c r="Z2445">
        <f t="shared" si="439"/>
        <v>137</v>
      </c>
    </row>
    <row r="2446" spans="1:26" x14ac:dyDescent="0.35">
      <c r="A2446" t="s">
        <v>2473</v>
      </c>
      <c r="B2446">
        <v>-27.712869999999999</v>
      </c>
      <c r="C2446">
        <v>152.46481399999999</v>
      </c>
      <c r="D2446">
        <v>112</v>
      </c>
      <c r="E2446">
        <v>139</v>
      </c>
      <c r="F2446">
        <v>8.81</v>
      </c>
      <c r="H2446">
        <v>3</v>
      </c>
      <c r="I2446">
        <f t="shared" si="434"/>
        <v>0</v>
      </c>
      <c r="J2446">
        <f t="shared" si="433"/>
        <v>0</v>
      </c>
      <c r="K2446">
        <f t="shared" si="435"/>
        <v>0</v>
      </c>
      <c r="L2446">
        <f t="shared" si="436"/>
        <v>0</v>
      </c>
      <c r="M2446">
        <f t="shared" ref="M2446:M2509" si="440">IF(AND(MAX(D$1934:D$3024)=D2446,NOT(ISBLANK(D2446))),1,0)</f>
        <v>0</v>
      </c>
      <c r="N2446">
        <f t="shared" ref="N2446:N2509" si="441">IF(AND(MAX(E$1934:E$3024)=E2446,NOT(ISBLANK(E2446))),1,0)</f>
        <v>0</v>
      </c>
      <c r="O2446">
        <f t="shared" ref="O2446:O2509" si="442">IF(AND(MAX(F$1934:F$3024)=F2446,NOT(ISBLANK(F2446))),1,0)</f>
        <v>0</v>
      </c>
      <c r="P2446">
        <f t="shared" ref="P2446:P2509" si="443">IF(AND(MAX(G$1934:G$3024)=G2446,NOT(ISBLANK(G2446))),1,0)</f>
        <v>0</v>
      </c>
      <c r="Q2446">
        <f t="shared" si="437"/>
        <v>0</v>
      </c>
      <c r="R2446">
        <f t="shared" si="438"/>
        <v>0</v>
      </c>
      <c r="W2446" s="1" t="s">
        <v>23</v>
      </c>
      <c r="Z2446">
        <f t="shared" si="439"/>
        <v>138</v>
      </c>
    </row>
    <row r="2447" spans="1:26" x14ac:dyDescent="0.35">
      <c r="A2447" t="s">
        <v>2474</v>
      </c>
      <c r="B2447">
        <v>-27.712845000000002</v>
      </c>
      <c r="C2447">
        <v>152.46477200000001</v>
      </c>
      <c r="D2447">
        <v>112</v>
      </c>
      <c r="E2447">
        <v>139</v>
      </c>
      <c r="F2447">
        <v>8.81</v>
      </c>
      <c r="H2447">
        <v>3</v>
      </c>
      <c r="I2447">
        <f t="shared" si="434"/>
        <v>3</v>
      </c>
      <c r="J2447" t="str">
        <f t="shared" si="433"/>
        <v>Heart rate is 139</v>
      </c>
      <c r="K2447">
        <f t="shared" si="435"/>
        <v>1</v>
      </c>
      <c r="L2447">
        <f t="shared" si="436"/>
        <v>0</v>
      </c>
      <c r="M2447">
        <f t="shared" si="440"/>
        <v>0</v>
      </c>
      <c r="N2447">
        <f t="shared" si="441"/>
        <v>0</v>
      </c>
      <c r="O2447">
        <f t="shared" si="442"/>
        <v>0</v>
      </c>
      <c r="P2447">
        <f t="shared" si="443"/>
        <v>0</v>
      </c>
      <c r="Q2447">
        <f t="shared" si="437"/>
        <v>0</v>
      </c>
      <c r="R2447">
        <f t="shared" si="438"/>
        <v>0</v>
      </c>
      <c r="W2447" s="1" t="s">
        <v>23</v>
      </c>
      <c r="Z2447">
        <f t="shared" si="439"/>
        <v>138</v>
      </c>
    </row>
    <row r="2448" spans="1:26" x14ac:dyDescent="0.35">
      <c r="A2448" t="s">
        <v>2475</v>
      </c>
      <c r="B2448">
        <v>-27.712823</v>
      </c>
      <c r="C2448">
        <v>152.464731</v>
      </c>
      <c r="D2448">
        <v>112</v>
      </c>
      <c r="E2448">
        <v>138</v>
      </c>
      <c r="F2448">
        <v>8.68</v>
      </c>
      <c r="H2448">
        <v>3</v>
      </c>
      <c r="I2448">
        <f t="shared" si="434"/>
        <v>0</v>
      </c>
      <c r="J2448">
        <f t="shared" si="433"/>
        <v>0</v>
      </c>
      <c r="K2448">
        <f t="shared" si="435"/>
        <v>0</v>
      </c>
      <c r="L2448">
        <f t="shared" si="436"/>
        <v>0</v>
      </c>
      <c r="M2448">
        <f t="shared" si="440"/>
        <v>0</v>
      </c>
      <c r="N2448">
        <f t="shared" si="441"/>
        <v>0</v>
      </c>
      <c r="O2448">
        <f t="shared" si="442"/>
        <v>0</v>
      </c>
      <c r="P2448">
        <f t="shared" si="443"/>
        <v>0</v>
      </c>
      <c r="Q2448">
        <f t="shared" si="437"/>
        <v>0</v>
      </c>
      <c r="R2448">
        <f t="shared" si="438"/>
        <v>0</v>
      </c>
      <c r="W2448" s="1" t="s">
        <v>23</v>
      </c>
      <c r="Z2448">
        <f t="shared" si="439"/>
        <v>139</v>
      </c>
    </row>
    <row r="2449" spans="1:26" x14ac:dyDescent="0.35">
      <c r="A2449" t="s">
        <v>2476</v>
      </c>
      <c r="B2449">
        <v>-27.712804999999999</v>
      </c>
      <c r="C2449">
        <v>152.464686</v>
      </c>
      <c r="D2449">
        <v>112</v>
      </c>
      <c r="E2449">
        <v>138</v>
      </c>
      <c r="F2449">
        <v>8.68</v>
      </c>
      <c r="H2449">
        <v>3</v>
      </c>
      <c r="I2449">
        <f t="shared" si="434"/>
        <v>0</v>
      </c>
      <c r="J2449">
        <f t="shared" ref="J2449:J2512" si="444">IF(Q2449,"Started trip",IF(R2449,"Finished trip",IF(OR(K2449,L2449),"Heart rate is "&amp;E2449,IF(M2449,"Max Altitude: "&amp;D2449,IF(N2449,"Min Altitude: "&amp;D2449,IF(O2449,"Max Speed: "&amp;F2449,IF(P2449,"Min Speed: "&amp;F2449,0)))))))</f>
        <v>0</v>
      </c>
      <c r="K2449">
        <f t="shared" si="435"/>
        <v>0</v>
      </c>
      <c r="L2449">
        <f t="shared" si="436"/>
        <v>0</v>
      </c>
      <c r="M2449">
        <f t="shared" si="440"/>
        <v>0</v>
      </c>
      <c r="N2449">
        <f t="shared" si="441"/>
        <v>0</v>
      </c>
      <c r="O2449">
        <f t="shared" si="442"/>
        <v>0</v>
      </c>
      <c r="P2449">
        <f t="shared" si="443"/>
        <v>0</v>
      </c>
      <c r="Q2449">
        <f t="shared" si="437"/>
        <v>0</v>
      </c>
      <c r="R2449">
        <f t="shared" si="438"/>
        <v>0</v>
      </c>
      <c r="W2449" s="1" t="s">
        <v>23</v>
      </c>
      <c r="Z2449">
        <f t="shared" si="439"/>
        <v>139</v>
      </c>
    </row>
    <row r="2450" spans="1:26" x14ac:dyDescent="0.35">
      <c r="A2450" t="s">
        <v>2477</v>
      </c>
      <c r="B2450">
        <v>-27.712795</v>
      </c>
      <c r="C2450">
        <v>152.46463800000001</v>
      </c>
      <c r="D2450">
        <v>112</v>
      </c>
      <c r="E2450">
        <v>138</v>
      </c>
      <c r="F2450">
        <v>8.68</v>
      </c>
      <c r="H2450">
        <v>3</v>
      </c>
      <c r="I2450">
        <f t="shared" si="434"/>
        <v>0</v>
      </c>
      <c r="J2450">
        <f t="shared" si="444"/>
        <v>0</v>
      </c>
      <c r="K2450">
        <f t="shared" si="435"/>
        <v>0</v>
      </c>
      <c r="L2450">
        <f t="shared" si="436"/>
        <v>0</v>
      </c>
      <c r="M2450">
        <f t="shared" si="440"/>
        <v>0</v>
      </c>
      <c r="N2450">
        <f t="shared" si="441"/>
        <v>0</v>
      </c>
      <c r="O2450">
        <f t="shared" si="442"/>
        <v>0</v>
      </c>
      <c r="P2450">
        <f t="shared" si="443"/>
        <v>0</v>
      </c>
      <c r="Q2450">
        <f t="shared" si="437"/>
        <v>0</v>
      </c>
      <c r="R2450">
        <f t="shared" si="438"/>
        <v>0</v>
      </c>
      <c r="W2450" s="1" t="s">
        <v>23</v>
      </c>
      <c r="Z2450">
        <f t="shared" si="439"/>
        <v>139</v>
      </c>
    </row>
    <row r="2451" spans="1:26" x14ac:dyDescent="0.35">
      <c r="A2451" t="s">
        <v>2478</v>
      </c>
      <c r="B2451">
        <v>-27.712786000000001</v>
      </c>
      <c r="C2451">
        <v>152.46459300000001</v>
      </c>
      <c r="D2451">
        <v>112</v>
      </c>
      <c r="E2451">
        <v>138</v>
      </c>
      <c r="F2451">
        <v>8.6</v>
      </c>
      <c r="H2451">
        <v>3</v>
      </c>
      <c r="I2451">
        <f t="shared" si="434"/>
        <v>0</v>
      </c>
      <c r="J2451">
        <f t="shared" si="444"/>
        <v>0</v>
      </c>
      <c r="K2451">
        <f t="shared" si="435"/>
        <v>0</v>
      </c>
      <c r="L2451">
        <f t="shared" si="436"/>
        <v>0</v>
      </c>
      <c r="M2451">
        <f t="shared" si="440"/>
        <v>0</v>
      </c>
      <c r="N2451">
        <f t="shared" si="441"/>
        <v>0</v>
      </c>
      <c r="O2451">
        <f t="shared" si="442"/>
        <v>0</v>
      </c>
      <c r="P2451">
        <f t="shared" si="443"/>
        <v>0</v>
      </c>
      <c r="Q2451">
        <f t="shared" si="437"/>
        <v>0</v>
      </c>
      <c r="R2451">
        <f t="shared" si="438"/>
        <v>0</v>
      </c>
      <c r="W2451" s="1" t="s">
        <v>23</v>
      </c>
      <c r="Z2451">
        <f t="shared" si="439"/>
        <v>139</v>
      </c>
    </row>
    <row r="2452" spans="1:26" x14ac:dyDescent="0.35">
      <c r="A2452" t="s">
        <v>2479</v>
      </c>
      <c r="B2452">
        <v>-27.712772999999999</v>
      </c>
      <c r="C2452">
        <v>152.46454800000001</v>
      </c>
      <c r="D2452">
        <v>112</v>
      </c>
      <c r="E2452">
        <v>138</v>
      </c>
      <c r="F2452">
        <v>8.6</v>
      </c>
      <c r="H2452">
        <v>3</v>
      </c>
      <c r="I2452">
        <f t="shared" si="434"/>
        <v>0</v>
      </c>
      <c r="J2452">
        <f t="shared" si="444"/>
        <v>0</v>
      </c>
      <c r="K2452">
        <f t="shared" si="435"/>
        <v>0</v>
      </c>
      <c r="L2452">
        <f t="shared" si="436"/>
        <v>0</v>
      </c>
      <c r="M2452">
        <f t="shared" si="440"/>
        <v>0</v>
      </c>
      <c r="N2452">
        <f t="shared" si="441"/>
        <v>0</v>
      </c>
      <c r="O2452">
        <f t="shared" si="442"/>
        <v>0</v>
      </c>
      <c r="P2452">
        <f t="shared" si="443"/>
        <v>0</v>
      </c>
      <c r="Q2452">
        <f t="shared" si="437"/>
        <v>0</v>
      </c>
      <c r="R2452">
        <f t="shared" si="438"/>
        <v>0</v>
      </c>
      <c r="W2452" s="1" t="s">
        <v>23</v>
      </c>
      <c r="Z2452">
        <f t="shared" si="439"/>
        <v>139</v>
      </c>
    </row>
    <row r="2453" spans="1:26" x14ac:dyDescent="0.35">
      <c r="A2453" t="s">
        <v>2480</v>
      </c>
      <c r="B2453">
        <v>-27.712761</v>
      </c>
      <c r="C2453">
        <v>152.46450100000001</v>
      </c>
      <c r="D2453">
        <v>112</v>
      </c>
      <c r="E2453">
        <v>138</v>
      </c>
      <c r="F2453">
        <v>8.59</v>
      </c>
      <c r="H2453">
        <v>3</v>
      </c>
      <c r="I2453">
        <f t="shared" si="434"/>
        <v>0</v>
      </c>
      <c r="J2453">
        <f t="shared" si="444"/>
        <v>0</v>
      </c>
      <c r="K2453">
        <f t="shared" si="435"/>
        <v>0</v>
      </c>
      <c r="L2453">
        <f t="shared" si="436"/>
        <v>0</v>
      </c>
      <c r="M2453">
        <f t="shared" si="440"/>
        <v>0</v>
      </c>
      <c r="N2453">
        <f t="shared" si="441"/>
        <v>0</v>
      </c>
      <c r="O2453">
        <f t="shared" si="442"/>
        <v>0</v>
      </c>
      <c r="P2453">
        <f t="shared" si="443"/>
        <v>0</v>
      </c>
      <c r="Q2453">
        <f t="shared" si="437"/>
        <v>0</v>
      </c>
      <c r="R2453">
        <f t="shared" si="438"/>
        <v>0</v>
      </c>
      <c r="W2453" s="1" t="s">
        <v>23</v>
      </c>
      <c r="Z2453">
        <f t="shared" si="439"/>
        <v>139</v>
      </c>
    </row>
    <row r="2454" spans="1:26" x14ac:dyDescent="0.35">
      <c r="A2454" t="s">
        <v>2481</v>
      </c>
      <c r="B2454">
        <v>-27.71275</v>
      </c>
      <c r="C2454">
        <v>152.46445499999999</v>
      </c>
      <c r="D2454">
        <v>111</v>
      </c>
      <c r="E2454">
        <v>138</v>
      </c>
      <c r="F2454">
        <v>8.59</v>
      </c>
      <c r="H2454">
        <v>3</v>
      </c>
      <c r="I2454">
        <f t="shared" si="434"/>
        <v>0</v>
      </c>
      <c r="J2454">
        <f t="shared" si="444"/>
        <v>0</v>
      </c>
      <c r="K2454">
        <f t="shared" si="435"/>
        <v>0</v>
      </c>
      <c r="L2454">
        <f t="shared" si="436"/>
        <v>0</v>
      </c>
      <c r="M2454">
        <f t="shared" si="440"/>
        <v>0</v>
      </c>
      <c r="N2454">
        <f t="shared" si="441"/>
        <v>0</v>
      </c>
      <c r="O2454">
        <f t="shared" si="442"/>
        <v>0</v>
      </c>
      <c r="P2454">
        <f t="shared" si="443"/>
        <v>0</v>
      </c>
      <c r="Q2454">
        <f t="shared" si="437"/>
        <v>0</v>
      </c>
      <c r="R2454">
        <f t="shared" si="438"/>
        <v>0</v>
      </c>
      <c r="W2454" s="1" t="s">
        <v>23</v>
      </c>
      <c r="Z2454">
        <f t="shared" si="439"/>
        <v>139</v>
      </c>
    </row>
    <row r="2455" spans="1:26" x14ac:dyDescent="0.35">
      <c r="A2455" t="s">
        <v>2482</v>
      </c>
      <c r="B2455">
        <v>-27.712741999999999</v>
      </c>
      <c r="C2455">
        <v>152.46440999999999</v>
      </c>
      <c r="D2455">
        <v>111</v>
      </c>
      <c r="E2455">
        <v>138</v>
      </c>
      <c r="F2455">
        <v>8.59</v>
      </c>
      <c r="H2455">
        <v>3</v>
      </c>
      <c r="I2455">
        <f t="shared" si="434"/>
        <v>0</v>
      </c>
      <c r="J2455">
        <f t="shared" si="444"/>
        <v>0</v>
      </c>
      <c r="K2455">
        <f t="shared" si="435"/>
        <v>0</v>
      </c>
      <c r="L2455">
        <f t="shared" si="436"/>
        <v>0</v>
      </c>
      <c r="M2455">
        <f t="shared" si="440"/>
        <v>0</v>
      </c>
      <c r="N2455">
        <f t="shared" si="441"/>
        <v>0</v>
      </c>
      <c r="O2455">
        <f t="shared" si="442"/>
        <v>0</v>
      </c>
      <c r="P2455">
        <f t="shared" si="443"/>
        <v>0</v>
      </c>
      <c r="Q2455">
        <f t="shared" si="437"/>
        <v>0</v>
      </c>
      <c r="R2455">
        <f t="shared" si="438"/>
        <v>0</v>
      </c>
      <c r="W2455" s="1" t="s">
        <v>23</v>
      </c>
      <c r="Z2455">
        <f t="shared" si="439"/>
        <v>139</v>
      </c>
    </row>
    <row r="2456" spans="1:26" x14ac:dyDescent="0.35">
      <c r="A2456" t="s">
        <v>2483</v>
      </c>
      <c r="B2456">
        <v>-27.712741999999999</v>
      </c>
      <c r="C2456">
        <v>152.46436399999999</v>
      </c>
      <c r="D2456">
        <v>111</v>
      </c>
      <c r="E2456">
        <v>138</v>
      </c>
      <c r="F2456">
        <v>8.61</v>
      </c>
      <c r="H2456">
        <v>3</v>
      </c>
      <c r="I2456">
        <f t="shared" si="434"/>
        <v>0</v>
      </c>
      <c r="J2456">
        <f t="shared" si="444"/>
        <v>0</v>
      </c>
      <c r="K2456">
        <f t="shared" si="435"/>
        <v>0</v>
      </c>
      <c r="L2456">
        <f t="shared" si="436"/>
        <v>0</v>
      </c>
      <c r="M2456">
        <f t="shared" si="440"/>
        <v>0</v>
      </c>
      <c r="N2456">
        <f t="shared" si="441"/>
        <v>0</v>
      </c>
      <c r="O2456">
        <f t="shared" si="442"/>
        <v>0</v>
      </c>
      <c r="P2456">
        <f t="shared" si="443"/>
        <v>0</v>
      </c>
      <c r="Q2456">
        <f t="shared" si="437"/>
        <v>0</v>
      </c>
      <c r="R2456">
        <f t="shared" si="438"/>
        <v>0</v>
      </c>
      <c r="W2456" s="1" t="s">
        <v>23</v>
      </c>
      <c r="Z2456">
        <f t="shared" si="439"/>
        <v>139</v>
      </c>
    </row>
    <row r="2457" spans="1:26" x14ac:dyDescent="0.35">
      <c r="A2457" t="s">
        <v>2484</v>
      </c>
      <c r="B2457">
        <v>-27.712743</v>
      </c>
      <c r="C2457">
        <v>152.46431699999999</v>
      </c>
      <c r="D2457">
        <v>111</v>
      </c>
      <c r="E2457">
        <v>138</v>
      </c>
      <c r="F2457">
        <v>8.61</v>
      </c>
      <c r="H2457">
        <v>3</v>
      </c>
      <c r="I2457">
        <f t="shared" si="434"/>
        <v>0</v>
      </c>
      <c r="J2457">
        <f t="shared" si="444"/>
        <v>0</v>
      </c>
      <c r="K2457">
        <f t="shared" si="435"/>
        <v>0</v>
      </c>
      <c r="L2457">
        <f t="shared" si="436"/>
        <v>0</v>
      </c>
      <c r="M2457">
        <f t="shared" si="440"/>
        <v>0</v>
      </c>
      <c r="N2457">
        <f t="shared" si="441"/>
        <v>0</v>
      </c>
      <c r="O2457">
        <f t="shared" si="442"/>
        <v>0</v>
      </c>
      <c r="P2457">
        <f t="shared" si="443"/>
        <v>0</v>
      </c>
      <c r="Q2457">
        <f t="shared" si="437"/>
        <v>0</v>
      </c>
      <c r="R2457">
        <f t="shared" si="438"/>
        <v>0</v>
      </c>
      <c r="W2457" s="1" t="s">
        <v>23</v>
      </c>
      <c r="Z2457">
        <f t="shared" si="439"/>
        <v>139</v>
      </c>
    </row>
    <row r="2458" spans="1:26" x14ac:dyDescent="0.35">
      <c r="A2458" t="s">
        <v>2485</v>
      </c>
      <c r="B2458">
        <v>-27.712738999999999</v>
      </c>
      <c r="C2458">
        <v>152.464269</v>
      </c>
      <c r="D2458">
        <v>111</v>
      </c>
      <c r="E2458">
        <v>138</v>
      </c>
      <c r="F2458">
        <v>8.6300000000000008</v>
      </c>
      <c r="H2458">
        <v>3</v>
      </c>
      <c r="I2458">
        <f t="shared" si="434"/>
        <v>0</v>
      </c>
      <c r="J2458">
        <f t="shared" si="444"/>
        <v>0</v>
      </c>
      <c r="K2458">
        <f t="shared" si="435"/>
        <v>0</v>
      </c>
      <c r="L2458">
        <f t="shared" si="436"/>
        <v>0</v>
      </c>
      <c r="M2458">
        <f t="shared" si="440"/>
        <v>0</v>
      </c>
      <c r="N2458">
        <f t="shared" si="441"/>
        <v>0</v>
      </c>
      <c r="O2458">
        <f t="shared" si="442"/>
        <v>0</v>
      </c>
      <c r="P2458">
        <f t="shared" si="443"/>
        <v>0</v>
      </c>
      <c r="Q2458">
        <f t="shared" si="437"/>
        <v>0</v>
      </c>
      <c r="R2458">
        <f t="shared" si="438"/>
        <v>0</v>
      </c>
      <c r="W2458" s="1" t="s">
        <v>23</v>
      </c>
      <c r="Z2458">
        <f t="shared" si="439"/>
        <v>139</v>
      </c>
    </row>
    <row r="2459" spans="1:26" x14ac:dyDescent="0.35">
      <c r="A2459" t="s">
        <v>2486</v>
      </c>
      <c r="B2459">
        <v>-27.712733</v>
      </c>
      <c r="C2459">
        <v>152.46422100000001</v>
      </c>
      <c r="D2459">
        <v>111</v>
      </c>
      <c r="E2459">
        <v>138</v>
      </c>
      <c r="F2459">
        <v>8.6300000000000008</v>
      </c>
      <c r="H2459">
        <v>3</v>
      </c>
      <c r="I2459">
        <f t="shared" si="434"/>
        <v>0</v>
      </c>
      <c r="J2459">
        <f t="shared" si="444"/>
        <v>0</v>
      </c>
      <c r="K2459">
        <f t="shared" si="435"/>
        <v>0</v>
      </c>
      <c r="L2459">
        <f t="shared" si="436"/>
        <v>0</v>
      </c>
      <c r="M2459">
        <f t="shared" si="440"/>
        <v>0</v>
      </c>
      <c r="N2459">
        <f t="shared" si="441"/>
        <v>0</v>
      </c>
      <c r="O2459">
        <f t="shared" si="442"/>
        <v>0</v>
      </c>
      <c r="P2459">
        <f t="shared" si="443"/>
        <v>0</v>
      </c>
      <c r="Q2459">
        <f t="shared" si="437"/>
        <v>0</v>
      </c>
      <c r="R2459">
        <f t="shared" si="438"/>
        <v>0</v>
      </c>
      <c r="W2459" s="1" t="s">
        <v>23</v>
      </c>
      <c r="Z2459">
        <f t="shared" si="439"/>
        <v>139</v>
      </c>
    </row>
    <row r="2460" spans="1:26" x14ac:dyDescent="0.35">
      <c r="A2460" t="s">
        <v>2487</v>
      </c>
      <c r="B2460">
        <v>-27.712727999999998</v>
      </c>
      <c r="C2460">
        <v>152.46417299999999</v>
      </c>
      <c r="D2460">
        <v>111</v>
      </c>
      <c r="E2460">
        <v>138</v>
      </c>
      <c r="F2460">
        <v>8.6300000000000008</v>
      </c>
      <c r="H2460">
        <v>3</v>
      </c>
      <c r="I2460">
        <f t="shared" si="434"/>
        <v>0</v>
      </c>
      <c r="J2460">
        <f t="shared" si="444"/>
        <v>0</v>
      </c>
      <c r="K2460">
        <f t="shared" si="435"/>
        <v>0</v>
      </c>
      <c r="L2460">
        <f t="shared" si="436"/>
        <v>0</v>
      </c>
      <c r="M2460">
        <f t="shared" si="440"/>
        <v>0</v>
      </c>
      <c r="N2460">
        <f t="shared" si="441"/>
        <v>0</v>
      </c>
      <c r="O2460">
        <f t="shared" si="442"/>
        <v>0</v>
      </c>
      <c r="P2460">
        <f t="shared" si="443"/>
        <v>0</v>
      </c>
      <c r="Q2460">
        <f t="shared" si="437"/>
        <v>0</v>
      </c>
      <c r="R2460">
        <f t="shared" si="438"/>
        <v>0</v>
      </c>
      <c r="W2460" s="1" t="s">
        <v>23</v>
      </c>
      <c r="Z2460">
        <f t="shared" si="439"/>
        <v>139</v>
      </c>
    </row>
    <row r="2461" spans="1:26" x14ac:dyDescent="0.35">
      <c r="A2461" t="s">
        <v>2488</v>
      </c>
      <c r="B2461">
        <v>-27.712727999999998</v>
      </c>
      <c r="C2461">
        <v>152.46412900000001</v>
      </c>
      <c r="D2461">
        <v>111</v>
      </c>
      <c r="E2461">
        <v>138</v>
      </c>
      <c r="F2461">
        <v>8.59</v>
      </c>
      <c r="H2461">
        <v>3</v>
      </c>
      <c r="I2461">
        <f t="shared" si="434"/>
        <v>0</v>
      </c>
      <c r="J2461">
        <f t="shared" si="444"/>
        <v>0</v>
      </c>
      <c r="K2461">
        <f t="shared" si="435"/>
        <v>0</v>
      </c>
      <c r="L2461">
        <f t="shared" si="436"/>
        <v>0</v>
      </c>
      <c r="M2461">
        <f t="shared" si="440"/>
        <v>0</v>
      </c>
      <c r="N2461">
        <f t="shared" si="441"/>
        <v>0</v>
      </c>
      <c r="O2461">
        <f t="shared" si="442"/>
        <v>0</v>
      </c>
      <c r="P2461">
        <f t="shared" si="443"/>
        <v>0</v>
      </c>
      <c r="Q2461">
        <f t="shared" si="437"/>
        <v>0</v>
      </c>
      <c r="R2461">
        <f t="shared" si="438"/>
        <v>0</v>
      </c>
      <c r="W2461" s="1" t="s">
        <v>23</v>
      </c>
      <c r="Z2461">
        <f t="shared" si="439"/>
        <v>139</v>
      </c>
    </row>
    <row r="2462" spans="1:26" x14ac:dyDescent="0.35">
      <c r="A2462" t="s">
        <v>2489</v>
      </c>
      <c r="B2462">
        <v>-27.712738000000002</v>
      </c>
      <c r="C2462">
        <v>152.464088</v>
      </c>
      <c r="D2462">
        <v>111</v>
      </c>
      <c r="E2462">
        <v>138</v>
      </c>
      <c r="F2462">
        <v>8.59</v>
      </c>
      <c r="H2462">
        <v>3</v>
      </c>
      <c r="I2462">
        <f t="shared" si="434"/>
        <v>0</v>
      </c>
      <c r="J2462">
        <f t="shared" si="444"/>
        <v>0</v>
      </c>
      <c r="K2462">
        <f t="shared" si="435"/>
        <v>0</v>
      </c>
      <c r="L2462">
        <f t="shared" si="436"/>
        <v>0</v>
      </c>
      <c r="M2462">
        <f t="shared" si="440"/>
        <v>0</v>
      </c>
      <c r="N2462">
        <f t="shared" si="441"/>
        <v>0</v>
      </c>
      <c r="O2462">
        <f t="shared" si="442"/>
        <v>0</v>
      </c>
      <c r="P2462">
        <f t="shared" si="443"/>
        <v>0</v>
      </c>
      <c r="Q2462">
        <f t="shared" si="437"/>
        <v>0</v>
      </c>
      <c r="R2462">
        <f t="shared" si="438"/>
        <v>0</v>
      </c>
      <c r="W2462" s="1" t="s">
        <v>23</v>
      </c>
      <c r="Z2462">
        <f t="shared" si="439"/>
        <v>139</v>
      </c>
    </row>
    <row r="2463" spans="1:26" x14ac:dyDescent="0.35">
      <c r="A2463" t="s">
        <v>2490</v>
      </c>
      <c r="B2463">
        <v>-27.712751999999998</v>
      </c>
      <c r="C2463">
        <v>152.464046</v>
      </c>
      <c r="D2463">
        <v>111</v>
      </c>
      <c r="E2463">
        <v>138</v>
      </c>
      <c r="F2463">
        <v>8.57</v>
      </c>
      <c r="H2463">
        <v>3</v>
      </c>
      <c r="I2463">
        <f t="shared" si="434"/>
        <v>0</v>
      </c>
      <c r="J2463">
        <f t="shared" si="444"/>
        <v>0</v>
      </c>
      <c r="K2463">
        <f t="shared" si="435"/>
        <v>0</v>
      </c>
      <c r="L2463">
        <f t="shared" si="436"/>
        <v>0</v>
      </c>
      <c r="M2463">
        <f t="shared" si="440"/>
        <v>0</v>
      </c>
      <c r="N2463">
        <f t="shared" si="441"/>
        <v>0</v>
      </c>
      <c r="O2463">
        <f t="shared" si="442"/>
        <v>0</v>
      </c>
      <c r="P2463">
        <f t="shared" si="443"/>
        <v>0</v>
      </c>
      <c r="Q2463">
        <f t="shared" si="437"/>
        <v>0</v>
      </c>
      <c r="R2463">
        <f t="shared" si="438"/>
        <v>0</v>
      </c>
      <c r="W2463" s="1" t="s">
        <v>23</v>
      </c>
      <c r="Z2463">
        <f t="shared" si="439"/>
        <v>139</v>
      </c>
    </row>
    <row r="2464" spans="1:26" x14ac:dyDescent="0.35">
      <c r="A2464" t="s">
        <v>2491</v>
      </c>
      <c r="B2464">
        <v>-27.712762000000001</v>
      </c>
      <c r="C2464">
        <v>152.46400199999999</v>
      </c>
      <c r="D2464">
        <v>111</v>
      </c>
      <c r="E2464">
        <v>138</v>
      </c>
      <c r="F2464">
        <v>8.57</v>
      </c>
      <c r="H2464">
        <v>3</v>
      </c>
      <c r="I2464">
        <f t="shared" si="434"/>
        <v>0</v>
      </c>
      <c r="J2464">
        <f t="shared" si="444"/>
        <v>0</v>
      </c>
      <c r="K2464">
        <f t="shared" si="435"/>
        <v>0</v>
      </c>
      <c r="L2464">
        <f t="shared" si="436"/>
        <v>0</v>
      </c>
      <c r="M2464">
        <f t="shared" si="440"/>
        <v>0</v>
      </c>
      <c r="N2464">
        <f t="shared" si="441"/>
        <v>0</v>
      </c>
      <c r="O2464">
        <f t="shared" si="442"/>
        <v>0</v>
      </c>
      <c r="P2464">
        <f t="shared" si="443"/>
        <v>0</v>
      </c>
      <c r="Q2464">
        <f t="shared" si="437"/>
        <v>0</v>
      </c>
      <c r="R2464">
        <f t="shared" si="438"/>
        <v>0</v>
      </c>
      <c r="W2464" s="1" t="s">
        <v>23</v>
      </c>
      <c r="Z2464">
        <f t="shared" si="439"/>
        <v>139</v>
      </c>
    </row>
    <row r="2465" spans="1:26" x14ac:dyDescent="0.35">
      <c r="A2465" t="s">
        <v>2492</v>
      </c>
      <c r="B2465">
        <v>-27.712764</v>
      </c>
      <c r="C2465">
        <v>152.46395699999999</v>
      </c>
      <c r="D2465">
        <v>111</v>
      </c>
      <c r="E2465">
        <v>138</v>
      </c>
      <c r="F2465">
        <v>8.57</v>
      </c>
      <c r="H2465">
        <v>3</v>
      </c>
      <c r="I2465">
        <f t="shared" si="434"/>
        <v>0</v>
      </c>
      <c r="J2465">
        <f t="shared" si="444"/>
        <v>0</v>
      </c>
      <c r="K2465">
        <f t="shared" si="435"/>
        <v>0</v>
      </c>
      <c r="L2465">
        <f t="shared" si="436"/>
        <v>0</v>
      </c>
      <c r="M2465">
        <f t="shared" si="440"/>
        <v>0</v>
      </c>
      <c r="N2465">
        <f t="shared" si="441"/>
        <v>0</v>
      </c>
      <c r="O2465">
        <f t="shared" si="442"/>
        <v>0</v>
      </c>
      <c r="P2465">
        <f t="shared" si="443"/>
        <v>0</v>
      </c>
      <c r="Q2465">
        <f t="shared" si="437"/>
        <v>0</v>
      </c>
      <c r="R2465">
        <f t="shared" si="438"/>
        <v>0</v>
      </c>
      <c r="W2465" s="1" t="s">
        <v>23</v>
      </c>
      <c r="Z2465">
        <f t="shared" si="439"/>
        <v>139</v>
      </c>
    </row>
    <row r="2466" spans="1:26" x14ac:dyDescent="0.35">
      <c r="A2466" t="s">
        <v>2493</v>
      </c>
      <c r="B2466">
        <v>-27.712762000000001</v>
      </c>
      <c r="C2466">
        <v>152.46391499999999</v>
      </c>
      <c r="D2466">
        <v>110</v>
      </c>
      <c r="E2466">
        <v>138</v>
      </c>
      <c r="F2466">
        <v>8.4499999999999993</v>
      </c>
      <c r="H2466">
        <v>3</v>
      </c>
      <c r="I2466">
        <f t="shared" si="434"/>
        <v>0</v>
      </c>
      <c r="J2466">
        <f t="shared" si="444"/>
        <v>0</v>
      </c>
      <c r="K2466">
        <f t="shared" si="435"/>
        <v>0</v>
      </c>
      <c r="L2466">
        <f t="shared" si="436"/>
        <v>0</v>
      </c>
      <c r="M2466">
        <f t="shared" si="440"/>
        <v>0</v>
      </c>
      <c r="N2466">
        <f t="shared" si="441"/>
        <v>0</v>
      </c>
      <c r="O2466">
        <f t="shared" si="442"/>
        <v>0</v>
      </c>
      <c r="P2466">
        <f t="shared" si="443"/>
        <v>0</v>
      </c>
      <c r="Q2466">
        <f t="shared" si="437"/>
        <v>0</v>
      </c>
      <c r="R2466">
        <f t="shared" si="438"/>
        <v>0</v>
      </c>
      <c r="W2466" s="1" t="s">
        <v>23</v>
      </c>
      <c r="Z2466">
        <f t="shared" si="439"/>
        <v>139</v>
      </c>
    </row>
    <row r="2467" spans="1:26" x14ac:dyDescent="0.35">
      <c r="A2467" t="s">
        <v>2494</v>
      </c>
      <c r="B2467">
        <v>-27.712752999999999</v>
      </c>
      <c r="C2467">
        <v>152.463877</v>
      </c>
      <c r="D2467">
        <v>110</v>
      </c>
      <c r="E2467">
        <v>138</v>
      </c>
      <c r="F2467">
        <v>8.02</v>
      </c>
      <c r="H2467">
        <v>3</v>
      </c>
      <c r="I2467">
        <f t="shared" si="434"/>
        <v>0</v>
      </c>
      <c r="J2467">
        <f t="shared" si="444"/>
        <v>0</v>
      </c>
      <c r="K2467">
        <f t="shared" si="435"/>
        <v>0</v>
      </c>
      <c r="L2467">
        <f t="shared" si="436"/>
        <v>0</v>
      </c>
      <c r="M2467">
        <f t="shared" si="440"/>
        <v>0</v>
      </c>
      <c r="N2467">
        <f t="shared" si="441"/>
        <v>0</v>
      </c>
      <c r="O2467">
        <f t="shared" si="442"/>
        <v>0</v>
      </c>
      <c r="P2467">
        <f t="shared" si="443"/>
        <v>0</v>
      </c>
      <c r="Q2467">
        <f t="shared" si="437"/>
        <v>0</v>
      </c>
      <c r="R2467">
        <f t="shared" si="438"/>
        <v>0</v>
      </c>
      <c r="W2467" s="1" t="s">
        <v>23</v>
      </c>
      <c r="Z2467">
        <f t="shared" si="439"/>
        <v>139</v>
      </c>
    </row>
    <row r="2468" spans="1:26" x14ac:dyDescent="0.35">
      <c r="A2468" t="s">
        <v>2495</v>
      </c>
      <c r="B2468">
        <v>-27.712731999999999</v>
      </c>
      <c r="C2468">
        <v>152.46384599999999</v>
      </c>
      <c r="D2468">
        <v>110</v>
      </c>
      <c r="E2468">
        <v>138</v>
      </c>
      <c r="F2468">
        <v>7.88</v>
      </c>
      <c r="H2468">
        <v>3</v>
      </c>
      <c r="I2468">
        <f t="shared" si="434"/>
        <v>0</v>
      </c>
      <c r="J2468">
        <f t="shared" si="444"/>
        <v>0</v>
      </c>
      <c r="K2468">
        <f t="shared" si="435"/>
        <v>0</v>
      </c>
      <c r="L2468">
        <f t="shared" si="436"/>
        <v>0</v>
      </c>
      <c r="M2468">
        <f t="shared" si="440"/>
        <v>0</v>
      </c>
      <c r="N2468">
        <f t="shared" si="441"/>
        <v>0</v>
      </c>
      <c r="O2468">
        <f t="shared" si="442"/>
        <v>0</v>
      </c>
      <c r="P2468">
        <f t="shared" si="443"/>
        <v>0</v>
      </c>
      <c r="Q2468">
        <f t="shared" si="437"/>
        <v>0</v>
      </c>
      <c r="R2468">
        <f t="shared" si="438"/>
        <v>0</v>
      </c>
      <c r="W2468" s="1" t="s">
        <v>23</v>
      </c>
      <c r="Z2468">
        <f t="shared" si="439"/>
        <v>139</v>
      </c>
    </row>
    <row r="2469" spans="1:26" x14ac:dyDescent="0.35">
      <c r="A2469" t="s">
        <v>2496</v>
      </c>
      <c r="B2469">
        <v>-27.712706000000001</v>
      </c>
      <c r="C2469">
        <v>152.46381600000001</v>
      </c>
      <c r="D2469">
        <v>110</v>
      </c>
      <c r="E2469">
        <v>138</v>
      </c>
      <c r="F2469">
        <v>7.82</v>
      </c>
      <c r="H2469">
        <v>3</v>
      </c>
      <c r="I2469">
        <f t="shared" si="434"/>
        <v>0</v>
      </c>
      <c r="J2469">
        <f t="shared" si="444"/>
        <v>0</v>
      </c>
      <c r="K2469">
        <f t="shared" si="435"/>
        <v>0</v>
      </c>
      <c r="L2469">
        <f t="shared" si="436"/>
        <v>0</v>
      </c>
      <c r="M2469">
        <f t="shared" si="440"/>
        <v>0</v>
      </c>
      <c r="N2469">
        <f t="shared" si="441"/>
        <v>0</v>
      </c>
      <c r="O2469">
        <f t="shared" si="442"/>
        <v>0</v>
      </c>
      <c r="P2469">
        <f t="shared" si="443"/>
        <v>0</v>
      </c>
      <c r="Q2469">
        <f t="shared" si="437"/>
        <v>0</v>
      </c>
      <c r="R2469">
        <f t="shared" si="438"/>
        <v>0</v>
      </c>
      <c r="W2469" s="1" t="s">
        <v>23</v>
      </c>
      <c r="Z2469">
        <f t="shared" si="439"/>
        <v>139</v>
      </c>
    </row>
    <row r="2470" spans="1:26" x14ac:dyDescent="0.35">
      <c r="A2470" t="s">
        <v>2497</v>
      </c>
      <c r="B2470">
        <v>-27.712682999999998</v>
      </c>
      <c r="C2470">
        <v>152.46378100000001</v>
      </c>
      <c r="D2470">
        <v>110</v>
      </c>
      <c r="E2470">
        <v>137</v>
      </c>
      <c r="F2470">
        <v>7.82</v>
      </c>
      <c r="H2470">
        <v>3</v>
      </c>
      <c r="I2470">
        <f t="shared" si="434"/>
        <v>4</v>
      </c>
      <c r="J2470" t="str">
        <f t="shared" si="444"/>
        <v>Heart rate is 137</v>
      </c>
      <c r="K2470">
        <f t="shared" si="435"/>
        <v>0</v>
      </c>
      <c r="L2470">
        <f t="shared" si="436"/>
        <v>1</v>
      </c>
      <c r="M2470">
        <f t="shared" si="440"/>
        <v>0</v>
      </c>
      <c r="N2470">
        <f t="shared" si="441"/>
        <v>0</v>
      </c>
      <c r="O2470">
        <f t="shared" si="442"/>
        <v>0</v>
      </c>
      <c r="P2470">
        <f t="shared" si="443"/>
        <v>0</v>
      </c>
      <c r="Q2470">
        <f t="shared" si="437"/>
        <v>0</v>
      </c>
      <c r="R2470">
        <f t="shared" si="438"/>
        <v>0</v>
      </c>
      <c r="W2470" s="1" t="s">
        <v>23</v>
      </c>
      <c r="Z2470">
        <f t="shared" si="439"/>
        <v>138</v>
      </c>
    </row>
    <row r="2471" spans="1:26" x14ac:dyDescent="0.35">
      <c r="A2471" t="s">
        <v>2498</v>
      </c>
      <c r="B2471">
        <v>-27.712669999999999</v>
      </c>
      <c r="C2471">
        <v>152.463739</v>
      </c>
      <c r="D2471">
        <v>110</v>
      </c>
      <c r="E2471">
        <v>138</v>
      </c>
      <c r="F2471">
        <v>7.91</v>
      </c>
      <c r="H2471">
        <v>3</v>
      </c>
      <c r="I2471">
        <f t="shared" si="434"/>
        <v>0</v>
      </c>
      <c r="J2471">
        <f t="shared" si="444"/>
        <v>0</v>
      </c>
      <c r="K2471">
        <f t="shared" si="435"/>
        <v>0</v>
      </c>
      <c r="L2471">
        <f t="shared" si="436"/>
        <v>0</v>
      </c>
      <c r="M2471">
        <f t="shared" si="440"/>
        <v>0</v>
      </c>
      <c r="N2471">
        <f t="shared" si="441"/>
        <v>0</v>
      </c>
      <c r="O2471">
        <f t="shared" si="442"/>
        <v>0</v>
      </c>
      <c r="P2471">
        <f t="shared" si="443"/>
        <v>0</v>
      </c>
      <c r="Q2471">
        <f t="shared" si="437"/>
        <v>0</v>
      </c>
      <c r="R2471">
        <f t="shared" si="438"/>
        <v>0</v>
      </c>
      <c r="W2471" s="1" t="s">
        <v>23</v>
      </c>
      <c r="Z2471">
        <f t="shared" si="439"/>
        <v>137</v>
      </c>
    </row>
    <row r="2472" spans="1:26" x14ac:dyDescent="0.35">
      <c r="A2472" t="s">
        <v>2499</v>
      </c>
      <c r="B2472">
        <v>-27.712671</v>
      </c>
      <c r="C2472">
        <v>152.46369300000001</v>
      </c>
      <c r="D2472">
        <v>110</v>
      </c>
      <c r="E2472">
        <v>138</v>
      </c>
      <c r="F2472">
        <v>7.91</v>
      </c>
      <c r="H2472">
        <v>3</v>
      </c>
      <c r="I2472">
        <f t="shared" si="434"/>
        <v>0</v>
      </c>
      <c r="J2472">
        <f t="shared" si="444"/>
        <v>0</v>
      </c>
      <c r="K2472">
        <f t="shared" si="435"/>
        <v>0</v>
      </c>
      <c r="L2472">
        <f t="shared" si="436"/>
        <v>0</v>
      </c>
      <c r="M2472">
        <f t="shared" si="440"/>
        <v>0</v>
      </c>
      <c r="N2472">
        <f t="shared" si="441"/>
        <v>0</v>
      </c>
      <c r="O2472">
        <f t="shared" si="442"/>
        <v>0</v>
      </c>
      <c r="P2472">
        <f t="shared" si="443"/>
        <v>0</v>
      </c>
      <c r="Q2472">
        <f t="shared" si="437"/>
        <v>0</v>
      </c>
      <c r="R2472">
        <f t="shared" si="438"/>
        <v>0</v>
      </c>
      <c r="W2472" s="1" t="s">
        <v>23</v>
      </c>
      <c r="Z2472">
        <f t="shared" si="439"/>
        <v>137</v>
      </c>
    </row>
    <row r="2473" spans="1:26" x14ac:dyDescent="0.35">
      <c r="A2473" t="s">
        <v>2500</v>
      </c>
      <c r="B2473">
        <v>-27.712686999999999</v>
      </c>
      <c r="C2473">
        <v>152.46364800000001</v>
      </c>
      <c r="D2473">
        <v>110</v>
      </c>
      <c r="E2473">
        <v>139</v>
      </c>
      <c r="F2473">
        <v>7.91</v>
      </c>
      <c r="H2473">
        <v>3</v>
      </c>
      <c r="I2473">
        <f t="shared" si="434"/>
        <v>3</v>
      </c>
      <c r="J2473" t="str">
        <f t="shared" si="444"/>
        <v>Heart rate is 139</v>
      </c>
      <c r="K2473">
        <f t="shared" si="435"/>
        <v>1</v>
      </c>
      <c r="L2473">
        <f t="shared" si="436"/>
        <v>0</v>
      </c>
      <c r="M2473">
        <f t="shared" si="440"/>
        <v>0</v>
      </c>
      <c r="N2473">
        <f t="shared" si="441"/>
        <v>0</v>
      </c>
      <c r="O2473">
        <f t="shared" si="442"/>
        <v>0</v>
      </c>
      <c r="P2473">
        <f t="shared" si="443"/>
        <v>0</v>
      </c>
      <c r="Q2473">
        <f t="shared" si="437"/>
        <v>0</v>
      </c>
      <c r="R2473">
        <f t="shared" si="438"/>
        <v>0</v>
      </c>
      <c r="W2473" s="1" t="s">
        <v>23</v>
      </c>
      <c r="Z2473">
        <f t="shared" si="439"/>
        <v>138</v>
      </c>
    </row>
    <row r="2474" spans="1:26" x14ac:dyDescent="0.35">
      <c r="A2474" t="s">
        <v>2501</v>
      </c>
      <c r="B2474">
        <v>-27.712710999999999</v>
      </c>
      <c r="C2474">
        <v>152.46360999999999</v>
      </c>
      <c r="D2474">
        <v>111</v>
      </c>
      <c r="E2474">
        <v>138</v>
      </c>
      <c r="F2474">
        <v>7.93</v>
      </c>
      <c r="H2474">
        <v>3</v>
      </c>
      <c r="I2474">
        <f t="shared" si="434"/>
        <v>0</v>
      </c>
      <c r="J2474">
        <f t="shared" si="444"/>
        <v>0</v>
      </c>
      <c r="K2474">
        <f t="shared" si="435"/>
        <v>0</v>
      </c>
      <c r="L2474">
        <f t="shared" si="436"/>
        <v>0</v>
      </c>
      <c r="M2474">
        <f t="shared" si="440"/>
        <v>0</v>
      </c>
      <c r="N2474">
        <f t="shared" si="441"/>
        <v>0</v>
      </c>
      <c r="O2474">
        <f t="shared" si="442"/>
        <v>0</v>
      </c>
      <c r="P2474">
        <f t="shared" si="443"/>
        <v>0</v>
      </c>
      <c r="Q2474">
        <f t="shared" si="437"/>
        <v>0</v>
      </c>
      <c r="R2474">
        <f t="shared" si="438"/>
        <v>0</v>
      </c>
      <c r="W2474" s="1" t="s">
        <v>23</v>
      </c>
      <c r="Z2474">
        <f t="shared" si="439"/>
        <v>139</v>
      </c>
    </row>
    <row r="2475" spans="1:26" x14ac:dyDescent="0.35">
      <c r="A2475" t="s">
        <v>2502</v>
      </c>
      <c r="B2475">
        <v>-27.712741999999999</v>
      </c>
      <c r="C2475">
        <v>152.46357699999999</v>
      </c>
      <c r="D2475">
        <v>111</v>
      </c>
      <c r="E2475">
        <v>138</v>
      </c>
      <c r="F2475">
        <v>7.93</v>
      </c>
      <c r="H2475">
        <v>3</v>
      </c>
      <c r="I2475">
        <f t="shared" si="434"/>
        <v>0</v>
      </c>
      <c r="J2475">
        <f t="shared" si="444"/>
        <v>0</v>
      </c>
      <c r="K2475">
        <f t="shared" si="435"/>
        <v>0</v>
      </c>
      <c r="L2475">
        <f t="shared" si="436"/>
        <v>0</v>
      </c>
      <c r="M2475">
        <f t="shared" si="440"/>
        <v>0</v>
      </c>
      <c r="N2475">
        <f t="shared" si="441"/>
        <v>0</v>
      </c>
      <c r="O2475">
        <f t="shared" si="442"/>
        <v>0</v>
      </c>
      <c r="P2475">
        <f t="shared" si="443"/>
        <v>0</v>
      </c>
      <c r="Q2475">
        <f t="shared" si="437"/>
        <v>0</v>
      </c>
      <c r="R2475">
        <f t="shared" si="438"/>
        <v>0</v>
      </c>
      <c r="W2475" s="1" t="s">
        <v>23</v>
      </c>
      <c r="Z2475">
        <f t="shared" si="439"/>
        <v>139</v>
      </c>
    </row>
    <row r="2476" spans="1:26" x14ac:dyDescent="0.35">
      <c r="A2476" t="s">
        <v>2503</v>
      </c>
      <c r="B2476">
        <v>-27.712776999999999</v>
      </c>
      <c r="C2476">
        <v>152.46355299999999</v>
      </c>
      <c r="D2476">
        <v>111</v>
      </c>
      <c r="E2476">
        <v>138</v>
      </c>
      <c r="F2476">
        <v>7.92</v>
      </c>
      <c r="H2476">
        <v>3</v>
      </c>
      <c r="I2476">
        <f t="shared" si="434"/>
        <v>0</v>
      </c>
      <c r="J2476">
        <f t="shared" si="444"/>
        <v>0</v>
      </c>
      <c r="K2476">
        <f t="shared" si="435"/>
        <v>0</v>
      </c>
      <c r="L2476">
        <f t="shared" si="436"/>
        <v>0</v>
      </c>
      <c r="M2476">
        <f t="shared" si="440"/>
        <v>0</v>
      </c>
      <c r="N2476">
        <f t="shared" si="441"/>
        <v>0</v>
      </c>
      <c r="O2476">
        <f t="shared" si="442"/>
        <v>0</v>
      </c>
      <c r="P2476">
        <f t="shared" si="443"/>
        <v>0</v>
      </c>
      <c r="Q2476">
        <f t="shared" si="437"/>
        <v>0</v>
      </c>
      <c r="R2476">
        <f t="shared" si="438"/>
        <v>0</v>
      </c>
      <c r="W2476" s="1" t="s">
        <v>23</v>
      </c>
      <c r="Z2476">
        <f t="shared" si="439"/>
        <v>139</v>
      </c>
    </row>
    <row r="2477" spans="1:26" x14ac:dyDescent="0.35">
      <c r="A2477" t="s">
        <v>2504</v>
      </c>
      <c r="B2477">
        <v>-27.712812</v>
      </c>
      <c r="C2477">
        <v>152.46354199999999</v>
      </c>
      <c r="D2477">
        <v>111</v>
      </c>
      <c r="E2477">
        <v>138</v>
      </c>
      <c r="F2477">
        <v>7.92</v>
      </c>
      <c r="H2477">
        <v>3</v>
      </c>
      <c r="I2477">
        <f t="shared" si="434"/>
        <v>0</v>
      </c>
      <c r="J2477">
        <f t="shared" si="444"/>
        <v>0</v>
      </c>
      <c r="K2477">
        <f t="shared" si="435"/>
        <v>0</v>
      </c>
      <c r="L2477">
        <f t="shared" si="436"/>
        <v>0</v>
      </c>
      <c r="M2477">
        <f t="shared" si="440"/>
        <v>0</v>
      </c>
      <c r="N2477">
        <f t="shared" si="441"/>
        <v>0</v>
      </c>
      <c r="O2477">
        <f t="shared" si="442"/>
        <v>0</v>
      </c>
      <c r="P2477">
        <f t="shared" si="443"/>
        <v>0</v>
      </c>
      <c r="Q2477">
        <f t="shared" si="437"/>
        <v>0</v>
      </c>
      <c r="R2477">
        <f t="shared" si="438"/>
        <v>0</v>
      </c>
      <c r="W2477" s="1" t="s">
        <v>23</v>
      </c>
      <c r="Z2477">
        <f t="shared" si="439"/>
        <v>139</v>
      </c>
    </row>
    <row r="2478" spans="1:26" x14ac:dyDescent="0.35">
      <c r="A2478" t="s">
        <v>2505</v>
      </c>
      <c r="B2478">
        <v>-27.712848000000001</v>
      </c>
      <c r="C2478">
        <v>152.46354500000001</v>
      </c>
      <c r="D2478">
        <v>111</v>
      </c>
      <c r="E2478">
        <v>138</v>
      </c>
      <c r="F2478">
        <v>7.92</v>
      </c>
      <c r="H2478">
        <v>3</v>
      </c>
      <c r="I2478">
        <f t="shared" si="434"/>
        <v>0</v>
      </c>
      <c r="J2478">
        <f t="shared" si="444"/>
        <v>0</v>
      </c>
      <c r="K2478">
        <f t="shared" si="435"/>
        <v>0</v>
      </c>
      <c r="L2478">
        <f t="shared" si="436"/>
        <v>0</v>
      </c>
      <c r="M2478">
        <f t="shared" si="440"/>
        <v>0</v>
      </c>
      <c r="N2478">
        <f t="shared" si="441"/>
        <v>0</v>
      </c>
      <c r="O2478">
        <f t="shared" si="442"/>
        <v>0</v>
      </c>
      <c r="P2478">
        <f t="shared" si="443"/>
        <v>0</v>
      </c>
      <c r="Q2478">
        <f t="shared" si="437"/>
        <v>0</v>
      </c>
      <c r="R2478">
        <f t="shared" si="438"/>
        <v>0</v>
      </c>
      <c r="W2478" s="1" t="s">
        <v>23</v>
      </c>
      <c r="Z2478">
        <f t="shared" si="439"/>
        <v>139</v>
      </c>
    </row>
    <row r="2479" spans="1:26" x14ac:dyDescent="0.35">
      <c r="A2479" t="s">
        <v>2506</v>
      </c>
      <c r="B2479">
        <v>-27.712880999999999</v>
      </c>
      <c r="C2479">
        <v>152.46356</v>
      </c>
      <c r="D2479">
        <v>111</v>
      </c>
      <c r="E2479">
        <v>138</v>
      </c>
      <c r="F2479">
        <v>7.81</v>
      </c>
      <c r="H2479">
        <v>3</v>
      </c>
      <c r="I2479">
        <f t="shared" si="434"/>
        <v>0</v>
      </c>
      <c r="J2479">
        <f t="shared" si="444"/>
        <v>0</v>
      </c>
      <c r="K2479">
        <f t="shared" si="435"/>
        <v>0</v>
      </c>
      <c r="L2479">
        <f t="shared" si="436"/>
        <v>0</v>
      </c>
      <c r="M2479">
        <f t="shared" si="440"/>
        <v>0</v>
      </c>
      <c r="N2479">
        <f t="shared" si="441"/>
        <v>0</v>
      </c>
      <c r="O2479">
        <f t="shared" si="442"/>
        <v>0</v>
      </c>
      <c r="P2479">
        <f t="shared" si="443"/>
        <v>0</v>
      </c>
      <c r="Q2479">
        <f t="shared" si="437"/>
        <v>0</v>
      </c>
      <c r="R2479">
        <f t="shared" si="438"/>
        <v>0</v>
      </c>
      <c r="W2479" s="1" t="s">
        <v>23</v>
      </c>
      <c r="Z2479">
        <f t="shared" si="439"/>
        <v>139</v>
      </c>
    </row>
    <row r="2480" spans="1:26" x14ac:dyDescent="0.35">
      <c r="A2480" t="s">
        <v>2507</v>
      </c>
      <c r="B2480">
        <v>-27.712910000000001</v>
      </c>
      <c r="C2480">
        <v>152.46358499999999</v>
      </c>
      <c r="D2480">
        <v>111</v>
      </c>
      <c r="E2480">
        <v>138</v>
      </c>
      <c r="F2480">
        <v>7.81</v>
      </c>
      <c r="H2480">
        <v>3</v>
      </c>
      <c r="I2480">
        <f t="shared" si="434"/>
        <v>0</v>
      </c>
      <c r="J2480">
        <f t="shared" si="444"/>
        <v>0</v>
      </c>
      <c r="K2480">
        <f t="shared" si="435"/>
        <v>0</v>
      </c>
      <c r="L2480">
        <f t="shared" si="436"/>
        <v>0</v>
      </c>
      <c r="M2480">
        <f t="shared" si="440"/>
        <v>0</v>
      </c>
      <c r="N2480">
        <f t="shared" si="441"/>
        <v>0</v>
      </c>
      <c r="O2480">
        <f t="shared" si="442"/>
        <v>0</v>
      </c>
      <c r="P2480">
        <f t="shared" si="443"/>
        <v>0</v>
      </c>
      <c r="Q2480">
        <f t="shared" si="437"/>
        <v>0</v>
      </c>
      <c r="R2480">
        <f t="shared" si="438"/>
        <v>0</v>
      </c>
      <c r="W2480" s="1" t="s">
        <v>23</v>
      </c>
      <c r="Z2480">
        <f t="shared" si="439"/>
        <v>139</v>
      </c>
    </row>
    <row r="2481" spans="1:26" x14ac:dyDescent="0.35">
      <c r="A2481" t="s">
        <v>2508</v>
      </c>
      <c r="B2481">
        <v>-27.712935999999999</v>
      </c>
      <c r="C2481">
        <v>152.463616</v>
      </c>
      <c r="D2481">
        <v>112</v>
      </c>
      <c r="E2481">
        <v>138</v>
      </c>
      <c r="F2481">
        <v>7.71</v>
      </c>
      <c r="H2481">
        <v>3</v>
      </c>
      <c r="I2481">
        <f t="shared" si="434"/>
        <v>0</v>
      </c>
      <c r="J2481">
        <f t="shared" si="444"/>
        <v>0</v>
      </c>
      <c r="K2481">
        <f t="shared" si="435"/>
        <v>0</v>
      </c>
      <c r="L2481">
        <f t="shared" si="436"/>
        <v>0</v>
      </c>
      <c r="M2481">
        <f t="shared" si="440"/>
        <v>0</v>
      </c>
      <c r="N2481">
        <f t="shared" si="441"/>
        <v>0</v>
      </c>
      <c r="O2481">
        <f t="shared" si="442"/>
        <v>0</v>
      </c>
      <c r="P2481">
        <f t="shared" si="443"/>
        <v>0</v>
      </c>
      <c r="Q2481">
        <f t="shared" si="437"/>
        <v>0</v>
      </c>
      <c r="R2481">
        <f t="shared" si="438"/>
        <v>0</v>
      </c>
      <c r="W2481" s="1" t="s">
        <v>23</v>
      </c>
      <c r="Z2481">
        <f t="shared" si="439"/>
        <v>139</v>
      </c>
    </row>
    <row r="2482" spans="1:26" x14ac:dyDescent="0.35">
      <c r="A2482" t="s">
        <v>2509</v>
      </c>
      <c r="B2482">
        <v>-27.712959000000001</v>
      </c>
      <c r="C2482">
        <v>152.46365</v>
      </c>
      <c r="D2482">
        <v>112</v>
      </c>
      <c r="E2482">
        <v>138</v>
      </c>
      <c r="F2482">
        <v>7.71</v>
      </c>
      <c r="H2482">
        <v>3</v>
      </c>
      <c r="I2482">
        <f t="shared" si="434"/>
        <v>0</v>
      </c>
      <c r="J2482">
        <f t="shared" si="444"/>
        <v>0</v>
      </c>
      <c r="K2482">
        <f t="shared" si="435"/>
        <v>0</v>
      </c>
      <c r="L2482">
        <f t="shared" si="436"/>
        <v>0</v>
      </c>
      <c r="M2482">
        <f t="shared" si="440"/>
        <v>0</v>
      </c>
      <c r="N2482">
        <f t="shared" si="441"/>
        <v>0</v>
      </c>
      <c r="O2482">
        <f t="shared" si="442"/>
        <v>0</v>
      </c>
      <c r="P2482">
        <f t="shared" si="443"/>
        <v>0</v>
      </c>
      <c r="Q2482">
        <f t="shared" si="437"/>
        <v>0</v>
      </c>
      <c r="R2482">
        <f t="shared" si="438"/>
        <v>0</v>
      </c>
      <c r="W2482" s="1" t="s">
        <v>23</v>
      </c>
      <c r="Z2482">
        <f t="shared" si="439"/>
        <v>139</v>
      </c>
    </row>
    <row r="2483" spans="1:26" x14ac:dyDescent="0.35">
      <c r="A2483" t="s">
        <v>2510</v>
      </c>
      <c r="B2483">
        <v>-27.712983000000001</v>
      </c>
      <c r="C2483">
        <v>152.463683</v>
      </c>
      <c r="D2483">
        <v>112</v>
      </c>
      <c r="E2483">
        <v>138</v>
      </c>
      <c r="F2483">
        <v>7.71</v>
      </c>
      <c r="H2483">
        <v>3</v>
      </c>
      <c r="I2483">
        <f t="shared" si="434"/>
        <v>0</v>
      </c>
      <c r="J2483">
        <f t="shared" si="444"/>
        <v>0</v>
      </c>
      <c r="K2483">
        <f t="shared" si="435"/>
        <v>0</v>
      </c>
      <c r="L2483">
        <f t="shared" si="436"/>
        <v>0</v>
      </c>
      <c r="M2483">
        <f t="shared" si="440"/>
        <v>0</v>
      </c>
      <c r="N2483">
        <f t="shared" si="441"/>
        <v>0</v>
      </c>
      <c r="O2483">
        <f t="shared" si="442"/>
        <v>0</v>
      </c>
      <c r="P2483">
        <f t="shared" si="443"/>
        <v>0</v>
      </c>
      <c r="Q2483">
        <f t="shared" si="437"/>
        <v>0</v>
      </c>
      <c r="R2483">
        <f t="shared" si="438"/>
        <v>0</v>
      </c>
      <c r="W2483" s="1" t="s">
        <v>23</v>
      </c>
      <c r="Z2483">
        <f t="shared" si="439"/>
        <v>139</v>
      </c>
    </row>
    <row r="2484" spans="1:26" x14ac:dyDescent="0.35">
      <c r="A2484" t="s">
        <v>2511</v>
      </c>
      <c r="B2484">
        <v>-27.713010000000001</v>
      </c>
      <c r="C2484">
        <v>152.46371199999999</v>
      </c>
      <c r="D2484">
        <v>112</v>
      </c>
      <c r="E2484">
        <v>138</v>
      </c>
      <c r="F2484">
        <v>7.69</v>
      </c>
      <c r="H2484">
        <v>3</v>
      </c>
      <c r="I2484">
        <f t="shared" si="434"/>
        <v>0</v>
      </c>
      <c r="J2484">
        <f t="shared" si="444"/>
        <v>0</v>
      </c>
      <c r="K2484">
        <f t="shared" si="435"/>
        <v>0</v>
      </c>
      <c r="L2484">
        <f t="shared" si="436"/>
        <v>0</v>
      </c>
      <c r="M2484">
        <f t="shared" si="440"/>
        <v>0</v>
      </c>
      <c r="N2484">
        <f t="shared" si="441"/>
        <v>0</v>
      </c>
      <c r="O2484">
        <f t="shared" si="442"/>
        <v>0</v>
      </c>
      <c r="P2484">
        <f t="shared" si="443"/>
        <v>0</v>
      </c>
      <c r="Q2484">
        <f t="shared" si="437"/>
        <v>0</v>
      </c>
      <c r="R2484">
        <f t="shared" si="438"/>
        <v>0</v>
      </c>
      <c r="W2484" s="1" t="s">
        <v>23</v>
      </c>
      <c r="Z2484">
        <f t="shared" si="439"/>
        <v>139</v>
      </c>
    </row>
    <row r="2485" spans="1:26" x14ac:dyDescent="0.35">
      <c r="A2485" t="s">
        <v>2512</v>
      </c>
      <c r="B2485">
        <v>-27.713041</v>
      </c>
      <c r="C2485">
        <v>152.46373500000001</v>
      </c>
      <c r="D2485">
        <v>112</v>
      </c>
      <c r="E2485">
        <v>138</v>
      </c>
      <c r="F2485">
        <v>7.69</v>
      </c>
      <c r="H2485">
        <v>3</v>
      </c>
      <c r="I2485">
        <f t="shared" si="434"/>
        <v>0</v>
      </c>
      <c r="J2485">
        <f t="shared" si="444"/>
        <v>0</v>
      </c>
      <c r="K2485">
        <f t="shared" si="435"/>
        <v>0</v>
      </c>
      <c r="L2485">
        <f t="shared" si="436"/>
        <v>0</v>
      </c>
      <c r="M2485">
        <f t="shared" si="440"/>
        <v>0</v>
      </c>
      <c r="N2485">
        <f t="shared" si="441"/>
        <v>0</v>
      </c>
      <c r="O2485">
        <f t="shared" si="442"/>
        <v>0</v>
      </c>
      <c r="P2485">
        <f t="shared" si="443"/>
        <v>0</v>
      </c>
      <c r="Q2485">
        <f t="shared" si="437"/>
        <v>0</v>
      </c>
      <c r="R2485">
        <f t="shared" si="438"/>
        <v>0</v>
      </c>
      <c r="W2485" s="1" t="s">
        <v>23</v>
      </c>
      <c r="Z2485">
        <f t="shared" si="439"/>
        <v>139</v>
      </c>
    </row>
    <row r="2486" spans="1:26" x14ac:dyDescent="0.35">
      <c r="A2486" t="s">
        <v>2513</v>
      </c>
      <c r="B2486">
        <v>-27.713073000000001</v>
      </c>
      <c r="C2486">
        <v>152.46375599999999</v>
      </c>
      <c r="D2486">
        <v>113</v>
      </c>
      <c r="E2486">
        <v>138</v>
      </c>
      <c r="F2486">
        <v>7.7</v>
      </c>
      <c r="H2486">
        <v>3</v>
      </c>
      <c r="I2486">
        <f t="shared" si="434"/>
        <v>0</v>
      </c>
      <c r="J2486">
        <f t="shared" si="444"/>
        <v>0</v>
      </c>
      <c r="K2486">
        <f t="shared" si="435"/>
        <v>0</v>
      </c>
      <c r="L2486">
        <f t="shared" si="436"/>
        <v>0</v>
      </c>
      <c r="M2486">
        <f t="shared" si="440"/>
        <v>0</v>
      </c>
      <c r="N2486">
        <f t="shared" si="441"/>
        <v>0</v>
      </c>
      <c r="O2486">
        <f t="shared" si="442"/>
        <v>0</v>
      </c>
      <c r="P2486">
        <f t="shared" si="443"/>
        <v>0</v>
      </c>
      <c r="Q2486">
        <f t="shared" si="437"/>
        <v>0</v>
      </c>
      <c r="R2486">
        <f t="shared" si="438"/>
        <v>0</v>
      </c>
      <c r="W2486" s="1" t="s">
        <v>23</v>
      </c>
      <c r="Z2486">
        <f t="shared" si="439"/>
        <v>139</v>
      </c>
    </row>
    <row r="2487" spans="1:26" x14ac:dyDescent="0.35">
      <c r="A2487" t="s">
        <v>2513</v>
      </c>
      <c r="B2487">
        <v>-27.713073000000001</v>
      </c>
      <c r="C2487">
        <v>152.46375599999999</v>
      </c>
      <c r="D2487">
        <v>113</v>
      </c>
      <c r="E2487">
        <v>138</v>
      </c>
      <c r="F2487">
        <v>7.7</v>
      </c>
      <c r="H2487">
        <v>3</v>
      </c>
      <c r="I2487">
        <f t="shared" si="434"/>
        <v>0</v>
      </c>
      <c r="J2487">
        <f t="shared" si="444"/>
        <v>0</v>
      </c>
      <c r="K2487">
        <f t="shared" si="435"/>
        <v>0</v>
      </c>
      <c r="L2487">
        <f t="shared" si="436"/>
        <v>0</v>
      </c>
      <c r="M2487">
        <f t="shared" si="440"/>
        <v>0</v>
      </c>
      <c r="N2487">
        <f t="shared" si="441"/>
        <v>0</v>
      </c>
      <c r="O2487">
        <f t="shared" si="442"/>
        <v>0</v>
      </c>
      <c r="P2487">
        <f t="shared" si="443"/>
        <v>0</v>
      </c>
      <c r="Q2487">
        <f t="shared" si="437"/>
        <v>0</v>
      </c>
      <c r="R2487">
        <f t="shared" si="438"/>
        <v>0</v>
      </c>
      <c r="W2487" s="1" t="s">
        <v>23</v>
      </c>
      <c r="Z2487">
        <f t="shared" si="439"/>
        <v>139</v>
      </c>
    </row>
    <row r="2488" spans="1:26" x14ac:dyDescent="0.35">
      <c r="A2488" t="s">
        <v>2514</v>
      </c>
      <c r="B2488">
        <v>-27.713104999999999</v>
      </c>
      <c r="C2488">
        <v>152.46378100000001</v>
      </c>
      <c r="D2488">
        <v>113</v>
      </c>
      <c r="E2488">
        <v>138</v>
      </c>
      <c r="F2488">
        <v>7.7</v>
      </c>
      <c r="H2488">
        <v>3</v>
      </c>
      <c r="I2488">
        <f t="shared" si="434"/>
        <v>0</v>
      </c>
      <c r="J2488">
        <f t="shared" si="444"/>
        <v>0</v>
      </c>
      <c r="K2488">
        <f t="shared" si="435"/>
        <v>0</v>
      </c>
      <c r="L2488">
        <f t="shared" si="436"/>
        <v>0</v>
      </c>
      <c r="M2488">
        <f t="shared" si="440"/>
        <v>0</v>
      </c>
      <c r="N2488">
        <f t="shared" si="441"/>
        <v>0</v>
      </c>
      <c r="O2488">
        <f t="shared" si="442"/>
        <v>0</v>
      </c>
      <c r="P2488">
        <f t="shared" si="443"/>
        <v>0</v>
      </c>
      <c r="Q2488">
        <f t="shared" si="437"/>
        <v>0</v>
      </c>
      <c r="R2488">
        <f t="shared" si="438"/>
        <v>0</v>
      </c>
      <c r="W2488" s="1" t="s">
        <v>23</v>
      </c>
      <c r="Z2488">
        <f t="shared" si="439"/>
        <v>139</v>
      </c>
    </row>
    <row r="2489" spans="1:26" x14ac:dyDescent="0.35">
      <c r="A2489" t="s">
        <v>2515</v>
      </c>
      <c r="B2489">
        <v>-27.713138000000001</v>
      </c>
      <c r="C2489">
        <v>152.463809</v>
      </c>
      <c r="D2489">
        <v>113</v>
      </c>
      <c r="E2489">
        <v>138</v>
      </c>
      <c r="F2489">
        <v>7.7</v>
      </c>
      <c r="H2489">
        <v>3</v>
      </c>
      <c r="I2489">
        <f t="shared" si="434"/>
        <v>4</v>
      </c>
      <c r="J2489" t="str">
        <f t="shared" si="444"/>
        <v>Heart rate is 138</v>
      </c>
      <c r="K2489">
        <f t="shared" si="435"/>
        <v>0</v>
      </c>
      <c r="L2489">
        <f t="shared" si="436"/>
        <v>1</v>
      </c>
      <c r="M2489">
        <f t="shared" si="440"/>
        <v>0</v>
      </c>
      <c r="N2489">
        <f t="shared" si="441"/>
        <v>0</v>
      </c>
      <c r="O2489">
        <f t="shared" si="442"/>
        <v>0</v>
      </c>
      <c r="P2489">
        <f t="shared" si="443"/>
        <v>0</v>
      </c>
      <c r="Q2489">
        <f t="shared" si="437"/>
        <v>0</v>
      </c>
      <c r="R2489">
        <f t="shared" si="438"/>
        <v>0</v>
      </c>
      <c r="W2489" s="1" t="s">
        <v>23</v>
      </c>
      <c r="Z2489">
        <f t="shared" si="439"/>
        <v>139</v>
      </c>
    </row>
    <row r="2490" spans="1:26" x14ac:dyDescent="0.35">
      <c r="A2490" t="s">
        <v>2516</v>
      </c>
      <c r="B2490">
        <v>-27.713172</v>
      </c>
      <c r="C2490">
        <v>152.46383499999999</v>
      </c>
      <c r="D2490">
        <v>113</v>
      </c>
      <c r="E2490">
        <v>139</v>
      </c>
      <c r="F2490">
        <v>7.78</v>
      </c>
      <c r="H2490">
        <v>3</v>
      </c>
      <c r="I2490">
        <f t="shared" si="434"/>
        <v>0</v>
      </c>
      <c r="J2490">
        <f t="shared" si="444"/>
        <v>0</v>
      </c>
      <c r="K2490">
        <f t="shared" si="435"/>
        <v>0</v>
      </c>
      <c r="L2490">
        <f t="shared" si="436"/>
        <v>0</v>
      </c>
      <c r="M2490">
        <f t="shared" si="440"/>
        <v>0</v>
      </c>
      <c r="N2490">
        <f t="shared" si="441"/>
        <v>0</v>
      </c>
      <c r="O2490">
        <f t="shared" si="442"/>
        <v>0</v>
      </c>
      <c r="P2490">
        <f t="shared" si="443"/>
        <v>0</v>
      </c>
      <c r="Q2490">
        <f t="shared" si="437"/>
        <v>0</v>
      </c>
      <c r="R2490">
        <f t="shared" si="438"/>
        <v>0</v>
      </c>
      <c r="W2490" s="1" t="s">
        <v>23</v>
      </c>
      <c r="Z2490">
        <f t="shared" si="439"/>
        <v>138</v>
      </c>
    </row>
    <row r="2491" spans="1:26" x14ac:dyDescent="0.35">
      <c r="A2491" t="s">
        <v>2517</v>
      </c>
      <c r="B2491">
        <v>-27.713208999999999</v>
      </c>
      <c r="C2491">
        <v>152.46385900000001</v>
      </c>
      <c r="D2491">
        <v>113</v>
      </c>
      <c r="E2491">
        <v>139</v>
      </c>
      <c r="F2491">
        <v>7.78</v>
      </c>
      <c r="H2491">
        <v>3</v>
      </c>
      <c r="I2491">
        <f t="shared" si="434"/>
        <v>0</v>
      </c>
      <c r="J2491">
        <f t="shared" si="444"/>
        <v>0</v>
      </c>
      <c r="K2491">
        <f t="shared" si="435"/>
        <v>0</v>
      </c>
      <c r="L2491">
        <f t="shared" si="436"/>
        <v>0</v>
      </c>
      <c r="M2491">
        <f t="shared" si="440"/>
        <v>0</v>
      </c>
      <c r="N2491">
        <f t="shared" si="441"/>
        <v>0</v>
      </c>
      <c r="O2491">
        <f t="shared" si="442"/>
        <v>0</v>
      </c>
      <c r="P2491">
        <f t="shared" si="443"/>
        <v>0</v>
      </c>
      <c r="Q2491">
        <f t="shared" si="437"/>
        <v>0</v>
      </c>
      <c r="R2491">
        <f t="shared" si="438"/>
        <v>0</v>
      </c>
      <c r="W2491" s="1" t="s">
        <v>23</v>
      </c>
      <c r="Z2491">
        <f t="shared" si="439"/>
        <v>138</v>
      </c>
    </row>
    <row r="2492" spans="1:26" x14ac:dyDescent="0.35">
      <c r="A2492" t="s">
        <v>2518</v>
      </c>
      <c r="B2492">
        <v>-27.713246999999999</v>
      </c>
      <c r="C2492">
        <v>152.463875</v>
      </c>
      <c r="D2492">
        <v>113</v>
      </c>
      <c r="E2492">
        <v>139</v>
      </c>
      <c r="F2492">
        <v>7.83</v>
      </c>
      <c r="H2492">
        <v>3</v>
      </c>
      <c r="I2492">
        <f t="shared" si="434"/>
        <v>0</v>
      </c>
      <c r="J2492">
        <f t="shared" si="444"/>
        <v>0</v>
      </c>
      <c r="K2492">
        <f t="shared" si="435"/>
        <v>0</v>
      </c>
      <c r="L2492">
        <f t="shared" si="436"/>
        <v>0</v>
      </c>
      <c r="M2492">
        <f t="shared" si="440"/>
        <v>0</v>
      </c>
      <c r="N2492">
        <f t="shared" si="441"/>
        <v>0</v>
      </c>
      <c r="O2492">
        <f t="shared" si="442"/>
        <v>0</v>
      </c>
      <c r="P2492">
        <f t="shared" si="443"/>
        <v>0</v>
      </c>
      <c r="Q2492">
        <f t="shared" si="437"/>
        <v>0</v>
      </c>
      <c r="R2492">
        <f t="shared" si="438"/>
        <v>0</v>
      </c>
      <c r="W2492" s="1" t="s">
        <v>23</v>
      </c>
      <c r="Z2492">
        <f t="shared" si="439"/>
        <v>138</v>
      </c>
    </row>
    <row r="2493" spans="1:26" x14ac:dyDescent="0.35">
      <c r="A2493" t="s">
        <v>2519</v>
      </c>
      <c r="B2493">
        <v>-27.713287000000001</v>
      </c>
      <c r="C2493">
        <v>152.46387899999999</v>
      </c>
      <c r="D2493">
        <v>113</v>
      </c>
      <c r="E2493">
        <v>139</v>
      </c>
      <c r="F2493">
        <v>7.83</v>
      </c>
      <c r="H2493">
        <v>3</v>
      </c>
      <c r="I2493">
        <f t="shared" si="434"/>
        <v>0</v>
      </c>
      <c r="J2493">
        <f t="shared" si="444"/>
        <v>0</v>
      </c>
      <c r="K2493">
        <f t="shared" si="435"/>
        <v>0</v>
      </c>
      <c r="L2493">
        <f t="shared" si="436"/>
        <v>0</v>
      </c>
      <c r="M2493">
        <f t="shared" si="440"/>
        <v>0</v>
      </c>
      <c r="N2493">
        <f t="shared" si="441"/>
        <v>0</v>
      </c>
      <c r="O2493">
        <f t="shared" si="442"/>
        <v>0</v>
      </c>
      <c r="P2493">
        <f t="shared" si="443"/>
        <v>0</v>
      </c>
      <c r="Q2493">
        <f t="shared" si="437"/>
        <v>0</v>
      </c>
      <c r="R2493">
        <f t="shared" si="438"/>
        <v>0</v>
      </c>
      <c r="W2493" s="1" t="s">
        <v>23</v>
      </c>
      <c r="Z2493">
        <f t="shared" si="439"/>
        <v>138</v>
      </c>
    </row>
    <row r="2494" spans="1:26" x14ac:dyDescent="0.35">
      <c r="A2494" t="s">
        <v>2520</v>
      </c>
      <c r="B2494">
        <v>-27.71332</v>
      </c>
      <c r="C2494">
        <v>152.46386799999999</v>
      </c>
      <c r="D2494">
        <v>113</v>
      </c>
      <c r="E2494">
        <v>139</v>
      </c>
      <c r="F2494">
        <v>7.83</v>
      </c>
      <c r="H2494">
        <v>3</v>
      </c>
      <c r="I2494">
        <f t="shared" si="434"/>
        <v>0</v>
      </c>
      <c r="J2494">
        <f t="shared" si="444"/>
        <v>0</v>
      </c>
      <c r="K2494">
        <f t="shared" si="435"/>
        <v>0</v>
      </c>
      <c r="L2494">
        <f t="shared" si="436"/>
        <v>0</v>
      </c>
      <c r="M2494">
        <f t="shared" si="440"/>
        <v>0</v>
      </c>
      <c r="N2494">
        <f t="shared" si="441"/>
        <v>0</v>
      </c>
      <c r="O2494">
        <f t="shared" si="442"/>
        <v>0</v>
      </c>
      <c r="P2494">
        <f t="shared" si="443"/>
        <v>0</v>
      </c>
      <c r="Q2494">
        <f t="shared" si="437"/>
        <v>0</v>
      </c>
      <c r="R2494">
        <f t="shared" si="438"/>
        <v>0</v>
      </c>
      <c r="W2494" s="1" t="s">
        <v>23</v>
      </c>
      <c r="Z2494">
        <f t="shared" si="439"/>
        <v>138</v>
      </c>
    </row>
    <row r="2495" spans="1:26" x14ac:dyDescent="0.35">
      <c r="A2495" t="s">
        <v>2521</v>
      </c>
      <c r="B2495">
        <v>-27.713346999999999</v>
      </c>
      <c r="C2495">
        <v>152.46384399999999</v>
      </c>
      <c r="D2495">
        <v>114</v>
      </c>
      <c r="E2495">
        <v>139</v>
      </c>
      <c r="F2495">
        <v>7.66</v>
      </c>
      <c r="H2495">
        <v>3</v>
      </c>
      <c r="I2495">
        <f t="shared" si="434"/>
        <v>0</v>
      </c>
      <c r="J2495">
        <f t="shared" si="444"/>
        <v>0</v>
      </c>
      <c r="K2495">
        <f t="shared" si="435"/>
        <v>0</v>
      </c>
      <c r="L2495">
        <f t="shared" si="436"/>
        <v>0</v>
      </c>
      <c r="M2495">
        <f t="shared" si="440"/>
        <v>0</v>
      </c>
      <c r="N2495">
        <f t="shared" si="441"/>
        <v>0</v>
      </c>
      <c r="O2495">
        <f t="shared" si="442"/>
        <v>0</v>
      </c>
      <c r="P2495">
        <f t="shared" si="443"/>
        <v>0</v>
      </c>
      <c r="Q2495">
        <f t="shared" si="437"/>
        <v>0</v>
      </c>
      <c r="R2495">
        <f t="shared" si="438"/>
        <v>0</v>
      </c>
      <c r="W2495" s="1" t="s">
        <v>23</v>
      </c>
      <c r="Z2495">
        <f t="shared" si="439"/>
        <v>138</v>
      </c>
    </row>
    <row r="2496" spans="1:26" x14ac:dyDescent="0.35">
      <c r="A2496" t="s">
        <v>2522</v>
      </c>
      <c r="B2496">
        <v>-27.713370000000001</v>
      </c>
      <c r="C2496">
        <v>152.46381199999999</v>
      </c>
      <c r="D2496">
        <v>114</v>
      </c>
      <c r="E2496">
        <v>139</v>
      </c>
      <c r="F2496">
        <v>7.66</v>
      </c>
      <c r="H2496">
        <v>3</v>
      </c>
      <c r="I2496">
        <f t="shared" si="434"/>
        <v>0</v>
      </c>
      <c r="J2496">
        <f t="shared" si="444"/>
        <v>0</v>
      </c>
      <c r="K2496">
        <f t="shared" si="435"/>
        <v>0</v>
      </c>
      <c r="L2496">
        <f t="shared" si="436"/>
        <v>0</v>
      </c>
      <c r="M2496">
        <f t="shared" si="440"/>
        <v>0</v>
      </c>
      <c r="N2496">
        <f t="shared" si="441"/>
        <v>0</v>
      </c>
      <c r="O2496">
        <f t="shared" si="442"/>
        <v>0</v>
      </c>
      <c r="P2496">
        <f t="shared" si="443"/>
        <v>0</v>
      </c>
      <c r="Q2496">
        <f t="shared" si="437"/>
        <v>0</v>
      </c>
      <c r="R2496">
        <f t="shared" si="438"/>
        <v>0</v>
      </c>
      <c r="W2496" s="1" t="s">
        <v>23</v>
      </c>
      <c r="Z2496">
        <f t="shared" si="439"/>
        <v>138</v>
      </c>
    </row>
    <row r="2497" spans="1:26" x14ac:dyDescent="0.35">
      <c r="A2497" t="s">
        <v>2523</v>
      </c>
      <c r="B2497">
        <v>-27.713387000000001</v>
      </c>
      <c r="C2497">
        <v>152.463773</v>
      </c>
      <c r="D2497">
        <v>114</v>
      </c>
      <c r="E2497">
        <v>139</v>
      </c>
      <c r="F2497">
        <v>7.48</v>
      </c>
      <c r="H2497">
        <v>3</v>
      </c>
      <c r="I2497">
        <f t="shared" si="434"/>
        <v>0</v>
      </c>
      <c r="J2497">
        <f t="shared" si="444"/>
        <v>0</v>
      </c>
      <c r="K2497">
        <f t="shared" si="435"/>
        <v>0</v>
      </c>
      <c r="L2497">
        <f t="shared" si="436"/>
        <v>0</v>
      </c>
      <c r="M2497">
        <f t="shared" si="440"/>
        <v>0</v>
      </c>
      <c r="N2497">
        <f t="shared" si="441"/>
        <v>0</v>
      </c>
      <c r="O2497">
        <f t="shared" si="442"/>
        <v>0</v>
      </c>
      <c r="P2497">
        <f t="shared" si="443"/>
        <v>0</v>
      </c>
      <c r="Q2497">
        <f t="shared" si="437"/>
        <v>0</v>
      </c>
      <c r="R2497">
        <f t="shared" si="438"/>
        <v>0</v>
      </c>
      <c r="W2497" s="1" t="s">
        <v>23</v>
      </c>
      <c r="Z2497">
        <f t="shared" si="439"/>
        <v>138</v>
      </c>
    </row>
    <row r="2498" spans="1:26" x14ac:dyDescent="0.35">
      <c r="A2498" t="s">
        <v>2524</v>
      </c>
      <c r="B2498">
        <v>-27.713388999999999</v>
      </c>
      <c r="C2498">
        <v>152.46373399999999</v>
      </c>
      <c r="D2498">
        <v>114</v>
      </c>
      <c r="E2498">
        <v>139</v>
      </c>
      <c r="F2498">
        <v>7.48</v>
      </c>
      <c r="H2498">
        <v>3</v>
      </c>
      <c r="I2498">
        <f t="shared" ref="I2498:I2561" si="445">IF($Q2498,1,IF($R2498,2,IF($K2498,3,IF($L2498,4,IF($M2498,5,IF($N2498,6,IF($O2498,7,IF($P2498,8,0))))))))</f>
        <v>3</v>
      </c>
      <c r="J2498" t="str">
        <f t="shared" si="444"/>
        <v>Heart rate is 139</v>
      </c>
      <c r="K2498">
        <f t="shared" ref="K2498:K2561" si="446">IF(AND(NOT(ISBLANK(E2498)),AND(E2498&gt;Z2498,E2498&gt;E2499)),1,0)</f>
        <v>1</v>
      </c>
      <c r="L2498">
        <f t="shared" ref="L2498:L2561" si="447">IF(AND(NOT(ISBLANK(E2498)),AND(E2498&lt;Z2498,E2498&lt;E2499)),1,0)</f>
        <v>0</v>
      </c>
      <c r="M2498">
        <f t="shared" si="440"/>
        <v>0</v>
      </c>
      <c r="N2498">
        <f t="shared" si="441"/>
        <v>0</v>
      </c>
      <c r="O2498">
        <f t="shared" si="442"/>
        <v>0</v>
      </c>
      <c r="P2498">
        <f t="shared" si="443"/>
        <v>0</v>
      </c>
      <c r="Q2498">
        <f t="shared" ref="Q2498:Q2561" si="448">IF(H2498&lt;&gt;H2497,1,0)</f>
        <v>0</v>
      </c>
      <c r="R2498">
        <f t="shared" ref="R2498:R2561" si="449">IF(H2498&lt;&gt;H2499,1,0)</f>
        <v>0</v>
      </c>
      <c r="W2498" s="1" t="s">
        <v>23</v>
      </c>
      <c r="Z2498">
        <f t="shared" si="439"/>
        <v>138</v>
      </c>
    </row>
    <row r="2499" spans="1:26" x14ac:dyDescent="0.35">
      <c r="A2499" t="s">
        <v>2525</v>
      </c>
      <c r="B2499">
        <v>-27.713372</v>
      </c>
      <c r="C2499">
        <v>152.46369999999999</v>
      </c>
      <c r="D2499">
        <v>114</v>
      </c>
      <c r="E2499">
        <v>138</v>
      </c>
      <c r="F2499">
        <v>7.48</v>
      </c>
      <c r="H2499">
        <v>3</v>
      </c>
      <c r="I2499">
        <f t="shared" si="445"/>
        <v>0</v>
      </c>
      <c r="J2499">
        <f t="shared" si="444"/>
        <v>0</v>
      </c>
      <c r="K2499">
        <f t="shared" si="446"/>
        <v>0</v>
      </c>
      <c r="L2499">
        <f t="shared" si="447"/>
        <v>0</v>
      </c>
      <c r="M2499">
        <f t="shared" si="440"/>
        <v>0</v>
      </c>
      <c r="N2499">
        <f t="shared" si="441"/>
        <v>0</v>
      </c>
      <c r="O2499">
        <f t="shared" si="442"/>
        <v>0</v>
      </c>
      <c r="P2499">
        <f t="shared" si="443"/>
        <v>0</v>
      </c>
      <c r="Q2499">
        <f t="shared" si="448"/>
        <v>0</v>
      </c>
      <c r="R2499">
        <f t="shared" si="449"/>
        <v>0</v>
      </c>
      <c r="W2499" s="1" t="s">
        <v>23</v>
      </c>
      <c r="Z2499">
        <f t="shared" ref="Z2499:Z2562" si="450">IF(E2499&lt;&gt;E2498,E2498,Z2498)</f>
        <v>139</v>
      </c>
    </row>
    <row r="2500" spans="1:26" x14ac:dyDescent="0.35">
      <c r="A2500" t="s">
        <v>2526</v>
      </c>
      <c r="B2500">
        <v>-27.713342000000001</v>
      </c>
      <c r="C2500">
        <v>152.463672</v>
      </c>
      <c r="D2500">
        <v>114</v>
      </c>
      <c r="E2500">
        <v>138</v>
      </c>
      <c r="F2500">
        <v>7.48</v>
      </c>
      <c r="H2500">
        <v>3</v>
      </c>
      <c r="I2500">
        <f t="shared" si="445"/>
        <v>0</v>
      </c>
      <c r="J2500">
        <f t="shared" si="444"/>
        <v>0</v>
      </c>
      <c r="K2500">
        <f t="shared" si="446"/>
        <v>0</v>
      </c>
      <c r="L2500">
        <f t="shared" si="447"/>
        <v>0</v>
      </c>
      <c r="M2500">
        <f t="shared" si="440"/>
        <v>0</v>
      </c>
      <c r="N2500">
        <f t="shared" si="441"/>
        <v>0</v>
      </c>
      <c r="O2500">
        <f t="shared" si="442"/>
        <v>0</v>
      </c>
      <c r="P2500">
        <f t="shared" si="443"/>
        <v>0</v>
      </c>
      <c r="Q2500">
        <f t="shared" si="448"/>
        <v>0</v>
      </c>
      <c r="R2500">
        <f t="shared" si="449"/>
        <v>0</v>
      </c>
      <c r="W2500" s="1" t="s">
        <v>23</v>
      </c>
      <c r="Z2500">
        <f t="shared" si="450"/>
        <v>139</v>
      </c>
    </row>
    <row r="2501" spans="1:26" x14ac:dyDescent="0.35">
      <c r="A2501" t="s">
        <v>2527</v>
      </c>
      <c r="B2501">
        <v>-27.713305999999999</v>
      </c>
      <c r="C2501">
        <v>152.46364800000001</v>
      </c>
      <c r="D2501">
        <v>114</v>
      </c>
      <c r="E2501">
        <v>138</v>
      </c>
      <c r="F2501">
        <v>7.48</v>
      </c>
      <c r="H2501">
        <v>3</v>
      </c>
      <c r="I2501">
        <f t="shared" si="445"/>
        <v>0</v>
      </c>
      <c r="J2501">
        <f t="shared" si="444"/>
        <v>0</v>
      </c>
      <c r="K2501">
        <f t="shared" si="446"/>
        <v>0</v>
      </c>
      <c r="L2501">
        <f t="shared" si="447"/>
        <v>0</v>
      </c>
      <c r="M2501">
        <f t="shared" si="440"/>
        <v>0</v>
      </c>
      <c r="N2501">
        <f t="shared" si="441"/>
        <v>0</v>
      </c>
      <c r="O2501">
        <f t="shared" si="442"/>
        <v>0</v>
      </c>
      <c r="P2501">
        <f t="shared" si="443"/>
        <v>0</v>
      </c>
      <c r="Q2501">
        <f t="shared" si="448"/>
        <v>0</v>
      </c>
      <c r="R2501">
        <f t="shared" si="449"/>
        <v>0</v>
      </c>
      <c r="W2501" s="1" t="s">
        <v>23</v>
      </c>
      <c r="Z2501">
        <f t="shared" si="450"/>
        <v>139</v>
      </c>
    </row>
    <row r="2502" spans="1:26" x14ac:dyDescent="0.35">
      <c r="A2502" t="s">
        <v>2528</v>
      </c>
      <c r="B2502">
        <v>-27.713267999999999</v>
      </c>
      <c r="C2502">
        <v>152.46362199999999</v>
      </c>
      <c r="D2502">
        <v>113</v>
      </c>
      <c r="E2502">
        <v>138</v>
      </c>
      <c r="F2502">
        <v>7.63</v>
      </c>
      <c r="H2502">
        <v>3</v>
      </c>
      <c r="I2502">
        <f t="shared" si="445"/>
        <v>0</v>
      </c>
      <c r="J2502">
        <f t="shared" si="444"/>
        <v>0</v>
      </c>
      <c r="K2502">
        <f t="shared" si="446"/>
        <v>0</v>
      </c>
      <c r="L2502">
        <f t="shared" si="447"/>
        <v>0</v>
      </c>
      <c r="M2502">
        <f t="shared" si="440"/>
        <v>0</v>
      </c>
      <c r="N2502">
        <f t="shared" si="441"/>
        <v>0</v>
      </c>
      <c r="O2502">
        <f t="shared" si="442"/>
        <v>0</v>
      </c>
      <c r="P2502">
        <f t="shared" si="443"/>
        <v>0</v>
      </c>
      <c r="Q2502">
        <f t="shared" si="448"/>
        <v>0</v>
      </c>
      <c r="R2502">
        <f t="shared" si="449"/>
        <v>0</v>
      </c>
      <c r="W2502" s="1" t="s">
        <v>23</v>
      </c>
      <c r="Z2502">
        <f t="shared" si="450"/>
        <v>139</v>
      </c>
    </row>
    <row r="2503" spans="1:26" x14ac:dyDescent="0.35">
      <c r="A2503" t="s">
        <v>2529</v>
      </c>
      <c r="B2503">
        <v>-27.713231</v>
      </c>
      <c r="C2503">
        <v>152.463595</v>
      </c>
      <c r="D2503">
        <v>113</v>
      </c>
      <c r="E2503">
        <v>138</v>
      </c>
      <c r="F2503">
        <v>7.63</v>
      </c>
      <c r="H2503">
        <v>3</v>
      </c>
      <c r="I2503">
        <f t="shared" si="445"/>
        <v>0</v>
      </c>
      <c r="J2503">
        <f t="shared" si="444"/>
        <v>0</v>
      </c>
      <c r="K2503">
        <f t="shared" si="446"/>
        <v>0</v>
      </c>
      <c r="L2503">
        <f t="shared" si="447"/>
        <v>0</v>
      </c>
      <c r="M2503">
        <f t="shared" si="440"/>
        <v>0</v>
      </c>
      <c r="N2503">
        <f t="shared" si="441"/>
        <v>0</v>
      </c>
      <c r="O2503">
        <f t="shared" si="442"/>
        <v>0</v>
      </c>
      <c r="P2503">
        <f t="shared" si="443"/>
        <v>0</v>
      </c>
      <c r="Q2503">
        <f t="shared" si="448"/>
        <v>0</v>
      </c>
      <c r="R2503">
        <f t="shared" si="449"/>
        <v>0</v>
      </c>
      <c r="W2503" s="1" t="s">
        <v>23</v>
      </c>
      <c r="Z2503">
        <f t="shared" si="450"/>
        <v>139</v>
      </c>
    </row>
    <row r="2504" spans="1:26" x14ac:dyDescent="0.35">
      <c r="A2504" t="s">
        <v>2530</v>
      </c>
      <c r="B2504">
        <v>-27.713194000000001</v>
      </c>
      <c r="C2504">
        <v>152.46356900000001</v>
      </c>
      <c r="D2504">
        <v>113</v>
      </c>
      <c r="E2504">
        <v>138</v>
      </c>
      <c r="F2504">
        <v>7.63</v>
      </c>
      <c r="H2504">
        <v>3</v>
      </c>
      <c r="I2504">
        <f t="shared" si="445"/>
        <v>0</v>
      </c>
      <c r="J2504">
        <f t="shared" si="444"/>
        <v>0</v>
      </c>
      <c r="K2504">
        <f t="shared" si="446"/>
        <v>0</v>
      </c>
      <c r="L2504">
        <f t="shared" si="447"/>
        <v>0</v>
      </c>
      <c r="M2504">
        <f t="shared" si="440"/>
        <v>0</v>
      </c>
      <c r="N2504">
        <f t="shared" si="441"/>
        <v>0</v>
      </c>
      <c r="O2504">
        <f t="shared" si="442"/>
        <v>0</v>
      </c>
      <c r="P2504">
        <f t="shared" si="443"/>
        <v>0</v>
      </c>
      <c r="Q2504">
        <f t="shared" si="448"/>
        <v>0</v>
      </c>
      <c r="R2504">
        <f t="shared" si="449"/>
        <v>0</v>
      </c>
      <c r="W2504" s="1" t="s">
        <v>23</v>
      </c>
      <c r="Z2504">
        <f t="shared" si="450"/>
        <v>139</v>
      </c>
    </row>
    <row r="2505" spans="1:26" x14ac:dyDescent="0.35">
      <c r="A2505" t="s">
        <v>2531</v>
      </c>
      <c r="B2505">
        <v>-27.713159999999998</v>
      </c>
      <c r="C2505">
        <v>152.463539</v>
      </c>
      <c r="D2505">
        <v>113</v>
      </c>
      <c r="E2505">
        <v>138</v>
      </c>
      <c r="F2505">
        <v>7.81</v>
      </c>
      <c r="H2505">
        <v>3</v>
      </c>
      <c r="I2505">
        <f t="shared" si="445"/>
        <v>0</v>
      </c>
      <c r="J2505">
        <f t="shared" si="444"/>
        <v>0</v>
      </c>
      <c r="K2505">
        <f t="shared" si="446"/>
        <v>0</v>
      </c>
      <c r="L2505">
        <f t="shared" si="447"/>
        <v>0</v>
      </c>
      <c r="M2505">
        <f t="shared" si="440"/>
        <v>0</v>
      </c>
      <c r="N2505">
        <f t="shared" si="441"/>
        <v>0</v>
      </c>
      <c r="O2505">
        <f t="shared" si="442"/>
        <v>0</v>
      </c>
      <c r="P2505">
        <f t="shared" si="443"/>
        <v>0</v>
      </c>
      <c r="Q2505">
        <f t="shared" si="448"/>
        <v>0</v>
      </c>
      <c r="R2505">
        <f t="shared" si="449"/>
        <v>0</v>
      </c>
      <c r="W2505" s="1" t="s">
        <v>23</v>
      </c>
      <c r="Z2505">
        <f t="shared" si="450"/>
        <v>139</v>
      </c>
    </row>
    <row r="2506" spans="1:26" x14ac:dyDescent="0.35">
      <c r="A2506" t="s">
        <v>2532</v>
      </c>
      <c r="B2506">
        <v>-27.713127</v>
      </c>
      <c r="C2506">
        <v>152.463504</v>
      </c>
      <c r="D2506">
        <v>113</v>
      </c>
      <c r="E2506">
        <v>138</v>
      </c>
      <c r="F2506">
        <v>7.81</v>
      </c>
      <c r="H2506">
        <v>3</v>
      </c>
      <c r="I2506">
        <f t="shared" si="445"/>
        <v>0</v>
      </c>
      <c r="J2506">
        <f t="shared" si="444"/>
        <v>0</v>
      </c>
      <c r="K2506">
        <f t="shared" si="446"/>
        <v>0</v>
      </c>
      <c r="L2506">
        <f t="shared" si="447"/>
        <v>0</v>
      </c>
      <c r="M2506">
        <f t="shared" si="440"/>
        <v>0</v>
      </c>
      <c r="N2506">
        <f t="shared" si="441"/>
        <v>0</v>
      </c>
      <c r="O2506">
        <f t="shared" si="442"/>
        <v>0</v>
      </c>
      <c r="P2506">
        <f t="shared" si="443"/>
        <v>0</v>
      </c>
      <c r="Q2506">
        <f t="shared" si="448"/>
        <v>0</v>
      </c>
      <c r="R2506">
        <f t="shared" si="449"/>
        <v>0</v>
      </c>
      <c r="W2506" s="1" t="s">
        <v>23</v>
      </c>
      <c r="Z2506">
        <f t="shared" si="450"/>
        <v>139</v>
      </c>
    </row>
    <row r="2507" spans="1:26" x14ac:dyDescent="0.35">
      <c r="A2507" t="s">
        <v>2533</v>
      </c>
      <c r="B2507">
        <v>-27.713094999999999</v>
      </c>
      <c r="C2507">
        <v>152.46346700000001</v>
      </c>
      <c r="D2507">
        <v>113</v>
      </c>
      <c r="E2507">
        <v>138</v>
      </c>
      <c r="F2507">
        <v>7.96</v>
      </c>
      <c r="H2507">
        <v>3</v>
      </c>
      <c r="I2507">
        <f t="shared" si="445"/>
        <v>4</v>
      </c>
      <c r="J2507" t="str">
        <f t="shared" si="444"/>
        <v>Heart rate is 138</v>
      </c>
      <c r="K2507">
        <f t="shared" si="446"/>
        <v>0</v>
      </c>
      <c r="L2507">
        <f t="shared" si="447"/>
        <v>1</v>
      </c>
      <c r="M2507">
        <f t="shared" si="440"/>
        <v>0</v>
      </c>
      <c r="N2507">
        <f t="shared" si="441"/>
        <v>0</v>
      </c>
      <c r="O2507">
        <f t="shared" si="442"/>
        <v>0</v>
      </c>
      <c r="P2507">
        <f t="shared" si="443"/>
        <v>0</v>
      </c>
      <c r="Q2507">
        <f t="shared" si="448"/>
        <v>0</v>
      </c>
      <c r="R2507">
        <f t="shared" si="449"/>
        <v>0</v>
      </c>
      <c r="W2507" s="1" t="s">
        <v>23</v>
      </c>
      <c r="Z2507">
        <f t="shared" si="450"/>
        <v>139</v>
      </c>
    </row>
    <row r="2508" spans="1:26" x14ac:dyDescent="0.35">
      <c r="A2508" t="s">
        <v>2534</v>
      </c>
      <c r="B2508">
        <v>-27.713063999999999</v>
      </c>
      <c r="C2508">
        <v>152.463427</v>
      </c>
      <c r="D2508">
        <v>113</v>
      </c>
      <c r="E2508">
        <v>140</v>
      </c>
      <c r="F2508">
        <v>7.96</v>
      </c>
      <c r="H2508">
        <v>3</v>
      </c>
      <c r="I2508">
        <f t="shared" si="445"/>
        <v>3</v>
      </c>
      <c r="J2508" t="str">
        <f t="shared" si="444"/>
        <v>Heart rate is 140</v>
      </c>
      <c r="K2508">
        <f t="shared" si="446"/>
        <v>1</v>
      </c>
      <c r="L2508">
        <f t="shared" si="447"/>
        <v>0</v>
      </c>
      <c r="M2508">
        <f t="shared" si="440"/>
        <v>0</v>
      </c>
      <c r="N2508">
        <f t="shared" si="441"/>
        <v>0</v>
      </c>
      <c r="O2508">
        <f t="shared" si="442"/>
        <v>0</v>
      </c>
      <c r="P2508">
        <f t="shared" si="443"/>
        <v>0</v>
      </c>
      <c r="Q2508">
        <f t="shared" si="448"/>
        <v>0</v>
      </c>
      <c r="R2508">
        <f t="shared" si="449"/>
        <v>0</v>
      </c>
      <c r="W2508" s="1" t="s">
        <v>23</v>
      </c>
      <c r="Z2508">
        <f t="shared" si="450"/>
        <v>138</v>
      </c>
    </row>
    <row r="2509" spans="1:26" x14ac:dyDescent="0.35">
      <c r="A2509" t="s">
        <v>2535</v>
      </c>
      <c r="B2509">
        <v>-27.713031999999998</v>
      </c>
      <c r="C2509">
        <v>152.46338800000001</v>
      </c>
      <c r="D2509">
        <v>113</v>
      </c>
      <c r="E2509">
        <v>139</v>
      </c>
      <c r="F2509">
        <v>7.96</v>
      </c>
      <c r="H2509">
        <v>3</v>
      </c>
      <c r="I2509">
        <f t="shared" si="445"/>
        <v>0</v>
      </c>
      <c r="J2509">
        <f t="shared" si="444"/>
        <v>0</v>
      </c>
      <c r="K2509">
        <f t="shared" si="446"/>
        <v>0</v>
      </c>
      <c r="L2509">
        <f t="shared" si="447"/>
        <v>0</v>
      </c>
      <c r="M2509">
        <f t="shared" si="440"/>
        <v>0</v>
      </c>
      <c r="N2509">
        <f t="shared" si="441"/>
        <v>0</v>
      </c>
      <c r="O2509">
        <f t="shared" si="442"/>
        <v>0</v>
      </c>
      <c r="P2509">
        <f t="shared" si="443"/>
        <v>0</v>
      </c>
      <c r="Q2509">
        <f t="shared" si="448"/>
        <v>0</v>
      </c>
      <c r="R2509">
        <f t="shared" si="449"/>
        <v>0</v>
      </c>
      <c r="W2509" s="1" t="s">
        <v>23</v>
      </c>
      <c r="Z2509">
        <f t="shared" si="450"/>
        <v>140</v>
      </c>
    </row>
    <row r="2510" spans="1:26" x14ac:dyDescent="0.35">
      <c r="A2510" t="s">
        <v>2536</v>
      </c>
      <c r="B2510">
        <v>-27.713000000000001</v>
      </c>
      <c r="C2510">
        <v>152.46335099999999</v>
      </c>
      <c r="D2510">
        <v>113</v>
      </c>
      <c r="E2510">
        <v>139</v>
      </c>
      <c r="F2510">
        <v>8.06</v>
      </c>
      <c r="H2510">
        <v>3</v>
      </c>
      <c r="I2510">
        <f t="shared" si="445"/>
        <v>0</v>
      </c>
      <c r="J2510">
        <f t="shared" si="444"/>
        <v>0</v>
      </c>
      <c r="K2510">
        <f t="shared" si="446"/>
        <v>0</v>
      </c>
      <c r="L2510">
        <f t="shared" si="447"/>
        <v>0</v>
      </c>
      <c r="M2510">
        <f t="shared" ref="M2510:M2573" si="451">IF(AND(MAX(D$1934:D$3024)=D2510,NOT(ISBLANK(D2510))),1,0)</f>
        <v>0</v>
      </c>
      <c r="N2510">
        <f t="shared" ref="N2510:N2573" si="452">IF(AND(MAX(E$1934:E$3024)=E2510,NOT(ISBLANK(E2510))),1,0)</f>
        <v>0</v>
      </c>
      <c r="O2510">
        <f t="shared" ref="O2510:O2573" si="453">IF(AND(MAX(F$1934:F$3024)=F2510,NOT(ISBLANK(F2510))),1,0)</f>
        <v>0</v>
      </c>
      <c r="P2510">
        <f t="shared" ref="P2510:P2573" si="454">IF(AND(MAX(G$1934:G$3024)=G2510,NOT(ISBLANK(G2510))),1,0)</f>
        <v>0</v>
      </c>
      <c r="Q2510">
        <f t="shared" si="448"/>
        <v>0</v>
      </c>
      <c r="R2510">
        <f t="shared" si="449"/>
        <v>0</v>
      </c>
      <c r="W2510" s="1" t="s">
        <v>23</v>
      </c>
      <c r="Z2510">
        <f t="shared" si="450"/>
        <v>140</v>
      </c>
    </row>
    <row r="2511" spans="1:26" x14ac:dyDescent="0.35">
      <c r="A2511" t="s">
        <v>2537</v>
      </c>
      <c r="B2511">
        <v>-27.712968</v>
      </c>
      <c r="C2511">
        <v>152.46331599999999</v>
      </c>
      <c r="D2511">
        <v>113</v>
      </c>
      <c r="E2511">
        <v>139</v>
      </c>
      <c r="F2511">
        <v>8.06</v>
      </c>
      <c r="H2511">
        <v>3</v>
      </c>
      <c r="I2511">
        <f t="shared" si="445"/>
        <v>0</v>
      </c>
      <c r="J2511">
        <f t="shared" si="444"/>
        <v>0</v>
      </c>
      <c r="K2511">
        <f t="shared" si="446"/>
        <v>0</v>
      </c>
      <c r="L2511">
        <f t="shared" si="447"/>
        <v>0</v>
      </c>
      <c r="M2511">
        <f t="shared" si="451"/>
        <v>0</v>
      </c>
      <c r="N2511">
        <f t="shared" si="452"/>
        <v>0</v>
      </c>
      <c r="O2511">
        <f t="shared" si="453"/>
        <v>0</v>
      </c>
      <c r="P2511">
        <f t="shared" si="454"/>
        <v>0</v>
      </c>
      <c r="Q2511">
        <f t="shared" si="448"/>
        <v>0</v>
      </c>
      <c r="R2511">
        <f t="shared" si="449"/>
        <v>0</v>
      </c>
      <c r="W2511" s="1" t="s">
        <v>23</v>
      </c>
      <c r="Z2511">
        <f t="shared" si="450"/>
        <v>140</v>
      </c>
    </row>
    <row r="2512" spans="1:26" x14ac:dyDescent="0.35">
      <c r="A2512" t="s">
        <v>2538</v>
      </c>
      <c r="B2512">
        <v>-27.712935999999999</v>
      </c>
      <c r="C2512">
        <v>152.46328399999999</v>
      </c>
      <c r="D2512">
        <v>112</v>
      </c>
      <c r="E2512">
        <v>139</v>
      </c>
      <c r="F2512">
        <v>8.1</v>
      </c>
      <c r="H2512">
        <v>3</v>
      </c>
      <c r="I2512">
        <f t="shared" si="445"/>
        <v>0</v>
      </c>
      <c r="J2512">
        <f t="shared" si="444"/>
        <v>0</v>
      </c>
      <c r="K2512">
        <f t="shared" si="446"/>
        <v>0</v>
      </c>
      <c r="L2512">
        <f t="shared" si="447"/>
        <v>0</v>
      </c>
      <c r="M2512">
        <f t="shared" si="451"/>
        <v>0</v>
      </c>
      <c r="N2512">
        <f t="shared" si="452"/>
        <v>0</v>
      </c>
      <c r="O2512">
        <f t="shared" si="453"/>
        <v>0</v>
      </c>
      <c r="P2512">
        <f t="shared" si="454"/>
        <v>0</v>
      </c>
      <c r="Q2512">
        <f t="shared" si="448"/>
        <v>0</v>
      </c>
      <c r="R2512">
        <f t="shared" si="449"/>
        <v>0</v>
      </c>
      <c r="W2512" s="1" t="s">
        <v>23</v>
      </c>
      <c r="Z2512">
        <f t="shared" si="450"/>
        <v>140</v>
      </c>
    </row>
    <row r="2513" spans="1:26" x14ac:dyDescent="0.35">
      <c r="A2513" t="s">
        <v>2539</v>
      </c>
      <c r="B2513">
        <v>-27.712902</v>
      </c>
      <c r="C2513">
        <v>152.46325400000001</v>
      </c>
      <c r="D2513">
        <v>112</v>
      </c>
      <c r="E2513">
        <v>139</v>
      </c>
      <c r="F2513">
        <v>8.1</v>
      </c>
      <c r="H2513">
        <v>3</v>
      </c>
      <c r="I2513">
        <f t="shared" si="445"/>
        <v>4</v>
      </c>
      <c r="J2513" t="str">
        <f t="shared" ref="J2513:J2576" si="455">IF(Q2513,"Started trip",IF(R2513,"Finished trip",IF(OR(K2513,L2513),"Heart rate is "&amp;E2513,IF(M2513,"Max Altitude: "&amp;D2513,IF(N2513,"Min Altitude: "&amp;D2513,IF(O2513,"Max Speed: "&amp;F2513,IF(P2513,"Min Speed: "&amp;F2513,0)))))))</f>
        <v>Heart rate is 139</v>
      </c>
      <c r="K2513">
        <f t="shared" si="446"/>
        <v>0</v>
      </c>
      <c r="L2513">
        <f t="shared" si="447"/>
        <v>1</v>
      </c>
      <c r="M2513">
        <f t="shared" si="451"/>
        <v>0</v>
      </c>
      <c r="N2513">
        <f t="shared" si="452"/>
        <v>0</v>
      </c>
      <c r="O2513">
        <f t="shared" si="453"/>
        <v>0</v>
      </c>
      <c r="P2513">
        <f t="shared" si="454"/>
        <v>0</v>
      </c>
      <c r="Q2513">
        <f t="shared" si="448"/>
        <v>0</v>
      </c>
      <c r="R2513">
        <f t="shared" si="449"/>
        <v>0</v>
      </c>
      <c r="W2513" s="1" t="s">
        <v>23</v>
      </c>
      <c r="Z2513">
        <f t="shared" si="450"/>
        <v>140</v>
      </c>
    </row>
    <row r="2514" spans="1:26" x14ac:dyDescent="0.35">
      <c r="A2514" t="s">
        <v>2540</v>
      </c>
      <c r="B2514">
        <v>-27.712869000000001</v>
      </c>
      <c r="C2514">
        <v>152.46322499999999</v>
      </c>
      <c r="D2514">
        <v>112</v>
      </c>
      <c r="E2514">
        <v>140</v>
      </c>
      <c r="F2514">
        <v>8.11</v>
      </c>
      <c r="H2514">
        <v>3</v>
      </c>
      <c r="I2514">
        <f t="shared" si="445"/>
        <v>3</v>
      </c>
      <c r="J2514" t="str">
        <f t="shared" si="455"/>
        <v>Heart rate is 140</v>
      </c>
      <c r="K2514">
        <f t="shared" si="446"/>
        <v>1</v>
      </c>
      <c r="L2514">
        <f t="shared" si="447"/>
        <v>0</v>
      </c>
      <c r="M2514">
        <f t="shared" si="451"/>
        <v>0</v>
      </c>
      <c r="N2514">
        <f t="shared" si="452"/>
        <v>0</v>
      </c>
      <c r="O2514">
        <f t="shared" si="453"/>
        <v>0</v>
      </c>
      <c r="P2514">
        <f t="shared" si="454"/>
        <v>0</v>
      </c>
      <c r="Q2514">
        <f t="shared" si="448"/>
        <v>0</v>
      </c>
      <c r="R2514">
        <f t="shared" si="449"/>
        <v>0</v>
      </c>
      <c r="W2514" s="1" t="s">
        <v>23</v>
      </c>
      <c r="Z2514">
        <f t="shared" si="450"/>
        <v>139</v>
      </c>
    </row>
    <row r="2515" spans="1:26" x14ac:dyDescent="0.35">
      <c r="A2515" t="s">
        <v>2541</v>
      </c>
      <c r="B2515">
        <v>-27.712837</v>
      </c>
      <c r="C2515">
        <v>152.46319399999999</v>
      </c>
      <c r="D2515">
        <v>112</v>
      </c>
      <c r="E2515">
        <v>139</v>
      </c>
      <c r="F2515">
        <v>8.2799999999999994</v>
      </c>
      <c r="H2515">
        <v>3</v>
      </c>
      <c r="I2515">
        <f t="shared" si="445"/>
        <v>0</v>
      </c>
      <c r="J2515">
        <f t="shared" si="455"/>
        <v>0</v>
      </c>
      <c r="K2515">
        <f t="shared" si="446"/>
        <v>0</v>
      </c>
      <c r="L2515">
        <f t="shared" si="447"/>
        <v>0</v>
      </c>
      <c r="M2515">
        <f t="shared" si="451"/>
        <v>0</v>
      </c>
      <c r="N2515">
        <f t="shared" si="452"/>
        <v>0</v>
      </c>
      <c r="O2515">
        <f t="shared" si="453"/>
        <v>0</v>
      </c>
      <c r="P2515">
        <f t="shared" si="454"/>
        <v>0</v>
      </c>
      <c r="Q2515">
        <f t="shared" si="448"/>
        <v>0</v>
      </c>
      <c r="R2515">
        <f t="shared" si="449"/>
        <v>0</v>
      </c>
      <c r="W2515" s="1" t="s">
        <v>23</v>
      </c>
      <c r="Z2515">
        <f t="shared" si="450"/>
        <v>140</v>
      </c>
    </row>
    <row r="2516" spans="1:26" x14ac:dyDescent="0.35">
      <c r="A2516" t="s">
        <v>2542</v>
      </c>
      <c r="B2516">
        <v>-27.712807000000002</v>
      </c>
      <c r="C2516">
        <v>152.46315999999999</v>
      </c>
      <c r="D2516">
        <v>112</v>
      </c>
      <c r="E2516">
        <v>139</v>
      </c>
      <c r="F2516">
        <v>8.31</v>
      </c>
      <c r="H2516">
        <v>3</v>
      </c>
      <c r="I2516">
        <f t="shared" si="445"/>
        <v>0</v>
      </c>
      <c r="J2516">
        <f t="shared" si="455"/>
        <v>0</v>
      </c>
      <c r="K2516">
        <f t="shared" si="446"/>
        <v>0</v>
      </c>
      <c r="L2516">
        <f t="shared" si="447"/>
        <v>0</v>
      </c>
      <c r="M2516">
        <f t="shared" si="451"/>
        <v>0</v>
      </c>
      <c r="N2516">
        <f t="shared" si="452"/>
        <v>0</v>
      </c>
      <c r="O2516">
        <f t="shared" si="453"/>
        <v>0</v>
      </c>
      <c r="P2516">
        <f t="shared" si="454"/>
        <v>0</v>
      </c>
      <c r="Q2516">
        <f t="shared" si="448"/>
        <v>0</v>
      </c>
      <c r="R2516">
        <f t="shared" si="449"/>
        <v>0</v>
      </c>
      <c r="W2516" s="1" t="s">
        <v>23</v>
      </c>
      <c r="Z2516">
        <f t="shared" si="450"/>
        <v>140</v>
      </c>
    </row>
    <row r="2517" spans="1:26" x14ac:dyDescent="0.35">
      <c r="A2517" t="s">
        <v>2543</v>
      </c>
      <c r="B2517">
        <v>-27.712776000000002</v>
      </c>
      <c r="C2517">
        <v>152.46312599999999</v>
      </c>
      <c r="D2517">
        <v>112</v>
      </c>
      <c r="E2517">
        <v>139</v>
      </c>
      <c r="F2517">
        <v>8.41</v>
      </c>
      <c r="H2517">
        <v>3</v>
      </c>
      <c r="I2517">
        <f t="shared" si="445"/>
        <v>0</v>
      </c>
      <c r="J2517">
        <f t="shared" si="455"/>
        <v>0</v>
      </c>
      <c r="K2517">
        <f t="shared" si="446"/>
        <v>0</v>
      </c>
      <c r="L2517">
        <f t="shared" si="447"/>
        <v>0</v>
      </c>
      <c r="M2517">
        <f t="shared" si="451"/>
        <v>0</v>
      </c>
      <c r="N2517">
        <f t="shared" si="452"/>
        <v>0</v>
      </c>
      <c r="O2517">
        <f t="shared" si="453"/>
        <v>0</v>
      </c>
      <c r="P2517">
        <f t="shared" si="454"/>
        <v>0</v>
      </c>
      <c r="Q2517">
        <f t="shared" si="448"/>
        <v>0</v>
      </c>
      <c r="R2517">
        <f t="shared" si="449"/>
        <v>0</v>
      </c>
      <c r="W2517" s="1" t="s">
        <v>23</v>
      </c>
      <c r="Z2517">
        <f t="shared" si="450"/>
        <v>140</v>
      </c>
    </row>
    <row r="2518" spans="1:26" x14ac:dyDescent="0.35">
      <c r="A2518" t="s">
        <v>2544</v>
      </c>
      <c r="B2518">
        <v>-27.712747</v>
      </c>
      <c r="C2518">
        <v>152.46309099999999</v>
      </c>
      <c r="D2518">
        <v>112</v>
      </c>
      <c r="E2518">
        <v>139</v>
      </c>
      <c r="F2518">
        <v>8.4600000000000009</v>
      </c>
      <c r="H2518">
        <v>3</v>
      </c>
      <c r="I2518">
        <f t="shared" si="445"/>
        <v>0</v>
      </c>
      <c r="J2518">
        <f t="shared" si="455"/>
        <v>0</v>
      </c>
      <c r="K2518">
        <f t="shared" si="446"/>
        <v>0</v>
      </c>
      <c r="L2518">
        <f t="shared" si="447"/>
        <v>0</v>
      </c>
      <c r="M2518">
        <f t="shared" si="451"/>
        <v>0</v>
      </c>
      <c r="N2518">
        <f t="shared" si="452"/>
        <v>0</v>
      </c>
      <c r="O2518">
        <f t="shared" si="453"/>
        <v>0</v>
      </c>
      <c r="P2518">
        <f t="shared" si="454"/>
        <v>0</v>
      </c>
      <c r="Q2518">
        <f t="shared" si="448"/>
        <v>0</v>
      </c>
      <c r="R2518">
        <f t="shared" si="449"/>
        <v>0</v>
      </c>
      <c r="W2518" s="1" t="s">
        <v>23</v>
      </c>
      <c r="Z2518">
        <f t="shared" si="450"/>
        <v>140</v>
      </c>
    </row>
    <row r="2519" spans="1:26" x14ac:dyDescent="0.35">
      <c r="A2519" t="s">
        <v>2545</v>
      </c>
      <c r="B2519">
        <v>-27.712717999999999</v>
      </c>
      <c r="C2519">
        <v>152.463053</v>
      </c>
      <c r="D2519">
        <v>112</v>
      </c>
      <c r="E2519">
        <v>139</v>
      </c>
      <c r="F2519">
        <v>8.49</v>
      </c>
      <c r="H2519">
        <v>3</v>
      </c>
      <c r="I2519">
        <f t="shared" si="445"/>
        <v>0</v>
      </c>
      <c r="J2519">
        <f t="shared" si="455"/>
        <v>0</v>
      </c>
      <c r="K2519">
        <f t="shared" si="446"/>
        <v>0</v>
      </c>
      <c r="L2519">
        <f t="shared" si="447"/>
        <v>0</v>
      </c>
      <c r="M2519">
        <f t="shared" si="451"/>
        <v>0</v>
      </c>
      <c r="N2519">
        <f t="shared" si="452"/>
        <v>0</v>
      </c>
      <c r="O2519">
        <f t="shared" si="453"/>
        <v>0</v>
      </c>
      <c r="P2519">
        <f t="shared" si="454"/>
        <v>0</v>
      </c>
      <c r="Q2519">
        <f t="shared" si="448"/>
        <v>0</v>
      </c>
      <c r="R2519">
        <f t="shared" si="449"/>
        <v>0</v>
      </c>
      <c r="W2519" s="1" t="s">
        <v>23</v>
      </c>
      <c r="Z2519">
        <f t="shared" si="450"/>
        <v>140</v>
      </c>
    </row>
    <row r="2520" spans="1:26" x14ac:dyDescent="0.35">
      <c r="A2520" t="s">
        <v>2546</v>
      </c>
      <c r="B2520">
        <v>-27.712688</v>
      </c>
      <c r="C2520">
        <v>152.46301399999999</v>
      </c>
      <c r="D2520">
        <v>112</v>
      </c>
      <c r="E2520">
        <v>139</v>
      </c>
      <c r="F2520">
        <v>8.49</v>
      </c>
      <c r="H2520">
        <v>3</v>
      </c>
      <c r="I2520">
        <f t="shared" si="445"/>
        <v>0</v>
      </c>
      <c r="J2520">
        <f t="shared" si="455"/>
        <v>0</v>
      </c>
      <c r="K2520">
        <f t="shared" si="446"/>
        <v>0</v>
      </c>
      <c r="L2520">
        <f t="shared" si="447"/>
        <v>0</v>
      </c>
      <c r="M2520">
        <f t="shared" si="451"/>
        <v>0</v>
      </c>
      <c r="N2520">
        <f t="shared" si="452"/>
        <v>0</v>
      </c>
      <c r="O2520">
        <f t="shared" si="453"/>
        <v>0</v>
      </c>
      <c r="P2520">
        <f t="shared" si="454"/>
        <v>0</v>
      </c>
      <c r="Q2520">
        <f t="shared" si="448"/>
        <v>0</v>
      </c>
      <c r="R2520">
        <f t="shared" si="449"/>
        <v>0</v>
      </c>
      <c r="W2520" s="1" t="s">
        <v>23</v>
      </c>
      <c r="Z2520">
        <f t="shared" si="450"/>
        <v>140</v>
      </c>
    </row>
    <row r="2521" spans="1:26" x14ac:dyDescent="0.35">
      <c r="A2521" t="s">
        <v>2547</v>
      </c>
      <c r="B2521">
        <v>-27.712658999999999</v>
      </c>
      <c r="C2521">
        <v>152.46297300000001</v>
      </c>
      <c r="D2521">
        <v>112</v>
      </c>
      <c r="E2521">
        <v>139</v>
      </c>
      <c r="F2521">
        <v>8.49</v>
      </c>
      <c r="H2521">
        <v>3</v>
      </c>
      <c r="I2521">
        <f t="shared" si="445"/>
        <v>0</v>
      </c>
      <c r="J2521">
        <f t="shared" si="455"/>
        <v>0</v>
      </c>
      <c r="K2521">
        <f t="shared" si="446"/>
        <v>0</v>
      </c>
      <c r="L2521">
        <f t="shared" si="447"/>
        <v>0</v>
      </c>
      <c r="M2521">
        <f t="shared" si="451"/>
        <v>0</v>
      </c>
      <c r="N2521">
        <f t="shared" si="452"/>
        <v>0</v>
      </c>
      <c r="O2521">
        <f t="shared" si="453"/>
        <v>0</v>
      </c>
      <c r="P2521">
        <f t="shared" si="454"/>
        <v>0</v>
      </c>
      <c r="Q2521">
        <f t="shared" si="448"/>
        <v>0</v>
      </c>
      <c r="R2521">
        <f t="shared" si="449"/>
        <v>0</v>
      </c>
      <c r="W2521" s="1" t="s">
        <v>23</v>
      </c>
      <c r="Z2521">
        <f t="shared" si="450"/>
        <v>140</v>
      </c>
    </row>
    <row r="2522" spans="1:26" x14ac:dyDescent="0.35">
      <c r="A2522" t="s">
        <v>2548</v>
      </c>
      <c r="B2522">
        <v>-27.712630999999998</v>
      </c>
      <c r="C2522">
        <v>152.46293299999999</v>
      </c>
      <c r="D2522">
        <v>112</v>
      </c>
      <c r="E2522">
        <v>139</v>
      </c>
      <c r="F2522">
        <v>8.56</v>
      </c>
      <c r="H2522">
        <v>3</v>
      </c>
      <c r="I2522">
        <f t="shared" si="445"/>
        <v>0</v>
      </c>
      <c r="J2522">
        <f t="shared" si="455"/>
        <v>0</v>
      </c>
      <c r="K2522">
        <f t="shared" si="446"/>
        <v>0</v>
      </c>
      <c r="L2522">
        <f t="shared" si="447"/>
        <v>0</v>
      </c>
      <c r="M2522">
        <f t="shared" si="451"/>
        <v>0</v>
      </c>
      <c r="N2522">
        <f t="shared" si="452"/>
        <v>0</v>
      </c>
      <c r="O2522">
        <f t="shared" si="453"/>
        <v>0</v>
      </c>
      <c r="P2522">
        <f t="shared" si="454"/>
        <v>0</v>
      </c>
      <c r="Q2522">
        <f t="shared" si="448"/>
        <v>0</v>
      </c>
      <c r="R2522">
        <f t="shared" si="449"/>
        <v>0</v>
      </c>
      <c r="W2522" s="1" t="s">
        <v>23</v>
      </c>
      <c r="Z2522">
        <f t="shared" si="450"/>
        <v>140</v>
      </c>
    </row>
    <row r="2523" spans="1:26" x14ac:dyDescent="0.35">
      <c r="A2523" t="s">
        <v>2549</v>
      </c>
      <c r="B2523">
        <v>-27.712606000000001</v>
      </c>
      <c r="C2523">
        <v>152.46289400000001</v>
      </c>
      <c r="D2523">
        <v>112</v>
      </c>
      <c r="E2523">
        <v>139</v>
      </c>
      <c r="F2523">
        <v>8.56</v>
      </c>
      <c r="H2523">
        <v>3</v>
      </c>
      <c r="I2523">
        <f t="shared" si="445"/>
        <v>0</v>
      </c>
      <c r="J2523">
        <f t="shared" si="455"/>
        <v>0</v>
      </c>
      <c r="K2523">
        <f t="shared" si="446"/>
        <v>0</v>
      </c>
      <c r="L2523">
        <f t="shared" si="447"/>
        <v>0</v>
      </c>
      <c r="M2523">
        <f t="shared" si="451"/>
        <v>0</v>
      </c>
      <c r="N2523">
        <f t="shared" si="452"/>
        <v>0</v>
      </c>
      <c r="O2523">
        <f t="shared" si="453"/>
        <v>0</v>
      </c>
      <c r="P2523">
        <f t="shared" si="454"/>
        <v>0</v>
      </c>
      <c r="Q2523">
        <f t="shared" si="448"/>
        <v>0</v>
      </c>
      <c r="R2523">
        <f t="shared" si="449"/>
        <v>0</v>
      </c>
      <c r="W2523" s="1" t="s">
        <v>23</v>
      </c>
      <c r="Z2523">
        <f t="shared" si="450"/>
        <v>140</v>
      </c>
    </row>
    <row r="2524" spans="1:26" x14ac:dyDescent="0.35">
      <c r="A2524" t="s">
        <v>2550</v>
      </c>
      <c r="B2524">
        <v>-27.712588</v>
      </c>
      <c r="C2524">
        <v>152.46285399999999</v>
      </c>
      <c r="D2524">
        <v>112</v>
      </c>
      <c r="E2524">
        <v>139</v>
      </c>
      <c r="F2524">
        <v>8.6</v>
      </c>
      <c r="H2524">
        <v>3</v>
      </c>
      <c r="I2524">
        <f t="shared" si="445"/>
        <v>0</v>
      </c>
      <c r="J2524">
        <f t="shared" si="455"/>
        <v>0</v>
      </c>
      <c r="K2524">
        <f t="shared" si="446"/>
        <v>0</v>
      </c>
      <c r="L2524">
        <f t="shared" si="447"/>
        <v>0</v>
      </c>
      <c r="M2524">
        <f t="shared" si="451"/>
        <v>0</v>
      </c>
      <c r="N2524">
        <f t="shared" si="452"/>
        <v>0</v>
      </c>
      <c r="O2524">
        <f t="shared" si="453"/>
        <v>0</v>
      </c>
      <c r="P2524">
        <f t="shared" si="454"/>
        <v>0</v>
      </c>
      <c r="Q2524">
        <f t="shared" si="448"/>
        <v>0</v>
      </c>
      <c r="R2524">
        <f t="shared" si="449"/>
        <v>0</v>
      </c>
      <c r="W2524" s="1" t="s">
        <v>23</v>
      </c>
      <c r="Z2524">
        <f t="shared" si="450"/>
        <v>140</v>
      </c>
    </row>
    <row r="2525" spans="1:26" x14ac:dyDescent="0.35">
      <c r="A2525" t="s">
        <v>2551</v>
      </c>
      <c r="B2525">
        <v>-27.712575000000001</v>
      </c>
      <c r="C2525">
        <v>152.46281200000001</v>
      </c>
      <c r="D2525">
        <v>111</v>
      </c>
      <c r="E2525">
        <v>139</v>
      </c>
      <c r="F2525">
        <v>8.6</v>
      </c>
      <c r="H2525">
        <v>3</v>
      </c>
      <c r="I2525">
        <f t="shared" si="445"/>
        <v>0</v>
      </c>
      <c r="J2525">
        <f t="shared" si="455"/>
        <v>0</v>
      </c>
      <c r="K2525">
        <f t="shared" si="446"/>
        <v>0</v>
      </c>
      <c r="L2525">
        <f t="shared" si="447"/>
        <v>0</v>
      </c>
      <c r="M2525">
        <f t="shared" si="451"/>
        <v>0</v>
      </c>
      <c r="N2525">
        <f t="shared" si="452"/>
        <v>0</v>
      </c>
      <c r="O2525">
        <f t="shared" si="453"/>
        <v>0</v>
      </c>
      <c r="P2525">
        <f t="shared" si="454"/>
        <v>0</v>
      </c>
      <c r="Q2525">
        <f t="shared" si="448"/>
        <v>0</v>
      </c>
      <c r="R2525">
        <f t="shared" si="449"/>
        <v>0</v>
      </c>
      <c r="W2525" s="1" t="s">
        <v>23</v>
      </c>
      <c r="Z2525">
        <f t="shared" si="450"/>
        <v>140</v>
      </c>
    </row>
    <row r="2526" spans="1:26" x14ac:dyDescent="0.35">
      <c r="A2526" t="s">
        <v>2552</v>
      </c>
      <c r="B2526">
        <v>-27.712567</v>
      </c>
      <c r="C2526">
        <v>152.46276900000001</v>
      </c>
      <c r="D2526">
        <v>111</v>
      </c>
      <c r="E2526">
        <v>139</v>
      </c>
      <c r="F2526">
        <v>8.6</v>
      </c>
      <c r="H2526">
        <v>3</v>
      </c>
      <c r="I2526">
        <f t="shared" si="445"/>
        <v>0</v>
      </c>
      <c r="J2526">
        <f t="shared" si="455"/>
        <v>0</v>
      </c>
      <c r="K2526">
        <f t="shared" si="446"/>
        <v>0</v>
      </c>
      <c r="L2526">
        <f t="shared" si="447"/>
        <v>0</v>
      </c>
      <c r="M2526">
        <f t="shared" si="451"/>
        <v>0</v>
      </c>
      <c r="N2526">
        <f t="shared" si="452"/>
        <v>0</v>
      </c>
      <c r="O2526">
        <f t="shared" si="453"/>
        <v>0</v>
      </c>
      <c r="P2526">
        <f t="shared" si="454"/>
        <v>0</v>
      </c>
      <c r="Q2526">
        <f t="shared" si="448"/>
        <v>0</v>
      </c>
      <c r="R2526">
        <f t="shared" si="449"/>
        <v>0</v>
      </c>
      <c r="W2526" s="1" t="s">
        <v>23</v>
      </c>
      <c r="Z2526">
        <f t="shared" si="450"/>
        <v>140</v>
      </c>
    </row>
    <row r="2527" spans="1:26" x14ac:dyDescent="0.35">
      <c r="A2527" t="s">
        <v>2553</v>
      </c>
      <c r="B2527">
        <v>-27.712561999999998</v>
      </c>
      <c r="C2527">
        <v>152.46272400000001</v>
      </c>
      <c r="D2527">
        <v>111</v>
      </c>
      <c r="E2527">
        <v>139</v>
      </c>
      <c r="F2527">
        <v>8.5500000000000007</v>
      </c>
      <c r="H2527">
        <v>3</v>
      </c>
      <c r="I2527">
        <f t="shared" si="445"/>
        <v>0</v>
      </c>
      <c r="J2527">
        <f t="shared" si="455"/>
        <v>0</v>
      </c>
      <c r="K2527">
        <f t="shared" si="446"/>
        <v>0</v>
      </c>
      <c r="L2527">
        <f t="shared" si="447"/>
        <v>0</v>
      </c>
      <c r="M2527">
        <f t="shared" si="451"/>
        <v>0</v>
      </c>
      <c r="N2527">
        <f t="shared" si="452"/>
        <v>0</v>
      </c>
      <c r="O2527">
        <f t="shared" si="453"/>
        <v>0</v>
      </c>
      <c r="P2527">
        <f t="shared" si="454"/>
        <v>0</v>
      </c>
      <c r="Q2527">
        <f t="shared" si="448"/>
        <v>0</v>
      </c>
      <c r="R2527">
        <f t="shared" si="449"/>
        <v>0</v>
      </c>
      <c r="W2527" s="1" t="s">
        <v>23</v>
      </c>
      <c r="Z2527">
        <f t="shared" si="450"/>
        <v>140</v>
      </c>
    </row>
    <row r="2528" spans="1:26" x14ac:dyDescent="0.35">
      <c r="A2528" t="s">
        <v>2554</v>
      </c>
      <c r="B2528">
        <v>-27.712555999999999</v>
      </c>
      <c r="C2528">
        <v>152.46267800000001</v>
      </c>
      <c r="D2528">
        <v>111</v>
      </c>
      <c r="E2528">
        <v>139</v>
      </c>
      <c r="F2528">
        <v>8.5500000000000007</v>
      </c>
      <c r="H2528">
        <v>3</v>
      </c>
      <c r="I2528">
        <f t="shared" si="445"/>
        <v>0</v>
      </c>
      <c r="J2528">
        <f t="shared" si="455"/>
        <v>0</v>
      </c>
      <c r="K2528">
        <f t="shared" si="446"/>
        <v>0</v>
      </c>
      <c r="L2528">
        <f t="shared" si="447"/>
        <v>0</v>
      </c>
      <c r="M2528">
        <f t="shared" si="451"/>
        <v>0</v>
      </c>
      <c r="N2528">
        <f t="shared" si="452"/>
        <v>0</v>
      </c>
      <c r="O2528">
        <f t="shared" si="453"/>
        <v>0</v>
      </c>
      <c r="P2528">
        <f t="shared" si="454"/>
        <v>0</v>
      </c>
      <c r="Q2528">
        <f t="shared" si="448"/>
        <v>0</v>
      </c>
      <c r="R2528">
        <f t="shared" si="449"/>
        <v>0</v>
      </c>
      <c r="W2528" s="1" t="s">
        <v>23</v>
      </c>
      <c r="Z2528">
        <f t="shared" si="450"/>
        <v>140</v>
      </c>
    </row>
    <row r="2529" spans="1:26" x14ac:dyDescent="0.35">
      <c r="A2529" t="s">
        <v>2555</v>
      </c>
      <c r="B2529">
        <v>-27.712541000000002</v>
      </c>
      <c r="C2529">
        <v>152.462636</v>
      </c>
      <c r="D2529">
        <v>111</v>
      </c>
      <c r="E2529">
        <v>139</v>
      </c>
      <c r="F2529">
        <v>8.34</v>
      </c>
      <c r="H2529">
        <v>3</v>
      </c>
      <c r="I2529">
        <f t="shared" si="445"/>
        <v>0</v>
      </c>
      <c r="J2529">
        <f t="shared" si="455"/>
        <v>0</v>
      </c>
      <c r="K2529">
        <f t="shared" si="446"/>
        <v>0</v>
      </c>
      <c r="L2529">
        <f t="shared" si="447"/>
        <v>0</v>
      </c>
      <c r="M2529">
        <f t="shared" si="451"/>
        <v>0</v>
      </c>
      <c r="N2529">
        <f t="shared" si="452"/>
        <v>0</v>
      </c>
      <c r="O2529">
        <f t="shared" si="453"/>
        <v>0</v>
      </c>
      <c r="P2529">
        <f t="shared" si="454"/>
        <v>0</v>
      </c>
      <c r="Q2529">
        <f t="shared" si="448"/>
        <v>0</v>
      </c>
      <c r="R2529">
        <f t="shared" si="449"/>
        <v>0</v>
      </c>
      <c r="W2529" s="1" t="s">
        <v>23</v>
      </c>
      <c r="Z2529">
        <f t="shared" si="450"/>
        <v>140</v>
      </c>
    </row>
    <row r="2530" spans="1:26" x14ac:dyDescent="0.35">
      <c r="A2530" t="s">
        <v>2556</v>
      </c>
      <c r="B2530">
        <v>-27.712513999999999</v>
      </c>
      <c r="C2530">
        <v>152.462603</v>
      </c>
      <c r="D2530">
        <v>111</v>
      </c>
      <c r="E2530">
        <v>139</v>
      </c>
      <c r="F2530">
        <v>8.34</v>
      </c>
      <c r="H2530">
        <v>3</v>
      </c>
      <c r="I2530">
        <f t="shared" si="445"/>
        <v>0</v>
      </c>
      <c r="J2530">
        <f t="shared" si="455"/>
        <v>0</v>
      </c>
      <c r="K2530">
        <f t="shared" si="446"/>
        <v>0</v>
      </c>
      <c r="L2530">
        <f t="shared" si="447"/>
        <v>0</v>
      </c>
      <c r="M2530">
        <f t="shared" si="451"/>
        <v>0</v>
      </c>
      <c r="N2530">
        <f t="shared" si="452"/>
        <v>0</v>
      </c>
      <c r="O2530">
        <f t="shared" si="453"/>
        <v>0</v>
      </c>
      <c r="P2530">
        <f t="shared" si="454"/>
        <v>0</v>
      </c>
      <c r="Q2530">
        <f t="shared" si="448"/>
        <v>0</v>
      </c>
      <c r="R2530">
        <f t="shared" si="449"/>
        <v>0</v>
      </c>
      <c r="W2530" s="1" t="s">
        <v>23</v>
      </c>
      <c r="Z2530">
        <f t="shared" si="450"/>
        <v>140</v>
      </c>
    </row>
    <row r="2531" spans="1:26" x14ac:dyDescent="0.35">
      <c r="A2531" t="s">
        <v>2557</v>
      </c>
      <c r="B2531">
        <v>-27.712481</v>
      </c>
      <c r="C2531">
        <v>152.46258499999999</v>
      </c>
      <c r="D2531">
        <v>111</v>
      </c>
      <c r="E2531">
        <v>139</v>
      </c>
      <c r="F2531">
        <v>8.34</v>
      </c>
      <c r="H2531">
        <v>3</v>
      </c>
      <c r="I2531">
        <f t="shared" si="445"/>
        <v>4</v>
      </c>
      <c r="J2531" t="str">
        <f t="shared" si="455"/>
        <v>Heart rate is 139</v>
      </c>
      <c r="K2531">
        <f t="shared" si="446"/>
        <v>0</v>
      </c>
      <c r="L2531">
        <f t="shared" si="447"/>
        <v>1</v>
      </c>
      <c r="M2531">
        <f t="shared" si="451"/>
        <v>0</v>
      </c>
      <c r="N2531">
        <f t="shared" si="452"/>
        <v>0</v>
      </c>
      <c r="O2531">
        <f t="shared" si="453"/>
        <v>0</v>
      </c>
      <c r="P2531">
        <f t="shared" si="454"/>
        <v>0</v>
      </c>
      <c r="Q2531">
        <f t="shared" si="448"/>
        <v>0</v>
      </c>
      <c r="R2531">
        <f t="shared" si="449"/>
        <v>0</v>
      </c>
      <c r="W2531" s="1" t="s">
        <v>23</v>
      </c>
      <c r="Z2531">
        <f t="shared" si="450"/>
        <v>140</v>
      </c>
    </row>
    <row r="2532" spans="1:26" x14ac:dyDescent="0.35">
      <c r="A2532" t="s">
        <v>2558</v>
      </c>
      <c r="B2532">
        <v>-27.712444000000001</v>
      </c>
      <c r="C2532">
        <v>152.462583</v>
      </c>
      <c r="D2532">
        <v>111</v>
      </c>
      <c r="E2532">
        <v>141</v>
      </c>
      <c r="F2532">
        <v>8.11</v>
      </c>
      <c r="H2532">
        <v>3</v>
      </c>
      <c r="I2532">
        <f t="shared" si="445"/>
        <v>0</v>
      </c>
      <c r="J2532">
        <f t="shared" si="455"/>
        <v>0</v>
      </c>
      <c r="K2532">
        <f t="shared" si="446"/>
        <v>0</v>
      </c>
      <c r="L2532">
        <f t="shared" si="447"/>
        <v>0</v>
      </c>
      <c r="M2532">
        <f t="shared" si="451"/>
        <v>0</v>
      </c>
      <c r="N2532">
        <f t="shared" si="452"/>
        <v>0</v>
      </c>
      <c r="O2532">
        <f t="shared" si="453"/>
        <v>0</v>
      </c>
      <c r="P2532">
        <f t="shared" si="454"/>
        <v>0</v>
      </c>
      <c r="Q2532">
        <f t="shared" si="448"/>
        <v>0</v>
      </c>
      <c r="R2532">
        <f t="shared" si="449"/>
        <v>0</v>
      </c>
      <c r="W2532" s="1" t="s">
        <v>23</v>
      </c>
      <c r="Z2532">
        <f t="shared" si="450"/>
        <v>139</v>
      </c>
    </row>
    <row r="2533" spans="1:26" x14ac:dyDescent="0.35">
      <c r="A2533" t="s">
        <v>2559</v>
      </c>
      <c r="B2533">
        <v>-27.712406999999999</v>
      </c>
      <c r="C2533">
        <v>152.46258399999999</v>
      </c>
      <c r="D2533">
        <v>111</v>
      </c>
      <c r="E2533">
        <v>143</v>
      </c>
      <c r="F2533">
        <v>8.11</v>
      </c>
      <c r="H2533">
        <v>3</v>
      </c>
      <c r="I2533">
        <f t="shared" si="445"/>
        <v>0</v>
      </c>
      <c r="J2533">
        <f t="shared" si="455"/>
        <v>0</v>
      </c>
      <c r="K2533">
        <f t="shared" si="446"/>
        <v>0</v>
      </c>
      <c r="L2533">
        <f t="shared" si="447"/>
        <v>0</v>
      </c>
      <c r="M2533">
        <f t="shared" si="451"/>
        <v>0</v>
      </c>
      <c r="N2533">
        <f t="shared" si="452"/>
        <v>0</v>
      </c>
      <c r="O2533">
        <f t="shared" si="453"/>
        <v>0</v>
      </c>
      <c r="P2533">
        <f t="shared" si="454"/>
        <v>0</v>
      </c>
      <c r="Q2533">
        <f t="shared" si="448"/>
        <v>0</v>
      </c>
      <c r="R2533">
        <f t="shared" si="449"/>
        <v>0</v>
      </c>
      <c r="W2533" s="1" t="s">
        <v>23</v>
      </c>
      <c r="Z2533">
        <f t="shared" si="450"/>
        <v>141</v>
      </c>
    </row>
    <row r="2534" spans="1:26" x14ac:dyDescent="0.35">
      <c r="A2534" t="s">
        <v>2560</v>
      </c>
      <c r="B2534">
        <v>-27.712371999999998</v>
      </c>
      <c r="C2534">
        <v>152.46257700000001</v>
      </c>
      <c r="D2534">
        <v>111</v>
      </c>
      <c r="E2534">
        <v>146</v>
      </c>
      <c r="F2534">
        <v>8.0399999999999991</v>
      </c>
      <c r="H2534">
        <v>3</v>
      </c>
      <c r="I2534">
        <f t="shared" si="445"/>
        <v>0</v>
      </c>
      <c r="J2534">
        <f t="shared" si="455"/>
        <v>0</v>
      </c>
      <c r="K2534">
        <f t="shared" si="446"/>
        <v>0</v>
      </c>
      <c r="L2534">
        <f t="shared" si="447"/>
        <v>0</v>
      </c>
      <c r="M2534">
        <f t="shared" si="451"/>
        <v>0</v>
      </c>
      <c r="N2534">
        <f t="shared" si="452"/>
        <v>0</v>
      </c>
      <c r="O2534">
        <f t="shared" si="453"/>
        <v>0</v>
      </c>
      <c r="P2534">
        <f t="shared" si="454"/>
        <v>0</v>
      </c>
      <c r="Q2534">
        <f t="shared" si="448"/>
        <v>0</v>
      </c>
      <c r="R2534">
        <f t="shared" si="449"/>
        <v>0</v>
      </c>
      <c r="W2534" s="1" t="s">
        <v>23</v>
      </c>
      <c r="Z2534">
        <f t="shared" si="450"/>
        <v>143</v>
      </c>
    </row>
    <row r="2535" spans="1:26" x14ac:dyDescent="0.35">
      <c r="A2535" t="s">
        <v>2561</v>
      </c>
      <c r="B2535">
        <v>-27.712340000000001</v>
      </c>
      <c r="C2535">
        <v>152.462559</v>
      </c>
      <c r="D2535">
        <v>111</v>
      </c>
      <c r="E2535">
        <v>146</v>
      </c>
      <c r="F2535">
        <v>8.0399999999999991</v>
      </c>
      <c r="H2535">
        <v>3</v>
      </c>
      <c r="I2535">
        <f t="shared" si="445"/>
        <v>3</v>
      </c>
      <c r="J2535" t="str">
        <f t="shared" si="455"/>
        <v>Heart rate is 146</v>
      </c>
      <c r="K2535">
        <f t="shared" si="446"/>
        <v>1</v>
      </c>
      <c r="L2535">
        <f t="shared" si="447"/>
        <v>0</v>
      </c>
      <c r="M2535">
        <f t="shared" si="451"/>
        <v>0</v>
      </c>
      <c r="N2535">
        <f t="shared" si="452"/>
        <v>0</v>
      </c>
      <c r="O2535">
        <f t="shared" si="453"/>
        <v>0</v>
      </c>
      <c r="P2535">
        <f t="shared" si="454"/>
        <v>0</v>
      </c>
      <c r="Q2535">
        <f t="shared" si="448"/>
        <v>0</v>
      </c>
      <c r="R2535">
        <f t="shared" si="449"/>
        <v>0</v>
      </c>
      <c r="W2535" s="1" t="s">
        <v>23</v>
      </c>
      <c r="Z2535">
        <f t="shared" si="450"/>
        <v>143</v>
      </c>
    </row>
    <row r="2536" spans="1:26" x14ac:dyDescent="0.35">
      <c r="A2536" t="s">
        <v>2562</v>
      </c>
      <c r="B2536">
        <v>-27.712313000000002</v>
      </c>
      <c r="C2536">
        <v>152.46252899999999</v>
      </c>
      <c r="D2536">
        <v>111</v>
      </c>
      <c r="E2536">
        <v>145</v>
      </c>
      <c r="F2536">
        <v>8.0399999999999991</v>
      </c>
      <c r="H2536">
        <v>3</v>
      </c>
      <c r="I2536">
        <f t="shared" si="445"/>
        <v>0</v>
      </c>
      <c r="J2536">
        <f t="shared" si="455"/>
        <v>0</v>
      </c>
      <c r="K2536">
        <f t="shared" si="446"/>
        <v>0</v>
      </c>
      <c r="L2536">
        <f t="shared" si="447"/>
        <v>0</v>
      </c>
      <c r="M2536">
        <f t="shared" si="451"/>
        <v>0</v>
      </c>
      <c r="N2536">
        <f t="shared" si="452"/>
        <v>0</v>
      </c>
      <c r="O2536">
        <f t="shared" si="453"/>
        <v>0</v>
      </c>
      <c r="P2536">
        <f t="shared" si="454"/>
        <v>0</v>
      </c>
      <c r="Q2536">
        <f t="shared" si="448"/>
        <v>0</v>
      </c>
      <c r="R2536">
        <f t="shared" si="449"/>
        <v>0</v>
      </c>
      <c r="W2536" s="1" t="s">
        <v>23</v>
      </c>
      <c r="Z2536">
        <f t="shared" si="450"/>
        <v>146</v>
      </c>
    </row>
    <row r="2537" spans="1:26" x14ac:dyDescent="0.35">
      <c r="A2537" t="s">
        <v>2563</v>
      </c>
      <c r="B2537">
        <v>-27.712292999999999</v>
      </c>
      <c r="C2537">
        <v>152.462491</v>
      </c>
      <c r="D2537">
        <v>111</v>
      </c>
      <c r="E2537">
        <v>145</v>
      </c>
      <c r="F2537">
        <v>8.07</v>
      </c>
      <c r="H2537">
        <v>3</v>
      </c>
      <c r="I2537">
        <f t="shared" si="445"/>
        <v>0</v>
      </c>
      <c r="J2537">
        <f t="shared" si="455"/>
        <v>0</v>
      </c>
      <c r="K2537">
        <f t="shared" si="446"/>
        <v>0</v>
      </c>
      <c r="L2537">
        <f t="shared" si="447"/>
        <v>0</v>
      </c>
      <c r="M2537">
        <f t="shared" si="451"/>
        <v>0</v>
      </c>
      <c r="N2537">
        <f t="shared" si="452"/>
        <v>0</v>
      </c>
      <c r="O2537">
        <f t="shared" si="453"/>
        <v>0</v>
      </c>
      <c r="P2537">
        <f t="shared" si="454"/>
        <v>0</v>
      </c>
      <c r="Q2537">
        <f t="shared" si="448"/>
        <v>0</v>
      </c>
      <c r="R2537">
        <f t="shared" si="449"/>
        <v>0</v>
      </c>
      <c r="W2537" s="1" t="s">
        <v>23</v>
      </c>
      <c r="Z2537">
        <f t="shared" si="450"/>
        <v>146</v>
      </c>
    </row>
    <row r="2538" spans="1:26" x14ac:dyDescent="0.35">
      <c r="A2538" t="s">
        <v>2564</v>
      </c>
      <c r="B2538">
        <v>-27.712281999999998</v>
      </c>
      <c r="C2538">
        <v>152.462447</v>
      </c>
      <c r="D2538">
        <v>111</v>
      </c>
      <c r="E2538">
        <v>145</v>
      </c>
      <c r="F2538">
        <v>8.07</v>
      </c>
      <c r="H2538">
        <v>3</v>
      </c>
      <c r="I2538">
        <f t="shared" si="445"/>
        <v>0</v>
      </c>
      <c r="J2538">
        <f t="shared" si="455"/>
        <v>0</v>
      </c>
      <c r="K2538">
        <f t="shared" si="446"/>
        <v>0</v>
      </c>
      <c r="L2538">
        <f t="shared" si="447"/>
        <v>0</v>
      </c>
      <c r="M2538">
        <f t="shared" si="451"/>
        <v>0</v>
      </c>
      <c r="N2538">
        <f t="shared" si="452"/>
        <v>0</v>
      </c>
      <c r="O2538">
        <f t="shared" si="453"/>
        <v>0</v>
      </c>
      <c r="P2538">
        <f t="shared" si="454"/>
        <v>0</v>
      </c>
      <c r="Q2538">
        <f t="shared" si="448"/>
        <v>0</v>
      </c>
      <c r="R2538">
        <f t="shared" si="449"/>
        <v>0</v>
      </c>
      <c r="W2538" s="1" t="s">
        <v>23</v>
      </c>
      <c r="Z2538">
        <f t="shared" si="450"/>
        <v>146</v>
      </c>
    </row>
    <row r="2539" spans="1:26" x14ac:dyDescent="0.35">
      <c r="A2539" t="s">
        <v>2565</v>
      </c>
      <c r="B2539">
        <v>-27.712281000000001</v>
      </c>
      <c r="C2539">
        <v>152.4624</v>
      </c>
      <c r="D2539">
        <v>111</v>
      </c>
      <c r="E2539">
        <v>145</v>
      </c>
      <c r="F2539">
        <v>8.19</v>
      </c>
      <c r="H2539">
        <v>3</v>
      </c>
      <c r="I2539">
        <f t="shared" si="445"/>
        <v>0</v>
      </c>
      <c r="J2539">
        <f t="shared" si="455"/>
        <v>0</v>
      </c>
      <c r="K2539">
        <f t="shared" si="446"/>
        <v>0</v>
      </c>
      <c r="L2539">
        <f t="shared" si="447"/>
        <v>0</v>
      </c>
      <c r="M2539">
        <f t="shared" si="451"/>
        <v>0</v>
      </c>
      <c r="N2539">
        <f t="shared" si="452"/>
        <v>0</v>
      </c>
      <c r="O2539">
        <f t="shared" si="453"/>
        <v>0</v>
      </c>
      <c r="P2539">
        <f t="shared" si="454"/>
        <v>0</v>
      </c>
      <c r="Q2539">
        <f t="shared" si="448"/>
        <v>0</v>
      </c>
      <c r="R2539">
        <f t="shared" si="449"/>
        <v>0</v>
      </c>
      <c r="W2539" s="1" t="s">
        <v>23</v>
      </c>
      <c r="Z2539">
        <f t="shared" si="450"/>
        <v>146</v>
      </c>
    </row>
    <row r="2540" spans="1:26" x14ac:dyDescent="0.35">
      <c r="A2540" t="s">
        <v>2566</v>
      </c>
      <c r="B2540">
        <v>-27.712284</v>
      </c>
      <c r="C2540">
        <v>152.46235200000001</v>
      </c>
      <c r="D2540">
        <v>111</v>
      </c>
      <c r="E2540">
        <v>145</v>
      </c>
      <c r="F2540">
        <v>8.25</v>
      </c>
      <c r="H2540">
        <v>3</v>
      </c>
      <c r="I2540">
        <f t="shared" si="445"/>
        <v>0</v>
      </c>
      <c r="J2540">
        <f t="shared" si="455"/>
        <v>0</v>
      </c>
      <c r="K2540">
        <f t="shared" si="446"/>
        <v>0</v>
      </c>
      <c r="L2540">
        <f t="shared" si="447"/>
        <v>0</v>
      </c>
      <c r="M2540">
        <f t="shared" si="451"/>
        <v>0</v>
      </c>
      <c r="N2540">
        <f t="shared" si="452"/>
        <v>0</v>
      </c>
      <c r="O2540">
        <f t="shared" si="453"/>
        <v>0</v>
      </c>
      <c r="P2540">
        <f t="shared" si="454"/>
        <v>0</v>
      </c>
      <c r="Q2540">
        <f t="shared" si="448"/>
        <v>0</v>
      </c>
      <c r="R2540">
        <f t="shared" si="449"/>
        <v>0</v>
      </c>
      <c r="W2540" s="1" t="s">
        <v>23</v>
      </c>
      <c r="Z2540">
        <f t="shared" si="450"/>
        <v>146</v>
      </c>
    </row>
    <row r="2541" spans="1:26" x14ac:dyDescent="0.35">
      <c r="A2541" t="s">
        <v>2567</v>
      </c>
      <c r="B2541">
        <v>-27.712281000000001</v>
      </c>
      <c r="C2541">
        <v>152.46230499999999</v>
      </c>
      <c r="D2541">
        <v>111</v>
      </c>
      <c r="E2541">
        <v>144</v>
      </c>
      <c r="F2541">
        <v>8.2200000000000006</v>
      </c>
      <c r="H2541">
        <v>3</v>
      </c>
      <c r="I2541">
        <f t="shared" si="445"/>
        <v>0</v>
      </c>
      <c r="J2541">
        <f t="shared" si="455"/>
        <v>0</v>
      </c>
      <c r="K2541">
        <f t="shared" si="446"/>
        <v>0</v>
      </c>
      <c r="L2541">
        <f t="shared" si="447"/>
        <v>0</v>
      </c>
      <c r="M2541">
        <f t="shared" si="451"/>
        <v>0</v>
      </c>
      <c r="N2541">
        <f t="shared" si="452"/>
        <v>0</v>
      </c>
      <c r="O2541">
        <f t="shared" si="453"/>
        <v>0</v>
      </c>
      <c r="P2541">
        <f t="shared" si="454"/>
        <v>0</v>
      </c>
      <c r="Q2541">
        <f t="shared" si="448"/>
        <v>0</v>
      </c>
      <c r="R2541">
        <f t="shared" si="449"/>
        <v>0</v>
      </c>
      <c r="W2541" s="1" t="s">
        <v>23</v>
      </c>
      <c r="Z2541">
        <f t="shared" si="450"/>
        <v>145</v>
      </c>
    </row>
    <row r="2542" spans="1:26" x14ac:dyDescent="0.35">
      <c r="A2542" t="s">
        <v>2568</v>
      </c>
      <c r="B2542">
        <v>-27.712268999999999</v>
      </c>
      <c r="C2542">
        <v>152.46225899999999</v>
      </c>
      <c r="D2542">
        <v>111</v>
      </c>
      <c r="E2542">
        <v>144</v>
      </c>
      <c r="F2542">
        <v>8.18</v>
      </c>
      <c r="H2542">
        <v>3</v>
      </c>
      <c r="I2542">
        <f t="shared" si="445"/>
        <v>0</v>
      </c>
      <c r="J2542">
        <f t="shared" si="455"/>
        <v>0</v>
      </c>
      <c r="K2542">
        <f t="shared" si="446"/>
        <v>0</v>
      </c>
      <c r="L2542">
        <f t="shared" si="447"/>
        <v>0</v>
      </c>
      <c r="M2542">
        <f t="shared" si="451"/>
        <v>0</v>
      </c>
      <c r="N2542">
        <f t="shared" si="452"/>
        <v>0</v>
      </c>
      <c r="O2542">
        <f t="shared" si="453"/>
        <v>0</v>
      </c>
      <c r="P2542">
        <f t="shared" si="454"/>
        <v>0</v>
      </c>
      <c r="Q2542">
        <f t="shared" si="448"/>
        <v>0</v>
      </c>
      <c r="R2542">
        <f t="shared" si="449"/>
        <v>0</v>
      </c>
      <c r="W2542" s="1" t="s">
        <v>23</v>
      </c>
      <c r="Z2542">
        <f t="shared" si="450"/>
        <v>145</v>
      </c>
    </row>
    <row r="2543" spans="1:26" x14ac:dyDescent="0.35">
      <c r="A2543" t="s">
        <v>2569</v>
      </c>
      <c r="B2543">
        <v>-27.712254999999999</v>
      </c>
      <c r="C2543">
        <v>152.46221499999999</v>
      </c>
      <c r="D2543">
        <v>111</v>
      </c>
      <c r="E2543">
        <v>144</v>
      </c>
      <c r="F2543">
        <v>8.16</v>
      </c>
      <c r="H2543">
        <v>3</v>
      </c>
      <c r="I2543">
        <f t="shared" si="445"/>
        <v>0</v>
      </c>
      <c r="J2543">
        <f t="shared" si="455"/>
        <v>0</v>
      </c>
      <c r="K2543">
        <f t="shared" si="446"/>
        <v>0</v>
      </c>
      <c r="L2543">
        <f t="shared" si="447"/>
        <v>0</v>
      </c>
      <c r="M2543">
        <f t="shared" si="451"/>
        <v>0</v>
      </c>
      <c r="N2543">
        <f t="shared" si="452"/>
        <v>0</v>
      </c>
      <c r="O2543">
        <f t="shared" si="453"/>
        <v>0</v>
      </c>
      <c r="P2543">
        <f t="shared" si="454"/>
        <v>0</v>
      </c>
      <c r="Q2543">
        <f t="shared" si="448"/>
        <v>0</v>
      </c>
      <c r="R2543">
        <f t="shared" si="449"/>
        <v>0</v>
      </c>
      <c r="W2543" s="1" t="s">
        <v>23</v>
      </c>
      <c r="Z2543">
        <f t="shared" si="450"/>
        <v>145</v>
      </c>
    </row>
    <row r="2544" spans="1:26" x14ac:dyDescent="0.35">
      <c r="A2544" t="s">
        <v>2570</v>
      </c>
      <c r="B2544">
        <v>-27.712247000000001</v>
      </c>
      <c r="C2544">
        <v>152.46217100000001</v>
      </c>
      <c r="D2544">
        <v>111</v>
      </c>
      <c r="E2544">
        <v>144</v>
      </c>
      <c r="F2544">
        <v>8.16</v>
      </c>
      <c r="H2544">
        <v>3</v>
      </c>
      <c r="I2544">
        <f t="shared" si="445"/>
        <v>0</v>
      </c>
      <c r="J2544">
        <f t="shared" si="455"/>
        <v>0</v>
      </c>
      <c r="K2544">
        <f t="shared" si="446"/>
        <v>0</v>
      </c>
      <c r="L2544">
        <f t="shared" si="447"/>
        <v>0</v>
      </c>
      <c r="M2544">
        <f t="shared" si="451"/>
        <v>0</v>
      </c>
      <c r="N2544">
        <f t="shared" si="452"/>
        <v>0</v>
      </c>
      <c r="O2544">
        <f t="shared" si="453"/>
        <v>0</v>
      </c>
      <c r="P2544">
        <f t="shared" si="454"/>
        <v>0</v>
      </c>
      <c r="Q2544">
        <f t="shared" si="448"/>
        <v>0</v>
      </c>
      <c r="R2544">
        <f t="shared" si="449"/>
        <v>0</v>
      </c>
      <c r="W2544" s="1" t="s">
        <v>23</v>
      </c>
      <c r="Z2544">
        <f t="shared" si="450"/>
        <v>145</v>
      </c>
    </row>
    <row r="2545" spans="1:26" x14ac:dyDescent="0.35">
      <c r="A2545" t="s">
        <v>2571</v>
      </c>
      <c r="B2545">
        <v>-27.712244999999999</v>
      </c>
      <c r="C2545">
        <v>152.46212800000001</v>
      </c>
      <c r="D2545">
        <v>111</v>
      </c>
      <c r="E2545">
        <v>144</v>
      </c>
      <c r="F2545">
        <v>8.16</v>
      </c>
      <c r="H2545">
        <v>3</v>
      </c>
      <c r="I2545">
        <f t="shared" si="445"/>
        <v>0</v>
      </c>
      <c r="J2545">
        <f t="shared" si="455"/>
        <v>0</v>
      </c>
      <c r="K2545">
        <f t="shared" si="446"/>
        <v>0</v>
      </c>
      <c r="L2545">
        <f t="shared" si="447"/>
        <v>0</v>
      </c>
      <c r="M2545">
        <f t="shared" si="451"/>
        <v>0</v>
      </c>
      <c r="N2545">
        <f t="shared" si="452"/>
        <v>0</v>
      </c>
      <c r="O2545">
        <f t="shared" si="453"/>
        <v>0</v>
      </c>
      <c r="P2545">
        <f t="shared" si="454"/>
        <v>0</v>
      </c>
      <c r="Q2545">
        <f t="shared" si="448"/>
        <v>0</v>
      </c>
      <c r="R2545">
        <f t="shared" si="449"/>
        <v>0</v>
      </c>
      <c r="W2545" s="1" t="s">
        <v>23</v>
      </c>
      <c r="Z2545">
        <f t="shared" si="450"/>
        <v>145</v>
      </c>
    </row>
    <row r="2546" spans="1:26" x14ac:dyDescent="0.35">
      <c r="A2546" t="s">
        <v>2572</v>
      </c>
      <c r="B2546">
        <v>-27.712246</v>
      </c>
      <c r="C2546">
        <v>152.462085</v>
      </c>
      <c r="D2546">
        <v>111</v>
      </c>
      <c r="E2546">
        <v>144</v>
      </c>
      <c r="F2546">
        <v>8.14</v>
      </c>
      <c r="H2546">
        <v>3</v>
      </c>
      <c r="I2546">
        <f t="shared" si="445"/>
        <v>0</v>
      </c>
      <c r="J2546">
        <f t="shared" si="455"/>
        <v>0</v>
      </c>
      <c r="K2546">
        <f t="shared" si="446"/>
        <v>0</v>
      </c>
      <c r="L2546">
        <f t="shared" si="447"/>
        <v>0</v>
      </c>
      <c r="M2546">
        <f t="shared" si="451"/>
        <v>0</v>
      </c>
      <c r="N2546">
        <f t="shared" si="452"/>
        <v>0</v>
      </c>
      <c r="O2546">
        <f t="shared" si="453"/>
        <v>0</v>
      </c>
      <c r="P2546">
        <f t="shared" si="454"/>
        <v>0</v>
      </c>
      <c r="Q2546">
        <f t="shared" si="448"/>
        <v>0</v>
      </c>
      <c r="R2546">
        <f t="shared" si="449"/>
        <v>0</v>
      </c>
      <c r="W2546" s="1" t="s">
        <v>23</v>
      </c>
      <c r="Z2546">
        <f t="shared" si="450"/>
        <v>145</v>
      </c>
    </row>
    <row r="2547" spans="1:26" x14ac:dyDescent="0.35">
      <c r="A2547" t="s">
        <v>2573</v>
      </c>
      <c r="B2547">
        <v>-27.712250999999998</v>
      </c>
      <c r="C2547">
        <v>152.462042</v>
      </c>
      <c r="D2547">
        <v>111</v>
      </c>
      <c r="E2547">
        <v>144</v>
      </c>
      <c r="F2547">
        <v>8.14</v>
      </c>
      <c r="H2547">
        <v>3</v>
      </c>
      <c r="I2547">
        <f t="shared" si="445"/>
        <v>0</v>
      </c>
      <c r="J2547">
        <f t="shared" si="455"/>
        <v>0</v>
      </c>
      <c r="K2547">
        <f t="shared" si="446"/>
        <v>0</v>
      </c>
      <c r="L2547">
        <f t="shared" si="447"/>
        <v>0</v>
      </c>
      <c r="M2547">
        <f t="shared" si="451"/>
        <v>0</v>
      </c>
      <c r="N2547">
        <f t="shared" si="452"/>
        <v>0</v>
      </c>
      <c r="O2547">
        <f t="shared" si="453"/>
        <v>0</v>
      </c>
      <c r="P2547">
        <f t="shared" si="454"/>
        <v>0</v>
      </c>
      <c r="Q2547">
        <f t="shared" si="448"/>
        <v>0</v>
      </c>
      <c r="R2547">
        <f t="shared" si="449"/>
        <v>0</v>
      </c>
      <c r="W2547" s="1" t="s">
        <v>23</v>
      </c>
      <c r="Z2547">
        <f t="shared" si="450"/>
        <v>145</v>
      </c>
    </row>
    <row r="2548" spans="1:26" x14ac:dyDescent="0.35">
      <c r="A2548" t="s">
        <v>2574</v>
      </c>
      <c r="B2548">
        <v>-27.712253</v>
      </c>
      <c r="C2548">
        <v>152.46199999999999</v>
      </c>
      <c r="D2548">
        <v>111</v>
      </c>
      <c r="E2548">
        <v>144</v>
      </c>
      <c r="F2548">
        <v>8.14</v>
      </c>
      <c r="H2548">
        <v>3</v>
      </c>
      <c r="I2548">
        <f t="shared" si="445"/>
        <v>4</v>
      </c>
      <c r="J2548" t="str">
        <f t="shared" si="455"/>
        <v>Heart rate is 144</v>
      </c>
      <c r="K2548">
        <f t="shared" si="446"/>
        <v>0</v>
      </c>
      <c r="L2548">
        <f t="shared" si="447"/>
        <v>1</v>
      </c>
      <c r="M2548">
        <f t="shared" si="451"/>
        <v>0</v>
      </c>
      <c r="N2548">
        <f t="shared" si="452"/>
        <v>0</v>
      </c>
      <c r="O2548">
        <f t="shared" si="453"/>
        <v>0</v>
      </c>
      <c r="P2548">
        <f t="shared" si="454"/>
        <v>0</v>
      </c>
      <c r="Q2548">
        <f t="shared" si="448"/>
        <v>0</v>
      </c>
      <c r="R2548">
        <f t="shared" si="449"/>
        <v>0</v>
      </c>
      <c r="W2548" s="1" t="s">
        <v>23</v>
      </c>
      <c r="Z2548">
        <f t="shared" si="450"/>
        <v>145</v>
      </c>
    </row>
    <row r="2549" spans="1:26" x14ac:dyDescent="0.35">
      <c r="A2549" t="s">
        <v>2575</v>
      </c>
      <c r="B2549">
        <v>-27.712254000000001</v>
      </c>
      <c r="C2549">
        <v>152.46195700000001</v>
      </c>
      <c r="D2549">
        <v>111</v>
      </c>
      <c r="E2549">
        <v>145</v>
      </c>
      <c r="F2549">
        <v>8.07</v>
      </c>
      <c r="H2549">
        <v>3</v>
      </c>
      <c r="I2549">
        <f t="shared" si="445"/>
        <v>0</v>
      </c>
      <c r="J2549">
        <f t="shared" si="455"/>
        <v>0</v>
      </c>
      <c r="K2549">
        <f t="shared" si="446"/>
        <v>0</v>
      </c>
      <c r="L2549">
        <f t="shared" si="447"/>
        <v>0</v>
      </c>
      <c r="M2549">
        <f t="shared" si="451"/>
        <v>0</v>
      </c>
      <c r="N2549">
        <f t="shared" si="452"/>
        <v>0</v>
      </c>
      <c r="O2549">
        <f t="shared" si="453"/>
        <v>0</v>
      </c>
      <c r="P2549">
        <f t="shared" si="454"/>
        <v>0</v>
      </c>
      <c r="Q2549">
        <f t="shared" si="448"/>
        <v>0</v>
      </c>
      <c r="R2549">
        <f t="shared" si="449"/>
        <v>0</v>
      </c>
      <c r="W2549" s="1" t="s">
        <v>23</v>
      </c>
      <c r="Z2549">
        <f t="shared" si="450"/>
        <v>144</v>
      </c>
    </row>
    <row r="2550" spans="1:26" x14ac:dyDescent="0.35">
      <c r="A2550" t="s">
        <v>2576</v>
      </c>
      <c r="B2550">
        <v>-27.712259</v>
      </c>
      <c r="C2550">
        <v>152.461915</v>
      </c>
      <c r="D2550">
        <v>112</v>
      </c>
      <c r="E2550">
        <v>145</v>
      </c>
      <c r="F2550">
        <v>8.07</v>
      </c>
      <c r="H2550">
        <v>3</v>
      </c>
      <c r="I2550">
        <f t="shared" si="445"/>
        <v>0</v>
      </c>
      <c r="J2550">
        <f t="shared" si="455"/>
        <v>0</v>
      </c>
      <c r="K2550">
        <f t="shared" si="446"/>
        <v>0</v>
      </c>
      <c r="L2550">
        <f t="shared" si="447"/>
        <v>0</v>
      </c>
      <c r="M2550">
        <f t="shared" si="451"/>
        <v>0</v>
      </c>
      <c r="N2550">
        <f t="shared" si="452"/>
        <v>0</v>
      </c>
      <c r="O2550">
        <f t="shared" si="453"/>
        <v>0</v>
      </c>
      <c r="P2550">
        <f t="shared" si="454"/>
        <v>0</v>
      </c>
      <c r="Q2550">
        <f t="shared" si="448"/>
        <v>0</v>
      </c>
      <c r="R2550">
        <f t="shared" si="449"/>
        <v>0</v>
      </c>
      <c r="W2550" s="1" t="s">
        <v>23</v>
      </c>
      <c r="Z2550">
        <f t="shared" si="450"/>
        <v>144</v>
      </c>
    </row>
    <row r="2551" spans="1:26" x14ac:dyDescent="0.35">
      <c r="A2551" t="s">
        <v>2577</v>
      </c>
      <c r="B2551">
        <v>-27.712268999999999</v>
      </c>
      <c r="C2551">
        <v>152.46187499999999</v>
      </c>
      <c r="D2551">
        <v>112</v>
      </c>
      <c r="E2551">
        <v>145</v>
      </c>
      <c r="F2551">
        <v>7.97</v>
      </c>
      <c r="H2551">
        <v>3</v>
      </c>
      <c r="I2551">
        <f t="shared" si="445"/>
        <v>3</v>
      </c>
      <c r="J2551" t="str">
        <f t="shared" si="455"/>
        <v>Heart rate is 145</v>
      </c>
      <c r="K2551">
        <f t="shared" si="446"/>
        <v>1</v>
      </c>
      <c r="L2551">
        <f t="shared" si="447"/>
        <v>0</v>
      </c>
      <c r="M2551">
        <f t="shared" si="451"/>
        <v>0</v>
      </c>
      <c r="N2551">
        <f t="shared" si="452"/>
        <v>0</v>
      </c>
      <c r="O2551">
        <f t="shared" si="453"/>
        <v>0</v>
      </c>
      <c r="P2551">
        <f t="shared" si="454"/>
        <v>0</v>
      </c>
      <c r="Q2551">
        <f t="shared" si="448"/>
        <v>0</v>
      </c>
      <c r="R2551">
        <f t="shared" si="449"/>
        <v>0</v>
      </c>
      <c r="W2551" s="1" t="s">
        <v>23</v>
      </c>
      <c r="Z2551">
        <f t="shared" si="450"/>
        <v>144</v>
      </c>
    </row>
    <row r="2552" spans="1:26" x14ac:dyDescent="0.35">
      <c r="A2552" t="s">
        <v>2578</v>
      </c>
      <c r="B2552">
        <v>-27.712281000000001</v>
      </c>
      <c r="C2552">
        <v>152.461839</v>
      </c>
      <c r="D2552">
        <v>112</v>
      </c>
      <c r="E2552">
        <v>144</v>
      </c>
      <c r="F2552">
        <v>7.97</v>
      </c>
      <c r="H2552">
        <v>3</v>
      </c>
      <c r="I2552">
        <f t="shared" si="445"/>
        <v>0</v>
      </c>
      <c r="J2552">
        <f t="shared" si="455"/>
        <v>0</v>
      </c>
      <c r="K2552">
        <f t="shared" si="446"/>
        <v>0</v>
      </c>
      <c r="L2552">
        <f t="shared" si="447"/>
        <v>0</v>
      </c>
      <c r="M2552">
        <f t="shared" si="451"/>
        <v>0</v>
      </c>
      <c r="N2552">
        <f t="shared" si="452"/>
        <v>0</v>
      </c>
      <c r="O2552">
        <f t="shared" si="453"/>
        <v>0</v>
      </c>
      <c r="P2552">
        <f t="shared" si="454"/>
        <v>0</v>
      </c>
      <c r="Q2552">
        <f t="shared" si="448"/>
        <v>0</v>
      </c>
      <c r="R2552">
        <f t="shared" si="449"/>
        <v>0</v>
      </c>
      <c r="W2552" s="1" t="s">
        <v>23</v>
      </c>
      <c r="Z2552">
        <f t="shared" si="450"/>
        <v>145</v>
      </c>
    </row>
    <row r="2553" spans="1:26" x14ac:dyDescent="0.35">
      <c r="A2553" t="s">
        <v>2579</v>
      </c>
      <c r="B2553">
        <v>-27.712295000000001</v>
      </c>
      <c r="C2553">
        <v>152.461805</v>
      </c>
      <c r="D2553">
        <v>112</v>
      </c>
      <c r="E2553">
        <v>144</v>
      </c>
      <c r="F2553">
        <v>7.97</v>
      </c>
      <c r="H2553">
        <v>3</v>
      </c>
      <c r="I2553">
        <f t="shared" si="445"/>
        <v>0</v>
      </c>
      <c r="J2553">
        <f t="shared" si="455"/>
        <v>0</v>
      </c>
      <c r="K2553">
        <f t="shared" si="446"/>
        <v>0</v>
      </c>
      <c r="L2553">
        <f t="shared" si="447"/>
        <v>0</v>
      </c>
      <c r="M2553">
        <f t="shared" si="451"/>
        <v>0</v>
      </c>
      <c r="N2553">
        <f t="shared" si="452"/>
        <v>0</v>
      </c>
      <c r="O2553">
        <f t="shared" si="453"/>
        <v>0</v>
      </c>
      <c r="P2553">
        <f t="shared" si="454"/>
        <v>0</v>
      </c>
      <c r="Q2553">
        <f t="shared" si="448"/>
        <v>0</v>
      </c>
      <c r="R2553">
        <f t="shared" si="449"/>
        <v>0</v>
      </c>
      <c r="W2553" s="1" t="s">
        <v>23</v>
      </c>
      <c r="Z2553">
        <f t="shared" si="450"/>
        <v>145</v>
      </c>
    </row>
    <row r="2554" spans="1:26" x14ac:dyDescent="0.35">
      <c r="A2554" t="s">
        <v>2580</v>
      </c>
      <c r="B2554">
        <v>-27.712306999999999</v>
      </c>
      <c r="C2554">
        <v>152.46177</v>
      </c>
      <c r="D2554">
        <v>112</v>
      </c>
      <c r="E2554">
        <v>144</v>
      </c>
      <c r="F2554">
        <v>7.9</v>
      </c>
      <c r="H2554">
        <v>3</v>
      </c>
      <c r="I2554">
        <f t="shared" si="445"/>
        <v>0</v>
      </c>
      <c r="J2554">
        <f t="shared" si="455"/>
        <v>0</v>
      </c>
      <c r="K2554">
        <f t="shared" si="446"/>
        <v>0</v>
      </c>
      <c r="L2554">
        <f t="shared" si="447"/>
        <v>0</v>
      </c>
      <c r="M2554">
        <f t="shared" si="451"/>
        <v>0</v>
      </c>
      <c r="N2554">
        <f t="shared" si="452"/>
        <v>0</v>
      </c>
      <c r="O2554">
        <f t="shared" si="453"/>
        <v>0</v>
      </c>
      <c r="P2554">
        <f t="shared" si="454"/>
        <v>0</v>
      </c>
      <c r="Q2554">
        <f t="shared" si="448"/>
        <v>0</v>
      </c>
      <c r="R2554">
        <f t="shared" si="449"/>
        <v>0</v>
      </c>
      <c r="W2554" s="1" t="s">
        <v>23</v>
      </c>
      <c r="Z2554">
        <f t="shared" si="450"/>
        <v>145</v>
      </c>
    </row>
    <row r="2555" spans="1:26" x14ac:dyDescent="0.35">
      <c r="A2555" t="s">
        <v>2581</v>
      </c>
      <c r="B2555">
        <v>-27.712320999999999</v>
      </c>
      <c r="C2555">
        <v>152.46173400000001</v>
      </c>
      <c r="D2555">
        <v>112</v>
      </c>
      <c r="E2555">
        <v>144</v>
      </c>
      <c r="F2555">
        <v>7.9</v>
      </c>
      <c r="H2555">
        <v>3</v>
      </c>
      <c r="I2555">
        <f t="shared" si="445"/>
        <v>0</v>
      </c>
      <c r="J2555">
        <f t="shared" si="455"/>
        <v>0</v>
      </c>
      <c r="K2555">
        <f t="shared" si="446"/>
        <v>0</v>
      </c>
      <c r="L2555">
        <f t="shared" si="447"/>
        <v>0</v>
      </c>
      <c r="M2555">
        <f t="shared" si="451"/>
        <v>0</v>
      </c>
      <c r="N2555">
        <f t="shared" si="452"/>
        <v>0</v>
      </c>
      <c r="O2555">
        <f t="shared" si="453"/>
        <v>0</v>
      </c>
      <c r="P2555">
        <f t="shared" si="454"/>
        <v>0</v>
      </c>
      <c r="Q2555">
        <f t="shared" si="448"/>
        <v>0</v>
      </c>
      <c r="R2555">
        <f t="shared" si="449"/>
        <v>0</v>
      </c>
      <c r="W2555" s="1" t="s">
        <v>23</v>
      </c>
      <c r="Z2555">
        <f t="shared" si="450"/>
        <v>145</v>
      </c>
    </row>
    <row r="2556" spans="1:26" x14ac:dyDescent="0.35">
      <c r="A2556" t="s">
        <v>2582</v>
      </c>
      <c r="B2556">
        <v>-27.712339</v>
      </c>
      <c r="C2556">
        <v>152.46169900000001</v>
      </c>
      <c r="D2556">
        <v>112</v>
      </c>
      <c r="E2556">
        <v>144</v>
      </c>
      <c r="F2556">
        <v>7.86</v>
      </c>
      <c r="H2556">
        <v>3</v>
      </c>
      <c r="I2556">
        <f t="shared" si="445"/>
        <v>0</v>
      </c>
      <c r="J2556">
        <f t="shared" si="455"/>
        <v>0</v>
      </c>
      <c r="K2556">
        <f t="shared" si="446"/>
        <v>0</v>
      </c>
      <c r="L2556">
        <f t="shared" si="447"/>
        <v>0</v>
      </c>
      <c r="M2556">
        <f t="shared" si="451"/>
        <v>0</v>
      </c>
      <c r="N2556">
        <f t="shared" si="452"/>
        <v>0</v>
      </c>
      <c r="O2556">
        <f t="shared" si="453"/>
        <v>0</v>
      </c>
      <c r="P2556">
        <f t="shared" si="454"/>
        <v>0</v>
      </c>
      <c r="Q2556">
        <f t="shared" si="448"/>
        <v>0</v>
      </c>
      <c r="R2556">
        <f t="shared" si="449"/>
        <v>0</v>
      </c>
      <c r="W2556" s="1" t="s">
        <v>23</v>
      </c>
      <c r="Z2556">
        <f t="shared" si="450"/>
        <v>145</v>
      </c>
    </row>
    <row r="2557" spans="1:26" x14ac:dyDescent="0.35">
      <c r="A2557" t="s">
        <v>2583</v>
      </c>
      <c r="B2557">
        <v>-27.712361000000001</v>
      </c>
      <c r="C2557">
        <v>152.46166600000001</v>
      </c>
      <c r="D2557">
        <v>112</v>
      </c>
      <c r="E2557">
        <v>144</v>
      </c>
      <c r="F2557">
        <v>7.86</v>
      </c>
      <c r="H2557">
        <v>3</v>
      </c>
      <c r="I2557">
        <f t="shared" si="445"/>
        <v>0</v>
      </c>
      <c r="J2557">
        <f t="shared" si="455"/>
        <v>0</v>
      </c>
      <c r="K2557">
        <f t="shared" si="446"/>
        <v>0</v>
      </c>
      <c r="L2557">
        <f t="shared" si="447"/>
        <v>0</v>
      </c>
      <c r="M2557">
        <f t="shared" si="451"/>
        <v>0</v>
      </c>
      <c r="N2557">
        <f t="shared" si="452"/>
        <v>0</v>
      </c>
      <c r="O2557">
        <f t="shared" si="453"/>
        <v>0</v>
      </c>
      <c r="P2557">
        <f t="shared" si="454"/>
        <v>0</v>
      </c>
      <c r="Q2557">
        <f t="shared" si="448"/>
        <v>0</v>
      </c>
      <c r="R2557">
        <f t="shared" si="449"/>
        <v>0</v>
      </c>
      <c r="W2557" s="1" t="s">
        <v>23</v>
      </c>
      <c r="Z2557">
        <f t="shared" si="450"/>
        <v>145</v>
      </c>
    </row>
    <row r="2558" spans="1:26" x14ac:dyDescent="0.35">
      <c r="A2558" t="s">
        <v>2584</v>
      </c>
      <c r="B2558">
        <v>-27.712382000000002</v>
      </c>
      <c r="C2558">
        <v>152.46162899999999</v>
      </c>
      <c r="D2558">
        <v>112</v>
      </c>
      <c r="E2558">
        <v>144</v>
      </c>
      <c r="F2558">
        <v>7.86</v>
      </c>
      <c r="H2558">
        <v>3</v>
      </c>
      <c r="I2558">
        <f t="shared" si="445"/>
        <v>0</v>
      </c>
      <c r="J2558">
        <f t="shared" si="455"/>
        <v>0</v>
      </c>
      <c r="K2558">
        <f t="shared" si="446"/>
        <v>0</v>
      </c>
      <c r="L2558">
        <f t="shared" si="447"/>
        <v>0</v>
      </c>
      <c r="M2558">
        <f t="shared" si="451"/>
        <v>0</v>
      </c>
      <c r="N2558">
        <f t="shared" si="452"/>
        <v>0</v>
      </c>
      <c r="O2558">
        <f t="shared" si="453"/>
        <v>0</v>
      </c>
      <c r="P2558">
        <f t="shared" si="454"/>
        <v>0</v>
      </c>
      <c r="Q2558">
        <f t="shared" si="448"/>
        <v>0</v>
      </c>
      <c r="R2558">
        <f t="shared" si="449"/>
        <v>0</v>
      </c>
      <c r="W2558" s="1" t="s">
        <v>23</v>
      </c>
      <c r="Z2558">
        <f t="shared" si="450"/>
        <v>145</v>
      </c>
    </row>
    <row r="2559" spans="1:26" x14ac:dyDescent="0.35">
      <c r="A2559" t="s">
        <v>2585</v>
      </c>
      <c r="B2559">
        <v>-27.712394</v>
      </c>
      <c r="C2559">
        <v>152.46158700000001</v>
      </c>
      <c r="D2559">
        <v>112</v>
      </c>
      <c r="E2559">
        <v>144</v>
      </c>
      <c r="F2559">
        <v>7.76</v>
      </c>
      <c r="H2559">
        <v>3</v>
      </c>
      <c r="I2559">
        <f t="shared" si="445"/>
        <v>0</v>
      </c>
      <c r="J2559">
        <f t="shared" si="455"/>
        <v>0</v>
      </c>
      <c r="K2559">
        <f t="shared" si="446"/>
        <v>0</v>
      </c>
      <c r="L2559">
        <f t="shared" si="447"/>
        <v>0</v>
      </c>
      <c r="M2559">
        <f t="shared" si="451"/>
        <v>0</v>
      </c>
      <c r="N2559">
        <f t="shared" si="452"/>
        <v>0</v>
      </c>
      <c r="O2559">
        <f t="shared" si="453"/>
        <v>0</v>
      </c>
      <c r="P2559">
        <f t="shared" si="454"/>
        <v>0</v>
      </c>
      <c r="Q2559">
        <f t="shared" si="448"/>
        <v>0</v>
      </c>
      <c r="R2559">
        <f t="shared" si="449"/>
        <v>0</v>
      </c>
      <c r="W2559" s="1" t="s">
        <v>23</v>
      </c>
      <c r="Z2559">
        <f t="shared" si="450"/>
        <v>145</v>
      </c>
    </row>
    <row r="2560" spans="1:26" x14ac:dyDescent="0.35">
      <c r="A2560" t="s">
        <v>2586</v>
      </c>
      <c r="B2560">
        <v>-27.712399999999999</v>
      </c>
      <c r="C2560">
        <v>152.46154200000001</v>
      </c>
      <c r="D2560">
        <v>112</v>
      </c>
      <c r="E2560">
        <v>144</v>
      </c>
      <c r="F2560">
        <v>7.84</v>
      </c>
      <c r="H2560">
        <v>3</v>
      </c>
      <c r="I2560">
        <f t="shared" si="445"/>
        <v>0</v>
      </c>
      <c r="J2560">
        <f t="shared" si="455"/>
        <v>0</v>
      </c>
      <c r="K2560">
        <f t="shared" si="446"/>
        <v>0</v>
      </c>
      <c r="L2560">
        <f t="shared" si="447"/>
        <v>0</v>
      </c>
      <c r="M2560">
        <f t="shared" si="451"/>
        <v>0</v>
      </c>
      <c r="N2560">
        <f t="shared" si="452"/>
        <v>0</v>
      </c>
      <c r="O2560">
        <f t="shared" si="453"/>
        <v>0</v>
      </c>
      <c r="P2560">
        <f t="shared" si="454"/>
        <v>0</v>
      </c>
      <c r="Q2560">
        <f t="shared" si="448"/>
        <v>0</v>
      </c>
      <c r="R2560">
        <f t="shared" si="449"/>
        <v>0</v>
      </c>
      <c r="W2560" s="1" t="s">
        <v>23</v>
      </c>
      <c r="Z2560">
        <f t="shared" si="450"/>
        <v>145</v>
      </c>
    </row>
    <row r="2561" spans="1:26" x14ac:dyDescent="0.35">
      <c r="A2561" t="s">
        <v>2587</v>
      </c>
      <c r="B2561">
        <v>-27.712394</v>
      </c>
      <c r="C2561">
        <v>152.46149700000001</v>
      </c>
      <c r="D2561">
        <v>112</v>
      </c>
      <c r="E2561">
        <v>144</v>
      </c>
      <c r="F2561">
        <v>7.89</v>
      </c>
      <c r="H2561">
        <v>3</v>
      </c>
      <c r="I2561">
        <f t="shared" si="445"/>
        <v>0</v>
      </c>
      <c r="J2561">
        <f t="shared" si="455"/>
        <v>0</v>
      </c>
      <c r="K2561">
        <f t="shared" si="446"/>
        <v>0</v>
      </c>
      <c r="L2561">
        <f t="shared" si="447"/>
        <v>0</v>
      </c>
      <c r="M2561">
        <f t="shared" si="451"/>
        <v>0</v>
      </c>
      <c r="N2561">
        <f t="shared" si="452"/>
        <v>0</v>
      </c>
      <c r="O2561">
        <f t="shared" si="453"/>
        <v>0</v>
      </c>
      <c r="P2561">
        <f t="shared" si="454"/>
        <v>0</v>
      </c>
      <c r="Q2561">
        <f t="shared" si="448"/>
        <v>0</v>
      </c>
      <c r="R2561">
        <f t="shared" si="449"/>
        <v>0</v>
      </c>
      <c r="W2561" s="1" t="s">
        <v>23</v>
      </c>
      <c r="Z2561">
        <f t="shared" si="450"/>
        <v>145</v>
      </c>
    </row>
    <row r="2562" spans="1:26" x14ac:dyDescent="0.35">
      <c r="A2562" t="s">
        <v>2588</v>
      </c>
      <c r="B2562">
        <v>-27.71238</v>
      </c>
      <c r="C2562">
        <v>152.46145200000001</v>
      </c>
      <c r="D2562">
        <v>113</v>
      </c>
      <c r="E2562">
        <v>144</v>
      </c>
      <c r="F2562">
        <v>7.92</v>
      </c>
      <c r="H2562">
        <v>3</v>
      </c>
      <c r="I2562">
        <f t="shared" ref="I2562:I2625" si="456">IF($Q2562,1,IF($R2562,2,IF($K2562,3,IF($L2562,4,IF($M2562,5,IF($N2562,6,IF($O2562,7,IF($P2562,8,0))))))))</f>
        <v>0</v>
      </c>
      <c r="J2562">
        <f t="shared" si="455"/>
        <v>0</v>
      </c>
      <c r="K2562">
        <f t="shared" ref="K2562:K2625" si="457">IF(AND(NOT(ISBLANK(E2562)),AND(E2562&gt;Z2562,E2562&gt;E2563)),1,0)</f>
        <v>0</v>
      </c>
      <c r="L2562">
        <f t="shared" ref="L2562:L2625" si="458">IF(AND(NOT(ISBLANK(E2562)),AND(E2562&lt;Z2562,E2562&lt;E2563)),1,0)</f>
        <v>0</v>
      </c>
      <c r="M2562">
        <f t="shared" si="451"/>
        <v>0</v>
      </c>
      <c r="N2562">
        <f t="shared" si="452"/>
        <v>0</v>
      </c>
      <c r="O2562">
        <f t="shared" si="453"/>
        <v>0</v>
      </c>
      <c r="P2562">
        <f t="shared" si="454"/>
        <v>0</v>
      </c>
      <c r="Q2562">
        <f t="shared" ref="Q2562:Q2625" si="459">IF(H2562&lt;&gt;H2561,1,0)</f>
        <v>0</v>
      </c>
      <c r="R2562">
        <f t="shared" ref="R2562:R2625" si="460">IF(H2562&lt;&gt;H2563,1,0)</f>
        <v>0</v>
      </c>
      <c r="W2562" s="1" t="s">
        <v>23</v>
      </c>
      <c r="Z2562">
        <f t="shared" si="450"/>
        <v>145</v>
      </c>
    </row>
    <row r="2563" spans="1:26" x14ac:dyDescent="0.35">
      <c r="A2563" t="s">
        <v>2589</v>
      </c>
      <c r="B2563">
        <v>-27.712363</v>
      </c>
      <c r="C2563">
        <v>152.46141</v>
      </c>
      <c r="D2563">
        <v>113</v>
      </c>
      <c r="E2563">
        <v>144</v>
      </c>
      <c r="F2563">
        <v>7.82</v>
      </c>
      <c r="H2563">
        <v>3</v>
      </c>
      <c r="I2563">
        <f t="shared" si="456"/>
        <v>0</v>
      </c>
      <c r="J2563">
        <f t="shared" si="455"/>
        <v>0</v>
      </c>
      <c r="K2563">
        <f t="shared" si="457"/>
        <v>0</v>
      </c>
      <c r="L2563">
        <f t="shared" si="458"/>
        <v>0</v>
      </c>
      <c r="M2563">
        <f t="shared" si="451"/>
        <v>0</v>
      </c>
      <c r="N2563">
        <f t="shared" si="452"/>
        <v>0</v>
      </c>
      <c r="O2563">
        <f t="shared" si="453"/>
        <v>0</v>
      </c>
      <c r="P2563">
        <f t="shared" si="454"/>
        <v>0</v>
      </c>
      <c r="Q2563">
        <f t="shared" si="459"/>
        <v>0</v>
      </c>
      <c r="R2563">
        <f t="shared" si="460"/>
        <v>0</v>
      </c>
      <c r="W2563" s="1" t="s">
        <v>23</v>
      </c>
      <c r="Z2563">
        <f t="shared" ref="Z2563:Z2626" si="461">IF(E2563&lt;&gt;E2562,E2562,Z2562)</f>
        <v>145</v>
      </c>
    </row>
    <row r="2564" spans="1:26" x14ac:dyDescent="0.35">
      <c r="A2564" t="s">
        <v>2590</v>
      </c>
      <c r="B2564">
        <v>-27.712342</v>
      </c>
      <c r="C2564">
        <v>152.461375</v>
      </c>
      <c r="D2564">
        <v>113</v>
      </c>
      <c r="E2564">
        <v>144</v>
      </c>
      <c r="F2564">
        <v>7.81</v>
      </c>
      <c r="H2564">
        <v>3</v>
      </c>
      <c r="I2564">
        <f t="shared" si="456"/>
        <v>0</v>
      </c>
      <c r="J2564">
        <f t="shared" si="455"/>
        <v>0</v>
      </c>
      <c r="K2564">
        <f t="shared" si="457"/>
        <v>0</v>
      </c>
      <c r="L2564">
        <f t="shared" si="458"/>
        <v>0</v>
      </c>
      <c r="M2564">
        <f t="shared" si="451"/>
        <v>0</v>
      </c>
      <c r="N2564">
        <f t="shared" si="452"/>
        <v>0</v>
      </c>
      <c r="O2564">
        <f t="shared" si="453"/>
        <v>0</v>
      </c>
      <c r="P2564">
        <f t="shared" si="454"/>
        <v>0</v>
      </c>
      <c r="Q2564">
        <f t="shared" si="459"/>
        <v>0</v>
      </c>
      <c r="R2564">
        <f t="shared" si="460"/>
        <v>0</v>
      </c>
      <c r="W2564" s="1" t="s">
        <v>23</v>
      </c>
      <c r="Z2564">
        <f t="shared" si="461"/>
        <v>145</v>
      </c>
    </row>
    <row r="2565" spans="1:26" x14ac:dyDescent="0.35">
      <c r="A2565" t="s">
        <v>2591</v>
      </c>
      <c r="B2565">
        <v>-27.712323999999999</v>
      </c>
      <c r="C2565">
        <v>152.46134599999999</v>
      </c>
      <c r="D2565">
        <v>114</v>
      </c>
      <c r="E2565">
        <v>144</v>
      </c>
      <c r="F2565">
        <v>7.81</v>
      </c>
      <c r="H2565">
        <v>3</v>
      </c>
      <c r="I2565">
        <f t="shared" si="456"/>
        <v>0</v>
      </c>
      <c r="J2565">
        <f t="shared" si="455"/>
        <v>0</v>
      </c>
      <c r="K2565">
        <f t="shared" si="457"/>
        <v>0</v>
      </c>
      <c r="L2565">
        <f t="shared" si="458"/>
        <v>0</v>
      </c>
      <c r="M2565">
        <f t="shared" si="451"/>
        <v>0</v>
      </c>
      <c r="N2565">
        <f t="shared" si="452"/>
        <v>0</v>
      </c>
      <c r="O2565">
        <f t="shared" si="453"/>
        <v>0</v>
      </c>
      <c r="P2565">
        <f t="shared" si="454"/>
        <v>0</v>
      </c>
      <c r="Q2565">
        <f t="shared" si="459"/>
        <v>0</v>
      </c>
      <c r="R2565">
        <f t="shared" si="460"/>
        <v>0</v>
      </c>
      <c r="W2565" s="1" t="s">
        <v>23</v>
      </c>
      <c r="Z2565">
        <f t="shared" si="461"/>
        <v>145</v>
      </c>
    </row>
    <row r="2566" spans="1:26" x14ac:dyDescent="0.35">
      <c r="A2566" t="s">
        <v>2592</v>
      </c>
      <c r="B2566">
        <v>-27.712309000000001</v>
      </c>
      <c r="C2566">
        <v>152.46131399999999</v>
      </c>
      <c r="D2566">
        <v>114</v>
      </c>
      <c r="E2566">
        <v>144</v>
      </c>
      <c r="F2566">
        <v>7.69</v>
      </c>
      <c r="H2566">
        <v>3</v>
      </c>
      <c r="I2566">
        <f t="shared" si="456"/>
        <v>0</v>
      </c>
      <c r="J2566">
        <f t="shared" si="455"/>
        <v>0</v>
      </c>
      <c r="K2566">
        <f t="shared" si="457"/>
        <v>0</v>
      </c>
      <c r="L2566">
        <f t="shared" si="458"/>
        <v>0</v>
      </c>
      <c r="M2566">
        <f t="shared" si="451"/>
        <v>0</v>
      </c>
      <c r="N2566">
        <f t="shared" si="452"/>
        <v>0</v>
      </c>
      <c r="O2566">
        <f t="shared" si="453"/>
        <v>0</v>
      </c>
      <c r="P2566">
        <f t="shared" si="454"/>
        <v>0</v>
      </c>
      <c r="Q2566">
        <f t="shared" si="459"/>
        <v>0</v>
      </c>
      <c r="R2566">
        <f t="shared" si="460"/>
        <v>0</v>
      </c>
      <c r="W2566" s="1" t="s">
        <v>23</v>
      </c>
      <c r="Z2566">
        <f t="shared" si="461"/>
        <v>145</v>
      </c>
    </row>
    <row r="2567" spans="1:26" x14ac:dyDescent="0.35">
      <c r="A2567" t="s">
        <v>2593</v>
      </c>
      <c r="B2567">
        <v>-27.712295999999998</v>
      </c>
      <c r="C2567">
        <v>152.46127999999999</v>
      </c>
      <c r="D2567">
        <v>114</v>
      </c>
      <c r="E2567">
        <v>144</v>
      </c>
      <c r="F2567">
        <v>7.69</v>
      </c>
      <c r="H2567">
        <v>3</v>
      </c>
      <c r="I2567">
        <f t="shared" si="456"/>
        <v>0</v>
      </c>
      <c r="J2567">
        <f t="shared" si="455"/>
        <v>0</v>
      </c>
      <c r="K2567">
        <f t="shared" si="457"/>
        <v>0</v>
      </c>
      <c r="L2567">
        <f t="shared" si="458"/>
        <v>0</v>
      </c>
      <c r="M2567">
        <f t="shared" si="451"/>
        <v>0</v>
      </c>
      <c r="N2567">
        <f t="shared" si="452"/>
        <v>0</v>
      </c>
      <c r="O2567">
        <f t="shared" si="453"/>
        <v>0</v>
      </c>
      <c r="P2567">
        <f t="shared" si="454"/>
        <v>0</v>
      </c>
      <c r="Q2567">
        <f t="shared" si="459"/>
        <v>0</v>
      </c>
      <c r="R2567">
        <f t="shared" si="460"/>
        <v>0</v>
      </c>
      <c r="W2567" s="1" t="s">
        <v>23</v>
      </c>
      <c r="Z2567">
        <f t="shared" si="461"/>
        <v>145</v>
      </c>
    </row>
    <row r="2568" spans="1:26" x14ac:dyDescent="0.35">
      <c r="A2568" t="s">
        <v>2594</v>
      </c>
      <c r="B2568">
        <v>-27.712284</v>
      </c>
      <c r="C2568">
        <v>152.46124399999999</v>
      </c>
      <c r="D2568">
        <v>114</v>
      </c>
      <c r="E2568">
        <v>144</v>
      </c>
      <c r="F2568">
        <v>7.69</v>
      </c>
      <c r="H2568">
        <v>3</v>
      </c>
      <c r="I2568">
        <f t="shared" si="456"/>
        <v>0</v>
      </c>
      <c r="J2568">
        <f t="shared" si="455"/>
        <v>0</v>
      </c>
      <c r="K2568">
        <f t="shared" si="457"/>
        <v>0</v>
      </c>
      <c r="L2568">
        <f t="shared" si="458"/>
        <v>0</v>
      </c>
      <c r="M2568">
        <f t="shared" si="451"/>
        <v>0</v>
      </c>
      <c r="N2568">
        <f t="shared" si="452"/>
        <v>0</v>
      </c>
      <c r="O2568">
        <f t="shared" si="453"/>
        <v>0</v>
      </c>
      <c r="P2568">
        <f t="shared" si="454"/>
        <v>0</v>
      </c>
      <c r="Q2568">
        <f t="shared" si="459"/>
        <v>0</v>
      </c>
      <c r="R2568">
        <f t="shared" si="460"/>
        <v>0</v>
      </c>
      <c r="W2568" s="1" t="s">
        <v>23</v>
      </c>
      <c r="Z2568">
        <f t="shared" si="461"/>
        <v>145</v>
      </c>
    </row>
    <row r="2569" spans="1:26" x14ac:dyDescent="0.35">
      <c r="A2569" t="s">
        <v>2595</v>
      </c>
      <c r="B2569">
        <v>-27.712275999999999</v>
      </c>
      <c r="C2569">
        <v>152.46120500000001</v>
      </c>
      <c r="D2569">
        <v>114</v>
      </c>
      <c r="E2569">
        <v>144</v>
      </c>
      <c r="F2569">
        <v>7.46</v>
      </c>
      <c r="H2569">
        <v>3</v>
      </c>
      <c r="I2569">
        <f t="shared" si="456"/>
        <v>4</v>
      </c>
      <c r="J2569" t="str">
        <f t="shared" si="455"/>
        <v>Heart rate is 144</v>
      </c>
      <c r="K2569">
        <f t="shared" si="457"/>
        <v>0</v>
      </c>
      <c r="L2569">
        <f t="shared" si="458"/>
        <v>1</v>
      </c>
      <c r="M2569">
        <f t="shared" si="451"/>
        <v>0</v>
      </c>
      <c r="N2569">
        <f t="shared" si="452"/>
        <v>0</v>
      </c>
      <c r="O2569">
        <f t="shared" si="453"/>
        <v>0</v>
      </c>
      <c r="P2569">
        <f t="shared" si="454"/>
        <v>0</v>
      </c>
      <c r="Q2569">
        <f t="shared" si="459"/>
        <v>0</v>
      </c>
      <c r="R2569">
        <f t="shared" si="460"/>
        <v>0</v>
      </c>
      <c r="W2569" s="1" t="s">
        <v>23</v>
      </c>
      <c r="Z2569">
        <f t="shared" si="461"/>
        <v>145</v>
      </c>
    </row>
    <row r="2570" spans="1:26" x14ac:dyDescent="0.35">
      <c r="A2570" t="s">
        <v>2596</v>
      </c>
      <c r="B2570">
        <v>-27.712271000000001</v>
      </c>
      <c r="C2570">
        <v>152.46116499999999</v>
      </c>
      <c r="D2570">
        <v>115</v>
      </c>
      <c r="E2570">
        <v>145</v>
      </c>
      <c r="F2570">
        <v>7.46</v>
      </c>
      <c r="H2570">
        <v>3</v>
      </c>
      <c r="I2570">
        <f t="shared" si="456"/>
        <v>0</v>
      </c>
      <c r="J2570">
        <f t="shared" si="455"/>
        <v>0</v>
      </c>
      <c r="K2570">
        <f t="shared" si="457"/>
        <v>0</v>
      </c>
      <c r="L2570">
        <f t="shared" si="458"/>
        <v>0</v>
      </c>
      <c r="M2570">
        <f t="shared" si="451"/>
        <v>0</v>
      </c>
      <c r="N2570">
        <f t="shared" si="452"/>
        <v>0</v>
      </c>
      <c r="O2570">
        <f t="shared" si="453"/>
        <v>0</v>
      </c>
      <c r="P2570">
        <f t="shared" si="454"/>
        <v>0</v>
      </c>
      <c r="Q2570">
        <f t="shared" si="459"/>
        <v>0</v>
      </c>
      <c r="R2570">
        <f t="shared" si="460"/>
        <v>0</v>
      </c>
      <c r="W2570" s="1" t="s">
        <v>23</v>
      </c>
      <c r="Z2570">
        <f t="shared" si="461"/>
        <v>144</v>
      </c>
    </row>
    <row r="2571" spans="1:26" x14ac:dyDescent="0.35">
      <c r="A2571" t="s">
        <v>2597</v>
      </c>
      <c r="B2571">
        <v>-27.712267000000001</v>
      </c>
      <c r="C2571">
        <v>152.46112199999999</v>
      </c>
      <c r="D2571">
        <v>115</v>
      </c>
      <c r="E2571">
        <v>145</v>
      </c>
      <c r="F2571">
        <v>7.38</v>
      </c>
      <c r="H2571">
        <v>3</v>
      </c>
      <c r="I2571">
        <f t="shared" si="456"/>
        <v>3</v>
      </c>
      <c r="J2571" t="str">
        <f t="shared" si="455"/>
        <v>Heart rate is 145</v>
      </c>
      <c r="K2571">
        <f t="shared" si="457"/>
        <v>1</v>
      </c>
      <c r="L2571">
        <f t="shared" si="458"/>
        <v>0</v>
      </c>
      <c r="M2571">
        <f t="shared" si="451"/>
        <v>0</v>
      </c>
      <c r="N2571">
        <f t="shared" si="452"/>
        <v>0</v>
      </c>
      <c r="O2571">
        <f t="shared" si="453"/>
        <v>0</v>
      </c>
      <c r="P2571">
        <f t="shared" si="454"/>
        <v>0</v>
      </c>
      <c r="Q2571">
        <f t="shared" si="459"/>
        <v>0</v>
      </c>
      <c r="R2571">
        <f t="shared" si="460"/>
        <v>0</v>
      </c>
      <c r="W2571" s="1" t="s">
        <v>23</v>
      </c>
      <c r="Z2571">
        <f t="shared" si="461"/>
        <v>144</v>
      </c>
    </row>
    <row r="2572" spans="1:26" x14ac:dyDescent="0.35">
      <c r="A2572" t="s">
        <v>2598</v>
      </c>
      <c r="B2572">
        <v>-27.712260000000001</v>
      </c>
      <c r="C2572">
        <v>152.46107900000001</v>
      </c>
      <c r="D2572">
        <v>115</v>
      </c>
      <c r="E2572">
        <v>144</v>
      </c>
      <c r="F2572">
        <v>7.38</v>
      </c>
      <c r="H2572">
        <v>3</v>
      </c>
      <c r="I2572">
        <f t="shared" si="456"/>
        <v>0</v>
      </c>
      <c r="J2572">
        <f t="shared" si="455"/>
        <v>0</v>
      </c>
      <c r="K2572">
        <f t="shared" si="457"/>
        <v>0</v>
      </c>
      <c r="L2572">
        <f t="shared" si="458"/>
        <v>0</v>
      </c>
      <c r="M2572">
        <f t="shared" si="451"/>
        <v>0</v>
      </c>
      <c r="N2572">
        <f t="shared" si="452"/>
        <v>0</v>
      </c>
      <c r="O2572">
        <f t="shared" si="453"/>
        <v>0</v>
      </c>
      <c r="P2572">
        <f t="shared" si="454"/>
        <v>0</v>
      </c>
      <c r="Q2572">
        <f t="shared" si="459"/>
        <v>0</v>
      </c>
      <c r="R2572">
        <f t="shared" si="460"/>
        <v>0</v>
      </c>
      <c r="W2572" s="1" t="s">
        <v>23</v>
      </c>
      <c r="Z2572">
        <f t="shared" si="461"/>
        <v>145</v>
      </c>
    </row>
    <row r="2573" spans="1:26" x14ac:dyDescent="0.35">
      <c r="A2573" t="s">
        <v>2599</v>
      </c>
      <c r="B2573">
        <v>-27.712250999999998</v>
      </c>
      <c r="C2573">
        <v>152.461038</v>
      </c>
      <c r="D2573">
        <v>115</v>
      </c>
      <c r="E2573">
        <v>143</v>
      </c>
      <c r="F2573">
        <v>7.38</v>
      </c>
      <c r="H2573">
        <v>3</v>
      </c>
      <c r="I2573">
        <f t="shared" si="456"/>
        <v>0</v>
      </c>
      <c r="J2573">
        <f t="shared" si="455"/>
        <v>0</v>
      </c>
      <c r="K2573">
        <f t="shared" si="457"/>
        <v>0</v>
      </c>
      <c r="L2573">
        <f t="shared" si="458"/>
        <v>0</v>
      </c>
      <c r="M2573">
        <f t="shared" si="451"/>
        <v>0</v>
      </c>
      <c r="N2573">
        <f t="shared" si="452"/>
        <v>0</v>
      </c>
      <c r="O2573">
        <f t="shared" si="453"/>
        <v>0</v>
      </c>
      <c r="P2573">
        <f t="shared" si="454"/>
        <v>0</v>
      </c>
      <c r="Q2573">
        <f t="shared" si="459"/>
        <v>0</v>
      </c>
      <c r="R2573">
        <f t="shared" si="460"/>
        <v>0</v>
      </c>
      <c r="W2573" s="1" t="s">
        <v>23</v>
      </c>
      <c r="Z2573">
        <f t="shared" si="461"/>
        <v>144</v>
      </c>
    </row>
    <row r="2574" spans="1:26" x14ac:dyDescent="0.35">
      <c r="A2574" t="s">
        <v>2600</v>
      </c>
      <c r="B2574">
        <v>-27.712236999999998</v>
      </c>
      <c r="C2574">
        <v>152.46100000000001</v>
      </c>
      <c r="D2574">
        <v>115</v>
      </c>
      <c r="E2574">
        <v>143</v>
      </c>
      <c r="F2574">
        <v>7.45</v>
      </c>
      <c r="H2574">
        <v>3</v>
      </c>
      <c r="I2574">
        <f t="shared" si="456"/>
        <v>0</v>
      </c>
      <c r="J2574">
        <f t="shared" si="455"/>
        <v>0</v>
      </c>
      <c r="K2574">
        <f t="shared" si="457"/>
        <v>0</v>
      </c>
      <c r="L2574">
        <f t="shared" si="458"/>
        <v>0</v>
      </c>
      <c r="M2574">
        <f t="shared" ref="M2574:M2637" si="462">IF(AND(MAX(D$1934:D$3024)=D2574,NOT(ISBLANK(D2574))),1,0)</f>
        <v>0</v>
      </c>
      <c r="N2574">
        <f t="shared" ref="N2574:N2637" si="463">IF(AND(MAX(E$1934:E$3024)=E2574,NOT(ISBLANK(E2574))),1,0)</f>
        <v>0</v>
      </c>
      <c r="O2574">
        <f t="shared" ref="O2574:O2637" si="464">IF(AND(MAX(F$1934:F$3024)=F2574,NOT(ISBLANK(F2574))),1,0)</f>
        <v>0</v>
      </c>
      <c r="P2574">
        <f t="shared" ref="P2574:P2637" si="465">IF(AND(MAX(G$1934:G$3024)=G2574,NOT(ISBLANK(G2574))),1,0)</f>
        <v>0</v>
      </c>
      <c r="Q2574">
        <f t="shared" si="459"/>
        <v>0</v>
      </c>
      <c r="R2574">
        <f t="shared" si="460"/>
        <v>0</v>
      </c>
      <c r="W2574" s="1" t="s">
        <v>23</v>
      </c>
      <c r="Z2574">
        <f t="shared" si="461"/>
        <v>144</v>
      </c>
    </row>
    <row r="2575" spans="1:26" x14ac:dyDescent="0.35">
      <c r="A2575" t="s">
        <v>2601</v>
      </c>
      <c r="B2575">
        <v>-27.712223999999999</v>
      </c>
      <c r="C2575">
        <v>152.460961</v>
      </c>
      <c r="D2575">
        <v>116</v>
      </c>
      <c r="E2575">
        <v>143</v>
      </c>
      <c r="F2575">
        <v>7.45</v>
      </c>
      <c r="H2575">
        <v>3</v>
      </c>
      <c r="I2575">
        <f t="shared" si="456"/>
        <v>0</v>
      </c>
      <c r="J2575">
        <f t="shared" si="455"/>
        <v>0</v>
      </c>
      <c r="K2575">
        <f t="shared" si="457"/>
        <v>0</v>
      </c>
      <c r="L2575">
        <f t="shared" si="458"/>
        <v>0</v>
      </c>
      <c r="M2575">
        <f t="shared" si="462"/>
        <v>0</v>
      </c>
      <c r="N2575">
        <f t="shared" si="463"/>
        <v>0</v>
      </c>
      <c r="O2575">
        <f t="shared" si="464"/>
        <v>0</v>
      </c>
      <c r="P2575">
        <f t="shared" si="465"/>
        <v>0</v>
      </c>
      <c r="Q2575">
        <f t="shared" si="459"/>
        <v>0</v>
      </c>
      <c r="R2575">
        <f t="shared" si="460"/>
        <v>0</v>
      </c>
      <c r="W2575" s="1" t="s">
        <v>23</v>
      </c>
      <c r="Z2575">
        <f t="shared" si="461"/>
        <v>144</v>
      </c>
    </row>
    <row r="2576" spans="1:26" x14ac:dyDescent="0.35">
      <c r="A2576" t="s">
        <v>2602</v>
      </c>
      <c r="B2576">
        <v>-27.712212000000001</v>
      </c>
      <c r="C2576">
        <v>152.46092100000001</v>
      </c>
      <c r="D2576">
        <v>116</v>
      </c>
      <c r="E2576">
        <v>143</v>
      </c>
      <c r="F2576">
        <v>7.56</v>
      </c>
      <c r="H2576">
        <v>3</v>
      </c>
      <c r="I2576">
        <f t="shared" si="456"/>
        <v>0</v>
      </c>
      <c r="J2576">
        <f t="shared" si="455"/>
        <v>0</v>
      </c>
      <c r="K2576">
        <f t="shared" si="457"/>
        <v>0</v>
      </c>
      <c r="L2576">
        <f t="shared" si="458"/>
        <v>0</v>
      </c>
      <c r="M2576">
        <f t="shared" si="462"/>
        <v>0</v>
      </c>
      <c r="N2576">
        <f t="shared" si="463"/>
        <v>0</v>
      </c>
      <c r="O2576">
        <f t="shared" si="464"/>
        <v>0</v>
      </c>
      <c r="P2576">
        <f t="shared" si="465"/>
        <v>0</v>
      </c>
      <c r="Q2576">
        <f t="shared" si="459"/>
        <v>0</v>
      </c>
      <c r="R2576">
        <f t="shared" si="460"/>
        <v>0</v>
      </c>
      <c r="W2576" s="1" t="s">
        <v>23</v>
      </c>
      <c r="Z2576">
        <f t="shared" si="461"/>
        <v>144</v>
      </c>
    </row>
    <row r="2577" spans="1:26" x14ac:dyDescent="0.35">
      <c r="A2577" t="s">
        <v>2603</v>
      </c>
      <c r="B2577">
        <v>-27.712202999999999</v>
      </c>
      <c r="C2577">
        <v>152.46088</v>
      </c>
      <c r="D2577">
        <v>116</v>
      </c>
      <c r="E2577">
        <v>143</v>
      </c>
      <c r="F2577">
        <v>7.56</v>
      </c>
      <c r="H2577">
        <v>3</v>
      </c>
      <c r="I2577">
        <f t="shared" si="456"/>
        <v>0</v>
      </c>
      <c r="J2577">
        <f t="shared" ref="J2577:J2640" si="466">IF(Q2577,"Started trip",IF(R2577,"Finished trip",IF(OR(K2577,L2577),"Heart rate is "&amp;E2577,IF(M2577,"Max Altitude: "&amp;D2577,IF(N2577,"Min Altitude: "&amp;D2577,IF(O2577,"Max Speed: "&amp;F2577,IF(P2577,"Min Speed: "&amp;F2577,0)))))))</f>
        <v>0</v>
      </c>
      <c r="K2577">
        <f t="shared" si="457"/>
        <v>0</v>
      </c>
      <c r="L2577">
        <f t="shared" si="458"/>
        <v>0</v>
      </c>
      <c r="M2577">
        <f t="shared" si="462"/>
        <v>0</v>
      </c>
      <c r="N2577">
        <f t="shared" si="463"/>
        <v>0</v>
      </c>
      <c r="O2577">
        <f t="shared" si="464"/>
        <v>0</v>
      </c>
      <c r="P2577">
        <f t="shared" si="465"/>
        <v>0</v>
      </c>
      <c r="Q2577">
        <f t="shared" si="459"/>
        <v>0</v>
      </c>
      <c r="R2577">
        <f t="shared" si="460"/>
        <v>0</v>
      </c>
      <c r="W2577" s="1" t="s">
        <v>23</v>
      </c>
      <c r="Z2577">
        <f t="shared" si="461"/>
        <v>144</v>
      </c>
    </row>
    <row r="2578" spans="1:26" x14ac:dyDescent="0.35">
      <c r="A2578" t="s">
        <v>2604</v>
      </c>
      <c r="B2578">
        <v>-27.712195000000001</v>
      </c>
      <c r="C2578">
        <v>152.46084099999999</v>
      </c>
      <c r="D2578">
        <v>116</v>
      </c>
      <c r="E2578">
        <v>143</v>
      </c>
      <c r="F2578">
        <v>7.56</v>
      </c>
      <c r="H2578">
        <v>3</v>
      </c>
      <c r="I2578">
        <f t="shared" si="456"/>
        <v>4</v>
      </c>
      <c r="J2578" t="str">
        <f t="shared" si="466"/>
        <v>Heart rate is 143</v>
      </c>
      <c r="K2578">
        <f t="shared" si="457"/>
        <v>0</v>
      </c>
      <c r="L2578">
        <f t="shared" si="458"/>
        <v>1</v>
      </c>
      <c r="M2578">
        <f t="shared" si="462"/>
        <v>0</v>
      </c>
      <c r="N2578">
        <f t="shared" si="463"/>
        <v>0</v>
      </c>
      <c r="O2578">
        <f t="shared" si="464"/>
        <v>0</v>
      </c>
      <c r="P2578">
        <f t="shared" si="465"/>
        <v>0</v>
      </c>
      <c r="Q2578">
        <f t="shared" si="459"/>
        <v>0</v>
      </c>
      <c r="R2578">
        <f t="shared" si="460"/>
        <v>0</v>
      </c>
      <c r="W2578" s="1" t="s">
        <v>23</v>
      </c>
      <c r="Z2578">
        <f t="shared" si="461"/>
        <v>144</v>
      </c>
    </row>
    <row r="2579" spans="1:26" x14ac:dyDescent="0.35">
      <c r="A2579" t="s">
        <v>2605</v>
      </c>
      <c r="B2579">
        <v>-27.712188999999999</v>
      </c>
      <c r="C2579">
        <v>152.460802</v>
      </c>
      <c r="D2579">
        <v>116</v>
      </c>
      <c r="E2579">
        <v>144</v>
      </c>
      <c r="F2579">
        <v>7.59</v>
      </c>
      <c r="H2579">
        <v>3</v>
      </c>
      <c r="I2579">
        <f t="shared" si="456"/>
        <v>0</v>
      </c>
      <c r="J2579">
        <f t="shared" si="466"/>
        <v>0</v>
      </c>
      <c r="K2579">
        <f t="shared" si="457"/>
        <v>0</v>
      </c>
      <c r="L2579">
        <f t="shared" si="458"/>
        <v>0</v>
      </c>
      <c r="M2579">
        <f t="shared" si="462"/>
        <v>0</v>
      </c>
      <c r="N2579">
        <f t="shared" si="463"/>
        <v>0</v>
      </c>
      <c r="O2579">
        <f t="shared" si="464"/>
        <v>0</v>
      </c>
      <c r="P2579">
        <f t="shared" si="465"/>
        <v>0</v>
      </c>
      <c r="Q2579">
        <f t="shared" si="459"/>
        <v>0</v>
      </c>
      <c r="R2579">
        <f t="shared" si="460"/>
        <v>0</v>
      </c>
      <c r="W2579" s="1" t="s">
        <v>23</v>
      </c>
      <c r="Z2579">
        <f t="shared" si="461"/>
        <v>143</v>
      </c>
    </row>
    <row r="2580" spans="1:26" x14ac:dyDescent="0.35">
      <c r="A2580" t="s">
        <v>2606</v>
      </c>
      <c r="B2580">
        <v>-27.712187</v>
      </c>
      <c r="C2580">
        <v>152.46076099999999</v>
      </c>
      <c r="D2580">
        <v>117</v>
      </c>
      <c r="E2580">
        <v>144</v>
      </c>
      <c r="F2580">
        <v>7.59</v>
      </c>
      <c r="H2580">
        <v>3</v>
      </c>
      <c r="I2580">
        <f t="shared" si="456"/>
        <v>0</v>
      </c>
      <c r="J2580">
        <f t="shared" si="466"/>
        <v>0</v>
      </c>
      <c r="K2580">
        <f t="shared" si="457"/>
        <v>0</v>
      </c>
      <c r="L2580">
        <f t="shared" si="458"/>
        <v>0</v>
      </c>
      <c r="M2580">
        <f t="shared" si="462"/>
        <v>0</v>
      </c>
      <c r="N2580">
        <f t="shared" si="463"/>
        <v>0</v>
      </c>
      <c r="O2580">
        <f t="shared" si="464"/>
        <v>0</v>
      </c>
      <c r="P2580">
        <f t="shared" si="465"/>
        <v>0</v>
      </c>
      <c r="Q2580">
        <f t="shared" si="459"/>
        <v>0</v>
      </c>
      <c r="R2580">
        <f t="shared" si="460"/>
        <v>0</v>
      </c>
      <c r="W2580" s="1" t="s">
        <v>23</v>
      </c>
      <c r="Z2580">
        <f t="shared" si="461"/>
        <v>143</v>
      </c>
    </row>
    <row r="2581" spans="1:26" x14ac:dyDescent="0.35">
      <c r="A2581" t="s">
        <v>2607</v>
      </c>
      <c r="B2581">
        <v>-27.712183</v>
      </c>
      <c r="C2581">
        <v>152.46071900000001</v>
      </c>
      <c r="D2581">
        <v>117</v>
      </c>
      <c r="E2581">
        <v>144</v>
      </c>
      <c r="F2581">
        <v>7.58</v>
      </c>
      <c r="H2581">
        <v>3</v>
      </c>
      <c r="I2581">
        <f t="shared" si="456"/>
        <v>3</v>
      </c>
      <c r="J2581" t="str">
        <f t="shared" si="466"/>
        <v>Heart rate is 144</v>
      </c>
      <c r="K2581">
        <f t="shared" si="457"/>
        <v>1</v>
      </c>
      <c r="L2581">
        <f t="shared" si="458"/>
        <v>0</v>
      </c>
      <c r="M2581">
        <f t="shared" si="462"/>
        <v>0</v>
      </c>
      <c r="N2581">
        <f t="shared" si="463"/>
        <v>0</v>
      </c>
      <c r="O2581">
        <f t="shared" si="464"/>
        <v>0</v>
      </c>
      <c r="P2581">
        <f t="shared" si="465"/>
        <v>0</v>
      </c>
      <c r="Q2581">
        <f t="shared" si="459"/>
        <v>0</v>
      </c>
      <c r="R2581">
        <f t="shared" si="460"/>
        <v>0</v>
      </c>
      <c r="W2581" s="1" t="s">
        <v>23</v>
      </c>
      <c r="Z2581">
        <f t="shared" si="461"/>
        <v>143</v>
      </c>
    </row>
    <row r="2582" spans="1:26" x14ac:dyDescent="0.35">
      <c r="A2582" t="s">
        <v>2608</v>
      </c>
      <c r="B2582">
        <v>-27.712178000000002</v>
      </c>
      <c r="C2582">
        <v>152.460677</v>
      </c>
      <c r="D2582">
        <v>117</v>
      </c>
      <c r="E2582">
        <v>143</v>
      </c>
      <c r="F2582">
        <v>7.58</v>
      </c>
      <c r="H2582">
        <v>3</v>
      </c>
      <c r="I2582">
        <f t="shared" si="456"/>
        <v>0</v>
      </c>
      <c r="J2582">
        <f t="shared" si="466"/>
        <v>0</v>
      </c>
      <c r="K2582">
        <f t="shared" si="457"/>
        <v>0</v>
      </c>
      <c r="L2582">
        <f t="shared" si="458"/>
        <v>0</v>
      </c>
      <c r="M2582">
        <f t="shared" si="462"/>
        <v>0</v>
      </c>
      <c r="N2582">
        <f t="shared" si="463"/>
        <v>0</v>
      </c>
      <c r="O2582">
        <f t="shared" si="464"/>
        <v>0</v>
      </c>
      <c r="P2582">
        <f t="shared" si="465"/>
        <v>0</v>
      </c>
      <c r="Q2582">
        <f t="shared" si="459"/>
        <v>0</v>
      </c>
      <c r="R2582">
        <f t="shared" si="460"/>
        <v>0</v>
      </c>
      <c r="W2582" s="1" t="s">
        <v>23</v>
      </c>
      <c r="Z2582">
        <f t="shared" si="461"/>
        <v>144</v>
      </c>
    </row>
    <row r="2583" spans="1:26" x14ac:dyDescent="0.35">
      <c r="A2583" t="s">
        <v>2609</v>
      </c>
      <c r="B2583">
        <v>-27.712175999999999</v>
      </c>
      <c r="C2583">
        <v>152.460635</v>
      </c>
      <c r="D2583">
        <v>117</v>
      </c>
      <c r="E2583">
        <v>143</v>
      </c>
      <c r="F2583">
        <v>7.58</v>
      </c>
      <c r="H2583">
        <v>3</v>
      </c>
      <c r="I2583">
        <f t="shared" si="456"/>
        <v>0</v>
      </c>
      <c r="J2583">
        <f t="shared" si="466"/>
        <v>0</v>
      </c>
      <c r="K2583">
        <f t="shared" si="457"/>
        <v>0</v>
      </c>
      <c r="L2583">
        <f t="shared" si="458"/>
        <v>0</v>
      </c>
      <c r="M2583">
        <f t="shared" si="462"/>
        <v>0</v>
      </c>
      <c r="N2583">
        <f t="shared" si="463"/>
        <v>0</v>
      </c>
      <c r="O2583">
        <f t="shared" si="464"/>
        <v>0</v>
      </c>
      <c r="P2583">
        <f t="shared" si="465"/>
        <v>0</v>
      </c>
      <c r="Q2583">
        <f t="shared" si="459"/>
        <v>0</v>
      </c>
      <c r="R2583">
        <f t="shared" si="460"/>
        <v>0</v>
      </c>
      <c r="W2583" s="1" t="s">
        <v>23</v>
      </c>
      <c r="Z2583">
        <f t="shared" si="461"/>
        <v>144</v>
      </c>
    </row>
    <row r="2584" spans="1:26" x14ac:dyDescent="0.35">
      <c r="A2584" t="s">
        <v>2610</v>
      </c>
      <c r="B2584">
        <v>-27.712174999999998</v>
      </c>
      <c r="C2584">
        <v>152.46059199999999</v>
      </c>
      <c r="D2584">
        <v>117</v>
      </c>
      <c r="E2584">
        <v>143</v>
      </c>
      <c r="F2584">
        <v>7.57</v>
      </c>
      <c r="H2584">
        <v>3</v>
      </c>
      <c r="I2584">
        <f t="shared" si="456"/>
        <v>0</v>
      </c>
      <c r="J2584">
        <f t="shared" si="466"/>
        <v>0</v>
      </c>
      <c r="K2584">
        <f t="shared" si="457"/>
        <v>0</v>
      </c>
      <c r="L2584">
        <f t="shared" si="458"/>
        <v>0</v>
      </c>
      <c r="M2584">
        <f t="shared" si="462"/>
        <v>0</v>
      </c>
      <c r="N2584">
        <f t="shared" si="463"/>
        <v>0</v>
      </c>
      <c r="O2584">
        <f t="shared" si="464"/>
        <v>0</v>
      </c>
      <c r="P2584">
        <f t="shared" si="465"/>
        <v>0</v>
      </c>
      <c r="Q2584">
        <f t="shared" si="459"/>
        <v>0</v>
      </c>
      <c r="R2584">
        <f t="shared" si="460"/>
        <v>0</v>
      </c>
      <c r="W2584" s="1" t="s">
        <v>23</v>
      </c>
      <c r="Z2584">
        <f t="shared" si="461"/>
        <v>144</v>
      </c>
    </row>
    <row r="2585" spans="1:26" x14ac:dyDescent="0.35">
      <c r="A2585" t="s">
        <v>2611</v>
      </c>
      <c r="B2585">
        <v>-27.712177000000001</v>
      </c>
      <c r="C2585">
        <v>152.46054799999999</v>
      </c>
      <c r="D2585">
        <v>117</v>
      </c>
      <c r="E2585">
        <v>143</v>
      </c>
      <c r="F2585">
        <v>7.57</v>
      </c>
      <c r="H2585">
        <v>3</v>
      </c>
      <c r="I2585">
        <f t="shared" si="456"/>
        <v>0</v>
      </c>
      <c r="J2585">
        <f t="shared" si="466"/>
        <v>0</v>
      </c>
      <c r="K2585">
        <f t="shared" si="457"/>
        <v>0</v>
      </c>
      <c r="L2585">
        <f t="shared" si="458"/>
        <v>0</v>
      </c>
      <c r="M2585">
        <f t="shared" si="462"/>
        <v>0</v>
      </c>
      <c r="N2585">
        <f t="shared" si="463"/>
        <v>0</v>
      </c>
      <c r="O2585">
        <f t="shared" si="464"/>
        <v>0</v>
      </c>
      <c r="P2585">
        <f t="shared" si="465"/>
        <v>0</v>
      </c>
      <c r="Q2585">
        <f t="shared" si="459"/>
        <v>0</v>
      </c>
      <c r="R2585">
        <f t="shared" si="460"/>
        <v>0</v>
      </c>
      <c r="W2585" s="1" t="s">
        <v>23</v>
      </c>
      <c r="Z2585">
        <f t="shared" si="461"/>
        <v>144</v>
      </c>
    </row>
    <row r="2586" spans="1:26" x14ac:dyDescent="0.35">
      <c r="A2586" t="s">
        <v>2612</v>
      </c>
      <c r="B2586">
        <v>-27.712181000000001</v>
      </c>
      <c r="C2586">
        <v>152.46050399999999</v>
      </c>
      <c r="D2586">
        <v>117</v>
      </c>
      <c r="E2586">
        <v>143</v>
      </c>
      <c r="F2586">
        <v>7.62</v>
      </c>
      <c r="H2586">
        <v>3</v>
      </c>
      <c r="I2586">
        <f t="shared" si="456"/>
        <v>0</v>
      </c>
      <c r="J2586">
        <f t="shared" si="466"/>
        <v>0</v>
      </c>
      <c r="K2586">
        <f t="shared" si="457"/>
        <v>0</v>
      </c>
      <c r="L2586">
        <f t="shared" si="458"/>
        <v>0</v>
      </c>
      <c r="M2586">
        <f t="shared" si="462"/>
        <v>0</v>
      </c>
      <c r="N2586">
        <f t="shared" si="463"/>
        <v>0</v>
      </c>
      <c r="O2586">
        <f t="shared" si="464"/>
        <v>0</v>
      </c>
      <c r="P2586">
        <f t="shared" si="465"/>
        <v>0</v>
      </c>
      <c r="Q2586">
        <f t="shared" si="459"/>
        <v>0</v>
      </c>
      <c r="R2586">
        <f t="shared" si="460"/>
        <v>0</v>
      </c>
      <c r="W2586" s="1" t="s">
        <v>23</v>
      </c>
      <c r="Z2586">
        <f t="shared" si="461"/>
        <v>144</v>
      </c>
    </row>
    <row r="2587" spans="1:26" x14ac:dyDescent="0.35">
      <c r="A2587" t="s">
        <v>2613</v>
      </c>
      <c r="B2587">
        <v>-27.712181999999999</v>
      </c>
      <c r="C2587">
        <v>152.46046100000001</v>
      </c>
      <c r="D2587">
        <v>118</v>
      </c>
      <c r="E2587">
        <v>143</v>
      </c>
      <c r="F2587">
        <v>7.62</v>
      </c>
      <c r="H2587">
        <v>3</v>
      </c>
      <c r="I2587">
        <f t="shared" si="456"/>
        <v>0</v>
      </c>
      <c r="J2587">
        <f t="shared" si="466"/>
        <v>0</v>
      </c>
      <c r="K2587">
        <f t="shared" si="457"/>
        <v>0</v>
      </c>
      <c r="L2587">
        <f t="shared" si="458"/>
        <v>0</v>
      </c>
      <c r="M2587">
        <f t="shared" si="462"/>
        <v>0</v>
      </c>
      <c r="N2587">
        <f t="shared" si="463"/>
        <v>0</v>
      </c>
      <c r="O2587">
        <f t="shared" si="464"/>
        <v>0</v>
      </c>
      <c r="P2587">
        <f t="shared" si="465"/>
        <v>0</v>
      </c>
      <c r="Q2587">
        <f t="shared" si="459"/>
        <v>0</v>
      </c>
      <c r="R2587">
        <f t="shared" si="460"/>
        <v>0</v>
      </c>
      <c r="W2587" s="1" t="s">
        <v>23</v>
      </c>
      <c r="Z2587">
        <f t="shared" si="461"/>
        <v>144</v>
      </c>
    </row>
    <row r="2588" spans="1:26" x14ac:dyDescent="0.35">
      <c r="A2588" t="s">
        <v>2614</v>
      </c>
      <c r="B2588">
        <v>-27.712181000000001</v>
      </c>
      <c r="C2588">
        <v>152.46042199999999</v>
      </c>
      <c r="D2588">
        <v>118</v>
      </c>
      <c r="E2588">
        <v>143</v>
      </c>
      <c r="F2588">
        <v>7.62</v>
      </c>
      <c r="H2588">
        <v>3</v>
      </c>
      <c r="I2588">
        <f t="shared" si="456"/>
        <v>4</v>
      </c>
      <c r="J2588" t="str">
        <f t="shared" si="466"/>
        <v>Heart rate is 143</v>
      </c>
      <c r="K2588">
        <f t="shared" si="457"/>
        <v>0</v>
      </c>
      <c r="L2588">
        <f t="shared" si="458"/>
        <v>1</v>
      </c>
      <c r="M2588">
        <f t="shared" si="462"/>
        <v>0</v>
      </c>
      <c r="N2588">
        <f t="shared" si="463"/>
        <v>0</v>
      </c>
      <c r="O2588">
        <f t="shared" si="464"/>
        <v>0</v>
      </c>
      <c r="P2588">
        <f t="shared" si="465"/>
        <v>0</v>
      </c>
      <c r="Q2588">
        <f t="shared" si="459"/>
        <v>0</v>
      </c>
      <c r="R2588">
        <f t="shared" si="460"/>
        <v>0</v>
      </c>
      <c r="W2588" s="1" t="s">
        <v>23</v>
      </c>
      <c r="Z2588">
        <f t="shared" si="461"/>
        <v>144</v>
      </c>
    </row>
    <row r="2589" spans="1:26" x14ac:dyDescent="0.35">
      <c r="A2589" t="s">
        <v>2615</v>
      </c>
      <c r="B2589">
        <v>-27.71218</v>
      </c>
      <c r="C2589">
        <v>152.46038300000001</v>
      </c>
      <c r="D2589">
        <v>118</v>
      </c>
      <c r="E2589">
        <v>144</v>
      </c>
      <c r="F2589">
        <v>7.63</v>
      </c>
      <c r="H2589">
        <v>3</v>
      </c>
      <c r="I2589">
        <f t="shared" si="456"/>
        <v>0</v>
      </c>
      <c r="J2589">
        <f t="shared" si="466"/>
        <v>0</v>
      </c>
      <c r="K2589">
        <f t="shared" si="457"/>
        <v>0</v>
      </c>
      <c r="L2589">
        <f t="shared" si="458"/>
        <v>0</v>
      </c>
      <c r="M2589">
        <f t="shared" si="462"/>
        <v>0</v>
      </c>
      <c r="N2589">
        <f t="shared" si="463"/>
        <v>0</v>
      </c>
      <c r="O2589">
        <f t="shared" si="464"/>
        <v>0</v>
      </c>
      <c r="P2589">
        <f t="shared" si="465"/>
        <v>0</v>
      </c>
      <c r="Q2589">
        <f t="shared" si="459"/>
        <v>0</v>
      </c>
      <c r="R2589">
        <f t="shared" si="460"/>
        <v>0</v>
      </c>
      <c r="W2589" s="1" t="s">
        <v>23</v>
      </c>
      <c r="Z2589">
        <f t="shared" si="461"/>
        <v>143</v>
      </c>
    </row>
    <row r="2590" spans="1:26" x14ac:dyDescent="0.35">
      <c r="A2590" t="s">
        <v>2616</v>
      </c>
      <c r="B2590">
        <v>-27.712178000000002</v>
      </c>
      <c r="C2590">
        <v>152.46034399999999</v>
      </c>
      <c r="D2590">
        <v>118</v>
      </c>
      <c r="E2590">
        <v>144</v>
      </c>
      <c r="F2590">
        <v>7.46</v>
      </c>
      <c r="H2590">
        <v>3</v>
      </c>
      <c r="I2590">
        <f t="shared" si="456"/>
        <v>0</v>
      </c>
      <c r="J2590">
        <f t="shared" si="466"/>
        <v>0</v>
      </c>
      <c r="K2590">
        <f t="shared" si="457"/>
        <v>0</v>
      </c>
      <c r="L2590">
        <f t="shared" si="458"/>
        <v>0</v>
      </c>
      <c r="M2590">
        <f t="shared" si="462"/>
        <v>0</v>
      </c>
      <c r="N2590">
        <f t="shared" si="463"/>
        <v>0</v>
      </c>
      <c r="O2590">
        <f t="shared" si="464"/>
        <v>0</v>
      </c>
      <c r="P2590">
        <f t="shared" si="465"/>
        <v>0</v>
      </c>
      <c r="Q2590">
        <f t="shared" si="459"/>
        <v>0</v>
      </c>
      <c r="R2590">
        <f t="shared" si="460"/>
        <v>0</v>
      </c>
      <c r="W2590" s="1" t="s">
        <v>23</v>
      </c>
      <c r="Z2590">
        <f t="shared" si="461"/>
        <v>143</v>
      </c>
    </row>
    <row r="2591" spans="1:26" x14ac:dyDescent="0.35">
      <c r="A2591" t="s">
        <v>2617</v>
      </c>
      <c r="B2591">
        <v>-27.712178000000002</v>
      </c>
      <c r="C2591">
        <v>152.46030200000001</v>
      </c>
      <c r="D2591">
        <v>118</v>
      </c>
      <c r="E2591">
        <v>145</v>
      </c>
      <c r="F2591">
        <v>7.45</v>
      </c>
      <c r="H2591">
        <v>3</v>
      </c>
      <c r="I2591">
        <f t="shared" si="456"/>
        <v>0</v>
      </c>
      <c r="J2591">
        <f t="shared" si="466"/>
        <v>0</v>
      </c>
      <c r="K2591">
        <f t="shared" si="457"/>
        <v>0</v>
      </c>
      <c r="L2591">
        <f t="shared" si="458"/>
        <v>0</v>
      </c>
      <c r="M2591">
        <f t="shared" si="462"/>
        <v>0</v>
      </c>
      <c r="N2591">
        <f t="shared" si="463"/>
        <v>0</v>
      </c>
      <c r="O2591">
        <f t="shared" si="464"/>
        <v>0</v>
      </c>
      <c r="P2591">
        <f t="shared" si="465"/>
        <v>0</v>
      </c>
      <c r="Q2591">
        <f t="shared" si="459"/>
        <v>0</v>
      </c>
      <c r="R2591">
        <f t="shared" si="460"/>
        <v>0</v>
      </c>
      <c r="W2591" s="1" t="s">
        <v>23</v>
      </c>
      <c r="Z2591">
        <f t="shared" si="461"/>
        <v>144</v>
      </c>
    </row>
    <row r="2592" spans="1:26" x14ac:dyDescent="0.35">
      <c r="A2592" t="s">
        <v>2618</v>
      </c>
      <c r="B2592">
        <v>-27.712183</v>
      </c>
      <c r="C2592">
        <v>152.46026000000001</v>
      </c>
      <c r="D2592">
        <v>117</v>
      </c>
      <c r="E2592">
        <v>145</v>
      </c>
      <c r="F2592">
        <v>7.47</v>
      </c>
      <c r="H2592">
        <v>3</v>
      </c>
      <c r="I2592">
        <f t="shared" si="456"/>
        <v>3</v>
      </c>
      <c r="J2592" t="str">
        <f t="shared" si="466"/>
        <v>Heart rate is 145</v>
      </c>
      <c r="K2592">
        <f t="shared" si="457"/>
        <v>1</v>
      </c>
      <c r="L2592">
        <f t="shared" si="458"/>
        <v>0</v>
      </c>
      <c r="M2592">
        <f t="shared" si="462"/>
        <v>0</v>
      </c>
      <c r="N2592">
        <f t="shared" si="463"/>
        <v>0</v>
      </c>
      <c r="O2592">
        <f t="shared" si="464"/>
        <v>0</v>
      </c>
      <c r="P2592">
        <f t="shared" si="465"/>
        <v>0</v>
      </c>
      <c r="Q2592">
        <f t="shared" si="459"/>
        <v>0</v>
      </c>
      <c r="R2592">
        <f t="shared" si="460"/>
        <v>0</v>
      </c>
      <c r="W2592" s="1" t="s">
        <v>23</v>
      </c>
      <c r="Z2592">
        <f t="shared" si="461"/>
        <v>144</v>
      </c>
    </row>
    <row r="2593" spans="1:26" x14ac:dyDescent="0.35">
      <c r="A2593" t="s">
        <v>2619</v>
      </c>
      <c r="B2593">
        <v>-27.712191000000001</v>
      </c>
      <c r="C2593">
        <v>152.460217</v>
      </c>
      <c r="D2593">
        <v>117</v>
      </c>
      <c r="E2593">
        <v>143</v>
      </c>
      <c r="F2593">
        <v>7.55</v>
      </c>
      <c r="H2593">
        <v>3</v>
      </c>
      <c r="I2593">
        <f t="shared" si="456"/>
        <v>0</v>
      </c>
      <c r="J2593">
        <f t="shared" si="466"/>
        <v>0</v>
      </c>
      <c r="K2593">
        <f t="shared" si="457"/>
        <v>0</v>
      </c>
      <c r="L2593">
        <f t="shared" si="458"/>
        <v>0</v>
      </c>
      <c r="M2593">
        <f t="shared" si="462"/>
        <v>0</v>
      </c>
      <c r="N2593">
        <f t="shared" si="463"/>
        <v>0</v>
      </c>
      <c r="O2593">
        <f t="shared" si="464"/>
        <v>0</v>
      </c>
      <c r="P2593">
        <f t="shared" si="465"/>
        <v>0</v>
      </c>
      <c r="Q2593">
        <f t="shared" si="459"/>
        <v>0</v>
      </c>
      <c r="R2593">
        <f t="shared" si="460"/>
        <v>0</v>
      </c>
      <c r="W2593" s="1" t="s">
        <v>23</v>
      </c>
      <c r="Z2593">
        <f t="shared" si="461"/>
        <v>145</v>
      </c>
    </row>
    <row r="2594" spans="1:26" x14ac:dyDescent="0.35">
      <c r="A2594" t="s">
        <v>2620</v>
      </c>
      <c r="B2594">
        <v>-27.712198999999998</v>
      </c>
      <c r="C2594">
        <v>152.460173</v>
      </c>
      <c r="D2594">
        <v>117</v>
      </c>
      <c r="E2594">
        <v>143</v>
      </c>
      <c r="F2594">
        <v>7.61</v>
      </c>
      <c r="H2594">
        <v>3</v>
      </c>
      <c r="I2594">
        <f t="shared" si="456"/>
        <v>0</v>
      </c>
      <c r="J2594">
        <f t="shared" si="466"/>
        <v>0</v>
      </c>
      <c r="K2594">
        <f t="shared" si="457"/>
        <v>0</v>
      </c>
      <c r="L2594">
        <f t="shared" si="458"/>
        <v>0</v>
      </c>
      <c r="M2594">
        <f t="shared" si="462"/>
        <v>0</v>
      </c>
      <c r="N2594">
        <f t="shared" si="463"/>
        <v>0</v>
      </c>
      <c r="O2594">
        <f t="shared" si="464"/>
        <v>0</v>
      </c>
      <c r="P2594">
        <f t="shared" si="465"/>
        <v>0</v>
      </c>
      <c r="Q2594">
        <f t="shared" si="459"/>
        <v>0</v>
      </c>
      <c r="R2594">
        <f t="shared" si="460"/>
        <v>0</v>
      </c>
      <c r="W2594" s="1" t="s">
        <v>23</v>
      </c>
      <c r="Z2594">
        <f t="shared" si="461"/>
        <v>145</v>
      </c>
    </row>
    <row r="2595" spans="1:26" x14ac:dyDescent="0.35">
      <c r="A2595" t="s">
        <v>2621</v>
      </c>
      <c r="B2595">
        <v>-27.712206999999999</v>
      </c>
      <c r="C2595">
        <v>152.460128</v>
      </c>
      <c r="D2595">
        <v>117</v>
      </c>
      <c r="E2595">
        <v>143</v>
      </c>
      <c r="F2595">
        <v>7.61</v>
      </c>
      <c r="H2595">
        <v>3</v>
      </c>
      <c r="I2595">
        <f t="shared" si="456"/>
        <v>0</v>
      </c>
      <c r="J2595">
        <f t="shared" si="466"/>
        <v>0</v>
      </c>
      <c r="K2595">
        <f t="shared" si="457"/>
        <v>0</v>
      </c>
      <c r="L2595">
        <f t="shared" si="458"/>
        <v>0</v>
      </c>
      <c r="M2595">
        <f t="shared" si="462"/>
        <v>0</v>
      </c>
      <c r="N2595">
        <f t="shared" si="463"/>
        <v>0</v>
      </c>
      <c r="O2595">
        <f t="shared" si="464"/>
        <v>0</v>
      </c>
      <c r="P2595">
        <f t="shared" si="465"/>
        <v>0</v>
      </c>
      <c r="Q2595">
        <f t="shared" si="459"/>
        <v>0</v>
      </c>
      <c r="R2595">
        <f t="shared" si="460"/>
        <v>0</v>
      </c>
      <c r="W2595" s="1" t="s">
        <v>23</v>
      </c>
      <c r="Z2595">
        <f t="shared" si="461"/>
        <v>145</v>
      </c>
    </row>
    <row r="2596" spans="1:26" x14ac:dyDescent="0.35">
      <c r="A2596" t="s">
        <v>2622</v>
      </c>
      <c r="B2596">
        <v>-27.712213999999999</v>
      </c>
      <c r="C2596">
        <v>152.46008399999999</v>
      </c>
      <c r="D2596">
        <v>117</v>
      </c>
      <c r="E2596">
        <v>143</v>
      </c>
      <c r="F2596">
        <v>7.61</v>
      </c>
      <c r="H2596">
        <v>3</v>
      </c>
      <c r="I2596">
        <f t="shared" si="456"/>
        <v>4</v>
      </c>
      <c r="J2596" t="str">
        <f t="shared" si="466"/>
        <v>Heart rate is 143</v>
      </c>
      <c r="K2596">
        <f t="shared" si="457"/>
        <v>0</v>
      </c>
      <c r="L2596">
        <f t="shared" si="458"/>
        <v>1</v>
      </c>
      <c r="M2596">
        <f t="shared" si="462"/>
        <v>0</v>
      </c>
      <c r="N2596">
        <f t="shared" si="463"/>
        <v>0</v>
      </c>
      <c r="O2596">
        <f t="shared" si="464"/>
        <v>0</v>
      </c>
      <c r="P2596">
        <f t="shared" si="465"/>
        <v>0</v>
      </c>
      <c r="Q2596">
        <f t="shared" si="459"/>
        <v>0</v>
      </c>
      <c r="R2596">
        <f t="shared" si="460"/>
        <v>0</v>
      </c>
      <c r="W2596" s="1" t="s">
        <v>23</v>
      </c>
      <c r="Z2596">
        <f t="shared" si="461"/>
        <v>145</v>
      </c>
    </row>
    <row r="2597" spans="1:26" x14ac:dyDescent="0.35">
      <c r="A2597" t="s">
        <v>2623</v>
      </c>
      <c r="B2597">
        <v>-27.712221</v>
      </c>
      <c r="C2597">
        <v>152.460038</v>
      </c>
      <c r="D2597">
        <v>118</v>
      </c>
      <c r="E2597">
        <v>144</v>
      </c>
      <c r="F2597">
        <v>7.68</v>
      </c>
      <c r="H2597">
        <v>3</v>
      </c>
      <c r="I2597">
        <f t="shared" si="456"/>
        <v>0</v>
      </c>
      <c r="J2597">
        <f t="shared" si="466"/>
        <v>0</v>
      </c>
      <c r="K2597">
        <f t="shared" si="457"/>
        <v>0</v>
      </c>
      <c r="L2597">
        <f t="shared" si="458"/>
        <v>0</v>
      </c>
      <c r="M2597">
        <f t="shared" si="462"/>
        <v>0</v>
      </c>
      <c r="N2597">
        <f t="shared" si="463"/>
        <v>0</v>
      </c>
      <c r="O2597">
        <f t="shared" si="464"/>
        <v>0</v>
      </c>
      <c r="P2597">
        <f t="shared" si="465"/>
        <v>0</v>
      </c>
      <c r="Q2597">
        <f t="shared" si="459"/>
        <v>0</v>
      </c>
      <c r="R2597">
        <f t="shared" si="460"/>
        <v>0</v>
      </c>
      <c r="W2597" s="1" t="s">
        <v>23</v>
      </c>
      <c r="Z2597">
        <f t="shared" si="461"/>
        <v>143</v>
      </c>
    </row>
    <row r="2598" spans="1:26" x14ac:dyDescent="0.35">
      <c r="A2598" t="s">
        <v>2624</v>
      </c>
      <c r="B2598">
        <v>-27.712233000000001</v>
      </c>
      <c r="C2598">
        <v>152.459993</v>
      </c>
      <c r="D2598">
        <v>118</v>
      </c>
      <c r="E2598">
        <v>144</v>
      </c>
      <c r="F2598">
        <v>7.68</v>
      </c>
      <c r="H2598">
        <v>3</v>
      </c>
      <c r="I2598">
        <f t="shared" si="456"/>
        <v>0</v>
      </c>
      <c r="J2598">
        <f t="shared" si="466"/>
        <v>0</v>
      </c>
      <c r="K2598">
        <f t="shared" si="457"/>
        <v>0</v>
      </c>
      <c r="L2598">
        <f t="shared" si="458"/>
        <v>0</v>
      </c>
      <c r="M2598">
        <f t="shared" si="462"/>
        <v>0</v>
      </c>
      <c r="N2598">
        <f t="shared" si="463"/>
        <v>0</v>
      </c>
      <c r="O2598">
        <f t="shared" si="464"/>
        <v>0</v>
      </c>
      <c r="P2598">
        <f t="shared" si="465"/>
        <v>0</v>
      </c>
      <c r="Q2598">
        <f t="shared" si="459"/>
        <v>0</v>
      </c>
      <c r="R2598">
        <f t="shared" si="460"/>
        <v>0</v>
      </c>
      <c r="W2598" s="1" t="s">
        <v>23</v>
      </c>
      <c r="Z2598">
        <f t="shared" si="461"/>
        <v>143</v>
      </c>
    </row>
    <row r="2599" spans="1:26" x14ac:dyDescent="0.35">
      <c r="A2599" t="s">
        <v>2625</v>
      </c>
      <c r="B2599">
        <v>-27.712247000000001</v>
      </c>
      <c r="C2599">
        <v>152.45994899999999</v>
      </c>
      <c r="D2599">
        <v>118</v>
      </c>
      <c r="E2599">
        <v>144</v>
      </c>
      <c r="F2599">
        <v>7.68</v>
      </c>
      <c r="H2599">
        <v>3</v>
      </c>
      <c r="I2599">
        <f t="shared" si="456"/>
        <v>0</v>
      </c>
      <c r="J2599">
        <f t="shared" si="466"/>
        <v>0</v>
      </c>
      <c r="K2599">
        <f t="shared" si="457"/>
        <v>0</v>
      </c>
      <c r="L2599">
        <f t="shared" si="458"/>
        <v>0</v>
      </c>
      <c r="M2599">
        <f t="shared" si="462"/>
        <v>0</v>
      </c>
      <c r="N2599">
        <f t="shared" si="463"/>
        <v>0</v>
      </c>
      <c r="O2599">
        <f t="shared" si="464"/>
        <v>0</v>
      </c>
      <c r="P2599">
        <f t="shared" si="465"/>
        <v>0</v>
      </c>
      <c r="Q2599">
        <f t="shared" si="459"/>
        <v>0</v>
      </c>
      <c r="R2599">
        <f t="shared" si="460"/>
        <v>0</v>
      </c>
      <c r="W2599" s="1" t="s">
        <v>23</v>
      </c>
      <c r="Z2599">
        <f t="shared" si="461"/>
        <v>143</v>
      </c>
    </row>
    <row r="2600" spans="1:26" x14ac:dyDescent="0.35">
      <c r="A2600" t="s">
        <v>2626</v>
      </c>
      <c r="B2600">
        <v>-27.712261000000002</v>
      </c>
      <c r="C2600">
        <v>152.45990599999999</v>
      </c>
      <c r="D2600">
        <v>118</v>
      </c>
      <c r="E2600">
        <v>144</v>
      </c>
      <c r="F2600">
        <v>7.78</v>
      </c>
      <c r="H2600">
        <v>3</v>
      </c>
      <c r="I2600">
        <f t="shared" si="456"/>
        <v>3</v>
      </c>
      <c r="J2600" t="str">
        <f t="shared" si="466"/>
        <v>Heart rate is 144</v>
      </c>
      <c r="K2600">
        <f t="shared" si="457"/>
        <v>1</v>
      </c>
      <c r="L2600">
        <f t="shared" si="458"/>
        <v>0</v>
      </c>
      <c r="M2600">
        <f t="shared" si="462"/>
        <v>0</v>
      </c>
      <c r="N2600">
        <f t="shared" si="463"/>
        <v>0</v>
      </c>
      <c r="O2600">
        <f t="shared" si="464"/>
        <v>0</v>
      </c>
      <c r="P2600">
        <f t="shared" si="465"/>
        <v>0</v>
      </c>
      <c r="Q2600">
        <f t="shared" si="459"/>
        <v>0</v>
      </c>
      <c r="R2600">
        <f t="shared" si="460"/>
        <v>0</v>
      </c>
      <c r="W2600" s="1" t="s">
        <v>23</v>
      </c>
      <c r="Z2600">
        <f t="shared" si="461"/>
        <v>143</v>
      </c>
    </row>
    <row r="2601" spans="1:26" x14ac:dyDescent="0.35">
      <c r="A2601" t="s">
        <v>2627</v>
      </c>
      <c r="B2601">
        <v>-27.712268999999999</v>
      </c>
      <c r="C2601">
        <v>152.45986199999999</v>
      </c>
      <c r="D2601">
        <v>118</v>
      </c>
      <c r="E2601">
        <v>143</v>
      </c>
      <c r="F2601">
        <v>7.78</v>
      </c>
      <c r="H2601">
        <v>3</v>
      </c>
      <c r="I2601">
        <f t="shared" si="456"/>
        <v>0</v>
      </c>
      <c r="J2601">
        <f t="shared" si="466"/>
        <v>0</v>
      </c>
      <c r="K2601">
        <f t="shared" si="457"/>
        <v>0</v>
      </c>
      <c r="L2601">
        <f t="shared" si="458"/>
        <v>0</v>
      </c>
      <c r="M2601">
        <f t="shared" si="462"/>
        <v>0</v>
      </c>
      <c r="N2601">
        <f t="shared" si="463"/>
        <v>0</v>
      </c>
      <c r="O2601">
        <f t="shared" si="464"/>
        <v>0</v>
      </c>
      <c r="P2601">
        <f t="shared" si="465"/>
        <v>0</v>
      </c>
      <c r="Q2601">
        <f t="shared" si="459"/>
        <v>0</v>
      </c>
      <c r="R2601">
        <f t="shared" si="460"/>
        <v>0</v>
      </c>
      <c r="W2601" s="1" t="s">
        <v>23</v>
      </c>
      <c r="Z2601">
        <f t="shared" si="461"/>
        <v>144</v>
      </c>
    </row>
    <row r="2602" spans="1:26" x14ac:dyDescent="0.35">
      <c r="A2602" t="s">
        <v>2628</v>
      </c>
      <c r="B2602">
        <v>-27.712271000000001</v>
      </c>
      <c r="C2602">
        <v>152.45982000000001</v>
      </c>
      <c r="D2602">
        <v>118</v>
      </c>
      <c r="E2602">
        <v>143</v>
      </c>
      <c r="F2602">
        <v>7.78</v>
      </c>
      <c r="H2602">
        <v>3</v>
      </c>
      <c r="I2602">
        <f t="shared" si="456"/>
        <v>0</v>
      </c>
      <c r="J2602">
        <f t="shared" si="466"/>
        <v>0</v>
      </c>
      <c r="K2602">
        <f t="shared" si="457"/>
        <v>0</v>
      </c>
      <c r="L2602">
        <f t="shared" si="458"/>
        <v>0</v>
      </c>
      <c r="M2602">
        <f t="shared" si="462"/>
        <v>0</v>
      </c>
      <c r="N2602">
        <f t="shared" si="463"/>
        <v>0</v>
      </c>
      <c r="O2602">
        <f t="shared" si="464"/>
        <v>0</v>
      </c>
      <c r="P2602">
        <f t="shared" si="465"/>
        <v>0</v>
      </c>
      <c r="Q2602">
        <f t="shared" si="459"/>
        <v>0</v>
      </c>
      <c r="R2602">
        <f t="shared" si="460"/>
        <v>0</v>
      </c>
      <c r="W2602" s="1" t="s">
        <v>23</v>
      </c>
      <c r="Z2602">
        <f t="shared" si="461"/>
        <v>144</v>
      </c>
    </row>
    <row r="2603" spans="1:26" x14ac:dyDescent="0.35">
      <c r="A2603" t="s">
        <v>2629</v>
      </c>
      <c r="B2603">
        <v>-27.71227</v>
      </c>
      <c r="C2603">
        <v>152.45977999999999</v>
      </c>
      <c r="D2603">
        <v>118</v>
      </c>
      <c r="E2603">
        <v>143</v>
      </c>
      <c r="F2603">
        <v>7.78</v>
      </c>
      <c r="H2603">
        <v>3</v>
      </c>
      <c r="I2603">
        <f t="shared" si="456"/>
        <v>0</v>
      </c>
      <c r="J2603">
        <f t="shared" si="466"/>
        <v>0</v>
      </c>
      <c r="K2603">
        <f t="shared" si="457"/>
        <v>0</v>
      </c>
      <c r="L2603">
        <f t="shared" si="458"/>
        <v>0</v>
      </c>
      <c r="M2603">
        <f t="shared" si="462"/>
        <v>0</v>
      </c>
      <c r="N2603">
        <f t="shared" si="463"/>
        <v>0</v>
      </c>
      <c r="O2603">
        <f t="shared" si="464"/>
        <v>0</v>
      </c>
      <c r="P2603">
        <f t="shared" si="465"/>
        <v>0</v>
      </c>
      <c r="Q2603">
        <f t="shared" si="459"/>
        <v>0</v>
      </c>
      <c r="R2603">
        <f t="shared" si="460"/>
        <v>0</v>
      </c>
      <c r="W2603" s="1" t="s">
        <v>23</v>
      </c>
      <c r="Z2603">
        <f t="shared" si="461"/>
        <v>144</v>
      </c>
    </row>
    <row r="2604" spans="1:26" x14ac:dyDescent="0.35">
      <c r="A2604" t="s">
        <v>2630</v>
      </c>
      <c r="B2604">
        <v>-27.712271999999999</v>
      </c>
      <c r="C2604">
        <v>152.45973900000001</v>
      </c>
      <c r="D2604">
        <v>118</v>
      </c>
      <c r="E2604">
        <v>143</v>
      </c>
      <c r="F2604">
        <v>7.78</v>
      </c>
      <c r="H2604">
        <v>3</v>
      </c>
      <c r="I2604">
        <f t="shared" si="456"/>
        <v>4</v>
      </c>
      <c r="J2604" t="str">
        <f t="shared" si="466"/>
        <v>Heart rate is 143</v>
      </c>
      <c r="K2604">
        <f t="shared" si="457"/>
        <v>0</v>
      </c>
      <c r="L2604">
        <f t="shared" si="458"/>
        <v>1</v>
      </c>
      <c r="M2604">
        <f t="shared" si="462"/>
        <v>0</v>
      </c>
      <c r="N2604">
        <f t="shared" si="463"/>
        <v>0</v>
      </c>
      <c r="O2604">
        <f t="shared" si="464"/>
        <v>0</v>
      </c>
      <c r="P2604">
        <f t="shared" si="465"/>
        <v>0</v>
      </c>
      <c r="Q2604">
        <f t="shared" si="459"/>
        <v>0</v>
      </c>
      <c r="R2604">
        <f t="shared" si="460"/>
        <v>0</v>
      </c>
      <c r="W2604" s="1" t="s">
        <v>23</v>
      </c>
      <c r="Z2604">
        <f t="shared" si="461"/>
        <v>144</v>
      </c>
    </row>
    <row r="2605" spans="1:26" x14ac:dyDescent="0.35">
      <c r="A2605" t="s">
        <v>2631</v>
      </c>
      <c r="B2605">
        <v>-27.712277</v>
      </c>
      <c r="C2605">
        <v>152.459699</v>
      </c>
      <c r="D2605">
        <v>119</v>
      </c>
      <c r="E2605">
        <v>144</v>
      </c>
      <c r="F2605">
        <v>7.72</v>
      </c>
      <c r="H2605">
        <v>3</v>
      </c>
      <c r="I2605">
        <f t="shared" si="456"/>
        <v>0</v>
      </c>
      <c r="J2605">
        <f t="shared" si="466"/>
        <v>0</v>
      </c>
      <c r="K2605">
        <f t="shared" si="457"/>
        <v>0</v>
      </c>
      <c r="L2605">
        <f t="shared" si="458"/>
        <v>0</v>
      </c>
      <c r="M2605">
        <f t="shared" si="462"/>
        <v>0</v>
      </c>
      <c r="N2605">
        <f t="shared" si="463"/>
        <v>0</v>
      </c>
      <c r="O2605">
        <f t="shared" si="464"/>
        <v>0</v>
      </c>
      <c r="P2605">
        <f t="shared" si="465"/>
        <v>0</v>
      </c>
      <c r="Q2605">
        <f t="shared" si="459"/>
        <v>0</v>
      </c>
      <c r="R2605">
        <f t="shared" si="460"/>
        <v>0</v>
      </c>
      <c r="W2605" s="1" t="s">
        <v>23</v>
      </c>
      <c r="Z2605">
        <f t="shared" si="461"/>
        <v>143</v>
      </c>
    </row>
    <row r="2606" spans="1:26" x14ac:dyDescent="0.35">
      <c r="A2606" t="s">
        <v>2632</v>
      </c>
      <c r="B2606">
        <v>-27.712278000000001</v>
      </c>
      <c r="C2606">
        <v>152.45965899999999</v>
      </c>
      <c r="D2606">
        <v>119</v>
      </c>
      <c r="E2606">
        <v>144</v>
      </c>
      <c r="F2606">
        <v>7.72</v>
      </c>
      <c r="H2606">
        <v>3</v>
      </c>
      <c r="I2606">
        <f t="shared" si="456"/>
        <v>0</v>
      </c>
      <c r="J2606">
        <f t="shared" si="466"/>
        <v>0</v>
      </c>
      <c r="K2606">
        <f t="shared" si="457"/>
        <v>0</v>
      </c>
      <c r="L2606">
        <f t="shared" si="458"/>
        <v>0</v>
      </c>
      <c r="M2606">
        <f t="shared" si="462"/>
        <v>0</v>
      </c>
      <c r="N2606">
        <f t="shared" si="463"/>
        <v>0</v>
      </c>
      <c r="O2606">
        <f t="shared" si="464"/>
        <v>0</v>
      </c>
      <c r="P2606">
        <f t="shared" si="465"/>
        <v>0</v>
      </c>
      <c r="Q2606">
        <f t="shared" si="459"/>
        <v>0</v>
      </c>
      <c r="R2606">
        <f t="shared" si="460"/>
        <v>0</v>
      </c>
      <c r="W2606" s="1" t="s">
        <v>23</v>
      </c>
      <c r="Z2606">
        <f t="shared" si="461"/>
        <v>143</v>
      </c>
    </row>
    <row r="2607" spans="1:26" x14ac:dyDescent="0.35">
      <c r="A2607" t="s">
        <v>2633</v>
      </c>
      <c r="B2607">
        <v>-27.712277</v>
      </c>
      <c r="C2607">
        <v>152.45961800000001</v>
      </c>
      <c r="D2607">
        <v>119</v>
      </c>
      <c r="E2607">
        <v>144</v>
      </c>
      <c r="F2607">
        <v>7.66</v>
      </c>
      <c r="H2607">
        <v>3</v>
      </c>
      <c r="I2607">
        <f t="shared" si="456"/>
        <v>0</v>
      </c>
      <c r="J2607">
        <f t="shared" si="466"/>
        <v>0</v>
      </c>
      <c r="K2607">
        <f t="shared" si="457"/>
        <v>0</v>
      </c>
      <c r="L2607">
        <f t="shared" si="458"/>
        <v>0</v>
      </c>
      <c r="M2607">
        <f t="shared" si="462"/>
        <v>0</v>
      </c>
      <c r="N2607">
        <f t="shared" si="463"/>
        <v>0</v>
      </c>
      <c r="O2607">
        <f t="shared" si="464"/>
        <v>0</v>
      </c>
      <c r="P2607">
        <f t="shared" si="465"/>
        <v>0</v>
      </c>
      <c r="Q2607">
        <f t="shared" si="459"/>
        <v>0</v>
      </c>
      <c r="R2607">
        <f t="shared" si="460"/>
        <v>0</v>
      </c>
      <c r="W2607" s="1" t="s">
        <v>23</v>
      </c>
      <c r="Z2607">
        <f t="shared" si="461"/>
        <v>143</v>
      </c>
    </row>
    <row r="2608" spans="1:26" x14ac:dyDescent="0.35">
      <c r="A2608" t="s">
        <v>2634</v>
      </c>
      <c r="B2608">
        <v>-27.712274000000001</v>
      </c>
      <c r="C2608">
        <v>152.459576</v>
      </c>
      <c r="D2608">
        <v>119</v>
      </c>
      <c r="E2608">
        <v>144</v>
      </c>
      <c r="F2608">
        <v>7.66</v>
      </c>
      <c r="H2608">
        <v>3</v>
      </c>
      <c r="I2608">
        <f t="shared" si="456"/>
        <v>0</v>
      </c>
      <c r="J2608">
        <f t="shared" si="466"/>
        <v>0</v>
      </c>
      <c r="K2608">
        <f t="shared" si="457"/>
        <v>0</v>
      </c>
      <c r="L2608">
        <f t="shared" si="458"/>
        <v>0</v>
      </c>
      <c r="M2608">
        <f t="shared" si="462"/>
        <v>0</v>
      </c>
      <c r="N2608">
        <f t="shared" si="463"/>
        <v>0</v>
      </c>
      <c r="O2608">
        <f t="shared" si="464"/>
        <v>0</v>
      </c>
      <c r="P2608">
        <f t="shared" si="465"/>
        <v>0</v>
      </c>
      <c r="Q2608">
        <f t="shared" si="459"/>
        <v>0</v>
      </c>
      <c r="R2608">
        <f t="shared" si="460"/>
        <v>0</v>
      </c>
      <c r="W2608" s="1" t="s">
        <v>23</v>
      </c>
      <c r="Z2608">
        <f t="shared" si="461"/>
        <v>143</v>
      </c>
    </row>
    <row r="2609" spans="1:26" x14ac:dyDescent="0.35">
      <c r="A2609" t="s">
        <v>2635</v>
      </c>
      <c r="B2609">
        <v>-27.712267000000001</v>
      </c>
      <c r="C2609">
        <v>152.45953399999999</v>
      </c>
      <c r="D2609">
        <v>119</v>
      </c>
      <c r="E2609">
        <v>144</v>
      </c>
      <c r="F2609">
        <v>7.66</v>
      </c>
      <c r="H2609">
        <v>3</v>
      </c>
      <c r="I2609">
        <f t="shared" si="456"/>
        <v>0</v>
      </c>
      <c r="J2609">
        <f t="shared" si="466"/>
        <v>0</v>
      </c>
      <c r="K2609">
        <f t="shared" si="457"/>
        <v>0</v>
      </c>
      <c r="L2609">
        <f t="shared" si="458"/>
        <v>0</v>
      </c>
      <c r="M2609">
        <f t="shared" si="462"/>
        <v>0</v>
      </c>
      <c r="N2609">
        <f t="shared" si="463"/>
        <v>0</v>
      </c>
      <c r="O2609">
        <f t="shared" si="464"/>
        <v>0</v>
      </c>
      <c r="P2609">
        <f t="shared" si="465"/>
        <v>0</v>
      </c>
      <c r="Q2609">
        <f t="shared" si="459"/>
        <v>0</v>
      </c>
      <c r="R2609">
        <f t="shared" si="460"/>
        <v>0</v>
      </c>
      <c r="W2609" s="1" t="s">
        <v>23</v>
      </c>
      <c r="Z2609">
        <f t="shared" si="461"/>
        <v>143</v>
      </c>
    </row>
    <row r="2610" spans="1:26" x14ac:dyDescent="0.35">
      <c r="A2610" t="s">
        <v>2636</v>
      </c>
      <c r="B2610">
        <v>-27.712259</v>
      </c>
      <c r="C2610">
        <v>152.45948899999999</v>
      </c>
      <c r="D2610">
        <v>119</v>
      </c>
      <c r="E2610">
        <v>144</v>
      </c>
      <c r="F2610">
        <v>7.63</v>
      </c>
      <c r="H2610">
        <v>3</v>
      </c>
      <c r="I2610">
        <f t="shared" si="456"/>
        <v>0</v>
      </c>
      <c r="J2610">
        <f t="shared" si="466"/>
        <v>0</v>
      </c>
      <c r="K2610">
        <f t="shared" si="457"/>
        <v>0</v>
      </c>
      <c r="L2610">
        <f t="shared" si="458"/>
        <v>0</v>
      </c>
      <c r="M2610">
        <f t="shared" si="462"/>
        <v>0</v>
      </c>
      <c r="N2610">
        <f t="shared" si="463"/>
        <v>0</v>
      </c>
      <c r="O2610">
        <f t="shared" si="464"/>
        <v>0</v>
      </c>
      <c r="P2610">
        <f t="shared" si="465"/>
        <v>0</v>
      </c>
      <c r="Q2610">
        <f t="shared" si="459"/>
        <v>0</v>
      </c>
      <c r="R2610">
        <f t="shared" si="460"/>
        <v>0</v>
      </c>
      <c r="W2610" s="1" t="s">
        <v>23</v>
      </c>
      <c r="Z2610">
        <f t="shared" si="461"/>
        <v>143</v>
      </c>
    </row>
    <row r="2611" spans="1:26" x14ac:dyDescent="0.35">
      <c r="A2611" t="s">
        <v>2637</v>
      </c>
      <c r="B2611">
        <v>-27.712247000000001</v>
      </c>
      <c r="C2611">
        <v>152.45944600000001</v>
      </c>
      <c r="D2611">
        <v>119</v>
      </c>
      <c r="E2611">
        <v>144</v>
      </c>
      <c r="F2611">
        <v>7.63</v>
      </c>
      <c r="H2611">
        <v>3</v>
      </c>
      <c r="I2611">
        <f t="shared" si="456"/>
        <v>3</v>
      </c>
      <c r="J2611" t="str">
        <f t="shared" si="466"/>
        <v>Heart rate is 144</v>
      </c>
      <c r="K2611">
        <f t="shared" si="457"/>
        <v>1</v>
      </c>
      <c r="L2611">
        <f t="shared" si="458"/>
        <v>0</v>
      </c>
      <c r="M2611">
        <f t="shared" si="462"/>
        <v>0</v>
      </c>
      <c r="N2611">
        <f t="shared" si="463"/>
        <v>0</v>
      </c>
      <c r="O2611">
        <f t="shared" si="464"/>
        <v>0</v>
      </c>
      <c r="P2611">
        <f t="shared" si="465"/>
        <v>0</v>
      </c>
      <c r="Q2611">
        <f t="shared" si="459"/>
        <v>0</v>
      </c>
      <c r="R2611">
        <f t="shared" si="460"/>
        <v>0</v>
      </c>
      <c r="W2611" s="1" t="s">
        <v>23</v>
      </c>
      <c r="Z2611">
        <f t="shared" si="461"/>
        <v>143</v>
      </c>
    </row>
    <row r="2612" spans="1:26" x14ac:dyDescent="0.35">
      <c r="A2612" t="s">
        <v>2638</v>
      </c>
      <c r="B2612">
        <v>-27.712233999999999</v>
      </c>
      <c r="C2612">
        <v>152.459405</v>
      </c>
      <c r="D2612">
        <v>119</v>
      </c>
      <c r="E2612">
        <v>143</v>
      </c>
      <c r="F2612">
        <v>7.66</v>
      </c>
      <c r="H2612">
        <v>3</v>
      </c>
      <c r="I2612">
        <f t="shared" si="456"/>
        <v>0</v>
      </c>
      <c r="J2612">
        <f t="shared" si="466"/>
        <v>0</v>
      </c>
      <c r="K2612">
        <f t="shared" si="457"/>
        <v>0</v>
      </c>
      <c r="L2612">
        <f t="shared" si="458"/>
        <v>0</v>
      </c>
      <c r="M2612">
        <f t="shared" si="462"/>
        <v>0</v>
      </c>
      <c r="N2612">
        <f t="shared" si="463"/>
        <v>0</v>
      </c>
      <c r="O2612">
        <f t="shared" si="464"/>
        <v>0</v>
      </c>
      <c r="P2612">
        <f t="shared" si="465"/>
        <v>0</v>
      </c>
      <c r="Q2612">
        <f t="shared" si="459"/>
        <v>0</v>
      </c>
      <c r="R2612">
        <f t="shared" si="460"/>
        <v>0</v>
      </c>
      <c r="W2612" s="1" t="s">
        <v>23</v>
      </c>
      <c r="Z2612">
        <f t="shared" si="461"/>
        <v>144</v>
      </c>
    </row>
    <row r="2613" spans="1:26" x14ac:dyDescent="0.35">
      <c r="A2613" t="s">
        <v>2639</v>
      </c>
      <c r="B2613">
        <v>-27.712219999999999</v>
      </c>
      <c r="C2613">
        <v>152.45936399999999</v>
      </c>
      <c r="D2613">
        <v>119</v>
      </c>
      <c r="E2613">
        <v>143</v>
      </c>
      <c r="F2613">
        <v>7.66</v>
      </c>
      <c r="H2613">
        <v>3</v>
      </c>
      <c r="I2613">
        <f t="shared" si="456"/>
        <v>0</v>
      </c>
      <c r="J2613">
        <f t="shared" si="466"/>
        <v>0</v>
      </c>
      <c r="K2613">
        <f t="shared" si="457"/>
        <v>0</v>
      </c>
      <c r="L2613">
        <f t="shared" si="458"/>
        <v>0</v>
      </c>
      <c r="M2613">
        <f t="shared" si="462"/>
        <v>0</v>
      </c>
      <c r="N2613">
        <f t="shared" si="463"/>
        <v>0</v>
      </c>
      <c r="O2613">
        <f t="shared" si="464"/>
        <v>0</v>
      </c>
      <c r="P2613">
        <f t="shared" si="465"/>
        <v>0</v>
      </c>
      <c r="Q2613">
        <f t="shared" si="459"/>
        <v>0</v>
      </c>
      <c r="R2613">
        <f t="shared" si="460"/>
        <v>0</v>
      </c>
      <c r="W2613" s="1" t="s">
        <v>23</v>
      </c>
      <c r="Z2613">
        <f t="shared" si="461"/>
        <v>144</v>
      </c>
    </row>
    <row r="2614" spans="1:26" x14ac:dyDescent="0.35">
      <c r="A2614" t="s">
        <v>2640</v>
      </c>
      <c r="B2614">
        <v>-27.712209999999999</v>
      </c>
      <c r="C2614">
        <v>152.45932099999999</v>
      </c>
      <c r="D2614">
        <v>119</v>
      </c>
      <c r="E2614">
        <v>143</v>
      </c>
      <c r="F2614">
        <v>7.66</v>
      </c>
      <c r="H2614">
        <v>3</v>
      </c>
      <c r="I2614">
        <f t="shared" si="456"/>
        <v>0</v>
      </c>
      <c r="J2614">
        <f t="shared" si="466"/>
        <v>0</v>
      </c>
      <c r="K2614">
        <f t="shared" si="457"/>
        <v>0</v>
      </c>
      <c r="L2614">
        <f t="shared" si="458"/>
        <v>0</v>
      </c>
      <c r="M2614">
        <f t="shared" si="462"/>
        <v>0</v>
      </c>
      <c r="N2614">
        <f t="shared" si="463"/>
        <v>0</v>
      </c>
      <c r="O2614">
        <f t="shared" si="464"/>
        <v>0</v>
      </c>
      <c r="P2614">
        <f t="shared" si="465"/>
        <v>0</v>
      </c>
      <c r="Q2614">
        <f t="shared" si="459"/>
        <v>0</v>
      </c>
      <c r="R2614">
        <f t="shared" si="460"/>
        <v>0</v>
      </c>
      <c r="W2614" s="1" t="s">
        <v>23</v>
      </c>
      <c r="Z2614">
        <f t="shared" si="461"/>
        <v>144</v>
      </c>
    </row>
    <row r="2615" spans="1:26" x14ac:dyDescent="0.35">
      <c r="A2615" t="s">
        <v>2641</v>
      </c>
      <c r="B2615">
        <v>-27.712209999999999</v>
      </c>
      <c r="C2615">
        <v>152.45927800000001</v>
      </c>
      <c r="D2615">
        <v>120</v>
      </c>
      <c r="E2615">
        <v>143</v>
      </c>
      <c r="F2615">
        <v>7.72</v>
      </c>
      <c r="H2615">
        <v>3</v>
      </c>
      <c r="I2615">
        <f t="shared" si="456"/>
        <v>0</v>
      </c>
      <c r="J2615">
        <f t="shared" si="466"/>
        <v>0</v>
      </c>
      <c r="K2615">
        <f t="shared" si="457"/>
        <v>0</v>
      </c>
      <c r="L2615">
        <f t="shared" si="458"/>
        <v>0</v>
      </c>
      <c r="M2615">
        <f t="shared" si="462"/>
        <v>0</v>
      </c>
      <c r="N2615">
        <f t="shared" si="463"/>
        <v>0</v>
      </c>
      <c r="O2615">
        <f t="shared" si="464"/>
        <v>0</v>
      </c>
      <c r="P2615">
        <f t="shared" si="465"/>
        <v>0</v>
      </c>
      <c r="Q2615">
        <f t="shared" si="459"/>
        <v>0</v>
      </c>
      <c r="R2615">
        <f t="shared" si="460"/>
        <v>0</v>
      </c>
      <c r="W2615" s="1" t="s">
        <v>23</v>
      </c>
      <c r="Z2615">
        <f t="shared" si="461"/>
        <v>144</v>
      </c>
    </row>
    <row r="2616" spans="1:26" x14ac:dyDescent="0.35">
      <c r="A2616" t="s">
        <v>2642</v>
      </c>
      <c r="B2616">
        <v>-27.712219000000001</v>
      </c>
      <c r="C2616">
        <v>152.459236</v>
      </c>
      <c r="D2616">
        <v>120</v>
      </c>
      <c r="E2616">
        <v>143</v>
      </c>
      <c r="F2616">
        <v>7.72</v>
      </c>
      <c r="H2616">
        <v>3</v>
      </c>
      <c r="I2616">
        <f t="shared" si="456"/>
        <v>0</v>
      </c>
      <c r="J2616">
        <f t="shared" si="466"/>
        <v>0</v>
      </c>
      <c r="K2616">
        <f t="shared" si="457"/>
        <v>0</v>
      </c>
      <c r="L2616">
        <f t="shared" si="458"/>
        <v>0</v>
      </c>
      <c r="M2616">
        <f t="shared" si="462"/>
        <v>0</v>
      </c>
      <c r="N2616">
        <f t="shared" si="463"/>
        <v>0</v>
      </c>
      <c r="O2616">
        <f t="shared" si="464"/>
        <v>0</v>
      </c>
      <c r="P2616">
        <f t="shared" si="465"/>
        <v>0</v>
      </c>
      <c r="Q2616">
        <f t="shared" si="459"/>
        <v>0</v>
      </c>
      <c r="R2616">
        <f t="shared" si="460"/>
        <v>0</v>
      </c>
      <c r="W2616" s="1" t="s">
        <v>23</v>
      </c>
      <c r="Z2616">
        <f t="shared" si="461"/>
        <v>144</v>
      </c>
    </row>
    <row r="2617" spans="1:26" x14ac:dyDescent="0.35">
      <c r="A2617" t="s">
        <v>2643</v>
      </c>
      <c r="B2617">
        <v>-27.712230000000002</v>
      </c>
      <c r="C2617">
        <v>152.459191</v>
      </c>
      <c r="D2617">
        <v>120</v>
      </c>
      <c r="E2617">
        <v>143</v>
      </c>
      <c r="F2617">
        <v>7.74</v>
      </c>
      <c r="H2617">
        <v>3</v>
      </c>
      <c r="I2617">
        <f t="shared" si="456"/>
        <v>4</v>
      </c>
      <c r="J2617" t="str">
        <f t="shared" si="466"/>
        <v>Heart rate is 143</v>
      </c>
      <c r="K2617">
        <f t="shared" si="457"/>
        <v>0</v>
      </c>
      <c r="L2617">
        <f t="shared" si="458"/>
        <v>1</v>
      </c>
      <c r="M2617">
        <f t="shared" si="462"/>
        <v>0</v>
      </c>
      <c r="N2617">
        <f t="shared" si="463"/>
        <v>0</v>
      </c>
      <c r="O2617">
        <f t="shared" si="464"/>
        <v>0</v>
      </c>
      <c r="P2617">
        <f t="shared" si="465"/>
        <v>0</v>
      </c>
      <c r="Q2617">
        <f t="shared" si="459"/>
        <v>0</v>
      </c>
      <c r="R2617">
        <f t="shared" si="460"/>
        <v>0</v>
      </c>
      <c r="W2617" s="1" t="s">
        <v>23</v>
      </c>
      <c r="Z2617">
        <f t="shared" si="461"/>
        <v>144</v>
      </c>
    </row>
    <row r="2618" spans="1:26" x14ac:dyDescent="0.35">
      <c r="A2618" t="s">
        <v>2644</v>
      </c>
      <c r="B2618">
        <v>-27.712240999999999</v>
      </c>
      <c r="C2618">
        <v>152.45914500000001</v>
      </c>
      <c r="D2618">
        <v>120</v>
      </c>
      <c r="E2618">
        <v>144</v>
      </c>
      <c r="F2618">
        <v>7.74</v>
      </c>
      <c r="H2618">
        <v>3</v>
      </c>
      <c r="I2618">
        <f t="shared" si="456"/>
        <v>0</v>
      </c>
      <c r="J2618">
        <f t="shared" si="466"/>
        <v>0</v>
      </c>
      <c r="K2618">
        <f t="shared" si="457"/>
        <v>0</v>
      </c>
      <c r="L2618">
        <f t="shared" si="458"/>
        <v>0</v>
      </c>
      <c r="M2618">
        <f t="shared" si="462"/>
        <v>0</v>
      </c>
      <c r="N2618">
        <f t="shared" si="463"/>
        <v>0</v>
      </c>
      <c r="O2618">
        <f t="shared" si="464"/>
        <v>0</v>
      </c>
      <c r="P2618">
        <f t="shared" si="465"/>
        <v>0</v>
      </c>
      <c r="Q2618">
        <f t="shared" si="459"/>
        <v>0</v>
      </c>
      <c r="R2618">
        <f t="shared" si="460"/>
        <v>0</v>
      </c>
      <c r="W2618" s="1" t="s">
        <v>23</v>
      </c>
      <c r="Z2618">
        <f t="shared" si="461"/>
        <v>143</v>
      </c>
    </row>
    <row r="2619" spans="1:26" x14ac:dyDescent="0.35">
      <c r="A2619" t="s">
        <v>2645</v>
      </c>
      <c r="B2619">
        <v>-27.712246</v>
      </c>
      <c r="C2619">
        <v>152.45910000000001</v>
      </c>
      <c r="D2619">
        <v>120</v>
      </c>
      <c r="E2619">
        <v>144</v>
      </c>
      <c r="F2619">
        <v>7.74</v>
      </c>
      <c r="H2619">
        <v>3</v>
      </c>
      <c r="I2619">
        <f t="shared" si="456"/>
        <v>3</v>
      </c>
      <c r="J2619" t="str">
        <f t="shared" si="466"/>
        <v>Heart rate is 144</v>
      </c>
      <c r="K2619">
        <f t="shared" si="457"/>
        <v>1</v>
      </c>
      <c r="L2619">
        <f t="shared" si="458"/>
        <v>0</v>
      </c>
      <c r="M2619">
        <f t="shared" si="462"/>
        <v>0</v>
      </c>
      <c r="N2619">
        <f t="shared" si="463"/>
        <v>0</v>
      </c>
      <c r="O2619">
        <f t="shared" si="464"/>
        <v>0</v>
      </c>
      <c r="P2619">
        <f t="shared" si="465"/>
        <v>0</v>
      </c>
      <c r="Q2619">
        <f t="shared" si="459"/>
        <v>0</v>
      </c>
      <c r="R2619">
        <f t="shared" si="460"/>
        <v>0</v>
      </c>
      <c r="W2619" s="1" t="s">
        <v>23</v>
      </c>
      <c r="Z2619">
        <f t="shared" si="461"/>
        <v>143</v>
      </c>
    </row>
    <row r="2620" spans="1:26" x14ac:dyDescent="0.35">
      <c r="A2620" t="s">
        <v>2646</v>
      </c>
      <c r="B2620">
        <v>-27.712242</v>
      </c>
      <c r="C2620">
        <v>152.459056</v>
      </c>
      <c r="D2620">
        <v>120</v>
      </c>
      <c r="E2620">
        <v>143</v>
      </c>
      <c r="F2620">
        <v>7.76</v>
      </c>
      <c r="H2620">
        <v>3</v>
      </c>
      <c r="I2620">
        <f t="shared" si="456"/>
        <v>0</v>
      </c>
      <c r="J2620">
        <f t="shared" si="466"/>
        <v>0</v>
      </c>
      <c r="K2620">
        <f t="shared" si="457"/>
        <v>0</v>
      </c>
      <c r="L2620">
        <f t="shared" si="458"/>
        <v>0</v>
      </c>
      <c r="M2620">
        <f t="shared" si="462"/>
        <v>0</v>
      </c>
      <c r="N2620">
        <f t="shared" si="463"/>
        <v>0</v>
      </c>
      <c r="O2620">
        <f t="shared" si="464"/>
        <v>0</v>
      </c>
      <c r="P2620">
        <f t="shared" si="465"/>
        <v>0</v>
      </c>
      <c r="Q2620">
        <f t="shared" si="459"/>
        <v>0</v>
      </c>
      <c r="R2620">
        <f t="shared" si="460"/>
        <v>0</v>
      </c>
      <c r="W2620" s="1" t="s">
        <v>23</v>
      </c>
      <c r="Z2620">
        <f t="shared" si="461"/>
        <v>144</v>
      </c>
    </row>
    <row r="2621" spans="1:26" x14ac:dyDescent="0.35">
      <c r="A2621" t="s">
        <v>2647</v>
      </c>
      <c r="B2621">
        <v>-27.712233999999999</v>
      </c>
      <c r="C2621">
        <v>152.459014</v>
      </c>
      <c r="D2621">
        <v>120</v>
      </c>
      <c r="E2621">
        <v>143</v>
      </c>
      <c r="F2621">
        <v>7.76</v>
      </c>
      <c r="H2621">
        <v>3</v>
      </c>
      <c r="I2621">
        <f t="shared" si="456"/>
        <v>0</v>
      </c>
      <c r="J2621">
        <f t="shared" si="466"/>
        <v>0</v>
      </c>
      <c r="K2621">
        <f t="shared" si="457"/>
        <v>0</v>
      </c>
      <c r="L2621">
        <f t="shared" si="458"/>
        <v>0</v>
      </c>
      <c r="M2621">
        <f t="shared" si="462"/>
        <v>0</v>
      </c>
      <c r="N2621">
        <f t="shared" si="463"/>
        <v>0</v>
      </c>
      <c r="O2621">
        <f t="shared" si="464"/>
        <v>0</v>
      </c>
      <c r="P2621">
        <f t="shared" si="465"/>
        <v>0</v>
      </c>
      <c r="Q2621">
        <f t="shared" si="459"/>
        <v>0</v>
      </c>
      <c r="R2621">
        <f t="shared" si="460"/>
        <v>0</v>
      </c>
      <c r="W2621" s="1" t="s">
        <v>23</v>
      </c>
      <c r="Z2621">
        <f t="shared" si="461"/>
        <v>144</v>
      </c>
    </row>
    <row r="2622" spans="1:26" x14ac:dyDescent="0.35">
      <c r="A2622" t="s">
        <v>2648</v>
      </c>
      <c r="B2622">
        <v>-27.712226000000001</v>
      </c>
      <c r="C2622">
        <v>152.45896999999999</v>
      </c>
      <c r="D2622">
        <v>120</v>
      </c>
      <c r="E2622">
        <v>143</v>
      </c>
      <c r="F2622">
        <v>7.76</v>
      </c>
      <c r="H2622">
        <v>3</v>
      </c>
      <c r="I2622">
        <f t="shared" si="456"/>
        <v>0</v>
      </c>
      <c r="J2622">
        <f t="shared" si="466"/>
        <v>0</v>
      </c>
      <c r="K2622">
        <f t="shared" si="457"/>
        <v>0</v>
      </c>
      <c r="L2622">
        <f t="shared" si="458"/>
        <v>0</v>
      </c>
      <c r="M2622">
        <f t="shared" si="462"/>
        <v>0</v>
      </c>
      <c r="N2622">
        <f t="shared" si="463"/>
        <v>0</v>
      </c>
      <c r="O2622">
        <f t="shared" si="464"/>
        <v>0</v>
      </c>
      <c r="P2622">
        <f t="shared" si="465"/>
        <v>0</v>
      </c>
      <c r="Q2622">
        <f t="shared" si="459"/>
        <v>0</v>
      </c>
      <c r="R2622">
        <f t="shared" si="460"/>
        <v>0</v>
      </c>
      <c r="W2622" s="1" t="s">
        <v>23</v>
      </c>
      <c r="Z2622">
        <f t="shared" si="461"/>
        <v>144</v>
      </c>
    </row>
    <row r="2623" spans="1:26" x14ac:dyDescent="0.35">
      <c r="A2623" t="s">
        <v>2649</v>
      </c>
      <c r="B2623">
        <v>-27.712223999999999</v>
      </c>
      <c r="C2623">
        <v>152.45892799999999</v>
      </c>
      <c r="D2623">
        <v>120</v>
      </c>
      <c r="E2623">
        <v>143</v>
      </c>
      <c r="F2623">
        <v>7.76</v>
      </c>
      <c r="H2623">
        <v>3</v>
      </c>
      <c r="I2623">
        <f t="shared" si="456"/>
        <v>0</v>
      </c>
      <c r="J2623">
        <f t="shared" si="466"/>
        <v>0</v>
      </c>
      <c r="K2623">
        <f t="shared" si="457"/>
        <v>0</v>
      </c>
      <c r="L2623">
        <f t="shared" si="458"/>
        <v>0</v>
      </c>
      <c r="M2623">
        <f t="shared" si="462"/>
        <v>0</v>
      </c>
      <c r="N2623">
        <f t="shared" si="463"/>
        <v>0</v>
      </c>
      <c r="O2623">
        <f t="shared" si="464"/>
        <v>0</v>
      </c>
      <c r="P2623">
        <f t="shared" si="465"/>
        <v>0</v>
      </c>
      <c r="Q2623">
        <f t="shared" si="459"/>
        <v>0</v>
      </c>
      <c r="R2623">
        <f t="shared" si="460"/>
        <v>0</v>
      </c>
      <c r="W2623" s="1" t="s">
        <v>23</v>
      </c>
      <c r="Z2623">
        <f t="shared" si="461"/>
        <v>144</v>
      </c>
    </row>
    <row r="2624" spans="1:26" x14ac:dyDescent="0.35">
      <c r="A2624" t="s">
        <v>2650</v>
      </c>
      <c r="B2624">
        <v>-27.712230999999999</v>
      </c>
      <c r="C2624">
        <v>152.45889099999999</v>
      </c>
      <c r="D2624">
        <v>120</v>
      </c>
      <c r="E2624">
        <v>143</v>
      </c>
      <c r="F2624">
        <v>7.76</v>
      </c>
      <c r="H2624">
        <v>3</v>
      </c>
      <c r="I2624">
        <f t="shared" si="456"/>
        <v>0</v>
      </c>
      <c r="J2624">
        <f t="shared" si="466"/>
        <v>0</v>
      </c>
      <c r="K2624">
        <f t="shared" si="457"/>
        <v>0</v>
      </c>
      <c r="L2624">
        <f t="shared" si="458"/>
        <v>0</v>
      </c>
      <c r="M2624">
        <f t="shared" si="462"/>
        <v>0</v>
      </c>
      <c r="N2624">
        <f t="shared" si="463"/>
        <v>0</v>
      </c>
      <c r="O2624">
        <f t="shared" si="464"/>
        <v>0</v>
      </c>
      <c r="P2624">
        <f t="shared" si="465"/>
        <v>0</v>
      </c>
      <c r="Q2624">
        <f t="shared" si="459"/>
        <v>0</v>
      </c>
      <c r="R2624">
        <f t="shared" si="460"/>
        <v>0</v>
      </c>
      <c r="W2624" s="1" t="s">
        <v>23</v>
      </c>
      <c r="Z2624">
        <f t="shared" si="461"/>
        <v>144</v>
      </c>
    </row>
    <row r="2625" spans="1:26" x14ac:dyDescent="0.35">
      <c r="A2625" t="s">
        <v>2651</v>
      </c>
      <c r="B2625">
        <v>-27.712246</v>
      </c>
      <c r="C2625">
        <v>152.458855</v>
      </c>
      <c r="D2625">
        <v>120</v>
      </c>
      <c r="E2625">
        <v>143</v>
      </c>
      <c r="F2625">
        <v>7.59</v>
      </c>
      <c r="H2625">
        <v>3</v>
      </c>
      <c r="I2625">
        <f t="shared" si="456"/>
        <v>0</v>
      </c>
      <c r="J2625">
        <f t="shared" si="466"/>
        <v>0</v>
      </c>
      <c r="K2625">
        <f t="shared" si="457"/>
        <v>0</v>
      </c>
      <c r="L2625">
        <f t="shared" si="458"/>
        <v>0</v>
      </c>
      <c r="M2625">
        <f t="shared" si="462"/>
        <v>0</v>
      </c>
      <c r="N2625">
        <f t="shared" si="463"/>
        <v>0</v>
      </c>
      <c r="O2625">
        <f t="shared" si="464"/>
        <v>0</v>
      </c>
      <c r="P2625">
        <f t="shared" si="465"/>
        <v>0</v>
      </c>
      <c r="Q2625">
        <f t="shared" si="459"/>
        <v>0</v>
      </c>
      <c r="R2625">
        <f t="shared" si="460"/>
        <v>0</v>
      </c>
      <c r="W2625" s="1" t="s">
        <v>23</v>
      </c>
      <c r="Z2625">
        <f t="shared" si="461"/>
        <v>144</v>
      </c>
    </row>
    <row r="2626" spans="1:26" x14ac:dyDescent="0.35">
      <c r="A2626" t="s">
        <v>2652</v>
      </c>
      <c r="B2626">
        <v>-27.712257999999999</v>
      </c>
      <c r="C2626">
        <v>152.45882399999999</v>
      </c>
      <c r="D2626">
        <v>120</v>
      </c>
      <c r="E2626">
        <v>143</v>
      </c>
      <c r="F2626">
        <v>7.59</v>
      </c>
      <c r="H2626">
        <v>3</v>
      </c>
      <c r="I2626">
        <f t="shared" ref="I2626:I2689" si="467">IF($Q2626,1,IF($R2626,2,IF($K2626,3,IF($L2626,4,IF($M2626,5,IF($N2626,6,IF($O2626,7,IF($P2626,8,0))))))))</f>
        <v>4</v>
      </c>
      <c r="J2626" t="str">
        <f t="shared" si="466"/>
        <v>Heart rate is 143</v>
      </c>
      <c r="K2626">
        <f t="shared" ref="K2626:K2689" si="468">IF(AND(NOT(ISBLANK(E2626)),AND(E2626&gt;Z2626,E2626&gt;E2627)),1,0)</f>
        <v>0</v>
      </c>
      <c r="L2626">
        <f t="shared" ref="L2626:L2689" si="469">IF(AND(NOT(ISBLANK(E2626)),AND(E2626&lt;Z2626,E2626&lt;E2627)),1,0)</f>
        <v>1</v>
      </c>
      <c r="M2626">
        <f t="shared" si="462"/>
        <v>0</v>
      </c>
      <c r="N2626">
        <f t="shared" si="463"/>
        <v>0</v>
      </c>
      <c r="O2626">
        <f t="shared" si="464"/>
        <v>0</v>
      </c>
      <c r="P2626">
        <f t="shared" si="465"/>
        <v>0</v>
      </c>
      <c r="Q2626">
        <f t="shared" ref="Q2626:Q2689" si="470">IF(H2626&lt;&gt;H2625,1,0)</f>
        <v>0</v>
      </c>
      <c r="R2626">
        <f t="shared" ref="R2626:R2689" si="471">IF(H2626&lt;&gt;H2627,1,0)</f>
        <v>0</v>
      </c>
      <c r="W2626" s="1" t="s">
        <v>23</v>
      </c>
      <c r="Z2626">
        <f t="shared" si="461"/>
        <v>144</v>
      </c>
    </row>
    <row r="2627" spans="1:26" x14ac:dyDescent="0.35">
      <c r="A2627" t="s">
        <v>2653</v>
      </c>
      <c r="B2627">
        <v>-27.712263</v>
      </c>
      <c r="C2627">
        <v>152.45880199999999</v>
      </c>
      <c r="D2627">
        <v>121</v>
      </c>
      <c r="E2627">
        <v>144</v>
      </c>
      <c r="F2627">
        <v>5.52</v>
      </c>
      <c r="H2627">
        <v>3</v>
      </c>
      <c r="I2627">
        <f t="shared" si="467"/>
        <v>0</v>
      </c>
      <c r="J2627">
        <f t="shared" si="466"/>
        <v>0</v>
      </c>
      <c r="K2627">
        <f t="shared" si="468"/>
        <v>0</v>
      </c>
      <c r="L2627">
        <f t="shared" si="469"/>
        <v>0</v>
      </c>
      <c r="M2627">
        <f t="shared" si="462"/>
        <v>0</v>
      </c>
      <c r="N2627">
        <f t="shared" si="463"/>
        <v>0</v>
      </c>
      <c r="O2627">
        <f t="shared" si="464"/>
        <v>0</v>
      </c>
      <c r="P2627">
        <f t="shared" si="465"/>
        <v>0</v>
      </c>
      <c r="Q2627">
        <f t="shared" si="470"/>
        <v>0</v>
      </c>
      <c r="R2627">
        <f t="shared" si="471"/>
        <v>0</v>
      </c>
      <c r="W2627" s="1" t="s">
        <v>23</v>
      </c>
      <c r="Z2627">
        <f t="shared" ref="Z2627:Z2690" si="472">IF(E2627&lt;&gt;E2626,E2626,Z2626)</f>
        <v>143</v>
      </c>
    </row>
    <row r="2628" spans="1:26" x14ac:dyDescent="0.35">
      <c r="A2628" t="s">
        <v>2654</v>
      </c>
      <c r="B2628">
        <v>-27.712261000000002</v>
      </c>
      <c r="C2628">
        <v>152.45878500000001</v>
      </c>
      <c r="D2628">
        <v>121</v>
      </c>
      <c r="E2628">
        <v>144</v>
      </c>
      <c r="F2628">
        <v>6.31</v>
      </c>
      <c r="H2628">
        <v>3</v>
      </c>
      <c r="I2628">
        <f t="shared" si="467"/>
        <v>3</v>
      </c>
      <c r="J2628" t="str">
        <f t="shared" si="466"/>
        <v>Heart rate is 144</v>
      </c>
      <c r="K2628">
        <f t="shared" si="468"/>
        <v>1</v>
      </c>
      <c r="L2628">
        <f t="shared" si="469"/>
        <v>0</v>
      </c>
      <c r="M2628">
        <f t="shared" si="462"/>
        <v>0</v>
      </c>
      <c r="N2628">
        <f t="shared" si="463"/>
        <v>0</v>
      </c>
      <c r="O2628">
        <f t="shared" si="464"/>
        <v>0</v>
      </c>
      <c r="P2628">
        <f t="shared" si="465"/>
        <v>0</v>
      </c>
      <c r="Q2628">
        <f t="shared" si="470"/>
        <v>0</v>
      </c>
      <c r="R2628">
        <f t="shared" si="471"/>
        <v>0</v>
      </c>
      <c r="W2628" s="1" t="s">
        <v>23</v>
      </c>
      <c r="Z2628">
        <f t="shared" si="472"/>
        <v>143</v>
      </c>
    </row>
    <row r="2629" spans="1:26" x14ac:dyDescent="0.35">
      <c r="A2629" t="s">
        <v>2655</v>
      </c>
      <c r="B2629">
        <v>-27.712260000000001</v>
      </c>
      <c r="C2629">
        <v>152.45876699999999</v>
      </c>
      <c r="D2629">
        <v>121</v>
      </c>
      <c r="E2629">
        <v>143</v>
      </c>
      <c r="F2629">
        <v>6.77</v>
      </c>
      <c r="H2629">
        <v>3</v>
      </c>
      <c r="I2629">
        <f t="shared" si="467"/>
        <v>0</v>
      </c>
      <c r="J2629">
        <f t="shared" si="466"/>
        <v>0</v>
      </c>
      <c r="K2629">
        <f t="shared" si="468"/>
        <v>0</v>
      </c>
      <c r="L2629">
        <f t="shared" si="469"/>
        <v>0</v>
      </c>
      <c r="M2629">
        <f t="shared" si="462"/>
        <v>0</v>
      </c>
      <c r="N2629">
        <f t="shared" si="463"/>
        <v>0</v>
      </c>
      <c r="O2629">
        <f t="shared" si="464"/>
        <v>0</v>
      </c>
      <c r="P2629">
        <f t="shared" si="465"/>
        <v>0</v>
      </c>
      <c r="Q2629">
        <f t="shared" si="470"/>
        <v>0</v>
      </c>
      <c r="R2629">
        <f t="shared" si="471"/>
        <v>0</v>
      </c>
      <c r="W2629" s="1" t="s">
        <v>23</v>
      </c>
      <c r="Z2629">
        <f t="shared" si="472"/>
        <v>144</v>
      </c>
    </row>
    <row r="2630" spans="1:26" x14ac:dyDescent="0.35">
      <c r="A2630" t="s">
        <v>2656</v>
      </c>
      <c r="B2630">
        <v>-27.712268999999999</v>
      </c>
      <c r="C2630">
        <v>152.45874599999999</v>
      </c>
      <c r="D2630">
        <v>121</v>
      </c>
      <c r="E2630">
        <v>143</v>
      </c>
      <c r="F2630">
        <v>7.42</v>
      </c>
      <c r="H2630">
        <v>3</v>
      </c>
      <c r="I2630">
        <f t="shared" si="467"/>
        <v>0</v>
      </c>
      <c r="J2630">
        <f t="shared" si="466"/>
        <v>0</v>
      </c>
      <c r="K2630">
        <f t="shared" si="468"/>
        <v>0</v>
      </c>
      <c r="L2630">
        <f t="shared" si="469"/>
        <v>0</v>
      </c>
      <c r="M2630">
        <f t="shared" si="462"/>
        <v>0</v>
      </c>
      <c r="N2630">
        <f t="shared" si="463"/>
        <v>0</v>
      </c>
      <c r="O2630">
        <f t="shared" si="464"/>
        <v>0</v>
      </c>
      <c r="P2630">
        <f t="shared" si="465"/>
        <v>0</v>
      </c>
      <c r="Q2630">
        <f t="shared" si="470"/>
        <v>0</v>
      </c>
      <c r="R2630">
        <f t="shared" si="471"/>
        <v>0</v>
      </c>
      <c r="W2630" s="1" t="s">
        <v>23</v>
      </c>
      <c r="Z2630">
        <f t="shared" si="472"/>
        <v>144</v>
      </c>
    </row>
    <row r="2631" spans="1:26" x14ac:dyDescent="0.35">
      <c r="A2631" t="s">
        <v>2657</v>
      </c>
      <c r="B2631">
        <v>-27.712291</v>
      </c>
      <c r="C2631">
        <v>152.458721</v>
      </c>
      <c r="D2631">
        <v>121</v>
      </c>
      <c r="E2631">
        <v>143</v>
      </c>
      <c r="F2631">
        <v>8.6300000000000008</v>
      </c>
      <c r="H2631">
        <v>3</v>
      </c>
      <c r="I2631">
        <f t="shared" si="467"/>
        <v>0</v>
      </c>
      <c r="J2631">
        <f t="shared" si="466"/>
        <v>0</v>
      </c>
      <c r="K2631">
        <f t="shared" si="468"/>
        <v>0</v>
      </c>
      <c r="L2631">
        <f t="shared" si="469"/>
        <v>0</v>
      </c>
      <c r="M2631">
        <f t="shared" si="462"/>
        <v>0</v>
      </c>
      <c r="N2631">
        <f t="shared" si="463"/>
        <v>0</v>
      </c>
      <c r="O2631">
        <f t="shared" si="464"/>
        <v>0</v>
      </c>
      <c r="P2631">
        <f t="shared" si="465"/>
        <v>0</v>
      </c>
      <c r="Q2631">
        <f t="shared" si="470"/>
        <v>0</v>
      </c>
      <c r="R2631">
        <f t="shared" si="471"/>
        <v>0</v>
      </c>
      <c r="W2631" s="1" t="s">
        <v>23</v>
      </c>
      <c r="Z2631">
        <f t="shared" si="472"/>
        <v>144</v>
      </c>
    </row>
    <row r="2632" spans="1:26" x14ac:dyDescent="0.35">
      <c r="A2632" t="s">
        <v>2658</v>
      </c>
      <c r="B2632">
        <v>-27.712322</v>
      </c>
      <c r="C2632">
        <v>152.458697</v>
      </c>
      <c r="D2632">
        <v>120</v>
      </c>
      <c r="E2632">
        <v>143</v>
      </c>
      <c r="F2632">
        <v>8.91</v>
      </c>
      <c r="H2632">
        <v>3</v>
      </c>
      <c r="I2632">
        <f t="shared" si="467"/>
        <v>0</v>
      </c>
      <c r="J2632">
        <f t="shared" si="466"/>
        <v>0</v>
      </c>
      <c r="K2632">
        <f t="shared" si="468"/>
        <v>0</v>
      </c>
      <c r="L2632">
        <f t="shared" si="469"/>
        <v>0</v>
      </c>
      <c r="M2632">
        <f t="shared" si="462"/>
        <v>0</v>
      </c>
      <c r="N2632">
        <f t="shared" si="463"/>
        <v>0</v>
      </c>
      <c r="O2632">
        <f t="shared" si="464"/>
        <v>0</v>
      </c>
      <c r="P2632">
        <f t="shared" si="465"/>
        <v>0</v>
      </c>
      <c r="Q2632">
        <f t="shared" si="470"/>
        <v>0</v>
      </c>
      <c r="R2632">
        <f t="shared" si="471"/>
        <v>0</v>
      </c>
      <c r="W2632" s="1" t="s">
        <v>23</v>
      </c>
      <c r="Z2632">
        <f t="shared" si="472"/>
        <v>144</v>
      </c>
    </row>
    <row r="2633" spans="1:26" x14ac:dyDescent="0.35">
      <c r="A2633" t="s">
        <v>2659</v>
      </c>
      <c r="B2633">
        <v>-27.712357000000001</v>
      </c>
      <c r="C2633">
        <v>152.45866899999999</v>
      </c>
      <c r="D2633">
        <v>120</v>
      </c>
      <c r="E2633">
        <v>143</v>
      </c>
      <c r="F2633">
        <v>8.7799999999999994</v>
      </c>
      <c r="H2633">
        <v>3</v>
      </c>
      <c r="I2633">
        <f t="shared" si="467"/>
        <v>4</v>
      </c>
      <c r="J2633" t="str">
        <f t="shared" si="466"/>
        <v>Heart rate is 143</v>
      </c>
      <c r="K2633">
        <f t="shared" si="468"/>
        <v>0</v>
      </c>
      <c r="L2633">
        <f t="shared" si="469"/>
        <v>1</v>
      </c>
      <c r="M2633">
        <f t="shared" si="462"/>
        <v>0</v>
      </c>
      <c r="N2633">
        <f t="shared" si="463"/>
        <v>0</v>
      </c>
      <c r="O2633">
        <f t="shared" si="464"/>
        <v>0</v>
      </c>
      <c r="P2633">
        <f t="shared" si="465"/>
        <v>0</v>
      </c>
      <c r="Q2633">
        <f t="shared" si="470"/>
        <v>0</v>
      </c>
      <c r="R2633">
        <f t="shared" si="471"/>
        <v>0</v>
      </c>
      <c r="W2633" s="1" t="s">
        <v>23</v>
      </c>
      <c r="Z2633">
        <f t="shared" si="472"/>
        <v>144</v>
      </c>
    </row>
    <row r="2634" spans="1:26" x14ac:dyDescent="0.35">
      <c r="A2634" t="s">
        <v>2660</v>
      </c>
      <c r="B2634">
        <v>-27.712392000000001</v>
      </c>
      <c r="C2634">
        <v>152.45864</v>
      </c>
      <c r="D2634">
        <v>120</v>
      </c>
      <c r="E2634">
        <v>144</v>
      </c>
      <c r="F2634">
        <v>8.66</v>
      </c>
      <c r="H2634">
        <v>3</v>
      </c>
      <c r="I2634">
        <f t="shared" si="467"/>
        <v>3</v>
      </c>
      <c r="J2634" t="str">
        <f t="shared" si="466"/>
        <v>Heart rate is 144</v>
      </c>
      <c r="K2634">
        <f t="shared" si="468"/>
        <v>1</v>
      </c>
      <c r="L2634">
        <f t="shared" si="469"/>
        <v>0</v>
      </c>
      <c r="M2634">
        <f t="shared" si="462"/>
        <v>0</v>
      </c>
      <c r="N2634">
        <f t="shared" si="463"/>
        <v>0</v>
      </c>
      <c r="O2634">
        <f t="shared" si="464"/>
        <v>0</v>
      </c>
      <c r="P2634">
        <f t="shared" si="465"/>
        <v>0</v>
      </c>
      <c r="Q2634">
        <f t="shared" si="470"/>
        <v>0</v>
      </c>
      <c r="R2634">
        <f t="shared" si="471"/>
        <v>0</v>
      </c>
      <c r="W2634" s="1" t="s">
        <v>23</v>
      </c>
      <c r="Z2634">
        <f t="shared" si="472"/>
        <v>143</v>
      </c>
    </row>
    <row r="2635" spans="1:26" x14ac:dyDescent="0.35">
      <c r="A2635" t="s">
        <v>2661</v>
      </c>
      <c r="B2635">
        <v>-27.712427999999999</v>
      </c>
      <c r="C2635">
        <v>152.45861099999999</v>
      </c>
      <c r="D2635">
        <v>119</v>
      </c>
      <c r="E2635">
        <v>143</v>
      </c>
      <c r="F2635">
        <v>8.68</v>
      </c>
      <c r="H2635">
        <v>3</v>
      </c>
      <c r="I2635">
        <f t="shared" si="467"/>
        <v>0</v>
      </c>
      <c r="J2635">
        <f t="shared" si="466"/>
        <v>0</v>
      </c>
      <c r="K2635">
        <f t="shared" si="468"/>
        <v>0</v>
      </c>
      <c r="L2635">
        <f t="shared" si="469"/>
        <v>0</v>
      </c>
      <c r="M2635">
        <f t="shared" si="462"/>
        <v>0</v>
      </c>
      <c r="N2635">
        <f t="shared" si="463"/>
        <v>0</v>
      </c>
      <c r="O2635">
        <f t="shared" si="464"/>
        <v>0</v>
      </c>
      <c r="P2635">
        <f t="shared" si="465"/>
        <v>0</v>
      </c>
      <c r="Q2635">
        <f t="shared" si="470"/>
        <v>0</v>
      </c>
      <c r="R2635">
        <f t="shared" si="471"/>
        <v>0</v>
      </c>
      <c r="W2635" s="1" t="s">
        <v>23</v>
      </c>
      <c r="Z2635">
        <f t="shared" si="472"/>
        <v>144</v>
      </c>
    </row>
    <row r="2636" spans="1:26" x14ac:dyDescent="0.35">
      <c r="A2636" t="s">
        <v>2662</v>
      </c>
      <c r="B2636">
        <v>-27.712461999999999</v>
      </c>
      <c r="C2636">
        <v>152.458584</v>
      </c>
      <c r="D2636">
        <v>119</v>
      </c>
      <c r="E2636">
        <v>143</v>
      </c>
      <c r="F2636">
        <v>8.59</v>
      </c>
      <c r="H2636">
        <v>3</v>
      </c>
      <c r="I2636">
        <f t="shared" si="467"/>
        <v>0</v>
      </c>
      <c r="J2636">
        <f t="shared" si="466"/>
        <v>0</v>
      </c>
      <c r="K2636">
        <f t="shared" si="468"/>
        <v>0</v>
      </c>
      <c r="L2636">
        <f t="shared" si="469"/>
        <v>0</v>
      </c>
      <c r="M2636">
        <f t="shared" si="462"/>
        <v>0</v>
      </c>
      <c r="N2636">
        <f t="shared" si="463"/>
        <v>0</v>
      </c>
      <c r="O2636">
        <f t="shared" si="464"/>
        <v>0</v>
      </c>
      <c r="P2636">
        <f t="shared" si="465"/>
        <v>0</v>
      </c>
      <c r="Q2636">
        <f t="shared" si="470"/>
        <v>0</v>
      </c>
      <c r="R2636">
        <f t="shared" si="471"/>
        <v>0</v>
      </c>
      <c r="W2636" s="1" t="s">
        <v>23</v>
      </c>
      <c r="Z2636">
        <f t="shared" si="472"/>
        <v>144</v>
      </c>
    </row>
    <row r="2637" spans="1:26" x14ac:dyDescent="0.35">
      <c r="A2637" t="s">
        <v>2663</v>
      </c>
      <c r="B2637">
        <v>-27.712498</v>
      </c>
      <c r="C2637">
        <v>152.45855800000001</v>
      </c>
      <c r="D2637">
        <v>119</v>
      </c>
      <c r="E2637">
        <v>143</v>
      </c>
      <c r="F2637">
        <v>8.5500000000000007</v>
      </c>
      <c r="H2637">
        <v>3</v>
      </c>
      <c r="I2637">
        <f t="shared" si="467"/>
        <v>0</v>
      </c>
      <c r="J2637">
        <f t="shared" si="466"/>
        <v>0</v>
      </c>
      <c r="K2637">
        <f t="shared" si="468"/>
        <v>0</v>
      </c>
      <c r="L2637">
        <f t="shared" si="469"/>
        <v>0</v>
      </c>
      <c r="M2637">
        <f t="shared" si="462"/>
        <v>0</v>
      </c>
      <c r="N2637">
        <f t="shared" si="463"/>
        <v>0</v>
      </c>
      <c r="O2637">
        <f t="shared" si="464"/>
        <v>0</v>
      </c>
      <c r="P2637">
        <f t="shared" si="465"/>
        <v>0</v>
      </c>
      <c r="Q2637">
        <f t="shared" si="470"/>
        <v>0</v>
      </c>
      <c r="R2637">
        <f t="shared" si="471"/>
        <v>0</v>
      </c>
      <c r="W2637" s="1" t="s">
        <v>23</v>
      </c>
      <c r="Z2637">
        <f t="shared" si="472"/>
        <v>144</v>
      </c>
    </row>
    <row r="2638" spans="1:26" x14ac:dyDescent="0.35">
      <c r="A2638" t="s">
        <v>2664</v>
      </c>
      <c r="B2638">
        <v>-27.712536</v>
      </c>
      <c r="C2638">
        <v>152.45853700000001</v>
      </c>
      <c r="D2638">
        <v>119</v>
      </c>
      <c r="E2638">
        <v>143</v>
      </c>
      <c r="F2638">
        <v>8.52</v>
      </c>
      <c r="H2638">
        <v>3</v>
      </c>
      <c r="I2638">
        <f t="shared" si="467"/>
        <v>0</v>
      </c>
      <c r="J2638">
        <f t="shared" si="466"/>
        <v>0</v>
      </c>
      <c r="K2638">
        <f t="shared" si="468"/>
        <v>0</v>
      </c>
      <c r="L2638">
        <f t="shared" si="469"/>
        <v>0</v>
      </c>
      <c r="M2638">
        <f t="shared" ref="M2638:M2701" si="473">IF(AND(MAX(D$1934:D$3024)=D2638,NOT(ISBLANK(D2638))),1,0)</f>
        <v>0</v>
      </c>
      <c r="N2638">
        <f t="shared" ref="N2638:N2701" si="474">IF(AND(MAX(E$1934:E$3024)=E2638,NOT(ISBLANK(E2638))),1,0)</f>
        <v>0</v>
      </c>
      <c r="O2638">
        <f t="shared" ref="O2638:O2701" si="475">IF(AND(MAX(F$1934:F$3024)=F2638,NOT(ISBLANK(F2638))),1,0)</f>
        <v>0</v>
      </c>
      <c r="P2638">
        <f t="shared" ref="P2638:P2701" si="476">IF(AND(MAX(G$1934:G$3024)=G2638,NOT(ISBLANK(G2638))),1,0)</f>
        <v>0</v>
      </c>
      <c r="Q2638">
        <f t="shared" si="470"/>
        <v>0</v>
      </c>
      <c r="R2638">
        <f t="shared" si="471"/>
        <v>0</v>
      </c>
      <c r="W2638" s="1" t="s">
        <v>23</v>
      </c>
      <c r="Z2638">
        <f t="shared" si="472"/>
        <v>144</v>
      </c>
    </row>
    <row r="2639" spans="1:26" x14ac:dyDescent="0.35">
      <c r="A2639" t="s">
        <v>2665</v>
      </c>
      <c r="B2639">
        <v>-27.712575999999999</v>
      </c>
      <c r="C2639">
        <v>152.458527</v>
      </c>
      <c r="D2639">
        <v>119</v>
      </c>
      <c r="E2639">
        <v>143</v>
      </c>
      <c r="F2639">
        <v>8.44</v>
      </c>
      <c r="H2639">
        <v>3</v>
      </c>
      <c r="I2639">
        <f t="shared" si="467"/>
        <v>0</v>
      </c>
      <c r="J2639">
        <f t="shared" si="466"/>
        <v>0</v>
      </c>
      <c r="K2639">
        <f t="shared" si="468"/>
        <v>0</v>
      </c>
      <c r="L2639">
        <f t="shared" si="469"/>
        <v>0</v>
      </c>
      <c r="M2639">
        <f t="shared" si="473"/>
        <v>0</v>
      </c>
      <c r="N2639">
        <f t="shared" si="474"/>
        <v>0</v>
      </c>
      <c r="O2639">
        <f t="shared" si="475"/>
        <v>0</v>
      </c>
      <c r="P2639">
        <f t="shared" si="476"/>
        <v>0</v>
      </c>
      <c r="Q2639">
        <f t="shared" si="470"/>
        <v>0</v>
      </c>
      <c r="R2639">
        <f t="shared" si="471"/>
        <v>0</v>
      </c>
      <c r="W2639" s="1" t="s">
        <v>23</v>
      </c>
      <c r="Z2639">
        <f t="shared" si="472"/>
        <v>144</v>
      </c>
    </row>
    <row r="2640" spans="1:26" x14ac:dyDescent="0.35">
      <c r="A2640" t="s">
        <v>2666</v>
      </c>
      <c r="B2640">
        <v>-27.712617999999999</v>
      </c>
      <c r="C2640">
        <v>152.458527</v>
      </c>
      <c r="D2640">
        <v>119</v>
      </c>
      <c r="E2640">
        <v>143</v>
      </c>
      <c r="F2640">
        <v>8.31</v>
      </c>
      <c r="H2640">
        <v>3</v>
      </c>
      <c r="I2640">
        <f t="shared" si="467"/>
        <v>0</v>
      </c>
      <c r="J2640">
        <f t="shared" si="466"/>
        <v>0</v>
      </c>
      <c r="K2640">
        <f t="shared" si="468"/>
        <v>0</v>
      </c>
      <c r="L2640">
        <f t="shared" si="469"/>
        <v>0</v>
      </c>
      <c r="M2640">
        <f t="shared" si="473"/>
        <v>0</v>
      </c>
      <c r="N2640">
        <f t="shared" si="474"/>
        <v>0</v>
      </c>
      <c r="O2640">
        <f t="shared" si="475"/>
        <v>0</v>
      </c>
      <c r="P2640">
        <f t="shared" si="476"/>
        <v>0</v>
      </c>
      <c r="Q2640">
        <f t="shared" si="470"/>
        <v>0</v>
      </c>
      <c r="R2640">
        <f t="shared" si="471"/>
        <v>0</v>
      </c>
      <c r="W2640" s="1" t="s">
        <v>23</v>
      </c>
      <c r="Z2640">
        <f t="shared" si="472"/>
        <v>144</v>
      </c>
    </row>
    <row r="2641" spans="1:26" x14ac:dyDescent="0.35">
      <c r="A2641" t="s">
        <v>2667</v>
      </c>
      <c r="B2641">
        <v>-27.712658000000001</v>
      </c>
      <c r="C2641">
        <v>152.458527</v>
      </c>
      <c r="D2641">
        <v>119</v>
      </c>
      <c r="E2641">
        <v>143</v>
      </c>
      <c r="F2641">
        <v>8.24</v>
      </c>
      <c r="H2641">
        <v>3</v>
      </c>
      <c r="I2641">
        <f t="shared" si="467"/>
        <v>0</v>
      </c>
      <c r="J2641">
        <f t="shared" ref="J2641:J2704" si="477">IF(Q2641,"Started trip",IF(R2641,"Finished trip",IF(OR(K2641,L2641),"Heart rate is "&amp;E2641,IF(M2641,"Max Altitude: "&amp;D2641,IF(N2641,"Min Altitude: "&amp;D2641,IF(O2641,"Max Speed: "&amp;F2641,IF(P2641,"Min Speed: "&amp;F2641,0)))))))</f>
        <v>0</v>
      </c>
      <c r="K2641">
        <f t="shared" si="468"/>
        <v>0</v>
      </c>
      <c r="L2641">
        <f t="shared" si="469"/>
        <v>0</v>
      </c>
      <c r="M2641">
        <f t="shared" si="473"/>
        <v>0</v>
      </c>
      <c r="N2641">
        <f t="shared" si="474"/>
        <v>0</v>
      </c>
      <c r="O2641">
        <f t="shared" si="475"/>
        <v>0</v>
      </c>
      <c r="P2641">
        <f t="shared" si="476"/>
        <v>0</v>
      </c>
      <c r="Q2641">
        <f t="shared" si="470"/>
        <v>0</v>
      </c>
      <c r="R2641">
        <f t="shared" si="471"/>
        <v>0</v>
      </c>
      <c r="W2641" s="1" t="s">
        <v>23</v>
      </c>
      <c r="Z2641">
        <f t="shared" si="472"/>
        <v>144</v>
      </c>
    </row>
    <row r="2642" spans="1:26" x14ac:dyDescent="0.35">
      <c r="A2642" t="s">
        <v>2668</v>
      </c>
      <c r="B2642">
        <v>-27.712696999999999</v>
      </c>
      <c r="C2642">
        <v>152.45852400000001</v>
      </c>
      <c r="D2642">
        <v>119</v>
      </c>
      <c r="E2642">
        <v>143</v>
      </c>
      <c r="F2642">
        <v>8.1999999999999993</v>
      </c>
      <c r="H2642">
        <v>3</v>
      </c>
      <c r="I2642">
        <f t="shared" si="467"/>
        <v>0</v>
      </c>
      <c r="J2642">
        <f t="shared" si="477"/>
        <v>0</v>
      </c>
      <c r="K2642">
        <f t="shared" si="468"/>
        <v>0</v>
      </c>
      <c r="L2642">
        <f t="shared" si="469"/>
        <v>0</v>
      </c>
      <c r="M2642">
        <f t="shared" si="473"/>
        <v>0</v>
      </c>
      <c r="N2642">
        <f t="shared" si="474"/>
        <v>0</v>
      </c>
      <c r="O2642">
        <f t="shared" si="475"/>
        <v>0</v>
      </c>
      <c r="P2642">
        <f t="shared" si="476"/>
        <v>0</v>
      </c>
      <c r="Q2642">
        <f t="shared" si="470"/>
        <v>0</v>
      </c>
      <c r="R2642">
        <f t="shared" si="471"/>
        <v>0</v>
      </c>
      <c r="W2642" s="1" t="s">
        <v>23</v>
      </c>
      <c r="Z2642">
        <f t="shared" si="472"/>
        <v>144</v>
      </c>
    </row>
    <row r="2643" spans="1:26" x14ac:dyDescent="0.35">
      <c r="A2643" t="s">
        <v>2669</v>
      </c>
      <c r="B2643">
        <v>-27.712734999999999</v>
      </c>
      <c r="C2643">
        <v>152.45851500000001</v>
      </c>
      <c r="D2643">
        <v>119</v>
      </c>
      <c r="E2643">
        <v>143</v>
      </c>
      <c r="F2643">
        <v>8.27</v>
      </c>
      <c r="H2643">
        <v>3</v>
      </c>
      <c r="I2643">
        <f t="shared" si="467"/>
        <v>0</v>
      </c>
      <c r="J2643">
        <f t="shared" si="477"/>
        <v>0</v>
      </c>
      <c r="K2643">
        <f t="shared" si="468"/>
        <v>0</v>
      </c>
      <c r="L2643">
        <f t="shared" si="469"/>
        <v>0</v>
      </c>
      <c r="M2643">
        <f t="shared" si="473"/>
        <v>0</v>
      </c>
      <c r="N2643">
        <f t="shared" si="474"/>
        <v>0</v>
      </c>
      <c r="O2643">
        <f t="shared" si="475"/>
        <v>0</v>
      </c>
      <c r="P2643">
        <f t="shared" si="476"/>
        <v>0</v>
      </c>
      <c r="Q2643">
        <f t="shared" si="470"/>
        <v>0</v>
      </c>
      <c r="R2643">
        <f t="shared" si="471"/>
        <v>0</v>
      </c>
      <c r="W2643" s="1" t="s">
        <v>23</v>
      </c>
      <c r="Z2643">
        <f t="shared" si="472"/>
        <v>144</v>
      </c>
    </row>
    <row r="2644" spans="1:26" x14ac:dyDescent="0.35">
      <c r="A2644" t="s">
        <v>2670</v>
      </c>
      <c r="B2644">
        <v>-27.712772000000001</v>
      </c>
      <c r="C2644">
        <v>152.45849799999999</v>
      </c>
      <c r="D2644">
        <v>119</v>
      </c>
      <c r="E2644">
        <v>143</v>
      </c>
      <c r="F2644">
        <v>8.3800000000000008</v>
      </c>
      <c r="H2644">
        <v>3</v>
      </c>
      <c r="I2644">
        <f t="shared" si="467"/>
        <v>0</v>
      </c>
      <c r="J2644">
        <f t="shared" si="477"/>
        <v>0</v>
      </c>
      <c r="K2644">
        <f t="shared" si="468"/>
        <v>0</v>
      </c>
      <c r="L2644">
        <f t="shared" si="469"/>
        <v>0</v>
      </c>
      <c r="M2644">
        <f t="shared" si="473"/>
        <v>0</v>
      </c>
      <c r="N2644">
        <f t="shared" si="474"/>
        <v>0</v>
      </c>
      <c r="O2644">
        <f t="shared" si="475"/>
        <v>0</v>
      </c>
      <c r="P2644">
        <f t="shared" si="476"/>
        <v>0</v>
      </c>
      <c r="Q2644">
        <f t="shared" si="470"/>
        <v>0</v>
      </c>
      <c r="R2644">
        <f t="shared" si="471"/>
        <v>0</v>
      </c>
      <c r="W2644" s="1" t="s">
        <v>23</v>
      </c>
      <c r="Z2644">
        <f t="shared" si="472"/>
        <v>144</v>
      </c>
    </row>
    <row r="2645" spans="1:26" x14ac:dyDescent="0.35">
      <c r="A2645" t="s">
        <v>2671</v>
      </c>
      <c r="B2645">
        <v>-27.712807000000002</v>
      </c>
      <c r="C2645">
        <v>152.458471</v>
      </c>
      <c r="D2645">
        <v>118</v>
      </c>
      <c r="E2645">
        <v>143</v>
      </c>
      <c r="F2645">
        <v>8.41</v>
      </c>
      <c r="H2645">
        <v>3</v>
      </c>
      <c r="I2645">
        <f t="shared" si="467"/>
        <v>0</v>
      </c>
      <c r="J2645">
        <f t="shared" si="477"/>
        <v>0</v>
      </c>
      <c r="K2645">
        <f t="shared" si="468"/>
        <v>0</v>
      </c>
      <c r="L2645">
        <f t="shared" si="469"/>
        <v>0</v>
      </c>
      <c r="M2645">
        <f t="shared" si="473"/>
        <v>0</v>
      </c>
      <c r="N2645">
        <f t="shared" si="474"/>
        <v>0</v>
      </c>
      <c r="O2645">
        <f t="shared" si="475"/>
        <v>0</v>
      </c>
      <c r="P2645">
        <f t="shared" si="476"/>
        <v>0</v>
      </c>
      <c r="Q2645">
        <f t="shared" si="470"/>
        <v>0</v>
      </c>
      <c r="R2645">
        <f t="shared" si="471"/>
        <v>0</v>
      </c>
      <c r="W2645" s="1" t="s">
        <v>23</v>
      </c>
      <c r="Z2645">
        <f t="shared" si="472"/>
        <v>144</v>
      </c>
    </row>
    <row r="2646" spans="1:26" x14ac:dyDescent="0.35">
      <c r="A2646" t="s">
        <v>2672</v>
      </c>
      <c r="B2646">
        <v>-27.71284</v>
      </c>
      <c r="C2646">
        <v>152.458439</v>
      </c>
      <c r="D2646">
        <v>118</v>
      </c>
      <c r="E2646">
        <v>143</v>
      </c>
      <c r="F2646">
        <v>8.41</v>
      </c>
      <c r="H2646">
        <v>3</v>
      </c>
      <c r="I2646">
        <f t="shared" si="467"/>
        <v>0</v>
      </c>
      <c r="J2646">
        <f t="shared" si="477"/>
        <v>0</v>
      </c>
      <c r="K2646">
        <f t="shared" si="468"/>
        <v>0</v>
      </c>
      <c r="L2646">
        <f t="shared" si="469"/>
        <v>0</v>
      </c>
      <c r="M2646">
        <f t="shared" si="473"/>
        <v>0</v>
      </c>
      <c r="N2646">
        <f t="shared" si="474"/>
        <v>0</v>
      </c>
      <c r="O2646">
        <f t="shared" si="475"/>
        <v>0</v>
      </c>
      <c r="P2646">
        <f t="shared" si="476"/>
        <v>0</v>
      </c>
      <c r="Q2646">
        <f t="shared" si="470"/>
        <v>0</v>
      </c>
      <c r="R2646">
        <f t="shared" si="471"/>
        <v>0</v>
      </c>
      <c r="W2646" s="1" t="s">
        <v>23</v>
      </c>
      <c r="Z2646">
        <f t="shared" si="472"/>
        <v>144</v>
      </c>
    </row>
    <row r="2647" spans="1:26" x14ac:dyDescent="0.35">
      <c r="A2647" t="s">
        <v>2673</v>
      </c>
      <c r="B2647">
        <v>-27.712871</v>
      </c>
      <c r="C2647">
        <v>152.458403</v>
      </c>
      <c r="D2647">
        <v>119</v>
      </c>
      <c r="E2647">
        <v>143</v>
      </c>
      <c r="F2647">
        <v>8.41</v>
      </c>
      <c r="H2647">
        <v>3</v>
      </c>
      <c r="I2647">
        <f t="shared" si="467"/>
        <v>0</v>
      </c>
      <c r="J2647">
        <f t="shared" si="477"/>
        <v>0</v>
      </c>
      <c r="K2647">
        <f t="shared" si="468"/>
        <v>0</v>
      </c>
      <c r="L2647">
        <f t="shared" si="469"/>
        <v>0</v>
      </c>
      <c r="M2647">
        <f t="shared" si="473"/>
        <v>0</v>
      </c>
      <c r="N2647">
        <f t="shared" si="474"/>
        <v>0</v>
      </c>
      <c r="O2647">
        <f t="shared" si="475"/>
        <v>0</v>
      </c>
      <c r="P2647">
        <f t="shared" si="476"/>
        <v>0</v>
      </c>
      <c r="Q2647">
        <f t="shared" si="470"/>
        <v>0</v>
      </c>
      <c r="R2647">
        <f t="shared" si="471"/>
        <v>0</v>
      </c>
      <c r="W2647" s="1" t="s">
        <v>23</v>
      </c>
      <c r="Z2647">
        <f t="shared" si="472"/>
        <v>144</v>
      </c>
    </row>
    <row r="2648" spans="1:26" x14ac:dyDescent="0.35">
      <c r="A2648" t="s">
        <v>2674</v>
      </c>
      <c r="B2648">
        <v>-27.712903000000001</v>
      </c>
      <c r="C2648">
        <v>152.45836499999999</v>
      </c>
      <c r="D2648">
        <v>119</v>
      </c>
      <c r="E2648">
        <v>143</v>
      </c>
      <c r="F2648">
        <v>8.43</v>
      </c>
      <c r="H2648">
        <v>3</v>
      </c>
      <c r="I2648">
        <f t="shared" si="467"/>
        <v>4</v>
      </c>
      <c r="J2648" t="str">
        <f t="shared" si="477"/>
        <v>Heart rate is 143</v>
      </c>
      <c r="K2648">
        <f t="shared" si="468"/>
        <v>0</v>
      </c>
      <c r="L2648">
        <f t="shared" si="469"/>
        <v>1</v>
      </c>
      <c r="M2648">
        <f t="shared" si="473"/>
        <v>0</v>
      </c>
      <c r="N2648">
        <f t="shared" si="474"/>
        <v>0</v>
      </c>
      <c r="O2648">
        <f t="shared" si="475"/>
        <v>0</v>
      </c>
      <c r="P2648">
        <f t="shared" si="476"/>
        <v>0</v>
      </c>
      <c r="Q2648">
        <f t="shared" si="470"/>
        <v>0</v>
      </c>
      <c r="R2648">
        <f t="shared" si="471"/>
        <v>0</v>
      </c>
      <c r="W2648" s="1" t="s">
        <v>23</v>
      </c>
      <c r="Z2648">
        <f t="shared" si="472"/>
        <v>144</v>
      </c>
    </row>
    <row r="2649" spans="1:26" x14ac:dyDescent="0.35">
      <c r="A2649" t="s">
        <v>2675</v>
      </c>
      <c r="B2649">
        <v>-27.712934000000001</v>
      </c>
      <c r="C2649">
        <v>152.458327</v>
      </c>
      <c r="D2649">
        <v>119</v>
      </c>
      <c r="E2649">
        <v>144</v>
      </c>
      <c r="F2649">
        <v>8.43</v>
      </c>
      <c r="H2649">
        <v>3</v>
      </c>
      <c r="I2649">
        <f t="shared" si="467"/>
        <v>0</v>
      </c>
      <c r="J2649">
        <f t="shared" si="477"/>
        <v>0</v>
      </c>
      <c r="K2649">
        <f t="shared" si="468"/>
        <v>0</v>
      </c>
      <c r="L2649">
        <f t="shared" si="469"/>
        <v>0</v>
      </c>
      <c r="M2649">
        <f t="shared" si="473"/>
        <v>0</v>
      </c>
      <c r="N2649">
        <f t="shared" si="474"/>
        <v>0</v>
      </c>
      <c r="O2649">
        <f t="shared" si="475"/>
        <v>0</v>
      </c>
      <c r="P2649">
        <f t="shared" si="476"/>
        <v>0</v>
      </c>
      <c r="Q2649">
        <f t="shared" si="470"/>
        <v>0</v>
      </c>
      <c r="R2649">
        <f t="shared" si="471"/>
        <v>0</v>
      </c>
      <c r="W2649" s="1" t="s">
        <v>23</v>
      </c>
      <c r="Z2649">
        <f t="shared" si="472"/>
        <v>143</v>
      </c>
    </row>
    <row r="2650" spans="1:26" x14ac:dyDescent="0.35">
      <c r="A2650" t="s">
        <v>2676</v>
      </c>
      <c r="B2650">
        <v>-27.712965000000001</v>
      </c>
      <c r="C2650">
        <v>152.45828900000001</v>
      </c>
      <c r="D2650">
        <v>119</v>
      </c>
      <c r="E2650">
        <v>144</v>
      </c>
      <c r="F2650">
        <v>8.4600000000000009</v>
      </c>
      <c r="H2650">
        <v>3</v>
      </c>
      <c r="I2650">
        <f t="shared" si="467"/>
        <v>0</v>
      </c>
      <c r="J2650">
        <f t="shared" si="477"/>
        <v>0</v>
      </c>
      <c r="K2650">
        <f t="shared" si="468"/>
        <v>0</v>
      </c>
      <c r="L2650">
        <f t="shared" si="469"/>
        <v>0</v>
      </c>
      <c r="M2650">
        <f t="shared" si="473"/>
        <v>0</v>
      </c>
      <c r="N2650">
        <f t="shared" si="474"/>
        <v>0</v>
      </c>
      <c r="O2650">
        <f t="shared" si="475"/>
        <v>0</v>
      </c>
      <c r="P2650">
        <f t="shared" si="476"/>
        <v>0</v>
      </c>
      <c r="Q2650">
        <f t="shared" si="470"/>
        <v>0</v>
      </c>
      <c r="R2650">
        <f t="shared" si="471"/>
        <v>0</v>
      </c>
      <c r="W2650" s="1" t="s">
        <v>23</v>
      </c>
      <c r="Z2650">
        <f t="shared" si="472"/>
        <v>143</v>
      </c>
    </row>
    <row r="2651" spans="1:26" x14ac:dyDescent="0.35">
      <c r="A2651" t="s">
        <v>2677</v>
      </c>
      <c r="B2651">
        <v>-27.712994999999999</v>
      </c>
      <c r="C2651">
        <v>152.45825400000001</v>
      </c>
      <c r="D2651">
        <v>119</v>
      </c>
      <c r="E2651">
        <v>144</v>
      </c>
      <c r="F2651">
        <v>8.4600000000000009</v>
      </c>
      <c r="H2651">
        <v>3</v>
      </c>
      <c r="I2651">
        <f t="shared" si="467"/>
        <v>0</v>
      </c>
      <c r="J2651">
        <f t="shared" si="477"/>
        <v>0</v>
      </c>
      <c r="K2651">
        <f t="shared" si="468"/>
        <v>0</v>
      </c>
      <c r="L2651">
        <f t="shared" si="469"/>
        <v>0</v>
      </c>
      <c r="M2651">
        <f t="shared" si="473"/>
        <v>0</v>
      </c>
      <c r="N2651">
        <f t="shared" si="474"/>
        <v>0</v>
      </c>
      <c r="O2651">
        <f t="shared" si="475"/>
        <v>0</v>
      </c>
      <c r="P2651">
        <f t="shared" si="476"/>
        <v>0</v>
      </c>
      <c r="Q2651">
        <f t="shared" si="470"/>
        <v>0</v>
      </c>
      <c r="R2651">
        <f t="shared" si="471"/>
        <v>0</v>
      </c>
      <c r="W2651" s="1" t="s">
        <v>23</v>
      </c>
      <c r="Z2651">
        <f t="shared" si="472"/>
        <v>143</v>
      </c>
    </row>
    <row r="2652" spans="1:26" x14ac:dyDescent="0.35">
      <c r="A2652" t="s">
        <v>2678</v>
      </c>
      <c r="B2652">
        <v>-27.713025999999999</v>
      </c>
      <c r="C2652">
        <v>152.45822200000001</v>
      </c>
      <c r="D2652">
        <v>119</v>
      </c>
      <c r="E2652">
        <v>144</v>
      </c>
      <c r="F2652">
        <v>8.4600000000000009</v>
      </c>
      <c r="H2652">
        <v>3</v>
      </c>
      <c r="I2652">
        <f t="shared" si="467"/>
        <v>0</v>
      </c>
      <c r="J2652">
        <f t="shared" si="477"/>
        <v>0</v>
      </c>
      <c r="K2652">
        <f t="shared" si="468"/>
        <v>0</v>
      </c>
      <c r="L2652">
        <f t="shared" si="469"/>
        <v>0</v>
      </c>
      <c r="M2652">
        <f t="shared" si="473"/>
        <v>0</v>
      </c>
      <c r="N2652">
        <f t="shared" si="474"/>
        <v>0</v>
      </c>
      <c r="O2652">
        <f t="shared" si="475"/>
        <v>0</v>
      </c>
      <c r="P2652">
        <f t="shared" si="476"/>
        <v>0</v>
      </c>
      <c r="Q2652">
        <f t="shared" si="470"/>
        <v>0</v>
      </c>
      <c r="R2652">
        <f t="shared" si="471"/>
        <v>0</v>
      </c>
      <c r="W2652" s="1" t="s">
        <v>23</v>
      </c>
      <c r="Z2652">
        <f t="shared" si="472"/>
        <v>143</v>
      </c>
    </row>
    <row r="2653" spans="1:26" x14ac:dyDescent="0.35">
      <c r="A2653" t="s">
        <v>2679</v>
      </c>
      <c r="B2653">
        <v>-27.713059999999999</v>
      </c>
      <c r="C2653">
        <v>152.45819399999999</v>
      </c>
      <c r="D2653">
        <v>119</v>
      </c>
      <c r="E2653">
        <v>144</v>
      </c>
      <c r="F2653">
        <v>8.43</v>
      </c>
      <c r="H2653">
        <v>3</v>
      </c>
      <c r="I2653">
        <f t="shared" si="467"/>
        <v>0</v>
      </c>
      <c r="J2653">
        <f t="shared" si="477"/>
        <v>0</v>
      </c>
      <c r="K2653">
        <f t="shared" si="468"/>
        <v>0</v>
      </c>
      <c r="L2653">
        <f t="shared" si="469"/>
        <v>0</v>
      </c>
      <c r="M2653">
        <f t="shared" si="473"/>
        <v>0</v>
      </c>
      <c r="N2653">
        <f t="shared" si="474"/>
        <v>0</v>
      </c>
      <c r="O2653">
        <f t="shared" si="475"/>
        <v>0</v>
      </c>
      <c r="P2653">
        <f t="shared" si="476"/>
        <v>0</v>
      </c>
      <c r="Q2653">
        <f t="shared" si="470"/>
        <v>0</v>
      </c>
      <c r="R2653">
        <f t="shared" si="471"/>
        <v>0</v>
      </c>
      <c r="W2653" s="1" t="s">
        <v>23</v>
      </c>
      <c r="Z2653">
        <f t="shared" si="472"/>
        <v>143</v>
      </c>
    </row>
    <row r="2654" spans="1:26" x14ac:dyDescent="0.35">
      <c r="A2654" t="s">
        <v>2680</v>
      </c>
      <c r="B2654">
        <v>-27.713094999999999</v>
      </c>
      <c r="C2654">
        <v>152.45817</v>
      </c>
      <c r="D2654">
        <v>119</v>
      </c>
      <c r="E2654">
        <v>144</v>
      </c>
      <c r="F2654">
        <v>8.43</v>
      </c>
      <c r="H2654">
        <v>3</v>
      </c>
      <c r="I2654">
        <f t="shared" si="467"/>
        <v>0</v>
      </c>
      <c r="J2654">
        <f t="shared" si="477"/>
        <v>0</v>
      </c>
      <c r="K2654">
        <f t="shared" si="468"/>
        <v>0</v>
      </c>
      <c r="L2654">
        <f t="shared" si="469"/>
        <v>0</v>
      </c>
      <c r="M2654">
        <f t="shared" si="473"/>
        <v>0</v>
      </c>
      <c r="N2654">
        <f t="shared" si="474"/>
        <v>0</v>
      </c>
      <c r="O2654">
        <f t="shared" si="475"/>
        <v>0</v>
      </c>
      <c r="P2654">
        <f t="shared" si="476"/>
        <v>0</v>
      </c>
      <c r="Q2654">
        <f t="shared" si="470"/>
        <v>0</v>
      </c>
      <c r="R2654">
        <f t="shared" si="471"/>
        <v>0</v>
      </c>
      <c r="W2654" s="1" t="s">
        <v>23</v>
      </c>
      <c r="Z2654">
        <f t="shared" si="472"/>
        <v>143</v>
      </c>
    </row>
    <row r="2655" spans="1:26" x14ac:dyDescent="0.35">
      <c r="A2655" t="s">
        <v>2681</v>
      </c>
      <c r="B2655">
        <v>-27.713132999999999</v>
      </c>
      <c r="C2655">
        <v>152.45814899999999</v>
      </c>
      <c r="D2655">
        <v>120</v>
      </c>
      <c r="E2655">
        <v>145</v>
      </c>
      <c r="F2655">
        <v>8.33</v>
      </c>
      <c r="H2655">
        <v>3</v>
      </c>
      <c r="I2655">
        <f t="shared" si="467"/>
        <v>0</v>
      </c>
      <c r="J2655">
        <f t="shared" si="477"/>
        <v>0</v>
      </c>
      <c r="K2655">
        <f t="shared" si="468"/>
        <v>0</v>
      </c>
      <c r="L2655">
        <f t="shared" si="469"/>
        <v>0</v>
      </c>
      <c r="M2655">
        <f t="shared" si="473"/>
        <v>0</v>
      </c>
      <c r="N2655">
        <f t="shared" si="474"/>
        <v>0</v>
      </c>
      <c r="O2655">
        <f t="shared" si="475"/>
        <v>0</v>
      </c>
      <c r="P2655">
        <f t="shared" si="476"/>
        <v>0</v>
      </c>
      <c r="Q2655">
        <f t="shared" si="470"/>
        <v>0</v>
      </c>
      <c r="R2655">
        <f t="shared" si="471"/>
        <v>0</v>
      </c>
      <c r="W2655" s="1" t="s">
        <v>23</v>
      </c>
      <c r="Z2655">
        <f t="shared" si="472"/>
        <v>144</v>
      </c>
    </row>
    <row r="2656" spans="1:26" x14ac:dyDescent="0.35">
      <c r="A2656" t="s">
        <v>2682</v>
      </c>
      <c r="B2656">
        <v>-27.713170999999999</v>
      </c>
      <c r="C2656">
        <v>152.45813100000001</v>
      </c>
      <c r="D2656">
        <v>120</v>
      </c>
      <c r="E2656">
        <v>145</v>
      </c>
      <c r="F2656">
        <v>8.33</v>
      </c>
      <c r="H2656">
        <v>3</v>
      </c>
      <c r="I2656">
        <f t="shared" si="467"/>
        <v>0</v>
      </c>
      <c r="J2656">
        <f t="shared" si="477"/>
        <v>0</v>
      </c>
      <c r="K2656">
        <f t="shared" si="468"/>
        <v>0</v>
      </c>
      <c r="L2656">
        <f t="shared" si="469"/>
        <v>0</v>
      </c>
      <c r="M2656">
        <f t="shared" si="473"/>
        <v>0</v>
      </c>
      <c r="N2656">
        <f t="shared" si="474"/>
        <v>0</v>
      </c>
      <c r="O2656">
        <f t="shared" si="475"/>
        <v>0</v>
      </c>
      <c r="P2656">
        <f t="shared" si="476"/>
        <v>0</v>
      </c>
      <c r="Q2656">
        <f t="shared" si="470"/>
        <v>0</v>
      </c>
      <c r="R2656">
        <f t="shared" si="471"/>
        <v>0</v>
      </c>
      <c r="W2656" s="1" t="s">
        <v>23</v>
      </c>
      <c r="Z2656">
        <f t="shared" si="472"/>
        <v>144</v>
      </c>
    </row>
    <row r="2657" spans="1:26" x14ac:dyDescent="0.35">
      <c r="A2657" t="s">
        <v>2683</v>
      </c>
      <c r="B2657">
        <v>-27.713206</v>
      </c>
      <c r="C2657">
        <v>152.45811599999999</v>
      </c>
      <c r="D2657">
        <v>121</v>
      </c>
      <c r="E2657">
        <v>145</v>
      </c>
      <c r="F2657">
        <v>8.33</v>
      </c>
      <c r="H2657">
        <v>3</v>
      </c>
      <c r="I2657">
        <f t="shared" si="467"/>
        <v>3</v>
      </c>
      <c r="J2657" t="str">
        <f t="shared" si="477"/>
        <v>Heart rate is 145</v>
      </c>
      <c r="K2657">
        <f t="shared" si="468"/>
        <v>1</v>
      </c>
      <c r="L2657">
        <f t="shared" si="469"/>
        <v>0</v>
      </c>
      <c r="M2657">
        <f t="shared" si="473"/>
        <v>0</v>
      </c>
      <c r="N2657">
        <f t="shared" si="474"/>
        <v>0</v>
      </c>
      <c r="O2657">
        <f t="shared" si="475"/>
        <v>0</v>
      </c>
      <c r="P2657">
        <f t="shared" si="476"/>
        <v>0</v>
      </c>
      <c r="Q2657">
        <f t="shared" si="470"/>
        <v>0</v>
      </c>
      <c r="R2657">
        <f t="shared" si="471"/>
        <v>0</v>
      </c>
      <c r="W2657" s="1" t="s">
        <v>23</v>
      </c>
      <c r="Z2657">
        <f t="shared" si="472"/>
        <v>144</v>
      </c>
    </row>
    <row r="2658" spans="1:26" x14ac:dyDescent="0.35">
      <c r="A2658" t="s">
        <v>2684</v>
      </c>
      <c r="B2658">
        <v>-27.713239999999999</v>
      </c>
      <c r="C2658">
        <v>152.45810299999999</v>
      </c>
      <c r="D2658">
        <v>121</v>
      </c>
      <c r="E2658">
        <v>144</v>
      </c>
      <c r="F2658">
        <v>8.16</v>
      </c>
      <c r="H2658">
        <v>3</v>
      </c>
      <c r="I2658">
        <f t="shared" si="467"/>
        <v>0</v>
      </c>
      <c r="J2658">
        <f t="shared" si="477"/>
        <v>0</v>
      </c>
      <c r="K2658">
        <f t="shared" si="468"/>
        <v>0</v>
      </c>
      <c r="L2658">
        <f t="shared" si="469"/>
        <v>0</v>
      </c>
      <c r="M2658">
        <f t="shared" si="473"/>
        <v>0</v>
      </c>
      <c r="N2658">
        <f t="shared" si="474"/>
        <v>0</v>
      </c>
      <c r="O2658">
        <f t="shared" si="475"/>
        <v>0</v>
      </c>
      <c r="P2658">
        <f t="shared" si="476"/>
        <v>0</v>
      </c>
      <c r="Q2658">
        <f t="shared" si="470"/>
        <v>0</v>
      </c>
      <c r="R2658">
        <f t="shared" si="471"/>
        <v>0</v>
      </c>
      <c r="W2658" s="1" t="s">
        <v>23</v>
      </c>
      <c r="Z2658">
        <f t="shared" si="472"/>
        <v>145</v>
      </c>
    </row>
    <row r="2659" spans="1:26" x14ac:dyDescent="0.35">
      <c r="A2659" t="s">
        <v>2685</v>
      </c>
      <c r="B2659">
        <v>-27.713270999999999</v>
      </c>
      <c r="C2659">
        <v>152.45809</v>
      </c>
      <c r="D2659">
        <v>121</v>
      </c>
      <c r="E2659">
        <v>144</v>
      </c>
      <c r="F2659">
        <v>8.16</v>
      </c>
      <c r="H2659">
        <v>3</v>
      </c>
      <c r="I2659">
        <f t="shared" si="467"/>
        <v>0</v>
      </c>
      <c r="J2659">
        <f t="shared" si="477"/>
        <v>0</v>
      </c>
      <c r="K2659">
        <f t="shared" si="468"/>
        <v>0</v>
      </c>
      <c r="L2659">
        <f t="shared" si="469"/>
        <v>0</v>
      </c>
      <c r="M2659">
        <f t="shared" si="473"/>
        <v>0</v>
      </c>
      <c r="N2659">
        <f t="shared" si="474"/>
        <v>0</v>
      </c>
      <c r="O2659">
        <f t="shared" si="475"/>
        <v>0</v>
      </c>
      <c r="P2659">
        <f t="shared" si="476"/>
        <v>0</v>
      </c>
      <c r="Q2659">
        <f t="shared" si="470"/>
        <v>0</v>
      </c>
      <c r="R2659">
        <f t="shared" si="471"/>
        <v>0</v>
      </c>
      <c r="W2659" s="1" t="s">
        <v>23</v>
      </c>
      <c r="Z2659">
        <f t="shared" si="472"/>
        <v>145</v>
      </c>
    </row>
    <row r="2660" spans="1:26" x14ac:dyDescent="0.35">
      <c r="A2660" t="s">
        <v>2686</v>
      </c>
      <c r="B2660">
        <v>-27.713298000000002</v>
      </c>
      <c r="C2660">
        <v>152.458079</v>
      </c>
      <c r="D2660">
        <v>121</v>
      </c>
      <c r="E2660">
        <v>144</v>
      </c>
      <c r="F2660">
        <v>7.71</v>
      </c>
      <c r="H2660">
        <v>3</v>
      </c>
      <c r="I2660">
        <f t="shared" si="467"/>
        <v>0</v>
      </c>
      <c r="J2660">
        <f t="shared" si="477"/>
        <v>0</v>
      </c>
      <c r="K2660">
        <f t="shared" si="468"/>
        <v>0</v>
      </c>
      <c r="L2660">
        <f t="shared" si="469"/>
        <v>0</v>
      </c>
      <c r="M2660">
        <f t="shared" si="473"/>
        <v>0</v>
      </c>
      <c r="N2660">
        <f t="shared" si="474"/>
        <v>0</v>
      </c>
      <c r="O2660">
        <f t="shared" si="475"/>
        <v>0</v>
      </c>
      <c r="P2660">
        <f t="shared" si="476"/>
        <v>0</v>
      </c>
      <c r="Q2660">
        <f t="shared" si="470"/>
        <v>0</v>
      </c>
      <c r="R2660">
        <f t="shared" si="471"/>
        <v>0</v>
      </c>
      <c r="W2660" s="1" t="s">
        <v>23</v>
      </c>
      <c r="Z2660">
        <f t="shared" si="472"/>
        <v>145</v>
      </c>
    </row>
    <row r="2661" spans="1:26" x14ac:dyDescent="0.35">
      <c r="A2661" t="s">
        <v>2687</v>
      </c>
      <c r="B2661">
        <v>-27.713327</v>
      </c>
      <c r="C2661">
        <v>152.458066</v>
      </c>
      <c r="D2661">
        <v>121</v>
      </c>
      <c r="E2661">
        <v>144</v>
      </c>
      <c r="F2661">
        <v>7.71</v>
      </c>
      <c r="H2661">
        <v>3</v>
      </c>
      <c r="I2661">
        <f t="shared" si="467"/>
        <v>0</v>
      </c>
      <c r="J2661">
        <f t="shared" si="477"/>
        <v>0</v>
      </c>
      <c r="K2661">
        <f t="shared" si="468"/>
        <v>0</v>
      </c>
      <c r="L2661">
        <f t="shared" si="469"/>
        <v>0</v>
      </c>
      <c r="M2661">
        <f t="shared" si="473"/>
        <v>0</v>
      </c>
      <c r="N2661">
        <f t="shared" si="474"/>
        <v>0</v>
      </c>
      <c r="O2661">
        <f t="shared" si="475"/>
        <v>0</v>
      </c>
      <c r="P2661">
        <f t="shared" si="476"/>
        <v>0</v>
      </c>
      <c r="Q2661">
        <f t="shared" si="470"/>
        <v>0</v>
      </c>
      <c r="R2661">
        <f t="shared" si="471"/>
        <v>0</v>
      </c>
      <c r="W2661" s="1" t="s">
        <v>23</v>
      </c>
      <c r="Z2661">
        <f t="shared" si="472"/>
        <v>145</v>
      </c>
    </row>
    <row r="2662" spans="1:26" x14ac:dyDescent="0.35">
      <c r="A2662" t="s">
        <v>2688</v>
      </c>
      <c r="B2662">
        <v>-27.713356000000001</v>
      </c>
      <c r="C2662">
        <v>152.45805100000001</v>
      </c>
      <c r="D2662">
        <v>122</v>
      </c>
      <c r="E2662">
        <v>144</v>
      </c>
      <c r="F2662">
        <v>7.71</v>
      </c>
      <c r="H2662">
        <v>3</v>
      </c>
      <c r="I2662">
        <f t="shared" si="467"/>
        <v>0</v>
      </c>
      <c r="J2662">
        <f t="shared" si="477"/>
        <v>0</v>
      </c>
      <c r="K2662">
        <f t="shared" si="468"/>
        <v>0</v>
      </c>
      <c r="L2662">
        <f t="shared" si="469"/>
        <v>0</v>
      </c>
      <c r="M2662">
        <f t="shared" si="473"/>
        <v>0</v>
      </c>
      <c r="N2662">
        <f t="shared" si="474"/>
        <v>0</v>
      </c>
      <c r="O2662">
        <f t="shared" si="475"/>
        <v>0</v>
      </c>
      <c r="P2662">
        <f t="shared" si="476"/>
        <v>0</v>
      </c>
      <c r="Q2662">
        <f t="shared" si="470"/>
        <v>0</v>
      </c>
      <c r="R2662">
        <f t="shared" si="471"/>
        <v>0</v>
      </c>
      <c r="W2662" s="1" t="s">
        <v>23</v>
      </c>
      <c r="Z2662">
        <f t="shared" si="472"/>
        <v>145</v>
      </c>
    </row>
    <row r="2663" spans="1:26" x14ac:dyDescent="0.35">
      <c r="A2663" t="s">
        <v>2689</v>
      </c>
      <c r="B2663">
        <v>-27.713387000000001</v>
      </c>
      <c r="C2663">
        <v>152.45803699999999</v>
      </c>
      <c r="D2663">
        <v>122</v>
      </c>
      <c r="E2663">
        <v>144</v>
      </c>
      <c r="F2663">
        <v>6.67</v>
      </c>
      <c r="H2663">
        <v>3</v>
      </c>
      <c r="I2663">
        <f t="shared" si="467"/>
        <v>0</v>
      </c>
      <c r="J2663">
        <f t="shared" si="477"/>
        <v>0</v>
      </c>
      <c r="K2663">
        <f t="shared" si="468"/>
        <v>0</v>
      </c>
      <c r="L2663">
        <f t="shared" si="469"/>
        <v>0</v>
      </c>
      <c r="M2663">
        <f t="shared" si="473"/>
        <v>0</v>
      </c>
      <c r="N2663">
        <f t="shared" si="474"/>
        <v>0</v>
      </c>
      <c r="O2663">
        <f t="shared" si="475"/>
        <v>0</v>
      </c>
      <c r="P2663">
        <f t="shared" si="476"/>
        <v>0</v>
      </c>
      <c r="Q2663">
        <f t="shared" si="470"/>
        <v>0</v>
      </c>
      <c r="R2663">
        <f t="shared" si="471"/>
        <v>0</v>
      </c>
      <c r="W2663" s="1" t="s">
        <v>23</v>
      </c>
      <c r="Z2663">
        <f t="shared" si="472"/>
        <v>145</v>
      </c>
    </row>
    <row r="2664" spans="1:26" x14ac:dyDescent="0.35">
      <c r="A2664" t="s">
        <v>2690</v>
      </c>
      <c r="B2664">
        <v>-27.713417</v>
      </c>
      <c r="C2664">
        <v>152.458022</v>
      </c>
      <c r="D2664">
        <v>122</v>
      </c>
      <c r="E2664">
        <v>144</v>
      </c>
      <c r="F2664">
        <v>6.67</v>
      </c>
      <c r="H2664">
        <v>3</v>
      </c>
      <c r="I2664">
        <f t="shared" si="467"/>
        <v>0</v>
      </c>
      <c r="J2664">
        <f t="shared" si="477"/>
        <v>0</v>
      </c>
      <c r="K2664">
        <f t="shared" si="468"/>
        <v>0</v>
      </c>
      <c r="L2664">
        <f t="shared" si="469"/>
        <v>0</v>
      </c>
      <c r="M2664">
        <f t="shared" si="473"/>
        <v>0</v>
      </c>
      <c r="N2664">
        <f t="shared" si="474"/>
        <v>0</v>
      </c>
      <c r="O2664">
        <f t="shared" si="475"/>
        <v>0</v>
      </c>
      <c r="P2664">
        <f t="shared" si="476"/>
        <v>0</v>
      </c>
      <c r="Q2664">
        <f t="shared" si="470"/>
        <v>0</v>
      </c>
      <c r="R2664">
        <f t="shared" si="471"/>
        <v>0</v>
      </c>
      <c r="W2664" s="1" t="s">
        <v>23</v>
      </c>
      <c r="Z2664">
        <f t="shared" si="472"/>
        <v>145</v>
      </c>
    </row>
    <row r="2665" spans="1:26" x14ac:dyDescent="0.35">
      <c r="A2665" t="s">
        <v>2691</v>
      </c>
      <c r="B2665">
        <v>-27.713448</v>
      </c>
      <c r="C2665">
        <v>152.45800800000001</v>
      </c>
      <c r="D2665">
        <v>122</v>
      </c>
      <c r="E2665">
        <v>144</v>
      </c>
      <c r="F2665">
        <v>6.94</v>
      </c>
      <c r="H2665">
        <v>3</v>
      </c>
      <c r="I2665">
        <f t="shared" si="467"/>
        <v>0</v>
      </c>
      <c r="J2665">
        <f t="shared" si="477"/>
        <v>0</v>
      </c>
      <c r="K2665">
        <f t="shared" si="468"/>
        <v>0</v>
      </c>
      <c r="L2665">
        <f t="shared" si="469"/>
        <v>0</v>
      </c>
      <c r="M2665">
        <f t="shared" si="473"/>
        <v>0</v>
      </c>
      <c r="N2665">
        <f t="shared" si="474"/>
        <v>0</v>
      </c>
      <c r="O2665">
        <f t="shared" si="475"/>
        <v>0</v>
      </c>
      <c r="P2665">
        <f t="shared" si="476"/>
        <v>0</v>
      </c>
      <c r="Q2665">
        <f t="shared" si="470"/>
        <v>0</v>
      </c>
      <c r="R2665">
        <f t="shared" si="471"/>
        <v>0</v>
      </c>
      <c r="W2665" s="1" t="s">
        <v>23</v>
      </c>
      <c r="Z2665">
        <f t="shared" si="472"/>
        <v>145</v>
      </c>
    </row>
    <row r="2666" spans="1:26" x14ac:dyDescent="0.35">
      <c r="A2666" t="s">
        <v>2692</v>
      </c>
      <c r="B2666">
        <v>-27.713474000000001</v>
      </c>
      <c r="C2666">
        <v>152.457998</v>
      </c>
      <c r="D2666">
        <v>122</v>
      </c>
      <c r="E2666">
        <v>144</v>
      </c>
      <c r="F2666">
        <v>0</v>
      </c>
      <c r="H2666">
        <v>3</v>
      </c>
      <c r="I2666">
        <f t="shared" si="467"/>
        <v>4</v>
      </c>
      <c r="J2666" t="str">
        <f t="shared" si="477"/>
        <v>Heart rate is 144</v>
      </c>
      <c r="K2666">
        <f t="shared" si="468"/>
        <v>0</v>
      </c>
      <c r="L2666">
        <f t="shared" si="469"/>
        <v>1</v>
      </c>
      <c r="M2666">
        <f t="shared" si="473"/>
        <v>0</v>
      </c>
      <c r="N2666">
        <f t="shared" si="474"/>
        <v>0</v>
      </c>
      <c r="O2666">
        <f t="shared" si="475"/>
        <v>0</v>
      </c>
      <c r="P2666">
        <f t="shared" si="476"/>
        <v>0</v>
      </c>
      <c r="Q2666">
        <f t="shared" si="470"/>
        <v>0</v>
      </c>
      <c r="R2666">
        <f t="shared" si="471"/>
        <v>0</v>
      </c>
      <c r="W2666" s="1" t="s">
        <v>23</v>
      </c>
      <c r="Z2666">
        <f t="shared" si="472"/>
        <v>145</v>
      </c>
    </row>
    <row r="2667" spans="1:26" x14ac:dyDescent="0.35">
      <c r="A2667" t="s">
        <v>2693</v>
      </c>
      <c r="B2667">
        <v>-27.713488999999999</v>
      </c>
      <c r="C2667">
        <v>152.457989</v>
      </c>
      <c r="D2667">
        <v>123</v>
      </c>
      <c r="E2667">
        <v>145</v>
      </c>
      <c r="F2667">
        <v>0</v>
      </c>
      <c r="H2667">
        <v>3</v>
      </c>
      <c r="I2667">
        <f t="shared" si="467"/>
        <v>0</v>
      </c>
      <c r="J2667">
        <f t="shared" si="477"/>
        <v>0</v>
      </c>
      <c r="K2667">
        <f t="shared" si="468"/>
        <v>0</v>
      </c>
      <c r="L2667">
        <f t="shared" si="469"/>
        <v>0</v>
      </c>
      <c r="M2667">
        <f t="shared" si="473"/>
        <v>0</v>
      </c>
      <c r="N2667">
        <f t="shared" si="474"/>
        <v>0</v>
      </c>
      <c r="O2667">
        <f t="shared" si="475"/>
        <v>0</v>
      </c>
      <c r="P2667">
        <f t="shared" si="476"/>
        <v>0</v>
      </c>
      <c r="Q2667">
        <f t="shared" si="470"/>
        <v>0</v>
      </c>
      <c r="R2667">
        <f t="shared" si="471"/>
        <v>0</v>
      </c>
      <c r="W2667" s="1" t="s">
        <v>23</v>
      </c>
      <c r="Z2667">
        <f t="shared" si="472"/>
        <v>144</v>
      </c>
    </row>
    <row r="2668" spans="1:26" x14ac:dyDescent="0.35">
      <c r="A2668" t="s">
        <v>2694</v>
      </c>
      <c r="D2668">
        <v>123</v>
      </c>
      <c r="E2668">
        <v>146</v>
      </c>
      <c r="F2668">
        <v>0</v>
      </c>
      <c r="H2668">
        <v>3</v>
      </c>
      <c r="I2668">
        <f t="shared" si="467"/>
        <v>0</v>
      </c>
      <c r="J2668">
        <f t="shared" si="477"/>
        <v>0</v>
      </c>
      <c r="K2668">
        <f t="shared" si="468"/>
        <v>0</v>
      </c>
      <c r="L2668">
        <f t="shared" si="469"/>
        <v>0</v>
      </c>
      <c r="M2668">
        <f t="shared" si="473"/>
        <v>0</v>
      </c>
      <c r="N2668">
        <f t="shared" si="474"/>
        <v>0</v>
      </c>
      <c r="O2668">
        <f t="shared" si="475"/>
        <v>0</v>
      </c>
      <c r="P2668">
        <f t="shared" si="476"/>
        <v>0</v>
      </c>
      <c r="Q2668">
        <f t="shared" si="470"/>
        <v>0</v>
      </c>
      <c r="R2668">
        <f t="shared" si="471"/>
        <v>0</v>
      </c>
      <c r="W2668" s="1" t="s">
        <v>23</v>
      </c>
      <c r="Z2668">
        <f t="shared" si="472"/>
        <v>145</v>
      </c>
    </row>
    <row r="2669" spans="1:26" x14ac:dyDescent="0.35">
      <c r="A2669" t="s">
        <v>2695</v>
      </c>
      <c r="D2669">
        <v>123</v>
      </c>
      <c r="E2669">
        <v>146</v>
      </c>
      <c r="F2669">
        <v>0</v>
      </c>
      <c r="H2669">
        <v>3</v>
      </c>
      <c r="I2669">
        <f t="shared" si="467"/>
        <v>3</v>
      </c>
      <c r="J2669" t="str">
        <f t="shared" si="477"/>
        <v>Heart rate is 146</v>
      </c>
      <c r="K2669">
        <f t="shared" si="468"/>
        <v>1</v>
      </c>
      <c r="L2669">
        <f t="shared" si="469"/>
        <v>0</v>
      </c>
      <c r="M2669">
        <f t="shared" si="473"/>
        <v>0</v>
      </c>
      <c r="N2669">
        <f t="shared" si="474"/>
        <v>0</v>
      </c>
      <c r="O2669">
        <f t="shared" si="475"/>
        <v>0</v>
      </c>
      <c r="P2669">
        <f t="shared" si="476"/>
        <v>0</v>
      </c>
      <c r="Q2669">
        <f t="shared" si="470"/>
        <v>0</v>
      </c>
      <c r="R2669">
        <f t="shared" si="471"/>
        <v>0</v>
      </c>
      <c r="W2669" s="1" t="s">
        <v>23</v>
      </c>
      <c r="Z2669">
        <f t="shared" si="472"/>
        <v>145</v>
      </c>
    </row>
    <row r="2670" spans="1:26" x14ac:dyDescent="0.35">
      <c r="A2670" t="s">
        <v>2696</v>
      </c>
      <c r="B2670">
        <v>-27.713494000000001</v>
      </c>
      <c r="C2670">
        <v>152.45798199999999</v>
      </c>
      <c r="D2670">
        <v>123</v>
      </c>
      <c r="E2670">
        <v>145</v>
      </c>
      <c r="F2670">
        <v>0</v>
      </c>
      <c r="H2670">
        <v>3</v>
      </c>
      <c r="I2670">
        <f t="shared" si="467"/>
        <v>0</v>
      </c>
      <c r="J2670">
        <f t="shared" si="477"/>
        <v>0</v>
      </c>
      <c r="K2670">
        <f t="shared" si="468"/>
        <v>0</v>
      </c>
      <c r="L2670">
        <f t="shared" si="469"/>
        <v>0</v>
      </c>
      <c r="M2670">
        <f t="shared" si="473"/>
        <v>0</v>
      </c>
      <c r="N2670">
        <f t="shared" si="474"/>
        <v>0</v>
      </c>
      <c r="O2670">
        <f t="shared" si="475"/>
        <v>0</v>
      </c>
      <c r="P2670">
        <f t="shared" si="476"/>
        <v>0</v>
      </c>
      <c r="Q2670">
        <f t="shared" si="470"/>
        <v>0</v>
      </c>
      <c r="R2670">
        <f t="shared" si="471"/>
        <v>0</v>
      </c>
      <c r="W2670" s="1" t="s">
        <v>23</v>
      </c>
      <c r="Z2670">
        <f t="shared" si="472"/>
        <v>146</v>
      </c>
    </row>
    <row r="2671" spans="1:26" x14ac:dyDescent="0.35">
      <c r="A2671" t="s">
        <v>2697</v>
      </c>
      <c r="B2671">
        <v>-27.713494000000001</v>
      </c>
      <c r="C2671">
        <v>152.45798199999999</v>
      </c>
      <c r="D2671">
        <v>123</v>
      </c>
      <c r="E2671">
        <v>145</v>
      </c>
      <c r="F2671">
        <v>4.83</v>
      </c>
      <c r="H2671">
        <v>3</v>
      </c>
      <c r="I2671">
        <f t="shared" si="467"/>
        <v>0</v>
      </c>
      <c r="J2671">
        <f t="shared" si="477"/>
        <v>0</v>
      </c>
      <c r="K2671">
        <f t="shared" si="468"/>
        <v>0</v>
      </c>
      <c r="L2671">
        <f t="shared" si="469"/>
        <v>0</v>
      </c>
      <c r="M2671">
        <f t="shared" si="473"/>
        <v>0</v>
      </c>
      <c r="N2671">
        <f t="shared" si="474"/>
        <v>0</v>
      </c>
      <c r="O2671">
        <f t="shared" si="475"/>
        <v>0</v>
      </c>
      <c r="P2671">
        <f t="shared" si="476"/>
        <v>0</v>
      </c>
      <c r="Q2671">
        <f t="shared" si="470"/>
        <v>0</v>
      </c>
      <c r="R2671">
        <f t="shared" si="471"/>
        <v>0</v>
      </c>
      <c r="W2671" s="1" t="s">
        <v>23</v>
      </c>
      <c r="Z2671">
        <f t="shared" si="472"/>
        <v>146</v>
      </c>
    </row>
    <row r="2672" spans="1:26" x14ac:dyDescent="0.35">
      <c r="A2672" t="s">
        <v>2698</v>
      </c>
      <c r="B2672">
        <v>-27.713501000000001</v>
      </c>
      <c r="C2672">
        <v>152.457975</v>
      </c>
      <c r="D2672">
        <v>124</v>
      </c>
      <c r="E2672">
        <v>144</v>
      </c>
      <c r="F2672">
        <v>4.95</v>
      </c>
      <c r="H2672">
        <v>3</v>
      </c>
      <c r="I2672">
        <f t="shared" si="467"/>
        <v>0</v>
      </c>
      <c r="J2672">
        <f t="shared" si="477"/>
        <v>0</v>
      </c>
      <c r="K2672">
        <f t="shared" si="468"/>
        <v>0</v>
      </c>
      <c r="L2672">
        <f t="shared" si="469"/>
        <v>0</v>
      </c>
      <c r="M2672">
        <f t="shared" si="473"/>
        <v>0</v>
      </c>
      <c r="N2672">
        <f t="shared" si="474"/>
        <v>0</v>
      </c>
      <c r="O2672">
        <f t="shared" si="475"/>
        <v>0</v>
      </c>
      <c r="P2672">
        <f t="shared" si="476"/>
        <v>0</v>
      </c>
      <c r="Q2672">
        <f t="shared" si="470"/>
        <v>0</v>
      </c>
      <c r="R2672">
        <f t="shared" si="471"/>
        <v>0</v>
      </c>
      <c r="W2672" s="1" t="s">
        <v>23</v>
      </c>
      <c r="Z2672">
        <f t="shared" si="472"/>
        <v>145</v>
      </c>
    </row>
    <row r="2673" spans="1:26" x14ac:dyDescent="0.35">
      <c r="A2673" t="s">
        <v>2699</v>
      </c>
      <c r="B2673">
        <v>-27.713512999999999</v>
      </c>
      <c r="C2673">
        <v>152.45796799999999</v>
      </c>
      <c r="D2673">
        <v>124</v>
      </c>
      <c r="E2673">
        <v>142</v>
      </c>
      <c r="F2673">
        <v>4.72</v>
      </c>
      <c r="H2673">
        <v>3</v>
      </c>
      <c r="I2673">
        <f t="shared" si="467"/>
        <v>0</v>
      </c>
      <c r="J2673">
        <f t="shared" si="477"/>
        <v>0</v>
      </c>
      <c r="K2673">
        <f t="shared" si="468"/>
        <v>0</v>
      </c>
      <c r="L2673">
        <f t="shared" si="469"/>
        <v>0</v>
      </c>
      <c r="M2673">
        <f t="shared" si="473"/>
        <v>0</v>
      </c>
      <c r="N2673">
        <f t="shared" si="474"/>
        <v>0</v>
      </c>
      <c r="O2673">
        <f t="shared" si="475"/>
        <v>0</v>
      </c>
      <c r="P2673">
        <f t="shared" si="476"/>
        <v>0</v>
      </c>
      <c r="Q2673">
        <f t="shared" si="470"/>
        <v>0</v>
      </c>
      <c r="R2673">
        <f t="shared" si="471"/>
        <v>0</v>
      </c>
      <c r="W2673" s="1" t="s">
        <v>23</v>
      </c>
      <c r="Z2673">
        <f t="shared" si="472"/>
        <v>144</v>
      </c>
    </row>
    <row r="2674" spans="1:26" x14ac:dyDescent="0.35">
      <c r="A2674" t="s">
        <v>2700</v>
      </c>
      <c r="B2674">
        <v>-27.713529000000001</v>
      </c>
      <c r="C2674">
        <v>152.45796000000001</v>
      </c>
      <c r="D2674">
        <v>124</v>
      </c>
      <c r="E2674">
        <v>138</v>
      </c>
      <c r="F2674">
        <v>4.79</v>
      </c>
      <c r="H2674">
        <v>3</v>
      </c>
      <c r="I2674">
        <f t="shared" si="467"/>
        <v>0</v>
      </c>
      <c r="J2674">
        <f t="shared" si="477"/>
        <v>0</v>
      </c>
      <c r="K2674">
        <f t="shared" si="468"/>
        <v>0</v>
      </c>
      <c r="L2674">
        <f t="shared" si="469"/>
        <v>0</v>
      </c>
      <c r="M2674">
        <f t="shared" si="473"/>
        <v>0</v>
      </c>
      <c r="N2674">
        <f t="shared" si="474"/>
        <v>0</v>
      </c>
      <c r="O2674">
        <f t="shared" si="475"/>
        <v>0</v>
      </c>
      <c r="P2674">
        <f t="shared" si="476"/>
        <v>0</v>
      </c>
      <c r="Q2674">
        <f t="shared" si="470"/>
        <v>0</v>
      </c>
      <c r="R2674">
        <f t="shared" si="471"/>
        <v>0</v>
      </c>
      <c r="W2674" s="1" t="s">
        <v>23</v>
      </c>
      <c r="Z2674">
        <f t="shared" si="472"/>
        <v>142</v>
      </c>
    </row>
    <row r="2675" spans="1:26" x14ac:dyDescent="0.35">
      <c r="A2675" t="s">
        <v>2701</v>
      </c>
      <c r="B2675">
        <v>-27.713554999999999</v>
      </c>
      <c r="C2675">
        <v>152.457953</v>
      </c>
      <c r="D2675">
        <v>124</v>
      </c>
      <c r="E2675">
        <v>138</v>
      </c>
      <c r="F2675">
        <v>4.4800000000000004</v>
      </c>
      <c r="H2675">
        <v>3</v>
      </c>
      <c r="I2675">
        <f t="shared" si="467"/>
        <v>0</v>
      </c>
      <c r="J2675">
        <f t="shared" si="477"/>
        <v>0</v>
      </c>
      <c r="K2675">
        <f t="shared" si="468"/>
        <v>0</v>
      </c>
      <c r="L2675">
        <f t="shared" si="469"/>
        <v>0</v>
      </c>
      <c r="M2675">
        <f t="shared" si="473"/>
        <v>0</v>
      </c>
      <c r="N2675">
        <f t="shared" si="474"/>
        <v>0</v>
      </c>
      <c r="O2675">
        <f t="shared" si="475"/>
        <v>0</v>
      </c>
      <c r="P2675">
        <f t="shared" si="476"/>
        <v>0</v>
      </c>
      <c r="Q2675">
        <f t="shared" si="470"/>
        <v>0</v>
      </c>
      <c r="R2675">
        <f t="shared" si="471"/>
        <v>0</v>
      </c>
      <c r="W2675" s="1" t="s">
        <v>23</v>
      </c>
      <c r="Z2675">
        <f t="shared" si="472"/>
        <v>142</v>
      </c>
    </row>
    <row r="2676" spans="1:26" x14ac:dyDescent="0.35">
      <c r="A2676" t="s">
        <v>2702</v>
      </c>
      <c r="B2676">
        <v>-27.713588000000001</v>
      </c>
      <c r="C2676">
        <v>152.457944</v>
      </c>
      <c r="D2676">
        <v>124</v>
      </c>
      <c r="E2676">
        <v>138</v>
      </c>
      <c r="F2676">
        <v>4.3</v>
      </c>
      <c r="H2676">
        <v>3</v>
      </c>
      <c r="I2676">
        <f t="shared" si="467"/>
        <v>0</v>
      </c>
      <c r="J2676">
        <f t="shared" si="477"/>
        <v>0</v>
      </c>
      <c r="K2676">
        <f t="shared" si="468"/>
        <v>0</v>
      </c>
      <c r="L2676">
        <f t="shared" si="469"/>
        <v>0</v>
      </c>
      <c r="M2676">
        <f t="shared" si="473"/>
        <v>0</v>
      </c>
      <c r="N2676">
        <f t="shared" si="474"/>
        <v>0</v>
      </c>
      <c r="O2676">
        <f t="shared" si="475"/>
        <v>0</v>
      </c>
      <c r="P2676">
        <f t="shared" si="476"/>
        <v>0</v>
      </c>
      <c r="Q2676">
        <f t="shared" si="470"/>
        <v>0</v>
      </c>
      <c r="R2676">
        <f t="shared" si="471"/>
        <v>0</v>
      </c>
      <c r="W2676" s="1" t="s">
        <v>23</v>
      </c>
      <c r="Z2676">
        <f t="shared" si="472"/>
        <v>142</v>
      </c>
    </row>
    <row r="2677" spans="1:26" x14ac:dyDescent="0.35">
      <c r="A2677" t="s">
        <v>2703</v>
      </c>
      <c r="B2677">
        <v>-27.713623999999999</v>
      </c>
      <c r="C2677">
        <v>152.457933</v>
      </c>
      <c r="D2677">
        <v>125</v>
      </c>
      <c r="E2677">
        <v>137</v>
      </c>
      <c r="F2677">
        <v>4.2699999999999996</v>
      </c>
      <c r="H2677">
        <v>3</v>
      </c>
      <c r="I2677">
        <f t="shared" si="467"/>
        <v>4</v>
      </c>
      <c r="J2677" t="str">
        <f t="shared" si="477"/>
        <v>Heart rate is 137</v>
      </c>
      <c r="K2677">
        <f t="shared" si="468"/>
        <v>0</v>
      </c>
      <c r="L2677">
        <f t="shared" si="469"/>
        <v>1</v>
      </c>
      <c r="M2677">
        <f t="shared" si="473"/>
        <v>0</v>
      </c>
      <c r="N2677">
        <f t="shared" si="474"/>
        <v>0</v>
      </c>
      <c r="O2677">
        <f t="shared" si="475"/>
        <v>0</v>
      </c>
      <c r="P2677">
        <f t="shared" si="476"/>
        <v>0</v>
      </c>
      <c r="Q2677">
        <f t="shared" si="470"/>
        <v>0</v>
      </c>
      <c r="R2677">
        <f t="shared" si="471"/>
        <v>0</v>
      </c>
      <c r="W2677" s="1" t="s">
        <v>23</v>
      </c>
      <c r="Z2677">
        <f t="shared" si="472"/>
        <v>138</v>
      </c>
    </row>
    <row r="2678" spans="1:26" x14ac:dyDescent="0.35">
      <c r="A2678" t="s">
        <v>2704</v>
      </c>
      <c r="B2678">
        <v>-27.713659</v>
      </c>
      <c r="C2678">
        <v>152.457922</v>
      </c>
      <c r="D2678">
        <v>125</v>
      </c>
      <c r="E2678">
        <v>138</v>
      </c>
      <c r="F2678">
        <v>7.7</v>
      </c>
      <c r="H2678">
        <v>3</v>
      </c>
      <c r="I2678">
        <f t="shared" si="467"/>
        <v>0</v>
      </c>
      <c r="J2678">
        <f t="shared" si="477"/>
        <v>0</v>
      </c>
      <c r="K2678">
        <f t="shared" si="468"/>
        <v>0</v>
      </c>
      <c r="L2678">
        <f t="shared" si="469"/>
        <v>0</v>
      </c>
      <c r="M2678">
        <f t="shared" si="473"/>
        <v>0</v>
      </c>
      <c r="N2678">
        <f t="shared" si="474"/>
        <v>0</v>
      </c>
      <c r="O2678">
        <f t="shared" si="475"/>
        <v>0</v>
      </c>
      <c r="P2678">
        <f t="shared" si="476"/>
        <v>0</v>
      </c>
      <c r="Q2678">
        <f t="shared" si="470"/>
        <v>0</v>
      </c>
      <c r="R2678">
        <f t="shared" si="471"/>
        <v>0</v>
      </c>
      <c r="W2678" s="1" t="s">
        <v>23</v>
      </c>
      <c r="Z2678">
        <f t="shared" si="472"/>
        <v>137</v>
      </c>
    </row>
    <row r="2679" spans="1:26" x14ac:dyDescent="0.35">
      <c r="A2679" t="s">
        <v>2705</v>
      </c>
      <c r="B2679">
        <v>-27.713694</v>
      </c>
      <c r="C2679">
        <v>152.45791199999999</v>
      </c>
      <c r="D2679">
        <v>125</v>
      </c>
      <c r="E2679">
        <v>138</v>
      </c>
      <c r="F2679">
        <v>7.79</v>
      </c>
      <c r="H2679">
        <v>3</v>
      </c>
      <c r="I2679">
        <f t="shared" si="467"/>
        <v>0</v>
      </c>
      <c r="J2679">
        <f t="shared" si="477"/>
        <v>0</v>
      </c>
      <c r="K2679">
        <f t="shared" si="468"/>
        <v>0</v>
      </c>
      <c r="L2679">
        <f t="shared" si="469"/>
        <v>0</v>
      </c>
      <c r="M2679">
        <f t="shared" si="473"/>
        <v>0</v>
      </c>
      <c r="N2679">
        <f t="shared" si="474"/>
        <v>0</v>
      </c>
      <c r="O2679">
        <f t="shared" si="475"/>
        <v>0</v>
      </c>
      <c r="P2679">
        <f t="shared" si="476"/>
        <v>0</v>
      </c>
      <c r="Q2679">
        <f t="shared" si="470"/>
        <v>0</v>
      </c>
      <c r="R2679">
        <f t="shared" si="471"/>
        <v>0</v>
      </c>
      <c r="W2679" s="1" t="s">
        <v>23</v>
      </c>
      <c r="Z2679">
        <f t="shared" si="472"/>
        <v>137</v>
      </c>
    </row>
    <row r="2680" spans="1:26" x14ac:dyDescent="0.35">
      <c r="A2680" t="s">
        <v>2706</v>
      </c>
      <c r="B2680">
        <v>-27.713729000000001</v>
      </c>
      <c r="C2680">
        <v>152.4579</v>
      </c>
      <c r="D2680">
        <v>126</v>
      </c>
      <c r="E2680">
        <v>138</v>
      </c>
      <c r="F2680">
        <v>7.7</v>
      </c>
      <c r="H2680">
        <v>3</v>
      </c>
      <c r="I2680">
        <f t="shared" si="467"/>
        <v>0</v>
      </c>
      <c r="J2680">
        <f t="shared" si="477"/>
        <v>0</v>
      </c>
      <c r="K2680">
        <f t="shared" si="468"/>
        <v>0</v>
      </c>
      <c r="L2680">
        <f t="shared" si="469"/>
        <v>0</v>
      </c>
      <c r="M2680">
        <f t="shared" si="473"/>
        <v>0</v>
      </c>
      <c r="N2680">
        <f t="shared" si="474"/>
        <v>0</v>
      </c>
      <c r="O2680">
        <f t="shared" si="475"/>
        <v>0</v>
      </c>
      <c r="P2680">
        <f t="shared" si="476"/>
        <v>0</v>
      </c>
      <c r="Q2680">
        <f t="shared" si="470"/>
        <v>0</v>
      </c>
      <c r="R2680">
        <f t="shared" si="471"/>
        <v>0</v>
      </c>
      <c r="W2680" s="1" t="s">
        <v>23</v>
      </c>
      <c r="Z2680">
        <f t="shared" si="472"/>
        <v>137</v>
      </c>
    </row>
    <row r="2681" spans="1:26" x14ac:dyDescent="0.35">
      <c r="A2681" t="s">
        <v>2707</v>
      </c>
      <c r="B2681">
        <v>-27.713764000000001</v>
      </c>
      <c r="C2681">
        <v>152.457886</v>
      </c>
      <c r="D2681">
        <v>126</v>
      </c>
      <c r="E2681">
        <v>138</v>
      </c>
      <c r="F2681">
        <v>7.6</v>
      </c>
      <c r="H2681">
        <v>3</v>
      </c>
      <c r="I2681">
        <f t="shared" si="467"/>
        <v>0</v>
      </c>
      <c r="J2681">
        <f t="shared" si="477"/>
        <v>0</v>
      </c>
      <c r="K2681">
        <f t="shared" si="468"/>
        <v>0</v>
      </c>
      <c r="L2681">
        <f t="shared" si="469"/>
        <v>0</v>
      </c>
      <c r="M2681">
        <f t="shared" si="473"/>
        <v>0</v>
      </c>
      <c r="N2681">
        <f t="shared" si="474"/>
        <v>0</v>
      </c>
      <c r="O2681">
        <f t="shared" si="475"/>
        <v>0</v>
      </c>
      <c r="P2681">
        <f t="shared" si="476"/>
        <v>0</v>
      </c>
      <c r="Q2681">
        <f t="shared" si="470"/>
        <v>0</v>
      </c>
      <c r="R2681">
        <f t="shared" si="471"/>
        <v>0</v>
      </c>
      <c r="W2681" s="1" t="s">
        <v>23</v>
      </c>
      <c r="Z2681">
        <f t="shared" si="472"/>
        <v>137</v>
      </c>
    </row>
    <row r="2682" spans="1:26" x14ac:dyDescent="0.35">
      <c r="A2682" t="s">
        <v>2708</v>
      </c>
      <c r="B2682">
        <v>-27.713799000000002</v>
      </c>
      <c r="C2682">
        <v>152.45787100000001</v>
      </c>
      <c r="D2682">
        <v>127</v>
      </c>
      <c r="E2682">
        <v>138</v>
      </c>
      <c r="F2682">
        <v>7.13</v>
      </c>
      <c r="H2682">
        <v>3</v>
      </c>
      <c r="I2682">
        <f t="shared" si="467"/>
        <v>0</v>
      </c>
      <c r="J2682">
        <f t="shared" si="477"/>
        <v>0</v>
      </c>
      <c r="K2682">
        <f t="shared" si="468"/>
        <v>0</v>
      </c>
      <c r="L2682">
        <f t="shared" si="469"/>
        <v>0</v>
      </c>
      <c r="M2682">
        <f t="shared" si="473"/>
        <v>0</v>
      </c>
      <c r="N2682">
        <f t="shared" si="474"/>
        <v>0</v>
      </c>
      <c r="O2682">
        <f t="shared" si="475"/>
        <v>0</v>
      </c>
      <c r="P2682">
        <f t="shared" si="476"/>
        <v>0</v>
      </c>
      <c r="Q2682">
        <f t="shared" si="470"/>
        <v>0</v>
      </c>
      <c r="R2682">
        <f t="shared" si="471"/>
        <v>0</v>
      </c>
      <c r="W2682" s="1" t="s">
        <v>23</v>
      </c>
      <c r="Z2682">
        <f t="shared" si="472"/>
        <v>137</v>
      </c>
    </row>
    <row r="2683" spans="1:26" x14ac:dyDescent="0.35">
      <c r="A2683" t="s">
        <v>2709</v>
      </c>
      <c r="B2683">
        <v>-27.713833000000001</v>
      </c>
      <c r="C2683">
        <v>152.45785599999999</v>
      </c>
      <c r="D2683">
        <v>127</v>
      </c>
      <c r="E2683">
        <v>138</v>
      </c>
      <c r="F2683">
        <v>6.7</v>
      </c>
      <c r="H2683">
        <v>3</v>
      </c>
      <c r="I2683">
        <f t="shared" si="467"/>
        <v>0</v>
      </c>
      <c r="J2683">
        <f t="shared" si="477"/>
        <v>0</v>
      </c>
      <c r="K2683">
        <f t="shared" si="468"/>
        <v>0</v>
      </c>
      <c r="L2683">
        <f t="shared" si="469"/>
        <v>0</v>
      </c>
      <c r="M2683">
        <f t="shared" si="473"/>
        <v>0</v>
      </c>
      <c r="N2683">
        <f t="shared" si="474"/>
        <v>0</v>
      </c>
      <c r="O2683">
        <f t="shared" si="475"/>
        <v>0</v>
      </c>
      <c r="P2683">
        <f t="shared" si="476"/>
        <v>0</v>
      </c>
      <c r="Q2683">
        <f t="shared" si="470"/>
        <v>0</v>
      </c>
      <c r="R2683">
        <f t="shared" si="471"/>
        <v>0</v>
      </c>
      <c r="W2683" s="1" t="s">
        <v>23</v>
      </c>
      <c r="Z2683">
        <f t="shared" si="472"/>
        <v>137</v>
      </c>
    </row>
    <row r="2684" spans="1:26" x14ac:dyDescent="0.35">
      <c r="A2684" t="s">
        <v>2710</v>
      </c>
      <c r="B2684">
        <v>-27.713861999999999</v>
      </c>
      <c r="C2684">
        <v>152.457841</v>
      </c>
      <c r="D2684">
        <v>127</v>
      </c>
      <c r="E2684">
        <v>138</v>
      </c>
      <c r="F2684">
        <v>6.35</v>
      </c>
      <c r="H2684">
        <v>3</v>
      </c>
      <c r="I2684">
        <f t="shared" si="467"/>
        <v>0</v>
      </c>
      <c r="J2684">
        <f t="shared" si="477"/>
        <v>0</v>
      </c>
      <c r="K2684">
        <f t="shared" si="468"/>
        <v>0</v>
      </c>
      <c r="L2684">
        <f t="shared" si="469"/>
        <v>0</v>
      </c>
      <c r="M2684">
        <f t="shared" si="473"/>
        <v>0</v>
      </c>
      <c r="N2684">
        <f t="shared" si="474"/>
        <v>0</v>
      </c>
      <c r="O2684">
        <f t="shared" si="475"/>
        <v>0</v>
      </c>
      <c r="P2684">
        <f t="shared" si="476"/>
        <v>0</v>
      </c>
      <c r="Q2684">
        <f t="shared" si="470"/>
        <v>0</v>
      </c>
      <c r="R2684">
        <f t="shared" si="471"/>
        <v>0</v>
      </c>
      <c r="W2684" s="1" t="s">
        <v>23</v>
      </c>
      <c r="Z2684">
        <f t="shared" si="472"/>
        <v>137</v>
      </c>
    </row>
    <row r="2685" spans="1:26" x14ac:dyDescent="0.35">
      <c r="A2685" t="s">
        <v>2711</v>
      </c>
      <c r="B2685">
        <v>-27.713889000000002</v>
      </c>
      <c r="C2685">
        <v>152.45782399999999</v>
      </c>
      <c r="D2685">
        <v>128</v>
      </c>
      <c r="E2685">
        <v>138</v>
      </c>
      <c r="F2685">
        <v>6.13</v>
      </c>
      <c r="H2685">
        <v>3</v>
      </c>
      <c r="I2685">
        <f t="shared" si="467"/>
        <v>0</v>
      </c>
      <c r="J2685">
        <f t="shared" si="477"/>
        <v>0</v>
      </c>
      <c r="K2685">
        <f t="shared" si="468"/>
        <v>0</v>
      </c>
      <c r="L2685">
        <f t="shared" si="469"/>
        <v>0</v>
      </c>
      <c r="M2685">
        <f t="shared" si="473"/>
        <v>0</v>
      </c>
      <c r="N2685">
        <f t="shared" si="474"/>
        <v>0</v>
      </c>
      <c r="O2685">
        <f t="shared" si="475"/>
        <v>0</v>
      </c>
      <c r="P2685">
        <f t="shared" si="476"/>
        <v>0</v>
      </c>
      <c r="Q2685">
        <f t="shared" si="470"/>
        <v>0</v>
      </c>
      <c r="R2685">
        <f t="shared" si="471"/>
        <v>0</v>
      </c>
      <c r="W2685" s="1" t="s">
        <v>23</v>
      </c>
      <c r="Z2685">
        <f t="shared" si="472"/>
        <v>137</v>
      </c>
    </row>
    <row r="2686" spans="1:26" x14ac:dyDescent="0.35">
      <c r="A2686" t="s">
        <v>2712</v>
      </c>
      <c r="B2686">
        <v>-27.713913999999999</v>
      </c>
      <c r="C2686">
        <v>152.457807</v>
      </c>
      <c r="D2686">
        <v>128</v>
      </c>
      <c r="E2686">
        <v>138</v>
      </c>
      <c r="F2686">
        <v>6.06</v>
      </c>
      <c r="H2686">
        <v>3</v>
      </c>
      <c r="I2686">
        <f t="shared" si="467"/>
        <v>0</v>
      </c>
      <c r="J2686">
        <f t="shared" si="477"/>
        <v>0</v>
      </c>
      <c r="K2686">
        <f t="shared" si="468"/>
        <v>0</v>
      </c>
      <c r="L2686">
        <f t="shared" si="469"/>
        <v>0</v>
      </c>
      <c r="M2686">
        <f t="shared" si="473"/>
        <v>0</v>
      </c>
      <c r="N2686">
        <f t="shared" si="474"/>
        <v>0</v>
      </c>
      <c r="O2686">
        <f t="shared" si="475"/>
        <v>0</v>
      </c>
      <c r="P2686">
        <f t="shared" si="476"/>
        <v>0</v>
      </c>
      <c r="Q2686">
        <f t="shared" si="470"/>
        <v>0</v>
      </c>
      <c r="R2686">
        <f t="shared" si="471"/>
        <v>0</v>
      </c>
      <c r="W2686" s="1" t="s">
        <v>23</v>
      </c>
      <c r="Z2686">
        <f t="shared" si="472"/>
        <v>137</v>
      </c>
    </row>
    <row r="2687" spans="1:26" x14ac:dyDescent="0.35">
      <c r="A2687" t="s">
        <v>2713</v>
      </c>
      <c r="B2687">
        <v>-27.713940999999998</v>
      </c>
      <c r="C2687">
        <v>152.45779200000001</v>
      </c>
      <c r="D2687">
        <v>129</v>
      </c>
      <c r="E2687">
        <v>138</v>
      </c>
      <c r="F2687">
        <v>6.09</v>
      </c>
      <c r="H2687">
        <v>3</v>
      </c>
      <c r="I2687">
        <f t="shared" si="467"/>
        <v>0</v>
      </c>
      <c r="J2687">
        <f t="shared" si="477"/>
        <v>0</v>
      </c>
      <c r="K2687">
        <f t="shared" si="468"/>
        <v>0</v>
      </c>
      <c r="L2687">
        <f t="shared" si="469"/>
        <v>0</v>
      </c>
      <c r="M2687">
        <f t="shared" si="473"/>
        <v>0</v>
      </c>
      <c r="N2687">
        <f t="shared" si="474"/>
        <v>0</v>
      </c>
      <c r="O2687">
        <f t="shared" si="475"/>
        <v>0</v>
      </c>
      <c r="P2687">
        <f t="shared" si="476"/>
        <v>0</v>
      </c>
      <c r="Q2687">
        <f t="shared" si="470"/>
        <v>0</v>
      </c>
      <c r="R2687">
        <f t="shared" si="471"/>
        <v>0</v>
      </c>
      <c r="W2687" s="1" t="s">
        <v>23</v>
      </c>
      <c r="Z2687">
        <f t="shared" si="472"/>
        <v>137</v>
      </c>
    </row>
    <row r="2688" spans="1:26" x14ac:dyDescent="0.35">
      <c r="A2688" t="s">
        <v>2714</v>
      </c>
      <c r="B2688">
        <v>-27.713968000000001</v>
      </c>
      <c r="C2688">
        <v>152.457776</v>
      </c>
      <c r="D2688">
        <v>129</v>
      </c>
      <c r="E2688">
        <v>138</v>
      </c>
      <c r="F2688">
        <v>6.12</v>
      </c>
      <c r="H2688">
        <v>3</v>
      </c>
      <c r="I2688">
        <f t="shared" si="467"/>
        <v>0</v>
      </c>
      <c r="J2688">
        <f t="shared" si="477"/>
        <v>0</v>
      </c>
      <c r="K2688">
        <f t="shared" si="468"/>
        <v>0</v>
      </c>
      <c r="L2688">
        <f t="shared" si="469"/>
        <v>0</v>
      </c>
      <c r="M2688">
        <f t="shared" si="473"/>
        <v>0</v>
      </c>
      <c r="N2688">
        <f t="shared" si="474"/>
        <v>0</v>
      </c>
      <c r="O2688">
        <f t="shared" si="475"/>
        <v>0</v>
      </c>
      <c r="P2688">
        <f t="shared" si="476"/>
        <v>0</v>
      </c>
      <c r="Q2688">
        <f t="shared" si="470"/>
        <v>0</v>
      </c>
      <c r="R2688">
        <f t="shared" si="471"/>
        <v>0</v>
      </c>
      <c r="W2688" s="1" t="s">
        <v>23</v>
      </c>
      <c r="Z2688">
        <f t="shared" si="472"/>
        <v>137</v>
      </c>
    </row>
    <row r="2689" spans="1:26" x14ac:dyDescent="0.35">
      <c r="A2689" t="s">
        <v>2715</v>
      </c>
      <c r="B2689">
        <v>-27.713996000000002</v>
      </c>
      <c r="C2689">
        <v>152.45776000000001</v>
      </c>
      <c r="D2689">
        <v>129</v>
      </c>
      <c r="E2689">
        <v>138</v>
      </c>
      <c r="F2689">
        <v>6.13</v>
      </c>
      <c r="H2689">
        <v>3</v>
      </c>
      <c r="I2689">
        <f t="shared" si="467"/>
        <v>0</v>
      </c>
      <c r="J2689">
        <f t="shared" si="477"/>
        <v>0</v>
      </c>
      <c r="K2689">
        <f t="shared" si="468"/>
        <v>0</v>
      </c>
      <c r="L2689">
        <f t="shared" si="469"/>
        <v>0</v>
      </c>
      <c r="M2689">
        <f t="shared" si="473"/>
        <v>0</v>
      </c>
      <c r="N2689">
        <f t="shared" si="474"/>
        <v>0</v>
      </c>
      <c r="O2689">
        <f t="shared" si="475"/>
        <v>0</v>
      </c>
      <c r="P2689">
        <f t="shared" si="476"/>
        <v>0</v>
      </c>
      <c r="Q2689">
        <f t="shared" si="470"/>
        <v>0</v>
      </c>
      <c r="R2689">
        <f t="shared" si="471"/>
        <v>0</v>
      </c>
      <c r="W2689" s="1" t="s">
        <v>23</v>
      </c>
      <c r="Z2689">
        <f t="shared" si="472"/>
        <v>137</v>
      </c>
    </row>
    <row r="2690" spans="1:26" x14ac:dyDescent="0.35">
      <c r="A2690" t="s">
        <v>2716</v>
      </c>
      <c r="B2690">
        <v>-27.714023000000001</v>
      </c>
      <c r="C2690">
        <v>152.45774299999999</v>
      </c>
      <c r="D2690">
        <v>130</v>
      </c>
      <c r="E2690">
        <v>138</v>
      </c>
      <c r="F2690">
        <v>6.17</v>
      </c>
      <c r="H2690">
        <v>3</v>
      </c>
      <c r="I2690">
        <f t="shared" ref="I2690:I2753" si="478">IF($Q2690,1,IF($R2690,2,IF($K2690,3,IF($L2690,4,IF($M2690,5,IF($N2690,6,IF($O2690,7,IF($P2690,8,0))))))))</f>
        <v>0</v>
      </c>
      <c r="J2690">
        <f t="shared" si="477"/>
        <v>0</v>
      </c>
      <c r="K2690">
        <f t="shared" ref="K2690:K2753" si="479">IF(AND(NOT(ISBLANK(E2690)),AND(E2690&gt;Z2690,E2690&gt;E2691)),1,0)</f>
        <v>0</v>
      </c>
      <c r="L2690">
        <f t="shared" ref="L2690:L2753" si="480">IF(AND(NOT(ISBLANK(E2690)),AND(E2690&lt;Z2690,E2690&lt;E2691)),1,0)</f>
        <v>0</v>
      </c>
      <c r="M2690">
        <f t="shared" si="473"/>
        <v>0</v>
      </c>
      <c r="N2690">
        <f t="shared" si="474"/>
        <v>0</v>
      </c>
      <c r="O2690">
        <f t="shared" si="475"/>
        <v>0</v>
      </c>
      <c r="P2690">
        <f t="shared" si="476"/>
        <v>0</v>
      </c>
      <c r="Q2690">
        <f t="shared" ref="Q2690:Q2753" si="481">IF(H2690&lt;&gt;H2689,1,0)</f>
        <v>0</v>
      </c>
      <c r="R2690">
        <f t="shared" ref="R2690:R2753" si="482">IF(H2690&lt;&gt;H2691,1,0)</f>
        <v>0</v>
      </c>
      <c r="W2690" s="1" t="s">
        <v>23</v>
      </c>
      <c r="Z2690">
        <f t="shared" si="472"/>
        <v>137</v>
      </c>
    </row>
    <row r="2691" spans="1:26" x14ac:dyDescent="0.35">
      <c r="A2691" t="s">
        <v>2717</v>
      </c>
      <c r="B2691">
        <v>-27.71405</v>
      </c>
      <c r="C2691">
        <v>152.45772600000001</v>
      </c>
      <c r="D2691">
        <v>130</v>
      </c>
      <c r="E2691">
        <v>138</v>
      </c>
      <c r="F2691">
        <v>6.23</v>
      </c>
      <c r="H2691">
        <v>3</v>
      </c>
      <c r="I2691">
        <f t="shared" si="478"/>
        <v>0</v>
      </c>
      <c r="J2691">
        <f t="shared" si="477"/>
        <v>0</v>
      </c>
      <c r="K2691">
        <f t="shared" si="479"/>
        <v>0</v>
      </c>
      <c r="L2691">
        <f t="shared" si="480"/>
        <v>0</v>
      </c>
      <c r="M2691">
        <f t="shared" si="473"/>
        <v>0</v>
      </c>
      <c r="N2691">
        <f t="shared" si="474"/>
        <v>0</v>
      </c>
      <c r="O2691">
        <f t="shared" si="475"/>
        <v>0</v>
      </c>
      <c r="P2691">
        <f t="shared" si="476"/>
        <v>0</v>
      </c>
      <c r="Q2691">
        <f t="shared" si="481"/>
        <v>0</v>
      </c>
      <c r="R2691">
        <f t="shared" si="482"/>
        <v>0</v>
      </c>
      <c r="W2691" s="1" t="s">
        <v>23</v>
      </c>
      <c r="Z2691">
        <f t="shared" ref="Z2691:Z2754" si="483">IF(E2691&lt;&gt;E2690,E2690,Z2690)</f>
        <v>137</v>
      </c>
    </row>
    <row r="2692" spans="1:26" x14ac:dyDescent="0.35">
      <c r="A2692" t="s">
        <v>2718</v>
      </c>
      <c r="B2692">
        <v>-27.714079999999999</v>
      </c>
      <c r="C2692">
        <v>152.457707</v>
      </c>
      <c r="D2692">
        <v>130</v>
      </c>
      <c r="E2692">
        <v>138</v>
      </c>
      <c r="F2692">
        <v>6.27</v>
      </c>
      <c r="H2692">
        <v>3</v>
      </c>
      <c r="I2692">
        <f t="shared" si="478"/>
        <v>0</v>
      </c>
      <c r="J2692">
        <f t="shared" si="477"/>
        <v>0</v>
      </c>
      <c r="K2692">
        <f t="shared" si="479"/>
        <v>0</v>
      </c>
      <c r="L2692">
        <f t="shared" si="480"/>
        <v>0</v>
      </c>
      <c r="M2692">
        <f t="shared" si="473"/>
        <v>0</v>
      </c>
      <c r="N2692">
        <f t="shared" si="474"/>
        <v>0</v>
      </c>
      <c r="O2692">
        <f t="shared" si="475"/>
        <v>0</v>
      </c>
      <c r="P2692">
        <f t="shared" si="476"/>
        <v>0</v>
      </c>
      <c r="Q2692">
        <f t="shared" si="481"/>
        <v>0</v>
      </c>
      <c r="R2692">
        <f t="shared" si="482"/>
        <v>0</v>
      </c>
      <c r="W2692" s="1" t="s">
        <v>23</v>
      </c>
      <c r="Z2692">
        <f t="shared" si="483"/>
        <v>137</v>
      </c>
    </row>
    <row r="2693" spans="1:26" x14ac:dyDescent="0.35">
      <c r="A2693" t="s">
        <v>2719</v>
      </c>
      <c r="B2693">
        <v>-27.714110999999999</v>
      </c>
      <c r="C2693">
        <v>152.457685</v>
      </c>
      <c r="D2693">
        <v>130</v>
      </c>
      <c r="E2693">
        <v>138</v>
      </c>
      <c r="F2693">
        <v>6.27</v>
      </c>
      <c r="H2693">
        <v>3</v>
      </c>
      <c r="I2693">
        <f t="shared" si="478"/>
        <v>0</v>
      </c>
      <c r="J2693">
        <f t="shared" si="477"/>
        <v>0</v>
      </c>
      <c r="K2693">
        <f t="shared" si="479"/>
        <v>0</v>
      </c>
      <c r="L2693">
        <f t="shared" si="480"/>
        <v>0</v>
      </c>
      <c r="M2693">
        <f t="shared" si="473"/>
        <v>0</v>
      </c>
      <c r="N2693">
        <f t="shared" si="474"/>
        <v>0</v>
      </c>
      <c r="O2693">
        <f t="shared" si="475"/>
        <v>0</v>
      </c>
      <c r="P2693">
        <f t="shared" si="476"/>
        <v>0</v>
      </c>
      <c r="Q2693">
        <f t="shared" si="481"/>
        <v>0</v>
      </c>
      <c r="R2693">
        <f t="shared" si="482"/>
        <v>0</v>
      </c>
      <c r="W2693" s="1" t="s">
        <v>23</v>
      </c>
      <c r="Z2693">
        <f t="shared" si="483"/>
        <v>137</v>
      </c>
    </row>
    <row r="2694" spans="1:26" x14ac:dyDescent="0.35">
      <c r="A2694" t="s">
        <v>2720</v>
      </c>
      <c r="B2694">
        <v>-27.71414</v>
      </c>
      <c r="C2694">
        <v>152.45766399999999</v>
      </c>
      <c r="D2694">
        <v>130</v>
      </c>
      <c r="E2694">
        <v>138</v>
      </c>
      <c r="F2694">
        <v>6.27</v>
      </c>
      <c r="H2694">
        <v>3</v>
      </c>
      <c r="I2694">
        <f t="shared" si="478"/>
        <v>0</v>
      </c>
      <c r="J2694">
        <f t="shared" si="477"/>
        <v>0</v>
      </c>
      <c r="K2694">
        <f t="shared" si="479"/>
        <v>0</v>
      </c>
      <c r="L2694">
        <f t="shared" si="480"/>
        <v>0</v>
      </c>
      <c r="M2694">
        <f t="shared" si="473"/>
        <v>0</v>
      </c>
      <c r="N2694">
        <f t="shared" si="474"/>
        <v>0</v>
      </c>
      <c r="O2694">
        <f t="shared" si="475"/>
        <v>0</v>
      </c>
      <c r="P2694">
        <f t="shared" si="476"/>
        <v>0</v>
      </c>
      <c r="Q2694">
        <f t="shared" si="481"/>
        <v>0</v>
      </c>
      <c r="R2694">
        <f t="shared" si="482"/>
        <v>0</v>
      </c>
      <c r="W2694" s="1" t="s">
        <v>23</v>
      </c>
      <c r="Z2694">
        <f t="shared" si="483"/>
        <v>137</v>
      </c>
    </row>
    <row r="2695" spans="1:26" x14ac:dyDescent="0.35">
      <c r="A2695" t="s">
        <v>2721</v>
      </c>
      <c r="B2695">
        <v>-27.714168999999998</v>
      </c>
      <c r="C2695">
        <v>152.45764399999999</v>
      </c>
      <c r="D2695">
        <v>132</v>
      </c>
      <c r="E2695">
        <v>138</v>
      </c>
      <c r="F2695">
        <v>6.3</v>
      </c>
      <c r="H2695">
        <v>3</v>
      </c>
      <c r="I2695">
        <f t="shared" si="478"/>
        <v>0</v>
      </c>
      <c r="J2695">
        <f t="shared" si="477"/>
        <v>0</v>
      </c>
      <c r="K2695">
        <f t="shared" si="479"/>
        <v>0</v>
      </c>
      <c r="L2695">
        <f t="shared" si="480"/>
        <v>0</v>
      </c>
      <c r="M2695">
        <f t="shared" si="473"/>
        <v>0</v>
      </c>
      <c r="N2695">
        <f t="shared" si="474"/>
        <v>0</v>
      </c>
      <c r="O2695">
        <f t="shared" si="475"/>
        <v>0</v>
      </c>
      <c r="P2695">
        <f t="shared" si="476"/>
        <v>0</v>
      </c>
      <c r="Q2695">
        <f t="shared" si="481"/>
        <v>0</v>
      </c>
      <c r="R2695">
        <f t="shared" si="482"/>
        <v>0</v>
      </c>
      <c r="W2695" s="1" t="s">
        <v>23</v>
      </c>
      <c r="Z2695">
        <f t="shared" si="483"/>
        <v>137</v>
      </c>
    </row>
    <row r="2696" spans="1:26" x14ac:dyDescent="0.35">
      <c r="A2696" t="s">
        <v>2722</v>
      </c>
      <c r="B2696">
        <v>-27.714199000000001</v>
      </c>
      <c r="C2696">
        <v>152.45762300000001</v>
      </c>
      <c r="D2696">
        <v>132</v>
      </c>
      <c r="E2696">
        <v>138</v>
      </c>
      <c r="F2696">
        <v>6.3</v>
      </c>
      <c r="H2696">
        <v>3</v>
      </c>
      <c r="I2696">
        <f t="shared" si="478"/>
        <v>0</v>
      </c>
      <c r="J2696">
        <f t="shared" si="477"/>
        <v>0</v>
      </c>
      <c r="K2696">
        <f t="shared" si="479"/>
        <v>0</v>
      </c>
      <c r="L2696">
        <f t="shared" si="480"/>
        <v>0</v>
      </c>
      <c r="M2696">
        <f t="shared" si="473"/>
        <v>0</v>
      </c>
      <c r="N2696">
        <f t="shared" si="474"/>
        <v>0</v>
      </c>
      <c r="O2696">
        <f t="shared" si="475"/>
        <v>0</v>
      </c>
      <c r="P2696">
        <f t="shared" si="476"/>
        <v>0</v>
      </c>
      <c r="Q2696">
        <f t="shared" si="481"/>
        <v>0</v>
      </c>
      <c r="R2696">
        <f t="shared" si="482"/>
        <v>0</v>
      </c>
      <c r="W2696" s="1" t="s">
        <v>23</v>
      </c>
      <c r="Z2696">
        <f t="shared" si="483"/>
        <v>137</v>
      </c>
    </row>
    <row r="2697" spans="1:26" x14ac:dyDescent="0.35">
      <c r="A2697" t="s">
        <v>2723</v>
      </c>
      <c r="B2697">
        <v>-27.714231999999999</v>
      </c>
      <c r="C2697">
        <v>152.45760200000001</v>
      </c>
      <c r="D2697">
        <v>132</v>
      </c>
      <c r="E2697">
        <v>138</v>
      </c>
      <c r="F2697">
        <v>6.41</v>
      </c>
      <c r="H2697">
        <v>3</v>
      </c>
      <c r="I2697">
        <f t="shared" si="478"/>
        <v>0</v>
      </c>
      <c r="J2697">
        <f t="shared" si="477"/>
        <v>0</v>
      </c>
      <c r="K2697">
        <f t="shared" si="479"/>
        <v>0</v>
      </c>
      <c r="L2697">
        <f t="shared" si="480"/>
        <v>0</v>
      </c>
      <c r="M2697">
        <f t="shared" si="473"/>
        <v>0</v>
      </c>
      <c r="N2697">
        <f t="shared" si="474"/>
        <v>0</v>
      </c>
      <c r="O2697">
        <f t="shared" si="475"/>
        <v>0</v>
      </c>
      <c r="P2697">
        <f t="shared" si="476"/>
        <v>0</v>
      </c>
      <c r="Q2697">
        <f t="shared" si="481"/>
        <v>0</v>
      </c>
      <c r="R2697">
        <f t="shared" si="482"/>
        <v>0</v>
      </c>
      <c r="W2697" s="1" t="s">
        <v>23</v>
      </c>
      <c r="Z2697">
        <f t="shared" si="483"/>
        <v>137</v>
      </c>
    </row>
    <row r="2698" spans="1:26" x14ac:dyDescent="0.35">
      <c r="A2698" t="s">
        <v>2724</v>
      </c>
      <c r="B2698">
        <v>-27.714267</v>
      </c>
      <c r="C2698">
        <v>152.45757900000001</v>
      </c>
      <c r="D2698">
        <v>132</v>
      </c>
      <c r="E2698">
        <v>138</v>
      </c>
      <c r="F2698">
        <v>6.41</v>
      </c>
      <c r="H2698">
        <v>3</v>
      </c>
      <c r="I2698">
        <f t="shared" si="478"/>
        <v>0</v>
      </c>
      <c r="J2698">
        <f t="shared" si="477"/>
        <v>0</v>
      </c>
      <c r="K2698">
        <f t="shared" si="479"/>
        <v>0</v>
      </c>
      <c r="L2698">
        <f t="shared" si="480"/>
        <v>0</v>
      </c>
      <c r="M2698">
        <f t="shared" si="473"/>
        <v>0</v>
      </c>
      <c r="N2698">
        <f t="shared" si="474"/>
        <v>0</v>
      </c>
      <c r="O2698">
        <f t="shared" si="475"/>
        <v>0</v>
      </c>
      <c r="P2698">
        <f t="shared" si="476"/>
        <v>0</v>
      </c>
      <c r="Q2698">
        <f t="shared" si="481"/>
        <v>0</v>
      </c>
      <c r="R2698">
        <f t="shared" si="482"/>
        <v>0</v>
      </c>
      <c r="W2698" s="1" t="s">
        <v>23</v>
      </c>
      <c r="Z2698">
        <f t="shared" si="483"/>
        <v>137</v>
      </c>
    </row>
    <row r="2699" spans="1:26" x14ac:dyDescent="0.35">
      <c r="A2699" t="s">
        <v>2725</v>
      </c>
      <c r="B2699">
        <v>-27.714300999999999</v>
      </c>
      <c r="C2699">
        <v>152.45755600000001</v>
      </c>
      <c r="D2699">
        <v>132</v>
      </c>
      <c r="E2699">
        <v>138</v>
      </c>
      <c r="F2699">
        <v>6.41</v>
      </c>
      <c r="H2699">
        <v>3</v>
      </c>
      <c r="I2699">
        <f t="shared" si="478"/>
        <v>0</v>
      </c>
      <c r="J2699">
        <f t="shared" si="477"/>
        <v>0</v>
      </c>
      <c r="K2699">
        <f t="shared" si="479"/>
        <v>0</v>
      </c>
      <c r="L2699">
        <f t="shared" si="480"/>
        <v>0</v>
      </c>
      <c r="M2699">
        <f t="shared" si="473"/>
        <v>0</v>
      </c>
      <c r="N2699">
        <f t="shared" si="474"/>
        <v>0</v>
      </c>
      <c r="O2699">
        <f t="shared" si="475"/>
        <v>0</v>
      </c>
      <c r="P2699">
        <f t="shared" si="476"/>
        <v>0</v>
      </c>
      <c r="Q2699">
        <f t="shared" si="481"/>
        <v>0</v>
      </c>
      <c r="R2699">
        <f t="shared" si="482"/>
        <v>0</v>
      </c>
      <c r="W2699" s="1" t="s">
        <v>23</v>
      </c>
      <c r="Z2699">
        <f t="shared" si="483"/>
        <v>137</v>
      </c>
    </row>
    <row r="2700" spans="1:26" x14ac:dyDescent="0.35">
      <c r="A2700" t="s">
        <v>2726</v>
      </c>
      <c r="B2700">
        <v>-27.714331999999999</v>
      </c>
      <c r="C2700">
        <v>152.45753500000001</v>
      </c>
      <c r="D2700">
        <v>133</v>
      </c>
      <c r="E2700">
        <v>139</v>
      </c>
      <c r="F2700">
        <v>6.47</v>
      </c>
      <c r="H2700">
        <v>3</v>
      </c>
      <c r="I2700">
        <f t="shared" si="478"/>
        <v>0</v>
      </c>
      <c r="J2700">
        <f t="shared" si="477"/>
        <v>0</v>
      </c>
      <c r="K2700">
        <f t="shared" si="479"/>
        <v>0</v>
      </c>
      <c r="L2700">
        <f t="shared" si="480"/>
        <v>0</v>
      </c>
      <c r="M2700">
        <f t="shared" si="473"/>
        <v>0</v>
      </c>
      <c r="N2700">
        <f t="shared" si="474"/>
        <v>0</v>
      </c>
      <c r="O2700">
        <f t="shared" si="475"/>
        <v>0</v>
      </c>
      <c r="P2700">
        <f t="shared" si="476"/>
        <v>0</v>
      </c>
      <c r="Q2700">
        <f t="shared" si="481"/>
        <v>0</v>
      </c>
      <c r="R2700">
        <f t="shared" si="482"/>
        <v>0</v>
      </c>
      <c r="W2700" s="1" t="s">
        <v>23</v>
      </c>
      <c r="Z2700">
        <f t="shared" si="483"/>
        <v>138</v>
      </c>
    </row>
    <row r="2701" spans="1:26" x14ac:dyDescent="0.35">
      <c r="A2701" t="s">
        <v>2727</v>
      </c>
      <c r="B2701">
        <v>-27.714358000000001</v>
      </c>
      <c r="C2701">
        <v>152.457517</v>
      </c>
      <c r="D2701">
        <v>133</v>
      </c>
      <c r="E2701">
        <v>139</v>
      </c>
      <c r="F2701">
        <v>6.47</v>
      </c>
      <c r="H2701">
        <v>3</v>
      </c>
      <c r="I2701">
        <f t="shared" si="478"/>
        <v>0</v>
      </c>
      <c r="J2701">
        <f t="shared" si="477"/>
        <v>0</v>
      </c>
      <c r="K2701">
        <f t="shared" si="479"/>
        <v>0</v>
      </c>
      <c r="L2701">
        <f t="shared" si="480"/>
        <v>0</v>
      </c>
      <c r="M2701">
        <f t="shared" si="473"/>
        <v>0</v>
      </c>
      <c r="N2701">
        <f t="shared" si="474"/>
        <v>0</v>
      </c>
      <c r="O2701">
        <f t="shared" si="475"/>
        <v>0</v>
      </c>
      <c r="P2701">
        <f t="shared" si="476"/>
        <v>0</v>
      </c>
      <c r="Q2701">
        <f t="shared" si="481"/>
        <v>0</v>
      </c>
      <c r="R2701">
        <f t="shared" si="482"/>
        <v>0</v>
      </c>
      <c r="W2701" s="1" t="s">
        <v>23</v>
      </c>
      <c r="Z2701">
        <f t="shared" si="483"/>
        <v>138</v>
      </c>
    </row>
    <row r="2702" spans="1:26" x14ac:dyDescent="0.35">
      <c r="A2702" t="s">
        <v>2728</v>
      </c>
      <c r="B2702">
        <v>-27.714378</v>
      </c>
      <c r="C2702">
        <v>152.45750200000001</v>
      </c>
      <c r="D2702">
        <v>134</v>
      </c>
      <c r="E2702">
        <v>140</v>
      </c>
      <c r="F2702">
        <v>6.16</v>
      </c>
      <c r="H2702">
        <v>3</v>
      </c>
      <c r="I2702">
        <f t="shared" si="478"/>
        <v>0</v>
      </c>
      <c r="J2702">
        <f t="shared" si="477"/>
        <v>0</v>
      </c>
      <c r="K2702">
        <f t="shared" si="479"/>
        <v>0</v>
      </c>
      <c r="L2702">
        <f t="shared" si="480"/>
        <v>0</v>
      </c>
      <c r="M2702">
        <f t="shared" ref="M2702:M2765" si="484">IF(AND(MAX(D$1934:D$3024)=D2702,NOT(ISBLANK(D2702))),1,0)</f>
        <v>0</v>
      </c>
      <c r="N2702">
        <f t="shared" ref="N2702:N2765" si="485">IF(AND(MAX(E$1934:E$3024)=E2702,NOT(ISBLANK(E2702))),1,0)</f>
        <v>0</v>
      </c>
      <c r="O2702">
        <f t="shared" ref="O2702:O2765" si="486">IF(AND(MAX(F$1934:F$3024)=F2702,NOT(ISBLANK(F2702))),1,0)</f>
        <v>0</v>
      </c>
      <c r="P2702">
        <f t="shared" ref="P2702:P2765" si="487">IF(AND(MAX(G$1934:G$3024)=G2702,NOT(ISBLANK(G2702))),1,0)</f>
        <v>0</v>
      </c>
      <c r="Q2702">
        <f t="shared" si="481"/>
        <v>0</v>
      </c>
      <c r="R2702">
        <f t="shared" si="482"/>
        <v>0</v>
      </c>
      <c r="W2702" s="1" t="s">
        <v>23</v>
      </c>
      <c r="Z2702">
        <f t="shared" si="483"/>
        <v>139</v>
      </c>
    </row>
    <row r="2703" spans="1:26" x14ac:dyDescent="0.35">
      <c r="A2703" t="s">
        <v>2729</v>
      </c>
      <c r="B2703">
        <v>-27.714397000000002</v>
      </c>
      <c r="C2703">
        <v>152.457491</v>
      </c>
      <c r="D2703">
        <v>134</v>
      </c>
      <c r="E2703">
        <v>140</v>
      </c>
      <c r="F2703">
        <v>6.16</v>
      </c>
      <c r="H2703">
        <v>3</v>
      </c>
      <c r="I2703">
        <f t="shared" si="478"/>
        <v>0</v>
      </c>
      <c r="J2703">
        <f t="shared" si="477"/>
        <v>0</v>
      </c>
      <c r="K2703">
        <f t="shared" si="479"/>
        <v>0</v>
      </c>
      <c r="L2703">
        <f t="shared" si="480"/>
        <v>0</v>
      </c>
      <c r="M2703">
        <f t="shared" si="484"/>
        <v>0</v>
      </c>
      <c r="N2703">
        <f t="shared" si="485"/>
        <v>0</v>
      </c>
      <c r="O2703">
        <f t="shared" si="486"/>
        <v>0</v>
      </c>
      <c r="P2703">
        <f t="shared" si="487"/>
        <v>0</v>
      </c>
      <c r="Q2703">
        <f t="shared" si="481"/>
        <v>0</v>
      </c>
      <c r="R2703">
        <f t="shared" si="482"/>
        <v>0</v>
      </c>
      <c r="W2703" s="1" t="s">
        <v>23</v>
      </c>
      <c r="Z2703">
        <f t="shared" si="483"/>
        <v>139</v>
      </c>
    </row>
    <row r="2704" spans="1:26" x14ac:dyDescent="0.35">
      <c r="A2704" t="s">
        <v>2730</v>
      </c>
      <c r="B2704">
        <v>-27.714416</v>
      </c>
      <c r="C2704">
        <v>152.45748</v>
      </c>
      <c r="D2704">
        <v>134</v>
      </c>
      <c r="E2704">
        <v>140</v>
      </c>
      <c r="F2704">
        <v>6.16</v>
      </c>
      <c r="H2704">
        <v>3</v>
      </c>
      <c r="I2704">
        <f t="shared" si="478"/>
        <v>0</v>
      </c>
      <c r="J2704">
        <f t="shared" si="477"/>
        <v>0</v>
      </c>
      <c r="K2704">
        <f t="shared" si="479"/>
        <v>0</v>
      </c>
      <c r="L2704">
        <f t="shared" si="480"/>
        <v>0</v>
      </c>
      <c r="M2704">
        <f t="shared" si="484"/>
        <v>0</v>
      </c>
      <c r="N2704">
        <f t="shared" si="485"/>
        <v>0</v>
      </c>
      <c r="O2704">
        <f t="shared" si="486"/>
        <v>0</v>
      </c>
      <c r="P2704">
        <f t="shared" si="487"/>
        <v>0</v>
      </c>
      <c r="Q2704">
        <f t="shared" si="481"/>
        <v>0</v>
      </c>
      <c r="R2704">
        <f t="shared" si="482"/>
        <v>0</v>
      </c>
      <c r="W2704" s="1" t="s">
        <v>23</v>
      </c>
      <c r="Z2704">
        <f t="shared" si="483"/>
        <v>139</v>
      </c>
    </row>
    <row r="2705" spans="1:26" x14ac:dyDescent="0.35">
      <c r="A2705" t="s">
        <v>2731</v>
      </c>
      <c r="B2705">
        <v>-27.714435999999999</v>
      </c>
      <c r="C2705">
        <v>152.45747</v>
      </c>
      <c r="D2705">
        <v>134</v>
      </c>
      <c r="E2705">
        <v>140</v>
      </c>
      <c r="F2705">
        <v>4.22</v>
      </c>
      <c r="H2705">
        <v>3</v>
      </c>
      <c r="I2705">
        <f t="shared" si="478"/>
        <v>0</v>
      </c>
      <c r="J2705">
        <f t="shared" ref="J2705:J2768" si="488">IF(Q2705,"Started trip",IF(R2705,"Finished trip",IF(OR(K2705,L2705),"Heart rate is "&amp;E2705,IF(M2705,"Max Altitude: "&amp;D2705,IF(N2705,"Min Altitude: "&amp;D2705,IF(O2705,"Max Speed: "&amp;F2705,IF(P2705,"Min Speed: "&amp;F2705,0)))))))</f>
        <v>0</v>
      </c>
      <c r="K2705">
        <f t="shared" si="479"/>
        <v>0</v>
      </c>
      <c r="L2705">
        <f t="shared" si="480"/>
        <v>0</v>
      </c>
      <c r="M2705">
        <f t="shared" si="484"/>
        <v>0</v>
      </c>
      <c r="N2705">
        <f t="shared" si="485"/>
        <v>0</v>
      </c>
      <c r="O2705">
        <f t="shared" si="486"/>
        <v>0</v>
      </c>
      <c r="P2705">
        <f t="shared" si="487"/>
        <v>0</v>
      </c>
      <c r="Q2705">
        <f t="shared" si="481"/>
        <v>0</v>
      </c>
      <c r="R2705">
        <f t="shared" si="482"/>
        <v>0</v>
      </c>
      <c r="W2705" s="1" t="s">
        <v>23</v>
      </c>
      <c r="Z2705">
        <f t="shared" si="483"/>
        <v>139</v>
      </c>
    </row>
    <row r="2706" spans="1:26" x14ac:dyDescent="0.35">
      <c r="A2706" t="s">
        <v>2732</v>
      </c>
      <c r="B2706">
        <v>-27.714458</v>
      </c>
      <c r="C2706">
        <v>152.457459</v>
      </c>
      <c r="D2706">
        <v>134</v>
      </c>
      <c r="E2706">
        <v>140</v>
      </c>
      <c r="F2706">
        <v>5.95</v>
      </c>
      <c r="H2706">
        <v>3</v>
      </c>
      <c r="I2706">
        <f t="shared" si="478"/>
        <v>0</v>
      </c>
      <c r="J2706">
        <f t="shared" si="488"/>
        <v>0</v>
      </c>
      <c r="K2706">
        <f t="shared" si="479"/>
        <v>0</v>
      </c>
      <c r="L2706">
        <f t="shared" si="480"/>
        <v>0</v>
      </c>
      <c r="M2706">
        <f t="shared" si="484"/>
        <v>0</v>
      </c>
      <c r="N2706">
        <f t="shared" si="485"/>
        <v>0</v>
      </c>
      <c r="O2706">
        <f t="shared" si="486"/>
        <v>0</v>
      </c>
      <c r="P2706">
        <f t="shared" si="487"/>
        <v>0</v>
      </c>
      <c r="Q2706">
        <f t="shared" si="481"/>
        <v>0</v>
      </c>
      <c r="R2706">
        <f t="shared" si="482"/>
        <v>0</v>
      </c>
      <c r="W2706" s="1" t="s">
        <v>23</v>
      </c>
      <c r="Z2706">
        <f t="shared" si="483"/>
        <v>139</v>
      </c>
    </row>
    <row r="2707" spans="1:26" x14ac:dyDescent="0.35">
      <c r="A2707" t="s">
        <v>2733</v>
      </c>
      <c r="B2707">
        <v>-27.714480999999999</v>
      </c>
      <c r="C2707">
        <v>152.45744999999999</v>
      </c>
      <c r="D2707">
        <v>135</v>
      </c>
      <c r="E2707">
        <v>140</v>
      </c>
      <c r="F2707">
        <v>5.9</v>
      </c>
      <c r="H2707">
        <v>3</v>
      </c>
      <c r="I2707">
        <f t="shared" si="478"/>
        <v>0</v>
      </c>
      <c r="J2707">
        <f t="shared" si="488"/>
        <v>0</v>
      </c>
      <c r="K2707">
        <f t="shared" si="479"/>
        <v>0</v>
      </c>
      <c r="L2707">
        <f t="shared" si="480"/>
        <v>0</v>
      </c>
      <c r="M2707">
        <f t="shared" si="484"/>
        <v>0</v>
      </c>
      <c r="N2707">
        <f t="shared" si="485"/>
        <v>0</v>
      </c>
      <c r="O2707">
        <f t="shared" si="486"/>
        <v>0</v>
      </c>
      <c r="P2707">
        <f t="shared" si="487"/>
        <v>0</v>
      </c>
      <c r="Q2707">
        <f t="shared" si="481"/>
        <v>0</v>
      </c>
      <c r="R2707">
        <f t="shared" si="482"/>
        <v>0</v>
      </c>
      <c r="W2707" s="1" t="s">
        <v>23</v>
      </c>
      <c r="Z2707">
        <f t="shared" si="483"/>
        <v>139</v>
      </c>
    </row>
    <row r="2708" spans="1:26" x14ac:dyDescent="0.35">
      <c r="A2708" t="s">
        <v>2734</v>
      </c>
      <c r="B2708">
        <v>-27.714502</v>
      </c>
      <c r="C2708">
        <v>152.45744099999999</v>
      </c>
      <c r="D2708">
        <v>135</v>
      </c>
      <c r="E2708">
        <v>140</v>
      </c>
      <c r="F2708">
        <v>5.59</v>
      </c>
      <c r="H2708">
        <v>3</v>
      </c>
      <c r="I2708">
        <f t="shared" si="478"/>
        <v>0</v>
      </c>
      <c r="J2708">
        <f t="shared" si="488"/>
        <v>0</v>
      </c>
      <c r="K2708">
        <f t="shared" si="479"/>
        <v>0</v>
      </c>
      <c r="L2708">
        <f t="shared" si="480"/>
        <v>0</v>
      </c>
      <c r="M2708">
        <f t="shared" si="484"/>
        <v>0</v>
      </c>
      <c r="N2708">
        <f t="shared" si="485"/>
        <v>0</v>
      </c>
      <c r="O2708">
        <f t="shared" si="486"/>
        <v>0</v>
      </c>
      <c r="P2708">
        <f t="shared" si="487"/>
        <v>0</v>
      </c>
      <c r="Q2708">
        <f t="shared" si="481"/>
        <v>0</v>
      </c>
      <c r="R2708">
        <f t="shared" si="482"/>
        <v>0</v>
      </c>
      <c r="W2708" s="1" t="s">
        <v>23</v>
      </c>
      <c r="Z2708">
        <f t="shared" si="483"/>
        <v>139</v>
      </c>
    </row>
    <row r="2709" spans="1:26" x14ac:dyDescent="0.35">
      <c r="A2709" t="s">
        <v>2735</v>
      </c>
      <c r="B2709">
        <v>-27.714521999999999</v>
      </c>
      <c r="C2709">
        <v>152.45743400000001</v>
      </c>
      <c r="D2709">
        <v>135</v>
      </c>
      <c r="E2709">
        <v>140</v>
      </c>
      <c r="F2709">
        <v>5.46</v>
      </c>
      <c r="H2709">
        <v>3</v>
      </c>
      <c r="I2709">
        <f t="shared" si="478"/>
        <v>0</v>
      </c>
      <c r="J2709">
        <f t="shared" si="488"/>
        <v>0</v>
      </c>
      <c r="K2709">
        <f t="shared" si="479"/>
        <v>0</v>
      </c>
      <c r="L2709">
        <f t="shared" si="480"/>
        <v>0</v>
      </c>
      <c r="M2709">
        <f t="shared" si="484"/>
        <v>0</v>
      </c>
      <c r="N2709">
        <f t="shared" si="485"/>
        <v>0</v>
      </c>
      <c r="O2709">
        <f t="shared" si="486"/>
        <v>0</v>
      </c>
      <c r="P2709">
        <f t="shared" si="487"/>
        <v>0</v>
      </c>
      <c r="Q2709">
        <f t="shared" si="481"/>
        <v>0</v>
      </c>
      <c r="R2709">
        <f t="shared" si="482"/>
        <v>0</v>
      </c>
      <c r="W2709" s="1" t="s">
        <v>23</v>
      </c>
      <c r="Z2709">
        <f t="shared" si="483"/>
        <v>139</v>
      </c>
    </row>
    <row r="2710" spans="1:26" x14ac:dyDescent="0.35">
      <c r="A2710" t="s">
        <v>2736</v>
      </c>
      <c r="B2710">
        <v>-27.71454</v>
      </c>
      <c r="C2710">
        <v>152.45742799999999</v>
      </c>
      <c r="D2710">
        <v>135</v>
      </c>
      <c r="E2710">
        <v>140</v>
      </c>
      <c r="F2710">
        <v>5.43</v>
      </c>
      <c r="H2710">
        <v>3</v>
      </c>
      <c r="I2710">
        <f t="shared" si="478"/>
        <v>0</v>
      </c>
      <c r="J2710">
        <f t="shared" si="488"/>
        <v>0</v>
      </c>
      <c r="K2710">
        <f t="shared" si="479"/>
        <v>0</v>
      </c>
      <c r="L2710">
        <f t="shared" si="480"/>
        <v>0</v>
      </c>
      <c r="M2710">
        <f t="shared" si="484"/>
        <v>0</v>
      </c>
      <c r="N2710">
        <f t="shared" si="485"/>
        <v>0</v>
      </c>
      <c r="O2710">
        <f t="shared" si="486"/>
        <v>0</v>
      </c>
      <c r="P2710">
        <f t="shared" si="487"/>
        <v>0</v>
      </c>
      <c r="Q2710">
        <f t="shared" si="481"/>
        <v>0</v>
      </c>
      <c r="R2710">
        <f t="shared" si="482"/>
        <v>0</v>
      </c>
      <c r="W2710" s="1" t="s">
        <v>23</v>
      </c>
      <c r="Z2710">
        <f t="shared" si="483"/>
        <v>139</v>
      </c>
    </row>
    <row r="2711" spans="1:26" x14ac:dyDescent="0.35">
      <c r="A2711" t="s">
        <v>2737</v>
      </c>
      <c r="B2711">
        <v>-27.714556999999999</v>
      </c>
      <c r="C2711">
        <v>152.45742000000001</v>
      </c>
      <c r="D2711">
        <v>135</v>
      </c>
      <c r="E2711">
        <v>140</v>
      </c>
      <c r="F2711">
        <v>5.49</v>
      </c>
      <c r="H2711">
        <v>3</v>
      </c>
      <c r="I2711">
        <f t="shared" si="478"/>
        <v>3</v>
      </c>
      <c r="J2711" t="str">
        <f t="shared" si="488"/>
        <v>Heart rate is 140</v>
      </c>
      <c r="K2711">
        <f t="shared" si="479"/>
        <v>1</v>
      </c>
      <c r="L2711">
        <f t="shared" si="480"/>
        <v>0</v>
      </c>
      <c r="M2711">
        <f t="shared" si="484"/>
        <v>0</v>
      </c>
      <c r="N2711">
        <f t="shared" si="485"/>
        <v>0</v>
      </c>
      <c r="O2711">
        <f t="shared" si="486"/>
        <v>0</v>
      </c>
      <c r="P2711">
        <f t="shared" si="487"/>
        <v>0</v>
      </c>
      <c r="Q2711">
        <f t="shared" si="481"/>
        <v>0</v>
      </c>
      <c r="R2711">
        <f t="shared" si="482"/>
        <v>0</v>
      </c>
      <c r="W2711" s="1" t="s">
        <v>23</v>
      </c>
      <c r="Z2711">
        <f t="shared" si="483"/>
        <v>139</v>
      </c>
    </row>
    <row r="2712" spans="1:26" x14ac:dyDescent="0.35">
      <c r="A2712" t="s">
        <v>2738</v>
      </c>
      <c r="B2712">
        <v>-27.714576000000001</v>
      </c>
      <c r="C2712">
        <v>152.457413</v>
      </c>
      <c r="D2712">
        <v>136</v>
      </c>
      <c r="E2712">
        <v>138</v>
      </c>
      <c r="F2712">
        <v>5.54</v>
      </c>
      <c r="H2712">
        <v>3</v>
      </c>
      <c r="I2712">
        <f t="shared" si="478"/>
        <v>0</v>
      </c>
      <c r="J2712">
        <f t="shared" si="488"/>
        <v>0</v>
      </c>
      <c r="K2712">
        <f t="shared" si="479"/>
        <v>0</v>
      </c>
      <c r="L2712">
        <f t="shared" si="480"/>
        <v>0</v>
      </c>
      <c r="M2712">
        <f t="shared" si="484"/>
        <v>0</v>
      </c>
      <c r="N2712">
        <f t="shared" si="485"/>
        <v>0</v>
      </c>
      <c r="O2712">
        <f t="shared" si="486"/>
        <v>0</v>
      </c>
      <c r="P2712">
        <f t="shared" si="487"/>
        <v>0</v>
      </c>
      <c r="Q2712">
        <f t="shared" si="481"/>
        <v>0</v>
      </c>
      <c r="R2712">
        <f t="shared" si="482"/>
        <v>0</v>
      </c>
      <c r="W2712" s="1" t="s">
        <v>23</v>
      </c>
      <c r="Z2712">
        <f t="shared" si="483"/>
        <v>140</v>
      </c>
    </row>
    <row r="2713" spans="1:26" x14ac:dyDescent="0.35">
      <c r="A2713" t="s">
        <v>2739</v>
      </c>
      <c r="B2713">
        <v>-27.714597999999999</v>
      </c>
      <c r="C2713">
        <v>152.45740499999999</v>
      </c>
      <c r="D2713">
        <v>136</v>
      </c>
      <c r="E2713">
        <v>134</v>
      </c>
      <c r="F2713">
        <v>5.56</v>
      </c>
      <c r="H2713">
        <v>3</v>
      </c>
      <c r="I2713">
        <f t="shared" si="478"/>
        <v>0</v>
      </c>
      <c r="J2713">
        <f t="shared" si="488"/>
        <v>0</v>
      </c>
      <c r="K2713">
        <f t="shared" si="479"/>
        <v>0</v>
      </c>
      <c r="L2713">
        <f t="shared" si="480"/>
        <v>0</v>
      </c>
      <c r="M2713">
        <f t="shared" si="484"/>
        <v>0</v>
      </c>
      <c r="N2713">
        <f t="shared" si="485"/>
        <v>0</v>
      </c>
      <c r="O2713">
        <f t="shared" si="486"/>
        <v>0</v>
      </c>
      <c r="P2713">
        <f t="shared" si="487"/>
        <v>0</v>
      </c>
      <c r="Q2713">
        <f t="shared" si="481"/>
        <v>0</v>
      </c>
      <c r="R2713">
        <f t="shared" si="482"/>
        <v>0</v>
      </c>
      <c r="W2713" s="1" t="s">
        <v>23</v>
      </c>
      <c r="Z2713">
        <f t="shared" si="483"/>
        <v>138</v>
      </c>
    </row>
    <row r="2714" spans="1:26" x14ac:dyDescent="0.35">
      <c r="A2714" t="s">
        <v>2740</v>
      </c>
      <c r="B2714">
        <v>-27.714621999999999</v>
      </c>
      <c r="C2714">
        <v>152.457393</v>
      </c>
      <c r="D2714">
        <v>136</v>
      </c>
      <c r="E2714">
        <v>134</v>
      </c>
      <c r="F2714">
        <v>5.43</v>
      </c>
      <c r="H2714">
        <v>3</v>
      </c>
      <c r="I2714">
        <f t="shared" si="478"/>
        <v>0</v>
      </c>
      <c r="J2714">
        <f t="shared" si="488"/>
        <v>0</v>
      </c>
      <c r="K2714">
        <f t="shared" si="479"/>
        <v>0</v>
      </c>
      <c r="L2714">
        <f t="shared" si="480"/>
        <v>0</v>
      </c>
      <c r="M2714">
        <f t="shared" si="484"/>
        <v>0</v>
      </c>
      <c r="N2714">
        <f t="shared" si="485"/>
        <v>0</v>
      </c>
      <c r="O2714">
        <f t="shared" si="486"/>
        <v>0</v>
      </c>
      <c r="P2714">
        <f t="shared" si="487"/>
        <v>0</v>
      </c>
      <c r="Q2714">
        <f t="shared" si="481"/>
        <v>0</v>
      </c>
      <c r="R2714">
        <f t="shared" si="482"/>
        <v>0</v>
      </c>
      <c r="W2714" s="1" t="s">
        <v>23</v>
      </c>
      <c r="Z2714">
        <f t="shared" si="483"/>
        <v>138</v>
      </c>
    </row>
    <row r="2715" spans="1:26" x14ac:dyDescent="0.35">
      <c r="A2715" t="s">
        <v>2741</v>
      </c>
      <c r="B2715">
        <v>-27.714646999999999</v>
      </c>
      <c r="C2715">
        <v>152.45738</v>
      </c>
      <c r="D2715">
        <v>136</v>
      </c>
      <c r="E2715">
        <v>131</v>
      </c>
      <c r="F2715">
        <v>5.34</v>
      </c>
      <c r="H2715">
        <v>3</v>
      </c>
      <c r="I2715">
        <f t="shared" si="478"/>
        <v>0</v>
      </c>
      <c r="J2715">
        <f t="shared" si="488"/>
        <v>0</v>
      </c>
      <c r="K2715">
        <f t="shared" si="479"/>
        <v>0</v>
      </c>
      <c r="L2715">
        <f t="shared" si="480"/>
        <v>0</v>
      </c>
      <c r="M2715">
        <f t="shared" si="484"/>
        <v>0</v>
      </c>
      <c r="N2715">
        <f t="shared" si="485"/>
        <v>0</v>
      </c>
      <c r="O2715">
        <f t="shared" si="486"/>
        <v>0</v>
      </c>
      <c r="P2715">
        <f t="shared" si="487"/>
        <v>0</v>
      </c>
      <c r="Q2715">
        <f t="shared" si="481"/>
        <v>0</v>
      </c>
      <c r="R2715">
        <f t="shared" si="482"/>
        <v>0</v>
      </c>
      <c r="W2715" s="1" t="s">
        <v>23</v>
      </c>
      <c r="Z2715">
        <f t="shared" si="483"/>
        <v>134</v>
      </c>
    </row>
    <row r="2716" spans="1:26" x14ac:dyDescent="0.35">
      <c r="A2716" t="s">
        <v>2742</v>
      </c>
      <c r="B2716">
        <v>-27.714666999999999</v>
      </c>
      <c r="C2716">
        <v>152.45736600000001</v>
      </c>
      <c r="D2716">
        <v>136</v>
      </c>
      <c r="E2716">
        <v>131</v>
      </c>
      <c r="F2716">
        <v>5.27</v>
      </c>
      <c r="H2716">
        <v>3</v>
      </c>
      <c r="I2716">
        <f t="shared" si="478"/>
        <v>4</v>
      </c>
      <c r="J2716" t="str">
        <f t="shared" si="488"/>
        <v>Heart rate is 131</v>
      </c>
      <c r="K2716">
        <f t="shared" si="479"/>
        <v>0</v>
      </c>
      <c r="L2716">
        <f t="shared" si="480"/>
        <v>1</v>
      </c>
      <c r="M2716">
        <f t="shared" si="484"/>
        <v>0</v>
      </c>
      <c r="N2716">
        <f t="shared" si="485"/>
        <v>0</v>
      </c>
      <c r="O2716">
        <f t="shared" si="486"/>
        <v>0</v>
      </c>
      <c r="P2716">
        <f t="shared" si="487"/>
        <v>0</v>
      </c>
      <c r="Q2716">
        <f t="shared" si="481"/>
        <v>0</v>
      </c>
      <c r="R2716">
        <f t="shared" si="482"/>
        <v>0</v>
      </c>
      <c r="W2716" s="1" t="s">
        <v>23</v>
      </c>
      <c r="Z2716">
        <f t="shared" si="483"/>
        <v>134</v>
      </c>
    </row>
    <row r="2717" spans="1:26" x14ac:dyDescent="0.35">
      <c r="A2717" t="s">
        <v>2743</v>
      </c>
      <c r="B2717">
        <v>-27.714684999999999</v>
      </c>
      <c r="C2717">
        <v>152.45735300000001</v>
      </c>
      <c r="D2717">
        <v>137</v>
      </c>
      <c r="E2717">
        <v>132</v>
      </c>
      <c r="F2717">
        <v>5.21</v>
      </c>
      <c r="H2717">
        <v>3</v>
      </c>
      <c r="I2717">
        <f t="shared" si="478"/>
        <v>3</v>
      </c>
      <c r="J2717" t="str">
        <f t="shared" si="488"/>
        <v>Heart rate is 132</v>
      </c>
      <c r="K2717">
        <f t="shared" si="479"/>
        <v>1</v>
      </c>
      <c r="L2717">
        <f t="shared" si="480"/>
        <v>0</v>
      </c>
      <c r="M2717">
        <f t="shared" si="484"/>
        <v>0</v>
      </c>
      <c r="N2717">
        <f t="shared" si="485"/>
        <v>0</v>
      </c>
      <c r="O2717">
        <f t="shared" si="486"/>
        <v>0</v>
      </c>
      <c r="P2717">
        <f t="shared" si="487"/>
        <v>0</v>
      </c>
      <c r="Q2717">
        <f t="shared" si="481"/>
        <v>0</v>
      </c>
      <c r="R2717">
        <f t="shared" si="482"/>
        <v>0</v>
      </c>
      <c r="W2717" s="1" t="s">
        <v>23</v>
      </c>
      <c r="Z2717">
        <f t="shared" si="483"/>
        <v>131</v>
      </c>
    </row>
    <row r="2718" spans="1:26" x14ac:dyDescent="0.35">
      <c r="A2718" t="s">
        <v>2744</v>
      </c>
      <c r="B2718">
        <v>-27.714701000000002</v>
      </c>
      <c r="C2718">
        <v>152.45734100000001</v>
      </c>
      <c r="D2718">
        <v>137</v>
      </c>
      <c r="E2718">
        <v>127</v>
      </c>
      <c r="F2718">
        <v>5.0999999999999996</v>
      </c>
      <c r="H2718">
        <v>3</v>
      </c>
      <c r="I2718">
        <f t="shared" si="478"/>
        <v>0</v>
      </c>
      <c r="J2718">
        <f t="shared" si="488"/>
        <v>0</v>
      </c>
      <c r="K2718">
        <f t="shared" si="479"/>
        <v>0</v>
      </c>
      <c r="L2718">
        <f t="shared" si="480"/>
        <v>0</v>
      </c>
      <c r="M2718">
        <f t="shared" si="484"/>
        <v>0</v>
      </c>
      <c r="N2718">
        <f t="shared" si="485"/>
        <v>0</v>
      </c>
      <c r="O2718">
        <f t="shared" si="486"/>
        <v>0</v>
      </c>
      <c r="P2718">
        <f t="shared" si="487"/>
        <v>0</v>
      </c>
      <c r="Q2718">
        <f t="shared" si="481"/>
        <v>0</v>
      </c>
      <c r="R2718">
        <f t="shared" si="482"/>
        <v>0</v>
      </c>
      <c r="W2718" s="1" t="s">
        <v>23</v>
      </c>
      <c r="Z2718">
        <f t="shared" si="483"/>
        <v>132</v>
      </c>
    </row>
    <row r="2719" spans="1:26" x14ac:dyDescent="0.35">
      <c r="A2719" t="s">
        <v>2745</v>
      </c>
      <c r="B2719">
        <v>-27.714718000000001</v>
      </c>
      <c r="C2719">
        <v>152.45733000000001</v>
      </c>
      <c r="D2719">
        <v>137</v>
      </c>
      <c r="E2719">
        <v>125</v>
      </c>
      <c r="F2719">
        <v>5.05</v>
      </c>
      <c r="H2719">
        <v>3</v>
      </c>
      <c r="I2719">
        <f t="shared" si="478"/>
        <v>0</v>
      </c>
      <c r="J2719">
        <f t="shared" si="488"/>
        <v>0</v>
      </c>
      <c r="K2719">
        <f t="shared" si="479"/>
        <v>0</v>
      </c>
      <c r="L2719">
        <f t="shared" si="480"/>
        <v>0</v>
      </c>
      <c r="M2719">
        <f t="shared" si="484"/>
        <v>0</v>
      </c>
      <c r="N2719">
        <f t="shared" si="485"/>
        <v>0</v>
      </c>
      <c r="O2719">
        <f t="shared" si="486"/>
        <v>0</v>
      </c>
      <c r="P2719">
        <f t="shared" si="487"/>
        <v>0</v>
      </c>
      <c r="Q2719">
        <f t="shared" si="481"/>
        <v>0</v>
      </c>
      <c r="R2719">
        <f t="shared" si="482"/>
        <v>0</v>
      </c>
      <c r="W2719" s="1" t="s">
        <v>23</v>
      </c>
      <c r="Z2719">
        <f t="shared" si="483"/>
        <v>127</v>
      </c>
    </row>
    <row r="2720" spans="1:26" x14ac:dyDescent="0.35">
      <c r="A2720" t="s">
        <v>2746</v>
      </c>
      <c r="B2720">
        <v>-27.714739000000002</v>
      </c>
      <c r="C2720">
        <v>152.45732000000001</v>
      </c>
      <c r="D2720">
        <v>137</v>
      </c>
      <c r="E2720">
        <v>124</v>
      </c>
      <c r="F2720">
        <v>5.05</v>
      </c>
      <c r="H2720">
        <v>3</v>
      </c>
      <c r="I2720">
        <f t="shared" si="478"/>
        <v>0</v>
      </c>
      <c r="J2720">
        <f t="shared" si="488"/>
        <v>0</v>
      </c>
      <c r="K2720">
        <f t="shared" si="479"/>
        <v>0</v>
      </c>
      <c r="L2720">
        <f t="shared" si="480"/>
        <v>0</v>
      </c>
      <c r="M2720">
        <f t="shared" si="484"/>
        <v>0</v>
      </c>
      <c r="N2720">
        <f t="shared" si="485"/>
        <v>0</v>
      </c>
      <c r="O2720">
        <f t="shared" si="486"/>
        <v>0</v>
      </c>
      <c r="P2720">
        <f t="shared" si="487"/>
        <v>0</v>
      </c>
      <c r="Q2720">
        <f t="shared" si="481"/>
        <v>0</v>
      </c>
      <c r="R2720">
        <f t="shared" si="482"/>
        <v>0</v>
      </c>
      <c r="W2720" s="1" t="s">
        <v>23</v>
      </c>
      <c r="Z2720">
        <f t="shared" si="483"/>
        <v>125</v>
      </c>
    </row>
    <row r="2721" spans="1:26" x14ac:dyDescent="0.35">
      <c r="A2721" t="s">
        <v>2747</v>
      </c>
      <c r="B2721">
        <v>-27.714760999999999</v>
      </c>
      <c r="C2721">
        <v>152.45730900000001</v>
      </c>
      <c r="D2721">
        <v>137</v>
      </c>
      <c r="E2721">
        <v>124</v>
      </c>
      <c r="F2721">
        <v>5.05</v>
      </c>
      <c r="H2721">
        <v>3</v>
      </c>
      <c r="I2721">
        <f t="shared" si="478"/>
        <v>0</v>
      </c>
      <c r="J2721">
        <f t="shared" si="488"/>
        <v>0</v>
      </c>
      <c r="K2721">
        <f t="shared" si="479"/>
        <v>0</v>
      </c>
      <c r="L2721">
        <f t="shared" si="480"/>
        <v>0</v>
      </c>
      <c r="M2721">
        <f t="shared" si="484"/>
        <v>0</v>
      </c>
      <c r="N2721">
        <f t="shared" si="485"/>
        <v>0</v>
      </c>
      <c r="O2721">
        <f t="shared" si="486"/>
        <v>0</v>
      </c>
      <c r="P2721">
        <f t="shared" si="487"/>
        <v>0</v>
      </c>
      <c r="Q2721">
        <f t="shared" si="481"/>
        <v>0</v>
      </c>
      <c r="R2721">
        <f t="shared" si="482"/>
        <v>0</v>
      </c>
      <c r="W2721" s="1" t="s">
        <v>23</v>
      </c>
      <c r="Z2721">
        <f t="shared" si="483"/>
        <v>125</v>
      </c>
    </row>
    <row r="2722" spans="1:26" x14ac:dyDescent="0.35">
      <c r="A2722" t="s">
        <v>2748</v>
      </c>
      <c r="B2722">
        <v>-27.714783000000001</v>
      </c>
      <c r="C2722">
        <v>152.45729600000001</v>
      </c>
      <c r="D2722">
        <v>137</v>
      </c>
      <c r="E2722">
        <v>123</v>
      </c>
      <c r="F2722">
        <v>5.01</v>
      </c>
      <c r="H2722">
        <v>3</v>
      </c>
      <c r="I2722">
        <f t="shared" si="478"/>
        <v>0</v>
      </c>
      <c r="J2722">
        <f t="shared" si="488"/>
        <v>0</v>
      </c>
      <c r="K2722">
        <f t="shared" si="479"/>
        <v>0</v>
      </c>
      <c r="L2722">
        <f t="shared" si="480"/>
        <v>0</v>
      </c>
      <c r="M2722">
        <f t="shared" si="484"/>
        <v>0</v>
      </c>
      <c r="N2722">
        <f t="shared" si="485"/>
        <v>0</v>
      </c>
      <c r="O2722">
        <f t="shared" si="486"/>
        <v>0</v>
      </c>
      <c r="P2722">
        <f t="shared" si="487"/>
        <v>0</v>
      </c>
      <c r="Q2722">
        <f t="shared" si="481"/>
        <v>0</v>
      </c>
      <c r="R2722">
        <f t="shared" si="482"/>
        <v>0</v>
      </c>
      <c r="W2722" s="1" t="s">
        <v>23</v>
      </c>
      <c r="Z2722">
        <f t="shared" si="483"/>
        <v>124</v>
      </c>
    </row>
    <row r="2723" spans="1:26" x14ac:dyDescent="0.35">
      <c r="A2723" t="s">
        <v>2749</v>
      </c>
      <c r="B2723">
        <v>-27.714804999999998</v>
      </c>
      <c r="C2723">
        <v>152.45728299999999</v>
      </c>
      <c r="D2723">
        <v>137</v>
      </c>
      <c r="E2723">
        <v>122</v>
      </c>
      <c r="F2723">
        <v>5.01</v>
      </c>
      <c r="H2723">
        <v>3</v>
      </c>
      <c r="I2723">
        <f t="shared" si="478"/>
        <v>0</v>
      </c>
      <c r="J2723">
        <f t="shared" si="488"/>
        <v>0</v>
      </c>
      <c r="K2723">
        <f t="shared" si="479"/>
        <v>0</v>
      </c>
      <c r="L2723">
        <f t="shared" si="480"/>
        <v>0</v>
      </c>
      <c r="M2723">
        <f t="shared" si="484"/>
        <v>0</v>
      </c>
      <c r="N2723">
        <f t="shared" si="485"/>
        <v>0</v>
      </c>
      <c r="O2723">
        <f t="shared" si="486"/>
        <v>0</v>
      </c>
      <c r="P2723">
        <f t="shared" si="487"/>
        <v>0</v>
      </c>
      <c r="Q2723">
        <f t="shared" si="481"/>
        <v>0</v>
      </c>
      <c r="R2723">
        <f t="shared" si="482"/>
        <v>0</v>
      </c>
      <c r="W2723" s="1" t="s">
        <v>23</v>
      </c>
      <c r="Z2723">
        <f t="shared" si="483"/>
        <v>123</v>
      </c>
    </row>
    <row r="2724" spans="1:26" x14ac:dyDescent="0.35">
      <c r="A2724" t="s">
        <v>2750</v>
      </c>
      <c r="B2724">
        <v>-27.714827</v>
      </c>
      <c r="C2724">
        <v>152.45727099999999</v>
      </c>
      <c r="D2724">
        <v>137</v>
      </c>
      <c r="E2724">
        <v>122</v>
      </c>
      <c r="F2724">
        <v>5.05</v>
      </c>
      <c r="H2724">
        <v>3</v>
      </c>
      <c r="I2724">
        <f t="shared" si="478"/>
        <v>0</v>
      </c>
      <c r="J2724">
        <f t="shared" si="488"/>
        <v>0</v>
      </c>
      <c r="K2724">
        <f t="shared" si="479"/>
        <v>0</v>
      </c>
      <c r="L2724">
        <f t="shared" si="480"/>
        <v>0</v>
      </c>
      <c r="M2724">
        <f t="shared" si="484"/>
        <v>0</v>
      </c>
      <c r="N2724">
        <f t="shared" si="485"/>
        <v>0</v>
      </c>
      <c r="O2724">
        <f t="shared" si="486"/>
        <v>0</v>
      </c>
      <c r="P2724">
        <f t="shared" si="487"/>
        <v>0</v>
      </c>
      <c r="Q2724">
        <f t="shared" si="481"/>
        <v>0</v>
      </c>
      <c r="R2724">
        <f t="shared" si="482"/>
        <v>0</v>
      </c>
      <c r="W2724" s="1" t="s">
        <v>23</v>
      </c>
      <c r="Z2724">
        <f t="shared" si="483"/>
        <v>123</v>
      </c>
    </row>
    <row r="2725" spans="1:26" x14ac:dyDescent="0.35">
      <c r="A2725" t="s">
        <v>2751</v>
      </c>
      <c r="B2725">
        <v>-27.714852</v>
      </c>
      <c r="C2725">
        <v>152.45726199999999</v>
      </c>
      <c r="D2725">
        <v>137</v>
      </c>
      <c r="E2725">
        <v>122</v>
      </c>
      <c r="F2725">
        <v>5.05</v>
      </c>
      <c r="H2725">
        <v>3</v>
      </c>
      <c r="I2725">
        <f t="shared" si="478"/>
        <v>0</v>
      </c>
      <c r="J2725">
        <f t="shared" si="488"/>
        <v>0</v>
      </c>
      <c r="K2725">
        <f t="shared" si="479"/>
        <v>0</v>
      </c>
      <c r="L2725">
        <f t="shared" si="480"/>
        <v>0</v>
      </c>
      <c r="M2725">
        <f t="shared" si="484"/>
        <v>0</v>
      </c>
      <c r="N2725">
        <f t="shared" si="485"/>
        <v>0</v>
      </c>
      <c r="O2725">
        <f t="shared" si="486"/>
        <v>0</v>
      </c>
      <c r="P2725">
        <f t="shared" si="487"/>
        <v>0</v>
      </c>
      <c r="Q2725">
        <f t="shared" si="481"/>
        <v>0</v>
      </c>
      <c r="R2725">
        <f t="shared" si="482"/>
        <v>0</v>
      </c>
      <c r="W2725" s="1" t="s">
        <v>23</v>
      </c>
      <c r="Z2725">
        <f t="shared" si="483"/>
        <v>123</v>
      </c>
    </row>
    <row r="2726" spans="1:26" x14ac:dyDescent="0.35">
      <c r="A2726" t="s">
        <v>2752</v>
      </c>
      <c r="B2726">
        <v>-27.714880000000001</v>
      </c>
      <c r="C2726">
        <v>152.45725999999999</v>
      </c>
      <c r="D2726">
        <v>137</v>
      </c>
      <c r="E2726">
        <v>122</v>
      </c>
      <c r="F2726">
        <v>5.05</v>
      </c>
      <c r="H2726">
        <v>3</v>
      </c>
      <c r="I2726">
        <f t="shared" si="478"/>
        <v>0</v>
      </c>
      <c r="J2726">
        <f t="shared" si="488"/>
        <v>0</v>
      </c>
      <c r="K2726">
        <f t="shared" si="479"/>
        <v>0</v>
      </c>
      <c r="L2726">
        <f t="shared" si="480"/>
        <v>0</v>
      </c>
      <c r="M2726">
        <f t="shared" si="484"/>
        <v>0</v>
      </c>
      <c r="N2726">
        <f t="shared" si="485"/>
        <v>0</v>
      </c>
      <c r="O2726">
        <f t="shared" si="486"/>
        <v>0</v>
      </c>
      <c r="P2726">
        <f t="shared" si="487"/>
        <v>0</v>
      </c>
      <c r="Q2726">
        <f t="shared" si="481"/>
        <v>0</v>
      </c>
      <c r="R2726">
        <f t="shared" si="482"/>
        <v>0</v>
      </c>
      <c r="W2726" s="1" t="s">
        <v>23</v>
      </c>
      <c r="Z2726">
        <f t="shared" si="483"/>
        <v>123</v>
      </c>
    </row>
    <row r="2727" spans="1:26" x14ac:dyDescent="0.35">
      <c r="A2727" t="s">
        <v>2753</v>
      </c>
      <c r="B2727">
        <v>-27.714908000000001</v>
      </c>
      <c r="C2727">
        <v>152.45726500000001</v>
      </c>
      <c r="D2727">
        <v>137</v>
      </c>
      <c r="E2727">
        <v>120</v>
      </c>
      <c r="F2727">
        <v>5.14</v>
      </c>
      <c r="H2727">
        <v>3</v>
      </c>
      <c r="I2727">
        <f t="shared" si="478"/>
        <v>0</v>
      </c>
      <c r="J2727">
        <f t="shared" si="488"/>
        <v>0</v>
      </c>
      <c r="K2727">
        <f t="shared" si="479"/>
        <v>0</v>
      </c>
      <c r="L2727">
        <f t="shared" si="480"/>
        <v>0</v>
      </c>
      <c r="M2727">
        <f t="shared" si="484"/>
        <v>0</v>
      </c>
      <c r="N2727">
        <f t="shared" si="485"/>
        <v>0</v>
      </c>
      <c r="O2727">
        <f t="shared" si="486"/>
        <v>0</v>
      </c>
      <c r="P2727">
        <f t="shared" si="487"/>
        <v>0</v>
      </c>
      <c r="Q2727">
        <f t="shared" si="481"/>
        <v>0</v>
      </c>
      <c r="R2727">
        <f t="shared" si="482"/>
        <v>0</v>
      </c>
      <c r="W2727" s="1" t="s">
        <v>23</v>
      </c>
      <c r="Z2727">
        <f t="shared" si="483"/>
        <v>122</v>
      </c>
    </row>
    <row r="2728" spans="1:26" x14ac:dyDescent="0.35">
      <c r="A2728" t="s">
        <v>2754</v>
      </c>
      <c r="B2728">
        <v>-27.714936000000002</v>
      </c>
      <c r="C2728">
        <v>152.45727199999999</v>
      </c>
      <c r="D2728">
        <v>137</v>
      </c>
      <c r="E2728">
        <v>119</v>
      </c>
      <c r="F2728">
        <v>5.14</v>
      </c>
      <c r="H2728">
        <v>3</v>
      </c>
      <c r="I2728">
        <f t="shared" si="478"/>
        <v>4</v>
      </c>
      <c r="J2728" t="str">
        <f t="shared" si="488"/>
        <v>Heart rate is 119</v>
      </c>
      <c r="K2728">
        <f t="shared" si="479"/>
        <v>0</v>
      </c>
      <c r="L2728">
        <f t="shared" si="480"/>
        <v>1</v>
      </c>
      <c r="M2728">
        <f t="shared" si="484"/>
        <v>0</v>
      </c>
      <c r="N2728">
        <f t="shared" si="485"/>
        <v>0</v>
      </c>
      <c r="O2728">
        <f t="shared" si="486"/>
        <v>0</v>
      </c>
      <c r="P2728">
        <f t="shared" si="487"/>
        <v>0</v>
      </c>
      <c r="Q2728">
        <f t="shared" si="481"/>
        <v>0</v>
      </c>
      <c r="R2728">
        <f t="shared" si="482"/>
        <v>0</v>
      </c>
      <c r="W2728" s="1" t="s">
        <v>23</v>
      </c>
      <c r="Z2728">
        <f t="shared" si="483"/>
        <v>120</v>
      </c>
    </row>
    <row r="2729" spans="1:26" x14ac:dyDescent="0.35">
      <c r="A2729" t="s">
        <v>2755</v>
      </c>
      <c r="B2729">
        <v>-27.714963999999998</v>
      </c>
      <c r="C2729">
        <v>152.45728299999999</v>
      </c>
      <c r="D2729">
        <v>137</v>
      </c>
      <c r="E2729">
        <v>120</v>
      </c>
      <c r="F2729">
        <v>5.15</v>
      </c>
      <c r="H2729">
        <v>3</v>
      </c>
      <c r="I2729">
        <f t="shared" si="478"/>
        <v>0</v>
      </c>
      <c r="J2729">
        <f t="shared" si="488"/>
        <v>0</v>
      </c>
      <c r="K2729">
        <f t="shared" si="479"/>
        <v>0</v>
      </c>
      <c r="L2729">
        <f t="shared" si="480"/>
        <v>0</v>
      </c>
      <c r="M2729">
        <f t="shared" si="484"/>
        <v>0</v>
      </c>
      <c r="N2729">
        <f t="shared" si="485"/>
        <v>0</v>
      </c>
      <c r="O2729">
        <f t="shared" si="486"/>
        <v>0</v>
      </c>
      <c r="P2729">
        <f t="shared" si="487"/>
        <v>0</v>
      </c>
      <c r="Q2729">
        <f t="shared" si="481"/>
        <v>0</v>
      </c>
      <c r="R2729">
        <f t="shared" si="482"/>
        <v>0</v>
      </c>
      <c r="W2729" s="1" t="s">
        <v>23</v>
      </c>
      <c r="Z2729">
        <f t="shared" si="483"/>
        <v>119</v>
      </c>
    </row>
    <row r="2730" spans="1:26" x14ac:dyDescent="0.35">
      <c r="A2730" t="s">
        <v>2756</v>
      </c>
      <c r="B2730">
        <v>-27.714991000000001</v>
      </c>
      <c r="C2730">
        <v>152.45729299999999</v>
      </c>
      <c r="D2730">
        <v>137</v>
      </c>
      <c r="E2730">
        <v>120</v>
      </c>
      <c r="F2730">
        <v>5.15</v>
      </c>
      <c r="H2730">
        <v>3</v>
      </c>
      <c r="I2730">
        <f t="shared" si="478"/>
        <v>0</v>
      </c>
      <c r="J2730">
        <f t="shared" si="488"/>
        <v>0</v>
      </c>
      <c r="K2730">
        <f t="shared" si="479"/>
        <v>0</v>
      </c>
      <c r="L2730">
        <f t="shared" si="480"/>
        <v>0</v>
      </c>
      <c r="M2730">
        <f t="shared" si="484"/>
        <v>0</v>
      </c>
      <c r="N2730">
        <f t="shared" si="485"/>
        <v>0</v>
      </c>
      <c r="O2730">
        <f t="shared" si="486"/>
        <v>0</v>
      </c>
      <c r="P2730">
        <f t="shared" si="487"/>
        <v>0</v>
      </c>
      <c r="Q2730">
        <f t="shared" si="481"/>
        <v>0</v>
      </c>
      <c r="R2730">
        <f t="shared" si="482"/>
        <v>0</v>
      </c>
      <c r="W2730" s="1" t="s">
        <v>23</v>
      </c>
      <c r="Z2730">
        <f t="shared" si="483"/>
        <v>119</v>
      </c>
    </row>
    <row r="2731" spans="1:26" x14ac:dyDescent="0.35">
      <c r="A2731" t="s">
        <v>2757</v>
      </c>
      <c r="B2731">
        <v>-27.715017</v>
      </c>
      <c r="C2731">
        <v>152.4573</v>
      </c>
      <c r="D2731">
        <v>137</v>
      </c>
      <c r="E2731">
        <v>120</v>
      </c>
      <c r="F2731">
        <v>5.15</v>
      </c>
      <c r="H2731">
        <v>3</v>
      </c>
      <c r="I2731">
        <f t="shared" si="478"/>
        <v>0</v>
      </c>
      <c r="J2731">
        <f t="shared" si="488"/>
        <v>0</v>
      </c>
      <c r="K2731">
        <f t="shared" si="479"/>
        <v>0</v>
      </c>
      <c r="L2731">
        <f t="shared" si="480"/>
        <v>0</v>
      </c>
      <c r="M2731">
        <f t="shared" si="484"/>
        <v>0</v>
      </c>
      <c r="N2731">
        <f t="shared" si="485"/>
        <v>0</v>
      </c>
      <c r="O2731">
        <f t="shared" si="486"/>
        <v>0</v>
      </c>
      <c r="P2731">
        <f t="shared" si="487"/>
        <v>0</v>
      </c>
      <c r="Q2731">
        <f t="shared" si="481"/>
        <v>0</v>
      </c>
      <c r="R2731">
        <f t="shared" si="482"/>
        <v>0</v>
      </c>
      <c r="W2731" s="1" t="s">
        <v>23</v>
      </c>
      <c r="Z2731">
        <f t="shared" si="483"/>
        <v>119</v>
      </c>
    </row>
    <row r="2732" spans="1:26" x14ac:dyDescent="0.35">
      <c r="A2732" t="s">
        <v>2758</v>
      </c>
      <c r="B2732">
        <v>-27.715042</v>
      </c>
      <c r="C2732">
        <v>152.45729700000001</v>
      </c>
      <c r="D2732">
        <v>137</v>
      </c>
      <c r="E2732">
        <v>121</v>
      </c>
      <c r="F2732">
        <v>5.14</v>
      </c>
      <c r="H2732">
        <v>3</v>
      </c>
      <c r="I2732">
        <f t="shared" si="478"/>
        <v>0</v>
      </c>
      <c r="J2732">
        <f t="shared" si="488"/>
        <v>0</v>
      </c>
      <c r="K2732">
        <f t="shared" si="479"/>
        <v>0</v>
      </c>
      <c r="L2732">
        <f t="shared" si="480"/>
        <v>0</v>
      </c>
      <c r="M2732">
        <f t="shared" si="484"/>
        <v>0</v>
      </c>
      <c r="N2732">
        <f t="shared" si="485"/>
        <v>0</v>
      </c>
      <c r="O2732">
        <f t="shared" si="486"/>
        <v>0</v>
      </c>
      <c r="P2732">
        <f t="shared" si="487"/>
        <v>0</v>
      </c>
      <c r="Q2732">
        <f t="shared" si="481"/>
        <v>0</v>
      </c>
      <c r="R2732">
        <f t="shared" si="482"/>
        <v>0</v>
      </c>
      <c r="W2732" s="1" t="s">
        <v>23</v>
      </c>
      <c r="Z2732">
        <f t="shared" si="483"/>
        <v>120</v>
      </c>
    </row>
    <row r="2733" spans="1:26" x14ac:dyDescent="0.35">
      <c r="A2733" t="s">
        <v>2759</v>
      </c>
      <c r="B2733">
        <v>-27.715070000000001</v>
      </c>
      <c r="C2733">
        <v>152.45728600000001</v>
      </c>
      <c r="D2733">
        <v>137</v>
      </c>
      <c r="E2733">
        <v>122</v>
      </c>
      <c r="F2733">
        <v>5.14</v>
      </c>
      <c r="H2733">
        <v>3</v>
      </c>
      <c r="I2733">
        <f t="shared" si="478"/>
        <v>0</v>
      </c>
      <c r="J2733">
        <f t="shared" si="488"/>
        <v>0</v>
      </c>
      <c r="K2733">
        <f t="shared" si="479"/>
        <v>0</v>
      </c>
      <c r="L2733">
        <f t="shared" si="480"/>
        <v>0</v>
      </c>
      <c r="M2733">
        <f t="shared" si="484"/>
        <v>0</v>
      </c>
      <c r="N2733">
        <f t="shared" si="485"/>
        <v>0</v>
      </c>
      <c r="O2733">
        <f t="shared" si="486"/>
        <v>0</v>
      </c>
      <c r="P2733">
        <f t="shared" si="487"/>
        <v>0</v>
      </c>
      <c r="Q2733">
        <f t="shared" si="481"/>
        <v>0</v>
      </c>
      <c r="R2733">
        <f t="shared" si="482"/>
        <v>0</v>
      </c>
      <c r="W2733" s="1" t="s">
        <v>23</v>
      </c>
      <c r="Z2733">
        <f t="shared" si="483"/>
        <v>121</v>
      </c>
    </row>
    <row r="2734" spans="1:26" x14ac:dyDescent="0.35">
      <c r="A2734" t="s">
        <v>2760</v>
      </c>
      <c r="B2734">
        <v>-27.715105000000001</v>
      </c>
      <c r="C2734">
        <v>152.45728</v>
      </c>
      <c r="D2734">
        <v>137</v>
      </c>
      <c r="E2734">
        <v>122</v>
      </c>
      <c r="F2734">
        <v>5.0999999999999996</v>
      </c>
      <c r="H2734">
        <v>3</v>
      </c>
      <c r="I2734">
        <f t="shared" si="478"/>
        <v>0</v>
      </c>
      <c r="J2734">
        <f t="shared" si="488"/>
        <v>0</v>
      </c>
      <c r="K2734">
        <f t="shared" si="479"/>
        <v>0</v>
      </c>
      <c r="L2734">
        <f t="shared" si="480"/>
        <v>0</v>
      </c>
      <c r="M2734">
        <f t="shared" si="484"/>
        <v>0</v>
      </c>
      <c r="N2734">
        <f t="shared" si="485"/>
        <v>0</v>
      </c>
      <c r="O2734">
        <f t="shared" si="486"/>
        <v>0</v>
      </c>
      <c r="P2734">
        <f t="shared" si="487"/>
        <v>0</v>
      </c>
      <c r="Q2734">
        <f t="shared" si="481"/>
        <v>0</v>
      </c>
      <c r="R2734">
        <f t="shared" si="482"/>
        <v>0</v>
      </c>
      <c r="W2734" s="1" t="s">
        <v>23</v>
      </c>
      <c r="Z2734">
        <f t="shared" si="483"/>
        <v>121</v>
      </c>
    </row>
    <row r="2735" spans="1:26" x14ac:dyDescent="0.35">
      <c r="A2735" t="s">
        <v>2761</v>
      </c>
      <c r="B2735">
        <v>-27.715143999999999</v>
      </c>
      <c r="C2735">
        <v>152.457292</v>
      </c>
      <c r="D2735">
        <v>137</v>
      </c>
      <c r="E2735">
        <v>123</v>
      </c>
      <c r="F2735">
        <v>5.0999999999999996</v>
      </c>
      <c r="H2735">
        <v>3</v>
      </c>
      <c r="I2735">
        <f t="shared" si="478"/>
        <v>0</v>
      </c>
      <c r="J2735">
        <f t="shared" si="488"/>
        <v>0</v>
      </c>
      <c r="K2735">
        <f t="shared" si="479"/>
        <v>0</v>
      </c>
      <c r="L2735">
        <f t="shared" si="480"/>
        <v>0</v>
      </c>
      <c r="M2735">
        <f t="shared" si="484"/>
        <v>0</v>
      </c>
      <c r="N2735">
        <f t="shared" si="485"/>
        <v>0</v>
      </c>
      <c r="O2735">
        <f t="shared" si="486"/>
        <v>0</v>
      </c>
      <c r="P2735">
        <f t="shared" si="487"/>
        <v>0</v>
      </c>
      <c r="Q2735">
        <f t="shared" si="481"/>
        <v>0</v>
      </c>
      <c r="R2735">
        <f t="shared" si="482"/>
        <v>0</v>
      </c>
      <c r="W2735" s="1" t="s">
        <v>23</v>
      </c>
      <c r="Z2735">
        <f t="shared" si="483"/>
        <v>122</v>
      </c>
    </row>
    <row r="2736" spans="1:26" x14ac:dyDescent="0.35">
      <c r="A2736" t="s">
        <v>2762</v>
      </c>
      <c r="B2736">
        <v>-27.715181999999999</v>
      </c>
      <c r="C2736">
        <v>152.45732000000001</v>
      </c>
      <c r="D2736">
        <v>137</v>
      </c>
      <c r="E2736">
        <v>124</v>
      </c>
      <c r="F2736">
        <v>8.9600000000000009</v>
      </c>
      <c r="H2736">
        <v>3</v>
      </c>
      <c r="I2736">
        <f t="shared" si="478"/>
        <v>0</v>
      </c>
      <c r="J2736">
        <f t="shared" si="488"/>
        <v>0</v>
      </c>
      <c r="K2736">
        <f t="shared" si="479"/>
        <v>0</v>
      </c>
      <c r="L2736">
        <f t="shared" si="480"/>
        <v>0</v>
      </c>
      <c r="M2736">
        <f t="shared" si="484"/>
        <v>0</v>
      </c>
      <c r="N2736">
        <f t="shared" si="485"/>
        <v>0</v>
      </c>
      <c r="O2736">
        <f t="shared" si="486"/>
        <v>0</v>
      </c>
      <c r="P2736">
        <f t="shared" si="487"/>
        <v>0</v>
      </c>
      <c r="Q2736">
        <f t="shared" si="481"/>
        <v>0</v>
      </c>
      <c r="R2736">
        <f t="shared" si="482"/>
        <v>0</v>
      </c>
      <c r="W2736" s="1" t="s">
        <v>23</v>
      </c>
      <c r="Z2736">
        <f t="shared" si="483"/>
        <v>123</v>
      </c>
    </row>
    <row r="2737" spans="1:26" x14ac:dyDescent="0.35">
      <c r="A2737" t="s">
        <v>2763</v>
      </c>
      <c r="B2737">
        <v>-27.715223000000002</v>
      </c>
      <c r="C2737">
        <v>152.457358</v>
      </c>
      <c r="D2737">
        <v>137</v>
      </c>
      <c r="E2737">
        <v>124</v>
      </c>
      <c r="F2737">
        <v>9.41</v>
      </c>
      <c r="H2737">
        <v>3</v>
      </c>
      <c r="I2737">
        <f t="shared" si="478"/>
        <v>0</v>
      </c>
      <c r="J2737">
        <f t="shared" si="488"/>
        <v>0</v>
      </c>
      <c r="K2737">
        <f t="shared" si="479"/>
        <v>0</v>
      </c>
      <c r="L2737">
        <f t="shared" si="480"/>
        <v>0</v>
      </c>
      <c r="M2737">
        <f t="shared" si="484"/>
        <v>0</v>
      </c>
      <c r="N2737">
        <f t="shared" si="485"/>
        <v>0</v>
      </c>
      <c r="O2737">
        <f t="shared" si="486"/>
        <v>0</v>
      </c>
      <c r="P2737">
        <f t="shared" si="487"/>
        <v>0</v>
      </c>
      <c r="Q2737">
        <f t="shared" si="481"/>
        <v>0</v>
      </c>
      <c r="R2737">
        <f t="shared" si="482"/>
        <v>0</v>
      </c>
      <c r="W2737" s="1" t="s">
        <v>23</v>
      </c>
      <c r="Z2737">
        <f t="shared" si="483"/>
        <v>123</v>
      </c>
    </row>
    <row r="2738" spans="1:26" x14ac:dyDescent="0.35">
      <c r="A2738" t="s">
        <v>2764</v>
      </c>
      <c r="B2738">
        <v>-27.715263</v>
      </c>
      <c r="C2738">
        <v>152.45739499999999</v>
      </c>
      <c r="D2738">
        <v>137</v>
      </c>
      <c r="E2738">
        <v>124</v>
      </c>
      <c r="F2738">
        <v>9.17</v>
      </c>
      <c r="H2738">
        <v>3</v>
      </c>
      <c r="I2738">
        <f t="shared" si="478"/>
        <v>0</v>
      </c>
      <c r="J2738">
        <f t="shared" si="488"/>
        <v>0</v>
      </c>
      <c r="K2738">
        <f t="shared" si="479"/>
        <v>0</v>
      </c>
      <c r="L2738">
        <f t="shared" si="480"/>
        <v>0</v>
      </c>
      <c r="M2738">
        <f t="shared" si="484"/>
        <v>0</v>
      </c>
      <c r="N2738">
        <f t="shared" si="485"/>
        <v>0</v>
      </c>
      <c r="O2738">
        <f t="shared" si="486"/>
        <v>0</v>
      </c>
      <c r="P2738">
        <f t="shared" si="487"/>
        <v>0</v>
      </c>
      <c r="Q2738">
        <f t="shared" si="481"/>
        <v>0</v>
      </c>
      <c r="R2738">
        <f t="shared" si="482"/>
        <v>0</v>
      </c>
      <c r="W2738" s="1" t="s">
        <v>23</v>
      </c>
      <c r="Z2738">
        <f t="shared" si="483"/>
        <v>123</v>
      </c>
    </row>
    <row r="2739" spans="1:26" x14ac:dyDescent="0.35">
      <c r="A2739" t="s">
        <v>2765</v>
      </c>
      <c r="B2739">
        <v>-27.715302000000001</v>
      </c>
      <c r="C2739">
        <v>152.457426</v>
      </c>
      <c r="D2739">
        <v>137</v>
      </c>
      <c r="E2739">
        <v>125</v>
      </c>
      <c r="F2739">
        <v>8.84</v>
      </c>
      <c r="H2739">
        <v>3</v>
      </c>
      <c r="I2739">
        <f t="shared" si="478"/>
        <v>0</v>
      </c>
      <c r="J2739">
        <f t="shared" si="488"/>
        <v>0</v>
      </c>
      <c r="K2739">
        <f t="shared" si="479"/>
        <v>0</v>
      </c>
      <c r="L2739">
        <f t="shared" si="480"/>
        <v>0</v>
      </c>
      <c r="M2739">
        <f t="shared" si="484"/>
        <v>0</v>
      </c>
      <c r="N2739">
        <f t="shared" si="485"/>
        <v>0</v>
      </c>
      <c r="O2739">
        <f t="shared" si="486"/>
        <v>0</v>
      </c>
      <c r="P2739">
        <f t="shared" si="487"/>
        <v>0</v>
      </c>
      <c r="Q2739">
        <f t="shared" si="481"/>
        <v>0</v>
      </c>
      <c r="R2739">
        <f t="shared" si="482"/>
        <v>0</v>
      </c>
      <c r="W2739" s="1" t="s">
        <v>23</v>
      </c>
      <c r="Z2739">
        <f t="shared" si="483"/>
        <v>124</v>
      </c>
    </row>
    <row r="2740" spans="1:26" x14ac:dyDescent="0.35">
      <c r="A2740" t="s">
        <v>2766</v>
      </c>
      <c r="B2740">
        <v>-27.715337999999999</v>
      </c>
      <c r="C2740">
        <v>152.45745400000001</v>
      </c>
      <c r="D2740">
        <v>137</v>
      </c>
      <c r="E2740">
        <v>125</v>
      </c>
      <c r="F2740">
        <v>8.66</v>
      </c>
      <c r="H2740">
        <v>3</v>
      </c>
      <c r="I2740">
        <f t="shared" si="478"/>
        <v>0</v>
      </c>
      <c r="J2740">
        <f t="shared" si="488"/>
        <v>0</v>
      </c>
      <c r="K2740">
        <f t="shared" si="479"/>
        <v>0</v>
      </c>
      <c r="L2740">
        <f t="shared" si="480"/>
        <v>0</v>
      </c>
      <c r="M2740">
        <f t="shared" si="484"/>
        <v>0</v>
      </c>
      <c r="N2740">
        <f t="shared" si="485"/>
        <v>0</v>
      </c>
      <c r="O2740">
        <f t="shared" si="486"/>
        <v>0</v>
      </c>
      <c r="P2740">
        <f t="shared" si="487"/>
        <v>0</v>
      </c>
      <c r="Q2740">
        <f t="shared" si="481"/>
        <v>0</v>
      </c>
      <c r="R2740">
        <f t="shared" si="482"/>
        <v>0</v>
      </c>
      <c r="W2740" s="1" t="s">
        <v>23</v>
      </c>
      <c r="Z2740">
        <f t="shared" si="483"/>
        <v>124</v>
      </c>
    </row>
    <row r="2741" spans="1:26" x14ac:dyDescent="0.35">
      <c r="A2741" t="s">
        <v>2767</v>
      </c>
      <c r="B2741">
        <v>-27.715368999999999</v>
      </c>
      <c r="C2741">
        <v>152.457483</v>
      </c>
      <c r="D2741">
        <v>137</v>
      </c>
      <c r="E2741">
        <v>126</v>
      </c>
      <c r="F2741">
        <v>8.6300000000000008</v>
      </c>
      <c r="H2741">
        <v>3</v>
      </c>
      <c r="I2741">
        <f t="shared" si="478"/>
        <v>0</v>
      </c>
      <c r="J2741">
        <f t="shared" si="488"/>
        <v>0</v>
      </c>
      <c r="K2741">
        <f t="shared" si="479"/>
        <v>0</v>
      </c>
      <c r="L2741">
        <f t="shared" si="480"/>
        <v>0</v>
      </c>
      <c r="M2741">
        <f t="shared" si="484"/>
        <v>0</v>
      </c>
      <c r="N2741">
        <f t="shared" si="485"/>
        <v>0</v>
      </c>
      <c r="O2741">
        <f t="shared" si="486"/>
        <v>0</v>
      </c>
      <c r="P2741">
        <f t="shared" si="487"/>
        <v>0</v>
      </c>
      <c r="Q2741">
        <f t="shared" si="481"/>
        <v>0</v>
      </c>
      <c r="R2741">
        <f t="shared" si="482"/>
        <v>0</v>
      </c>
      <c r="W2741" s="1" t="s">
        <v>23</v>
      </c>
      <c r="Z2741">
        <f t="shared" si="483"/>
        <v>125</v>
      </c>
    </row>
    <row r="2742" spans="1:26" x14ac:dyDescent="0.35">
      <c r="A2742" t="s">
        <v>2768</v>
      </c>
      <c r="B2742">
        <v>-27.715395000000001</v>
      </c>
      <c r="C2742">
        <v>152.45751999999999</v>
      </c>
      <c r="D2742">
        <v>137</v>
      </c>
      <c r="E2742">
        <v>127</v>
      </c>
      <c r="F2742">
        <v>8.6199999999999992</v>
      </c>
      <c r="H2742">
        <v>3</v>
      </c>
      <c r="I2742">
        <f t="shared" si="478"/>
        <v>0</v>
      </c>
      <c r="J2742">
        <f t="shared" si="488"/>
        <v>0</v>
      </c>
      <c r="K2742">
        <f t="shared" si="479"/>
        <v>0</v>
      </c>
      <c r="L2742">
        <f t="shared" si="480"/>
        <v>0</v>
      </c>
      <c r="M2742">
        <f t="shared" si="484"/>
        <v>0</v>
      </c>
      <c r="N2742">
        <f t="shared" si="485"/>
        <v>0</v>
      </c>
      <c r="O2742">
        <f t="shared" si="486"/>
        <v>0</v>
      </c>
      <c r="P2742">
        <f t="shared" si="487"/>
        <v>0</v>
      </c>
      <c r="Q2742">
        <f t="shared" si="481"/>
        <v>0</v>
      </c>
      <c r="R2742">
        <f t="shared" si="482"/>
        <v>0</v>
      </c>
      <c r="W2742" s="1" t="s">
        <v>23</v>
      </c>
      <c r="Z2742">
        <f t="shared" si="483"/>
        <v>126</v>
      </c>
    </row>
    <row r="2743" spans="1:26" x14ac:dyDescent="0.35">
      <c r="A2743" t="s">
        <v>2769</v>
      </c>
      <c r="B2743">
        <v>-27.715415</v>
      </c>
      <c r="C2743">
        <v>152.45756299999999</v>
      </c>
      <c r="D2743">
        <v>137</v>
      </c>
      <c r="E2743">
        <v>128</v>
      </c>
      <c r="F2743">
        <v>8.5</v>
      </c>
      <c r="H2743">
        <v>3</v>
      </c>
      <c r="I2743">
        <f t="shared" si="478"/>
        <v>0</v>
      </c>
      <c r="J2743">
        <f t="shared" si="488"/>
        <v>0</v>
      </c>
      <c r="K2743">
        <f t="shared" si="479"/>
        <v>0</v>
      </c>
      <c r="L2743">
        <f t="shared" si="480"/>
        <v>0</v>
      </c>
      <c r="M2743">
        <f t="shared" si="484"/>
        <v>0</v>
      </c>
      <c r="N2743">
        <f t="shared" si="485"/>
        <v>0</v>
      </c>
      <c r="O2743">
        <f t="shared" si="486"/>
        <v>0</v>
      </c>
      <c r="P2743">
        <f t="shared" si="487"/>
        <v>0</v>
      </c>
      <c r="Q2743">
        <f t="shared" si="481"/>
        <v>0</v>
      </c>
      <c r="R2743">
        <f t="shared" si="482"/>
        <v>0</v>
      </c>
      <c r="W2743" s="1" t="s">
        <v>23</v>
      </c>
      <c r="Z2743">
        <f t="shared" si="483"/>
        <v>127</v>
      </c>
    </row>
    <row r="2744" spans="1:26" x14ac:dyDescent="0.35">
      <c r="A2744" t="s">
        <v>2770</v>
      </c>
      <c r="B2744">
        <v>-27.715433000000001</v>
      </c>
      <c r="C2744">
        <v>152.457607</v>
      </c>
      <c r="D2744">
        <v>137</v>
      </c>
      <c r="E2744">
        <v>128</v>
      </c>
      <c r="F2744">
        <v>8.39</v>
      </c>
      <c r="H2744">
        <v>3</v>
      </c>
      <c r="I2744">
        <f t="shared" si="478"/>
        <v>0</v>
      </c>
      <c r="J2744">
        <f t="shared" si="488"/>
        <v>0</v>
      </c>
      <c r="K2744">
        <f t="shared" si="479"/>
        <v>0</v>
      </c>
      <c r="L2744">
        <f t="shared" si="480"/>
        <v>0</v>
      </c>
      <c r="M2744">
        <f t="shared" si="484"/>
        <v>0</v>
      </c>
      <c r="N2744">
        <f t="shared" si="485"/>
        <v>0</v>
      </c>
      <c r="O2744">
        <f t="shared" si="486"/>
        <v>0</v>
      </c>
      <c r="P2744">
        <f t="shared" si="487"/>
        <v>0</v>
      </c>
      <c r="Q2744">
        <f t="shared" si="481"/>
        <v>0</v>
      </c>
      <c r="R2744">
        <f t="shared" si="482"/>
        <v>0</v>
      </c>
      <c r="W2744" s="1" t="s">
        <v>23</v>
      </c>
      <c r="Z2744">
        <f t="shared" si="483"/>
        <v>127</v>
      </c>
    </row>
    <row r="2745" spans="1:26" x14ac:dyDescent="0.35">
      <c r="A2745" t="s">
        <v>2771</v>
      </c>
      <c r="B2745">
        <v>-27.715449</v>
      </c>
      <c r="C2745">
        <v>152.457649</v>
      </c>
      <c r="D2745">
        <v>137</v>
      </c>
      <c r="E2745">
        <v>128</v>
      </c>
      <c r="F2745">
        <v>8.2200000000000006</v>
      </c>
      <c r="H2745">
        <v>3</v>
      </c>
      <c r="I2745">
        <f t="shared" si="478"/>
        <v>0</v>
      </c>
      <c r="J2745">
        <f t="shared" si="488"/>
        <v>0</v>
      </c>
      <c r="K2745">
        <f t="shared" si="479"/>
        <v>0</v>
      </c>
      <c r="L2745">
        <f t="shared" si="480"/>
        <v>0</v>
      </c>
      <c r="M2745">
        <f t="shared" si="484"/>
        <v>0</v>
      </c>
      <c r="N2745">
        <f t="shared" si="485"/>
        <v>0</v>
      </c>
      <c r="O2745">
        <f t="shared" si="486"/>
        <v>0</v>
      </c>
      <c r="P2745">
        <f t="shared" si="487"/>
        <v>0</v>
      </c>
      <c r="Q2745">
        <f t="shared" si="481"/>
        <v>0</v>
      </c>
      <c r="R2745">
        <f t="shared" si="482"/>
        <v>0</v>
      </c>
      <c r="W2745" s="1" t="s">
        <v>23</v>
      </c>
      <c r="Z2745">
        <f t="shared" si="483"/>
        <v>127</v>
      </c>
    </row>
    <row r="2746" spans="1:26" x14ac:dyDescent="0.35">
      <c r="A2746" t="s">
        <v>2772</v>
      </c>
      <c r="B2746">
        <v>-27.715464999999998</v>
      </c>
      <c r="C2746">
        <v>152.45769100000001</v>
      </c>
      <c r="D2746">
        <v>137</v>
      </c>
      <c r="E2746">
        <v>128</v>
      </c>
      <c r="F2746">
        <v>8.14</v>
      </c>
      <c r="H2746">
        <v>3</v>
      </c>
      <c r="I2746">
        <f t="shared" si="478"/>
        <v>0</v>
      </c>
      <c r="J2746">
        <f t="shared" si="488"/>
        <v>0</v>
      </c>
      <c r="K2746">
        <f t="shared" si="479"/>
        <v>0</v>
      </c>
      <c r="L2746">
        <f t="shared" si="480"/>
        <v>0</v>
      </c>
      <c r="M2746">
        <f t="shared" si="484"/>
        <v>0</v>
      </c>
      <c r="N2746">
        <f t="shared" si="485"/>
        <v>0</v>
      </c>
      <c r="O2746">
        <f t="shared" si="486"/>
        <v>0</v>
      </c>
      <c r="P2746">
        <f t="shared" si="487"/>
        <v>0</v>
      </c>
      <c r="Q2746">
        <f t="shared" si="481"/>
        <v>0</v>
      </c>
      <c r="R2746">
        <f t="shared" si="482"/>
        <v>0</v>
      </c>
      <c r="W2746" s="1" t="s">
        <v>23</v>
      </c>
      <c r="Z2746">
        <f t="shared" si="483"/>
        <v>127</v>
      </c>
    </row>
    <row r="2747" spans="1:26" x14ac:dyDescent="0.35">
      <c r="A2747" t="s">
        <v>2773</v>
      </c>
      <c r="B2747">
        <v>-27.715482999999999</v>
      </c>
      <c r="C2747">
        <v>152.457731</v>
      </c>
      <c r="D2747">
        <v>138</v>
      </c>
      <c r="E2747">
        <v>128</v>
      </c>
      <c r="F2747">
        <v>8.08</v>
      </c>
      <c r="H2747">
        <v>3</v>
      </c>
      <c r="I2747">
        <f t="shared" si="478"/>
        <v>0</v>
      </c>
      <c r="J2747">
        <f t="shared" si="488"/>
        <v>0</v>
      </c>
      <c r="K2747">
        <f t="shared" si="479"/>
        <v>0</v>
      </c>
      <c r="L2747">
        <f t="shared" si="480"/>
        <v>0</v>
      </c>
      <c r="M2747">
        <f t="shared" si="484"/>
        <v>0</v>
      </c>
      <c r="N2747">
        <f t="shared" si="485"/>
        <v>0</v>
      </c>
      <c r="O2747">
        <f t="shared" si="486"/>
        <v>0</v>
      </c>
      <c r="P2747">
        <f t="shared" si="487"/>
        <v>0</v>
      </c>
      <c r="Q2747">
        <f t="shared" si="481"/>
        <v>0</v>
      </c>
      <c r="R2747">
        <f t="shared" si="482"/>
        <v>0</v>
      </c>
      <c r="W2747" s="1" t="s">
        <v>23</v>
      </c>
      <c r="Z2747">
        <f t="shared" si="483"/>
        <v>127</v>
      </c>
    </row>
    <row r="2748" spans="1:26" x14ac:dyDescent="0.35">
      <c r="A2748" t="s">
        <v>2774</v>
      </c>
      <c r="B2748">
        <v>-27.715505</v>
      </c>
      <c r="C2748">
        <v>152.45776699999999</v>
      </c>
      <c r="D2748">
        <v>138</v>
      </c>
      <c r="E2748">
        <v>128</v>
      </c>
      <c r="F2748">
        <v>8.0299999999999994</v>
      </c>
      <c r="H2748">
        <v>3</v>
      </c>
      <c r="I2748">
        <f t="shared" si="478"/>
        <v>0</v>
      </c>
      <c r="J2748">
        <f t="shared" si="488"/>
        <v>0</v>
      </c>
      <c r="K2748">
        <f t="shared" si="479"/>
        <v>0</v>
      </c>
      <c r="L2748">
        <f t="shared" si="480"/>
        <v>0</v>
      </c>
      <c r="M2748">
        <f t="shared" si="484"/>
        <v>0</v>
      </c>
      <c r="N2748">
        <f t="shared" si="485"/>
        <v>0</v>
      </c>
      <c r="O2748">
        <f t="shared" si="486"/>
        <v>0</v>
      </c>
      <c r="P2748">
        <f t="shared" si="487"/>
        <v>0</v>
      </c>
      <c r="Q2748">
        <f t="shared" si="481"/>
        <v>0</v>
      </c>
      <c r="R2748">
        <f t="shared" si="482"/>
        <v>0</v>
      </c>
      <c r="W2748" s="1" t="s">
        <v>23</v>
      </c>
      <c r="Z2748">
        <f t="shared" si="483"/>
        <v>127</v>
      </c>
    </row>
    <row r="2749" spans="1:26" x14ac:dyDescent="0.35">
      <c r="A2749" t="s">
        <v>2775</v>
      </c>
      <c r="B2749">
        <v>-27.715530999999999</v>
      </c>
      <c r="C2749">
        <v>152.457796</v>
      </c>
      <c r="D2749">
        <v>138</v>
      </c>
      <c r="E2749">
        <v>128</v>
      </c>
      <c r="F2749">
        <v>7.91</v>
      </c>
      <c r="H2749">
        <v>3</v>
      </c>
      <c r="I2749">
        <f t="shared" si="478"/>
        <v>0</v>
      </c>
      <c r="J2749">
        <f t="shared" si="488"/>
        <v>0</v>
      </c>
      <c r="K2749">
        <f t="shared" si="479"/>
        <v>0</v>
      </c>
      <c r="L2749">
        <f t="shared" si="480"/>
        <v>0</v>
      </c>
      <c r="M2749">
        <f t="shared" si="484"/>
        <v>0</v>
      </c>
      <c r="N2749">
        <f t="shared" si="485"/>
        <v>0</v>
      </c>
      <c r="O2749">
        <f t="shared" si="486"/>
        <v>0</v>
      </c>
      <c r="P2749">
        <f t="shared" si="487"/>
        <v>0</v>
      </c>
      <c r="Q2749">
        <f t="shared" si="481"/>
        <v>0</v>
      </c>
      <c r="R2749">
        <f t="shared" si="482"/>
        <v>0</v>
      </c>
      <c r="W2749" s="1" t="s">
        <v>23</v>
      </c>
      <c r="Z2749">
        <f t="shared" si="483"/>
        <v>127</v>
      </c>
    </row>
    <row r="2750" spans="1:26" x14ac:dyDescent="0.35">
      <c r="A2750" t="s">
        <v>2776</v>
      </c>
      <c r="B2750">
        <v>-27.715554999999998</v>
      </c>
      <c r="C2750">
        <v>152.45782600000001</v>
      </c>
      <c r="D2750">
        <v>138</v>
      </c>
      <c r="E2750">
        <v>128</v>
      </c>
      <c r="F2750">
        <v>7.87</v>
      </c>
      <c r="H2750">
        <v>3</v>
      </c>
      <c r="I2750">
        <f t="shared" si="478"/>
        <v>0</v>
      </c>
      <c r="J2750">
        <f t="shared" si="488"/>
        <v>0</v>
      </c>
      <c r="K2750">
        <f t="shared" si="479"/>
        <v>0</v>
      </c>
      <c r="L2750">
        <f t="shared" si="480"/>
        <v>0</v>
      </c>
      <c r="M2750">
        <f t="shared" si="484"/>
        <v>0</v>
      </c>
      <c r="N2750">
        <f t="shared" si="485"/>
        <v>0</v>
      </c>
      <c r="O2750">
        <f t="shared" si="486"/>
        <v>0</v>
      </c>
      <c r="P2750">
        <f t="shared" si="487"/>
        <v>0</v>
      </c>
      <c r="Q2750">
        <f t="shared" si="481"/>
        <v>0</v>
      </c>
      <c r="R2750">
        <f t="shared" si="482"/>
        <v>0</v>
      </c>
      <c r="W2750" s="1" t="s">
        <v>23</v>
      </c>
      <c r="Z2750">
        <f t="shared" si="483"/>
        <v>127</v>
      </c>
    </row>
    <row r="2751" spans="1:26" x14ac:dyDescent="0.35">
      <c r="A2751" t="s">
        <v>2777</v>
      </c>
      <c r="B2751">
        <v>-27.715578000000001</v>
      </c>
      <c r="C2751">
        <v>152.45786000000001</v>
      </c>
      <c r="D2751">
        <v>138</v>
      </c>
      <c r="E2751">
        <v>128</v>
      </c>
      <c r="F2751">
        <v>7.87</v>
      </c>
      <c r="H2751">
        <v>3</v>
      </c>
      <c r="I2751">
        <f t="shared" si="478"/>
        <v>0</v>
      </c>
      <c r="J2751">
        <f t="shared" si="488"/>
        <v>0</v>
      </c>
      <c r="K2751">
        <f t="shared" si="479"/>
        <v>0</v>
      </c>
      <c r="L2751">
        <f t="shared" si="480"/>
        <v>0</v>
      </c>
      <c r="M2751">
        <f t="shared" si="484"/>
        <v>0</v>
      </c>
      <c r="N2751">
        <f t="shared" si="485"/>
        <v>0</v>
      </c>
      <c r="O2751">
        <f t="shared" si="486"/>
        <v>0</v>
      </c>
      <c r="P2751">
        <f t="shared" si="487"/>
        <v>0</v>
      </c>
      <c r="Q2751">
        <f t="shared" si="481"/>
        <v>0</v>
      </c>
      <c r="R2751">
        <f t="shared" si="482"/>
        <v>0</v>
      </c>
      <c r="W2751" s="1" t="s">
        <v>23</v>
      </c>
      <c r="Z2751">
        <f t="shared" si="483"/>
        <v>127</v>
      </c>
    </row>
    <row r="2752" spans="1:26" x14ac:dyDescent="0.35">
      <c r="A2752" t="s">
        <v>2778</v>
      </c>
      <c r="B2752">
        <v>-27.715603000000002</v>
      </c>
      <c r="C2752">
        <v>152.457897</v>
      </c>
      <c r="D2752">
        <v>138</v>
      </c>
      <c r="E2752">
        <v>128</v>
      </c>
      <c r="F2752">
        <v>7.87</v>
      </c>
      <c r="H2752">
        <v>3</v>
      </c>
      <c r="I2752">
        <f t="shared" si="478"/>
        <v>3</v>
      </c>
      <c r="J2752" t="str">
        <f t="shared" si="488"/>
        <v>Heart rate is 128</v>
      </c>
      <c r="K2752">
        <f t="shared" si="479"/>
        <v>1</v>
      </c>
      <c r="L2752">
        <f t="shared" si="480"/>
        <v>0</v>
      </c>
      <c r="M2752">
        <f t="shared" si="484"/>
        <v>0</v>
      </c>
      <c r="N2752">
        <f t="shared" si="485"/>
        <v>0</v>
      </c>
      <c r="O2752">
        <f t="shared" si="486"/>
        <v>0</v>
      </c>
      <c r="P2752">
        <f t="shared" si="487"/>
        <v>0</v>
      </c>
      <c r="Q2752">
        <f t="shared" si="481"/>
        <v>0</v>
      </c>
      <c r="R2752">
        <f t="shared" si="482"/>
        <v>0</v>
      </c>
      <c r="W2752" s="1" t="s">
        <v>23</v>
      </c>
      <c r="Z2752">
        <f t="shared" si="483"/>
        <v>127</v>
      </c>
    </row>
    <row r="2753" spans="1:26" x14ac:dyDescent="0.35">
      <c r="A2753" t="s">
        <v>2779</v>
      </c>
      <c r="B2753">
        <v>-27.715630999999998</v>
      </c>
      <c r="C2753">
        <v>152.457933</v>
      </c>
      <c r="D2753">
        <v>138</v>
      </c>
      <c r="E2753">
        <v>127</v>
      </c>
      <c r="F2753">
        <v>7.83</v>
      </c>
      <c r="H2753">
        <v>3</v>
      </c>
      <c r="I2753">
        <f t="shared" si="478"/>
        <v>4</v>
      </c>
      <c r="J2753" t="str">
        <f t="shared" si="488"/>
        <v>Heart rate is 127</v>
      </c>
      <c r="K2753">
        <f t="shared" si="479"/>
        <v>0</v>
      </c>
      <c r="L2753">
        <f t="shared" si="480"/>
        <v>1</v>
      </c>
      <c r="M2753">
        <f t="shared" si="484"/>
        <v>0</v>
      </c>
      <c r="N2753">
        <f t="shared" si="485"/>
        <v>0</v>
      </c>
      <c r="O2753">
        <f t="shared" si="486"/>
        <v>0</v>
      </c>
      <c r="P2753">
        <f t="shared" si="487"/>
        <v>0</v>
      </c>
      <c r="Q2753">
        <f t="shared" si="481"/>
        <v>0</v>
      </c>
      <c r="R2753">
        <f t="shared" si="482"/>
        <v>0</v>
      </c>
      <c r="W2753" s="1" t="s">
        <v>23</v>
      </c>
      <c r="Z2753">
        <f t="shared" si="483"/>
        <v>128</v>
      </c>
    </row>
    <row r="2754" spans="1:26" x14ac:dyDescent="0.35">
      <c r="A2754" t="s">
        <v>2780</v>
      </c>
      <c r="B2754">
        <v>-27.715657</v>
      </c>
      <c r="C2754">
        <v>152.457967</v>
      </c>
      <c r="D2754">
        <v>138</v>
      </c>
      <c r="E2754">
        <v>129</v>
      </c>
      <c r="F2754">
        <v>7.87</v>
      </c>
      <c r="H2754">
        <v>3</v>
      </c>
      <c r="I2754">
        <f t="shared" ref="I2754:I2817" si="489">IF($Q2754,1,IF($R2754,2,IF($K2754,3,IF($L2754,4,IF($M2754,5,IF($N2754,6,IF($O2754,7,IF($P2754,8,0))))))))</f>
        <v>3</v>
      </c>
      <c r="J2754" t="str">
        <f t="shared" si="488"/>
        <v>Heart rate is 129</v>
      </c>
      <c r="K2754">
        <f t="shared" ref="K2754:K2817" si="490">IF(AND(NOT(ISBLANK(E2754)),AND(E2754&gt;Z2754,E2754&gt;E2755)),1,0)</f>
        <v>1</v>
      </c>
      <c r="L2754">
        <f t="shared" ref="L2754:L2817" si="491">IF(AND(NOT(ISBLANK(E2754)),AND(E2754&lt;Z2754,E2754&lt;E2755)),1,0)</f>
        <v>0</v>
      </c>
      <c r="M2754">
        <f t="shared" si="484"/>
        <v>0</v>
      </c>
      <c r="N2754">
        <f t="shared" si="485"/>
        <v>0</v>
      </c>
      <c r="O2754">
        <f t="shared" si="486"/>
        <v>0</v>
      </c>
      <c r="P2754">
        <f t="shared" si="487"/>
        <v>0</v>
      </c>
      <c r="Q2754">
        <f t="shared" ref="Q2754:Q2817" si="492">IF(H2754&lt;&gt;H2753,1,0)</f>
        <v>0</v>
      </c>
      <c r="R2754">
        <f t="shared" ref="R2754:R2817" si="493">IF(H2754&lt;&gt;H2755,1,0)</f>
        <v>0</v>
      </c>
      <c r="W2754" s="1" t="s">
        <v>23</v>
      </c>
      <c r="Z2754">
        <f t="shared" si="483"/>
        <v>127</v>
      </c>
    </row>
    <row r="2755" spans="1:26" x14ac:dyDescent="0.35">
      <c r="A2755" t="s">
        <v>2781</v>
      </c>
      <c r="B2755">
        <v>-27.715675999999998</v>
      </c>
      <c r="C2755">
        <v>152.45800500000001</v>
      </c>
      <c r="D2755">
        <v>138</v>
      </c>
      <c r="E2755">
        <v>127</v>
      </c>
      <c r="F2755">
        <v>7.95</v>
      </c>
      <c r="H2755">
        <v>3</v>
      </c>
      <c r="I2755">
        <f t="shared" si="489"/>
        <v>0</v>
      </c>
      <c r="J2755">
        <f t="shared" si="488"/>
        <v>0</v>
      </c>
      <c r="K2755">
        <f t="shared" si="490"/>
        <v>0</v>
      </c>
      <c r="L2755">
        <f t="shared" si="491"/>
        <v>0</v>
      </c>
      <c r="M2755">
        <f t="shared" si="484"/>
        <v>0</v>
      </c>
      <c r="N2755">
        <f t="shared" si="485"/>
        <v>0</v>
      </c>
      <c r="O2755">
        <f t="shared" si="486"/>
        <v>0</v>
      </c>
      <c r="P2755">
        <f t="shared" si="487"/>
        <v>0</v>
      </c>
      <c r="Q2755">
        <f t="shared" si="492"/>
        <v>0</v>
      </c>
      <c r="R2755">
        <f t="shared" si="493"/>
        <v>0</v>
      </c>
      <c r="W2755" s="1" t="s">
        <v>23</v>
      </c>
      <c r="Z2755">
        <f t="shared" ref="Z2755:Z2818" si="494">IF(E2755&lt;&gt;E2754,E2754,Z2754)</f>
        <v>129</v>
      </c>
    </row>
    <row r="2756" spans="1:26" x14ac:dyDescent="0.35">
      <c r="A2756" t="s">
        <v>2782</v>
      </c>
      <c r="B2756">
        <v>-27.715685000000001</v>
      </c>
      <c r="C2756">
        <v>152.45804899999999</v>
      </c>
      <c r="D2756">
        <v>138</v>
      </c>
      <c r="E2756">
        <v>127</v>
      </c>
      <c r="F2756">
        <v>8.02</v>
      </c>
      <c r="H2756">
        <v>3</v>
      </c>
      <c r="I2756">
        <f t="shared" si="489"/>
        <v>0</v>
      </c>
      <c r="J2756">
        <f t="shared" si="488"/>
        <v>0</v>
      </c>
      <c r="K2756">
        <f t="shared" si="490"/>
        <v>0</v>
      </c>
      <c r="L2756">
        <f t="shared" si="491"/>
        <v>0</v>
      </c>
      <c r="M2756">
        <f t="shared" si="484"/>
        <v>0</v>
      </c>
      <c r="N2756">
        <f t="shared" si="485"/>
        <v>0</v>
      </c>
      <c r="O2756">
        <f t="shared" si="486"/>
        <v>0</v>
      </c>
      <c r="P2756">
        <f t="shared" si="487"/>
        <v>0</v>
      </c>
      <c r="Q2756">
        <f t="shared" si="492"/>
        <v>0</v>
      </c>
      <c r="R2756">
        <f t="shared" si="493"/>
        <v>0</v>
      </c>
      <c r="W2756" s="1" t="s">
        <v>23</v>
      </c>
      <c r="Z2756">
        <f t="shared" si="494"/>
        <v>129</v>
      </c>
    </row>
    <row r="2757" spans="1:26" x14ac:dyDescent="0.35">
      <c r="A2757" t="s">
        <v>2783</v>
      </c>
      <c r="B2757">
        <v>-27.715689000000001</v>
      </c>
      <c r="C2757">
        <v>152.458099</v>
      </c>
      <c r="D2757">
        <v>139</v>
      </c>
      <c r="E2757">
        <v>127</v>
      </c>
      <c r="F2757">
        <v>8.0399999999999991</v>
      </c>
      <c r="H2757">
        <v>3</v>
      </c>
      <c r="I2757">
        <f t="shared" si="489"/>
        <v>0</v>
      </c>
      <c r="J2757">
        <f t="shared" si="488"/>
        <v>0</v>
      </c>
      <c r="K2757">
        <f t="shared" si="490"/>
        <v>0</v>
      </c>
      <c r="L2757">
        <f t="shared" si="491"/>
        <v>0</v>
      </c>
      <c r="M2757">
        <f t="shared" si="484"/>
        <v>0</v>
      </c>
      <c r="N2757">
        <f t="shared" si="485"/>
        <v>0</v>
      </c>
      <c r="O2757">
        <f t="shared" si="486"/>
        <v>0</v>
      </c>
      <c r="P2757">
        <f t="shared" si="487"/>
        <v>0</v>
      </c>
      <c r="Q2757">
        <f t="shared" si="492"/>
        <v>0</v>
      </c>
      <c r="R2757">
        <f t="shared" si="493"/>
        <v>0</v>
      </c>
      <c r="W2757" s="1" t="s">
        <v>23</v>
      </c>
      <c r="Z2757">
        <f t="shared" si="494"/>
        <v>129</v>
      </c>
    </row>
    <row r="2758" spans="1:26" x14ac:dyDescent="0.35">
      <c r="A2758" t="s">
        <v>2784</v>
      </c>
      <c r="B2758">
        <v>-27.715695</v>
      </c>
      <c r="C2758">
        <v>152.458147</v>
      </c>
      <c r="D2758">
        <v>139</v>
      </c>
      <c r="E2758">
        <v>127</v>
      </c>
      <c r="F2758">
        <v>8.0399999999999991</v>
      </c>
      <c r="H2758">
        <v>3</v>
      </c>
      <c r="I2758">
        <f t="shared" si="489"/>
        <v>0</v>
      </c>
      <c r="J2758">
        <f t="shared" si="488"/>
        <v>0</v>
      </c>
      <c r="K2758">
        <f t="shared" si="490"/>
        <v>0</v>
      </c>
      <c r="L2758">
        <f t="shared" si="491"/>
        <v>0</v>
      </c>
      <c r="M2758">
        <f t="shared" si="484"/>
        <v>0</v>
      </c>
      <c r="N2758">
        <f t="shared" si="485"/>
        <v>0</v>
      </c>
      <c r="O2758">
        <f t="shared" si="486"/>
        <v>0</v>
      </c>
      <c r="P2758">
        <f t="shared" si="487"/>
        <v>0</v>
      </c>
      <c r="Q2758">
        <f t="shared" si="492"/>
        <v>0</v>
      </c>
      <c r="R2758">
        <f t="shared" si="493"/>
        <v>0</v>
      </c>
      <c r="W2758" s="1" t="s">
        <v>23</v>
      </c>
      <c r="Z2758">
        <f t="shared" si="494"/>
        <v>129</v>
      </c>
    </row>
    <row r="2759" spans="1:26" x14ac:dyDescent="0.35">
      <c r="A2759" t="s">
        <v>2785</v>
      </c>
      <c r="B2759">
        <v>-27.715703999999999</v>
      </c>
      <c r="C2759">
        <v>152.45819399999999</v>
      </c>
      <c r="D2759">
        <v>139</v>
      </c>
      <c r="E2759">
        <v>127</v>
      </c>
      <c r="F2759">
        <v>8.0399999999999991</v>
      </c>
      <c r="H2759">
        <v>3</v>
      </c>
      <c r="I2759">
        <f t="shared" si="489"/>
        <v>0</v>
      </c>
      <c r="J2759">
        <f t="shared" si="488"/>
        <v>0</v>
      </c>
      <c r="K2759">
        <f t="shared" si="490"/>
        <v>0</v>
      </c>
      <c r="L2759">
        <f t="shared" si="491"/>
        <v>0</v>
      </c>
      <c r="M2759">
        <f t="shared" si="484"/>
        <v>0</v>
      </c>
      <c r="N2759">
        <f t="shared" si="485"/>
        <v>0</v>
      </c>
      <c r="O2759">
        <f t="shared" si="486"/>
        <v>0</v>
      </c>
      <c r="P2759">
        <f t="shared" si="487"/>
        <v>0</v>
      </c>
      <c r="Q2759">
        <f t="shared" si="492"/>
        <v>0</v>
      </c>
      <c r="R2759">
        <f t="shared" si="493"/>
        <v>0</v>
      </c>
      <c r="W2759" s="1" t="s">
        <v>23</v>
      </c>
      <c r="Z2759">
        <f t="shared" si="494"/>
        <v>129</v>
      </c>
    </row>
    <row r="2760" spans="1:26" x14ac:dyDescent="0.35">
      <c r="A2760" t="s">
        <v>2786</v>
      </c>
      <c r="B2760">
        <v>-27.715712</v>
      </c>
      <c r="C2760">
        <v>152.45823999999999</v>
      </c>
      <c r="D2760">
        <v>138</v>
      </c>
      <c r="E2760">
        <v>127</v>
      </c>
      <c r="F2760">
        <v>8.0500000000000007</v>
      </c>
      <c r="H2760">
        <v>3</v>
      </c>
      <c r="I2760">
        <f t="shared" si="489"/>
        <v>0</v>
      </c>
      <c r="J2760">
        <f t="shared" si="488"/>
        <v>0</v>
      </c>
      <c r="K2760">
        <f t="shared" si="490"/>
        <v>0</v>
      </c>
      <c r="L2760">
        <f t="shared" si="491"/>
        <v>0</v>
      </c>
      <c r="M2760">
        <f t="shared" si="484"/>
        <v>0</v>
      </c>
      <c r="N2760">
        <f t="shared" si="485"/>
        <v>0</v>
      </c>
      <c r="O2760">
        <f t="shared" si="486"/>
        <v>0</v>
      </c>
      <c r="P2760">
        <f t="shared" si="487"/>
        <v>0</v>
      </c>
      <c r="Q2760">
        <f t="shared" si="492"/>
        <v>0</v>
      </c>
      <c r="R2760">
        <f t="shared" si="493"/>
        <v>0</v>
      </c>
      <c r="W2760" s="1" t="s">
        <v>23</v>
      </c>
      <c r="Z2760">
        <f t="shared" si="494"/>
        <v>129</v>
      </c>
    </row>
    <row r="2761" spans="1:26" x14ac:dyDescent="0.35">
      <c r="A2761" t="s">
        <v>2787</v>
      </c>
      <c r="B2761">
        <v>-27.715713999999998</v>
      </c>
      <c r="C2761">
        <v>152.45828700000001</v>
      </c>
      <c r="D2761">
        <v>138</v>
      </c>
      <c r="E2761">
        <v>127</v>
      </c>
      <c r="F2761">
        <v>8.0500000000000007</v>
      </c>
      <c r="H2761">
        <v>3</v>
      </c>
      <c r="I2761">
        <f t="shared" si="489"/>
        <v>4</v>
      </c>
      <c r="J2761" t="str">
        <f t="shared" si="488"/>
        <v>Heart rate is 127</v>
      </c>
      <c r="K2761">
        <f t="shared" si="490"/>
        <v>0</v>
      </c>
      <c r="L2761">
        <f t="shared" si="491"/>
        <v>1</v>
      </c>
      <c r="M2761">
        <f t="shared" si="484"/>
        <v>0</v>
      </c>
      <c r="N2761">
        <f t="shared" si="485"/>
        <v>0</v>
      </c>
      <c r="O2761">
        <f t="shared" si="486"/>
        <v>0</v>
      </c>
      <c r="P2761">
        <f t="shared" si="487"/>
        <v>0</v>
      </c>
      <c r="Q2761">
        <f t="shared" si="492"/>
        <v>0</v>
      </c>
      <c r="R2761">
        <f t="shared" si="493"/>
        <v>0</v>
      </c>
      <c r="W2761" s="1" t="s">
        <v>23</v>
      </c>
      <c r="Z2761">
        <f t="shared" si="494"/>
        <v>129</v>
      </c>
    </row>
    <row r="2762" spans="1:26" x14ac:dyDescent="0.35">
      <c r="A2762" t="s">
        <v>2788</v>
      </c>
      <c r="B2762">
        <v>-27.715713999999998</v>
      </c>
      <c r="C2762">
        <v>152.45833300000001</v>
      </c>
      <c r="D2762">
        <v>138</v>
      </c>
      <c r="E2762">
        <v>128</v>
      </c>
      <c r="F2762">
        <v>8.0500000000000007</v>
      </c>
      <c r="H2762">
        <v>3</v>
      </c>
      <c r="I2762">
        <f t="shared" si="489"/>
        <v>0</v>
      </c>
      <c r="J2762">
        <f t="shared" si="488"/>
        <v>0</v>
      </c>
      <c r="K2762">
        <f t="shared" si="490"/>
        <v>0</v>
      </c>
      <c r="L2762">
        <f t="shared" si="491"/>
        <v>0</v>
      </c>
      <c r="M2762">
        <f t="shared" si="484"/>
        <v>0</v>
      </c>
      <c r="N2762">
        <f t="shared" si="485"/>
        <v>0</v>
      </c>
      <c r="O2762">
        <f t="shared" si="486"/>
        <v>0</v>
      </c>
      <c r="P2762">
        <f t="shared" si="487"/>
        <v>0</v>
      </c>
      <c r="Q2762">
        <f t="shared" si="492"/>
        <v>0</v>
      </c>
      <c r="R2762">
        <f t="shared" si="493"/>
        <v>0</v>
      </c>
      <c r="W2762" s="1" t="s">
        <v>23</v>
      </c>
      <c r="Z2762">
        <f t="shared" si="494"/>
        <v>127</v>
      </c>
    </row>
    <row r="2763" spans="1:26" x14ac:dyDescent="0.35">
      <c r="A2763" t="s">
        <v>2789</v>
      </c>
      <c r="B2763">
        <v>-27.715724000000002</v>
      </c>
      <c r="C2763">
        <v>152.45837700000001</v>
      </c>
      <c r="D2763">
        <v>138</v>
      </c>
      <c r="E2763">
        <v>129</v>
      </c>
      <c r="F2763">
        <v>8.0500000000000007</v>
      </c>
      <c r="H2763">
        <v>3</v>
      </c>
      <c r="I2763">
        <f t="shared" si="489"/>
        <v>0</v>
      </c>
      <c r="J2763">
        <f t="shared" si="488"/>
        <v>0</v>
      </c>
      <c r="K2763">
        <f t="shared" si="490"/>
        <v>0</v>
      </c>
      <c r="L2763">
        <f t="shared" si="491"/>
        <v>0</v>
      </c>
      <c r="M2763">
        <f t="shared" si="484"/>
        <v>0</v>
      </c>
      <c r="N2763">
        <f t="shared" si="485"/>
        <v>0</v>
      </c>
      <c r="O2763">
        <f t="shared" si="486"/>
        <v>0</v>
      </c>
      <c r="P2763">
        <f t="shared" si="487"/>
        <v>0</v>
      </c>
      <c r="Q2763">
        <f t="shared" si="492"/>
        <v>0</v>
      </c>
      <c r="R2763">
        <f t="shared" si="493"/>
        <v>0</v>
      </c>
      <c r="W2763" s="1" t="s">
        <v>23</v>
      </c>
      <c r="Z2763">
        <f t="shared" si="494"/>
        <v>128</v>
      </c>
    </row>
    <row r="2764" spans="1:26" x14ac:dyDescent="0.35">
      <c r="A2764" t="s">
        <v>2790</v>
      </c>
      <c r="B2764">
        <v>-27.715744000000001</v>
      </c>
      <c r="C2764">
        <v>152.458417</v>
      </c>
      <c r="D2764">
        <v>138</v>
      </c>
      <c r="E2764">
        <v>131</v>
      </c>
      <c r="F2764">
        <v>8.0500000000000007</v>
      </c>
      <c r="H2764">
        <v>3</v>
      </c>
      <c r="I2764">
        <f t="shared" si="489"/>
        <v>0</v>
      </c>
      <c r="J2764">
        <f t="shared" si="488"/>
        <v>0</v>
      </c>
      <c r="K2764">
        <f t="shared" si="490"/>
        <v>0</v>
      </c>
      <c r="L2764">
        <f t="shared" si="491"/>
        <v>0</v>
      </c>
      <c r="M2764">
        <f t="shared" si="484"/>
        <v>0</v>
      </c>
      <c r="N2764">
        <f t="shared" si="485"/>
        <v>0</v>
      </c>
      <c r="O2764">
        <f t="shared" si="486"/>
        <v>0</v>
      </c>
      <c r="P2764">
        <f t="shared" si="487"/>
        <v>0</v>
      </c>
      <c r="Q2764">
        <f t="shared" si="492"/>
        <v>0</v>
      </c>
      <c r="R2764">
        <f t="shared" si="493"/>
        <v>0</v>
      </c>
      <c r="W2764" s="1" t="s">
        <v>23</v>
      </c>
      <c r="Z2764">
        <f t="shared" si="494"/>
        <v>129</v>
      </c>
    </row>
    <row r="2765" spans="1:26" x14ac:dyDescent="0.35">
      <c r="A2765" t="s">
        <v>2791</v>
      </c>
      <c r="B2765">
        <v>-27.715772000000001</v>
      </c>
      <c r="C2765">
        <v>152.45845299999999</v>
      </c>
      <c r="D2765">
        <v>138</v>
      </c>
      <c r="E2765">
        <v>133</v>
      </c>
      <c r="F2765">
        <v>8.0500000000000007</v>
      </c>
      <c r="H2765">
        <v>3</v>
      </c>
      <c r="I2765">
        <f t="shared" si="489"/>
        <v>3</v>
      </c>
      <c r="J2765" t="str">
        <f t="shared" si="488"/>
        <v>Heart rate is 133</v>
      </c>
      <c r="K2765">
        <f t="shared" si="490"/>
        <v>1</v>
      </c>
      <c r="L2765">
        <f t="shared" si="491"/>
        <v>0</v>
      </c>
      <c r="M2765">
        <f t="shared" si="484"/>
        <v>0</v>
      </c>
      <c r="N2765">
        <f t="shared" si="485"/>
        <v>0</v>
      </c>
      <c r="O2765">
        <f t="shared" si="486"/>
        <v>0</v>
      </c>
      <c r="P2765">
        <f t="shared" si="487"/>
        <v>0</v>
      </c>
      <c r="Q2765">
        <f t="shared" si="492"/>
        <v>0</v>
      </c>
      <c r="R2765">
        <f t="shared" si="493"/>
        <v>0</v>
      </c>
      <c r="W2765" s="1" t="s">
        <v>23</v>
      </c>
      <c r="Z2765">
        <f t="shared" si="494"/>
        <v>131</v>
      </c>
    </row>
    <row r="2766" spans="1:26" x14ac:dyDescent="0.35">
      <c r="A2766" t="s">
        <v>2792</v>
      </c>
      <c r="B2766">
        <v>-27.715802</v>
      </c>
      <c r="C2766">
        <v>152.45848599999999</v>
      </c>
      <c r="D2766">
        <v>138</v>
      </c>
      <c r="E2766">
        <v>132</v>
      </c>
      <c r="F2766">
        <v>8.0500000000000007</v>
      </c>
      <c r="H2766">
        <v>3</v>
      </c>
      <c r="I2766">
        <f t="shared" si="489"/>
        <v>0</v>
      </c>
      <c r="J2766">
        <f t="shared" si="488"/>
        <v>0</v>
      </c>
      <c r="K2766">
        <f t="shared" si="490"/>
        <v>0</v>
      </c>
      <c r="L2766">
        <f t="shared" si="491"/>
        <v>0</v>
      </c>
      <c r="M2766">
        <f t="shared" ref="M2766:M2829" si="495">IF(AND(MAX(D$1934:D$3024)=D2766,NOT(ISBLANK(D2766))),1,0)</f>
        <v>0</v>
      </c>
      <c r="N2766">
        <f t="shared" ref="N2766:N2829" si="496">IF(AND(MAX(E$1934:E$3024)=E2766,NOT(ISBLANK(E2766))),1,0)</f>
        <v>0</v>
      </c>
      <c r="O2766">
        <f t="shared" ref="O2766:O2829" si="497">IF(AND(MAX(F$1934:F$3024)=F2766,NOT(ISBLANK(F2766))),1,0)</f>
        <v>0</v>
      </c>
      <c r="P2766">
        <f t="shared" ref="P2766:P2829" si="498">IF(AND(MAX(G$1934:G$3024)=G2766,NOT(ISBLANK(G2766))),1,0)</f>
        <v>0</v>
      </c>
      <c r="Q2766">
        <f t="shared" si="492"/>
        <v>0</v>
      </c>
      <c r="R2766">
        <f t="shared" si="493"/>
        <v>0</v>
      </c>
      <c r="W2766" s="1" t="s">
        <v>23</v>
      </c>
      <c r="Z2766">
        <f t="shared" si="494"/>
        <v>133</v>
      </c>
    </row>
    <row r="2767" spans="1:26" x14ac:dyDescent="0.35">
      <c r="A2767" t="s">
        <v>2793</v>
      </c>
      <c r="B2767">
        <v>-27.715831000000001</v>
      </c>
      <c r="C2767">
        <v>152.458519</v>
      </c>
      <c r="D2767">
        <v>138</v>
      </c>
      <c r="E2767">
        <v>131</v>
      </c>
      <c r="F2767">
        <v>8.0500000000000007</v>
      </c>
      <c r="H2767">
        <v>3</v>
      </c>
      <c r="I2767">
        <f t="shared" si="489"/>
        <v>0</v>
      </c>
      <c r="J2767">
        <f t="shared" si="488"/>
        <v>0</v>
      </c>
      <c r="K2767">
        <f t="shared" si="490"/>
        <v>0</v>
      </c>
      <c r="L2767">
        <f t="shared" si="491"/>
        <v>0</v>
      </c>
      <c r="M2767">
        <f t="shared" si="495"/>
        <v>0</v>
      </c>
      <c r="N2767">
        <f t="shared" si="496"/>
        <v>0</v>
      </c>
      <c r="O2767">
        <f t="shared" si="497"/>
        <v>0</v>
      </c>
      <c r="P2767">
        <f t="shared" si="498"/>
        <v>0</v>
      </c>
      <c r="Q2767">
        <f t="shared" si="492"/>
        <v>0</v>
      </c>
      <c r="R2767">
        <f t="shared" si="493"/>
        <v>0</v>
      </c>
      <c r="W2767" s="1" t="s">
        <v>23</v>
      </c>
      <c r="Z2767">
        <f t="shared" si="494"/>
        <v>132</v>
      </c>
    </row>
    <row r="2768" spans="1:26" x14ac:dyDescent="0.35">
      <c r="A2768" t="s">
        <v>2794</v>
      </c>
      <c r="B2768">
        <v>-27.715852999999999</v>
      </c>
      <c r="C2768">
        <v>152.45854600000001</v>
      </c>
      <c r="D2768">
        <v>138</v>
      </c>
      <c r="E2768">
        <v>131</v>
      </c>
      <c r="F2768">
        <v>7.78</v>
      </c>
      <c r="H2768">
        <v>3</v>
      </c>
      <c r="I2768">
        <f t="shared" si="489"/>
        <v>0</v>
      </c>
      <c r="J2768">
        <f t="shared" si="488"/>
        <v>0</v>
      </c>
      <c r="K2768">
        <f t="shared" si="490"/>
        <v>0</v>
      </c>
      <c r="L2768">
        <f t="shared" si="491"/>
        <v>0</v>
      </c>
      <c r="M2768">
        <f t="shared" si="495"/>
        <v>0</v>
      </c>
      <c r="N2768">
        <f t="shared" si="496"/>
        <v>0</v>
      </c>
      <c r="O2768">
        <f t="shared" si="497"/>
        <v>0</v>
      </c>
      <c r="P2768">
        <f t="shared" si="498"/>
        <v>0</v>
      </c>
      <c r="Q2768">
        <f t="shared" si="492"/>
        <v>0</v>
      </c>
      <c r="R2768">
        <f t="shared" si="493"/>
        <v>0</v>
      </c>
      <c r="W2768" s="1" t="s">
        <v>23</v>
      </c>
      <c r="Z2768">
        <f t="shared" si="494"/>
        <v>132</v>
      </c>
    </row>
    <row r="2769" spans="1:26" x14ac:dyDescent="0.35">
      <c r="A2769" t="s">
        <v>2795</v>
      </c>
      <c r="B2769">
        <v>-27.715858999999998</v>
      </c>
      <c r="C2769">
        <v>152.45855700000001</v>
      </c>
      <c r="D2769">
        <v>138</v>
      </c>
      <c r="E2769">
        <v>131</v>
      </c>
      <c r="F2769">
        <v>7.78</v>
      </c>
      <c r="H2769">
        <v>3</v>
      </c>
      <c r="I2769">
        <f t="shared" si="489"/>
        <v>0</v>
      </c>
      <c r="J2769">
        <f t="shared" ref="J2769:J2832" si="499">IF(Q2769,"Started trip",IF(R2769,"Finished trip",IF(OR(K2769,L2769),"Heart rate is "&amp;E2769,IF(M2769,"Max Altitude: "&amp;D2769,IF(N2769,"Min Altitude: "&amp;D2769,IF(O2769,"Max Speed: "&amp;F2769,IF(P2769,"Min Speed: "&amp;F2769,0)))))))</f>
        <v>0</v>
      </c>
      <c r="K2769">
        <f t="shared" si="490"/>
        <v>0</v>
      </c>
      <c r="L2769">
        <f t="shared" si="491"/>
        <v>0</v>
      </c>
      <c r="M2769">
        <f t="shared" si="495"/>
        <v>0</v>
      </c>
      <c r="N2769">
        <f t="shared" si="496"/>
        <v>0</v>
      </c>
      <c r="O2769">
        <f t="shared" si="497"/>
        <v>0</v>
      </c>
      <c r="P2769">
        <f t="shared" si="498"/>
        <v>0</v>
      </c>
      <c r="Q2769">
        <f t="shared" si="492"/>
        <v>0</v>
      </c>
      <c r="R2769">
        <f t="shared" si="493"/>
        <v>0</v>
      </c>
      <c r="W2769" s="1" t="s">
        <v>23</v>
      </c>
      <c r="Z2769">
        <f t="shared" si="494"/>
        <v>132</v>
      </c>
    </row>
    <row r="2770" spans="1:26" x14ac:dyDescent="0.35">
      <c r="A2770" t="s">
        <v>2796</v>
      </c>
      <c r="B2770">
        <v>-27.715859999999999</v>
      </c>
      <c r="C2770">
        <v>152.45857000000001</v>
      </c>
      <c r="D2770">
        <v>138</v>
      </c>
      <c r="E2770">
        <v>131</v>
      </c>
      <c r="F2770">
        <v>6.34</v>
      </c>
      <c r="H2770">
        <v>3</v>
      </c>
      <c r="I2770">
        <f t="shared" si="489"/>
        <v>0</v>
      </c>
      <c r="J2770">
        <f t="shared" si="499"/>
        <v>0</v>
      </c>
      <c r="K2770">
        <f t="shared" si="490"/>
        <v>0</v>
      </c>
      <c r="L2770">
        <f t="shared" si="491"/>
        <v>0</v>
      </c>
      <c r="M2770">
        <f t="shared" si="495"/>
        <v>0</v>
      </c>
      <c r="N2770">
        <f t="shared" si="496"/>
        <v>0</v>
      </c>
      <c r="O2770">
        <f t="shared" si="497"/>
        <v>0</v>
      </c>
      <c r="P2770">
        <f t="shared" si="498"/>
        <v>0</v>
      </c>
      <c r="Q2770">
        <f t="shared" si="492"/>
        <v>0</v>
      </c>
      <c r="R2770">
        <f t="shared" si="493"/>
        <v>0</v>
      </c>
      <c r="W2770" s="1" t="s">
        <v>23</v>
      </c>
      <c r="Z2770">
        <f t="shared" si="494"/>
        <v>132</v>
      </c>
    </row>
    <row r="2771" spans="1:26" x14ac:dyDescent="0.35">
      <c r="A2771" t="s">
        <v>2797</v>
      </c>
      <c r="B2771">
        <v>-27.715847</v>
      </c>
      <c r="C2771">
        <v>152.45857799999999</v>
      </c>
      <c r="D2771">
        <v>138</v>
      </c>
      <c r="E2771">
        <v>130</v>
      </c>
      <c r="F2771">
        <v>6.34</v>
      </c>
      <c r="H2771">
        <v>3</v>
      </c>
      <c r="I2771">
        <f t="shared" si="489"/>
        <v>0</v>
      </c>
      <c r="J2771">
        <f t="shared" si="499"/>
        <v>0</v>
      </c>
      <c r="K2771">
        <f t="shared" si="490"/>
        <v>0</v>
      </c>
      <c r="L2771">
        <f t="shared" si="491"/>
        <v>0</v>
      </c>
      <c r="M2771">
        <f t="shared" si="495"/>
        <v>0</v>
      </c>
      <c r="N2771">
        <f t="shared" si="496"/>
        <v>0</v>
      </c>
      <c r="O2771">
        <f t="shared" si="497"/>
        <v>0</v>
      </c>
      <c r="P2771">
        <f t="shared" si="498"/>
        <v>0</v>
      </c>
      <c r="Q2771">
        <f t="shared" si="492"/>
        <v>0</v>
      </c>
      <c r="R2771">
        <f t="shared" si="493"/>
        <v>0</v>
      </c>
      <c r="W2771" s="1" t="s">
        <v>23</v>
      </c>
      <c r="Z2771">
        <f t="shared" si="494"/>
        <v>131</v>
      </c>
    </row>
    <row r="2772" spans="1:26" x14ac:dyDescent="0.35">
      <c r="A2772" t="s">
        <v>2798</v>
      </c>
      <c r="B2772">
        <v>-27.715827000000001</v>
      </c>
      <c r="C2772">
        <v>152.458585</v>
      </c>
      <c r="D2772">
        <v>138</v>
      </c>
      <c r="E2772">
        <v>129</v>
      </c>
      <c r="F2772">
        <v>5.95</v>
      </c>
      <c r="H2772">
        <v>3</v>
      </c>
      <c r="I2772">
        <f t="shared" si="489"/>
        <v>0</v>
      </c>
      <c r="J2772">
        <f t="shared" si="499"/>
        <v>0</v>
      </c>
      <c r="K2772">
        <f t="shared" si="490"/>
        <v>0</v>
      </c>
      <c r="L2772">
        <f t="shared" si="491"/>
        <v>0</v>
      </c>
      <c r="M2772">
        <f t="shared" si="495"/>
        <v>0</v>
      </c>
      <c r="N2772">
        <f t="shared" si="496"/>
        <v>0</v>
      </c>
      <c r="O2772">
        <f t="shared" si="497"/>
        <v>0</v>
      </c>
      <c r="P2772">
        <f t="shared" si="498"/>
        <v>0</v>
      </c>
      <c r="Q2772">
        <f t="shared" si="492"/>
        <v>0</v>
      </c>
      <c r="R2772">
        <f t="shared" si="493"/>
        <v>0</v>
      </c>
      <c r="W2772" s="1" t="s">
        <v>23</v>
      </c>
      <c r="Z2772">
        <f t="shared" si="494"/>
        <v>130</v>
      </c>
    </row>
    <row r="2773" spans="1:26" x14ac:dyDescent="0.35">
      <c r="A2773" t="s">
        <v>2799</v>
      </c>
      <c r="B2773">
        <v>-27.715805</v>
      </c>
      <c r="C2773">
        <v>152.45859100000001</v>
      </c>
      <c r="D2773">
        <v>138</v>
      </c>
      <c r="E2773">
        <v>128</v>
      </c>
      <c r="F2773">
        <v>5.43</v>
      </c>
      <c r="H2773">
        <v>3</v>
      </c>
      <c r="I2773">
        <f t="shared" si="489"/>
        <v>0</v>
      </c>
      <c r="J2773">
        <f t="shared" si="499"/>
        <v>0</v>
      </c>
      <c r="K2773">
        <f t="shared" si="490"/>
        <v>0</v>
      </c>
      <c r="L2773">
        <f t="shared" si="491"/>
        <v>0</v>
      </c>
      <c r="M2773">
        <f t="shared" si="495"/>
        <v>0</v>
      </c>
      <c r="N2773">
        <f t="shared" si="496"/>
        <v>0</v>
      </c>
      <c r="O2773">
        <f t="shared" si="497"/>
        <v>0</v>
      </c>
      <c r="P2773">
        <f t="shared" si="498"/>
        <v>0</v>
      </c>
      <c r="Q2773">
        <f t="shared" si="492"/>
        <v>0</v>
      </c>
      <c r="R2773">
        <f t="shared" si="493"/>
        <v>0</v>
      </c>
      <c r="W2773" s="1" t="s">
        <v>23</v>
      </c>
      <c r="Z2773">
        <f t="shared" si="494"/>
        <v>129</v>
      </c>
    </row>
    <row r="2774" spans="1:26" x14ac:dyDescent="0.35">
      <c r="A2774" t="s">
        <v>2800</v>
      </c>
      <c r="B2774">
        <v>-27.715782999999998</v>
      </c>
      <c r="C2774">
        <v>152.45860200000001</v>
      </c>
      <c r="D2774">
        <v>138</v>
      </c>
      <c r="E2774">
        <v>123</v>
      </c>
      <c r="F2774">
        <v>5.13</v>
      </c>
      <c r="H2774">
        <v>3</v>
      </c>
      <c r="I2774">
        <f t="shared" si="489"/>
        <v>0</v>
      </c>
      <c r="J2774">
        <f t="shared" si="499"/>
        <v>0</v>
      </c>
      <c r="K2774">
        <f t="shared" si="490"/>
        <v>0</v>
      </c>
      <c r="L2774">
        <f t="shared" si="491"/>
        <v>0</v>
      </c>
      <c r="M2774">
        <f t="shared" si="495"/>
        <v>0</v>
      </c>
      <c r="N2774">
        <f t="shared" si="496"/>
        <v>0</v>
      </c>
      <c r="O2774">
        <f t="shared" si="497"/>
        <v>0</v>
      </c>
      <c r="P2774">
        <f t="shared" si="498"/>
        <v>0</v>
      </c>
      <c r="Q2774">
        <f t="shared" si="492"/>
        <v>0</v>
      </c>
      <c r="R2774">
        <f t="shared" si="493"/>
        <v>0</v>
      </c>
      <c r="W2774" s="1" t="s">
        <v>23</v>
      </c>
      <c r="Z2774">
        <f t="shared" si="494"/>
        <v>128</v>
      </c>
    </row>
    <row r="2775" spans="1:26" x14ac:dyDescent="0.35">
      <c r="A2775" t="s">
        <v>2801</v>
      </c>
      <c r="B2775">
        <v>-27.715762000000002</v>
      </c>
      <c r="C2775">
        <v>152.458619</v>
      </c>
      <c r="D2775">
        <v>139</v>
      </c>
      <c r="E2775">
        <v>121</v>
      </c>
      <c r="F2775">
        <v>4.6500000000000004</v>
      </c>
      <c r="H2775">
        <v>3</v>
      </c>
      <c r="I2775">
        <f t="shared" si="489"/>
        <v>0</v>
      </c>
      <c r="J2775">
        <f t="shared" si="499"/>
        <v>0</v>
      </c>
      <c r="K2775">
        <f t="shared" si="490"/>
        <v>0</v>
      </c>
      <c r="L2775">
        <f t="shared" si="491"/>
        <v>0</v>
      </c>
      <c r="M2775">
        <f t="shared" si="495"/>
        <v>0</v>
      </c>
      <c r="N2775">
        <f t="shared" si="496"/>
        <v>0</v>
      </c>
      <c r="O2775">
        <f t="shared" si="497"/>
        <v>0</v>
      </c>
      <c r="P2775">
        <f t="shared" si="498"/>
        <v>0</v>
      </c>
      <c r="Q2775">
        <f t="shared" si="492"/>
        <v>0</v>
      </c>
      <c r="R2775">
        <f t="shared" si="493"/>
        <v>0</v>
      </c>
      <c r="W2775" s="1" t="s">
        <v>23</v>
      </c>
      <c r="Z2775">
        <f t="shared" si="494"/>
        <v>123</v>
      </c>
    </row>
    <row r="2776" spans="1:26" x14ac:dyDescent="0.35">
      <c r="A2776" t="s">
        <v>2802</v>
      </c>
      <c r="B2776">
        <v>-27.715743</v>
      </c>
      <c r="C2776">
        <v>152.45863800000001</v>
      </c>
      <c r="D2776">
        <v>139</v>
      </c>
      <c r="E2776">
        <v>120</v>
      </c>
      <c r="F2776">
        <v>4.51</v>
      </c>
      <c r="H2776">
        <v>3</v>
      </c>
      <c r="I2776">
        <f t="shared" si="489"/>
        <v>0</v>
      </c>
      <c r="J2776">
        <f t="shared" si="499"/>
        <v>0</v>
      </c>
      <c r="K2776">
        <f t="shared" si="490"/>
        <v>0</v>
      </c>
      <c r="L2776">
        <f t="shared" si="491"/>
        <v>0</v>
      </c>
      <c r="M2776">
        <f t="shared" si="495"/>
        <v>0</v>
      </c>
      <c r="N2776">
        <f t="shared" si="496"/>
        <v>0</v>
      </c>
      <c r="O2776">
        <f t="shared" si="497"/>
        <v>0</v>
      </c>
      <c r="P2776">
        <f t="shared" si="498"/>
        <v>0</v>
      </c>
      <c r="Q2776">
        <f t="shared" si="492"/>
        <v>0</v>
      </c>
      <c r="R2776">
        <f t="shared" si="493"/>
        <v>0</v>
      </c>
      <c r="W2776" s="1" t="s">
        <v>23</v>
      </c>
      <c r="Z2776">
        <f t="shared" si="494"/>
        <v>121</v>
      </c>
    </row>
    <row r="2777" spans="1:26" x14ac:dyDescent="0.35">
      <c r="A2777" t="s">
        <v>2803</v>
      </c>
      <c r="B2777">
        <v>-27.715722</v>
      </c>
      <c r="C2777">
        <v>152.45865499999999</v>
      </c>
      <c r="D2777">
        <v>139</v>
      </c>
      <c r="E2777">
        <v>119</v>
      </c>
      <c r="F2777">
        <v>4.3600000000000003</v>
      </c>
      <c r="H2777">
        <v>3</v>
      </c>
      <c r="I2777">
        <f t="shared" si="489"/>
        <v>0</v>
      </c>
      <c r="J2777">
        <f t="shared" si="499"/>
        <v>0</v>
      </c>
      <c r="K2777">
        <f t="shared" si="490"/>
        <v>0</v>
      </c>
      <c r="L2777">
        <f t="shared" si="491"/>
        <v>0</v>
      </c>
      <c r="M2777">
        <f t="shared" si="495"/>
        <v>0</v>
      </c>
      <c r="N2777">
        <f t="shared" si="496"/>
        <v>0</v>
      </c>
      <c r="O2777">
        <f t="shared" si="497"/>
        <v>0</v>
      </c>
      <c r="P2777">
        <f t="shared" si="498"/>
        <v>0</v>
      </c>
      <c r="Q2777">
        <f t="shared" si="492"/>
        <v>0</v>
      </c>
      <c r="R2777">
        <f t="shared" si="493"/>
        <v>0</v>
      </c>
      <c r="W2777" s="1" t="s">
        <v>23</v>
      </c>
      <c r="Z2777">
        <f t="shared" si="494"/>
        <v>120</v>
      </c>
    </row>
    <row r="2778" spans="1:26" x14ac:dyDescent="0.35">
      <c r="A2778" t="s">
        <v>2804</v>
      </c>
      <c r="B2778">
        <v>-27.715702</v>
      </c>
      <c r="C2778">
        <v>152.45867100000001</v>
      </c>
      <c r="D2778">
        <v>139</v>
      </c>
      <c r="E2778">
        <v>117</v>
      </c>
      <c r="F2778">
        <v>4.3600000000000003</v>
      </c>
      <c r="H2778">
        <v>3</v>
      </c>
      <c r="I2778">
        <f t="shared" si="489"/>
        <v>0</v>
      </c>
      <c r="J2778">
        <f t="shared" si="499"/>
        <v>0</v>
      </c>
      <c r="K2778">
        <f t="shared" si="490"/>
        <v>0</v>
      </c>
      <c r="L2778">
        <f t="shared" si="491"/>
        <v>0</v>
      </c>
      <c r="M2778">
        <f t="shared" si="495"/>
        <v>0</v>
      </c>
      <c r="N2778">
        <f t="shared" si="496"/>
        <v>0</v>
      </c>
      <c r="O2778">
        <f t="shared" si="497"/>
        <v>0</v>
      </c>
      <c r="P2778">
        <f t="shared" si="498"/>
        <v>0</v>
      </c>
      <c r="Q2778">
        <f t="shared" si="492"/>
        <v>0</v>
      </c>
      <c r="R2778">
        <f t="shared" si="493"/>
        <v>0</v>
      </c>
      <c r="W2778" s="1" t="s">
        <v>23</v>
      </c>
      <c r="Z2778">
        <f t="shared" si="494"/>
        <v>119</v>
      </c>
    </row>
    <row r="2779" spans="1:26" x14ac:dyDescent="0.35">
      <c r="A2779" t="s">
        <v>2805</v>
      </c>
      <c r="B2779">
        <v>-27.715688</v>
      </c>
      <c r="C2779">
        <v>152.45868899999999</v>
      </c>
      <c r="D2779">
        <v>139</v>
      </c>
      <c r="E2779">
        <v>117</v>
      </c>
      <c r="F2779">
        <v>4.46</v>
      </c>
      <c r="H2779">
        <v>3</v>
      </c>
      <c r="I2779">
        <f t="shared" si="489"/>
        <v>4</v>
      </c>
      <c r="J2779" t="str">
        <f t="shared" si="499"/>
        <v>Heart rate is 117</v>
      </c>
      <c r="K2779">
        <f t="shared" si="490"/>
        <v>0</v>
      </c>
      <c r="L2779">
        <f t="shared" si="491"/>
        <v>1</v>
      </c>
      <c r="M2779">
        <f t="shared" si="495"/>
        <v>0</v>
      </c>
      <c r="N2779">
        <f t="shared" si="496"/>
        <v>0</v>
      </c>
      <c r="O2779">
        <f t="shared" si="497"/>
        <v>0</v>
      </c>
      <c r="P2779">
        <f t="shared" si="498"/>
        <v>0</v>
      </c>
      <c r="Q2779">
        <f t="shared" si="492"/>
        <v>0</v>
      </c>
      <c r="R2779">
        <f t="shared" si="493"/>
        <v>0</v>
      </c>
      <c r="W2779" s="1" t="s">
        <v>23</v>
      </c>
      <c r="Z2779">
        <f t="shared" si="494"/>
        <v>119</v>
      </c>
    </row>
    <row r="2780" spans="1:26" x14ac:dyDescent="0.35">
      <c r="A2780" t="s">
        <v>2806</v>
      </c>
      <c r="B2780">
        <v>-27.715675999999998</v>
      </c>
      <c r="C2780">
        <v>152.458708</v>
      </c>
      <c r="D2780">
        <v>139</v>
      </c>
      <c r="E2780">
        <v>118</v>
      </c>
      <c r="F2780">
        <v>4.53</v>
      </c>
      <c r="H2780">
        <v>3</v>
      </c>
      <c r="I2780">
        <f t="shared" si="489"/>
        <v>0</v>
      </c>
      <c r="J2780">
        <f t="shared" si="499"/>
        <v>0</v>
      </c>
      <c r="K2780">
        <f t="shared" si="490"/>
        <v>0</v>
      </c>
      <c r="L2780">
        <f t="shared" si="491"/>
        <v>0</v>
      </c>
      <c r="M2780">
        <f t="shared" si="495"/>
        <v>0</v>
      </c>
      <c r="N2780">
        <f t="shared" si="496"/>
        <v>0</v>
      </c>
      <c r="O2780">
        <f t="shared" si="497"/>
        <v>0</v>
      </c>
      <c r="P2780">
        <f t="shared" si="498"/>
        <v>0</v>
      </c>
      <c r="Q2780">
        <f t="shared" si="492"/>
        <v>0</v>
      </c>
      <c r="R2780">
        <f t="shared" si="493"/>
        <v>0</v>
      </c>
      <c r="W2780" s="1" t="s">
        <v>23</v>
      </c>
      <c r="Z2780">
        <f t="shared" si="494"/>
        <v>117</v>
      </c>
    </row>
    <row r="2781" spans="1:26" x14ac:dyDescent="0.35">
      <c r="A2781" t="s">
        <v>2807</v>
      </c>
      <c r="B2781">
        <v>-27.715661999999998</v>
      </c>
      <c r="C2781">
        <v>152.45872800000001</v>
      </c>
      <c r="D2781">
        <v>139</v>
      </c>
      <c r="E2781">
        <v>119</v>
      </c>
      <c r="F2781">
        <v>4.5999999999999996</v>
      </c>
      <c r="H2781">
        <v>3</v>
      </c>
      <c r="I2781">
        <f t="shared" si="489"/>
        <v>0</v>
      </c>
      <c r="J2781">
        <f t="shared" si="499"/>
        <v>0</v>
      </c>
      <c r="K2781">
        <f t="shared" si="490"/>
        <v>0</v>
      </c>
      <c r="L2781">
        <f t="shared" si="491"/>
        <v>0</v>
      </c>
      <c r="M2781">
        <f t="shared" si="495"/>
        <v>0</v>
      </c>
      <c r="N2781">
        <f t="shared" si="496"/>
        <v>0</v>
      </c>
      <c r="O2781">
        <f t="shared" si="497"/>
        <v>0</v>
      </c>
      <c r="P2781">
        <f t="shared" si="498"/>
        <v>0</v>
      </c>
      <c r="Q2781">
        <f t="shared" si="492"/>
        <v>0</v>
      </c>
      <c r="R2781">
        <f t="shared" si="493"/>
        <v>0</v>
      </c>
      <c r="W2781" s="1" t="s">
        <v>23</v>
      </c>
      <c r="Z2781">
        <f t="shared" si="494"/>
        <v>118</v>
      </c>
    </row>
    <row r="2782" spans="1:26" x14ac:dyDescent="0.35">
      <c r="A2782" t="s">
        <v>2808</v>
      </c>
      <c r="B2782">
        <v>-27.715651000000001</v>
      </c>
      <c r="C2782">
        <v>152.45875100000001</v>
      </c>
      <c r="D2782">
        <v>139</v>
      </c>
      <c r="E2782">
        <v>119</v>
      </c>
      <c r="F2782">
        <v>4.53</v>
      </c>
      <c r="H2782">
        <v>3</v>
      </c>
      <c r="I2782">
        <f t="shared" si="489"/>
        <v>0</v>
      </c>
      <c r="J2782">
        <f t="shared" si="499"/>
        <v>0</v>
      </c>
      <c r="K2782">
        <f t="shared" si="490"/>
        <v>0</v>
      </c>
      <c r="L2782">
        <f t="shared" si="491"/>
        <v>0</v>
      </c>
      <c r="M2782">
        <f t="shared" si="495"/>
        <v>0</v>
      </c>
      <c r="N2782">
        <f t="shared" si="496"/>
        <v>0</v>
      </c>
      <c r="O2782">
        <f t="shared" si="497"/>
        <v>0</v>
      </c>
      <c r="P2782">
        <f t="shared" si="498"/>
        <v>0</v>
      </c>
      <c r="Q2782">
        <f t="shared" si="492"/>
        <v>0</v>
      </c>
      <c r="R2782">
        <f t="shared" si="493"/>
        <v>0</v>
      </c>
      <c r="W2782" s="1" t="s">
        <v>23</v>
      </c>
      <c r="Z2782">
        <f t="shared" si="494"/>
        <v>118</v>
      </c>
    </row>
    <row r="2783" spans="1:26" x14ac:dyDescent="0.35">
      <c r="A2783" t="s">
        <v>2809</v>
      </c>
      <c r="B2783">
        <v>-27.715648000000002</v>
      </c>
      <c r="C2783">
        <v>152.45877400000001</v>
      </c>
      <c r="D2783">
        <v>139</v>
      </c>
      <c r="E2783">
        <v>119</v>
      </c>
      <c r="F2783">
        <v>4.55</v>
      </c>
      <c r="H2783">
        <v>3</v>
      </c>
      <c r="I2783">
        <f t="shared" si="489"/>
        <v>0</v>
      </c>
      <c r="J2783">
        <f t="shared" si="499"/>
        <v>0</v>
      </c>
      <c r="K2783">
        <f t="shared" si="490"/>
        <v>0</v>
      </c>
      <c r="L2783">
        <f t="shared" si="491"/>
        <v>0</v>
      </c>
      <c r="M2783">
        <f t="shared" si="495"/>
        <v>0</v>
      </c>
      <c r="N2783">
        <f t="shared" si="496"/>
        <v>0</v>
      </c>
      <c r="O2783">
        <f t="shared" si="497"/>
        <v>0</v>
      </c>
      <c r="P2783">
        <f t="shared" si="498"/>
        <v>0</v>
      </c>
      <c r="Q2783">
        <f t="shared" si="492"/>
        <v>0</v>
      </c>
      <c r="R2783">
        <f t="shared" si="493"/>
        <v>0</v>
      </c>
      <c r="W2783" s="1" t="s">
        <v>23</v>
      </c>
      <c r="Z2783">
        <f t="shared" si="494"/>
        <v>118</v>
      </c>
    </row>
    <row r="2784" spans="1:26" x14ac:dyDescent="0.35">
      <c r="A2784" t="s">
        <v>2810</v>
      </c>
      <c r="D2784">
        <v>139</v>
      </c>
      <c r="E2784">
        <v>119</v>
      </c>
      <c r="F2784">
        <v>0</v>
      </c>
      <c r="H2784">
        <v>3</v>
      </c>
      <c r="I2784">
        <f t="shared" si="489"/>
        <v>0</v>
      </c>
      <c r="J2784">
        <f t="shared" si="499"/>
        <v>0</v>
      </c>
      <c r="K2784">
        <f t="shared" si="490"/>
        <v>0</v>
      </c>
      <c r="L2784">
        <f t="shared" si="491"/>
        <v>0</v>
      </c>
      <c r="M2784">
        <f t="shared" si="495"/>
        <v>0</v>
      </c>
      <c r="N2784">
        <f t="shared" si="496"/>
        <v>0</v>
      </c>
      <c r="O2784">
        <f t="shared" si="497"/>
        <v>0</v>
      </c>
      <c r="P2784">
        <f t="shared" si="498"/>
        <v>0</v>
      </c>
      <c r="Q2784">
        <f t="shared" si="492"/>
        <v>0</v>
      </c>
      <c r="R2784">
        <f t="shared" si="493"/>
        <v>0</v>
      </c>
      <c r="W2784" s="1" t="s">
        <v>23</v>
      </c>
      <c r="Z2784">
        <f t="shared" si="494"/>
        <v>118</v>
      </c>
    </row>
    <row r="2785" spans="1:26" x14ac:dyDescent="0.35">
      <c r="A2785" t="s">
        <v>2811</v>
      </c>
      <c r="D2785">
        <v>139</v>
      </c>
      <c r="E2785">
        <v>119</v>
      </c>
      <c r="F2785">
        <v>0</v>
      </c>
      <c r="H2785">
        <v>3</v>
      </c>
      <c r="I2785">
        <f t="shared" si="489"/>
        <v>3</v>
      </c>
      <c r="J2785" t="str">
        <f t="shared" si="499"/>
        <v>Heart rate is 119</v>
      </c>
      <c r="K2785">
        <f t="shared" si="490"/>
        <v>1</v>
      </c>
      <c r="L2785">
        <f t="shared" si="491"/>
        <v>0</v>
      </c>
      <c r="M2785">
        <f t="shared" si="495"/>
        <v>0</v>
      </c>
      <c r="N2785">
        <f t="shared" si="496"/>
        <v>0</v>
      </c>
      <c r="O2785">
        <f t="shared" si="497"/>
        <v>0</v>
      </c>
      <c r="P2785">
        <f t="shared" si="498"/>
        <v>0</v>
      </c>
      <c r="Q2785">
        <f t="shared" si="492"/>
        <v>0</v>
      </c>
      <c r="R2785">
        <f t="shared" si="493"/>
        <v>0</v>
      </c>
      <c r="W2785" s="1" t="s">
        <v>23</v>
      </c>
      <c r="Z2785">
        <f t="shared" si="494"/>
        <v>118</v>
      </c>
    </row>
    <row r="2786" spans="1:26" x14ac:dyDescent="0.35">
      <c r="A2786" t="s">
        <v>2812</v>
      </c>
      <c r="D2786">
        <v>139</v>
      </c>
      <c r="E2786">
        <v>118</v>
      </c>
      <c r="F2786">
        <v>0</v>
      </c>
      <c r="H2786">
        <v>3</v>
      </c>
      <c r="I2786">
        <f t="shared" si="489"/>
        <v>0</v>
      </c>
      <c r="J2786">
        <f t="shared" si="499"/>
        <v>0</v>
      </c>
      <c r="K2786">
        <f t="shared" si="490"/>
        <v>0</v>
      </c>
      <c r="L2786">
        <f t="shared" si="491"/>
        <v>0</v>
      </c>
      <c r="M2786">
        <f t="shared" si="495"/>
        <v>0</v>
      </c>
      <c r="N2786">
        <f t="shared" si="496"/>
        <v>0</v>
      </c>
      <c r="O2786">
        <f t="shared" si="497"/>
        <v>0</v>
      </c>
      <c r="P2786">
        <f t="shared" si="498"/>
        <v>0</v>
      </c>
      <c r="Q2786">
        <f t="shared" si="492"/>
        <v>0</v>
      </c>
      <c r="R2786">
        <f t="shared" si="493"/>
        <v>0</v>
      </c>
      <c r="W2786" s="1" t="s">
        <v>23</v>
      </c>
      <c r="Z2786">
        <f t="shared" si="494"/>
        <v>119</v>
      </c>
    </row>
    <row r="2787" spans="1:26" x14ac:dyDescent="0.35">
      <c r="A2787" t="s">
        <v>2813</v>
      </c>
      <c r="D2787">
        <v>140</v>
      </c>
      <c r="E2787">
        <v>117</v>
      </c>
      <c r="F2787">
        <v>0</v>
      </c>
      <c r="H2787">
        <v>3</v>
      </c>
      <c r="I2787">
        <f t="shared" si="489"/>
        <v>0</v>
      </c>
      <c r="J2787">
        <f t="shared" si="499"/>
        <v>0</v>
      </c>
      <c r="K2787">
        <f t="shared" si="490"/>
        <v>0</v>
      </c>
      <c r="L2787">
        <f t="shared" si="491"/>
        <v>0</v>
      </c>
      <c r="M2787">
        <f t="shared" si="495"/>
        <v>0</v>
      </c>
      <c r="N2787">
        <f t="shared" si="496"/>
        <v>0</v>
      </c>
      <c r="O2787">
        <f t="shared" si="497"/>
        <v>0</v>
      </c>
      <c r="P2787">
        <f t="shared" si="498"/>
        <v>0</v>
      </c>
      <c r="Q2787">
        <f t="shared" si="492"/>
        <v>0</v>
      </c>
      <c r="R2787">
        <f t="shared" si="493"/>
        <v>0</v>
      </c>
      <c r="W2787" s="1" t="s">
        <v>23</v>
      </c>
      <c r="Z2787">
        <f t="shared" si="494"/>
        <v>118</v>
      </c>
    </row>
    <row r="2788" spans="1:26" x14ac:dyDescent="0.35">
      <c r="A2788" t="s">
        <v>2814</v>
      </c>
      <c r="D2788">
        <v>140</v>
      </c>
      <c r="E2788">
        <v>115</v>
      </c>
      <c r="F2788">
        <v>0</v>
      </c>
      <c r="H2788">
        <v>3</v>
      </c>
      <c r="I2788">
        <f t="shared" si="489"/>
        <v>0</v>
      </c>
      <c r="J2788">
        <f t="shared" si="499"/>
        <v>0</v>
      </c>
      <c r="K2788">
        <f t="shared" si="490"/>
        <v>0</v>
      </c>
      <c r="L2788">
        <f t="shared" si="491"/>
        <v>0</v>
      </c>
      <c r="M2788">
        <f t="shared" si="495"/>
        <v>0</v>
      </c>
      <c r="N2788">
        <f t="shared" si="496"/>
        <v>0</v>
      </c>
      <c r="O2788">
        <f t="shared" si="497"/>
        <v>0</v>
      </c>
      <c r="P2788">
        <f t="shared" si="498"/>
        <v>0</v>
      </c>
      <c r="Q2788">
        <f t="shared" si="492"/>
        <v>0</v>
      </c>
      <c r="R2788">
        <f t="shared" si="493"/>
        <v>0</v>
      </c>
      <c r="W2788" s="1" t="s">
        <v>23</v>
      </c>
      <c r="Z2788">
        <f t="shared" si="494"/>
        <v>117</v>
      </c>
    </row>
    <row r="2789" spans="1:26" x14ac:dyDescent="0.35">
      <c r="A2789" t="s">
        <v>2815</v>
      </c>
      <c r="D2789">
        <v>140</v>
      </c>
      <c r="E2789">
        <v>113</v>
      </c>
      <c r="F2789">
        <v>0</v>
      </c>
      <c r="H2789">
        <v>3</v>
      </c>
      <c r="I2789">
        <f t="shared" si="489"/>
        <v>0</v>
      </c>
      <c r="J2789">
        <f t="shared" si="499"/>
        <v>0</v>
      </c>
      <c r="K2789">
        <f t="shared" si="490"/>
        <v>0</v>
      </c>
      <c r="L2789">
        <f t="shared" si="491"/>
        <v>0</v>
      </c>
      <c r="M2789">
        <f t="shared" si="495"/>
        <v>0</v>
      </c>
      <c r="N2789">
        <f t="shared" si="496"/>
        <v>0</v>
      </c>
      <c r="O2789">
        <f t="shared" si="497"/>
        <v>0</v>
      </c>
      <c r="P2789">
        <f t="shared" si="498"/>
        <v>0</v>
      </c>
      <c r="Q2789">
        <f t="shared" si="492"/>
        <v>0</v>
      </c>
      <c r="R2789">
        <f t="shared" si="493"/>
        <v>0</v>
      </c>
      <c r="W2789" s="1" t="s">
        <v>23</v>
      </c>
      <c r="Z2789">
        <f t="shared" si="494"/>
        <v>115</v>
      </c>
    </row>
    <row r="2790" spans="1:26" x14ac:dyDescent="0.35">
      <c r="A2790" t="s">
        <v>2816</v>
      </c>
      <c r="D2790">
        <v>140</v>
      </c>
      <c r="E2790">
        <v>111</v>
      </c>
      <c r="F2790">
        <v>0</v>
      </c>
      <c r="H2790">
        <v>3</v>
      </c>
      <c r="I2790">
        <f t="shared" si="489"/>
        <v>0</v>
      </c>
      <c r="J2790">
        <f t="shared" si="499"/>
        <v>0</v>
      </c>
      <c r="K2790">
        <f t="shared" si="490"/>
        <v>0</v>
      </c>
      <c r="L2790">
        <f t="shared" si="491"/>
        <v>0</v>
      </c>
      <c r="M2790">
        <f t="shared" si="495"/>
        <v>0</v>
      </c>
      <c r="N2790">
        <f t="shared" si="496"/>
        <v>0</v>
      </c>
      <c r="O2790">
        <f t="shared" si="497"/>
        <v>0</v>
      </c>
      <c r="P2790">
        <f t="shared" si="498"/>
        <v>0</v>
      </c>
      <c r="Q2790">
        <f t="shared" si="492"/>
        <v>0</v>
      </c>
      <c r="R2790">
        <f t="shared" si="493"/>
        <v>0</v>
      </c>
      <c r="W2790" s="1" t="s">
        <v>23</v>
      </c>
      <c r="Z2790">
        <f t="shared" si="494"/>
        <v>113</v>
      </c>
    </row>
    <row r="2791" spans="1:26" x14ac:dyDescent="0.35">
      <c r="A2791" t="s">
        <v>2817</v>
      </c>
      <c r="D2791">
        <v>140</v>
      </c>
      <c r="E2791">
        <v>110</v>
      </c>
      <c r="F2791">
        <v>0</v>
      </c>
      <c r="H2791">
        <v>3</v>
      </c>
      <c r="I2791">
        <f t="shared" si="489"/>
        <v>0</v>
      </c>
      <c r="J2791">
        <f t="shared" si="499"/>
        <v>0</v>
      </c>
      <c r="K2791">
        <f t="shared" si="490"/>
        <v>0</v>
      </c>
      <c r="L2791">
        <f t="shared" si="491"/>
        <v>0</v>
      </c>
      <c r="M2791">
        <f t="shared" si="495"/>
        <v>0</v>
      </c>
      <c r="N2791">
        <f t="shared" si="496"/>
        <v>0</v>
      </c>
      <c r="O2791">
        <f t="shared" si="497"/>
        <v>0</v>
      </c>
      <c r="P2791">
        <f t="shared" si="498"/>
        <v>0</v>
      </c>
      <c r="Q2791">
        <f t="shared" si="492"/>
        <v>0</v>
      </c>
      <c r="R2791">
        <f t="shared" si="493"/>
        <v>0</v>
      </c>
      <c r="W2791" s="1" t="s">
        <v>23</v>
      </c>
      <c r="Z2791">
        <f t="shared" si="494"/>
        <v>111</v>
      </c>
    </row>
    <row r="2792" spans="1:26" x14ac:dyDescent="0.35">
      <c r="A2792" t="s">
        <v>2818</v>
      </c>
      <c r="D2792">
        <v>139</v>
      </c>
      <c r="E2792">
        <v>110</v>
      </c>
      <c r="F2792">
        <v>0</v>
      </c>
      <c r="H2792">
        <v>3</v>
      </c>
      <c r="I2792">
        <f t="shared" si="489"/>
        <v>0</v>
      </c>
      <c r="J2792">
        <f t="shared" si="499"/>
        <v>0</v>
      </c>
      <c r="K2792">
        <f t="shared" si="490"/>
        <v>0</v>
      </c>
      <c r="L2792">
        <f t="shared" si="491"/>
        <v>0</v>
      </c>
      <c r="M2792">
        <f t="shared" si="495"/>
        <v>0</v>
      </c>
      <c r="N2792">
        <f t="shared" si="496"/>
        <v>0</v>
      </c>
      <c r="O2792">
        <f t="shared" si="497"/>
        <v>0</v>
      </c>
      <c r="P2792">
        <f t="shared" si="498"/>
        <v>0</v>
      </c>
      <c r="Q2792">
        <f t="shared" si="492"/>
        <v>0</v>
      </c>
      <c r="R2792">
        <f t="shared" si="493"/>
        <v>0</v>
      </c>
      <c r="W2792" s="1" t="s">
        <v>23</v>
      </c>
      <c r="Z2792">
        <f t="shared" si="494"/>
        <v>111</v>
      </c>
    </row>
    <row r="2793" spans="1:26" x14ac:dyDescent="0.35">
      <c r="A2793" t="s">
        <v>2819</v>
      </c>
      <c r="D2793">
        <v>139</v>
      </c>
      <c r="E2793">
        <v>109</v>
      </c>
      <c r="F2793">
        <v>0</v>
      </c>
      <c r="H2793">
        <v>3</v>
      </c>
      <c r="I2793">
        <f t="shared" si="489"/>
        <v>0</v>
      </c>
      <c r="J2793">
        <f t="shared" si="499"/>
        <v>0</v>
      </c>
      <c r="K2793">
        <f t="shared" si="490"/>
        <v>0</v>
      </c>
      <c r="L2793">
        <f t="shared" si="491"/>
        <v>0</v>
      </c>
      <c r="M2793">
        <f t="shared" si="495"/>
        <v>0</v>
      </c>
      <c r="N2793">
        <f t="shared" si="496"/>
        <v>0</v>
      </c>
      <c r="O2793">
        <f t="shared" si="497"/>
        <v>0</v>
      </c>
      <c r="P2793">
        <f t="shared" si="498"/>
        <v>0</v>
      </c>
      <c r="Q2793">
        <f t="shared" si="492"/>
        <v>0</v>
      </c>
      <c r="R2793">
        <f t="shared" si="493"/>
        <v>0</v>
      </c>
      <c r="W2793" s="1" t="s">
        <v>23</v>
      </c>
      <c r="Z2793">
        <f t="shared" si="494"/>
        <v>110</v>
      </c>
    </row>
    <row r="2794" spans="1:26" x14ac:dyDescent="0.35">
      <c r="A2794" t="s">
        <v>2820</v>
      </c>
      <c r="D2794">
        <v>139</v>
      </c>
      <c r="E2794">
        <v>108</v>
      </c>
      <c r="F2794">
        <v>0</v>
      </c>
      <c r="H2794">
        <v>3</v>
      </c>
      <c r="I2794">
        <f t="shared" si="489"/>
        <v>0</v>
      </c>
      <c r="J2794">
        <f t="shared" si="499"/>
        <v>0</v>
      </c>
      <c r="K2794">
        <f t="shared" si="490"/>
        <v>0</v>
      </c>
      <c r="L2794">
        <f t="shared" si="491"/>
        <v>0</v>
      </c>
      <c r="M2794">
        <f t="shared" si="495"/>
        <v>0</v>
      </c>
      <c r="N2794">
        <f t="shared" si="496"/>
        <v>0</v>
      </c>
      <c r="O2794">
        <f t="shared" si="497"/>
        <v>0</v>
      </c>
      <c r="P2794">
        <f t="shared" si="498"/>
        <v>0</v>
      </c>
      <c r="Q2794">
        <f t="shared" si="492"/>
        <v>0</v>
      </c>
      <c r="R2794">
        <f t="shared" si="493"/>
        <v>0</v>
      </c>
      <c r="W2794" s="1" t="s">
        <v>23</v>
      </c>
      <c r="Z2794">
        <f t="shared" si="494"/>
        <v>109</v>
      </c>
    </row>
    <row r="2795" spans="1:26" x14ac:dyDescent="0.35">
      <c r="A2795" t="s">
        <v>2821</v>
      </c>
      <c r="B2795">
        <v>-27.715651999999999</v>
      </c>
      <c r="C2795">
        <v>152.45879300000001</v>
      </c>
      <c r="D2795">
        <v>139</v>
      </c>
      <c r="E2795">
        <v>107</v>
      </c>
      <c r="F2795">
        <v>4.13</v>
      </c>
      <c r="H2795">
        <v>3</v>
      </c>
      <c r="I2795">
        <f t="shared" si="489"/>
        <v>4</v>
      </c>
      <c r="J2795" t="str">
        <f t="shared" si="499"/>
        <v>Heart rate is 107</v>
      </c>
      <c r="K2795">
        <f t="shared" si="490"/>
        <v>0</v>
      </c>
      <c r="L2795">
        <f t="shared" si="491"/>
        <v>1</v>
      </c>
      <c r="M2795">
        <f t="shared" si="495"/>
        <v>0</v>
      </c>
      <c r="N2795">
        <f t="shared" si="496"/>
        <v>0</v>
      </c>
      <c r="O2795">
        <f t="shared" si="497"/>
        <v>0</v>
      </c>
      <c r="P2795">
        <f t="shared" si="498"/>
        <v>0</v>
      </c>
      <c r="Q2795">
        <f t="shared" si="492"/>
        <v>0</v>
      </c>
      <c r="R2795">
        <f t="shared" si="493"/>
        <v>0</v>
      </c>
      <c r="W2795" s="1" t="s">
        <v>23</v>
      </c>
      <c r="Z2795">
        <f t="shared" si="494"/>
        <v>108</v>
      </c>
    </row>
    <row r="2796" spans="1:26" x14ac:dyDescent="0.35">
      <c r="A2796" t="s">
        <v>2822</v>
      </c>
      <c r="B2796">
        <v>-27.715655999999999</v>
      </c>
      <c r="C2796">
        <v>152.45880600000001</v>
      </c>
      <c r="D2796">
        <v>139</v>
      </c>
      <c r="E2796">
        <v>109</v>
      </c>
      <c r="F2796">
        <v>4.63</v>
      </c>
      <c r="H2796">
        <v>3</v>
      </c>
      <c r="I2796">
        <f t="shared" si="489"/>
        <v>3</v>
      </c>
      <c r="J2796" t="str">
        <f t="shared" si="499"/>
        <v>Heart rate is 109</v>
      </c>
      <c r="K2796">
        <f t="shared" si="490"/>
        <v>1</v>
      </c>
      <c r="L2796">
        <f t="shared" si="491"/>
        <v>0</v>
      </c>
      <c r="M2796">
        <f t="shared" si="495"/>
        <v>0</v>
      </c>
      <c r="N2796">
        <f t="shared" si="496"/>
        <v>0</v>
      </c>
      <c r="O2796">
        <f t="shared" si="497"/>
        <v>0</v>
      </c>
      <c r="P2796">
        <f t="shared" si="498"/>
        <v>0</v>
      </c>
      <c r="Q2796">
        <f t="shared" si="492"/>
        <v>0</v>
      </c>
      <c r="R2796">
        <f t="shared" si="493"/>
        <v>0</v>
      </c>
      <c r="W2796" s="1" t="s">
        <v>23</v>
      </c>
      <c r="Z2796">
        <f t="shared" si="494"/>
        <v>107</v>
      </c>
    </row>
    <row r="2797" spans="1:26" x14ac:dyDescent="0.35">
      <c r="A2797" t="s">
        <v>2823</v>
      </c>
      <c r="B2797">
        <v>-27.715661999999998</v>
      </c>
      <c r="C2797">
        <v>152.45882399999999</v>
      </c>
      <c r="D2797">
        <v>139</v>
      </c>
      <c r="E2797">
        <v>108</v>
      </c>
      <c r="F2797">
        <v>5.07</v>
      </c>
      <c r="H2797">
        <v>3</v>
      </c>
      <c r="I2797">
        <f t="shared" si="489"/>
        <v>0</v>
      </c>
      <c r="J2797">
        <f t="shared" si="499"/>
        <v>0</v>
      </c>
      <c r="K2797">
        <f t="shared" si="490"/>
        <v>0</v>
      </c>
      <c r="L2797">
        <f t="shared" si="491"/>
        <v>0</v>
      </c>
      <c r="M2797">
        <f t="shared" si="495"/>
        <v>0</v>
      </c>
      <c r="N2797">
        <f t="shared" si="496"/>
        <v>0</v>
      </c>
      <c r="O2797">
        <f t="shared" si="497"/>
        <v>0</v>
      </c>
      <c r="P2797">
        <f t="shared" si="498"/>
        <v>0</v>
      </c>
      <c r="Q2797">
        <f t="shared" si="492"/>
        <v>0</v>
      </c>
      <c r="R2797">
        <f t="shared" si="493"/>
        <v>0</v>
      </c>
      <c r="W2797" s="1" t="s">
        <v>23</v>
      </c>
      <c r="Z2797">
        <f t="shared" si="494"/>
        <v>109</v>
      </c>
    </row>
    <row r="2798" spans="1:26" x14ac:dyDescent="0.35">
      <c r="A2798" t="s">
        <v>2824</v>
      </c>
      <c r="B2798">
        <v>-27.715674</v>
      </c>
      <c r="C2798">
        <v>152.458856</v>
      </c>
      <c r="D2798">
        <v>139</v>
      </c>
      <c r="E2798">
        <v>108</v>
      </c>
      <c r="F2798">
        <v>5.01</v>
      </c>
      <c r="H2798">
        <v>3</v>
      </c>
      <c r="I2798">
        <f t="shared" si="489"/>
        <v>4</v>
      </c>
      <c r="J2798" t="str">
        <f t="shared" si="499"/>
        <v>Heart rate is 108</v>
      </c>
      <c r="K2798">
        <f t="shared" si="490"/>
        <v>0</v>
      </c>
      <c r="L2798">
        <f t="shared" si="491"/>
        <v>1</v>
      </c>
      <c r="M2798">
        <f t="shared" si="495"/>
        <v>0</v>
      </c>
      <c r="N2798">
        <f t="shared" si="496"/>
        <v>0</v>
      </c>
      <c r="O2798">
        <f t="shared" si="497"/>
        <v>0</v>
      </c>
      <c r="P2798">
        <f t="shared" si="498"/>
        <v>0</v>
      </c>
      <c r="Q2798">
        <f t="shared" si="492"/>
        <v>0</v>
      </c>
      <c r="R2798">
        <f t="shared" si="493"/>
        <v>0</v>
      </c>
      <c r="W2798" s="1" t="s">
        <v>23</v>
      </c>
      <c r="Z2798">
        <f t="shared" si="494"/>
        <v>109</v>
      </c>
    </row>
    <row r="2799" spans="1:26" x14ac:dyDescent="0.35">
      <c r="A2799" t="s">
        <v>2825</v>
      </c>
      <c r="B2799">
        <v>-27.715691</v>
      </c>
      <c r="C2799">
        <v>152.4589</v>
      </c>
      <c r="D2799">
        <v>139</v>
      </c>
      <c r="E2799">
        <v>109</v>
      </c>
      <c r="F2799">
        <v>5.01</v>
      </c>
      <c r="H2799">
        <v>3</v>
      </c>
      <c r="I2799">
        <f t="shared" si="489"/>
        <v>0</v>
      </c>
      <c r="J2799">
        <f t="shared" si="499"/>
        <v>0</v>
      </c>
      <c r="K2799">
        <f t="shared" si="490"/>
        <v>0</v>
      </c>
      <c r="L2799">
        <f t="shared" si="491"/>
        <v>0</v>
      </c>
      <c r="M2799">
        <f t="shared" si="495"/>
        <v>0</v>
      </c>
      <c r="N2799">
        <f t="shared" si="496"/>
        <v>0</v>
      </c>
      <c r="O2799">
        <f t="shared" si="497"/>
        <v>0</v>
      </c>
      <c r="P2799">
        <f t="shared" si="498"/>
        <v>0</v>
      </c>
      <c r="Q2799">
        <f t="shared" si="492"/>
        <v>0</v>
      </c>
      <c r="R2799">
        <f t="shared" si="493"/>
        <v>0</v>
      </c>
      <c r="W2799" s="1" t="s">
        <v>23</v>
      </c>
      <c r="Z2799">
        <f t="shared" si="494"/>
        <v>108</v>
      </c>
    </row>
    <row r="2800" spans="1:26" x14ac:dyDescent="0.35">
      <c r="A2800" t="s">
        <v>2826</v>
      </c>
      <c r="B2800">
        <v>-27.715710999999999</v>
      </c>
      <c r="C2800">
        <v>152.45894999999999</v>
      </c>
      <c r="D2800">
        <v>138</v>
      </c>
      <c r="E2800">
        <v>110</v>
      </c>
      <c r="F2800">
        <v>9.26</v>
      </c>
      <c r="H2800">
        <v>3</v>
      </c>
      <c r="I2800">
        <f t="shared" si="489"/>
        <v>0</v>
      </c>
      <c r="J2800">
        <f t="shared" si="499"/>
        <v>0</v>
      </c>
      <c r="K2800">
        <f t="shared" si="490"/>
        <v>0</v>
      </c>
      <c r="L2800">
        <f t="shared" si="491"/>
        <v>0</v>
      </c>
      <c r="M2800">
        <f t="shared" si="495"/>
        <v>0</v>
      </c>
      <c r="N2800">
        <f t="shared" si="496"/>
        <v>0</v>
      </c>
      <c r="O2800">
        <f t="shared" si="497"/>
        <v>0</v>
      </c>
      <c r="P2800">
        <f t="shared" si="498"/>
        <v>0</v>
      </c>
      <c r="Q2800">
        <f t="shared" si="492"/>
        <v>0</v>
      </c>
      <c r="R2800">
        <f t="shared" si="493"/>
        <v>0</v>
      </c>
      <c r="W2800" s="1" t="s">
        <v>23</v>
      </c>
      <c r="Z2800">
        <f t="shared" si="494"/>
        <v>109</v>
      </c>
    </row>
    <row r="2801" spans="1:26" x14ac:dyDescent="0.35">
      <c r="A2801" t="s">
        <v>2827</v>
      </c>
      <c r="B2801">
        <v>-27.715727999999999</v>
      </c>
      <c r="C2801">
        <v>152.459</v>
      </c>
      <c r="D2801">
        <v>138</v>
      </c>
      <c r="E2801">
        <v>110</v>
      </c>
      <c r="F2801">
        <v>9.49</v>
      </c>
      <c r="H2801">
        <v>3</v>
      </c>
      <c r="I2801">
        <f t="shared" si="489"/>
        <v>0</v>
      </c>
      <c r="J2801">
        <f t="shared" si="499"/>
        <v>0</v>
      </c>
      <c r="K2801">
        <f t="shared" si="490"/>
        <v>0</v>
      </c>
      <c r="L2801">
        <f t="shared" si="491"/>
        <v>0</v>
      </c>
      <c r="M2801">
        <f t="shared" si="495"/>
        <v>0</v>
      </c>
      <c r="N2801">
        <f t="shared" si="496"/>
        <v>0</v>
      </c>
      <c r="O2801">
        <f t="shared" si="497"/>
        <v>0</v>
      </c>
      <c r="P2801">
        <f t="shared" si="498"/>
        <v>0</v>
      </c>
      <c r="Q2801">
        <f t="shared" si="492"/>
        <v>0</v>
      </c>
      <c r="R2801">
        <f t="shared" si="493"/>
        <v>0</v>
      </c>
      <c r="W2801" s="1" t="s">
        <v>23</v>
      </c>
      <c r="Z2801">
        <f t="shared" si="494"/>
        <v>109</v>
      </c>
    </row>
    <row r="2802" spans="1:26" x14ac:dyDescent="0.35">
      <c r="A2802" t="s">
        <v>2828</v>
      </c>
      <c r="B2802">
        <v>-27.715741000000001</v>
      </c>
      <c r="C2802">
        <v>152.45905200000001</v>
      </c>
      <c r="D2802">
        <v>138</v>
      </c>
      <c r="E2802">
        <v>111</v>
      </c>
      <c r="F2802">
        <v>9.44</v>
      </c>
      <c r="H2802">
        <v>3</v>
      </c>
      <c r="I2802">
        <f t="shared" si="489"/>
        <v>0</v>
      </c>
      <c r="J2802">
        <f t="shared" si="499"/>
        <v>0</v>
      </c>
      <c r="K2802">
        <f t="shared" si="490"/>
        <v>0</v>
      </c>
      <c r="L2802">
        <f t="shared" si="491"/>
        <v>0</v>
      </c>
      <c r="M2802">
        <f t="shared" si="495"/>
        <v>0</v>
      </c>
      <c r="N2802">
        <f t="shared" si="496"/>
        <v>0</v>
      </c>
      <c r="O2802">
        <f t="shared" si="497"/>
        <v>0</v>
      </c>
      <c r="P2802">
        <f t="shared" si="498"/>
        <v>0</v>
      </c>
      <c r="Q2802">
        <f t="shared" si="492"/>
        <v>0</v>
      </c>
      <c r="R2802">
        <f t="shared" si="493"/>
        <v>0</v>
      </c>
      <c r="W2802" s="1" t="s">
        <v>23</v>
      </c>
      <c r="Z2802">
        <f t="shared" si="494"/>
        <v>110</v>
      </c>
    </row>
    <row r="2803" spans="1:26" x14ac:dyDescent="0.35">
      <c r="A2803" t="s">
        <v>2829</v>
      </c>
      <c r="B2803">
        <v>-27.715752999999999</v>
      </c>
      <c r="C2803">
        <v>152.459103</v>
      </c>
      <c r="D2803">
        <v>138</v>
      </c>
      <c r="E2803">
        <v>114</v>
      </c>
      <c r="F2803">
        <v>9.4600000000000009</v>
      </c>
      <c r="H2803">
        <v>3</v>
      </c>
      <c r="I2803">
        <f t="shared" si="489"/>
        <v>0</v>
      </c>
      <c r="J2803">
        <f t="shared" si="499"/>
        <v>0</v>
      </c>
      <c r="K2803">
        <f t="shared" si="490"/>
        <v>0</v>
      </c>
      <c r="L2803">
        <f t="shared" si="491"/>
        <v>0</v>
      </c>
      <c r="M2803">
        <f t="shared" si="495"/>
        <v>0</v>
      </c>
      <c r="N2803">
        <f t="shared" si="496"/>
        <v>0</v>
      </c>
      <c r="O2803">
        <f t="shared" si="497"/>
        <v>0</v>
      </c>
      <c r="P2803">
        <f t="shared" si="498"/>
        <v>0</v>
      </c>
      <c r="Q2803">
        <f t="shared" si="492"/>
        <v>0</v>
      </c>
      <c r="R2803">
        <f t="shared" si="493"/>
        <v>0</v>
      </c>
      <c r="W2803" s="1" t="s">
        <v>23</v>
      </c>
      <c r="Z2803">
        <f t="shared" si="494"/>
        <v>111</v>
      </c>
    </row>
    <row r="2804" spans="1:26" x14ac:dyDescent="0.35">
      <c r="A2804" t="s">
        <v>2830</v>
      </c>
      <c r="B2804">
        <v>-27.715765999999999</v>
      </c>
      <c r="C2804">
        <v>152.45915199999999</v>
      </c>
      <c r="D2804">
        <v>138</v>
      </c>
      <c r="E2804">
        <v>114</v>
      </c>
      <c r="F2804">
        <v>9.49</v>
      </c>
      <c r="H2804">
        <v>3</v>
      </c>
      <c r="I2804">
        <f t="shared" si="489"/>
        <v>0</v>
      </c>
      <c r="J2804">
        <f t="shared" si="499"/>
        <v>0</v>
      </c>
      <c r="K2804">
        <f t="shared" si="490"/>
        <v>0</v>
      </c>
      <c r="L2804">
        <f t="shared" si="491"/>
        <v>0</v>
      </c>
      <c r="M2804">
        <f t="shared" si="495"/>
        <v>0</v>
      </c>
      <c r="N2804">
        <f t="shared" si="496"/>
        <v>0</v>
      </c>
      <c r="O2804">
        <f t="shared" si="497"/>
        <v>0</v>
      </c>
      <c r="P2804">
        <f t="shared" si="498"/>
        <v>0</v>
      </c>
      <c r="Q2804">
        <f t="shared" si="492"/>
        <v>0</v>
      </c>
      <c r="R2804">
        <f t="shared" si="493"/>
        <v>0</v>
      </c>
      <c r="W2804" s="1" t="s">
        <v>23</v>
      </c>
      <c r="Z2804">
        <f t="shared" si="494"/>
        <v>111</v>
      </c>
    </row>
    <row r="2805" spans="1:26" x14ac:dyDescent="0.35">
      <c r="A2805" t="s">
        <v>2831</v>
      </c>
      <c r="B2805">
        <v>-27.715781</v>
      </c>
      <c r="C2805">
        <v>152.459202</v>
      </c>
      <c r="D2805">
        <v>138</v>
      </c>
      <c r="E2805">
        <v>115</v>
      </c>
      <c r="F2805">
        <v>9.52</v>
      </c>
      <c r="H2805">
        <v>3</v>
      </c>
      <c r="I2805">
        <f t="shared" si="489"/>
        <v>0</v>
      </c>
      <c r="J2805">
        <f t="shared" si="499"/>
        <v>0</v>
      </c>
      <c r="K2805">
        <f t="shared" si="490"/>
        <v>0</v>
      </c>
      <c r="L2805">
        <f t="shared" si="491"/>
        <v>0</v>
      </c>
      <c r="M2805">
        <f t="shared" si="495"/>
        <v>0</v>
      </c>
      <c r="N2805">
        <f t="shared" si="496"/>
        <v>0</v>
      </c>
      <c r="O2805">
        <f t="shared" si="497"/>
        <v>0</v>
      </c>
      <c r="P2805">
        <f t="shared" si="498"/>
        <v>0</v>
      </c>
      <c r="Q2805">
        <f t="shared" si="492"/>
        <v>0</v>
      </c>
      <c r="R2805">
        <f t="shared" si="493"/>
        <v>0</v>
      </c>
      <c r="W2805" s="1" t="s">
        <v>23</v>
      </c>
      <c r="Z2805">
        <f t="shared" si="494"/>
        <v>114</v>
      </c>
    </row>
    <row r="2806" spans="1:26" x14ac:dyDescent="0.35">
      <c r="A2806" t="s">
        <v>2832</v>
      </c>
      <c r="B2806">
        <v>-27.715797999999999</v>
      </c>
      <c r="C2806">
        <v>152.45925399999999</v>
      </c>
      <c r="D2806">
        <v>138</v>
      </c>
      <c r="E2806">
        <v>117</v>
      </c>
      <c r="F2806">
        <v>9.59</v>
      </c>
      <c r="H2806">
        <v>3</v>
      </c>
      <c r="I2806">
        <f t="shared" si="489"/>
        <v>0</v>
      </c>
      <c r="J2806">
        <f t="shared" si="499"/>
        <v>0</v>
      </c>
      <c r="K2806">
        <f t="shared" si="490"/>
        <v>0</v>
      </c>
      <c r="L2806">
        <f t="shared" si="491"/>
        <v>0</v>
      </c>
      <c r="M2806">
        <f t="shared" si="495"/>
        <v>0</v>
      </c>
      <c r="N2806">
        <f t="shared" si="496"/>
        <v>0</v>
      </c>
      <c r="O2806">
        <f t="shared" si="497"/>
        <v>0</v>
      </c>
      <c r="P2806">
        <f t="shared" si="498"/>
        <v>0</v>
      </c>
      <c r="Q2806">
        <f t="shared" si="492"/>
        <v>0</v>
      </c>
      <c r="R2806">
        <f t="shared" si="493"/>
        <v>0</v>
      </c>
      <c r="W2806" s="1" t="s">
        <v>23</v>
      </c>
      <c r="Z2806">
        <f t="shared" si="494"/>
        <v>115</v>
      </c>
    </row>
    <row r="2807" spans="1:26" x14ac:dyDescent="0.35">
      <c r="A2807" t="s">
        <v>2833</v>
      </c>
      <c r="B2807">
        <v>-27.715817000000001</v>
      </c>
      <c r="C2807">
        <v>152.459306</v>
      </c>
      <c r="D2807">
        <v>137</v>
      </c>
      <c r="E2807">
        <v>117</v>
      </c>
      <c r="F2807">
        <v>9.6</v>
      </c>
      <c r="H2807">
        <v>3</v>
      </c>
      <c r="I2807">
        <f t="shared" si="489"/>
        <v>0</v>
      </c>
      <c r="J2807">
        <f t="shared" si="499"/>
        <v>0</v>
      </c>
      <c r="K2807">
        <f t="shared" si="490"/>
        <v>0</v>
      </c>
      <c r="L2807">
        <f t="shared" si="491"/>
        <v>0</v>
      </c>
      <c r="M2807">
        <f t="shared" si="495"/>
        <v>0</v>
      </c>
      <c r="N2807">
        <f t="shared" si="496"/>
        <v>0</v>
      </c>
      <c r="O2807">
        <f t="shared" si="497"/>
        <v>0</v>
      </c>
      <c r="P2807">
        <f t="shared" si="498"/>
        <v>0</v>
      </c>
      <c r="Q2807">
        <f t="shared" si="492"/>
        <v>0</v>
      </c>
      <c r="R2807">
        <f t="shared" si="493"/>
        <v>0</v>
      </c>
      <c r="W2807" s="1" t="s">
        <v>23</v>
      </c>
      <c r="Z2807">
        <f t="shared" si="494"/>
        <v>115</v>
      </c>
    </row>
    <row r="2808" spans="1:26" x14ac:dyDescent="0.35">
      <c r="A2808" t="s">
        <v>2834</v>
      </c>
      <c r="B2808">
        <v>-27.715838999999999</v>
      </c>
      <c r="C2808">
        <v>152.45935499999999</v>
      </c>
      <c r="D2808">
        <v>137</v>
      </c>
      <c r="E2808">
        <v>118</v>
      </c>
      <c r="F2808">
        <v>9.6</v>
      </c>
      <c r="H2808">
        <v>3</v>
      </c>
      <c r="I2808">
        <f t="shared" si="489"/>
        <v>0</v>
      </c>
      <c r="J2808">
        <f t="shared" si="499"/>
        <v>0</v>
      </c>
      <c r="K2808">
        <f t="shared" si="490"/>
        <v>0</v>
      </c>
      <c r="L2808">
        <f t="shared" si="491"/>
        <v>0</v>
      </c>
      <c r="M2808">
        <f t="shared" si="495"/>
        <v>0</v>
      </c>
      <c r="N2808">
        <f t="shared" si="496"/>
        <v>0</v>
      </c>
      <c r="O2808">
        <f t="shared" si="497"/>
        <v>0</v>
      </c>
      <c r="P2808">
        <f t="shared" si="498"/>
        <v>0</v>
      </c>
      <c r="Q2808">
        <f t="shared" si="492"/>
        <v>0</v>
      </c>
      <c r="R2808">
        <f t="shared" si="493"/>
        <v>0</v>
      </c>
      <c r="W2808" s="1" t="s">
        <v>23</v>
      </c>
      <c r="Z2808">
        <f t="shared" si="494"/>
        <v>117</v>
      </c>
    </row>
    <row r="2809" spans="1:26" x14ac:dyDescent="0.35">
      <c r="A2809" t="s">
        <v>2835</v>
      </c>
      <c r="B2809">
        <v>-27.715862000000001</v>
      </c>
      <c r="C2809">
        <v>152.45940200000001</v>
      </c>
      <c r="D2809">
        <v>137</v>
      </c>
      <c r="E2809">
        <v>119</v>
      </c>
      <c r="F2809">
        <v>9.6300000000000008</v>
      </c>
      <c r="H2809">
        <v>3</v>
      </c>
      <c r="I2809">
        <f t="shared" si="489"/>
        <v>0</v>
      </c>
      <c r="J2809">
        <f t="shared" si="499"/>
        <v>0</v>
      </c>
      <c r="K2809">
        <f t="shared" si="490"/>
        <v>0</v>
      </c>
      <c r="L2809">
        <f t="shared" si="491"/>
        <v>0</v>
      </c>
      <c r="M2809">
        <f t="shared" si="495"/>
        <v>0</v>
      </c>
      <c r="N2809">
        <f t="shared" si="496"/>
        <v>0</v>
      </c>
      <c r="O2809">
        <f t="shared" si="497"/>
        <v>0</v>
      </c>
      <c r="P2809">
        <f t="shared" si="498"/>
        <v>0</v>
      </c>
      <c r="Q2809">
        <f t="shared" si="492"/>
        <v>0</v>
      </c>
      <c r="R2809">
        <f t="shared" si="493"/>
        <v>0</v>
      </c>
      <c r="W2809" s="1" t="s">
        <v>23</v>
      </c>
      <c r="Z2809">
        <f t="shared" si="494"/>
        <v>118</v>
      </c>
    </row>
    <row r="2810" spans="1:26" x14ac:dyDescent="0.35">
      <c r="A2810" t="s">
        <v>2836</v>
      </c>
      <c r="B2810">
        <v>-27.715883000000002</v>
      </c>
      <c r="C2810">
        <v>152.459451</v>
      </c>
      <c r="D2810">
        <v>137</v>
      </c>
      <c r="E2810">
        <v>120</v>
      </c>
      <c r="F2810">
        <v>9.65</v>
      </c>
      <c r="H2810">
        <v>3</v>
      </c>
      <c r="I2810">
        <f t="shared" si="489"/>
        <v>0</v>
      </c>
      <c r="J2810">
        <f t="shared" si="499"/>
        <v>0</v>
      </c>
      <c r="K2810">
        <f t="shared" si="490"/>
        <v>0</v>
      </c>
      <c r="L2810">
        <f t="shared" si="491"/>
        <v>0</v>
      </c>
      <c r="M2810">
        <f t="shared" si="495"/>
        <v>0</v>
      </c>
      <c r="N2810">
        <f t="shared" si="496"/>
        <v>0</v>
      </c>
      <c r="O2810">
        <f t="shared" si="497"/>
        <v>0</v>
      </c>
      <c r="P2810">
        <f t="shared" si="498"/>
        <v>0</v>
      </c>
      <c r="Q2810">
        <f t="shared" si="492"/>
        <v>0</v>
      </c>
      <c r="R2810">
        <f t="shared" si="493"/>
        <v>0</v>
      </c>
      <c r="W2810" s="1" t="s">
        <v>23</v>
      </c>
      <c r="Z2810">
        <f t="shared" si="494"/>
        <v>119</v>
      </c>
    </row>
    <row r="2811" spans="1:26" x14ac:dyDescent="0.35">
      <c r="A2811" t="s">
        <v>2837</v>
      </c>
      <c r="B2811">
        <v>-27.715906</v>
      </c>
      <c r="C2811">
        <v>152.459498</v>
      </c>
      <c r="D2811">
        <v>137</v>
      </c>
      <c r="E2811">
        <v>120</v>
      </c>
      <c r="F2811">
        <v>9.65</v>
      </c>
      <c r="H2811">
        <v>3</v>
      </c>
      <c r="I2811">
        <f t="shared" si="489"/>
        <v>0</v>
      </c>
      <c r="J2811">
        <f t="shared" si="499"/>
        <v>0</v>
      </c>
      <c r="K2811">
        <f t="shared" si="490"/>
        <v>0</v>
      </c>
      <c r="L2811">
        <f t="shared" si="491"/>
        <v>0</v>
      </c>
      <c r="M2811">
        <f t="shared" si="495"/>
        <v>0</v>
      </c>
      <c r="N2811">
        <f t="shared" si="496"/>
        <v>0</v>
      </c>
      <c r="O2811">
        <f t="shared" si="497"/>
        <v>0</v>
      </c>
      <c r="P2811">
        <f t="shared" si="498"/>
        <v>0</v>
      </c>
      <c r="Q2811">
        <f t="shared" si="492"/>
        <v>0</v>
      </c>
      <c r="R2811">
        <f t="shared" si="493"/>
        <v>0</v>
      </c>
      <c r="W2811" s="1" t="s">
        <v>23</v>
      </c>
      <c r="Z2811">
        <f t="shared" si="494"/>
        <v>119</v>
      </c>
    </row>
    <row r="2812" spans="1:26" x14ac:dyDescent="0.35">
      <c r="A2812" t="s">
        <v>2838</v>
      </c>
      <c r="B2812">
        <v>-27.71593</v>
      </c>
      <c r="C2812">
        <v>152.459543</v>
      </c>
      <c r="D2812">
        <v>136</v>
      </c>
      <c r="E2812">
        <v>122</v>
      </c>
      <c r="F2812">
        <v>9.64</v>
      </c>
      <c r="H2812">
        <v>3</v>
      </c>
      <c r="I2812">
        <f t="shared" si="489"/>
        <v>0</v>
      </c>
      <c r="J2812">
        <f t="shared" si="499"/>
        <v>0</v>
      </c>
      <c r="K2812">
        <f t="shared" si="490"/>
        <v>0</v>
      </c>
      <c r="L2812">
        <f t="shared" si="491"/>
        <v>0</v>
      </c>
      <c r="M2812">
        <f t="shared" si="495"/>
        <v>0</v>
      </c>
      <c r="N2812">
        <f t="shared" si="496"/>
        <v>0</v>
      </c>
      <c r="O2812">
        <f t="shared" si="497"/>
        <v>0</v>
      </c>
      <c r="P2812">
        <f t="shared" si="498"/>
        <v>0</v>
      </c>
      <c r="Q2812">
        <f t="shared" si="492"/>
        <v>0</v>
      </c>
      <c r="R2812">
        <f t="shared" si="493"/>
        <v>0</v>
      </c>
      <c r="W2812" s="1" t="s">
        <v>23</v>
      </c>
      <c r="Z2812">
        <f t="shared" si="494"/>
        <v>120</v>
      </c>
    </row>
    <row r="2813" spans="1:26" x14ac:dyDescent="0.35">
      <c r="A2813" t="s">
        <v>2839</v>
      </c>
      <c r="B2813">
        <v>-27.715955000000001</v>
      </c>
      <c r="C2813">
        <v>152.45958899999999</v>
      </c>
      <c r="D2813">
        <v>136</v>
      </c>
      <c r="E2813">
        <v>122</v>
      </c>
      <c r="F2813">
        <v>9.64</v>
      </c>
      <c r="H2813">
        <v>3</v>
      </c>
      <c r="I2813">
        <f t="shared" si="489"/>
        <v>0</v>
      </c>
      <c r="J2813">
        <f t="shared" si="499"/>
        <v>0</v>
      </c>
      <c r="K2813">
        <f t="shared" si="490"/>
        <v>0</v>
      </c>
      <c r="L2813">
        <f t="shared" si="491"/>
        <v>0</v>
      </c>
      <c r="M2813">
        <f t="shared" si="495"/>
        <v>0</v>
      </c>
      <c r="N2813">
        <f t="shared" si="496"/>
        <v>0</v>
      </c>
      <c r="O2813">
        <f t="shared" si="497"/>
        <v>0</v>
      </c>
      <c r="P2813">
        <f t="shared" si="498"/>
        <v>0</v>
      </c>
      <c r="Q2813">
        <f t="shared" si="492"/>
        <v>0</v>
      </c>
      <c r="R2813">
        <f t="shared" si="493"/>
        <v>0</v>
      </c>
      <c r="W2813" s="1" t="s">
        <v>23</v>
      </c>
      <c r="Z2813">
        <f t="shared" si="494"/>
        <v>120</v>
      </c>
    </row>
    <row r="2814" spans="1:26" x14ac:dyDescent="0.35">
      <c r="A2814" t="s">
        <v>2840</v>
      </c>
      <c r="B2814">
        <v>-27.715976000000001</v>
      </c>
      <c r="C2814">
        <v>152.45963800000001</v>
      </c>
      <c r="D2814">
        <v>136</v>
      </c>
      <c r="E2814">
        <v>122</v>
      </c>
      <c r="F2814">
        <v>9.64</v>
      </c>
      <c r="H2814">
        <v>3</v>
      </c>
      <c r="I2814">
        <f t="shared" si="489"/>
        <v>0</v>
      </c>
      <c r="J2814">
        <f t="shared" si="499"/>
        <v>0</v>
      </c>
      <c r="K2814">
        <f t="shared" si="490"/>
        <v>0</v>
      </c>
      <c r="L2814">
        <f t="shared" si="491"/>
        <v>0</v>
      </c>
      <c r="M2814">
        <f t="shared" si="495"/>
        <v>0</v>
      </c>
      <c r="N2814">
        <f t="shared" si="496"/>
        <v>0</v>
      </c>
      <c r="O2814">
        <f t="shared" si="497"/>
        <v>0</v>
      </c>
      <c r="P2814">
        <f t="shared" si="498"/>
        <v>0</v>
      </c>
      <c r="Q2814">
        <f t="shared" si="492"/>
        <v>0</v>
      </c>
      <c r="R2814">
        <f t="shared" si="493"/>
        <v>0</v>
      </c>
      <c r="W2814" s="1" t="s">
        <v>23</v>
      </c>
      <c r="Z2814">
        <f t="shared" si="494"/>
        <v>120</v>
      </c>
    </row>
    <row r="2815" spans="1:26" x14ac:dyDescent="0.35">
      <c r="A2815" t="s">
        <v>2841</v>
      </c>
      <c r="B2815">
        <v>-27.715999</v>
      </c>
      <c r="C2815">
        <v>152.45968500000001</v>
      </c>
      <c r="D2815">
        <v>136</v>
      </c>
      <c r="E2815">
        <v>124</v>
      </c>
      <c r="F2815">
        <v>9.64</v>
      </c>
      <c r="H2815">
        <v>3</v>
      </c>
      <c r="I2815">
        <f t="shared" si="489"/>
        <v>0</v>
      </c>
      <c r="J2815">
        <f t="shared" si="499"/>
        <v>0</v>
      </c>
      <c r="K2815">
        <f t="shared" si="490"/>
        <v>0</v>
      </c>
      <c r="L2815">
        <f t="shared" si="491"/>
        <v>0</v>
      </c>
      <c r="M2815">
        <f t="shared" si="495"/>
        <v>0</v>
      </c>
      <c r="N2815">
        <f t="shared" si="496"/>
        <v>0</v>
      </c>
      <c r="O2815">
        <f t="shared" si="497"/>
        <v>0</v>
      </c>
      <c r="P2815">
        <f t="shared" si="498"/>
        <v>0</v>
      </c>
      <c r="Q2815">
        <f t="shared" si="492"/>
        <v>0</v>
      </c>
      <c r="R2815">
        <f t="shared" si="493"/>
        <v>0</v>
      </c>
      <c r="W2815" s="1" t="s">
        <v>23</v>
      </c>
      <c r="Z2815">
        <f t="shared" si="494"/>
        <v>122</v>
      </c>
    </row>
    <row r="2816" spans="1:26" x14ac:dyDescent="0.35">
      <c r="A2816" t="s">
        <v>2842</v>
      </c>
      <c r="B2816">
        <v>-27.716024000000001</v>
      </c>
      <c r="C2816">
        <v>152.459731</v>
      </c>
      <c r="D2816">
        <v>136</v>
      </c>
      <c r="E2816">
        <v>125</v>
      </c>
      <c r="F2816">
        <v>9.64</v>
      </c>
      <c r="H2816">
        <v>3</v>
      </c>
      <c r="I2816">
        <f t="shared" si="489"/>
        <v>0</v>
      </c>
      <c r="J2816">
        <f t="shared" si="499"/>
        <v>0</v>
      </c>
      <c r="K2816">
        <f t="shared" si="490"/>
        <v>0</v>
      </c>
      <c r="L2816">
        <f t="shared" si="491"/>
        <v>0</v>
      </c>
      <c r="M2816">
        <f t="shared" si="495"/>
        <v>0</v>
      </c>
      <c r="N2816">
        <f t="shared" si="496"/>
        <v>0</v>
      </c>
      <c r="O2816">
        <f t="shared" si="497"/>
        <v>0</v>
      </c>
      <c r="P2816">
        <f t="shared" si="498"/>
        <v>0</v>
      </c>
      <c r="Q2816">
        <f t="shared" si="492"/>
        <v>0</v>
      </c>
      <c r="R2816">
        <f t="shared" si="493"/>
        <v>0</v>
      </c>
      <c r="W2816" s="1" t="s">
        <v>23</v>
      </c>
      <c r="Z2816">
        <f t="shared" si="494"/>
        <v>124</v>
      </c>
    </row>
    <row r="2817" spans="1:26" x14ac:dyDescent="0.35">
      <c r="A2817" t="s">
        <v>2843</v>
      </c>
      <c r="B2817">
        <v>-27.716049999999999</v>
      </c>
      <c r="C2817">
        <v>152.459777</v>
      </c>
      <c r="D2817">
        <v>136</v>
      </c>
      <c r="E2817">
        <v>125</v>
      </c>
      <c r="F2817">
        <v>9.6300000000000008</v>
      </c>
      <c r="H2817">
        <v>3</v>
      </c>
      <c r="I2817">
        <f t="shared" si="489"/>
        <v>0</v>
      </c>
      <c r="J2817">
        <f t="shared" si="499"/>
        <v>0</v>
      </c>
      <c r="K2817">
        <f t="shared" si="490"/>
        <v>0</v>
      </c>
      <c r="L2817">
        <f t="shared" si="491"/>
        <v>0</v>
      </c>
      <c r="M2817">
        <f t="shared" si="495"/>
        <v>0</v>
      </c>
      <c r="N2817">
        <f t="shared" si="496"/>
        <v>0</v>
      </c>
      <c r="O2817">
        <f t="shared" si="497"/>
        <v>0</v>
      </c>
      <c r="P2817">
        <f t="shared" si="498"/>
        <v>0</v>
      </c>
      <c r="Q2817">
        <f t="shared" si="492"/>
        <v>0</v>
      </c>
      <c r="R2817">
        <f t="shared" si="493"/>
        <v>0</v>
      </c>
      <c r="W2817" s="1" t="s">
        <v>23</v>
      </c>
      <c r="Z2817">
        <f t="shared" si="494"/>
        <v>124</v>
      </c>
    </row>
    <row r="2818" spans="1:26" x14ac:dyDescent="0.35">
      <c r="A2818" t="s">
        <v>2844</v>
      </c>
      <c r="B2818">
        <v>-27.716076999999999</v>
      </c>
      <c r="C2818">
        <v>152.45982599999999</v>
      </c>
      <c r="D2818">
        <v>136</v>
      </c>
      <c r="E2818">
        <v>126</v>
      </c>
      <c r="F2818">
        <v>9.6300000000000008</v>
      </c>
      <c r="H2818">
        <v>3</v>
      </c>
      <c r="I2818">
        <f t="shared" ref="I2818:I2881" si="500">IF($Q2818,1,IF($R2818,2,IF($K2818,3,IF($L2818,4,IF($M2818,5,IF($N2818,6,IF($O2818,7,IF($P2818,8,0))))))))</f>
        <v>0</v>
      </c>
      <c r="J2818">
        <f t="shared" si="499"/>
        <v>0</v>
      </c>
      <c r="K2818">
        <f t="shared" ref="K2818:K2881" si="501">IF(AND(NOT(ISBLANK(E2818)),AND(E2818&gt;Z2818,E2818&gt;E2819)),1,0)</f>
        <v>0</v>
      </c>
      <c r="L2818">
        <f t="shared" ref="L2818:L2881" si="502">IF(AND(NOT(ISBLANK(E2818)),AND(E2818&lt;Z2818,E2818&lt;E2819)),1,0)</f>
        <v>0</v>
      </c>
      <c r="M2818">
        <f t="shared" si="495"/>
        <v>0</v>
      </c>
      <c r="N2818">
        <f t="shared" si="496"/>
        <v>0</v>
      </c>
      <c r="O2818">
        <f t="shared" si="497"/>
        <v>0</v>
      </c>
      <c r="P2818">
        <f t="shared" si="498"/>
        <v>0</v>
      </c>
      <c r="Q2818">
        <f t="shared" ref="Q2818:Q2881" si="503">IF(H2818&lt;&gt;H2817,1,0)</f>
        <v>0</v>
      </c>
      <c r="R2818">
        <f t="shared" ref="R2818:R2881" si="504">IF(H2818&lt;&gt;H2819,1,0)</f>
        <v>0</v>
      </c>
      <c r="W2818" s="1" t="s">
        <v>23</v>
      </c>
      <c r="Z2818">
        <f t="shared" si="494"/>
        <v>125</v>
      </c>
    </row>
    <row r="2819" spans="1:26" x14ac:dyDescent="0.35">
      <c r="A2819" t="s">
        <v>2845</v>
      </c>
      <c r="B2819">
        <v>-27.716100999999998</v>
      </c>
      <c r="C2819">
        <v>152.45987700000001</v>
      </c>
      <c r="D2819">
        <v>136</v>
      </c>
      <c r="E2819">
        <v>127</v>
      </c>
      <c r="F2819">
        <v>9.65</v>
      </c>
      <c r="H2819">
        <v>3</v>
      </c>
      <c r="I2819">
        <f t="shared" si="500"/>
        <v>0</v>
      </c>
      <c r="J2819">
        <f t="shared" si="499"/>
        <v>0</v>
      </c>
      <c r="K2819">
        <f t="shared" si="501"/>
        <v>0</v>
      </c>
      <c r="L2819">
        <f t="shared" si="502"/>
        <v>0</v>
      </c>
      <c r="M2819">
        <f t="shared" si="495"/>
        <v>0</v>
      </c>
      <c r="N2819">
        <f t="shared" si="496"/>
        <v>0</v>
      </c>
      <c r="O2819">
        <f t="shared" si="497"/>
        <v>0</v>
      </c>
      <c r="P2819">
        <f t="shared" si="498"/>
        <v>0</v>
      </c>
      <c r="Q2819">
        <f t="shared" si="503"/>
        <v>0</v>
      </c>
      <c r="R2819">
        <f t="shared" si="504"/>
        <v>0</v>
      </c>
      <c r="W2819" s="1" t="s">
        <v>23</v>
      </c>
      <c r="Z2819">
        <f t="shared" ref="Z2819:Z2882" si="505">IF(E2819&lt;&gt;E2818,E2818,Z2818)</f>
        <v>126</v>
      </c>
    </row>
    <row r="2820" spans="1:26" x14ac:dyDescent="0.35">
      <c r="A2820" t="s">
        <v>2846</v>
      </c>
      <c r="B2820">
        <v>-27.716121999999999</v>
      </c>
      <c r="C2820">
        <v>152.45993000000001</v>
      </c>
      <c r="D2820">
        <v>136</v>
      </c>
      <c r="E2820">
        <v>127</v>
      </c>
      <c r="F2820">
        <v>9.65</v>
      </c>
      <c r="H2820">
        <v>3</v>
      </c>
      <c r="I2820">
        <f t="shared" si="500"/>
        <v>0</v>
      </c>
      <c r="J2820">
        <f t="shared" si="499"/>
        <v>0</v>
      </c>
      <c r="K2820">
        <f t="shared" si="501"/>
        <v>0</v>
      </c>
      <c r="L2820">
        <f t="shared" si="502"/>
        <v>0</v>
      </c>
      <c r="M2820">
        <f t="shared" si="495"/>
        <v>0</v>
      </c>
      <c r="N2820">
        <f t="shared" si="496"/>
        <v>0</v>
      </c>
      <c r="O2820">
        <f t="shared" si="497"/>
        <v>0</v>
      </c>
      <c r="P2820">
        <f t="shared" si="498"/>
        <v>0</v>
      </c>
      <c r="Q2820">
        <f t="shared" si="503"/>
        <v>0</v>
      </c>
      <c r="R2820">
        <f t="shared" si="504"/>
        <v>0</v>
      </c>
      <c r="W2820" s="1" t="s">
        <v>23</v>
      </c>
      <c r="Z2820">
        <f t="shared" si="505"/>
        <v>126</v>
      </c>
    </row>
    <row r="2821" spans="1:26" x14ac:dyDescent="0.35">
      <c r="A2821" t="s">
        <v>2847</v>
      </c>
      <c r="B2821">
        <v>-27.716142000000001</v>
      </c>
      <c r="C2821">
        <v>152.45998299999999</v>
      </c>
      <c r="D2821">
        <v>136</v>
      </c>
      <c r="E2821">
        <v>127</v>
      </c>
      <c r="F2821">
        <v>9.65</v>
      </c>
      <c r="H2821">
        <v>3</v>
      </c>
      <c r="I2821">
        <f t="shared" si="500"/>
        <v>0</v>
      </c>
      <c r="J2821">
        <f t="shared" si="499"/>
        <v>0</v>
      </c>
      <c r="K2821">
        <f t="shared" si="501"/>
        <v>0</v>
      </c>
      <c r="L2821">
        <f t="shared" si="502"/>
        <v>0</v>
      </c>
      <c r="M2821">
        <f t="shared" si="495"/>
        <v>0</v>
      </c>
      <c r="N2821">
        <f t="shared" si="496"/>
        <v>0</v>
      </c>
      <c r="O2821">
        <f t="shared" si="497"/>
        <v>0</v>
      </c>
      <c r="P2821">
        <f t="shared" si="498"/>
        <v>0</v>
      </c>
      <c r="Q2821">
        <f t="shared" si="503"/>
        <v>0</v>
      </c>
      <c r="R2821">
        <f t="shared" si="504"/>
        <v>0</v>
      </c>
      <c r="W2821" s="1" t="s">
        <v>23</v>
      </c>
      <c r="Z2821">
        <f t="shared" si="505"/>
        <v>126</v>
      </c>
    </row>
    <row r="2822" spans="1:26" x14ac:dyDescent="0.35">
      <c r="A2822" t="s">
        <v>2848</v>
      </c>
      <c r="B2822">
        <v>-27.716159999999999</v>
      </c>
      <c r="C2822">
        <v>152.460035</v>
      </c>
      <c r="D2822">
        <v>136</v>
      </c>
      <c r="E2822">
        <v>128</v>
      </c>
      <c r="F2822">
        <v>9.69</v>
      </c>
      <c r="H2822">
        <v>3</v>
      </c>
      <c r="I2822">
        <f t="shared" si="500"/>
        <v>0</v>
      </c>
      <c r="J2822">
        <f t="shared" si="499"/>
        <v>0</v>
      </c>
      <c r="K2822">
        <f t="shared" si="501"/>
        <v>0</v>
      </c>
      <c r="L2822">
        <f t="shared" si="502"/>
        <v>0</v>
      </c>
      <c r="M2822">
        <f t="shared" si="495"/>
        <v>0</v>
      </c>
      <c r="N2822">
        <f t="shared" si="496"/>
        <v>0</v>
      </c>
      <c r="O2822">
        <f t="shared" si="497"/>
        <v>0</v>
      </c>
      <c r="P2822">
        <f t="shared" si="498"/>
        <v>0</v>
      </c>
      <c r="Q2822">
        <f t="shared" si="503"/>
        <v>0</v>
      </c>
      <c r="R2822">
        <f t="shared" si="504"/>
        <v>0</v>
      </c>
      <c r="W2822" s="1" t="s">
        <v>23</v>
      </c>
      <c r="Z2822">
        <f t="shared" si="505"/>
        <v>127</v>
      </c>
    </row>
    <row r="2823" spans="1:26" x14ac:dyDescent="0.35">
      <c r="A2823" t="s">
        <v>2849</v>
      </c>
      <c r="B2823">
        <v>-27.716177999999999</v>
      </c>
      <c r="C2823">
        <v>152.46008699999999</v>
      </c>
      <c r="D2823">
        <v>136</v>
      </c>
      <c r="E2823">
        <v>128</v>
      </c>
      <c r="F2823">
        <v>9.69</v>
      </c>
      <c r="H2823">
        <v>3</v>
      </c>
      <c r="I2823">
        <f t="shared" si="500"/>
        <v>0</v>
      </c>
      <c r="J2823">
        <f t="shared" si="499"/>
        <v>0</v>
      </c>
      <c r="K2823">
        <f t="shared" si="501"/>
        <v>0</v>
      </c>
      <c r="L2823">
        <f t="shared" si="502"/>
        <v>0</v>
      </c>
      <c r="M2823">
        <f t="shared" si="495"/>
        <v>0</v>
      </c>
      <c r="N2823">
        <f t="shared" si="496"/>
        <v>0</v>
      </c>
      <c r="O2823">
        <f t="shared" si="497"/>
        <v>0</v>
      </c>
      <c r="P2823">
        <f t="shared" si="498"/>
        <v>0</v>
      </c>
      <c r="Q2823">
        <f t="shared" si="503"/>
        <v>0</v>
      </c>
      <c r="R2823">
        <f t="shared" si="504"/>
        <v>0</v>
      </c>
      <c r="W2823" s="1" t="s">
        <v>23</v>
      </c>
      <c r="Z2823">
        <f t="shared" si="505"/>
        <v>127</v>
      </c>
    </row>
    <row r="2824" spans="1:26" x14ac:dyDescent="0.35">
      <c r="A2824" t="s">
        <v>2850</v>
      </c>
      <c r="B2824">
        <v>-27.716193000000001</v>
      </c>
      <c r="C2824">
        <v>152.460139</v>
      </c>
      <c r="D2824">
        <v>136</v>
      </c>
      <c r="E2824">
        <v>130</v>
      </c>
      <c r="F2824">
        <v>9.7200000000000006</v>
      </c>
      <c r="H2824">
        <v>3</v>
      </c>
      <c r="I2824">
        <f t="shared" si="500"/>
        <v>0</v>
      </c>
      <c r="J2824">
        <f t="shared" si="499"/>
        <v>0</v>
      </c>
      <c r="K2824">
        <f t="shared" si="501"/>
        <v>0</v>
      </c>
      <c r="L2824">
        <f t="shared" si="502"/>
        <v>0</v>
      </c>
      <c r="M2824">
        <f t="shared" si="495"/>
        <v>0</v>
      </c>
      <c r="N2824">
        <f t="shared" si="496"/>
        <v>0</v>
      </c>
      <c r="O2824">
        <f t="shared" si="497"/>
        <v>0</v>
      </c>
      <c r="P2824">
        <f t="shared" si="498"/>
        <v>0</v>
      </c>
      <c r="Q2824">
        <f t="shared" si="503"/>
        <v>0</v>
      </c>
      <c r="R2824">
        <f t="shared" si="504"/>
        <v>0</v>
      </c>
      <c r="W2824" s="1" t="s">
        <v>23</v>
      </c>
      <c r="Z2824">
        <f t="shared" si="505"/>
        <v>128</v>
      </c>
    </row>
    <row r="2825" spans="1:26" x14ac:dyDescent="0.35">
      <c r="A2825" t="s">
        <v>2851</v>
      </c>
      <c r="B2825">
        <v>-27.71621</v>
      </c>
      <c r="C2825">
        <v>152.46019200000001</v>
      </c>
      <c r="D2825">
        <v>136</v>
      </c>
      <c r="E2825">
        <v>130</v>
      </c>
      <c r="F2825">
        <v>9.7200000000000006</v>
      </c>
      <c r="H2825">
        <v>3</v>
      </c>
      <c r="I2825">
        <f t="shared" si="500"/>
        <v>0</v>
      </c>
      <c r="J2825">
        <f t="shared" si="499"/>
        <v>0</v>
      </c>
      <c r="K2825">
        <f t="shared" si="501"/>
        <v>0</v>
      </c>
      <c r="L2825">
        <f t="shared" si="502"/>
        <v>0</v>
      </c>
      <c r="M2825">
        <f t="shared" si="495"/>
        <v>0</v>
      </c>
      <c r="N2825">
        <f t="shared" si="496"/>
        <v>0</v>
      </c>
      <c r="O2825">
        <f t="shared" si="497"/>
        <v>0</v>
      </c>
      <c r="P2825">
        <f t="shared" si="498"/>
        <v>0</v>
      </c>
      <c r="Q2825">
        <f t="shared" si="503"/>
        <v>0</v>
      </c>
      <c r="R2825">
        <f t="shared" si="504"/>
        <v>0</v>
      </c>
      <c r="W2825" s="1" t="s">
        <v>23</v>
      </c>
      <c r="Z2825">
        <f t="shared" si="505"/>
        <v>128</v>
      </c>
    </row>
    <row r="2826" spans="1:26" x14ac:dyDescent="0.35">
      <c r="A2826" t="s">
        <v>2852</v>
      </c>
      <c r="B2826">
        <v>-27.716227</v>
      </c>
      <c r="C2826">
        <v>152.46024399999999</v>
      </c>
      <c r="D2826">
        <v>136</v>
      </c>
      <c r="E2826">
        <v>131</v>
      </c>
      <c r="F2826">
        <v>9.7200000000000006</v>
      </c>
      <c r="H2826">
        <v>3</v>
      </c>
      <c r="I2826">
        <f t="shared" si="500"/>
        <v>0</v>
      </c>
      <c r="J2826">
        <f t="shared" si="499"/>
        <v>0</v>
      </c>
      <c r="K2826">
        <f t="shared" si="501"/>
        <v>0</v>
      </c>
      <c r="L2826">
        <f t="shared" si="502"/>
        <v>0</v>
      </c>
      <c r="M2826">
        <f t="shared" si="495"/>
        <v>0</v>
      </c>
      <c r="N2826">
        <f t="shared" si="496"/>
        <v>0</v>
      </c>
      <c r="O2826">
        <f t="shared" si="497"/>
        <v>0</v>
      </c>
      <c r="P2826">
        <f t="shared" si="498"/>
        <v>0</v>
      </c>
      <c r="Q2826">
        <f t="shared" si="503"/>
        <v>0</v>
      </c>
      <c r="R2826">
        <f t="shared" si="504"/>
        <v>0</v>
      </c>
      <c r="W2826" s="1" t="s">
        <v>23</v>
      </c>
      <c r="Z2826">
        <f t="shared" si="505"/>
        <v>130</v>
      </c>
    </row>
    <row r="2827" spans="1:26" x14ac:dyDescent="0.35">
      <c r="A2827" t="s">
        <v>2853</v>
      </c>
      <c r="B2827">
        <v>-27.716242000000001</v>
      </c>
      <c r="C2827">
        <v>152.460294</v>
      </c>
      <c r="D2827">
        <v>136</v>
      </c>
      <c r="E2827">
        <v>131</v>
      </c>
      <c r="F2827">
        <v>9.7200000000000006</v>
      </c>
      <c r="H2827">
        <v>3</v>
      </c>
      <c r="I2827">
        <f t="shared" si="500"/>
        <v>0</v>
      </c>
      <c r="J2827">
        <f t="shared" si="499"/>
        <v>0</v>
      </c>
      <c r="K2827">
        <f t="shared" si="501"/>
        <v>0</v>
      </c>
      <c r="L2827">
        <f t="shared" si="502"/>
        <v>0</v>
      </c>
      <c r="M2827">
        <f t="shared" si="495"/>
        <v>0</v>
      </c>
      <c r="N2827">
        <f t="shared" si="496"/>
        <v>0</v>
      </c>
      <c r="O2827">
        <f t="shared" si="497"/>
        <v>0</v>
      </c>
      <c r="P2827">
        <f t="shared" si="498"/>
        <v>0</v>
      </c>
      <c r="Q2827">
        <f t="shared" si="503"/>
        <v>0</v>
      </c>
      <c r="R2827">
        <f t="shared" si="504"/>
        <v>0</v>
      </c>
      <c r="W2827" s="1" t="s">
        <v>23</v>
      </c>
      <c r="Z2827">
        <f t="shared" si="505"/>
        <v>130</v>
      </c>
    </row>
    <row r="2828" spans="1:26" x14ac:dyDescent="0.35">
      <c r="A2828" t="s">
        <v>2854</v>
      </c>
      <c r="B2828">
        <v>-27.716256999999999</v>
      </c>
      <c r="C2828">
        <v>152.460342</v>
      </c>
      <c r="D2828">
        <v>136</v>
      </c>
      <c r="E2828">
        <v>131</v>
      </c>
      <c r="F2828">
        <v>9.7200000000000006</v>
      </c>
      <c r="H2828">
        <v>3</v>
      </c>
      <c r="I2828">
        <f t="shared" si="500"/>
        <v>3</v>
      </c>
      <c r="J2828" t="str">
        <f t="shared" si="499"/>
        <v>Heart rate is 131</v>
      </c>
      <c r="K2828">
        <f t="shared" si="501"/>
        <v>1</v>
      </c>
      <c r="L2828">
        <f t="shared" si="502"/>
        <v>0</v>
      </c>
      <c r="M2828">
        <f t="shared" si="495"/>
        <v>0</v>
      </c>
      <c r="N2828">
        <f t="shared" si="496"/>
        <v>0</v>
      </c>
      <c r="O2828">
        <f t="shared" si="497"/>
        <v>0</v>
      </c>
      <c r="P2828">
        <f t="shared" si="498"/>
        <v>0</v>
      </c>
      <c r="Q2828">
        <f t="shared" si="503"/>
        <v>0</v>
      </c>
      <c r="R2828">
        <f t="shared" si="504"/>
        <v>0</v>
      </c>
      <c r="W2828" s="1" t="s">
        <v>23</v>
      </c>
      <c r="Z2828">
        <f t="shared" si="505"/>
        <v>130</v>
      </c>
    </row>
    <row r="2829" spans="1:26" x14ac:dyDescent="0.35">
      <c r="A2829" t="s">
        <v>2855</v>
      </c>
      <c r="B2829">
        <v>-27.716270000000002</v>
      </c>
      <c r="C2829">
        <v>152.46038999999999</v>
      </c>
      <c r="D2829">
        <v>136</v>
      </c>
      <c r="E2829">
        <v>130</v>
      </c>
      <c r="F2829">
        <v>9.65</v>
      </c>
      <c r="H2829">
        <v>3</v>
      </c>
      <c r="I2829">
        <f t="shared" si="500"/>
        <v>0</v>
      </c>
      <c r="J2829">
        <f t="shared" si="499"/>
        <v>0</v>
      </c>
      <c r="K2829">
        <f t="shared" si="501"/>
        <v>0</v>
      </c>
      <c r="L2829">
        <f t="shared" si="502"/>
        <v>0</v>
      </c>
      <c r="M2829">
        <f t="shared" si="495"/>
        <v>0</v>
      </c>
      <c r="N2829">
        <f t="shared" si="496"/>
        <v>0</v>
      </c>
      <c r="O2829">
        <f t="shared" si="497"/>
        <v>0</v>
      </c>
      <c r="P2829">
        <f t="shared" si="498"/>
        <v>0</v>
      </c>
      <c r="Q2829">
        <f t="shared" si="503"/>
        <v>0</v>
      </c>
      <c r="R2829">
        <f t="shared" si="504"/>
        <v>0</v>
      </c>
      <c r="W2829" s="1" t="s">
        <v>23</v>
      </c>
      <c r="Z2829">
        <f t="shared" si="505"/>
        <v>131</v>
      </c>
    </row>
    <row r="2830" spans="1:26" x14ac:dyDescent="0.35">
      <c r="A2830" t="s">
        <v>2856</v>
      </c>
      <c r="B2830">
        <v>-27.716283000000001</v>
      </c>
      <c r="C2830">
        <v>152.46043800000001</v>
      </c>
      <c r="D2830">
        <v>136</v>
      </c>
      <c r="E2830">
        <v>130</v>
      </c>
      <c r="F2830">
        <v>9.65</v>
      </c>
      <c r="H2830">
        <v>3</v>
      </c>
      <c r="I2830">
        <f t="shared" si="500"/>
        <v>4</v>
      </c>
      <c r="J2830" t="str">
        <f t="shared" si="499"/>
        <v>Heart rate is 130</v>
      </c>
      <c r="K2830">
        <f t="shared" si="501"/>
        <v>0</v>
      </c>
      <c r="L2830">
        <f t="shared" si="502"/>
        <v>1</v>
      </c>
      <c r="M2830">
        <f t="shared" ref="M2830:M2893" si="506">IF(AND(MAX(D$1934:D$3024)=D2830,NOT(ISBLANK(D2830))),1,0)</f>
        <v>0</v>
      </c>
      <c r="N2830">
        <f t="shared" ref="N2830:N2893" si="507">IF(AND(MAX(E$1934:E$3024)=E2830,NOT(ISBLANK(E2830))),1,0)</f>
        <v>0</v>
      </c>
      <c r="O2830">
        <f t="shared" ref="O2830:O2893" si="508">IF(AND(MAX(F$1934:F$3024)=F2830,NOT(ISBLANK(F2830))),1,0)</f>
        <v>0</v>
      </c>
      <c r="P2830">
        <f t="shared" ref="P2830:P2893" si="509">IF(AND(MAX(G$1934:G$3024)=G2830,NOT(ISBLANK(G2830))),1,0)</f>
        <v>0</v>
      </c>
      <c r="Q2830">
        <f t="shared" si="503"/>
        <v>0</v>
      </c>
      <c r="R2830">
        <f t="shared" si="504"/>
        <v>0</v>
      </c>
      <c r="W2830" s="1" t="s">
        <v>23</v>
      </c>
      <c r="Z2830">
        <f t="shared" si="505"/>
        <v>131</v>
      </c>
    </row>
    <row r="2831" spans="1:26" x14ac:dyDescent="0.35">
      <c r="A2831" t="s">
        <v>2857</v>
      </c>
      <c r="B2831">
        <v>-27.716294000000001</v>
      </c>
      <c r="C2831">
        <v>152.46048500000001</v>
      </c>
      <c r="D2831">
        <v>136</v>
      </c>
      <c r="E2831">
        <v>131</v>
      </c>
      <c r="F2831">
        <v>9.65</v>
      </c>
      <c r="H2831">
        <v>3</v>
      </c>
      <c r="I2831">
        <f t="shared" si="500"/>
        <v>0</v>
      </c>
      <c r="J2831">
        <f t="shared" si="499"/>
        <v>0</v>
      </c>
      <c r="K2831">
        <f t="shared" si="501"/>
        <v>0</v>
      </c>
      <c r="L2831">
        <f t="shared" si="502"/>
        <v>0</v>
      </c>
      <c r="M2831">
        <f t="shared" si="506"/>
        <v>0</v>
      </c>
      <c r="N2831">
        <f t="shared" si="507"/>
        <v>0</v>
      </c>
      <c r="O2831">
        <f t="shared" si="508"/>
        <v>0</v>
      </c>
      <c r="P2831">
        <f t="shared" si="509"/>
        <v>0</v>
      </c>
      <c r="Q2831">
        <f t="shared" si="503"/>
        <v>0</v>
      </c>
      <c r="R2831">
        <f t="shared" si="504"/>
        <v>0</v>
      </c>
      <c r="W2831" s="1" t="s">
        <v>23</v>
      </c>
      <c r="Z2831">
        <f t="shared" si="505"/>
        <v>130</v>
      </c>
    </row>
    <row r="2832" spans="1:26" x14ac:dyDescent="0.35">
      <c r="A2832" t="s">
        <v>2858</v>
      </c>
      <c r="B2832">
        <v>-27.716304000000001</v>
      </c>
      <c r="C2832">
        <v>152.460534</v>
      </c>
      <c r="D2832">
        <v>137</v>
      </c>
      <c r="E2832">
        <v>131</v>
      </c>
      <c r="F2832">
        <v>9.49</v>
      </c>
      <c r="H2832">
        <v>3</v>
      </c>
      <c r="I2832">
        <f t="shared" si="500"/>
        <v>0</v>
      </c>
      <c r="J2832">
        <f t="shared" si="499"/>
        <v>0</v>
      </c>
      <c r="K2832">
        <f t="shared" si="501"/>
        <v>0</v>
      </c>
      <c r="L2832">
        <f t="shared" si="502"/>
        <v>0</v>
      </c>
      <c r="M2832">
        <f t="shared" si="506"/>
        <v>0</v>
      </c>
      <c r="N2832">
        <f t="shared" si="507"/>
        <v>0</v>
      </c>
      <c r="O2832">
        <f t="shared" si="508"/>
        <v>0</v>
      </c>
      <c r="P2832">
        <f t="shared" si="509"/>
        <v>0</v>
      </c>
      <c r="Q2832">
        <f t="shared" si="503"/>
        <v>0</v>
      </c>
      <c r="R2832">
        <f t="shared" si="504"/>
        <v>0</v>
      </c>
      <c r="W2832" s="1" t="s">
        <v>23</v>
      </c>
      <c r="Z2832">
        <f t="shared" si="505"/>
        <v>130</v>
      </c>
    </row>
    <row r="2833" spans="1:26" x14ac:dyDescent="0.35">
      <c r="A2833" t="s">
        <v>2859</v>
      </c>
      <c r="B2833">
        <v>-27.716313</v>
      </c>
      <c r="C2833">
        <v>152.46058400000001</v>
      </c>
      <c r="D2833">
        <v>137</v>
      </c>
      <c r="E2833">
        <v>131</v>
      </c>
      <c r="F2833">
        <v>9.49</v>
      </c>
      <c r="H2833">
        <v>3</v>
      </c>
      <c r="I2833">
        <f t="shared" si="500"/>
        <v>0</v>
      </c>
      <c r="J2833">
        <f t="shared" ref="J2833:J2896" si="510">IF(Q2833,"Started trip",IF(R2833,"Finished trip",IF(OR(K2833,L2833),"Heart rate is "&amp;E2833,IF(M2833,"Max Altitude: "&amp;D2833,IF(N2833,"Min Altitude: "&amp;D2833,IF(O2833,"Max Speed: "&amp;F2833,IF(P2833,"Min Speed: "&amp;F2833,0)))))))</f>
        <v>0</v>
      </c>
      <c r="K2833">
        <f t="shared" si="501"/>
        <v>0</v>
      </c>
      <c r="L2833">
        <f t="shared" si="502"/>
        <v>0</v>
      </c>
      <c r="M2833">
        <f t="shared" si="506"/>
        <v>0</v>
      </c>
      <c r="N2833">
        <f t="shared" si="507"/>
        <v>0</v>
      </c>
      <c r="O2833">
        <f t="shared" si="508"/>
        <v>0</v>
      </c>
      <c r="P2833">
        <f t="shared" si="509"/>
        <v>0</v>
      </c>
      <c r="Q2833">
        <f t="shared" si="503"/>
        <v>0</v>
      </c>
      <c r="R2833">
        <f t="shared" si="504"/>
        <v>0</v>
      </c>
      <c r="W2833" s="1" t="s">
        <v>23</v>
      </c>
      <c r="Z2833">
        <f t="shared" si="505"/>
        <v>130</v>
      </c>
    </row>
    <row r="2834" spans="1:26" x14ac:dyDescent="0.35">
      <c r="A2834" t="s">
        <v>2860</v>
      </c>
      <c r="B2834">
        <v>-27.716322999999999</v>
      </c>
      <c r="C2834">
        <v>152.460633</v>
      </c>
      <c r="D2834">
        <v>137</v>
      </c>
      <c r="E2834">
        <v>131</v>
      </c>
      <c r="F2834">
        <v>9.3699999999999992</v>
      </c>
      <c r="H2834">
        <v>3</v>
      </c>
      <c r="I2834">
        <f t="shared" si="500"/>
        <v>0</v>
      </c>
      <c r="J2834">
        <f t="shared" si="510"/>
        <v>0</v>
      </c>
      <c r="K2834">
        <f t="shared" si="501"/>
        <v>0</v>
      </c>
      <c r="L2834">
        <f t="shared" si="502"/>
        <v>0</v>
      </c>
      <c r="M2834">
        <f t="shared" si="506"/>
        <v>0</v>
      </c>
      <c r="N2834">
        <f t="shared" si="507"/>
        <v>0</v>
      </c>
      <c r="O2834">
        <f t="shared" si="508"/>
        <v>0</v>
      </c>
      <c r="P2834">
        <f t="shared" si="509"/>
        <v>0</v>
      </c>
      <c r="Q2834">
        <f t="shared" si="503"/>
        <v>0</v>
      </c>
      <c r="R2834">
        <f t="shared" si="504"/>
        <v>0</v>
      </c>
      <c r="W2834" s="1" t="s">
        <v>23</v>
      </c>
      <c r="Z2834">
        <f t="shared" si="505"/>
        <v>130</v>
      </c>
    </row>
    <row r="2835" spans="1:26" x14ac:dyDescent="0.35">
      <c r="A2835" t="s">
        <v>2861</v>
      </c>
      <c r="B2835">
        <v>-27.716335999999998</v>
      </c>
      <c r="C2835">
        <v>152.46068099999999</v>
      </c>
      <c r="D2835">
        <v>137</v>
      </c>
      <c r="E2835">
        <v>131</v>
      </c>
      <c r="F2835">
        <v>9.3699999999999992</v>
      </c>
      <c r="H2835">
        <v>3</v>
      </c>
      <c r="I2835">
        <f t="shared" si="500"/>
        <v>0</v>
      </c>
      <c r="J2835">
        <f t="shared" si="510"/>
        <v>0</v>
      </c>
      <c r="K2835">
        <f t="shared" si="501"/>
        <v>0</v>
      </c>
      <c r="L2835">
        <f t="shared" si="502"/>
        <v>0</v>
      </c>
      <c r="M2835">
        <f t="shared" si="506"/>
        <v>0</v>
      </c>
      <c r="N2835">
        <f t="shared" si="507"/>
        <v>0</v>
      </c>
      <c r="O2835">
        <f t="shared" si="508"/>
        <v>0</v>
      </c>
      <c r="P2835">
        <f t="shared" si="509"/>
        <v>0</v>
      </c>
      <c r="Q2835">
        <f t="shared" si="503"/>
        <v>0</v>
      </c>
      <c r="R2835">
        <f t="shared" si="504"/>
        <v>0</v>
      </c>
      <c r="W2835" s="1" t="s">
        <v>23</v>
      </c>
      <c r="Z2835">
        <f t="shared" si="505"/>
        <v>130</v>
      </c>
    </row>
    <row r="2836" spans="1:26" x14ac:dyDescent="0.35">
      <c r="A2836" t="s">
        <v>2862</v>
      </c>
      <c r="B2836">
        <v>-27.716351</v>
      </c>
      <c r="C2836">
        <v>152.46072699999999</v>
      </c>
      <c r="D2836">
        <v>137</v>
      </c>
      <c r="E2836">
        <v>133</v>
      </c>
      <c r="F2836">
        <v>9.3699999999999992</v>
      </c>
      <c r="H2836">
        <v>3</v>
      </c>
      <c r="I2836">
        <f t="shared" si="500"/>
        <v>0</v>
      </c>
      <c r="J2836">
        <f t="shared" si="510"/>
        <v>0</v>
      </c>
      <c r="K2836">
        <f t="shared" si="501"/>
        <v>0</v>
      </c>
      <c r="L2836">
        <f t="shared" si="502"/>
        <v>0</v>
      </c>
      <c r="M2836">
        <f t="shared" si="506"/>
        <v>0</v>
      </c>
      <c r="N2836">
        <f t="shared" si="507"/>
        <v>0</v>
      </c>
      <c r="O2836">
        <f t="shared" si="508"/>
        <v>0</v>
      </c>
      <c r="P2836">
        <f t="shared" si="509"/>
        <v>0</v>
      </c>
      <c r="Q2836">
        <f t="shared" si="503"/>
        <v>0</v>
      </c>
      <c r="R2836">
        <f t="shared" si="504"/>
        <v>0</v>
      </c>
      <c r="W2836" s="1" t="s">
        <v>23</v>
      </c>
      <c r="Z2836">
        <f t="shared" si="505"/>
        <v>131</v>
      </c>
    </row>
    <row r="2837" spans="1:26" x14ac:dyDescent="0.35">
      <c r="A2837" t="s">
        <v>2863</v>
      </c>
      <c r="B2837">
        <v>-27.716367999999999</v>
      </c>
      <c r="C2837">
        <v>152.46077299999999</v>
      </c>
      <c r="D2837">
        <v>137</v>
      </c>
      <c r="E2837">
        <v>133</v>
      </c>
      <c r="F2837">
        <v>9.3000000000000007</v>
      </c>
      <c r="H2837">
        <v>3</v>
      </c>
      <c r="I2837">
        <f t="shared" si="500"/>
        <v>0</v>
      </c>
      <c r="J2837">
        <f t="shared" si="510"/>
        <v>0</v>
      </c>
      <c r="K2837">
        <f t="shared" si="501"/>
        <v>0</v>
      </c>
      <c r="L2837">
        <f t="shared" si="502"/>
        <v>0</v>
      </c>
      <c r="M2837">
        <f t="shared" si="506"/>
        <v>0</v>
      </c>
      <c r="N2837">
        <f t="shared" si="507"/>
        <v>0</v>
      </c>
      <c r="O2837">
        <f t="shared" si="508"/>
        <v>0</v>
      </c>
      <c r="P2837">
        <f t="shared" si="509"/>
        <v>0</v>
      </c>
      <c r="Q2837">
        <f t="shared" si="503"/>
        <v>0</v>
      </c>
      <c r="R2837">
        <f t="shared" si="504"/>
        <v>0</v>
      </c>
      <c r="W2837" s="1" t="s">
        <v>23</v>
      </c>
      <c r="Z2837">
        <f t="shared" si="505"/>
        <v>131</v>
      </c>
    </row>
    <row r="2838" spans="1:26" x14ac:dyDescent="0.35">
      <c r="A2838" t="s">
        <v>2864</v>
      </c>
      <c r="B2838">
        <v>-27.716390000000001</v>
      </c>
      <c r="C2838">
        <v>152.46082000000001</v>
      </c>
      <c r="D2838">
        <v>137</v>
      </c>
      <c r="E2838">
        <v>133</v>
      </c>
      <c r="F2838">
        <v>9.3000000000000007</v>
      </c>
      <c r="H2838">
        <v>3</v>
      </c>
      <c r="I2838">
        <f t="shared" si="500"/>
        <v>0</v>
      </c>
      <c r="J2838">
        <f t="shared" si="510"/>
        <v>0</v>
      </c>
      <c r="K2838">
        <f t="shared" si="501"/>
        <v>0</v>
      </c>
      <c r="L2838">
        <f t="shared" si="502"/>
        <v>0</v>
      </c>
      <c r="M2838">
        <f t="shared" si="506"/>
        <v>0</v>
      </c>
      <c r="N2838">
        <f t="shared" si="507"/>
        <v>0</v>
      </c>
      <c r="O2838">
        <f t="shared" si="508"/>
        <v>0</v>
      </c>
      <c r="P2838">
        <f t="shared" si="509"/>
        <v>0</v>
      </c>
      <c r="Q2838">
        <f t="shared" si="503"/>
        <v>0</v>
      </c>
      <c r="R2838">
        <f t="shared" si="504"/>
        <v>0</v>
      </c>
      <c r="W2838" s="1" t="s">
        <v>23</v>
      </c>
      <c r="Z2838">
        <f t="shared" si="505"/>
        <v>131</v>
      </c>
    </row>
    <row r="2839" spans="1:26" x14ac:dyDescent="0.35">
      <c r="A2839" t="s">
        <v>2865</v>
      </c>
      <c r="B2839">
        <v>-27.716417</v>
      </c>
      <c r="C2839">
        <v>152.46086500000001</v>
      </c>
      <c r="D2839">
        <v>137</v>
      </c>
      <c r="E2839">
        <v>133</v>
      </c>
      <c r="F2839">
        <v>9.31</v>
      </c>
      <c r="H2839">
        <v>3</v>
      </c>
      <c r="I2839">
        <f t="shared" si="500"/>
        <v>0</v>
      </c>
      <c r="J2839">
        <f t="shared" si="510"/>
        <v>0</v>
      </c>
      <c r="K2839">
        <f t="shared" si="501"/>
        <v>0</v>
      </c>
      <c r="L2839">
        <f t="shared" si="502"/>
        <v>0</v>
      </c>
      <c r="M2839">
        <f t="shared" si="506"/>
        <v>0</v>
      </c>
      <c r="N2839">
        <f t="shared" si="507"/>
        <v>0</v>
      </c>
      <c r="O2839">
        <f t="shared" si="508"/>
        <v>0</v>
      </c>
      <c r="P2839">
        <f t="shared" si="509"/>
        <v>0</v>
      </c>
      <c r="Q2839">
        <f t="shared" si="503"/>
        <v>0</v>
      </c>
      <c r="R2839">
        <f t="shared" si="504"/>
        <v>0</v>
      </c>
      <c r="W2839" s="1" t="s">
        <v>23</v>
      </c>
      <c r="Z2839">
        <f t="shared" si="505"/>
        <v>131</v>
      </c>
    </row>
    <row r="2840" spans="1:26" x14ac:dyDescent="0.35">
      <c r="A2840" t="s">
        <v>2866</v>
      </c>
      <c r="B2840">
        <v>-27.716446999999999</v>
      </c>
      <c r="C2840">
        <v>152.46090699999999</v>
      </c>
      <c r="D2840">
        <v>137</v>
      </c>
      <c r="E2840">
        <v>133</v>
      </c>
      <c r="F2840">
        <v>9.31</v>
      </c>
      <c r="H2840">
        <v>3</v>
      </c>
      <c r="I2840">
        <f t="shared" si="500"/>
        <v>0</v>
      </c>
      <c r="J2840">
        <f t="shared" si="510"/>
        <v>0</v>
      </c>
      <c r="K2840">
        <f t="shared" si="501"/>
        <v>0</v>
      </c>
      <c r="L2840">
        <f t="shared" si="502"/>
        <v>0</v>
      </c>
      <c r="M2840">
        <f t="shared" si="506"/>
        <v>0</v>
      </c>
      <c r="N2840">
        <f t="shared" si="507"/>
        <v>0</v>
      </c>
      <c r="O2840">
        <f t="shared" si="508"/>
        <v>0</v>
      </c>
      <c r="P2840">
        <f t="shared" si="509"/>
        <v>0</v>
      </c>
      <c r="Q2840">
        <f t="shared" si="503"/>
        <v>0</v>
      </c>
      <c r="R2840">
        <f t="shared" si="504"/>
        <v>0</v>
      </c>
      <c r="W2840" s="1" t="s">
        <v>23</v>
      </c>
      <c r="Z2840">
        <f t="shared" si="505"/>
        <v>131</v>
      </c>
    </row>
    <row r="2841" spans="1:26" x14ac:dyDescent="0.35">
      <c r="A2841" t="s">
        <v>2867</v>
      </c>
      <c r="B2841">
        <v>-27.716474999999999</v>
      </c>
      <c r="C2841">
        <v>152.460949</v>
      </c>
      <c r="D2841">
        <v>137</v>
      </c>
      <c r="E2841">
        <v>133</v>
      </c>
      <c r="F2841">
        <v>9.33</v>
      </c>
      <c r="H2841">
        <v>3</v>
      </c>
      <c r="I2841">
        <f t="shared" si="500"/>
        <v>0</v>
      </c>
      <c r="J2841">
        <f t="shared" si="510"/>
        <v>0</v>
      </c>
      <c r="K2841">
        <f t="shared" si="501"/>
        <v>0</v>
      </c>
      <c r="L2841">
        <f t="shared" si="502"/>
        <v>0</v>
      </c>
      <c r="M2841">
        <f t="shared" si="506"/>
        <v>0</v>
      </c>
      <c r="N2841">
        <f t="shared" si="507"/>
        <v>0</v>
      </c>
      <c r="O2841">
        <f t="shared" si="508"/>
        <v>0</v>
      </c>
      <c r="P2841">
        <f t="shared" si="509"/>
        <v>0</v>
      </c>
      <c r="Q2841">
        <f t="shared" si="503"/>
        <v>0</v>
      </c>
      <c r="R2841">
        <f t="shared" si="504"/>
        <v>0</v>
      </c>
      <c r="W2841" s="1" t="s">
        <v>23</v>
      </c>
      <c r="Z2841">
        <f t="shared" si="505"/>
        <v>131</v>
      </c>
    </row>
    <row r="2842" spans="1:26" x14ac:dyDescent="0.35">
      <c r="A2842" t="s">
        <v>2868</v>
      </c>
      <c r="B2842">
        <v>-27.716501000000001</v>
      </c>
      <c r="C2842">
        <v>152.46099000000001</v>
      </c>
      <c r="D2842">
        <v>138</v>
      </c>
      <c r="E2842">
        <v>133</v>
      </c>
      <c r="F2842">
        <v>9.17</v>
      </c>
      <c r="H2842">
        <v>3</v>
      </c>
      <c r="I2842">
        <f t="shared" si="500"/>
        <v>0</v>
      </c>
      <c r="J2842">
        <f t="shared" si="510"/>
        <v>0</v>
      </c>
      <c r="K2842">
        <f t="shared" si="501"/>
        <v>0</v>
      </c>
      <c r="L2842">
        <f t="shared" si="502"/>
        <v>0</v>
      </c>
      <c r="M2842">
        <f t="shared" si="506"/>
        <v>0</v>
      </c>
      <c r="N2842">
        <f t="shared" si="507"/>
        <v>0</v>
      </c>
      <c r="O2842">
        <f t="shared" si="508"/>
        <v>0</v>
      </c>
      <c r="P2842">
        <f t="shared" si="509"/>
        <v>0</v>
      </c>
      <c r="Q2842">
        <f t="shared" si="503"/>
        <v>0</v>
      </c>
      <c r="R2842">
        <f t="shared" si="504"/>
        <v>0</v>
      </c>
      <c r="W2842" s="1" t="s">
        <v>23</v>
      </c>
      <c r="Z2842">
        <f t="shared" si="505"/>
        <v>131</v>
      </c>
    </row>
    <row r="2843" spans="1:26" x14ac:dyDescent="0.35">
      <c r="A2843" t="s">
        <v>2869</v>
      </c>
      <c r="B2843">
        <v>-27.716522999999999</v>
      </c>
      <c r="C2843">
        <v>152.461029</v>
      </c>
      <c r="D2843">
        <v>138</v>
      </c>
      <c r="E2843">
        <v>133</v>
      </c>
      <c r="F2843">
        <v>8.9600000000000009</v>
      </c>
      <c r="H2843">
        <v>3</v>
      </c>
      <c r="I2843">
        <f t="shared" si="500"/>
        <v>0</v>
      </c>
      <c r="J2843">
        <f t="shared" si="510"/>
        <v>0</v>
      </c>
      <c r="K2843">
        <f t="shared" si="501"/>
        <v>0</v>
      </c>
      <c r="L2843">
        <f t="shared" si="502"/>
        <v>0</v>
      </c>
      <c r="M2843">
        <f t="shared" si="506"/>
        <v>0</v>
      </c>
      <c r="N2843">
        <f t="shared" si="507"/>
        <v>0</v>
      </c>
      <c r="O2843">
        <f t="shared" si="508"/>
        <v>0</v>
      </c>
      <c r="P2843">
        <f t="shared" si="509"/>
        <v>0</v>
      </c>
      <c r="Q2843">
        <f t="shared" si="503"/>
        <v>0</v>
      </c>
      <c r="R2843">
        <f t="shared" si="504"/>
        <v>0</v>
      </c>
      <c r="W2843" s="1" t="s">
        <v>23</v>
      </c>
      <c r="Z2843">
        <f t="shared" si="505"/>
        <v>131</v>
      </c>
    </row>
    <row r="2844" spans="1:26" x14ac:dyDescent="0.35">
      <c r="A2844" t="s">
        <v>2870</v>
      </c>
      <c r="B2844">
        <v>-27.716543999999999</v>
      </c>
      <c r="C2844">
        <v>152.46106599999999</v>
      </c>
      <c r="D2844">
        <v>138</v>
      </c>
      <c r="E2844">
        <v>133</v>
      </c>
      <c r="F2844">
        <v>8.82</v>
      </c>
      <c r="H2844">
        <v>3</v>
      </c>
      <c r="I2844">
        <f t="shared" si="500"/>
        <v>0</v>
      </c>
      <c r="J2844">
        <f t="shared" si="510"/>
        <v>0</v>
      </c>
      <c r="K2844">
        <f t="shared" si="501"/>
        <v>0</v>
      </c>
      <c r="L2844">
        <f t="shared" si="502"/>
        <v>0</v>
      </c>
      <c r="M2844">
        <f t="shared" si="506"/>
        <v>0</v>
      </c>
      <c r="N2844">
        <f t="shared" si="507"/>
        <v>0</v>
      </c>
      <c r="O2844">
        <f t="shared" si="508"/>
        <v>0</v>
      </c>
      <c r="P2844">
        <f t="shared" si="509"/>
        <v>0</v>
      </c>
      <c r="Q2844">
        <f t="shared" si="503"/>
        <v>0</v>
      </c>
      <c r="R2844">
        <f t="shared" si="504"/>
        <v>0</v>
      </c>
      <c r="W2844" s="1" t="s">
        <v>23</v>
      </c>
      <c r="Z2844">
        <f t="shared" si="505"/>
        <v>131</v>
      </c>
    </row>
    <row r="2845" spans="1:26" x14ac:dyDescent="0.35">
      <c r="A2845" t="s">
        <v>2871</v>
      </c>
      <c r="B2845">
        <v>-27.716564999999999</v>
      </c>
      <c r="C2845">
        <v>152.46110200000001</v>
      </c>
      <c r="D2845">
        <v>138</v>
      </c>
      <c r="E2845">
        <v>134</v>
      </c>
      <c r="F2845">
        <v>8.59</v>
      </c>
      <c r="H2845">
        <v>3</v>
      </c>
      <c r="I2845">
        <f t="shared" si="500"/>
        <v>0</v>
      </c>
      <c r="J2845">
        <f t="shared" si="510"/>
        <v>0</v>
      </c>
      <c r="K2845">
        <f t="shared" si="501"/>
        <v>0</v>
      </c>
      <c r="L2845">
        <f t="shared" si="502"/>
        <v>0</v>
      </c>
      <c r="M2845">
        <f t="shared" si="506"/>
        <v>0</v>
      </c>
      <c r="N2845">
        <f t="shared" si="507"/>
        <v>0</v>
      </c>
      <c r="O2845">
        <f t="shared" si="508"/>
        <v>0</v>
      </c>
      <c r="P2845">
        <f t="shared" si="509"/>
        <v>0</v>
      </c>
      <c r="Q2845">
        <f t="shared" si="503"/>
        <v>0</v>
      </c>
      <c r="R2845">
        <f t="shared" si="504"/>
        <v>0</v>
      </c>
      <c r="W2845" s="1" t="s">
        <v>23</v>
      </c>
      <c r="Z2845">
        <f t="shared" si="505"/>
        <v>133</v>
      </c>
    </row>
    <row r="2846" spans="1:26" x14ac:dyDescent="0.35">
      <c r="A2846" t="s">
        <v>2872</v>
      </c>
      <c r="B2846">
        <v>-27.716587000000001</v>
      </c>
      <c r="C2846">
        <v>152.461139</v>
      </c>
      <c r="D2846">
        <v>138</v>
      </c>
      <c r="E2846">
        <v>134</v>
      </c>
      <c r="F2846">
        <v>8.5500000000000007</v>
      </c>
      <c r="H2846">
        <v>3</v>
      </c>
      <c r="I2846">
        <f t="shared" si="500"/>
        <v>3</v>
      </c>
      <c r="J2846" t="str">
        <f t="shared" si="510"/>
        <v>Heart rate is 134</v>
      </c>
      <c r="K2846">
        <f t="shared" si="501"/>
        <v>1</v>
      </c>
      <c r="L2846">
        <f t="shared" si="502"/>
        <v>0</v>
      </c>
      <c r="M2846">
        <f t="shared" si="506"/>
        <v>0</v>
      </c>
      <c r="N2846">
        <f t="shared" si="507"/>
        <v>0</v>
      </c>
      <c r="O2846">
        <f t="shared" si="508"/>
        <v>0</v>
      </c>
      <c r="P2846">
        <f t="shared" si="509"/>
        <v>0</v>
      </c>
      <c r="Q2846">
        <f t="shared" si="503"/>
        <v>0</v>
      </c>
      <c r="R2846">
        <f t="shared" si="504"/>
        <v>0</v>
      </c>
      <c r="W2846" s="1" t="s">
        <v>23</v>
      </c>
      <c r="Z2846">
        <f t="shared" si="505"/>
        <v>133</v>
      </c>
    </row>
    <row r="2847" spans="1:26" x14ac:dyDescent="0.35">
      <c r="A2847" t="s">
        <v>2873</v>
      </c>
      <c r="B2847">
        <v>-27.716612999999999</v>
      </c>
      <c r="C2847">
        <v>152.461174</v>
      </c>
      <c r="D2847">
        <v>138</v>
      </c>
      <c r="E2847">
        <v>132</v>
      </c>
      <c r="F2847">
        <v>8.5500000000000007</v>
      </c>
      <c r="H2847">
        <v>3</v>
      </c>
      <c r="I2847">
        <f t="shared" si="500"/>
        <v>0</v>
      </c>
      <c r="J2847">
        <f t="shared" si="510"/>
        <v>0</v>
      </c>
      <c r="K2847">
        <f t="shared" si="501"/>
        <v>0</v>
      </c>
      <c r="L2847">
        <f t="shared" si="502"/>
        <v>0</v>
      </c>
      <c r="M2847">
        <f t="shared" si="506"/>
        <v>0</v>
      </c>
      <c r="N2847">
        <f t="shared" si="507"/>
        <v>0</v>
      </c>
      <c r="O2847">
        <f t="shared" si="508"/>
        <v>0</v>
      </c>
      <c r="P2847">
        <f t="shared" si="509"/>
        <v>0</v>
      </c>
      <c r="Q2847">
        <f t="shared" si="503"/>
        <v>0</v>
      </c>
      <c r="R2847">
        <f t="shared" si="504"/>
        <v>0</v>
      </c>
      <c r="W2847" s="1" t="s">
        <v>23</v>
      </c>
      <c r="Z2847">
        <f t="shared" si="505"/>
        <v>134</v>
      </c>
    </row>
    <row r="2848" spans="1:26" x14ac:dyDescent="0.35">
      <c r="A2848" t="s">
        <v>2874</v>
      </c>
      <c r="B2848">
        <v>-27.716642</v>
      </c>
      <c r="C2848">
        <v>152.46120400000001</v>
      </c>
      <c r="D2848">
        <v>138</v>
      </c>
      <c r="E2848">
        <v>132</v>
      </c>
      <c r="F2848">
        <v>8.5500000000000007</v>
      </c>
      <c r="H2848">
        <v>3</v>
      </c>
      <c r="I2848">
        <f t="shared" si="500"/>
        <v>0</v>
      </c>
      <c r="J2848">
        <f t="shared" si="510"/>
        <v>0</v>
      </c>
      <c r="K2848">
        <f t="shared" si="501"/>
        <v>0</v>
      </c>
      <c r="L2848">
        <f t="shared" si="502"/>
        <v>0</v>
      </c>
      <c r="M2848">
        <f t="shared" si="506"/>
        <v>0</v>
      </c>
      <c r="N2848">
        <f t="shared" si="507"/>
        <v>0</v>
      </c>
      <c r="O2848">
        <f t="shared" si="508"/>
        <v>0</v>
      </c>
      <c r="P2848">
        <f t="shared" si="509"/>
        <v>0</v>
      </c>
      <c r="Q2848">
        <f t="shared" si="503"/>
        <v>0</v>
      </c>
      <c r="R2848">
        <f t="shared" si="504"/>
        <v>0</v>
      </c>
      <c r="W2848" s="1" t="s">
        <v>23</v>
      </c>
      <c r="Z2848">
        <f t="shared" si="505"/>
        <v>134</v>
      </c>
    </row>
    <row r="2849" spans="1:26" x14ac:dyDescent="0.35">
      <c r="A2849" t="s">
        <v>2875</v>
      </c>
      <c r="B2849">
        <v>-27.716674000000001</v>
      </c>
      <c r="C2849">
        <v>152.46123</v>
      </c>
      <c r="D2849">
        <v>138</v>
      </c>
      <c r="E2849">
        <v>132</v>
      </c>
      <c r="F2849">
        <v>8.4499999999999993</v>
      </c>
      <c r="H2849">
        <v>3</v>
      </c>
      <c r="I2849">
        <f t="shared" si="500"/>
        <v>0</v>
      </c>
      <c r="J2849">
        <f t="shared" si="510"/>
        <v>0</v>
      </c>
      <c r="K2849">
        <f t="shared" si="501"/>
        <v>0</v>
      </c>
      <c r="L2849">
        <f t="shared" si="502"/>
        <v>0</v>
      </c>
      <c r="M2849">
        <f t="shared" si="506"/>
        <v>0</v>
      </c>
      <c r="N2849">
        <f t="shared" si="507"/>
        <v>0</v>
      </c>
      <c r="O2849">
        <f t="shared" si="508"/>
        <v>0</v>
      </c>
      <c r="P2849">
        <f t="shared" si="509"/>
        <v>0</v>
      </c>
      <c r="Q2849">
        <f t="shared" si="503"/>
        <v>0</v>
      </c>
      <c r="R2849">
        <f t="shared" si="504"/>
        <v>0</v>
      </c>
      <c r="W2849" s="1" t="s">
        <v>23</v>
      </c>
      <c r="Z2849">
        <f t="shared" si="505"/>
        <v>134</v>
      </c>
    </row>
    <row r="2850" spans="1:26" x14ac:dyDescent="0.35">
      <c r="A2850" t="s">
        <v>2876</v>
      </c>
      <c r="B2850">
        <v>-27.716711</v>
      </c>
      <c r="C2850">
        <v>152.46124900000001</v>
      </c>
      <c r="D2850">
        <v>139</v>
      </c>
      <c r="E2850">
        <v>131</v>
      </c>
      <c r="F2850">
        <v>8.4499999999999993</v>
      </c>
      <c r="H2850">
        <v>3</v>
      </c>
      <c r="I2850">
        <f t="shared" si="500"/>
        <v>0</v>
      </c>
      <c r="J2850">
        <f t="shared" si="510"/>
        <v>0</v>
      </c>
      <c r="K2850">
        <f t="shared" si="501"/>
        <v>0</v>
      </c>
      <c r="L2850">
        <f t="shared" si="502"/>
        <v>0</v>
      </c>
      <c r="M2850">
        <f t="shared" si="506"/>
        <v>0</v>
      </c>
      <c r="N2850">
        <f t="shared" si="507"/>
        <v>0</v>
      </c>
      <c r="O2850">
        <f t="shared" si="508"/>
        <v>0</v>
      </c>
      <c r="P2850">
        <f t="shared" si="509"/>
        <v>0</v>
      </c>
      <c r="Q2850">
        <f t="shared" si="503"/>
        <v>0</v>
      </c>
      <c r="R2850">
        <f t="shared" si="504"/>
        <v>0</v>
      </c>
      <c r="W2850" s="1" t="s">
        <v>23</v>
      </c>
      <c r="Z2850">
        <f t="shared" si="505"/>
        <v>132</v>
      </c>
    </row>
    <row r="2851" spans="1:26" x14ac:dyDescent="0.35">
      <c r="A2851" t="s">
        <v>2877</v>
      </c>
      <c r="B2851">
        <v>-27.716750999999999</v>
      </c>
      <c r="C2851">
        <v>152.461262</v>
      </c>
      <c r="D2851">
        <v>139</v>
      </c>
      <c r="E2851">
        <v>131</v>
      </c>
      <c r="F2851">
        <v>8.33</v>
      </c>
      <c r="H2851">
        <v>3</v>
      </c>
      <c r="I2851">
        <f t="shared" si="500"/>
        <v>0</v>
      </c>
      <c r="J2851">
        <f t="shared" si="510"/>
        <v>0</v>
      </c>
      <c r="K2851">
        <f t="shared" si="501"/>
        <v>0</v>
      </c>
      <c r="L2851">
        <f t="shared" si="502"/>
        <v>0</v>
      </c>
      <c r="M2851">
        <f t="shared" si="506"/>
        <v>0</v>
      </c>
      <c r="N2851">
        <f t="shared" si="507"/>
        <v>0</v>
      </c>
      <c r="O2851">
        <f t="shared" si="508"/>
        <v>0</v>
      </c>
      <c r="P2851">
        <f t="shared" si="509"/>
        <v>0</v>
      </c>
      <c r="Q2851">
        <f t="shared" si="503"/>
        <v>0</v>
      </c>
      <c r="R2851">
        <f t="shared" si="504"/>
        <v>0</v>
      </c>
      <c r="W2851" s="1" t="s">
        <v>23</v>
      </c>
      <c r="Z2851">
        <f t="shared" si="505"/>
        <v>132</v>
      </c>
    </row>
    <row r="2852" spans="1:26" x14ac:dyDescent="0.35">
      <c r="A2852" t="s">
        <v>2878</v>
      </c>
      <c r="B2852">
        <v>-27.716792999999999</v>
      </c>
      <c r="C2852">
        <v>152.46126799999999</v>
      </c>
      <c r="D2852">
        <v>140</v>
      </c>
      <c r="E2852">
        <v>131</v>
      </c>
      <c r="F2852">
        <v>8.33</v>
      </c>
      <c r="H2852">
        <v>3</v>
      </c>
      <c r="I2852">
        <f t="shared" si="500"/>
        <v>0</v>
      </c>
      <c r="J2852">
        <f t="shared" si="510"/>
        <v>0</v>
      </c>
      <c r="K2852">
        <f t="shared" si="501"/>
        <v>0</v>
      </c>
      <c r="L2852">
        <f t="shared" si="502"/>
        <v>0</v>
      </c>
      <c r="M2852">
        <f t="shared" si="506"/>
        <v>0</v>
      </c>
      <c r="N2852">
        <f t="shared" si="507"/>
        <v>0</v>
      </c>
      <c r="O2852">
        <f t="shared" si="508"/>
        <v>0</v>
      </c>
      <c r="P2852">
        <f t="shared" si="509"/>
        <v>0</v>
      </c>
      <c r="Q2852">
        <f t="shared" si="503"/>
        <v>0</v>
      </c>
      <c r="R2852">
        <f t="shared" si="504"/>
        <v>0</v>
      </c>
      <c r="W2852" s="1" t="s">
        <v>23</v>
      </c>
      <c r="Z2852">
        <f t="shared" si="505"/>
        <v>132</v>
      </c>
    </row>
    <row r="2853" spans="1:26" x14ac:dyDescent="0.35">
      <c r="A2853" t="s">
        <v>2879</v>
      </c>
      <c r="B2853">
        <v>-27.716833999999999</v>
      </c>
      <c r="C2853">
        <v>152.461274</v>
      </c>
      <c r="D2853">
        <v>140</v>
      </c>
      <c r="E2853">
        <v>130</v>
      </c>
      <c r="F2853">
        <v>8.33</v>
      </c>
      <c r="H2853">
        <v>3</v>
      </c>
      <c r="I2853">
        <f t="shared" si="500"/>
        <v>0</v>
      </c>
      <c r="J2853">
        <f t="shared" si="510"/>
        <v>0</v>
      </c>
      <c r="K2853">
        <f t="shared" si="501"/>
        <v>0</v>
      </c>
      <c r="L2853">
        <f t="shared" si="502"/>
        <v>0</v>
      </c>
      <c r="M2853">
        <f t="shared" si="506"/>
        <v>0</v>
      </c>
      <c r="N2853">
        <f t="shared" si="507"/>
        <v>0</v>
      </c>
      <c r="O2853">
        <f t="shared" si="508"/>
        <v>0</v>
      </c>
      <c r="P2853">
        <f t="shared" si="509"/>
        <v>0</v>
      </c>
      <c r="Q2853">
        <f t="shared" si="503"/>
        <v>0</v>
      </c>
      <c r="R2853">
        <f t="shared" si="504"/>
        <v>0</v>
      </c>
      <c r="W2853" s="1" t="s">
        <v>23</v>
      </c>
      <c r="Z2853">
        <f t="shared" si="505"/>
        <v>131</v>
      </c>
    </row>
    <row r="2854" spans="1:26" x14ac:dyDescent="0.35">
      <c r="A2854" t="s">
        <v>2880</v>
      </c>
      <c r="B2854">
        <v>-27.716873</v>
      </c>
      <c r="C2854">
        <v>152.46128200000001</v>
      </c>
      <c r="D2854">
        <v>140</v>
      </c>
      <c r="E2854">
        <v>130</v>
      </c>
      <c r="F2854">
        <v>8.3000000000000007</v>
      </c>
      <c r="H2854">
        <v>3</v>
      </c>
      <c r="I2854">
        <f t="shared" si="500"/>
        <v>0</v>
      </c>
      <c r="J2854">
        <f t="shared" si="510"/>
        <v>0</v>
      </c>
      <c r="K2854">
        <f t="shared" si="501"/>
        <v>0</v>
      </c>
      <c r="L2854">
        <f t="shared" si="502"/>
        <v>0</v>
      </c>
      <c r="M2854">
        <f t="shared" si="506"/>
        <v>0</v>
      </c>
      <c r="N2854">
        <f t="shared" si="507"/>
        <v>0</v>
      </c>
      <c r="O2854">
        <f t="shared" si="508"/>
        <v>0</v>
      </c>
      <c r="P2854">
        <f t="shared" si="509"/>
        <v>0</v>
      </c>
      <c r="Q2854">
        <f t="shared" si="503"/>
        <v>0</v>
      </c>
      <c r="R2854">
        <f t="shared" si="504"/>
        <v>0</v>
      </c>
      <c r="W2854" s="1" t="s">
        <v>23</v>
      </c>
      <c r="Z2854">
        <f t="shared" si="505"/>
        <v>131</v>
      </c>
    </row>
    <row r="2855" spans="1:26" x14ac:dyDescent="0.35">
      <c r="A2855" t="s">
        <v>2881</v>
      </c>
      <c r="B2855">
        <v>-27.716911</v>
      </c>
      <c r="C2855">
        <v>152.46129400000001</v>
      </c>
      <c r="D2855">
        <v>140</v>
      </c>
      <c r="E2855">
        <v>130</v>
      </c>
      <c r="F2855">
        <v>8.3000000000000007</v>
      </c>
      <c r="H2855">
        <v>3</v>
      </c>
      <c r="I2855">
        <f t="shared" si="500"/>
        <v>0</v>
      </c>
      <c r="J2855">
        <f t="shared" si="510"/>
        <v>0</v>
      </c>
      <c r="K2855">
        <f t="shared" si="501"/>
        <v>0</v>
      </c>
      <c r="L2855">
        <f t="shared" si="502"/>
        <v>0</v>
      </c>
      <c r="M2855">
        <f t="shared" si="506"/>
        <v>0</v>
      </c>
      <c r="N2855">
        <f t="shared" si="507"/>
        <v>0</v>
      </c>
      <c r="O2855">
        <f t="shared" si="508"/>
        <v>0</v>
      </c>
      <c r="P2855">
        <f t="shared" si="509"/>
        <v>0</v>
      </c>
      <c r="Q2855">
        <f t="shared" si="503"/>
        <v>0</v>
      </c>
      <c r="R2855">
        <f t="shared" si="504"/>
        <v>0</v>
      </c>
      <c r="W2855" s="1" t="s">
        <v>23</v>
      </c>
      <c r="Z2855">
        <f t="shared" si="505"/>
        <v>131</v>
      </c>
    </row>
    <row r="2856" spans="1:26" x14ac:dyDescent="0.35">
      <c r="A2856" t="s">
        <v>2882</v>
      </c>
      <c r="B2856">
        <v>-27.716946</v>
      </c>
      <c r="C2856">
        <v>152.46131199999999</v>
      </c>
      <c r="D2856">
        <v>140</v>
      </c>
      <c r="E2856">
        <v>130</v>
      </c>
      <c r="F2856">
        <v>8.31</v>
      </c>
      <c r="H2856">
        <v>3</v>
      </c>
      <c r="I2856">
        <f t="shared" si="500"/>
        <v>0</v>
      </c>
      <c r="J2856">
        <f t="shared" si="510"/>
        <v>0</v>
      </c>
      <c r="K2856">
        <f t="shared" si="501"/>
        <v>0</v>
      </c>
      <c r="L2856">
        <f t="shared" si="502"/>
        <v>0</v>
      </c>
      <c r="M2856">
        <f t="shared" si="506"/>
        <v>0</v>
      </c>
      <c r="N2856">
        <f t="shared" si="507"/>
        <v>0</v>
      </c>
      <c r="O2856">
        <f t="shared" si="508"/>
        <v>0</v>
      </c>
      <c r="P2856">
        <f t="shared" si="509"/>
        <v>0</v>
      </c>
      <c r="Q2856">
        <f t="shared" si="503"/>
        <v>0</v>
      </c>
      <c r="R2856">
        <f t="shared" si="504"/>
        <v>0</v>
      </c>
      <c r="W2856" s="1" t="s">
        <v>23</v>
      </c>
      <c r="Z2856">
        <f t="shared" si="505"/>
        <v>131</v>
      </c>
    </row>
    <row r="2857" spans="1:26" x14ac:dyDescent="0.35">
      <c r="A2857" t="s">
        <v>2883</v>
      </c>
      <c r="B2857">
        <v>-27.716981000000001</v>
      </c>
      <c r="C2857">
        <v>152.461333</v>
      </c>
      <c r="D2857">
        <v>141</v>
      </c>
      <c r="E2857">
        <v>130</v>
      </c>
      <c r="F2857">
        <v>8.14</v>
      </c>
      <c r="H2857">
        <v>3</v>
      </c>
      <c r="I2857">
        <f t="shared" si="500"/>
        <v>0</v>
      </c>
      <c r="J2857">
        <f t="shared" si="510"/>
        <v>0</v>
      </c>
      <c r="K2857">
        <f t="shared" si="501"/>
        <v>0</v>
      </c>
      <c r="L2857">
        <f t="shared" si="502"/>
        <v>0</v>
      </c>
      <c r="M2857">
        <f t="shared" si="506"/>
        <v>0</v>
      </c>
      <c r="N2857">
        <f t="shared" si="507"/>
        <v>0</v>
      </c>
      <c r="O2857">
        <f t="shared" si="508"/>
        <v>0</v>
      </c>
      <c r="P2857">
        <f t="shared" si="509"/>
        <v>0</v>
      </c>
      <c r="Q2857">
        <f t="shared" si="503"/>
        <v>0</v>
      </c>
      <c r="R2857">
        <f t="shared" si="504"/>
        <v>0</v>
      </c>
      <c r="W2857" s="1" t="s">
        <v>23</v>
      </c>
      <c r="Z2857">
        <f t="shared" si="505"/>
        <v>131</v>
      </c>
    </row>
    <row r="2858" spans="1:26" x14ac:dyDescent="0.35">
      <c r="A2858" t="s">
        <v>2884</v>
      </c>
      <c r="B2858">
        <v>-27.717017999999999</v>
      </c>
      <c r="C2858">
        <v>152.46135200000001</v>
      </c>
      <c r="D2858">
        <v>141</v>
      </c>
      <c r="E2858">
        <v>130</v>
      </c>
      <c r="F2858">
        <v>8.09</v>
      </c>
      <c r="H2858">
        <v>3</v>
      </c>
      <c r="I2858">
        <f t="shared" si="500"/>
        <v>0</v>
      </c>
      <c r="J2858">
        <f t="shared" si="510"/>
        <v>0</v>
      </c>
      <c r="K2858">
        <f t="shared" si="501"/>
        <v>0</v>
      </c>
      <c r="L2858">
        <f t="shared" si="502"/>
        <v>0</v>
      </c>
      <c r="M2858">
        <f t="shared" si="506"/>
        <v>0</v>
      </c>
      <c r="N2858">
        <f t="shared" si="507"/>
        <v>0</v>
      </c>
      <c r="O2858">
        <f t="shared" si="508"/>
        <v>0</v>
      </c>
      <c r="P2858">
        <f t="shared" si="509"/>
        <v>0</v>
      </c>
      <c r="Q2858">
        <f t="shared" si="503"/>
        <v>0</v>
      </c>
      <c r="R2858">
        <f t="shared" si="504"/>
        <v>0</v>
      </c>
      <c r="W2858" s="1" t="s">
        <v>23</v>
      </c>
      <c r="Z2858">
        <f t="shared" si="505"/>
        <v>131</v>
      </c>
    </row>
    <row r="2859" spans="1:26" x14ac:dyDescent="0.35">
      <c r="A2859" t="s">
        <v>2885</v>
      </c>
      <c r="B2859">
        <v>-27.717054999999998</v>
      </c>
      <c r="C2859">
        <v>152.46136999999999</v>
      </c>
      <c r="D2859">
        <v>141</v>
      </c>
      <c r="E2859">
        <v>130</v>
      </c>
      <c r="F2859">
        <v>8.0500000000000007</v>
      </c>
      <c r="H2859">
        <v>3</v>
      </c>
      <c r="I2859">
        <f t="shared" si="500"/>
        <v>0</v>
      </c>
      <c r="J2859">
        <f t="shared" si="510"/>
        <v>0</v>
      </c>
      <c r="K2859">
        <f t="shared" si="501"/>
        <v>0</v>
      </c>
      <c r="L2859">
        <f t="shared" si="502"/>
        <v>0</v>
      </c>
      <c r="M2859">
        <f t="shared" si="506"/>
        <v>0</v>
      </c>
      <c r="N2859">
        <f t="shared" si="507"/>
        <v>0</v>
      </c>
      <c r="O2859">
        <f t="shared" si="508"/>
        <v>0</v>
      </c>
      <c r="P2859">
        <f t="shared" si="509"/>
        <v>0</v>
      </c>
      <c r="Q2859">
        <f t="shared" si="503"/>
        <v>0</v>
      </c>
      <c r="R2859">
        <f t="shared" si="504"/>
        <v>0</v>
      </c>
      <c r="W2859" s="1" t="s">
        <v>23</v>
      </c>
      <c r="Z2859">
        <f t="shared" si="505"/>
        <v>131</v>
      </c>
    </row>
    <row r="2860" spans="1:26" x14ac:dyDescent="0.35">
      <c r="A2860" t="s">
        <v>2886</v>
      </c>
      <c r="B2860">
        <v>-27.717091</v>
      </c>
      <c r="C2860">
        <v>152.461388</v>
      </c>
      <c r="D2860">
        <v>142</v>
      </c>
      <c r="E2860">
        <v>130</v>
      </c>
      <c r="F2860">
        <v>7.97</v>
      </c>
      <c r="H2860">
        <v>3</v>
      </c>
      <c r="I2860">
        <f t="shared" si="500"/>
        <v>0</v>
      </c>
      <c r="J2860">
        <f t="shared" si="510"/>
        <v>0</v>
      </c>
      <c r="K2860">
        <f t="shared" si="501"/>
        <v>0</v>
      </c>
      <c r="L2860">
        <f t="shared" si="502"/>
        <v>0</v>
      </c>
      <c r="M2860">
        <f t="shared" si="506"/>
        <v>0</v>
      </c>
      <c r="N2860">
        <f t="shared" si="507"/>
        <v>0</v>
      </c>
      <c r="O2860">
        <f t="shared" si="508"/>
        <v>0</v>
      </c>
      <c r="P2860">
        <f t="shared" si="509"/>
        <v>0</v>
      </c>
      <c r="Q2860">
        <f t="shared" si="503"/>
        <v>0</v>
      </c>
      <c r="R2860">
        <f t="shared" si="504"/>
        <v>0</v>
      </c>
      <c r="W2860" s="1" t="s">
        <v>23</v>
      </c>
      <c r="Z2860">
        <f t="shared" si="505"/>
        <v>131</v>
      </c>
    </row>
    <row r="2861" spans="1:26" x14ac:dyDescent="0.35">
      <c r="A2861" t="s">
        <v>2887</v>
      </c>
      <c r="B2861">
        <v>-27.717126</v>
      </c>
      <c r="C2861">
        <v>152.46140700000001</v>
      </c>
      <c r="D2861">
        <v>142</v>
      </c>
      <c r="E2861">
        <v>130</v>
      </c>
      <c r="F2861">
        <v>7.85</v>
      </c>
      <c r="H2861">
        <v>3</v>
      </c>
      <c r="I2861">
        <f t="shared" si="500"/>
        <v>0</v>
      </c>
      <c r="J2861">
        <f t="shared" si="510"/>
        <v>0</v>
      </c>
      <c r="K2861">
        <f t="shared" si="501"/>
        <v>0</v>
      </c>
      <c r="L2861">
        <f t="shared" si="502"/>
        <v>0</v>
      </c>
      <c r="M2861">
        <f t="shared" si="506"/>
        <v>0</v>
      </c>
      <c r="N2861">
        <f t="shared" si="507"/>
        <v>0</v>
      </c>
      <c r="O2861">
        <f t="shared" si="508"/>
        <v>0</v>
      </c>
      <c r="P2861">
        <f t="shared" si="509"/>
        <v>0</v>
      </c>
      <c r="Q2861">
        <f t="shared" si="503"/>
        <v>0</v>
      </c>
      <c r="R2861">
        <f t="shared" si="504"/>
        <v>0</v>
      </c>
      <c r="W2861" s="1" t="s">
        <v>23</v>
      </c>
      <c r="Z2861">
        <f t="shared" si="505"/>
        <v>131</v>
      </c>
    </row>
    <row r="2862" spans="1:26" x14ac:dyDescent="0.35">
      <c r="A2862" t="s">
        <v>2888</v>
      </c>
      <c r="B2862">
        <v>-27.71716</v>
      </c>
      <c r="C2862">
        <v>152.46142599999999</v>
      </c>
      <c r="D2862">
        <v>142</v>
      </c>
      <c r="E2862">
        <v>130</v>
      </c>
      <c r="F2862">
        <v>7.85</v>
      </c>
      <c r="H2862">
        <v>3</v>
      </c>
      <c r="I2862">
        <f t="shared" si="500"/>
        <v>0</v>
      </c>
      <c r="J2862">
        <f t="shared" si="510"/>
        <v>0</v>
      </c>
      <c r="K2862">
        <f t="shared" si="501"/>
        <v>0</v>
      </c>
      <c r="L2862">
        <f t="shared" si="502"/>
        <v>0</v>
      </c>
      <c r="M2862">
        <f t="shared" si="506"/>
        <v>0</v>
      </c>
      <c r="N2862">
        <f t="shared" si="507"/>
        <v>0</v>
      </c>
      <c r="O2862">
        <f t="shared" si="508"/>
        <v>0</v>
      </c>
      <c r="P2862">
        <f t="shared" si="509"/>
        <v>0</v>
      </c>
      <c r="Q2862">
        <f t="shared" si="503"/>
        <v>0</v>
      </c>
      <c r="R2862">
        <f t="shared" si="504"/>
        <v>0</v>
      </c>
      <c r="W2862" s="1" t="s">
        <v>23</v>
      </c>
      <c r="Z2862">
        <f t="shared" si="505"/>
        <v>131</v>
      </c>
    </row>
    <row r="2863" spans="1:26" x14ac:dyDescent="0.35">
      <c r="A2863" t="s">
        <v>2889</v>
      </c>
      <c r="B2863">
        <v>-27.717192000000001</v>
      </c>
      <c r="C2863">
        <v>152.46143900000001</v>
      </c>
      <c r="D2863">
        <v>142</v>
      </c>
      <c r="E2863">
        <v>130</v>
      </c>
      <c r="F2863">
        <v>7.85</v>
      </c>
      <c r="H2863">
        <v>3</v>
      </c>
      <c r="I2863">
        <f t="shared" si="500"/>
        <v>4</v>
      </c>
      <c r="J2863" t="str">
        <f t="shared" si="510"/>
        <v>Heart rate is 130</v>
      </c>
      <c r="K2863">
        <f t="shared" si="501"/>
        <v>0</v>
      </c>
      <c r="L2863">
        <f t="shared" si="502"/>
        <v>1</v>
      </c>
      <c r="M2863">
        <f t="shared" si="506"/>
        <v>0</v>
      </c>
      <c r="N2863">
        <f t="shared" si="507"/>
        <v>0</v>
      </c>
      <c r="O2863">
        <f t="shared" si="508"/>
        <v>0</v>
      </c>
      <c r="P2863">
        <f t="shared" si="509"/>
        <v>0</v>
      </c>
      <c r="Q2863">
        <f t="shared" si="503"/>
        <v>0</v>
      </c>
      <c r="R2863">
        <f t="shared" si="504"/>
        <v>0</v>
      </c>
      <c r="W2863" s="1" t="s">
        <v>23</v>
      </c>
      <c r="Z2863">
        <f t="shared" si="505"/>
        <v>131</v>
      </c>
    </row>
    <row r="2864" spans="1:26" x14ac:dyDescent="0.35">
      <c r="A2864" t="s">
        <v>2890</v>
      </c>
      <c r="B2864">
        <v>-27.717226</v>
      </c>
      <c r="C2864">
        <v>152.461445</v>
      </c>
      <c r="D2864">
        <v>142</v>
      </c>
      <c r="E2864">
        <v>131</v>
      </c>
      <c r="F2864">
        <v>7.79</v>
      </c>
      <c r="H2864">
        <v>3</v>
      </c>
      <c r="I2864">
        <f t="shared" si="500"/>
        <v>0</v>
      </c>
      <c r="J2864">
        <f t="shared" si="510"/>
        <v>0</v>
      </c>
      <c r="K2864">
        <f t="shared" si="501"/>
        <v>0</v>
      </c>
      <c r="L2864">
        <f t="shared" si="502"/>
        <v>0</v>
      </c>
      <c r="M2864">
        <f t="shared" si="506"/>
        <v>0</v>
      </c>
      <c r="N2864">
        <f t="shared" si="507"/>
        <v>0</v>
      </c>
      <c r="O2864">
        <f t="shared" si="508"/>
        <v>0</v>
      </c>
      <c r="P2864">
        <f t="shared" si="509"/>
        <v>0</v>
      </c>
      <c r="Q2864">
        <f t="shared" si="503"/>
        <v>0</v>
      </c>
      <c r="R2864">
        <f t="shared" si="504"/>
        <v>0</v>
      </c>
      <c r="W2864" s="1" t="s">
        <v>23</v>
      </c>
      <c r="Z2864">
        <f t="shared" si="505"/>
        <v>130</v>
      </c>
    </row>
    <row r="2865" spans="1:26" x14ac:dyDescent="0.35">
      <c r="A2865" t="s">
        <v>2891</v>
      </c>
      <c r="B2865">
        <v>-27.717262000000002</v>
      </c>
      <c r="C2865">
        <v>152.461446</v>
      </c>
      <c r="D2865">
        <v>143</v>
      </c>
      <c r="E2865">
        <v>131</v>
      </c>
      <c r="F2865">
        <v>7.79</v>
      </c>
      <c r="H2865">
        <v>3</v>
      </c>
      <c r="I2865">
        <f t="shared" si="500"/>
        <v>0</v>
      </c>
      <c r="J2865">
        <f t="shared" si="510"/>
        <v>0</v>
      </c>
      <c r="K2865">
        <f t="shared" si="501"/>
        <v>0</v>
      </c>
      <c r="L2865">
        <f t="shared" si="502"/>
        <v>0</v>
      </c>
      <c r="M2865">
        <f t="shared" si="506"/>
        <v>0</v>
      </c>
      <c r="N2865">
        <f t="shared" si="507"/>
        <v>0</v>
      </c>
      <c r="O2865">
        <f t="shared" si="508"/>
        <v>0</v>
      </c>
      <c r="P2865">
        <f t="shared" si="509"/>
        <v>0</v>
      </c>
      <c r="Q2865">
        <f t="shared" si="503"/>
        <v>0</v>
      </c>
      <c r="R2865">
        <f t="shared" si="504"/>
        <v>0</v>
      </c>
      <c r="W2865" s="1" t="s">
        <v>23</v>
      </c>
      <c r="Z2865">
        <f t="shared" si="505"/>
        <v>130</v>
      </c>
    </row>
    <row r="2866" spans="1:26" x14ac:dyDescent="0.35">
      <c r="A2866" t="s">
        <v>2892</v>
      </c>
      <c r="B2866">
        <v>-27.717296999999999</v>
      </c>
      <c r="C2866">
        <v>152.461445</v>
      </c>
      <c r="D2866">
        <v>143</v>
      </c>
      <c r="E2866">
        <v>131</v>
      </c>
      <c r="F2866">
        <v>7.79</v>
      </c>
      <c r="H2866">
        <v>3</v>
      </c>
      <c r="I2866">
        <f t="shared" si="500"/>
        <v>0</v>
      </c>
      <c r="J2866">
        <f t="shared" si="510"/>
        <v>0</v>
      </c>
      <c r="K2866">
        <f t="shared" si="501"/>
        <v>0</v>
      </c>
      <c r="L2866">
        <f t="shared" si="502"/>
        <v>0</v>
      </c>
      <c r="M2866">
        <f t="shared" si="506"/>
        <v>0</v>
      </c>
      <c r="N2866">
        <f t="shared" si="507"/>
        <v>0</v>
      </c>
      <c r="O2866">
        <f t="shared" si="508"/>
        <v>0</v>
      </c>
      <c r="P2866">
        <f t="shared" si="509"/>
        <v>0</v>
      </c>
      <c r="Q2866">
        <f t="shared" si="503"/>
        <v>0</v>
      </c>
      <c r="R2866">
        <f t="shared" si="504"/>
        <v>0</v>
      </c>
      <c r="W2866" s="1" t="s">
        <v>23</v>
      </c>
      <c r="Z2866">
        <f t="shared" si="505"/>
        <v>130</v>
      </c>
    </row>
    <row r="2867" spans="1:26" x14ac:dyDescent="0.35">
      <c r="A2867" t="s">
        <v>2893</v>
      </c>
      <c r="B2867">
        <v>-27.717331999999999</v>
      </c>
      <c r="C2867">
        <v>152.46144200000001</v>
      </c>
      <c r="D2867">
        <v>143</v>
      </c>
      <c r="E2867">
        <v>131</v>
      </c>
      <c r="F2867">
        <v>7.73</v>
      </c>
      <c r="H2867">
        <v>3</v>
      </c>
      <c r="I2867">
        <f t="shared" si="500"/>
        <v>0</v>
      </c>
      <c r="J2867">
        <f t="shared" si="510"/>
        <v>0</v>
      </c>
      <c r="K2867">
        <f t="shared" si="501"/>
        <v>0</v>
      </c>
      <c r="L2867">
        <f t="shared" si="502"/>
        <v>0</v>
      </c>
      <c r="M2867">
        <f t="shared" si="506"/>
        <v>0</v>
      </c>
      <c r="N2867">
        <f t="shared" si="507"/>
        <v>0</v>
      </c>
      <c r="O2867">
        <f t="shared" si="508"/>
        <v>0</v>
      </c>
      <c r="P2867">
        <f t="shared" si="509"/>
        <v>0</v>
      </c>
      <c r="Q2867">
        <f t="shared" si="503"/>
        <v>0</v>
      </c>
      <c r="R2867">
        <f t="shared" si="504"/>
        <v>0</v>
      </c>
      <c r="W2867" s="1" t="s">
        <v>23</v>
      </c>
      <c r="Z2867">
        <f t="shared" si="505"/>
        <v>130</v>
      </c>
    </row>
    <row r="2868" spans="1:26" x14ac:dyDescent="0.35">
      <c r="A2868" t="s">
        <v>2894</v>
      </c>
      <c r="B2868">
        <v>-27.717369000000001</v>
      </c>
      <c r="C2868">
        <v>152.46143799999999</v>
      </c>
      <c r="D2868">
        <v>143</v>
      </c>
      <c r="E2868">
        <v>131</v>
      </c>
      <c r="F2868">
        <v>7.73</v>
      </c>
      <c r="H2868">
        <v>3</v>
      </c>
      <c r="I2868">
        <f t="shared" si="500"/>
        <v>0</v>
      </c>
      <c r="J2868">
        <f t="shared" si="510"/>
        <v>0</v>
      </c>
      <c r="K2868">
        <f t="shared" si="501"/>
        <v>0</v>
      </c>
      <c r="L2868">
        <f t="shared" si="502"/>
        <v>0</v>
      </c>
      <c r="M2868">
        <f t="shared" si="506"/>
        <v>0</v>
      </c>
      <c r="N2868">
        <f t="shared" si="507"/>
        <v>0</v>
      </c>
      <c r="O2868">
        <f t="shared" si="508"/>
        <v>0</v>
      </c>
      <c r="P2868">
        <f t="shared" si="509"/>
        <v>0</v>
      </c>
      <c r="Q2868">
        <f t="shared" si="503"/>
        <v>0</v>
      </c>
      <c r="R2868">
        <f t="shared" si="504"/>
        <v>0</v>
      </c>
      <c r="W2868" s="1" t="s">
        <v>23</v>
      </c>
      <c r="Z2868">
        <f t="shared" si="505"/>
        <v>130</v>
      </c>
    </row>
    <row r="2869" spans="1:26" x14ac:dyDescent="0.35">
      <c r="A2869" t="s">
        <v>2895</v>
      </c>
      <c r="B2869">
        <v>-27.717406</v>
      </c>
      <c r="C2869">
        <v>152.46143699999999</v>
      </c>
      <c r="D2869">
        <v>143</v>
      </c>
      <c r="E2869">
        <v>131</v>
      </c>
      <c r="F2869">
        <v>7.69</v>
      </c>
      <c r="H2869">
        <v>3</v>
      </c>
      <c r="I2869">
        <f t="shared" si="500"/>
        <v>0</v>
      </c>
      <c r="J2869">
        <f t="shared" si="510"/>
        <v>0</v>
      </c>
      <c r="K2869">
        <f t="shared" si="501"/>
        <v>0</v>
      </c>
      <c r="L2869">
        <f t="shared" si="502"/>
        <v>0</v>
      </c>
      <c r="M2869">
        <f t="shared" si="506"/>
        <v>0</v>
      </c>
      <c r="N2869">
        <f t="shared" si="507"/>
        <v>0</v>
      </c>
      <c r="O2869">
        <f t="shared" si="508"/>
        <v>0</v>
      </c>
      <c r="P2869">
        <f t="shared" si="509"/>
        <v>0</v>
      </c>
      <c r="Q2869">
        <f t="shared" si="503"/>
        <v>0</v>
      </c>
      <c r="R2869">
        <f t="shared" si="504"/>
        <v>0</v>
      </c>
      <c r="W2869" s="1" t="s">
        <v>23</v>
      </c>
      <c r="Z2869">
        <f t="shared" si="505"/>
        <v>130</v>
      </c>
    </row>
    <row r="2870" spans="1:26" x14ac:dyDescent="0.35">
      <c r="A2870" t="s">
        <v>2896</v>
      </c>
      <c r="B2870">
        <v>-27.717444</v>
      </c>
      <c r="C2870">
        <v>152.461443</v>
      </c>
      <c r="D2870">
        <v>143</v>
      </c>
      <c r="E2870">
        <v>131</v>
      </c>
      <c r="F2870">
        <v>7.69</v>
      </c>
      <c r="H2870">
        <v>3</v>
      </c>
      <c r="I2870">
        <f t="shared" si="500"/>
        <v>0</v>
      </c>
      <c r="J2870">
        <f t="shared" si="510"/>
        <v>0</v>
      </c>
      <c r="K2870">
        <f t="shared" si="501"/>
        <v>0</v>
      </c>
      <c r="L2870">
        <f t="shared" si="502"/>
        <v>0</v>
      </c>
      <c r="M2870">
        <f t="shared" si="506"/>
        <v>0</v>
      </c>
      <c r="N2870">
        <f t="shared" si="507"/>
        <v>0</v>
      </c>
      <c r="O2870">
        <f t="shared" si="508"/>
        <v>0</v>
      </c>
      <c r="P2870">
        <f t="shared" si="509"/>
        <v>0</v>
      </c>
      <c r="Q2870">
        <f t="shared" si="503"/>
        <v>0</v>
      </c>
      <c r="R2870">
        <f t="shared" si="504"/>
        <v>0</v>
      </c>
      <c r="W2870" s="1" t="s">
        <v>23</v>
      </c>
      <c r="Z2870">
        <f t="shared" si="505"/>
        <v>130</v>
      </c>
    </row>
    <row r="2871" spans="1:26" x14ac:dyDescent="0.35">
      <c r="A2871" t="s">
        <v>2897</v>
      </c>
      <c r="B2871">
        <v>-27.717482</v>
      </c>
      <c r="C2871">
        <v>152.461454</v>
      </c>
      <c r="D2871">
        <v>143</v>
      </c>
      <c r="E2871">
        <v>131</v>
      </c>
      <c r="F2871">
        <v>7.69</v>
      </c>
      <c r="H2871">
        <v>3</v>
      </c>
      <c r="I2871">
        <f t="shared" si="500"/>
        <v>0</v>
      </c>
      <c r="J2871">
        <f t="shared" si="510"/>
        <v>0</v>
      </c>
      <c r="K2871">
        <f t="shared" si="501"/>
        <v>0</v>
      </c>
      <c r="L2871">
        <f t="shared" si="502"/>
        <v>0</v>
      </c>
      <c r="M2871">
        <f t="shared" si="506"/>
        <v>0</v>
      </c>
      <c r="N2871">
        <f t="shared" si="507"/>
        <v>0</v>
      </c>
      <c r="O2871">
        <f t="shared" si="508"/>
        <v>0</v>
      </c>
      <c r="P2871">
        <f t="shared" si="509"/>
        <v>0</v>
      </c>
      <c r="Q2871">
        <f t="shared" si="503"/>
        <v>0</v>
      </c>
      <c r="R2871">
        <f t="shared" si="504"/>
        <v>0</v>
      </c>
      <c r="W2871" s="1" t="s">
        <v>23</v>
      </c>
      <c r="Z2871">
        <f t="shared" si="505"/>
        <v>130</v>
      </c>
    </row>
    <row r="2872" spans="1:26" x14ac:dyDescent="0.35">
      <c r="A2872" t="s">
        <v>2898</v>
      </c>
      <c r="B2872">
        <v>-27.717514000000001</v>
      </c>
      <c r="C2872">
        <v>152.46147199999999</v>
      </c>
      <c r="D2872">
        <v>143</v>
      </c>
      <c r="E2872">
        <v>131</v>
      </c>
      <c r="F2872">
        <v>7.69</v>
      </c>
      <c r="H2872">
        <v>3</v>
      </c>
      <c r="I2872">
        <f t="shared" si="500"/>
        <v>0</v>
      </c>
      <c r="J2872">
        <f t="shared" si="510"/>
        <v>0</v>
      </c>
      <c r="K2872">
        <f t="shared" si="501"/>
        <v>0</v>
      </c>
      <c r="L2872">
        <f t="shared" si="502"/>
        <v>0</v>
      </c>
      <c r="M2872">
        <f t="shared" si="506"/>
        <v>0</v>
      </c>
      <c r="N2872">
        <f t="shared" si="507"/>
        <v>0</v>
      </c>
      <c r="O2872">
        <f t="shared" si="508"/>
        <v>0</v>
      </c>
      <c r="P2872">
        <f t="shared" si="509"/>
        <v>0</v>
      </c>
      <c r="Q2872">
        <f t="shared" si="503"/>
        <v>0</v>
      </c>
      <c r="R2872">
        <f t="shared" si="504"/>
        <v>0</v>
      </c>
      <c r="W2872" s="1" t="s">
        <v>23</v>
      </c>
      <c r="Z2872">
        <f t="shared" si="505"/>
        <v>130</v>
      </c>
    </row>
    <row r="2873" spans="1:26" x14ac:dyDescent="0.35">
      <c r="A2873" t="s">
        <v>2899</v>
      </c>
      <c r="B2873">
        <v>-27.717538000000001</v>
      </c>
      <c r="C2873">
        <v>152.46149800000001</v>
      </c>
      <c r="D2873">
        <v>143</v>
      </c>
      <c r="E2873">
        <v>131</v>
      </c>
      <c r="F2873">
        <v>7.51</v>
      </c>
      <c r="H2873">
        <v>3</v>
      </c>
      <c r="I2873">
        <f t="shared" si="500"/>
        <v>0</v>
      </c>
      <c r="J2873">
        <f t="shared" si="510"/>
        <v>0</v>
      </c>
      <c r="K2873">
        <f t="shared" si="501"/>
        <v>0</v>
      </c>
      <c r="L2873">
        <f t="shared" si="502"/>
        <v>0</v>
      </c>
      <c r="M2873">
        <f t="shared" si="506"/>
        <v>0</v>
      </c>
      <c r="N2873">
        <f t="shared" si="507"/>
        <v>0</v>
      </c>
      <c r="O2873">
        <f t="shared" si="508"/>
        <v>0</v>
      </c>
      <c r="P2873">
        <f t="shared" si="509"/>
        <v>0</v>
      </c>
      <c r="Q2873">
        <f t="shared" si="503"/>
        <v>0</v>
      </c>
      <c r="R2873">
        <f t="shared" si="504"/>
        <v>0</v>
      </c>
      <c r="W2873" s="1" t="s">
        <v>23</v>
      </c>
      <c r="Z2873">
        <f t="shared" si="505"/>
        <v>130</v>
      </c>
    </row>
    <row r="2874" spans="1:26" x14ac:dyDescent="0.35">
      <c r="A2874" t="s">
        <v>2900</v>
      </c>
      <c r="B2874">
        <v>-27.717552999999999</v>
      </c>
      <c r="C2874">
        <v>152.46153100000001</v>
      </c>
      <c r="D2874">
        <v>143</v>
      </c>
      <c r="E2874">
        <v>131</v>
      </c>
      <c r="F2874">
        <v>7.48</v>
      </c>
      <c r="H2874">
        <v>3</v>
      </c>
      <c r="I2874">
        <f t="shared" si="500"/>
        <v>0</v>
      </c>
      <c r="J2874">
        <f t="shared" si="510"/>
        <v>0</v>
      </c>
      <c r="K2874">
        <f t="shared" si="501"/>
        <v>0</v>
      </c>
      <c r="L2874">
        <f t="shared" si="502"/>
        <v>0</v>
      </c>
      <c r="M2874">
        <f t="shared" si="506"/>
        <v>0</v>
      </c>
      <c r="N2874">
        <f t="shared" si="507"/>
        <v>0</v>
      </c>
      <c r="O2874">
        <f t="shared" si="508"/>
        <v>0</v>
      </c>
      <c r="P2874">
        <f t="shared" si="509"/>
        <v>0</v>
      </c>
      <c r="Q2874">
        <f t="shared" si="503"/>
        <v>0</v>
      </c>
      <c r="R2874">
        <f t="shared" si="504"/>
        <v>0</v>
      </c>
      <c r="W2874" s="1" t="s">
        <v>23</v>
      </c>
      <c r="Z2874">
        <f t="shared" si="505"/>
        <v>130</v>
      </c>
    </row>
    <row r="2875" spans="1:26" x14ac:dyDescent="0.35">
      <c r="A2875" t="s">
        <v>2901</v>
      </c>
      <c r="B2875">
        <v>-27.717562000000001</v>
      </c>
      <c r="C2875">
        <v>152.46157099999999</v>
      </c>
      <c r="D2875">
        <v>143</v>
      </c>
      <c r="E2875">
        <v>131</v>
      </c>
      <c r="F2875">
        <v>7.56</v>
      </c>
      <c r="H2875">
        <v>3</v>
      </c>
      <c r="I2875">
        <f t="shared" si="500"/>
        <v>0</v>
      </c>
      <c r="J2875">
        <f t="shared" si="510"/>
        <v>0</v>
      </c>
      <c r="K2875">
        <f t="shared" si="501"/>
        <v>0</v>
      </c>
      <c r="L2875">
        <f t="shared" si="502"/>
        <v>0</v>
      </c>
      <c r="M2875">
        <f t="shared" si="506"/>
        <v>0</v>
      </c>
      <c r="N2875">
        <f t="shared" si="507"/>
        <v>0</v>
      </c>
      <c r="O2875">
        <f t="shared" si="508"/>
        <v>0</v>
      </c>
      <c r="P2875">
        <f t="shared" si="509"/>
        <v>0</v>
      </c>
      <c r="Q2875">
        <f t="shared" si="503"/>
        <v>0</v>
      </c>
      <c r="R2875">
        <f t="shared" si="504"/>
        <v>0</v>
      </c>
      <c r="W2875" s="1" t="s">
        <v>23</v>
      </c>
      <c r="Z2875">
        <f t="shared" si="505"/>
        <v>130</v>
      </c>
    </row>
    <row r="2876" spans="1:26" x14ac:dyDescent="0.35">
      <c r="A2876" t="s">
        <v>2902</v>
      </c>
      <c r="B2876">
        <v>-27.717566999999999</v>
      </c>
      <c r="C2876">
        <v>152.461614</v>
      </c>
      <c r="D2876">
        <v>143</v>
      </c>
      <c r="E2876">
        <v>132</v>
      </c>
      <c r="F2876">
        <v>7.7</v>
      </c>
      <c r="H2876">
        <v>3</v>
      </c>
      <c r="I2876">
        <f t="shared" si="500"/>
        <v>0</v>
      </c>
      <c r="J2876">
        <f t="shared" si="510"/>
        <v>0</v>
      </c>
      <c r="K2876">
        <f t="shared" si="501"/>
        <v>0</v>
      </c>
      <c r="L2876">
        <f t="shared" si="502"/>
        <v>0</v>
      </c>
      <c r="M2876">
        <f t="shared" si="506"/>
        <v>0</v>
      </c>
      <c r="N2876">
        <f t="shared" si="507"/>
        <v>0</v>
      </c>
      <c r="O2876">
        <f t="shared" si="508"/>
        <v>0</v>
      </c>
      <c r="P2876">
        <f t="shared" si="509"/>
        <v>0</v>
      </c>
      <c r="Q2876">
        <f t="shared" si="503"/>
        <v>0</v>
      </c>
      <c r="R2876">
        <f t="shared" si="504"/>
        <v>0</v>
      </c>
      <c r="W2876" s="1" t="s">
        <v>23</v>
      </c>
      <c r="Z2876">
        <f t="shared" si="505"/>
        <v>131</v>
      </c>
    </row>
    <row r="2877" spans="1:26" x14ac:dyDescent="0.35">
      <c r="A2877" t="s">
        <v>2903</v>
      </c>
      <c r="B2877">
        <v>-27.717565</v>
      </c>
      <c r="C2877">
        <v>152.46166099999999</v>
      </c>
      <c r="D2877">
        <v>144</v>
      </c>
      <c r="E2877">
        <v>132</v>
      </c>
      <c r="F2877">
        <v>7.74</v>
      </c>
      <c r="H2877">
        <v>3</v>
      </c>
      <c r="I2877">
        <f t="shared" si="500"/>
        <v>0</v>
      </c>
      <c r="J2877">
        <f t="shared" si="510"/>
        <v>0</v>
      </c>
      <c r="K2877">
        <f t="shared" si="501"/>
        <v>0</v>
      </c>
      <c r="L2877">
        <f t="shared" si="502"/>
        <v>0</v>
      </c>
      <c r="M2877">
        <f t="shared" si="506"/>
        <v>0</v>
      </c>
      <c r="N2877">
        <f t="shared" si="507"/>
        <v>0</v>
      </c>
      <c r="O2877">
        <f t="shared" si="508"/>
        <v>0</v>
      </c>
      <c r="P2877">
        <f t="shared" si="509"/>
        <v>0</v>
      </c>
      <c r="Q2877">
        <f t="shared" si="503"/>
        <v>0</v>
      </c>
      <c r="R2877">
        <f t="shared" si="504"/>
        <v>0</v>
      </c>
      <c r="W2877" s="1" t="s">
        <v>23</v>
      </c>
      <c r="Z2877">
        <f t="shared" si="505"/>
        <v>131</v>
      </c>
    </row>
    <row r="2878" spans="1:26" x14ac:dyDescent="0.35">
      <c r="A2878" t="s">
        <v>2904</v>
      </c>
      <c r="B2878">
        <v>-27.717556999999999</v>
      </c>
      <c r="C2878">
        <v>152.46171000000001</v>
      </c>
      <c r="D2878">
        <v>144</v>
      </c>
      <c r="E2878">
        <v>132</v>
      </c>
      <c r="F2878">
        <v>7.74</v>
      </c>
      <c r="H2878">
        <v>3</v>
      </c>
      <c r="I2878">
        <f t="shared" si="500"/>
        <v>0</v>
      </c>
      <c r="J2878">
        <f t="shared" si="510"/>
        <v>0</v>
      </c>
      <c r="K2878">
        <f t="shared" si="501"/>
        <v>0</v>
      </c>
      <c r="L2878">
        <f t="shared" si="502"/>
        <v>0</v>
      </c>
      <c r="M2878">
        <f t="shared" si="506"/>
        <v>0</v>
      </c>
      <c r="N2878">
        <f t="shared" si="507"/>
        <v>0</v>
      </c>
      <c r="O2878">
        <f t="shared" si="508"/>
        <v>0</v>
      </c>
      <c r="P2878">
        <f t="shared" si="509"/>
        <v>0</v>
      </c>
      <c r="Q2878">
        <f t="shared" si="503"/>
        <v>0</v>
      </c>
      <c r="R2878">
        <f t="shared" si="504"/>
        <v>0</v>
      </c>
      <c r="W2878" s="1" t="s">
        <v>23</v>
      </c>
      <c r="Z2878">
        <f t="shared" si="505"/>
        <v>131</v>
      </c>
    </row>
    <row r="2879" spans="1:26" x14ac:dyDescent="0.35">
      <c r="A2879" t="s">
        <v>2905</v>
      </c>
      <c r="B2879">
        <v>-27.717542999999999</v>
      </c>
      <c r="C2879">
        <v>152.46175600000001</v>
      </c>
      <c r="D2879">
        <v>144</v>
      </c>
      <c r="E2879">
        <v>133</v>
      </c>
      <c r="F2879">
        <v>7.74</v>
      </c>
      <c r="H2879">
        <v>3</v>
      </c>
      <c r="I2879">
        <f t="shared" si="500"/>
        <v>0</v>
      </c>
      <c r="J2879">
        <f t="shared" si="510"/>
        <v>0</v>
      </c>
      <c r="K2879">
        <f t="shared" si="501"/>
        <v>0</v>
      </c>
      <c r="L2879">
        <f t="shared" si="502"/>
        <v>0</v>
      </c>
      <c r="M2879">
        <f t="shared" si="506"/>
        <v>0</v>
      </c>
      <c r="N2879">
        <f t="shared" si="507"/>
        <v>0</v>
      </c>
      <c r="O2879">
        <f t="shared" si="508"/>
        <v>0</v>
      </c>
      <c r="P2879">
        <f t="shared" si="509"/>
        <v>0</v>
      </c>
      <c r="Q2879">
        <f t="shared" si="503"/>
        <v>0</v>
      </c>
      <c r="R2879">
        <f t="shared" si="504"/>
        <v>0</v>
      </c>
      <c r="W2879" s="1" t="s">
        <v>23</v>
      </c>
      <c r="Z2879">
        <f t="shared" si="505"/>
        <v>132</v>
      </c>
    </row>
    <row r="2880" spans="1:26" x14ac:dyDescent="0.35">
      <c r="A2880" t="s">
        <v>2906</v>
      </c>
      <c r="B2880">
        <v>-27.717525999999999</v>
      </c>
      <c r="C2880">
        <v>152.46179900000001</v>
      </c>
      <c r="D2880">
        <v>143</v>
      </c>
      <c r="E2880">
        <v>133</v>
      </c>
      <c r="F2880">
        <v>7.81</v>
      </c>
      <c r="H2880">
        <v>3</v>
      </c>
      <c r="I2880">
        <f t="shared" si="500"/>
        <v>0</v>
      </c>
      <c r="J2880">
        <f t="shared" si="510"/>
        <v>0</v>
      </c>
      <c r="K2880">
        <f t="shared" si="501"/>
        <v>0</v>
      </c>
      <c r="L2880">
        <f t="shared" si="502"/>
        <v>0</v>
      </c>
      <c r="M2880">
        <f t="shared" si="506"/>
        <v>0</v>
      </c>
      <c r="N2880">
        <f t="shared" si="507"/>
        <v>0</v>
      </c>
      <c r="O2880">
        <f t="shared" si="508"/>
        <v>0</v>
      </c>
      <c r="P2880">
        <f t="shared" si="509"/>
        <v>0</v>
      </c>
      <c r="Q2880">
        <f t="shared" si="503"/>
        <v>0</v>
      </c>
      <c r="R2880">
        <f t="shared" si="504"/>
        <v>0</v>
      </c>
      <c r="W2880" s="1" t="s">
        <v>23</v>
      </c>
      <c r="Z2880">
        <f t="shared" si="505"/>
        <v>132</v>
      </c>
    </row>
    <row r="2881" spans="1:26" x14ac:dyDescent="0.35">
      <c r="A2881" t="s">
        <v>2907</v>
      </c>
      <c r="B2881">
        <v>-27.717514999999999</v>
      </c>
      <c r="C2881">
        <v>152.46184299999999</v>
      </c>
      <c r="D2881">
        <v>143</v>
      </c>
      <c r="E2881">
        <v>133</v>
      </c>
      <c r="F2881">
        <v>7.81</v>
      </c>
      <c r="H2881">
        <v>3</v>
      </c>
      <c r="I2881">
        <f t="shared" si="500"/>
        <v>0</v>
      </c>
      <c r="J2881">
        <f t="shared" si="510"/>
        <v>0</v>
      </c>
      <c r="K2881">
        <f t="shared" si="501"/>
        <v>0</v>
      </c>
      <c r="L2881">
        <f t="shared" si="502"/>
        <v>0</v>
      </c>
      <c r="M2881">
        <f t="shared" si="506"/>
        <v>0</v>
      </c>
      <c r="N2881">
        <f t="shared" si="507"/>
        <v>0</v>
      </c>
      <c r="O2881">
        <f t="shared" si="508"/>
        <v>0</v>
      </c>
      <c r="P2881">
        <f t="shared" si="509"/>
        <v>0</v>
      </c>
      <c r="Q2881">
        <f t="shared" si="503"/>
        <v>0</v>
      </c>
      <c r="R2881">
        <f t="shared" si="504"/>
        <v>0</v>
      </c>
      <c r="W2881" s="1" t="s">
        <v>23</v>
      </c>
      <c r="Z2881">
        <f t="shared" si="505"/>
        <v>132</v>
      </c>
    </row>
    <row r="2882" spans="1:26" x14ac:dyDescent="0.35">
      <c r="A2882" t="s">
        <v>2908</v>
      </c>
      <c r="B2882">
        <v>-27.717514000000001</v>
      </c>
      <c r="C2882">
        <v>152.46188699999999</v>
      </c>
      <c r="D2882">
        <v>143</v>
      </c>
      <c r="E2882">
        <v>136</v>
      </c>
      <c r="F2882">
        <v>7.92</v>
      </c>
      <c r="H2882">
        <v>3</v>
      </c>
      <c r="I2882">
        <f t="shared" ref="I2882:I2945" si="511">IF($Q2882,1,IF($R2882,2,IF($K2882,3,IF($L2882,4,IF($M2882,5,IF($N2882,6,IF($O2882,7,IF($P2882,8,0))))))))</f>
        <v>0</v>
      </c>
      <c r="J2882">
        <f t="shared" si="510"/>
        <v>0</v>
      </c>
      <c r="K2882">
        <f t="shared" ref="K2882:K2945" si="512">IF(AND(NOT(ISBLANK(E2882)),AND(E2882&gt;Z2882,E2882&gt;E2883)),1,0)</f>
        <v>0</v>
      </c>
      <c r="L2882">
        <f t="shared" ref="L2882:L2945" si="513">IF(AND(NOT(ISBLANK(E2882)),AND(E2882&lt;Z2882,E2882&lt;E2883)),1,0)</f>
        <v>0</v>
      </c>
      <c r="M2882">
        <f t="shared" si="506"/>
        <v>0</v>
      </c>
      <c r="N2882">
        <f t="shared" si="507"/>
        <v>0</v>
      </c>
      <c r="O2882">
        <f t="shared" si="508"/>
        <v>0</v>
      </c>
      <c r="P2882">
        <f t="shared" si="509"/>
        <v>0</v>
      </c>
      <c r="Q2882">
        <f t="shared" ref="Q2882:Q2945" si="514">IF(H2882&lt;&gt;H2881,1,0)</f>
        <v>0</v>
      </c>
      <c r="R2882">
        <f t="shared" ref="R2882:R2945" si="515">IF(H2882&lt;&gt;H2883,1,0)</f>
        <v>0</v>
      </c>
      <c r="W2882" s="1" t="s">
        <v>23</v>
      </c>
      <c r="Z2882">
        <f t="shared" si="505"/>
        <v>133</v>
      </c>
    </row>
    <row r="2883" spans="1:26" x14ac:dyDescent="0.35">
      <c r="A2883" t="s">
        <v>2909</v>
      </c>
      <c r="B2883">
        <v>-27.717517999999998</v>
      </c>
      <c r="C2883">
        <v>152.46193299999999</v>
      </c>
      <c r="D2883">
        <v>143</v>
      </c>
      <c r="E2883">
        <v>136</v>
      </c>
      <c r="F2883">
        <v>7.92</v>
      </c>
      <c r="H2883">
        <v>3</v>
      </c>
      <c r="I2883">
        <f t="shared" si="511"/>
        <v>0</v>
      </c>
      <c r="J2883">
        <f t="shared" si="510"/>
        <v>0</v>
      </c>
      <c r="K2883">
        <f t="shared" si="512"/>
        <v>0</v>
      </c>
      <c r="L2883">
        <f t="shared" si="513"/>
        <v>0</v>
      </c>
      <c r="M2883">
        <f t="shared" si="506"/>
        <v>0</v>
      </c>
      <c r="N2883">
        <f t="shared" si="507"/>
        <v>0</v>
      </c>
      <c r="O2883">
        <f t="shared" si="508"/>
        <v>0</v>
      </c>
      <c r="P2883">
        <f t="shared" si="509"/>
        <v>0</v>
      </c>
      <c r="Q2883">
        <f t="shared" si="514"/>
        <v>0</v>
      </c>
      <c r="R2883">
        <f t="shared" si="515"/>
        <v>0</v>
      </c>
      <c r="W2883" s="1" t="s">
        <v>23</v>
      </c>
      <c r="Z2883">
        <f t="shared" ref="Z2883:Z2946" si="516">IF(E2883&lt;&gt;E2882,E2882,Z2882)</f>
        <v>133</v>
      </c>
    </row>
    <row r="2884" spans="1:26" x14ac:dyDescent="0.35">
      <c r="A2884" t="s">
        <v>2910</v>
      </c>
      <c r="B2884">
        <v>-27.717523</v>
      </c>
      <c r="C2884">
        <v>152.46198100000001</v>
      </c>
      <c r="D2884">
        <v>143</v>
      </c>
      <c r="E2884">
        <v>136</v>
      </c>
      <c r="F2884">
        <v>7.92</v>
      </c>
      <c r="H2884">
        <v>3</v>
      </c>
      <c r="I2884">
        <f t="shared" si="511"/>
        <v>0</v>
      </c>
      <c r="J2884">
        <f t="shared" si="510"/>
        <v>0</v>
      </c>
      <c r="K2884">
        <f t="shared" si="512"/>
        <v>0</v>
      </c>
      <c r="L2884">
        <f t="shared" si="513"/>
        <v>0</v>
      </c>
      <c r="M2884">
        <f t="shared" si="506"/>
        <v>0</v>
      </c>
      <c r="N2884">
        <f t="shared" si="507"/>
        <v>0</v>
      </c>
      <c r="O2884">
        <f t="shared" si="508"/>
        <v>0</v>
      </c>
      <c r="P2884">
        <f t="shared" si="509"/>
        <v>0</v>
      </c>
      <c r="Q2884">
        <f t="shared" si="514"/>
        <v>0</v>
      </c>
      <c r="R2884">
        <f t="shared" si="515"/>
        <v>0</v>
      </c>
      <c r="W2884" s="1" t="s">
        <v>23</v>
      </c>
      <c r="Z2884">
        <f t="shared" si="516"/>
        <v>133</v>
      </c>
    </row>
    <row r="2885" spans="1:26" x14ac:dyDescent="0.35">
      <c r="A2885" t="s">
        <v>2911</v>
      </c>
      <c r="B2885">
        <v>-27.717524999999998</v>
      </c>
      <c r="C2885">
        <v>152.462029</v>
      </c>
      <c r="D2885">
        <v>143</v>
      </c>
      <c r="E2885">
        <v>136</v>
      </c>
      <c r="F2885">
        <v>8.01</v>
      </c>
      <c r="H2885">
        <v>3</v>
      </c>
      <c r="I2885">
        <f t="shared" si="511"/>
        <v>0</v>
      </c>
      <c r="J2885">
        <f t="shared" si="510"/>
        <v>0</v>
      </c>
      <c r="K2885">
        <f t="shared" si="512"/>
        <v>0</v>
      </c>
      <c r="L2885">
        <f t="shared" si="513"/>
        <v>0</v>
      </c>
      <c r="M2885">
        <f t="shared" si="506"/>
        <v>0</v>
      </c>
      <c r="N2885">
        <f t="shared" si="507"/>
        <v>0</v>
      </c>
      <c r="O2885">
        <f t="shared" si="508"/>
        <v>0</v>
      </c>
      <c r="P2885">
        <f t="shared" si="509"/>
        <v>0</v>
      </c>
      <c r="Q2885">
        <f t="shared" si="514"/>
        <v>0</v>
      </c>
      <c r="R2885">
        <f t="shared" si="515"/>
        <v>0</v>
      </c>
      <c r="W2885" s="1" t="s">
        <v>23</v>
      </c>
      <c r="Z2885">
        <f t="shared" si="516"/>
        <v>133</v>
      </c>
    </row>
    <row r="2886" spans="1:26" x14ac:dyDescent="0.35">
      <c r="A2886" t="s">
        <v>2912</v>
      </c>
      <c r="B2886">
        <v>-27.717521000000001</v>
      </c>
      <c r="C2886">
        <v>152.462073</v>
      </c>
      <c r="D2886">
        <v>143</v>
      </c>
      <c r="E2886">
        <v>136</v>
      </c>
      <c r="F2886">
        <v>8.01</v>
      </c>
      <c r="H2886">
        <v>3</v>
      </c>
      <c r="I2886">
        <f t="shared" si="511"/>
        <v>0</v>
      </c>
      <c r="J2886">
        <f t="shared" si="510"/>
        <v>0</v>
      </c>
      <c r="K2886">
        <f t="shared" si="512"/>
        <v>0</v>
      </c>
      <c r="L2886">
        <f t="shared" si="513"/>
        <v>0</v>
      </c>
      <c r="M2886">
        <f t="shared" si="506"/>
        <v>0</v>
      </c>
      <c r="N2886">
        <f t="shared" si="507"/>
        <v>0</v>
      </c>
      <c r="O2886">
        <f t="shared" si="508"/>
        <v>0</v>
      </c>
      <c r="P2886">
        <f t="shared" si="509"/>
        <v>0</v>
      </c>
      <c r="Q2886">
        <f t="shared" si="514"/>
        <v>0</v>
      </c>
      <c r="R2886">
        <f t="shared" si="515"/>
        <v>0</v>
      </c>
      <c r="W2886" s="1" t="s">
        <v>23</v>
      </c>
      <c r="Z2886">
        <f t="shared" si="516"/>
        <v>133</v>
      </c>
    </row>
    <row r="2887" spans="1:26" x14ac:dyDescent="0.35">
      <c r="A2887" t="s">
        <v>2913</v>
      </c>
      <c r="B2887">
        <v>-27.717514999999999</v>
      </c>
      <c r="C2887">
        <v>152.46211600000001</v>
      </c>
      <c r="D2887">
        <v>143</v>
      </c>
      <c r="E2887">
        <v>136</v>
      </c>
      <c r="F2887">
        <v>8</v>
      </c>
      <c r="H2887">
        <v>3</v>
      </c>
      <c r="I2887">
        <f t="shared" si="511"/>
        <v>0</v>
      </c>
      <c r="J2887">
        <f t="shared" si="510"/>
        <v>0</v>
      </c>
      <c r="K2887">
        <f t="shared" si="512"/>
        <v>0</v>
      </c>
      <c r="L2887">
        <f t="shared" si="513"/>
        <v>0</v>
      </c>
      <c r="M2887">
        <f t="shared" si="506"/>
        <v>0</v>
      </c>
      <c r="N2887">
        <f t="shared" si="507"/>
        <v>0</v>
      </c>
      <c r="O2887">
        <f t="shared" si="508"/>
        <v>0</v>
      </c>
      <c r="P2887">
        <f t="shared" si="509"/>
        <v>0</v>
      </c>
      <c r="Q2887">
        <f t="shared" si="514"/>
        <v>0</v>
      </c>
      <c r="R2887">
        <f t="shared" si="515"/>
        <v>0</v>
      </c>
      <c r="W2887" s="1" t="s">
        <v>23</v>
      </c>
      <c r="Z2887">
        <f t="shared" si="516"/>
        <v>133</v>
      </c>
    </row>
    <row r="2888" spans="1:26" x14ac:dyDescent="0.35">
      <c r="A2888" t="s">
        <v>2914</v>
      </c>
      <c r="B2888">
        <v>-27.717509</v>
      </c>
      <c r="C2888">
        <v>152.46215699999999</v>
      </c>
      <c r="D2888">
        <v>143</v>
      </c>
      <c r="E2888">
        <v>136</v>
      </c>
      <c r="F2888">
        <v>8</v>
      </c>
      <c r="H2888">
        <v>3</v>
      </c>
      <c r="I2888">
        <f t="shared" si="511"/>
        <v>0</v>
      </c>
      <c r="J2888">
        <f t="shared" si="510"/>
        <v>0</v>
      </c>
      <c r="K2888">
        <f t="shared" si="512"/>
        <v>0</v>
      </c>
      <c r="L2888">
        <f t="shared" si="513"/>
        <v>0</v>
      </c>
      <c r="M2888">
        <f t="shared" si="506"/>
        <v>0</v>
      </c>
      <c r="N2888">
        <f t="shared" si="507"/>
        <v>0</v>
      </c>
      <c r="O2888">
        <f t="shared" si="508"/>
        <v>0</v>
      </c>
      <c r="P2888">
        <f t="shared" si="509"/>
        <v>0</v>
      </c>
      <c r="Q2888">
        <f t="shared" si="514"/>
        <v>0</v>
      </c>
      <c r="R2888">
        <f t="shared" si="515"/>
        <v>0</v>
      </c>
      <c r="W2888" s="1" t="s">
        <v>23</v>
      </c>
      <c r="Z2888">
        <f t="shared" si="516"/>
        <v>133</v>
      </c>
    </row>
    <row r="2889" spans="1:26" x14ac:dyDescent="0.35">
      <c r="A2889" t="s">
        <v>2915</v>
      </c>
      <c r="B2889">
        <v>-27.717504000000002</v>
      </c>
      <c r="C2889">
        <v>152.462197</v>
      </c>
      <c r="D2889">
        <v>143</v>
      </c>
      <c r="E2889">
        <v>136</v>
      </c>
      <c r="F2889">
        <v>8</v>
      </c>
      <c r="H2889">
        <v>3</v>
      </c>
      <c r="I2889">
        <f t="shared" si="511"/>
        <v>0</v>
      </c>
      <c r="J2889">
        <f t="shared" si="510"/>
        <v>0</v>
      </c>
      <c r="K2889">
        <f t="shared" si="512"/>
        <v>0</v>
      </c>
      <c r="L2889">
        <f t="shared" si="513"/>
        <v>0</v>
      </c>
      <c r="M2889">
        <f t="shared" si="506"/>
        <v>0</v>
      </c>
      <c r="N2889">
        <f t="shared" si="507"/>
        <v>0</v>
      </c>
      <c r="O2889">
        <f t="shared" si="508"/>
        <v>0</v>
      </c>
      <c r="P2889">
        <f t="shared" si="509"/>
        <v>0</v>
      </c>
      <c r="Q2889">
        <f t="shared" si="514"/>
        <v>0</v>
      </c>
      <c r="R2889">
        <f t="shared" si="515"/>
        <v>0</v>
      </c>
      <c r="W2889" s="1" t="s">
        <v>23</v>
      </c>
      <c r="Z2889">
        <f t="shared" si="516"/>
        <v>133</v>
      </c>
    </row>
    <row r="2890" spans="1:26" x14ac:dyDescent="0.35">
      <c r="A2890" t="s">
        <v>2916</v>
      </c>
      <c r="B2890">
        <v>-27.717500000000001</v>
      </c>
      <c r="C2890">
        <v>152.462234</v>
      </c>
      <c r="D2890">
        <v>143</v>
      </c>
      <c r="E2890">
        <v>136</v>
      </c>
      <c r="F2890">
        <v>7.84</v>
      </c>
      <c r="H2890">
        <v>3</v>
      </c>
      <c r="I2890">
        <f t="shared" si="511"/>
        <v>0</v>
      </c>
      <c r="J2890">
        <f t="shared" si="510"/>
        <v>0</v>
      </c>
      <c r="K2890">
        <f t="shared" si="512"/>
        <v>0</v>
      </c>
      <c r="L2890">
        <f t="shared" si="513"/>
        <v>0</v>
      </c>
      <c r="M2890">
        <f t="shared" si="506"/>
        <v>0</v>
      </c>
      <c r="N2890">
        <f t="shared" si="507"/>
        <v>0</v>
      </c>
      <c r="O2890">
        <f t="shared" si="508"/>
        <v>0</v>
      </c>
      <c r="P2890">
        <f t="shared" si="509"/>
        <v>0</v>
      </c>
      <c r="Q2890">
        <f t="shared" si="514"/>
        <v>0</v>
      </c>
      <c r="R2890">
        <f t="shared" si="515"/>
        <v>0</v>
      </c>
      <c r="W2890" s="1" t="s">
        <v>23</v>
      </c>
      <c r="Z2890">
        <f t="shared" si="516"/>
        <v>133</v>
      </c>
    </row>
    <row r="2891" spans="1:26" x14ac:dyDescent="0.35">
      <c r="A2891" t="s">
        <v>2917</v>
      </c>
      <c r="B2891">
        <v>-27.717500999999999</v>
      </c>
      <c r="C2891">
        <v>152.46227099999999</v>
      </c>
      <c r="D2891">
        <v>143</v>
      </c>
      <c r="E2891">
        <v>136</v>
      </c>
      <c r="F2891">
        <v>7.84</v>
      </c>
      <c r="H2891">
        <v>3</v>
      </c>
      <c r="I2891">
        <f t="shared" si="511"/>
        <v>0</v>
      </c>
      <c r="J2891">
        <f t="shared" si="510"/>
        <v>0</v>
      </c>
      <c r="K2891">
        <f t="shared" si="512"/>
        <v>0</v>
      </c>
      <c r="L2891">
        <f t="shared" si="513"/>
        <v>0</v>
      </c>
      <c r="M2891">
        <f t="shared" si="506"/>
        <v>0</v>
      </c>
      <c r="N2891">
        <f t="shared" si="507"/>
        <v>0</v>
      </c>
      <c r="O2891">
        <f t="shared" si="508"/>
        <v>0</v>
      </c>
      <c r="P2891">
        <f t="shared" si="509"/>
        <v>0</v>
      </c>
      <c r="Q2891">
        <f t="shared" si="514"/>
        <v>0</v>
      </c>
      <c r="R2891">
        <f t="shared" si="515"/>
        <v>0</v>
      </c>
      <c r="W2891" s="1" t="s">
        <v>23</v>
      </c>
      <c r="Z2891">
        <f t="shared" si="516"/>
        <v>133</v>
      </c>
    </row>
    <row r="2892" spans="1:26" x14ac:dyDescent="0.35">
      <c r="A2892" t="s">
        <v>2918</v>
      </c>
      <c r="B2892">
        <v>-27.717504999999999</v>
      </c>
      <c r="C2892">
        <v>152.46231</v>
      </c>
      <c r="D2892">
        <v>143</v>
      </c>
      <c r="E2892">
        <v>136</v>
      </c>
      <c r="F2892">
        <v>7.65</v>
      </c>
      <c r="H2892">
        <v>3</v>
      </c>
      <c r="I2892">
        <f t="shared" si="511"/>
        <v>0</v>
      </c>
      <c r="J2892">
        <f t="shared" si="510"/>
        <v>0</v>
      </c>
      <c r="K2892">
        <f t="shared" si="512"/>
        <v>0</v>
      </c>
      <c r="L2892">
        <f t="shared" si="513"/>
        <v>0</v>
      </c>
      <c r="M2892">
        <f t="shared" si="506"/>
        <v>0</v>
      </c>
      <c r="N2892">
        <f t="shared" si="507"/>
        <v>0</v>
      </c>
      <c r="O2892">
        <f t="shared" si="508"/>
        <v>0</v>
      </c>
      <c r="P2892">
        <f t="shared" si="509"/>
        <v>0</v>
      </c>
      <c r="Q2892">
        <f t="shared" si="514"/>
        <v>0</v>
      </c>
      <c r="R2892">
        <f t="shared" si="515"/>
        <v>0</v>
      </c>
      <c r="W2892" s="1" t="s">
        <v>23</v>
      </c>
      <c r="Z2892">
        <f t="shared" si="516"/>
        <v>133</v>
      </c>
    </row>
    <row r="2893" spans="1:26" x14ac:dyDescent="0.35">
      <c r="A2893" t="s">
        <v>2919</v>
      </c>
      <c r="B2893">
        <v>-27.717504999999999</v>
      </c>
      <c r="C2893">
        <v>152.462356</v>
      </c>
      <c r="D2893">
        <v>143</v>
      </c>
      <c r="E2893">
        <v>136</v>
      </c>
      <c r="F2893">
        <v>7.65</v>
      </c>
      <c r="H2893">
        <v>3</v>
      </c>
      <c r="I2893">
        <f t="shared" si="511"/>
        <v>0</v>
      </c>
      <c r="J2893">
        <f t="shared" si="510"/>
        <v>0</v>
      </c>
      <c r="K2893">
        <f t="shared" si="512"/>
        <v>0</v>
      </c>
      <c r="L2893">
        <f t="shared" si="513"/>
        <v>0</v>
      </c>
      <c r="M2893">
        <f t="shared" si="506"/>
        <v>0</v>
      </c>
      <c r="N2893">
        <f t="shared" si="507"/>
        <v>0</v>
      </c>
      <c r="O2893">
        <f t="shared" si="508"/>
        <v>0</v>
      </c>
      <c r="P2893">
        <f t="shared" si="509"/>
        <v>0</v>
      </c>
      <c r="Q2893">
        <f t="shared" si="514"/>
        <v>0</v>
      </c>
      <c r="R2893">
        <f t="shared" si="515"/>
        <v>0</v>
      </c>
      <c r="W2893" s="1" t="s">
        <v>23</v>
      </c>
      <c r="Z2893">
        <f t="shared" si="516"/>
        <v>133</v>
      </c>
    </row>
    <row r="2894" spans="1:26" x14ac:dyDescent="0.35">
      <c r="A2894" t="s">
        <v>2920</v>
      </c>
      <c r="B2894">
        <v>-27.717500000000001</v>
      </c>
      <c r="C2894">
        <v>152.46240399999999</v>
      </c>
      <c r="D2894">
        <v>143</v>
      </c>
      <c r="E2894">
        <v>136</v>
      </c>
      <c r="F2894">
        <v>7.65</v>
      </c>
      <c r="H2894">
        <v>3</v>
      </c>
      <c r="I2894">
        <f t="shared" si="511"/>
        <v>0</v>
      </c>
      <c r="J2894">
        <f t="shared" si="510"/>
        <v>0</v>
      </c>
      <c r="K2894">
        <f t="shared" si="512"/>
        <v>0</v>
      </c>
      <c r="L2894">
        <f t="shared" si="513"/>
        <v>0</v>
      </c>
      <c r="M2894">
        <f t="shared" ref="M2894:M2957" si="517">IF(AND(MAX(D$1934:D$3024)=D2894,NOT(ISBLANK(D2894))),1,0)</f>
        <v>0</v>
      </c>
      <c r="N2894">
        <f t="shared" ref="N2894:N2957" si="518">IF(AND(MAX(E$1934:E$3024)=E2894,NOT(ISBLANK(E2894))),1,0)</f>
        <v>0</v>
      </c>
      <c r="O2894">
        <f t="shared" ref="O2894:O2957" si="519">IF(AND(MAX(F$1934:F$3024)=F2894,NOT(ISBLANK(F2894))),1,0)</f>
        <v>0</v>
      </c>
      <c r="P2894">
        <f t="shared" ref="P2894:P2957" si="520">IF(AND(MAX(G$1934:G$3024)=G2894,NOT(ISBLANK(G2894))),1,0)</f>
        <v>0</v>
      </c>
      <c r="Q2894">
        <f t="shared" si="514"/>
        <v>0</v>
      </c>
      <c r="R2894">
        <f t="shared" si="515"/>
        <v>0</v>
      </c>
      <c r="W2894" s="1" t="s">
        <v>23</v>
      </c>
      <c r="Z2894">
        <f t="shared" si="516"/>
        <v>133</v>
      </c>
    </row>
    <row r="2895" spans="1:26" x14ac:dyDescent="0.35">
      <c r="A2895" t="s">
        <v>2921</v>
      </c>
      <c r="B2895">
        <v>-27.717493000000001</v>
      </c>
      <c r="C2895">
        <v>152.46245099999999</v>
      </c>
      <c r="D2895">
        <v>143</v>
      </c>
      <c r="E2895">
        <v>136</v>
      </c>
      <c r="F2895">
        <v>7.78</v>
      </c>
      <c r="H2895">
        <v>3</v>
      </c>
      <c r="I2895">
        <f t="shared" si="511"/>
        <v>0</v>
      </c>
      <c r="J2895">
        <f t="shared" si="510"/>
        <v>0</v>
      </c>
      <c r="K2895">
        <f t="shared" si="512"/>
        <v>0</v>
      </c>
      <c r="L2895">
        <f t="shared" si="513"/>
        <v>0</v>
      </c>
      <c r="M2895">
        <f t="shared" si="517"/>
        <v>0</v>
      </c>
      <c r="N2895">
        <f t="shared" si="518"/>
        <v>0</v>
      </c>
      <c r="O2895">
        <f t="shared" si="519"/>
        <v>0</v>
      </c>
      <c r="P2895">
        <f t="shared" si="520"/>
        <v>0</v>
      </c>
      <c r="Q2895">
        <f t="shared" si="514"/>
        <v>0</v>
      </c>
      <c r="R2895">
        <f t="shared" si="515"/>
        <v>0</v>
      </c>
      <c r="W2895" s="1" t="s">
        <v>23</v>
      </c>
      <c r="Z2895">
        <f t="shared" si="516"/>
        <v>133</v>
      </c>
    </row>
    <row r="2896" spans="1:26" x14ac:dyDescent="0.35">
      <c r="A2896" t="s">
        <v>2922</v>
      </c>
      <c r="B2896">
        <v>-27.717493999999999</v>
      </c>
      <c r="C2896">
        <v>152.46249700000001</v>
      </c>
      <c r="D2896">
        <v>143</v>
      </c>
      <c r="E2896">
        <v>136</v>
      </c>
      <c r="F2896">
        <v>7.78</v>
      </c>
      <c r="H2896">
        <v>3</v>
      </c>
      <c r="I2896">
        <f t="shared" si="511"/>
        <v>0</v>
      </c>
      <c r="J2896">
        <f t="shared" si="510"/>
        <v>0</v>
      </c>
      <c r="K2896">
        <f t="shared" si="512"/>
        <v>0</v>
      </c>
      <c r="L2896">
        <f t="shared" si="513"/>
        <v>0</v>
      </c>
      <c r="M2896">
        <f t="shared" si="517"/>
        <v>0</v>
      </c>
      <c r="N2896">
        <f t="shared" si="518"/>
        <v>0</v>
      </c>
      <c r="O2896">
        <f t="shared" si="519"/>
        <v>0</v>
      </c>
      <c r="P2896">
        <f t="shared" si="520"/>
        <v>0</v>
      </c>
      <c r="Q2896">
        <f t="shared" si="514"/>
        <v>0</v>
      </c>
      <c r="R2896">
        <f t="shared" si="515"/>
        <v>0</v>
      </c>
      <c r="W2896" s="1" t="s">
        <v>23</v>
      </c>
      <c r="Z2896">
        <f t="shared" si="516"/>
        <v>133</v>
      </c>
    </row>
    <row r="2897" spans="1:26" x14ac:dyDescent="0.35">
      <c r="A2897" t="s">
        <v>2923</v>
      </c>
      <c r="B2897">
        <v>-27.717499</v>
      </c>
      <c r="C2897">
        <v>152.46253899999999</v>
      </c>
      <c r="D2897">
        <v>142</v>
      </c>
      <c r="E2897">
        <v>136</v>
      </c>
      <c r="F2897">
        <v>7.83</v>
      </c>
      <c r="H2897">
        <v>3</v>
      </c>
      <c r="I2897">
        <f t="shared" si="511"/>
        <v>0</v>
      </c>
      <c r="J2897">
        <f t="shared" ref="J2897:J2960" si="521">IF(Q2897,"Started trip",IF(R2897,"Finished trip",IF(OR(K2897,L2897),"Heart rate is "&amp;E2897,IF(M2897,"Max Altitude: "&amp;D2897,IF(N2897,"Min Altitude: "&amp;D2897,IF(O2897,"Max Speed: "&amp;F2897,IF(P2897,"Min Speed: "&amp;F2897,0)))))))</f>
        <v>0</v>
      </c>
      <c r="K2897">
        <f t="shared" si="512"/>
        <v>0</v>
      </c>
      <c r="L2897">
        <f t="shared" si="513"/>
        <v>0</v>
      </c>
      <c r="M2897">
        <f t="shared" si="517"/>
        <v>0</v>
      </c>
      <c r="N2897">
        <f t="shared" si="518"/>
        <v>0</v>
      </c>
      <c r="O2897">
        <f t="shared" si="519"/>
        <v>0</v>
      </c>
      <c r="P2897">
        <f t="shared" si="520"/>
        <v>0</v>
      </c>
      <c r="Q2897">
        <f t="shared" si="514"/>
        <v>0</v>
      </c>
      <c r="R2897">
        <f t="shared" si="515"/>
        <v>0</v>
      </c>
      <c r="W2897" s="1" t="s">
        <v>23</v>
      </c>
      <c r="Z2897">
        <f t="shared" si="516"/>
        <v>133</v>
      </c>
    </row>
    <row r="2898" spans="1:26" x14ac:dyDescent="0.35">
      <c r="A2898" t="s">
        <v>2924</v>
      </c>
      <c r="B2898">
        <v>-27.717507999999999</v>
      </c>
      <c r="C2898">
        <v>152.46257199999999</v>
      </c>
      <c r="D2898">
        <v>142</v>
      </c>
      <c r="E2898">
        <v>136</v>
      </c>
      <c r="F2898">
        <v>7.83</v>
      </c>
      <c r="H2898">
        <v>3</v>
      </c>
      <c r="I2898">
        <f t="shared" si="511"/>
        <v>0</v>
      </c>
      <c r="J2898">
        <f t="shared" si="521"/>
        <v>0</v>
      </c>
      <c r="K2898">
        <f t="shared" si="512"/>
        <v>0</v>
      </c>
      <c r="L2898">
        <f t="shared" si="513"/>
        <v>0</v>
      </c>
      <c r="M2898">
        <f t="shared" si="517"/>
        <v>0</v>
      </c>
      <c r="N2898">
        <f t="shared" si="518"/>
        <v>0</v>
      </c>
      <c r="O2898">
        <f t="shared" si="519"/>
        <v>0</v>
      </c>
      <c r="P2898">
        <f t="shared" si="520"/>
        <v>0</v>
      </c>
      <c r="Q2898">
        <f t="shared" si="514"/>
        <v>0</v>
      </c>
      <c r="R2898">
        <f t="shared" si="515"/>
        <v>0</v>
      </c>
      <c r="W2898" s="1" t="s">
        <v>23</v>
      </c>
      <c r="Z2898">
        <f t="shared" si="516"/>
        <v>133</v>
      </c>
    </row>
    <row r="2899" spans="1:26" x14ac:dyDescent="0.35">
      <c r="A2899" t="s">
        <v>2925</v>
      </c>
      <c r="B2899">
        <v>-27.717525999999999</v>
      </c>
      <c r="C2899">
        <v>152.462605</v>
      </c>
      <c r="D2899">
        <v>142</v>
      </c>
      <c r="E2899">
        <v>136</v>
      </c>
      <c r="F2899">
        <v>7.83</v>
      </c>
      <c r="H2899">
        <v>3</v>
      </c>
      <c r="I2899">
        <f t="shared" si="511"/>
        <v>0</v>
      </c>
      <c r="J2899">
        <f t="shared" si="521"/>
        <v>0</v>
      </c>
      <c r="K2899">
        <f t="shared" si="512"/>
        <v>0</v>
      </c>
      <c r="L2899">
        <f t="shared" si="513"/>
        <v>0</v>
      </c>
      <c r="M2899">
        <f t="shared" si="517"/>
        <v>0</v>
      </c>
      <c r="N2899">
        <f t="shared" si="518"/>
        <v>0</v>
      </c>
      <c r="O2899">
        <f t="shared" si="519"/>
        <v>0</v>
      </c>
      <c r="P2899">
        <f t="shared" si="520"/>
        <v>0</v>
      </c>
      <c r="Q2899">
        <f t="shared" si="514"/>
        <v>0</v>
      </c>
      <c r="R2899">
        <f t="shared" si="515"/>
        <v>0</v>
      </c>
      <c r="W2899" s="1" t="s">
        <v>23</v>
      </c>
      <c r="Z2899">
        <f t="shared" si="516"/>
        <v>133</v>
      </c>
    </row>
    <row r="2900" spans="1:26" x14ac:dyDescent="0.35">
      <c r="A2900" t="s">
        <v>2926</v>
      </c>
      <c r="B2900">
        <v>-27.717545999999999</v>
      </c>
      <c r="C2900">
        <v>152.462647</v>
      </c>
      <c r="D2900">
        <v>142</v>
      </c>
      <c r="E2900">
        <v>136</v>
      </c>
      <c r="F2900">
        <v>7.86</v>
      </c>
      <c r="H2900">
        <v>3</v>
      </c>
      <c r="I2900">
        <f t="shared" si="511"/>
        <v>0</v>
      </c>
      <c r="J2900">
        <f t="shared" si="521"/>
        <v>0</v>
      </c>
      <c r="K2900">
        <f t="shared" si="512"/>
        <v>0</v>
      </c>
      <c r="L2900">
        <f t="shared" si="513"/>
        <v>0</v>
      </c>
      <c r="M2900">
        <f t="shared" si="517"/>
        <v>0</v>
      </c>
      <c r="N2900">
        <f t="shared" si="518"/>
        <v>0</v>
      </c>
      <c r="O2900">
        <f t="shared" si="519"/>
        <v>0</v>
      </c>
      <c r="P2900">
        <f t="shared" si="520"/>
        <v>0</v>
      </c>
      <c r="Q2900">
        <f t="shared" si="514"/>
        <v>0</v>
      </c>
      <c r="R2900">
        <f t="shared" si="515"/>
        <v>0</v>
      </c>
      <c r="W2900" s="1" t="s">
        <v>23</v>
      </c>
      <c r="Z2900">
        <f t="shared" si="516"/>
        <v>133</v>
      </c>
    </row>
    <row r="2901" spans="1:26" x14ac:dyDescent="0.35">
      <c r="A2901" t="s">
        <v>2927</v>
      </c>
      <c r="B2901">
        <v>-27.717559000000001</v>
      </c>
      <c r="C2901">
        <v>152.46269699999999</v>
      </c>
      <c r="D2901">
        <v>142</v>
      </c>
      <c r="E2901">
        <v>136</v>
      </c>
      <c r="F2901">
        <v>7.86</v>
      </c>
      <c r="H2901">
        <v>3</v>
      </c>
      <c r="I2901">
        <f t="shared" si="511"/>
        <v>0</v>
      </c>
      <c r="J2901">
        <f t="shared" si="521"/>
        <v>0</v>
      </c>
      <c r="K2901">
        <f t="shared" si="512"/>
        <v>0</v>
      </c>
      <c r="L2901">
        <f t="shared" si="513"/>
        <v>0</v>
      </c>
      <c r="M2901">
        <f t="shared" si="517"/>
        <v>0</v>
      </c>
      <c r="N2901">
        <f t="shared" si="518"/>
        <v>0</v>
      </c>
      <c r="O2901">
        <f t="shared" si="519"/>
        <v>0</v>
      </c>
      <c r="P2901">
        <f t="shared" si="520"/>
        <v>0</v>
      </c>
      <c r="Q2901">
        <f t="shared" si="514"/>
        <v>0</v>
      </c>
      <c r="R2901">
        <f t="shared" si="515"/>
        <v>0</v>
      </c>
      <c r="W2901" s="1" t="s">
        <v>23</v>
      </c>
      <c r="Z2901">
        <f t="shared" si="516"/>
        <v>133</v>
      </c>
    </row>
    <row r="2902" spans="1:26" x14ac:dyDescent="0.35">
      <c r="A2902" t="s">
        <v>2928</v>
      </c>
      <c r="B2902">
        <v>-27.717566999999999</v>
      </c>
      <c r="C2902">
        <v>152.46274700000001</v>
      </c>
      <c r="D2902">
        <v>141</v>
      </c>
      <c r="E2902">
        <v>137</v>
      </c>
      <c r="F2902">
        <v>7.91</v>
      </c>
      <c r="H2902">
        <v>3</v>
      </c>
      <c r="I2902">
        <f t="shared" si="511"/>
        <v>0</v>
      </c>
      <c r="J2902">
        <f t="shared" si="521"/>
        <v>0</v>
      </c>
      <c r="K2902">
        <f t="shared" si="512"/>
        <v>0</v>
      </c>
      <c r="L2902">
        <f t="shared" si="513"/>
        <v>0</v>
      </c>
      <c r="M2902">
        <f t="shared" si="517"/>
        <v>0</v>
      </c>
      <c r="N2902">
        <f t="shared" si="518"/>
        <v>0</v>
      </c>
      <c r="O2902">
        <f t="shared" si="519"/>
        <v>0</v>
      </c>
      <c r="P2902">
        <f t="shared" si="520"/>
        <v>0</v>
      </c>
      <c r="Q2902">
        <f t="shared" si="514"/>
        <v>0</v>
      </c>
      <c r="R2902">
        <f t="shared" si="515"/>
        <v>0</v>
      </c>
      <c r="W2902" s="1" t="s">
        <v>23</v>
      </c>
      <c r="Z2902">
        <f t="shared" si="516"/>
        <v>136</v>
      </c>
    </row>
    <row r="2903" spans="1:26" x14ac:dyDescent="0.35">
      <c r="A2903" t="s">
        <v>2929</v>
      </c>
      <c r="B2903">
        <v>-27.717572000000001</v>
      </c>
      <c r="C2903">
        <v>152.462794</v>
      </c>
      <c r="D2903">
        <v>141</v>
      </c>
      <c r="E2903">
        <v>137</v>
      </c>
      <c r="F2903">
        <v>7.91</v>
      </c>
      <c r="H2903">
        <v>3</v>
      </c>
      <c r="I2903">
        <f t="shared" si="511"/>
        <v>0</v>
      </c>
      <c r="J2903">
        <f t="shared" si="521"/>
        <v>0</v>
      </c>
      <c r="K2903">
        <f t="shared" si="512"/>
        <v>0</v>
      </c>
      <c r="L2903">
        <f t="shared" si="513"/>
        <v>0</v>
      </c>
      <c r="M2903">
        <f t="shared" si="517"/>
        <v>0</v>
      </c>
      <c r="N2903">
        <f t="shared" si="518"/>
        <v>0</v>
      </c>
      <c r="O2903">
        <f t="shared" si="519"/>
        <v>0</v>
      </c>
      <c r="P2903">
        <f t="shared" si="520"/>
        <v>0</v>
      </c>
      <c r="Q2903">
        <f t="shared" si="514"/>
        <v>0</v>
      </c>
      <c r="R2903">
        <f t="shared" si="515"/>
        <v>0</v>
      </c>
      <c r="W2903" s="1" t="s">
        <v>23</v>
      </c>
      <c r="Z2903">
        <f t="shared" si="516"/>
        <v>136</v>
      </c>
    </row>
    <row r="2904" spans="1:26" x14ac:dyDescent="0.35">
      <c r="A2904" t="s">
        <v>2930</v>
      </c>
      <c r="B2904">
        <v>-27.717578</v>
      </c>
      <c r="C2904">
        <v>152.46283700000001</v>
      </c>
      <c r="D2904">
        <v>141</v>
      </c>
      <c r="E2904">
        <v>137</v>
      </c>
      <c r="F2904">
        <v>7.91</v>
      </c>
      <c r="H2904">
        <v>3</v>
      </c>
      <c r="I2904">
        <f t="shared" si="511"/>
        <v>0</v>
      </c>
      <c r="J2904">
        <f t="shared" si="521"/>
        <v>0</v>
      </c>
      <c r="K2904">
        <f t="shared" si="512"/>
        <v>0</v>
      </c>
      <c r="L2904">
        <f t="shared" si="513"/>
        <v>0</v>
      </c>
      <c r="M2904">
        <f t="shared" si="517"/>
        <v>0</v>
      </c>
      <c r="N2904">
        <f t="shared" si="518"/>
        <v>0</v>
      </c>
      <c r="O2904">
        <f t="shared" si="519"/>
        <v>0</v>
      </c>
      <c r="P2904">
        <f t="shared" si="520"/>
        <v>0</v>
      </c>
      <c r="Q2904">
        <f t="shared" si="514"/>
        <v>0</v>
      </c>
      <c r="R2904">
        <f t="shared" si="515"/>
        <v>0</v>
      </c>
      <c r="W2904" s="1" t="s">
        <v>23</v>
      </c>
      <c r="Z2904">
        <f t="shared" si="516"/>
        <v>136</v>
      </c>
    </row>
    <row r="2905" spans="1:26" x14ac:dyDescent="0.35">
      <c r="A2905" t="s">
        <v>2931</v>
      </c>
      <c r="B2905">
        <v>-27.717583000000001</v>
      </c>
      <c r="C2905">
        <v>152.46287899999999</v>
      </c>
      <c r="D2905">
        <v>141</v>
      </c>
      <c r="E2905">
        <v>137</v>
      </c>
      <c r="F2905">
        <v>7.85</v>
      </c>
      <c r="H2905">
        <v>3</v>
      </c>
      <c r="I2905">
        <f t="shared" si="511"/>
        <v>0</v>
      </c>
      <c r="J2905">
        <f t="shared" si="521"/>
        <v>0</v>
      </c>
      <c r="K2905">
        <f t="shared" si="512"/>
        <v>0</v>
      </c>
      <c r="L2905">
        <f t="shared" si="513"/>
        <v>0</v>
      </c>
      <c r="M2905">
        <f t="shared" si="517"/>
        <v>0</v>
      </c>
      <c r="N2905">
        <f t="shared" si="518"/>
        <v>0</v>
      </c>
      <c r="O2905">
        <f t="shared" si="519"/>
        <v>0</v>
      </c>
      <c r="P2905">
        <f t="shared" si="520"/>
        <v>0</v>
      </c>
      <c r="Q2905">
        <f t="shared" si="514"/>
        <v>0</v>
      </c>
      <c r="R2905">
        <f t="shared" si="515"/>
        <v>0</v>
      </c>
      <c r="W2905" s="1" t="s">
        <v>23</v>
      </c>
      <c r="Z2905">
        <f t="shared" si="516"/>
        <v>136</v>
      </c>
    </row>
    <row r="2906" spans="1:26" x14ac:dyDescent="0.35">
      <c r="A2906" t="s">
        <v>2932</v>
      </c>
      <c r="B2906">
        <v>-27.717586000000001</v>
      </c>
      <c r="C2906">
        <v>152.46292500000001</v>
      </c>
      <c r="D2906">
        <v>141</v>
      </c>
      <c r="E2906">
        <v>137</v>
      </c>
      <c r="F2906">
        <v>7.85</v>
      </c>
      <c r="H2906">
        <v>3</v>
      </c>
      <c r="I2906">
        <f t="shared" si="511"/>
        <v>3</v>
      </c>
      <c r="J2906" t="str">
        <f t="shared" si="521"/>
        <v>Heart rate is 137</v>
      </c>
      <c r="K2906">
        <f t="shared" si="512"/>
        <v>1</v>
      </c>
      <c r="L2906">
        <f t="shared" si="513"/>
        <v>0</v>
      </c>
      <c r="M2906">
        <f t="shared" si="517"/>
        <v>0</v>
      </c>
      <c r="N2906">
        <f t="shared" si="518"/>
        <v>0</v>
      </c>
      <c r="O2906">
        <f t="shared" si="519"/>
        <v>0</v>
      </c>
      <c r="P2906">
        <f t="shared" si="520"/>
        <v>0</v>
      </c>
      <c r="Q2906">
        <f t="shared" si="514"/>
        <v>0</v>
      </c>
      <c r="R2906">
        <f t="shared" si="515"/>
        <v>0</v>
      </c>
      <c r="W2906" s="1" t="s">
        <v>23</v>
      </c>
      <c r="Z2906">
        <f t="shared" si="516"/>
        <v>136</v>
      </c>
    </row>
    <row r="2907" spans="1:26" x14ac:dyDescent="0.35">
      <c r="A2907" t="s">
        <v>2933</v>
      </c>
      <c r="B2907">
        <v>-27.717587999999999</v>
      </c>
      <c r="C2907">
        <v>152.46297300000001</v>
      </c>
      <c r="D2907">
        <v>140</v>
      </c>
      <c r="E2907">
        <v>136</v>
      </c>
      <c r="F2907">
        <v>7.79</v>
      </c>
      <c r="H2907">
        <v>3</v>
      </c>
      <c r="I2907">
        <f t="shared" si="511"/>
        <v>4</v>
      </c>
      <c r="J2907" t="str">
        <f t="shared" si="521"/>
        <v>Heart rate is 136</v>
      </c>
      <c r="K2907">
        <f t="shared" si="512"/>
        <v>0</v>
      </c>
      <c r="L2907">
        <f t="shared" si="513"/>
        <v>1</v>
      </c>
      <c r="M2907">
        <f t="shared" si="517"/>
        <v>0</v>
      </c>
      <c r="N2907">
        <f t="shared" si="518"/>
        <v>0</v>
      </c>
      <c r="O2907">
        <f t="shared" si="519"/>
        <v>0</v>
      </c>
      <c r="P2907">
        <f t="shared" si="520"/>
        <v>0</v>
      </c>
      <c r="Q2907">
        <f t="shared" si="514"/>
        <v>0</v>
      </c>
      <c r="R2907">
        <f t="shared" si="515"/>
        <v>0</v>
      </c>
      <c r="W2907" s="1" t="s">
        <v>23</v>
      </c>
      <c r="Z2907">
        <f t="shared" si="516"/>
        <v>137</v>
      </c>
    </row>
    <row r="2908" spans="1:26" x14ac:dyDescent="0.35">
      <c r="A2908" t="s">
        <v>2934</v>
      </c>
      <c r="B2908">
        <v>-27.717590000000001</v>
      </c>
      <c r="C2908">
        <v>152.463021</v>
      </c>
      <c r="D2908">
        <v>140</v>
      </c>
      <c r="E2908">
        <v>137</v>
      </c>
      <c r="F2908">
        <v>7.79</v>
      </c>
      <c r="H2908">
        <v>3</v>
      </c>
      <c r="I2908">
        <f t="shared" si="511"/>
        <v>3</v>
      </c>
      <c r="J2908" t="str">
        <f t="shared" si="521"/>
        <v>Heart rate is 137</v>
      </c>
      <c r="K2908">
        <f t="shared" si="512"/>
        <v>1</v>
      </c>
      <c r="L2908">
        <f t="shared" si="513"/>
        <v>0</v>
      </c>
      <c r="M2908">
        <f t="shared" si="517"/>
        <v>0</v>
      </c>
      <c r="N2908">
        <f t="shared" si="518"/>
        <v>0</v>
      </c>
      <c r="O2908">
        <f t="shared" si="519"/>
        <v>0</v>
      </c>
      <c r="P2908">
        <f t="shared" si="520"/>
        <v>0</v>
      </c>
      <c r="Q2908">
        <f t="shared" si="514"/>
        <v>0</v>
      </c>
      <c r="R2908">
        <f t="shared" si="515"/>
        <v>0</v>
      </c>
      <c r="W2908" s="1" t="s">
        <v>23</v>
      </c>
      <c r="Z2908">
        <f t="shared" si="516"/>
        <v>136</v>
      </c>
    </row>
    <row r="2909" spans="1:26" x14ac:dyDescent="0.35">
      <c r="A2909" t="s">
        <v>2935</v>
      </c>
      <c r="B2909">
        <v>-27.717593999999998</v>
      </c>
      <c r="C2909">
        <v>152.46306799999999</v>
      </c>
      <c r="D2909">
        <v>140</v>
      </c>
      <c r="E2909">
        <v>136</v>
      </c>
      <c r="F2909">
        <v>7.79</v>
      </c>
      <c r="H2909">
        <v>3</v>
      </c>
      <c r="I2909">
        <f t="shared" si="511"/>
        <v>4</v>
      </c>
      <c r="J2909" t="str">
        <f t="shared" si="521"/>
        <v>Heart rate is 136</v>
      </c>
      <c r="K2909">
        <f t="shared" si="512"/>
        <v>0</v>
      </c>
      <c r="L2909">
        <f t="shared" si="513"/>
        <v>1</v>
      </c>
      <c r="M2909">
        <f t="shared" si="517"/>
        <v>0</v>
      </c>
      <c r="N2909">
        <f t="shared" si="518"/>
        <v>0</v>
      </c>
      <c r="O2909">
        <f t="shared" si="519"/>
        <v>0</v>
      </c>
      <c r="P2909">
        <f t="shared" si="520"/>
        <v>0</v>
      </c>
      <c r="Q2909">
        <f t="shared" si="514"/>
        <v>0</v>
      </c>
      <c r="R2909">
        <f t="shared" si="515"/>
        <v>0</v>
      </c>
      <c r="W2909" s="1" t="s">
        <v>23</v>
      </c>
      <c r="Z2909">
        <f t="shared" si="516"/>
        <v>137</v>
      </c>
    </row>
    <row r="2910" spans="1:26" x14ac:dyDescent="0.35">
      <c r="A2910" t="s">
        <v>2936</v>
      </c>
      <c r="B2910">
        <v>-27.717599</v>
      </c>
      <c r="C2910">
        <v>152.46311399999999</v>
      </c>
      <c r="D2910">
        <v>140</v>
      </c>
      <c r="E2910">
        <v>137</v>
      </c>
      <c r="F2910">
        <v>7.78</v>
      </c>
      <c r="H2910">
        <v>3</v>
      </c>
      <c r="I2910">
        <f t="shared" si="511"/>
        <v>0</v>
      </c>
      <c r="J2910">
        <f t="shared" si="521"/>
        <v>0</v>
      </c>
      <c r="K2910">
        <f t="shared" si="512"/>
        <v>0</v>
      </c>
      <c r="L2910">
        <f t="shared" si="513"/>
        <v>0</v>
      </c>
      <c r="M2910">
        <f t="shared" si="517"/>
        <v>0</v>
      </c>
      <c r="N2910">
        <f t="shared" si="518"/>
        <v>0</v>
      </c>
      <c r="O2910">
        <f t="shared" si="519"/>
        <v>0</v>
      </c>
      <c r="P2910">
        <f t="shared" si="520"/>
        <v>0</v>
      </c>
      <c r="Q2910">
        <f t="shared" si="514"/>
        <v>0</v>
      </c>
      <c r="R2910">
        <f t="shared" si="515"/>
        <v>0</v>
      </c>
      <c r="W2910" s="1" t="s">
        <v>23</v>
      </c>
      <c r="Z2910">
        <f t="shared" si="516"/>
        <v>136</v>
      </c>
    </row>
    <row r="2911" spans="1:26" x14ac:dyDescent="0.35">
      <c r="A2911" t="s">
        <v>2937</v>
      </c>
      <c r="B2911">
        <v>-27.717603</v>
      </c>
      <c r="C2911">
        <v>152.46315799999999</v>
      </c>
      <c r="D2911">
        <v>140</v>
      </c>
      <c r="E2911">
        <v>137</v>
      </c>
      <c r="F2911">
        <v>7.78</v>
      </c>
      <c r="H2911">
        <v>3</v>
      </c>
      <c r="I2911">
        <f t="shared" si="511"/>
        <v>0</v>
      </c>
      <c r="J2911">
        <f t="shared" si="521"/>
        <v>0</v>
      </c>
      <c r="K2911">
        <f t="shared" si="512"/>
        <v>0</v>
      </c>
      <c r="L2911">
        <f t="shared" si="513"/>
        <v>0</v>
      </c>
      <c r="M2911">
        <f t="shared" si="517"/>
        <v>0</v>
      </c>
      <c r="N2911">
        <f t="shared" si="518"/>
        <v>0</v>
      </c>
      <c r="O2911">
        <f t="shared" si="519"/>
        <v>0</v>
      </c>
      <c r="P2911">
        <f t="shared" si="520"/>
        <v>0</v>
      </c>
      <c r="Q2911">
        <f t="shared" si="514"/>
        <v>0</v>
      </c>
      <c r="R2911">
        <f t="shared" si="515"/>
        <v>0</v>
      </c>
      <c r="W2911" s="1" t="s">
        <v>23</v>
      </c>
      <c r="Z2911">
        <f t="shared" si="516"/>
        <v>136</v>
      </c>
    </row>
    <row r="2912" spans="1:26" x14ac:dyDescent="0.35">
      <c r="A2912" t="s">
        <v>2938</v>
      </c>
      <c r="B2912">
        <v>-27.717610000000001</v>
      </c>
      <c r="C2912">
        <v>152.463199</v>
      </c>
      <c r="D2912">
        <v>140</v>
      </c>
      <c r="E2912">
        <v>137</v>
      </c>
      <c r="F2912">
        <v>7.81</v>
      </c>
      <c r="H2912">
        <v>3</v>
      </c>
      <c r="I2912">
        <f t="shared" si="511"/>
        <v>0</v>
      </c>
      <c r="J2912">
        <f t="shared" si="521"/>
        <v>0</v>
      </c>
      <c r="K2912">
        <f t="shared" si="512"/>
        <v>0</v>
      </c>
      <c r="L2912">
        <f t="shared" si="513"/>
        <v>0</v>
      </c>
      <c r="M2912">
        <f t="shared" si="517"/>
        <v>0</v>
      </c>
      <c r="N2912">
        <f t="shared" si="518"/>
        <v>0</v>
      </c>
      <c r="O2912">
        <f t="shared" si="519"/>
        <v>0</v>
      </c>
      <c r="P2912">
        <f t="shared" si="520"/>
        <v>0</v>
      </c>
      <c r="Q2912">
        <f t="shared" si="514"/>
        <v>0</v>
      </c>
      <c r="R2912">
        <f t="shared" si="515"/>
        <v>0</v>
      </c>
      <c r="W2912" s="1" t="s">
        <v>23</v>
      </c>
      <c r="Z2912">
        <f t="shared" si="516"/>
        <v>136</v>
      </c>
    </row>
    <row r="2913" spans="1:26" x14ac:dyDescent="0.35">
      <c r="A2913" t="s">
        <v>2939</v>
      </c>
      <c r="B2913">
        <v>-27.717621000000001</v>
      </c>
      <c r="C2913">
        <v>152.46323799999999</v>
      </c>
      <c r="D2913">
        <v>140</v>
      </c>
      <c r="E2913">
        <v>137</v>
      </c>
      <c r="F2913">
        <v>7.81</v>
      </c>
      <c r="H2913">
        <v>3</v>
      </c>
      <c r="I2913">
        <f t="shared" si="511"/>
        <v>0</v>
      </c>
      <c r="J2913">
        <f t="shared" si="521"/>
        <v>0</v>
      </c>
      <c r="K2913">
        <f t="shared" si="512"/>
        <v>0</v>
      </c>
      <c r="L2913">
        <f t="shared" si="513"/>
        <v>0</v>
      </c>
      <c r="M2913">
        <f t="shared" si="517"/>
        <v>0</v>
      </c>
      <c r="N2913">
        <f t="shared" si="518"/>
        <v>0</v>
      </c>
      <c r="O2913">
        <f t="shared" si="519"/>
        <v>0</v>
      </c>
      <c r="P2913">
        <f t="shared" si="520"/>
        <v>0</v>
      </c>
      <c r="Q2913">
        <f t="shared" si="514"/>
        <v>0</v>
      </c>
      <c r="R2913">
        <f t="shared" si="515"/>
        <v>0</v>
      </c>
      <c r="W2913" s="1" t="s">
        <v>23</v>
      </c>
      <c r="Z2913">
        <f t="shared" si="516"/>
        <v>136</v>
      </c>
    </row>
    <row r="2914" spans="1:26" x14ac:dyDescent="0.35">
      <c r="A2914" t="s">
        <v>2940</v>
      </c>
      <c r="B2914">
        <v>-27.717632999999999</v>
      </c>
      <c r="C2914">
        <v>152.46327600000001</v>
      </c>
      <c r="D2914">
        <v>140</v>
      </c>
      <c r="E2914">
        <v>137</v>
      </c>
      <c r="F2914">
        <v>7.81</v>
      </c>
      <c r="H2914">
        <v>3</v>
      </c>
      <c r="I2914">
        <f t="shared" si="511"/>
        <v>0</v>
      </c>
      <c r="J2914">
        <f t="shared" si="521"/>
        <v>0</v>
      </c>
      <c r="K2914">
        <f t="shared" si="512"/>
        <v>0</v>
      </c>
      <c r="L2914">
        <f t="shared" si="513"/>
        <v>0</v>
      </c>
      <c r="M2914">
        <f t="shared" si="517"/>
        <v>0</v>
      </c>
      <c r="N2914">
        <f t="shared" si="518"/>
        <v>0</v>
      </c>
      <c r="O2914">
        <f t="shared" si="519"/>
        <v>0</v>
      </c>
      <c r="P2914">
        <f t="shared" si="520"/>
        <v>0</v>
      </c>
      <c r="Q2914">
        <f t="shared" si="514"/>
        <v>0</v>
      </c>
      <c r="R2914">
        <f t="shared" si="515"/>
        <v>0</v>
      </c>
      <c r="W2914" s="1" t="s">
        <v>23</v>
      </c>
      <c r="Z2914">
        <f t="shared" si="516"/>
        <v>136</v>
      </c>
    </row>
    <row r="2915" spans="1:26" x14ac:dyDescent="0.35">
      <c r="A2915" t="s">
        <v>2941</v>
      </c>
      <c r="B2915">
        <v>-27.717642000000001</v>
      </c>
      <c r="C2915">
        <v>152.46331599999999</v>
      </c>
      <c r="D2915">
        <v>140</v>
      </c>
      <c r="E2915">
        <v>137</v>
      </c>
      <c r="F2915">
        <v>7.7</v>
      </c>
      <c r="H2915">
        <v>3</v>
      </c>
      <c r="I2915">
        <f t="shared" si="511"/>
        <v>0</v>
      </c>
      <c r="J2915">
        <f t="shared" si="521"/>
        <v>0</v>
      </c>
      <c r="K2915">
        <f t="shared" si="512"/>
        <v>0</v>
      </c>
      <c r="L2915">
        <f t="shared" si="513"/>
        <v>0</v>
      </c>
      <c r="M2915">
        <f t="shared" si="517"/>
        <v>0</v>
      </c>
      <c r="N2915">
        <f t="shared" si="518"/>
        <v>0</v>
      </c>
      <c r="O2915">
        <f t="shared" si="519"/>
        <v>0</v>
      </c>
      <c r="P2915">
        <f t="shared" si="520"/>
        <v>0</v>
      </c>
      <c r="Q2915">
        <f t="shared" si="514"/>
        <v>0</v>
      </c>
      <c r="R2915">
        <f t="shared" si="515"/>
        <v>0</v>
      </c>
      <c r="W2915" s="1" t="s">
        <v>23</v>
      </c>
      <c r="Z2915">
        <f t="shared" si="516"/>
        <v>136</v>
      </c>
    </row>
    <row r="2916" spans="1:26" x14ac:dyDescent="0.35">
      <c r="A2916" t="s">
        <v>2942</v>
      </c>
      <c r="B2916">
        <v>-27.717645000000001</v>
      </c>
      <c r="C2916">
        <v>152.463356</v>
      </c>
      <c r="D2916">
        <v>140</v>
      </c>
      <c r="E2916">
        <v>137</v>
      </c>
      <c r="F2916">
        <v>7.7</v>
      </c>
      <c r="H2916">
        <v>3</v>
      </c>
      <c r="I2916">
        <f t="shared" si="511"/>
        <v>0</v>
      </c>
      <c r="J2916">
        <f t="shared" si="521"/>
        <v>0</v>
      </c>
      <c r="K2916">
        <f t="shared" si="512"/>
        <v>0</v>
      </c>
      <c r="L2916">
        <f t="shared" si="513"/>
        <v>0</v>
      </c>
      <c r="M2916">
        <f t="shared" si="517"/>
        <v>0</v>
      </c>
      <c r="N2916">
        <f t="shared" si="518"/>
        <v>0</v>
      </c>
      <c r="O2916">
        <f t="shared" si="519"/>
        <v>0</v>
      </c>
      <c r="P2916">
        <f t="shared" si="520"/>
        <v>0</v>
      </c>
      <c r="Q2916">
        <f t="shared" si="514"/>
        <v>0</v>
      </c>
      <c r="R2916">
        <f t="shared" si="515"/>
        <v>0</v>
      </c>
      <c r="W2916" s="1" t="s">
        <v>23</v>
      </c>
      <c r="Z2916">
        <f t="shared" si="516"/>
        <v>136</v>
      </c>
    </row>
    <row r="2917" spans="1:26" x14ac:dyDescent="0.35">
      <c r="A2917" t="s">
        <v>2943</v>
      </c>
      <c r="B2917">
        <v>-27.717642000000001</v>
      </c>
      <c r="C2917">
        <v>152.46339499999999</v>
      </c>
      <c r="D2917">
        <v>139</v>
      </c>
      <c r="E2917">
        <v>137</v>
      </c>
      <c r="F2917">
        <v>7.53</v>
      </c>
      <c r="H2917">
        <v>3</v>
      </c>
      <c r="I2917">
        <f t="shared" si="511"/>
        <v>0</v>
      </c>
      <c r="J2917">
        <f t="shared" si="521"/>
        <v>0</v>
      </c>
      <c r="K2917">
        <f t="shared" si="512"/>
        <v>0</v>
      </c>
      <c r="L2917">
        <f t="shared" si="513"/>
        <v>0</v>
      </c>
      <c r="M2917">
        <f t="shared" si="517"/>
        <v>0</v>
      </c>
      <c r="N2917">
        <f t="shared" si="518"/>
        <v>0</v>
      </c>
      <c r="O2917">
        <f t="shared" si="519"/>
        <v>0</v>
      </c>
      <c r="P2917">
        <f t="shared" si="520"/>
        <v>0</v>
      </c>
      <c r="Q2917">
        <f t="shared" si="514"/>
        <v>0</v>
      </c>
      <c r="R2917">
        <f t="shared" si="515"/>
        <v>0</v>
      </c>
      <c r="W2917" s="1" t="s">
        <v>23</v>
      </c>
      <c r="Z2917">
        <f t="shared" si="516"/>
        <v>136</v>
      </c>
    </row>
    <row r="2918" spans="1:26" x14ac:dyDescent="0.35">
      <c r="A2918" t="s">
        <v>2944</v>
      </c>
      <c r="B2918">
        <v>-27.717638999999998</v>
      </c>
      <c r="C2918">
        <v>152.463435</v>
      </c>
      <c r="D2918">
        <v>139</v>
      </c>
      <c r="E2918">
        <v>137</v>
      </c>
      <c r="F2918">
        <v>7.53</v>
      </c>
      <c r="H2918">
        <v>3</v>
      </c>
      <c r="I2918">
        <f t="shared" si="511"/>
        <v>0</v>
      </c>
      <c r="J2918">
        <f t="shared" si="521"/>
        <v>0</v>
      </c>
      <c r="K2918">
        <f t="shared" si="512"/>
        <v>0</v>
      </c>
      <c r="L2918">
        <f t="shared" si="513"/>
        <v>0</v>
      </c>
      <c r="M2918">
        <f t="shared" si="517"/>
        <v>0</v>
      </c>
      <c r="N2918">
        <f t="shared" si="518"/>
        <v>0</v>
      </c>
      <c r="O2918">
        <f t="shared" si="519"/>
        <v>0</v>
      </c>
      <c r="P2918">
        <f t="shared" si="520"/>
        <v>0</v>
      </c>
      <c r="Q2918">
        <f t="shared" si="514"/>
        <v>0</v>
      </c>
      <c r="R2918">
        <f t="shared" si="515"/>
        <v>0</v>
      </c>
      <c r="W2918" s="1" t="s">
        <v>23</v>
      </c>
      <c r="Z2918">
        <f t="shared" si="516"/>
        <v>136</v>
      </c>
    </row>
    <row r="2919" spans="1:26" x14ac:dyDescent="0.35">
      <c r="A2919" t="s">
        <v>2945</v>
      </c>
      <c r="B2919">
        <v>-27.717642000000001</v>
      </c>
      <c r="C2919">
        <v>152.46347800000001</v>
      </c>
      <c r="D2919">
        <v>139</v>
      </c>
      <c r="E2919">
        <v>137</v>
      </c>
      <c r="F2919">
        <v>7.53</v>
      </c>
      <c r="H2919">
        <v>3</v>
      </c>
      <c r="I2919">
        <f t="shared" si="511"/>
        <v>0</v>
      </c>
      <c r="J2919">
        <f t="shared" si="521"/>
        <v>0</v>
      </c>
      <c r="K2919">
        <f t="shared" si="512"/>
        <v>0</v>
      </c>
      <c r="L2919">
        <f t="shared" si="513"/>
        <v>0</v>
      </c>
      <c r="M2919">
        <f t="shared" si="517"/>
        <v>0</v>
      </c>
      <c r="N2919">
        <f t="shared" si="518"/>
        <v>0</v>
      </c>
      <c r="O2919">
        <f t="shared" si="519"/>
        <v>0</v>
      </c>
      <c r="P2919">
        <f t="shared" si="520"/>
        <v>0</v>
      </c>
      <c r="Q2919">
        <f t="shared" si="514"/>
        <v>0</v>
      </c>
      <c r="R2919">
        <f t="shared" si="515"/>
        <v>0</v>
      </c>
      <c r="W2919" s="1" t="s">
        <v>23</v>
      </c>
      <c r="Z2919">
        <f t="shared" si="516"/>
        <v>136</v>
      </c>
    </row>
    <row r="2920" spans="1:26" x14ac:dyDescent="0.35">
      <c r="A2920" t="s">
        <v>2946</v>
      </c>
      <c r="B2920">
        <v>-27.717648000000001</v>
      </c>
      <c r="C2920">
        <v>152.46352099999999</v>
      </c>
      <c r="D2920">
        <v>139</v>
      </c>
      <c r="E2920">
        <v>137</v>
      </c>
      <c r="F2920">
        <v>7.43</v>
      </c>
      <c r="H2920">
        <v>3</v>
      </c>
      <c r="I2920">
        <f t="shared" si="511"/>
        <v>3</v>
      </c>
      <c r="J2920" t="str">
        <f t="shared" si="521"/>
        <v>Heart rate is 137</v>
      </c>
      <c r="K2920">
        <f t="shared" si="512"/>
        <v>1</v>
      </c>
      <c r="L2920">
        <f t="shared" si="513"/>
        <v>0</v>
      </c>
      <c r="M2920">
        <f t="shared" si="517"/>
        <v>0</v>
      </c>
      <c r="N2920">
        <f t="shared" si="518"/>
        <v>0</v>
      </c>
      <c r="O2920">
        <f t="shared" si="519"/>
        <v>0</v>
      </c>
      <c r="P2920">
        <f t="shared" si="520"/>
        <v>0</v>
      </c>
      <c r="Q2920">
        <f t="shared" si="514"/>
        <v>0</v>
      </c>
      <c r="R2920">
        <f t="shared" si="515"/>
        <v>0</v>
      </c>
      <c r="W2920" s="1" t="s">
        <v>23</v>
      </c>
      <c r="Z2920">
        <f t="shared" si="516"/>
        <v>136</v>
      </c>
    </row>
    <row r="2921" spans="1:26" x14ac:dyDescent="0.35">
      <c r="A2921" t="s">
        <v>2947</v>
      </c>
      <c r="B2921">
        <v>-27.717654</v>
      </c>
      <c r="C2921">
        <v>152.46356499999999</v>
      </c>
      <c r="D2921">
        <v>139</v>
      </c>
      <c r="E2921">
        <v>136</v>
      </c>
      <c r="F2921">
        <v>7.43</v>
      </c>
      <c r="H2921">
        <v>3</v>
      </c>
      <c r="I2921">
        <f t="shared" si="511"/>
        <v>0</v>
      </c>
      <c r="J2921">
        <f t="shared" si="521"/>
        <v>0</v>
      </c>
      <c r="K2921">
        <f t="shared" si="512"/>
        <v>0</v>
      </c>
      <c r="L2921">
        <f t="shared" si="513"/>
        <v>0</v>
      </c>
      <c r="M2921">
        <f t="shared" si="517"/>
        <v>0</v>
      </c>
      <c r="N2921">
        <f t="shared" si="518"/>
        <v>0</v>
      </c>
      <c r="O2921">
        <f t="shared" si="519"/>
        <v>0</v>
      </c>
      <c r="P2921">
        <f t="shared" si="520"/>
        <v>0</v>
      </c>
      <c r="Q2921">
        <f t="shared" si="514"/>
        <v>0</v>
      </c>
      <c r="R2921">
        <f t="shared" si="515"/>
        <v>0</v>
      </c>
      <c r="W2921" s="1" t="s">
        <v>23</v>
      </c>
      <c r="Z2921">
        <f t="shared" si="516"/>
        <v>137</v>
      </c>
    </row>
    <row r="2922" spans="1:26" x14ac:dyDescent="0.35">
      <c r="A2922" t="s">
        <v>2948</v>
      </c>
      <c r="B2922">
        <v>-27.717656000000002</v>
      </c>
      <c r="C2922">
        <v>152.463607</v>
      </c>
      <c r="D2922">
        <v>139</v>
      </c>
      <c r="E2922">
        <v>136</v>
      </c>
      <c r="F2922">
        <v>7.46</v>
      </c>
      <c r="H2922">
        <v>3</v>
      </c>
      <c r="I2922">
        <f t="shared" si="511"/>
        <v>0</v>
      </c>
      <c r="J2922">
        <f t="shared" si="521"/>
        <v>0</v>
      </c>
      <c r="K2922">
        <f t="shared" si="512"/>
        <v>0</v>
      </c>
      <c r="L2922">
        <f t="shared" si="513"/>
        <v>0</v>
      </c>
      <c r="M2922">
        <f t="shared" si="517"/>
        <v>0</v>
      </c>
      <c r="N2922">
        <f t="shared" si="518"/>
        <v>0</v>
      </c>
      <c r="O2922">
        <f t="shared" si="519"/>
        <v>0</v>
      </c>
      <c r="P2922">
        <f t="shared" si="520"/>
        <v>0</v>
      </c>
      <c r="Q2922">
        <f t="shared" si="514"/>
        <v>0</v>
      </c>
      <c r="R2922">
        <f t="shared" si="515"/>
        <v>0</v>
      </c>
      <c r="W2922" s="1" t="s">
        <v>23</v>
      </c>
      <c r="Z2922">
        <f t="shared" si="516"/>
        <v>137</v>
      </c>
    </row>
    <row r="2923" spans="1:26" x14ac:dyDescent="0.35">
      <c r="A2923" t="s">
        <v>2949</v>
      </c>
      <c r="B2923">
        <v>-27.717654</v>
      </c>
      <c r="C2923">
        <v>152.463649</v>
      </c>
      <c r="D2923">
        <v>139</v>
      </c>
      <c r="E2923">
        <v>136</v>
      </c>
      <c r="F2923">
        <v>7.46</v>
      </c>
      <c r="H2923">
        <v>3</v>
      </c>
      <c r="I2923">
        <f t="shared" si="511"/>
        <v>0</v>
      </c>
      <c r="J2923">
        <f t="shared" si="521"/>
        <v>0</v>
      </c>
      <c r="K2923">
        <f t="shared" si="512"/>
        <v>0</v>
      </c>
      <c r="L2923">
        <f t="shared" si="513"/>
        <v>0</v>
      </c>
      <c r="M2923">
        <f t="shared" si="517"/>
        <v>0</v>
      </c>
      <c r="N2923">
        <f t="shared" si="518"/>
        <v>0</v>
      </c>
      <c r="O2923">
        <f t="shared" si="519"/>
        <v>0</v>
      </c>
      <c r="P2923">
        <f t="shared" si="520"/>
        <v>0</v>
      </c>
      <c r="Q2923">
        <f t="shared" si="514"/>
        <v>0</v>
      </c>
      <c r="R2923">
        <f t="shared" si="515"/>
        <v>0</v>
      </c>
      <c r="W2923" s="1" t="s">
        <v>23</v>
      </c>
      <c r="Z2923">
        <f t="shared" si="516"/>
        <v>137</v>
      </c>
    </row>
    <row r="2924" spans="1:26" x14ac:dyDescent="0.35">
      <c r="A2924" t="s">
        <v>2950</v>
      </c>
      <c r="B2924">
        <v>-27.717649999999999</v>
      </c>
      <c r="C2924">
        <v>152.46368799999999</v>
      </c>
      <c r="D2924">
        <v>139</v>
      </c>
      <c r="E2924">
        <v>136</v>
      </c>
      <c r="F2924">
        <v>7.46</v>
      </c>
      <c r="H2924">
        <v>3</v>
      </c>
      <c r="I2924">
        <f t="shared" si="511"/>
        <v>0</v>
      </c>
      <c r="J2924">
        <f t="shared" si="521"/>
        <v>0</v>
      </c>
      <c r="K2924">
        <f t="shared" si="512"/>
        <v>0</v>
      </c>
      <c r="L2924">
        <f t="shared" si="513"/>
        <v>0</v>
      </c>
      <c r="M2924">
        <f t="shared" si="517"/>
        <v>0</v>
      </c>
      <c r="N2924">
        <f t="shared" si="518"/>
        <v>0</v>
      </c>
      <c r="O2924">
        <f t="shared" si="519"/>
        <v>0</v>
      </c>
      <c r="P2924">
        <f t="shared" si="520"/>
        <v>0</v>
      </c>
      <c r="Q2924">
        <f t="shared" si="514"/>
        <v>0</v>
      </c>
      <c r="R2924">
        <f t="shared" si="515"/>
        <v>0</v>
      </c>
      <c r="W2924" s="1" t="s">
        <v>23</v>
      </c>
      <c r="Z2924">
        <f t="shared" si="516"/>
        <v>137</v>
      </c>
    </row>
    <row r="2925" spans="1:26" x14ac:dyDescent="0.35">
      <c r="A2925" t="s">
        <v>2951</v>
      </c>
      <c r="B2925">
        <v>-27.717645999999998</v>
      </c>
      <c r="C2925">
        <v>152.463728</v>
      </c>
      <c r="D2925">
        <v>139</v>
      </c>
      <c r="E2925">
        <v>136</v>
      </c>
      <c r="F2925">
        <v>7.44</v>
      </c>
      <c r="H2925">
        <v>3</v>
      </c>
      <c r="I2925">
        <f t="shared" si="511"/>
        <v>4</v>
      </c>
      <c r="J2925" t="str">
        <f t="shared" si="521"/>
        <v>Heart rate is 136</v>
      </c>
      <c r="K2925">
        <f t="shared" si="512"/>
        <v>0</v>
      </c>
      <c r="L2925">
        <f t="shared" si="513"/>
        <v>1</v>
      </c>
      <c r="M2925">
        <f t="shared" si="517"/>
        <v>0</v>
      </c>
      <c r="N2925">
        <f t="shared" si="518"/>
        <v>0</v>
      </c>
      <c r="O2925">
        <f t="shared" si="519"/>
        <v>0</v>
      </c>
      <c r="P2925">
        <f t="shared" si="520"/>
        <v>0</v>
      </c>
      <c r="Q2925">
        <f t="shared" si="514"/>
        <v>0</v>
      </c>
      <c r="R2925">
        <f t="shared" si="515"/>
        <v>0</v>
      </c>
      <c r="W2925" s="1" t="s">
        <v>23</v>
      </c>
      <c r="Z2925">
        <f t="shared" si="516"/>
        <v>137</v>
      </c>
    </row>
    <row r="2926" spans="1:26" x14ac:dyDescent="0.35">
      <c r="A2926" t="s">
        <v>2952</v>
      </c>
      <c r="B2926">
        <v>-27.717642999999999</v>
      </c>
      <c r="C2926">
        <v>152.46376900000001</v>
      </c>
      <c r="D2926">
        <v>139</v>
      </c>
      <c r="E2926">
        <v>137</v>
      </c>
      <c r="F2926">
        <v>7.44</v>
      </c>
      <c r="H2926">
        <v>3</v>
      </c>
      <c r="I2926">
        <f t="shared" si="511"/>
        <v>0</v>
      </c>
      <c r="J2926">
        <f t="shared" si="521"/>
        <v>0</v>
      </c>
      <c r="K2926">
        <f t="shared" si="512"/>
        <v>0</v>
      </c>
      <c r="L2926">
        <f t="shared" si="513"/>
        <v>0</v>
      </c>
      <c r="M2926">
        <f t="shared" si="517"/>
        <v>0</v>
      </c>
      <c r="N2926">
        <f t="shared" si="518"/>
        <v>0</v>
      </c>
      <c r="O2926">
        <f t="shared" si="519"/>
        <v>0</v>
      </c>
      <c r="P2926">
        <f t="shared" si="520"/>
        <v>0</v>
      </c>
      <c r="Q2926">
        <f t="shared" si="514"/>
        <v>0</v>
      </c>
      <c r="R2926">
        <f t="shared" si="515"/>
        <v>0</v>
      </c>
      <c r="W2926" s="1" t="s">
        <v>23</v>
      </c>
      <c r="Z2926">
        <f t="shared" si="516"/>
        <v>136</v>
      </c>
    </row>
    <row r="2927" spans="1:26" x14ac:dyDescent="0.35">
      <c r="A2927" t="s">
        <v>2953</v>
      </c>
      <c r="B2927">
        <v>-27.717638000000001</v>
      </c>
      <c r="C2927">
        <v>152.463807</v>
      </c>
      <c r="D2927">
        <v>139</v>
      </c>
      <c r="E2927">
        <v>137</v>
      </c>
      <c r="F2927">
        <v>7.4</v>
      </c>
      <c r="H2927">
        <v>3</v>
      </c>
      <c r="I2927">
        <f t="shared" si="511"/>
        <v>0</v>
      </c>
      <c r="J2927">
        <f t="shared" si="521"/>
        <v>0</v>
      </c>
      <c r="K2927">
        <f t="shared" si="512"/>
        <v>0</v>
      </c>
      <c r="L2927">
        <f t="shared" si="513"/>
        <v>0</v>
      </c>
      <c r="M2927">
        <f t="shared" si="517"/>
        <v>0</v>
      </c>
      <c r="N2927">
        <f t="shared" si="518"/>
        <v>0</v>
      </c>
      <c r="O2927">
        <f t="shared" si="519"/>
        <v>0</v>
      </c>
      <c r="P2927">
        <f t="shared" si="520"/>
        <v>0</v>
      </c>
      <c r="Q2927">
        <f t="shared" si="514"/>
        <v>0</v>
      </c>
      <c r="R2927">
        <f t="shared" si="515"/>
        <v>0</v>
      </c>
      <c r="W2927" s="1" t="s">
        <v>23</v>
      </c>
      <c r="Z2927">
        <f t="shared" si="516"/>
        <v>136</v>
      </c>
    </row>
    <row r="2928" spans="1:26" x14ac:dyDescent="0.35">
      <c r="A2928" t="s">
        <v>2954</v>
      </c>
      <c r="B2928">
        <v>-27.717631000000001</v>
      </c>
      <c r="C2928">
        <v>152.46384399999999</v>
      </c>
      <c r="D2928">
        <v>139</v>
      </c>
      <c r="E2928">
        <v>137</v>
      </c>
      <c r="F2928">
        <v>7.33</v>
      </c>
      <c r="H2928">
        <v>3</v>
      </c>
      <c r="I2928">
        <f t="shared" si="511"/>
        <v>3</v>
      </c>
      <c r="J2928" t="str">
        <f t="shared" si="521"/>
        <v>Heart rate is 137</v>
      </c>
      <c r="K2928">
        <f t="shared" si="512"/>
        <v>1</v>
      </c>
      <c r="L2928">
        <f t="shared" si="513"/>
        <v>0</v>
      </c>
      <c r="M2928">
        <f t="shared" si="517"/>
        <v>0</v>
      </c>
      <c r="N2928">
        <f t="shared" si="518"/>
        <v>0</v>
      </c>
      <c r="O2928">
        <f t="shared" si="519"/>
        <v>0</v>
      </c>
      <c r="P2928">
        <f t="shared" si="520"/>
        <v>0</v>
      </c>
      <c r="Q2928">
        <f t="shared" si="514"/>
        <v>0</v>
      </c>
      <c r="R2928">
        <f t="shared" si="515"/>
        <v>0</v>
      </c>
      <c r="W2928" s="1" t="s">
        <v>23</v>
      </c>
      <c r="Z2928">
        <f t="shared" si="516"/>
        <v>136</v>
      </c>
    </row>
    <row r="2929" spans="1:26" x14ac:dyDescent="0.35">
      <c r="A2929" t="s">
        <v>2955</v>
      </c>
      <c r="B2929">
        <v>-27.717634</v>
      </c>
      <c r="C2929">
        <v>152.46388300000001</v>
      </c>
      <c r="D2929">
        <v>139</v>
      </c>
      <c r="E2929">
        <v>136</v>
      </c>
      <c r="F2929">
        <v>7.34</v>
      </c>
      <c r="H2929">
        <v>3</v>
      </c>
      <c r="I2929">
        <f t="shared" si="511"/>
        <v>0</v>
      </c>
      <c r="J2929">
        <f t="shared" si="521"/>
        <v>0</v>
      </c>
      <c r="K2929">
        <f t="shared" si="512"/>
        <v>0</v>
      </c>
      <c r="L2929">
        <f t="shared" si="513"/>
        <v>0</v>
      </c>
      <c r="M2929">
        <f t="shared" si="517"/>
        <v>0</v>
      </c>
      <c r="N2929">
        <f t="shared" si="518"/>
        <v>0</v>
      </c>
      <c r="O2929">
        <f t="shared" si="519"/>
        <v>0</v>
      </c>
      <c r="P2929">
        <f t="shared" si="520"/>
        <v>0</v>
      </c>
      <c r="Q2929">
        <f t="shared" si="514"/>
        <v>0</v>
      </c>
      <c r="R2929">
        <f t="shared" si="515"/>
        <v>0</v>
      </c>
      <c r="W2929" s="1" t="s">
        <v>23</v>
      </c>
      <c r="Z2929">
        <f t="shared" si="516"/>
        <v>137</v>
      </c>
    </row>
    <row r="2930" spans="1:26" x14ac:dyDescent="0.35">
      <c r="A2930" t="s">
        <v>2956</v>
      </c>
      <c r="B2930">
        <v>-27.717642999999999</v>
      </c>
      <c r="C2930">
        <v>152.46392800000001</v>
      </c>
      <c r="D2930">
        <v>139</v>
      </c>
      <c r="E2930">
        <v>136</v>
      </c>
      <c r="F2930">
        <v>7.45</v>
      </c>
      <c r="H2930">
        <v>3</v>
      </c>
      <c r="I2930">
        <f t="shared" si="511"/>
        <v>0</v>
      </c>
      <c r="J2930">
        <f t="shared" si="521"/>
        <v>0</v>
      </c>
      <c r="K2930">
        <f t="shared" si="512"/>
        <v>0</v>
      </c>
      <c r="L2930">
        <f t="shared" si="513"/>
        <v>0</v>
      </c>
      <c r="M2930">
        <f t="shared" si="517"/>
        <v>0</v>
      </c>
      <c r="N2930">
        <f t="shared" si="518"/>
        <v>0</v>
      </c>
      <c r="O2930">
        <f t="shared" si="519"/>
        <v>0</v>
      </c>
      <c r="P2930">
        <f t="shared" si="520"/>
        <v>0</v>
      </c>
      <c r="Q2930">
        <f t="shared" si="514"/>
        <v>0</v>
      </c>
      <c r="R2930">
        <f t="shared" si="515"/>
        <v>0</v>
      </c>
      <c r="W2930" s="1" t="s">
        <v>23</v>
      </c>
      <c r="Z2930">
        <f t="shared" si="516"/>
        <v>137</v>
      </c>
    </row>
    <row r="2931" spans="1:26" x14ac:dyDescent="0.35">
      <c r="A2931" t="s">
        <v>2957</v>
      </c>
      <c r="B2931">
        <v>-27.717652999999999</v>
      </c>
      <c r="C2931">
        <v>152.463977</v>
      </c>
      <c r="D2931">
        <v>139</v>
      </c>
      <c r="E2931">
        <v>136</v>
      </c>
      <c r="F2931">
        <v>7.54</v>
      </c>
      <c r="H2931">
        <v>3</v>
      </c>
      <c r="I2931">
        <f t="shared" si="511"/>
        <v>0</v>
      </c>
      <c r="J2931">
        <f t="shared" si="521"/>
        <v>0</v>
      </c>
      <c r="K2931">
        <f t="shared" si="512"/>
        <v>0</v>
      </c>
      <c r="L2931">
        <f t="shared" si="513"/>
        <v>0</v>
      </c>
      <c r="M2931">
        <f t="shared" si="517"/>
        <v>0</v>
      </c>
      <c r="N2931">
        <f t="shared" si="518"/>
        <v>0</v>
      </c>
      <c r="O2931">
        <f t="shared" si="519"/>
        <v>0</v>
      </c>
      <c r="P2931">
        <f t="shared" si="520"/>
        <v>0</v>
      </c>
      <c r="Q2931">
        <f t="shared" si="514"/>
        <v>0</v>
      </c>
      <c r="R2931">
        <f t="shared" si="515"/>
        <v>0</v>
      </c>
      <c r="W2931" s="1" t="s">
        <v>23</v>
      </c>
      <c r="Z2931">
        <f t="shared" si="516"/>
        <v>137</v>
      </c>
    </row>
    <row r="2932" spans="1:26" x14ac:dyDescent="0.35">
      <c r="A2932" t="s">
        <v>2958</v>
      </c>
      <c r="B2932">
        <v>-27.717662000000001</v>
      </c>
      <c r="C2932">
        <v>152.46402699999999</v>
      </c>
      <c r="D2932">
        <v>139</v>
      </c>
      <c r="E2932">
        <v>136</v>
      </c>
      <c r="F2932">
        <v>7.72</v>
      </c>
      <c r="H2932">
        <v>3</v>
      </c>
      <c r="I2932">
        <f t="shared" si="511"/>
        <v>0</v>
      </c>
      <c r="J2932">
        <f t="shared" si="521"/>
        <v>0</v>
      </c>
      <c r="K2932">
        <f t="shared" si="512"/>
        <v>0</v>
      </c>
      <c r="L2932">
        <f t="shared" si="513"/>
        <v>0</v>
      </c>
      <c r="M2932">
        <f t="shared" si="517"/>
        <v>0</v>
      </c>
      <c r="N2932">
        <f t="shared" si="518"/>
        <v>0</v>
      </c>
      <c r="O2932">
        <f t="shared" si="519"/>
        <v>0</v>
      </c>
      <c r="P2932">
        <f t="shared" si="520"/>
        <v>0</v>
      </c>
      <c r="Q2932">
        <f t="shared" si="514"/>
        <v>0</v>
      </c>
      <c r="R2932">
        <f t="shared" si="515"/>
        <v>0</v>
      </c>
      <c r="W2932" s="1" t="s">
        <v>23</v>
      </c>
      <c r="Z2932">
        <f t="shared" si="516"/>
        <v>137</v>
      </c>
    </row>
    <row r="2933" spans="1:26" x14ac:dyDescent="0.35">
      <c r="A2933" t="s">
        <v>2959</v>
      </c>
      <c r="B2933">
        <v>-27.717669999999998</v>
      </c>
      <c r="C2933">
        <v>152.464077</v>
      </c>
      <c r="D2933">
        <v>139</v>
      </c>
      <c r="E2933">
        <v>136</v>
      </c>
      <c r="F2933">
        <v>7.72</v>
      </c>
      <c r="H2933">
        <v>3</v>
      </c>
      <c r="I2933">
        <f t="shared" si="511"/>
        <v>0</v>
      </c>
      <c r="J2933">
        <f t="shared" si="521"/>
        <v>0</v>
      </c>
      <c r="K2933">
        <f t="shared" si="512"/>
        <v>0</v>
      </c>
      <c r="L2933">
        <f t="shared" si="513"/>
        <v>0</v>
      </c>
      <c r="M2933">
        <f t="shared" si="517"/>
        <v>0</v>
      </c>
      <c r="N2933">
        <f t="shared" si="518"/>
        <v>0</v>
      </c>
      <c r="O2933">
        <f t="shared" si="519"/>
        <v>0</v>
      </c>
      <c r="P2933">
        <f t="shared" si="520"/>
        <v>0</v>
      </c>
      <c r="Q2933">
        <f t="shared" si="514"/>
        <v>0</v>
      </c>
      <c r="R2933">
        <f t="shared" si="515"/>
        <v>0</v>
      </c>
      <c r="W2933" s="1" t="s">
        <v>23</v>
      </c>
      <c r="Z2933">
        <f t="shared" si="516"/>
        <v>137</v>
      </c>
    </row>
    <row r="2934" spans="1:26" x14ac:dyDescent="0.35">
      <c r="A2934" t="s">
        <v>2960</v>
      </c>
      <c r="B2934">
        <v>-27.717676999999998</v>
      </c>
      <c r="C2934">
        <v>152.464125</v>
      </c>
      <c r="D2934">
        <v>139</v>
      </c>
      <c r="E2934">
        <v>136</v>
      </c>
      <c r="F2934">
        <v>7.72</v>
      </c>
      <c r="H2934">
        <v>3</v>
      </c>
      <c r="I2934">
        <f t="shared" si="511"/>
        <v>0</v>
      </c>
      <c r="J2934">
        <f t="shared" si="521"/>
        <v>0</v>
      </c>
      <c r="K2934">
        <f t="shared" si="512"/>
        <v>0</v>
      </c>
      <c r="L2934">
        <f t="shared" si="513"/>
        <v>0</v>
      </c>
      <c r="M2934">
        <f t="shared" si="517"/>
        <v>0</v>
      </c>
      <c r="N2934">
        <f t="shared" si="518"/>
        <v>0</v>
      </c>
      <c r="O2934">
        <f t="shared" si="519"/>
        <v>0</v>
      </c>
      <c r="P2934">
        <f t="shared" si="520"/>
        <v>0</v>
      </c>
      <c r="Q2934">
        <f t="shared" si="514"/>
        <v>0</v>
      </c>
      <c r="R2934">
        <f t="shared" si="515"/>
        <v>0</v>
      </c>
      <c r="W2934" s="1" t="s">
        <v>23</v>
      </c>
      <c r="Z2934">
        <f t="shared" si="516"/>
        <v>137</v>
      </c>
    </row>
    <row r="2935" spans="1:26" x14ac:dyDescent="0.35">
      <c r="A2935" t="s">
        <v>2961</v>
      </c>
      <c r="B2935">
        <v>-27.717690000000001</v>
      </c>
      <c r="C2935">
        <v>152.46417</v>
      </c>
      <c r="D2935">
        <v>139</v>
      </c>
      <c r="E2935">
        <v>136</v>
      </c>
      <c r="F2935">
        <v>7.85</v>
      </c>
      <c r="H2935">
        <v>3</v>
      </c>
      <c r="I2935">
        <f t="shared" si="511"/>
        <v>4</v>
      </c>
      <c r="J2935" t="str">
        <f t="shared" si="521"/>
        <v>Heart rate is 136</v>
      </c>
      <c r="K2935">
        <f t="shared" si="512"/>
        <v>0</v>
      </c>
      <c r="L2935">
        <f t="shared" si="513"/>
        <v>1</v>
      </c>
      <c r="M2935">
        <f t="shared" si="517"/>
        <v>0</v>
      </c>
      <c r="N2935">
        <f t="shared" si="518"/>
        <v>0</v>
      </c>
      <c r="O2935">
        <f t="shared" si="519"/>
        <v>0</v>
      </c>
      <c r="P2935">
        <f t="shared" si="520"/>
        <v>0</v>
      </c>
      <c r="Q2935">
        <f t="shared" si="514"/>
        <v>0</v>
      </c>
      <c r="R2935">
        <f t="shared" si="515"/>
        <v>0</v>
      </c>
      <c r="W2935" s="1" t="s">
        <v>23</v>
      </c>
      <c r="Z2935">
        <f t="shared" si="516"/>
        <v>137</v>
      </c>
    </row>
    <row r="2936" spans="1:26" x14ac:dyDescent="0.35">
      <c r="A2936" t="s">
        <v>2962</v>
      </c>
      <c r="B2936">
        <v>-27.717701000000002</v>
      </c>
      <c r="C2936">
        <v>152.46421599999999</v>
      </c>
      <c r="D2936">
        <v>139</v>
      </c>
      <c r="E2936">
        <v>138</v>
      </c>
      <c r="F2936">
        <v>7.85</v>
      </c>
      <c r="H2936">
        <v>3</v>
      </c>
      <c r="I2936">
        <f t="shared" si="511"/>
        <v>0</v>
      </c>
      <c r="J2936">
        <f t="shared" si="521"/>
        <v>0</v>
      </c>
      <c r="K2936">
        <f t="shared" si="512"/>
        <v>0</v>
      </c>
      <c r="L2936">
        <f t="shared" si="513"/>
        <v>0</v>
      </c>
      <c r="M2936">
        <f t="shared" si="517"/>
        <v>0</v>
      </c>
      <c r="N2936">
        <f t="shared" si="518"/>
        <v>0</v>
      </c>
      <c r="O2936">
        <f t="shared" si="519"/>
        <v>0</v>
      </c>
      <c r="P2936">
        <f t="shared" si="520"/>
        <v>0</v>
      </c>
      <c r="Q2936">
        <f t="shared" si="514"/>
        <v>0</v>
      </c>
      <c r="R2936">
        <f t="shared" si="515"/>
        <v>0</v>
      </c>
      <c r="W2936" s="1" t="s">
        <v>23</v>
      </c>
      <c r="Z2936">
        <f t="shared" si="516"/>
        <v>136</v>
      </c>
    </row>
    <row r="2937" spans="1:26" x14ac:dyDescent="0.35">
      <c r="A2937" t="s">
        <v>2963</v>
      </c>
      <c r="B2937">
        <v>-27.717707000000001</v>
      </c>
      <c r="C2937">
        <v>152.46426299999999</v>
      </c>
      <c r="D2937">
        <v>139</v>
      </c>
      <c r="E2937">
        <v>138</v>
      </c>
      <c r="F2937">
        <v>7.85</v>
      </c>
      <c r="H2937">
        <v>3</v>
      </c>
      <c r="I2937">
        <f t="shared" si="511"/>
        <v>0</v>
      </c>
      <c r="J2937">
        <f t="shared" si="521"/>
        <v>0</v>
      </c>
      <c r="K2937">
        <f t="shared" si="512"/>
        <v>0</v>
      </c>
      <c r="L2937">
        <f t="shared" si="513"/>
        <v>0</v>
      </c>
      <c r="M2937">
        <f t="shared" si="517"/>
        <v>0</v>
      </c>
      <c r="N2937">
        <f t="shared" si="518"/>
        <v>0</v>
      </c>
      <c r="O2937">
        <f t="shared" si="519"/>
        <v>0</v>
      </c>
      <c r="P2937">
        <f t="shared" si="520"/>
        <v>0</v>
      </c>
      <c r="Q2937">
        <f t="shared" si="514"/>
        <v>0</v>
      </c>
      <c r="R2937">
        <f t="shared" si="515"/>
        <v>0</v>
      </c>
      <c r="W2937" s="1" t="s">
        <v>23</v>
      </c>
      <c r="Z2937">
        <f t="shared" si="516"/>
        <v>136</v>
      </c>
    </row>
    <row r="2938" spans="1:26" x14ac:dyDescent="0.35">
      <c r="A2938" t="s">
        <v>2964</v>
      </c>
      <c r="B2938">
        <v>-27.717711000000001</v>
      </c>
      <c r="C2938">
        <v>152.46430699999999</v>
      </c>
      <c r="D2938">
        <v>139</v>
      </c>
      <c r="E2938">
        <v>138</v>
      </c>
      <c r="F2938">
        <v>7.97</v>
      </c>
      <c r="H2938">
        <v>3</v>
      </c>
      <c r="I2938">
        <f t="shared" si="511"/>
        <v>0</v>
      </c>
      <c r="J2938">
        <f t="shared" si="521"/>
        <v>0</v>
      </c>
      <c r="K2938">
        <f t="shared" si="512"/>
        <v>0</v>
      </c>
      <c r="L2938">
        <f t="shared" si="513"/>
        <v>0</v>
      </c>
      <c r="M2938">
        <f t="shared" si="517"/>
        <v>0</v>
      </c>
      <c r="N2938">
        <f t="shared" si="518"/>
        <v>0</v>
      </c>
      <c r="O2938">
        <f t="shared" si="519"/>
        <v>0</v>
      </c>
      <c r="P2938">
        <f t="shared" si="520"/>
        <v>0</v>
      </c>
      <c r="Q2938">
        <f t="shared" si="514"/>
        <v>0</v>
      </c>
      <c r="R2938">
        <f t="shared" si="515"/>
        <v>0</v>
      </c>
      <c r="W2938" s="1" t="s">
        <v>23</v>
      </c>
      <c r="Z2938">
        <f t="shared" si="516"/>
        <v>136</v>
      </c>
    </row>
    <row r="2939" spans="1:26" x14ac:dyDescent="0.35">
      <c r="A2939" t="s">
        <v>2965</v>
      </c>
      <c r="B2939">
        <v>-27.717722999999999</v>
      </c>
      <c r="C2939">
        <v>152.46435</v>
      </c>
      <c r="D2939">
        <v>139</v>
      </c>
      <c r="E2939">
        <v>138</v>
      </c>
      <c r="F2939">
        <v>7.97</v>
      </c>
      <c r="H2939">
        <v>3</v>
      </c>
      <c r="I2939">
        <f t="shared" si="511"/>
        <v>3</v>
      </c>
      <c r="J2939" t="str">
        <f t="shared" si="521"/>
        <v>Heart rate is 138</v>
      </c>
      <c r="K2939">
        <f t="shared" si="512"/>
        <v>1</v>
      </c>
      <c r="L2939">
        <f t="shared" si="513"/>
        <v>0</v>
      </c>
      <c r="M2939">
        <f t="shared" si="517"/>
        <v>0</v>
      </c>
      <c r="N2939">
        <f t="shared" si="518"/>
        <v>0</v>
      </c>
      <c r="O2939">
        <f t="shared" si="519"/>
        <v>0</v>
      </c>
      <c r="P2939">
        <f t="shared" si="520"/>
        <v>0</v>
      </c>
      <c r="Q2939">
        <f t="shared" si="514"/>
        <v>0</v>
      </c>
      <c r="R2939">
        <f t="shared" si="515"/>
        <v>0</v>
      </c>
      <c r="W2939" s="1" t="s">
        <v>23</v>
      </c>
      <c r="Z2939">
        <f t="shared" si="516"/>
        <v>136</v>
      </c>
    </row>
    <row r="2940" spans="1:26" x14ac:dyDescent="0.35">
      <c r="A2940" t="s">
        <v>2966</v>
      </c>
      <c r="B2940">
        <v>-27.717735000000001</v>
      </c>
      <c r="C2940">
        <v>152.464392</v>
      </c>
      <c r="D2940">
        <v>140</v>
      </c>
      <c r="E2940">
        <v>137</v>
      </c>
      <c r="F2940">
        <v>7.9</v>
      </c>
      <c r="H2940">
        <v>3</v>
      </c>
      <c r="I2940">
        <f t="shared" si="511"/>
        <v>0</v>
      </c>
      <c r="J2940">
        <f t="shared" si="521"/>
        <v>0</v>
      </c>
      <c r="K2940">
        <f t="shared" si="512"/>
        <v>0</v>
      </c>
      <c r="L2940">
        <f t="shared" si="513"/>
        <v>0</v>
      </c>
      <c r="M2940">
        <f t="shared" si="517"/>
        <v>0</v>
      </c>
      <c r="N2940">
        <f t="shared" si="518"/>
        <v>0</v>
      </c>
      <c r="O2940">
        <f t="shared" si="519"/>
        <v>0</v>
      </c>
      <c r="P2940">
        <f t="shared" si="520"/>
        <v>0</v>
      </c>
      <c r="Q2940">
        <f t="shared" si="514"/>
        <v>0</v>
      </c>
      <c r="R2940">
        <f t="shared" si="515"/>
        <v>0</v>
      </c>
      <c r="W2940" s="1" t="s">
        <v>23</v>
      </c>
      <c r="Z2940">
        <f t="shared" si="516"/>
        <v>138</v>
      </c>
    </row>
    <row r="2941" spans="1:26" x14ac:dyDescent="0.35">
      <c r="A2941" t="s">
        <v>2967</v>
      </c>
      <c r="B2941">
        <v>-27.717744</v>
      </c>
      <c r="C2941">
        <v>152.464437</v>
      </c>
      <c r="D2941">
        <v>140</v>
      </c>
      <c r="E2941">
        <v>137</v>
      </c>
      <c r="F2941">
        <v>7.9</v>
      </c>
      <c r="H2941">
        <v>3</v>
      </c>
      <c r="I2941">
        <f t="shared" si="511"/>
        <v>0</v>
      </c>
      <c r="J2941">
        <f t="shared" si="521"/>
        <v>0</v>
      </c>
      <c r="K2941">
        <f t="shared" si="512"/>
        <v>0</v>
      </c>
      <c r="L2941">
        <f t="shared" si="513"/>
        <v>0</v>
      </c>
      <c r="M2941">
        <f t="shared" si="517"/>
        <v>0</v>
      </c>
      <c r="N2941">
        <f t="shared" si="518"/>
        <v>0</v>
      </c>
      <c r="O2941">
        <f t="shared" si="519"/>
        <v>0</v>
      </c>
      <c r="P2941">
        <f t="shared" si="520"/>
        <v>0</v>
      </c>
      <c r="Q2941">
        <f t="shared" si="514"/>
        <v>0</v>
      </c>
      <c r="R2941">
        <f t="shared" si="515"/>
        <v>0</v>
      </c>
      <c r="W2941" s="1" t="s">
        <v>23</v>
      </c>
      <c r="Z2941">
        <f t="shared" si="516"/>
        <v>138</v>
      </c>
    </row>
    <row r="2942" spans="1:26" x14ac:dyDescent="0.35">
      <c r="A2942" t="s">
        <v>2968</v>
      </c>
      <c r="B2942">
        <v>-27.717749000000001</v>
      </c>
      <c r="C2942">
        <v>152.464483</v>
      </c>
      <c r="D2942">
        <v>139</v>
      </c>
      <c r="E2942">
        <v>137</v>
      </c>
      <c r="F2942">
        <v>7.9</v>
      </c>
      <c r="H2942">
        <v>3</v>
      </c>
      <c r="I2942">
        <f t="shared" si="511"/>
        <v>0</v>
      </c>
      <c r="J2942">
        <f t="shared" si="521"/>
        <v>0</v>
      </c>
      <c r="K2942">
        <f t="shared" si="512"/>
        <v>0</v>
      </c>
      <c r="L2942">
        <f t="shared" si="513"/>
        <v>0</v>
      </c>
      <c r="M2942">
        <f t="shared" si="517"/>
        <v>0</v>
      </c>
      <c r="N2942">
        <f t="shared" si="518"/>
        <v>0</v>
      </c>
      <c r="O2942">
        <f t="shared" si="519"/>
        <v>0</v>
      </c>
      <c r="P2942">
        <f t="shared" si="520"/>
        <v>0</v>
      </c>
      <c r="Q2942">
        <f t="shared" si="514"/>
        <v>0</v>
      </c>
      <c r="R2942">
        <f t="shared" si="515"/>
        <v>0</v>
      </c>
      <c r="W2942" s="1" t="s">
        <v>23</v>
      </c>
      <c r="Z2942">
        <f t="shared" si="516"/>
        <v>138</v>
      </c>
    </row>
    <row r="2943" spans="1:26" x14ac:dyDescent="0.35">
      <c r="A2943" t="s">
        <v>2969</v>
      </c>
      <c r="B2943">
        <v>-27.717748</v>
      </c>
      <c r="C2943">
        <v>152.46453099999999</v>
      </c>
      <c r="D2943">
        <v>139</v>
      </c>
      <c r="E2943">
        <v>137</v>
      </c>
      <c r="F2943">
        <v>7.91</v>
      </c>
      <c r="H2943">
        <v>3</v>
      </c>
      <c r="I2943">
        <f t="shared" si="511"/>
        <v>0</v>
      </c>
      <c r="J2943">
        <f t="shared" si="521"/>
        <v>0</v>
      </c>
      <c r="K2943">
        <f t="shared" si="512"/>
        <v>0</v>
      </c>
      <c r="L2943">
        <f t="shared" si="513"/>
        <v>0</v>
      </c>
      <c r="M2943">
        <f t="shared" si="517"/>
        <v>0</v>
      </c>
      <c r="N2943">
        <f t="shared" si="518"/>
        <v>0</v>
      </c>
      <c r="O2943">
        <f t="shared" si="519"/>
        <v>0</v>
      </c>
      <c r="P2943">
        <f t="shared" si="520"/>
        <v>0</v>
      </c>
      <c r="Q2943">
        <f t="shared" si="514"/>
        <v>0</v>
      </c>
      <c r="R2943">
        <f t="shared" si="515"/>
        <v>0</v>
      </c>
      <c r="W2943" s="1" t="s">
        <v>23</v>
      </c>
      <c r="Z2943">
        <f t="shared" si="516"/>
        <v>138</v>
      </c>
    </row>
    <row r="2944" spans="1:26" x14ac:dyDescent="0.35">
      <c r="A2944" t="s">
        <v>2970</v>
      </c>
      <c r="B2944">
        <v>-27.717748</v>
      </c>
      <c r="C2944">
        <v>152.46457799999999</v>
      </c>
      <c r="D2944">
        <v>139</v>
      </c>
      <c r="E2944">
        <v>137</v>
      </c>
      <c r="F2944">
        <v>7.9</v>
      </c>
      <c r="H2944">
        <v>3</v>
      </c>
      <c r="I2944">
        <f t="shared" si="511"/>
        <v>4</v>
      </c>
      <c r="J2944" t="str">
        <f t="shared" si="521"/>
        <v>Heart rate is 137</v>
      </c>
      <c r="K2944">
        <f t="shared" si="512"/>
        <v>0</v>
      </c>
      <c r="L2944">
        <f t="shared" si="513"/>
        <v>1</v>
      </c>
      <c r="M2944">
        <f t="shared" si="517"/>
        <v>0</v>
      </c>
      <c r="N2944">
        <f t="shared" si="518"/>
        <v>0</v>
      </c>
      <c r="O2944">
        <f t="shared" si="519"/>
        <v>0</v>
      </c>
      <c r="P2944">
        <f t="shared" si="520"/>
        <v>0</v>
      </c>
      <c r="Q2944">
        <f t="shared" si="514"/>
        <v>0</v>
      </c>
      <c r="R2944">
        <f t="shared" si="515"/>
        <v>0</v>
      </c>
      <c r="W2944" s="1" t="s">
        <v>23</v>
      </c>
      <c r="Z2944">
        <f t="shared" si="516"/>
        <v>138</v>
      </c>
    </row>
    <row r="2945" spans="1:26" x14ac:dyDescent="0.35">
      <c r="A2945" t="s">
        <v>2971</v>
      </c>
      <c r="B2945">
        <v>-27.717755</v>
      </c>
      <c r="C2945">
        <v>152.46462399999999</v>
      </c>
      <c r="D2945">
        <v>139</v>
      </c>
      <c r="E2945">
        <v>139</v>
      </c>
      <c r="F2945">
        <v>7.91</v>
      </c>
      <c r="H2945">
        <v>3</v>
      </c>
      <c r="I2945">
        <f t="shared" si="511"/>
        <v>0</v>
      </c>
      <c r="J2945">
        <f t="shared" si="521"/>
        <v>0</v>
      </c>
      <c r="K2945">
        <f t="shared" si="512"/>
        <v>0</v>
      </c>
      <c r="L2945">
        <f t="shared" si="513"/>
        <v>0</v>
      </c>
      <c r="M2945">
        <f t="shared" si="517"/>
        <v>0</v>
      </c>
      <c r="N2945">
        <f t="shared" si="518"/>
        <v>0</v>
      </c>
      <c r="O2945">
        <f t="shared" si="519"/>
        <v>0</v>
      </c>
      <c r="P2945">
        <f t="shared" si="520"/>
        <v>0</v>
      </c>
      <c r="Q2945">
        <f t="shared" si="514"/>
        <v>0</v>
      </c>
      <c r="R2945">
        <f t="shared" si="515"/>
        <v>0</v>
      </c>
      <c r="W2945" s="1" t="s">
        <v>23</v>
      </c>
      <c r="Z2945">
        <f t="shared" si="516"/>
        <v>137</v>
      </c>
    </row>
    <row r="2946" spans="1:26" x14ac:dyDescent="0.35">
      <c r="A2946" t="s">
        <v>2972</v>
      </c>
      <c r="B2946">
        <v>-27.717768</v>
      </c>
      <c r="C2946">
        <v>152.46466599999999</v>
      </c>
      <c r="D2946">
        <v>139</v>
      </c>
      <c r="E2946">
        <v>139</v>
      </c>
      <c r="F2946">
        <v>7.93</v>
      </c>
      <c r="H2946">
        <v>3</v>
      </c>
      <c r="I2946">
        <f t="shared" ref="I2946:I3009" si="522">IF($Q2946,1,IF($R2946,2,IF($K2946,3,IF($L2946,4,IF($M2946,5,IF($N2946,6,IF($O2946,7,IF($P2946,8,0))))))))</f>
        <v>3</v>
      </c>
      <c r="J2946" t="str">
        <f t="shared" si="521"/>
        <v>Heart rate is 139</v>
      </c>
      <c r="K2946">
        <f t="shared" ref="K2946:K3009" si="523">IF(AND(NOT(ISBLANK(E2946)),AND(E2946&gt;Z2946,E2946&gt;E2947)),1,0)</f>
        <v>1</v>
      </c>
      <c r="L2946">
        <f t="shared" ref="L2946:L3009" si="524">IF(AND(NOT(ISBLANK(E2946)),AND(E2946&lt;Z2946,E2946&lt;E2947)),1,0)</f>
        <v>0</v>
      </c>
      <c r="M2946">
        <f t="shared" si="517"/>
        <v>0</v>
      </c>
      <c r="N2946">
        <f t="shared" si="518"/>
        <v>0</v>
      </c>
      <c r="O2946">
        <f t="shared" si="519"/>
        <v>0</v>
      </c>
      <c r="P2946">
        <f t="shared" si="520"/>
        <v>0</v>
      </c>
      <c r="Q2946">
        <f t="shared" ref="Q2946:Q3009" si="525">IF(H2946&lt;&gt;H2945,1,0)</f>
        <v>0</v>
      </c>
      <c r="R2946">
        <f t="shared" ref="R2946:R3009" si="526">IF(H2946&lt;&gt;H2947,1,0)</f>
        <v>0</v>
      </c>
      <c r="W2946" s="1" t="s">
        <v>23</v>
      </c>
      <c r="Z2946">
        <f t="shared" si="516"/>
        <v>137</v>
      </c>
    </row>
    <row r="2947" spans="1:26" x14ac:dyDescent="0.35">
      <c r="A2947" t="s">
        <v>2973</v>
      </c>
      <c r="B2947">
        <v>-27.717784000000002</v>
      </c>
      <c r="C2947">
        <v>152.464707</v>
      </c>
      <c r="D2947">
        <v>139</v>
      </c>
      <c r="E2947">
        <v>138</v>
      </c>
      <c r="F2947">
        <v>8.11</v>
      </c>
      <c r="H2947">
        <v>3</v>
      </c>
      <c r="I2947">
        <f t="shared" si="522"/>
        <v>4</v>
      </c>
      <c r="J2947" t="str">
        <f t="shared" si="521"/>
        <v>Heart rate is 138</v>
      </c>
      <c r="K2947">
        <f t="shared" si="523"/>
        <v>0</v>
      </c>
      <c r="L2947">
        <f t="shared" si="524"/>
        <v>1</v>
      </c>
      <c r="M2947">
        <f t="shared" si="517"/>
        <v>0</v>
      </c>
      <c r="N2947">
        <f t="shared" si="518"/>
        <v>0</v>
      </c>
      <c r="O2947">
        <f t="shared" si="519"/>
        <v>0</v>
      </c>
      <c r="P2947">
        <f t="shared" si="520"/>
        <v>0</v>
      </c>
      <c r="Q2947">
        <f t="shared" si="525"/>
        <v>0</v>
      </c>
      <c r="R2947">
        <f t="shared" si="526"/>
        <v>0</v>
      </c>
      <c r="W2947" s="1" t="s">
        <v>23</v>
      </c>
      <c r="Z2947">
        <f t="shared" ref="Z2947:Z3010" si="527">IF(E2947&lt;&gt;E2946,E2946,Z2946)</f>
        <v>139</v>
      </c>
    </row>
    <row r="2948" spans="1:26" x14ac:dyDescent="0.35">
      <c r="A2948" t="s">
        <v>2974</v>
      </c>
      <c r="B2948">
        <v>-27.717797999999998</v>
      </c>
      <c r="C2948">
        <v>152.46475000000001</v>
      </c>
      <c r="D2948">
        <v>139</v>
      </c>
      <c r="E2948">
        <v>139</v>
      </c>
      <c r="F2948">
        <v>8.1999999999999993</v>
      </c>
      <c r="H2948">
        <v>3</v>
      </c>
      <c r="I2948">
        <f t="shared" si="522"/>
        <v>0</v>
      </c>
      <c r="J2948">
        <f t="shared" si="521"/>
        <v>0</v>
      </c>
      <c r="K2948">
        <f t="shared" si="523"/>
        <v>0</v>
      </c>
      <c r="L2948">
        <f t="shared" si="524"/>
        <v>0</v>
      </c>
      <c r="M2948">
        <f t="shared" si="517"/>
        <v>0</v>
      </c>
      <c r="N2948">
        <f t="shared" si="518"/>
        <v>0</v>
      </c>
      <c r="O2948">
        <f t="shared" si="519"/>
        <v>0</v>
      </c>
      <c r="P2948">
        <f t="shared" si="520"/>
        <v>0</v>
      </c>
      <c r="Q2948">
        <f t="shared" si="525"/>
        <v>0</v>
      </c>
      <c r="R2948">
        <f t="shared" si="526"/>
        <v>0</v>
      </c>
      <c r="W2948" s="1" t="s">
        <v>23</v>
      </c>
      <c r="Z2948">
        <f t="shared" si="527"/>
        <v>138</v>
      </c>
    </row>
    <row r="2949" spans="1:26" x14ac:dyDescent="0.35">
      <c r="A2949" t="s">
        <v>2975</v>
      </c>
      <c r="B2949">
        <v>-27.717804000000001</v>
      </c>
      <c r="C2949">
        <v>152.46479600000001</v>
      </c>
      <c r="D2949">
        <v>139</v>
      </c>
      <c r="E2949">
        <v>139</v>
      </c>
      <c r="F2949">
        <v>8.23</v>
      </c>
      <c r="H2949">
        <v>3</v>
      </c>
      <c r="I2949">
        <f t="shared" si="522"/>
        <v>0</v>
      </c>
      <c r="J2949">
        <f t="shared" si="521"/>
        <v>0</v>
      </c>
      <c r="K2949">
        <f t="shared" si="523"/>
        <v>0</v>
      </c>
      <c r="L2949">
        <f t="shared" si="524"/>
        <v>0</v>
      </c>
      <c r="M2949">
        <f t="shared" si="517"/>
        <v>0</v>
      </c>
      <c r="N2949">
        <f t="shared" si="518"/>
        <v>0</v>
      </c>
      <c r="O2949">
        <f t="shared" si="519"/>
        <v>0</v>
      </c>
      <c r="P2949">
        <f t="shared" si="520"/>
        <v>0</v>
      </c>
      <c r="Q2949">
        <f t="shared" si="525"/>
        <v>0</v>
      </c>
      <c r="R2949">
        <f t="shared" si="526"/>
        <v>0</v>
      </c>
      <c r="W2949" s="1" t="s">
        <v>23</v>
      </c>
      <c r="Z2949">
        <f t="shared" si="527"/>
        <v>138</v>
      </c>
    </row>
    <row r="2950" spans="1:26" x14ac:dyDescent="0.35">
      <c r="A2950" t="s">
        <v>2976</v>
      </c>
      <c r="B2950">
        <v>-27.717801000000001</v>
      </c>
      <c r="C2950">
        <v>152.46484000000001</v>
      </c>
      <c r="D2950">
        <v>140</v>
      </c>
      <c r="E2950">
        <v>139</v>
      </c>
      <c r="F2950">
        <v>8.23</v>
      </c>
      <c r="H2950">
        <v>3</v>
      </c>
      <c r="I2950">
        <f t="shared" si="522"/>
        <v>0</v>
      </c>
      <c r="J2950">
        <f t="shared" si="521"/>
        <v>0</v>
      </c>
      <c r="K2950">
        <f t="shared" si="523"/>
        <v>0</v>
      </c>
      <c r="L2950">
        <f t="shared" si="524"/>
        <v>0</v>
      </c>
      <c r="M2950">
        <f t="shared" si="517"/>
        <v>0</v>
      </c>
      <c r="N2950">
        <f t="shared" si="518"/>
        <v>0</v>
      </c>
      <c r="O2950">
        <f t="shared" si="519"/>
        <v>0</v>
      </c>
      <c r="P2950">
        <f t="shared" si="520"/>
        <v>0</v>
      </c>
      <c r="Q2950">
        <f t="shared" si="525"/>
        <v>0</v>
      </c>
      <c r="R2950">
        <f t="shared" si="526"/>
        <v>0</v>
      </c>
      <c r="W2950" s="1" t="s">
        <v>23</v>
      </c>
      <c r="Z2950">
        <f t="shared" si="527"/>
        <v>138</v>
      </c>
    </row>
    <row r="2951" spans="1:26" x14ac:dyDescent="0.35">
      <c r="A2951" t="s">
        <v>2977</v>
      </c>
      <c r="B2951">
        <v>-27.717801999999999</v>
      </c>
      <c r="C2951">
        <v>152.46488400000001</v>
      </c>
      <c r="D2951">
        <v>140</v>
      </c>
      <c r="E2951">
        <v>139</v>
      </c>
      <c r="F2951">
        <v>8.23</v>
      </c>
      <c r="H2951">
        <v>3</v>
      </c>
      <c r="I2951">
        <f t="shared" si="522"/>
        <v>0</v>
      </c>
      <c r="J2951">
        <f t="shared" si="521"/>
        <v>0</v>
      </c>
      <c r="K2951">
        <f t="shared" si="523"/>
        <v>0</v>
      </c>
      <c r="L2951">
        <f t="shared" si="524"/>
        <v>0</v>
      </c>
      <c r="M2951">
        <f t="shared" si="517"/>
        <v>0</v>
      </c>
      <c r="N2951">
        <f t="shared" si="518"/>
        <v>0</v>
      </c>
      <c r="O2951">
        <f t="shared" si="519"/>
        <v>0</v>
      </c>
      <c r="P2951">
        <f t="shared" si="520"/>
        <v>0</v>
      </c>
      <c r="Q2951">
        <f t="shared" si="525"/>
        <v>0</v>
      </c>
      <c r="R2951">
        <f t="shared" si="526"/>
        <v>0</v>
      </c>
      <c r="W2951" s="1" t="s">
        <v>23</v>
      </c>
      <c r="Z2951">
        <f t="shared" si="527"/>
        <v>138</v>
      </c>
    </row>
    <row r="2952" spans="1:26" x14ac:dyDescent="0.35">
      <c r="A2952" t="s">
        <v>2978</v>
      </c>
      <c r="B2952">
        <v>-27.717804999999998</v>
      </c>
      <c r="C2952">
        <v>152.46492799999999</v>
      </c>
      <c r="D2952">
        <v>140</v>
      </c>
      <c r="E2952">
        <v>139</v>
      </c>
      <c r="F2952">
        <v>8.19</v>
      </c>
      <c r="H2952">
        <v>3</v>
      </c>
      <c r="I2952">
        <f t="shared" si="522"/>
        <v>0</v>
      </c>
      <c r="J2952">
        <f t="shared" si="521"/>
        <v>0</v>
      </c>
      <c r="K2952">
        <f t="shared" si="523"/>
        <v>0</v>
      </c>
      <c r="L2952">
        <f t="shared" si="524"/>
        <v>0</v>
      </c>
      <c r="M2952">
        <f t="shared" si="517"/>
        <v>0</v>
      </c>
      <c r="N2952">
        <f t="shared" si="518"/>
        <v>0</v>
      </c>
      <c r="O2952">
        <f t="shared" si="519"/>
        <v>0</v>
      </c>
      <c r="P2952">
        <f t="shared" si="520"/>
        <v>0</v>
      </c>
      <c r="Q2952">
        <f t="shared" si="525"/>
        <v>0</v>
      </c>
      <c r="R2952">
        <f t="shared" si="526"/>
        <v>0</v>
      </c>
      <c r="W2952" s="1" t="s">
        <v>23</v>
      </c>
      <c r="Z2952">
        <f t="shared" si="527"/>
        <v>138</v>
      </c>
    </row>
    <row r="2953" spans="1:26" x14ac:dyDescent="0.35">
      <c r="A2953" t="s">
        <v>2979</v>
      </c>
      <c r="B2953">
        <v>-27.717807000000001</v>
      </c>
      <c r="C2953">
        <v>152.46497199999999</v>
      </c>
      <c r="D2953">
        <v>140</v>
      </c>
      <c r="E2953">
        <v>139</v>
      </c>
      <c r="F2953">
        <v>8.19</v>
      </c>
      <c r="H2953">
        <v>3</v>
      </c>
      <c r="I2953">
        <f t="shared" si="522"/>
        <v>0</v>
      </c>
      <c r="J2953">
        <f t="shared" si="521"/>
        <v>0</v>
      </c>
      <c r="K2953">
        <f t="shared" si="523"/>
        <v>0</v>
      </c>
      <c r="L2953">
        <f t="shared" si="524"/>
        <v>0</v>
      </c>
      <c r="M2953">
        <f t="shared" si="517"/>
        <v>0</v>
      </c>
      <c r="N2953">
        <f t="shared" si="518"/>
        <v>0</v>
      </c>
      <c r="O2953">
        <f t="shared" si="519"/>
        <v>0</v>
      </c>
      <c r="P2953">
        <f t="shared" si="520"/>
        <v>0</v>
      </c>
      <c r="Q2953">
        <f t="shared" si="525"/>
        <v>0</v>
      </c>
      <c r="R2953">
        <f t="shared" si="526"/>
        <v>0</v>
      </c>
      <c r="W2953" s="1" t="s">
        <v>23</v>
      </c>
      <c r="Z2953">
        <f t="shared" si="527"/>
        <v>138</v>
      </c>
    </row>
    <row r="2954" spans="1:26" x14ac:dyDescent="0.35">
      <c r="A2954" t="s">
        <v>2980</v>
      </c>
      <c r="B2954">
        <v>-27.717807000000001</v>
      </c>
      <c r="C2954">
        <v>152.46501900000001</v>
      </c>
      <c r="D2954">
        <v>140</v>
      </c>
      <c r="E2954">
        <v>139</v>
      </c>
      <c r="F2954">
        <v>8.17</v>
      </c>
      <c r="H2954">
        <v>3</v>
      </c>
      <c r="I2954">
        <f t="shared" si="522"/>
        <v>0</v>
      </c>
      <c r="J2954">
        <f t="shared" si="521"/>
        <v>0</v>
      </c>
      <c r="K2954">
        <f t="shared" si="523"/>
        <v>0</v>
      </c>
      <c r="L2954">
        <f t="shared" si="524"/>
        <v>0</v>
      </c>
      <c r="M2954">
        <f t="shared" si="517"/>
        <v>0</v>
      </c>
      <c r="N2954">
        <f t="shared" si="518"/>
        <v>0</v>
      </c>
      <c r="O2954">
        <f t="shared" si="519"/>
        <v>0</v>
      </c>
      <c r="P2954">
        <f t="shared" si="520"/>
        <v>0</v>
      </c>
      <c r="Q2954">
        <f t="shared" si="525"/>
        <v>0</v>
      </c>
      <c r="R2954">
        <f t="shared" si="526"/>
        <v>0</v>
      </c>
      <c r="W2954" s="1" t="s">
        <v>23</v>
      </c>
      <c r="Z2954">
        <f t="shared" si="527"/>
        <v>138</v>
      </c>
    </row>
    <row r="2955" spans="1:26" x14ac:dyDescent="0.35">
      <c r="A2955" t="s">
        <v>2981</v>
      </c>
      <c r="B2955">
        <v>-27.717806</v>
      </c>
      <c r="C2955">
        <v>152.465067</v>
      </c>
      <c r="D2955">
        <v>140</v>
      </c>
      <c r="E2955">
        <v>139</v>
      </c>
      <c r="F2955">
        <v>8.17</v>
      </c>
      <c r="H2955">
        <v>3</v>
      </c>
      <c r="I2955">
        <f t="shared" si="522"/>
        <v>0</v>
      </c>
      <c r="J2955">
        <f t="shared" si="521"/>
        <v>0</v>
      </c>
      <c r="K2955">
        <f t="shared" si="523"/>
        <v>0</v>
      </c>
      <c r="L2955">
        <f t="shared" si="524"/>
        <v>0</v>
      </c>
      <c r="M2955">
        <f t="shared" si="517"/>
        <v>0</v>
      </c>
      <c r="N2955">
        <f t="shared" si="518"/>
        <v>0</v>
      </c>
      <c r="O2955">
        <f t="shared" si="519"/>
        <v>0</v>
      </c>
      <c r="P2955">
        <f t="shared" si="520"/>
        <v>0</v>
      </c>
      <c r="Q2955">
        <f t="shared" si="525"/>
        <v>0</v>
      </c>
      <c r="R2955">
        <f t="shared" si="526"/>
        <v>0</v>
      </c>
      <c r="W2955" s="1" t="s">
        <v>23</v>
      </c>
      <c r="Z2955">
        <f t="shared" si="527"/>
        <v>138</v>
      </c>
    </row>
    <row r="2956" spans="1:26" x14ac:dyDescent="0.35">
      <c r="A2956" t="s">
        <v>2982</v>
      </c>
      <c r="B2956">
        <v>-27.717803</v>
      </c>
      <c r="C2956">
        <v>152.465114</v>
      </c>
      <c r="D2956">
        <v>140</v>
      </c>
      <c r="E2956">
        <v>139</v>
      </c>
      <c r="F2956">
        <v>8.17</v>
      </c>
      <c r="H2956">
        <v>3</v>
      </c>
      <c r="I2956">
        <f t="shared" si="522"/>
        <v>0</v>
      </c>
      <c r="J2956">
        <f t="shared" si="521"/>
        <v>0</v>
      </c>
      <c r="K2956">
        <f t="shared" si="523"/>
        <v>0</v>
      </c>
      <c r="L2956">
        <f t="shared" si="524"/>
        <v>0</v>
      </c>
      <c r="M2956">
        <f t="shared" si="517"/>
        <v>0</v>
      </c>
      <c r="N2956">
        <f t="shared" si="518"/>
        <v>0</v>
      </c>
      <c r="O2956">
        <f t="shared" si="519"/>
        <v>0</v>
      </c>
      <c r="P2956">
        <f t="shared" si="520"/>
        <v>0</v>
      </c>
      <c r="Q2956">
        <f t="shared" si="525"/>
        <v>0</v>
      </c>
      <c r="R2956">
        <f t="shared" si="526"/>
        <v>0</v>
      </c>
      <c r="W2956" s="1" t="s">
        <v>23</v>
      </c>
      <c r="Z2956">
        <f t="shared" si="527"/>
        <v>138</v>
      </c>
    </row>
    <row r="2957" spans="1:26" x14ac:dyDescent="0.35">
      <c r="A2957" t="s">
        <v>2983</v>
      </c>
      <c r="B2957">
        <v>-27.7178</v>
      </c>
      <c r="C2957">
        <v>152.46515099999999</v>
      </c>
      <c r="D2957">
        <v>140</v>
      </c>
      <c r="E2957">
        <v>139</v>
      </c>
      <c r="F2957">
        <v>8.08</v>
      </c>
      <c r="H2957">
        <v>3</v>
      </c>
      <c r="I2957">
        <f t="shared" si="522"/>
        <v>0</v>
      </c>
      <c r="J2957">
        <f t="shared" si="521"/>
        <v>0</v>
      </c>
      <c r="K2957">
        <f t="shared" si="523"/>
        <v>0</v>
      </c>
      <c r="L2957">
        <f t="shared" si="524"/>
        <v>0</v>
      </c>
      <c r="M2957">
        <f t="shared" si="517"/>
        <v>0</v>
      </c>
      <c r="N2957">
        <f t="shared" si="518"/>
        <v>0</v>
      </c>
      <c r="O2957">
        <f t="shared" si="519"/>
        <v>0</v>
      </c>
      <c r="P2957">
        <f t="shared" si="520"/>
        <v>0</v>
      </c>
      <c r="Q2957">
        <f t="shared" si="525"/>
        <v>0</v>
      </c>
      <c r="R2957">
        <f t="shared" si="526"/>
        <v>0</v>
      </c>
      <c r="W2957" s="1" t="s">
        <v>23</v>
      </c>
      <c r="Z2957">
        <f t="shared" si="527"/>
        <v>138</v>
      </c>
    </row>
    <row r="2958" spans="1:26" x14ac:dyDescent="0.35">
      <c r="A2958" t="s">
        <v>2984</v>
      </c>
      <c r="B2958">
        <v>-27.717798999999999</v>
      </c>
      <c r="C2958">
        <v>152.46518</v>
      </c>
      <c r="D2958">
        <v>140</v>
      </c>
      <c r="E2958">
        <v>139</v>
      </c>
      <c r="F2958">
        <v>8.08</v>
      </c>
      <c r="H2958">
        <v>3</v>
      </c>
      <c r="I2958">
        <f t="shared" si="522"/>
        <v>3</v>
      </c>
      <c r="J2958" t="str">
        <f t="shared" si="521"/>
        <v>Heart rate is 139</v>
      </c>
      <c r="K2958">
        <f t="shared" si="523"/>
        <v>1</v>
      </c>
      <c r="L2958">
        <f t="shared" si="524"/>
        <v>0</v>
      </c>
      <c r="M2958">
        <f t="shared" ref="M2958:M3024" si="528">IF(AND(MAX(D$1934:D$3024)=D2958,NOT(ISBLANK(D2958))),1,0)</f>
        <v>0</v>
      </c>
      <c r="N2958">
        <f t="shared" ref="N2958:N3024" si="529">IF(AND(MAX(E$1934:E$3024)=E2958,NOT(ISBLANK(E2958))),1,0)</f>
        <v>0</v>
      </c>
      <c r="O2958">
        <f t="shared" ref="O2958:O3024" si="530">IF(AND(MAX(F$1934:F$3024)=F2958,NOT(ISBLANK(F2958))),1,0)</f>
        <v>0</v>
      </c>
      <c r="P2958">
        <f t="shared" ref="P2958:P3024" si="531">IF(AND(MAX(G$1934:G$3024)=G2958,NOT(ISBLANK(G2958))),1,0)</f>
        <v>0</v>
      </c>
      <c r="Q2958">
        <f t="shared" si="525"/>
        <v>0</v>
      </c>
      <c r="R2958">
        <f t="shared" si="526"/>
        <v>0</v>
      </c>
      <c r="W2958" s="1" t="s">
        <v>23</v>
      </c>
      <c r="Z2958">
        <f t="shared" si="527"/>
        <v>138</v>
      </c>
    </row>
    <row r="2959" spans="1:26" x14ac:dyDescent="0.35">
      <c r="A2959" t="s">
        <v>2985</v>
      </c>
      <c r="B2959">
        <v>-27.717803</v>
      </c>
      <c r="C2959">
        <v>152.46520699999999</v>
      </c>
      <c r="D2959">
        <v>140</v>
      </c>
      <c r="E2959">
        <v>138</v>
      </c>
      <c r="F2959">
        <v>6.24</v>
      </c>
      <c r="H2959">
        <v>3</v>
      </c>
      <c r="I2959">
        <f t="shared" si="522"/>
        <v>0</v>
      </c>
      <c r="J2959">
        <f t="shared" si="521"/>
        <v>0</v>
      </c>
      <c r="K2959">
        <f t="shared" si="523"/>
        <v>0</v>
      </c>
      <c r="L2959">
        <f t="shared" si="524"/>
        <v>0</v>
      </c>
      <c r="M2959">
        <f t="shared" si="528"/>
        <v>0</v>
      </c>
      <c r="N2959">
        <f t="shared" si="529"/>
        <v>0</v>
      </c>
      <c r="O2959">
        <f t="shared" si="530"/>
        <v>0</v>
      </c>
      <c r="P2959">
        <f t="shared" si="531"/>
        <v>0</v>
      </c>
      <c r="Q2959">
        <f t="shared" si="525"/>
        <v>0</v>
      </c>
      <c r="R2959">
        <f t="shared" si="526"/>
        <v>0</v>
      </c>
      <c r="W2959" s="1" t="s">
        <v>23</v>
      </c>
      <c r="Z2959">
        <f t="shared" si="527"/>
        <v>139</v>
      </c>
    </row>
    <row r="2960" spans="1:26" x14ac:dyDescent="0.35">
      <c r="A2960" t="s">
        <v>2986</v>
      </c>
      <c r="B2960">
        <v>-27.717808000000002</v>
      </c>
      <c r="C2960">
        <v>152.46523500000001</v>
      </c>
      <c r="D2960">
        <v>140</v>
      </c>
      <c r="E2960">
        <v>138</v>
      </c>
      <c r="F2960">
        <v>5.81</v>
      </c>
      <c r="H2960">
        <v>3</v>
      </c>
      <c r="I2960">
        <f t="shared" si="522"/>
        <v>0</v>
      </c>
      <c r="J2960">
        <f t="shared" si="521"/>
        <v>0</v>
      </c>
      <c r="K2960">
        <f t="shared" si="523"/>
        <v>0</v>
      </c>
      <c r="L2960">
        <f t="shared" si="524"/>
        <v>0</v>
      </c>
      <c r="M2960">
        <f t="shared" si="528"/>
        <v>0</v>
      </c>
      <c r="N2960">
        <f t="shared" si="529"/>
        <v>0</v>
      </c>
      <c r="O2960">
        <f t="shared" si="530"/>
        <v>0</v>
      </c>
      <c r="P2960">
        <f t="shared" si="531"/>
        <v>0</v>
      </c>
      <c r="Q2960">
        <f t="shared" si="525"/>
        <v>0</v>
      </c>
      <c r="R2960">
        <f t="shared" si="526"/>
        <v>0</v>
      </c>
      <c r="W2960" s="1" t="s">
        <v>23</v>
      </c>
      <c r="Z2960">
        <f t="shared" si="527"/>
        <v>139</v>
      </c>
    </row>
    <row r="2961" spans="1:26" x14ac:dyDescent="0.35">
      <c r="A2961" t="s">
        <v>2987</v>
      </c>
      <c r="B2961">
        <v>-27.717811000000001</v>
      </c>
      <c r="C2961">
        <v>152.465262</v>
      </c>
      <c r="D2961">
        <v>140</v>
      </c>
      <c r="E2961">
        <v>138</v>
      </c>
      <c r="F2961">
        <v>5.68</v>
      </c>
      <c r="H2961">
        <v>3</v>
      </c>
      <c r="I2961">
        <f t="shared" si="522"/>
        <v>0</v>
      </c>
      <c r="J2961">
        <f t="shared" ref="J2961:J3024" si="532">IF(Q2961,"Started trip",IF(R2961,"Finished trip",IF(OR(K2961,L2961),"Heart rate is "&amp;E2961,IF(M2961,"Max Altitude: "&amp;D2961,IF(N2961,"Min Altitude: "&amp;D2961,IF(O2961,"Max Speed: "&amp;F2961,IF(P2961,"Min Speed: "&amp;F2961,0)))))))</f>
        <v>0</v>
      </c>
      <c r="K2961">
        <f t="shared" si="523"/>
        <v>0</v>
      </c>
      <c r="L2961">
        <f t="shared" si="524"/>
        <v>0</v>
      </c>
      <c r="M2961">
        <f t="shared" si="528"/>
        <v>0</v>
      </c>
      <c r="N2961">
        <f t="shared" si="529"/>
        <v>0</v>
      </c>
      <c r="O2961">
        <f t="shared" si="530"/>
        <v>0</v>
      </c>
      <c r="P2961">
        <f t="shared" si="531"/>
        <v>0</v>
      </c>
      <c r="Q2961">
        <f t="shared" si="525"/>
        <v>0</v>
      </c>
      <c r="R2961">
        <f t="shared" si="526"/>
        <v>0</v>
      </c>
      <c r="W2961" s="1" t="s">
        <v>23</v>
      </c>
      <c r="Z2961">
        <f t="shared" si="527"/>
        <v>139</v>
      </c>
    </row>
    <row r="2962" spans="1:26" x14ac:dyDescent="0.35">
      <c r="A2962" t="s">
        <v>2988</v>
      </c>
      <c r="B2962">
        <v>-27.717814000000001</v>
      </c>
      <c r="C2962">
        <v>152.46529000000001</v>
      </c>
      <c r="D2962">
        <v>141</v>
      </c>
      <c r="E2962">
        <v>138</v>
      </c>
      <c r="F2962">
        <v>5.51</v>
      </c>
      <c r="H2962">
        <v>3</v>
      </c>
      <c r="I2962">
        <f t="shared" si="522"/>
        <v>0</v>
      </c>
      <c r="J2962">
        <f t="shared" si="532"/>
        <v>0</v>
      </c>
      <c r="K2962">
        <f t="shared" si="523"/>
        <v>0</v>
      </c>
      <c r="L2962">
        <f t="shared" si="524"/>
        <v>0</v>
      </c>
      <c r="M2962">
        <f t="shared" si="528"/>
        <v>0</v>
      </c>
      <c r="N2962">
        <f t="shared" si="529"/>
        <v>0</v>
      </c>
      <c r="O2962">
        <f t="shared" si="530"/>
        <v>0</v>
      </c>
      <c r="P2962">
        <f t="shared" si="531"/>
        <v>0</v>
      </c>
      <c r="Q2962">
        <f t="shared" si="525"/>
        <v>0</v>
      </c>
      <c r="R2962">
        <f t="shared" si="526"/>
        <v>0</v>
      </c>
      <c r="W2962" s="1" t="s">
        <v>23</v>
      </c>
      <c r="Z2962">
        <f t="shared" si="527"/>
        <v>139</v>
      </c>
    </row>
    <row r="2963" spans="1:26" x14ac:dyDescent="0.35">
      <c r="A2963" t="s">
        <v>2989</v>
      </c>
      <c r="B2963">
        <v>-27.717818000000001</v>
      </c>
      <c r="C2963">
        <v>152.46532099999999</v>
      </c>
      <c r="D2963">
        <v>141</v>
      </c>
      <c r="E2963">
        <v>138</v>
      </c>
      <c r="F2963">
        <v>5.2</v>
      </c>
      <c r="H2963">
        <v>3</v>
      </c>
      <c r="I2963">
        <f t="shared" si="522"/>
        <v>0</v>
      </c>
      <c r="J2963">
        <f t="shared" si="532"/>
        <v>0</v>
      </c>
      <c r="K2963">
        <f t="shared" si="523"/>
        <v>0</v>
      </c>
      <c r="L2963">
        <f t="shared" si="524"/>
        <v>0</v>
      </c>
      <c r="M2963">
        <f t="shared" si="528"/>
        <v>0</v>
      </c>
      <c r="N2963">
        <f t="shared" si="529"/>
        <v>0</v>
      </c>
      <c r="O2963">
        <f t="shared" si="530"/>
        <v>0</v>
      </c>
      <c r="P2963">
        <f t="shared" si="531"/>
        <v>0</v>
      </c>
      <c r="Q2963">
        <f t="shared" si="525"/>
        <v>0</v>
      </c>
      <c r="R2963">
        <f t="shared" si="526"/>
        <v>0</v>
      </c>
      <c r="W2963" s="1" t="s">
        <v>23</v>
      </c>
      <c r="Z2963">
        <f t="shared" si="527"/>
        <v>139</v>
      </c>
    </row>
    <row r="2964" spans="1:26" x14ac:dyDescent="0.35">
      <c r="A2964" t="s">
        <v>2990</v>
      </c>
      <c r="B2964">
        <v>-27.717822000000002</v>
      </c>
      <c r="C2964">
        <v>152.46535499999999</v>
      </c>
      <c r="D2964">
        <v>141</v>
      </c>
      <c r="E2964">
        <v>138</v>
      </c>
      <c r="F2964">
        <v>5.0199999999999996</v>
      </c>
      <c r="H2964">
        <v>3</v>
      </c>
      <c r="I2964">
        <f t="shared" si="522"/>
        <v>0</v>
      </c>
      <c r="J2964">
        <f t="shared" si="532"/>
        <v>0</v>
      </c>
      <c r="K2964">
        <f t="shared" si="523"/>
        <v>0</v>
      </c>
      <c r="L2964">
        <f t="shared" si="524"/>
        <v>0</v>
      </c>
      <c r="M2964">
        <f t="shared" si="528"/>
        <v>0</v>
      </c>
      <c r="N2964">
        <f t="shared" si="529"/>
        <v>0</v>
      </c>
      <c r="O2964">
        <f t="shared" si="530"/>
        <v>0</v>
      </c>
      <c r="P2964">
        <f t="shared" si="531"/>
        <v>0</v>
      </c>
      <c r="Q2964">
        <f t="shared" si="525"/>
        <v>0</v>
      </c>
      <c r="R2964">
        <f t="shared" si="526"/>
        <v>0</v>
      </c>
      <c r="W2964" s="1" t="s">
        <v>23</v>
      </c>
      <c r="Z2964">
        <f t="shared" si="527"/>
        <v>139</v>
      </c>
    </row>
    <row r="2965" spans="1:26" x14ac:dyDescent="0.35">
      <c r="A2965" t="s">
        <v>2991</v>
      </c>
      <c r="B2965">
        <v>-27.717825999999999</v>
      </c>
      <c r="C2965">
        <v>152.465386</v>
      </c>
      <c r="D2965">
        <v>141</v>
      </c>
      <c r="E2965">
        <v>138</v>
      </c>
      <c r="F2965">
        <v>0</v>
      </c>
      <c r="H2965">
        <v>3</v>
      </c>
      <c r="I2965">
        <f t="shared" si="522"/>
        <v>0</v>
      </c>
      <c r="J2965">
        <f t="shared" si="532"/>
        <v>0</v>
      </c>
      <c r="K2965">
        <f t="shared" si="523"/>
        <v>0</v>
      </c>
      <c r="L2965">
        <f t="shared" si="524"/>
        <v>0</v>
      </c>
      <c r="M2965">
        <f t="shared" si="528"/>
        <v>0</v>
      </c>
      <c r="N2965">
        <f t="shared" si="529"/>
        <v>0</v>
      </c>
      <c r="O2965">
        <f t="shared" si="530"/>
        <v>0</v>
      </c>
      <c r="P2965">
        <f t="shared" si="531"/>
        <v>0</v>
      </c>
      <c r="Q2965">
        <f t="shared" si="525"/>
        <v>0</v>
      </c>
      <c r="R2965">
        <f t="shared" si="526"/>
        <v>0</v>
      </c>
      <c r="W2965" s="1" t="s">
        <v>23</v>
      </c>
      <c r="Z2965">
        <f t="shared" si="527"/>
        <v>139</v>
      </c>
    </row>
    <row r="2966" spans="1:26" x14ac:dyDescent="0.35">
      <c r="A2966" t="s">
        <v>2992</v>
      </c>
      <c r="D2966">
        <v>141</v>
      </c>
      <c r="E2966">
        <v>136</v>
      </c>
      <c r="F2966">
        <v>0</v>
      </c>
      <c r="H2966">
        <v>3</v>
      </c>
      <c r="I2966">
        <f t="shared" si="522"/>
        <v>0</v>
      </c>
      <c r="J2966">
        <f t="shared" si="532"/>
        <v>0</v>
      </c>
      <c r="K2966">
        <f t="shared" si="523"/>
        <v>0</v>
      </c>
      <c r="L2966">
        <f t="shared" si="524"/>
        <v>0</v>
      </c>
      <c r="M2966">
        <f t="shared" si="528"/>
        <v>0</v>
      </c>
      <c r="N2966">
        <f t="shared" si="529"/>
        <v>0</v>
      </c>
      <c r="O2966">
        <f t="shared" si="530"/>
        <v>0</v>
      </c>
      <c r="P2966">
        <f t="shared" si="531"/>
        <v>0</v>
      </c>
      <c r="Q2966">
        <f t="shared" si="525"/>
        <v>0</v>
      </c>
      <c r="R2966">
        <f t="shared" si="526"/>
        <v>0</v>
      </c>
      <c r="W2966" s="1" t="s">
        <v>23</v>
      </c>
      <c r="Z2966">
        <f t="shared" si="527"/>
        <v>138</v>
      </c>
    </row>
    <row r="2967" spans="1:26" x14ac:dyDescent="0.35">
      <c r="A2967" t="s">
        <v>2993</v>
      </c>
      <c r="D2967">
        <v>141</v>
      </c>
      <c r="E2967">
        <v>135</v>
      </c>
      <c r="F2967">
        <v>0</v>
      </c>
      <c r="H2967">
        <v>3</v>
      </c>
      <c r="I2967">
        <f t="shared" si="522"/>
        <v>0</v>
      </c>
      <c r="J2967">
        <f t="shared" si="532"/>
        <v>0</v>
      </c>
      <c r="K2967">
        <f t="shared" si="523"/>
        <v>0</v>
      </c>
      <c r="L2967">
        <f t="shared" si="524"/>
        <v>0</v>
      </c>
      <c r="M2967">
        <f t="shared" si="528"/>
        <v>0</v>
      </c>
      <c r="N2967">
        <f t="shared" si="529"/>
        <v>0</v>
      </c>
      <c r="O2967">
        <f t="shared" si="530"/>
        <v>0</v>
      </c>
      <c r="P2967">
        <f t="shared" si="531"/>
        <v>0</v>
      </c>
      <c r="Q2967">
        <f t="shared" si="525"/>
        <v>0</v>
      </c>
      <c r="R2967">
        <f t="shared" si="526"/>
        <v>0</v>
      </c>
      <c r="W2967" s="1" t="s">
        <v>23</v>
      </c>
      <c r="Z2967">
        <f t="shared" si="527"/>
        <v>136</v>
      </c>
    </row>
    <row r="2968" spans="1:26" x14ac:dyDescent="0.35">
      <c r="A2968" t="s">
        <v>2994</v>
      </c>
      <c r="D2968">
        <v>141</v>
      </c>
      <c r="E2968">
        <v>134</v>
      </c>
      <c r="F2968">
        <v>0</v>
      </c>
      <c r="H2968">
        <v>3</v>
      </c>
      <c r="I2968">
        <f t="shared" si="522"/>
        <v>0</v>
      </c>
      <c r="J2968">
        <f t="shared" si="532"/>
        <v>0</v>
      </c>
      <c r="K2968">
        <f t="shared" si="523"/>
        <v>0</v>
      </c>
      <c r="L2968">
        <f t="shared" si="524"/>
        <v>0</v>
      </c>
      <c r="M2968">
        <f t="shared" si="528"/>
        <v>0</v>
      </c>
      <c r="N2968">
        <f t="shared" si="529"/>
        <v>0</v>
      </c>
      <c r="O2968">
        <f t="shared" si="530"/>
        <v>0</v>
      </c>
      <c r="P2968">
        <f t="shared" si="531"/>
        <v>0</v>
      </c>
      <c r="Q2968">
        <f t="shared" si="525"/>
        <v>0</v>
      </c>
      <c r="R2968">
        <f t="shared" si="526"/>
        <v>0</v>
      </c>
      <c r="W2968" s="1" t="s">
        <v>23</v>
      </c>
      <c r="Z2968">
        <f t="shared" si="527"/>
        <v>135</v>
      </c>
    </row>
    <row r="2969" spans="1:26" x14ac:dyDescent="0.35">
      <c r="A2969" t="s">
        <v>2995</v>
      </c>
      <c r="D2969">
        <v>141</v>
      </c>
      <c r="E2969">
        <v>133</v>
      </c>
      <c r="F2969">
        <v>0</v>
      </c>
      <c r="H2969">
        <v>3</v>
      </c>
      <c r="I2969">
        <f t="shared" si="522"/>
        <v>0</v>
      </c>
      <c r="J2969">
        <f t="shared" si="532"/>
        <v>0</v>
      </c>
      <c r="K2969">
        <f t="shared" si="523"/>
        <v>0</v>
      </c>
      <c r="L2969">
        <f t="shared" si="524"/>
        <v>0</v>
      </c>
      <c r="M2969">
        <f t="shared" si="528"/>
        <v>0</v>
      </c>
      <c r="N2969">
        <f t="shared" si="529"/>
        <v>0</v>
      </c>
      <c r="O2969">
        <f t="shared" si="530"/>
        <v>0</v>
      </c>
      <c r="P2969">
        <f t="shared" si="531"/>
        <v>0</v>
      </c>
      <c r="Q2969">
        <f t="shared" si="525"/>
        <v>0</v>
      </c>
      <c r="R2969">
        <f t="shared" si="526"/>
        <v>0</v>
      </c>
      <c r="W2969" s="1" t="s">
        <v>23</v>
      </c>
      <c r="Z2969">
        <f t="shared" si="527"/>
        <v>134</v>
      </c>
    </row>
    <row r="2970" spans="1:26" x14ac:dyDescent="0.35">
      <c r="A2970" t="s">
        <v>2996</v>
      </c>
      <c r="D2970">
        <v>141</v>
      </c>
      <c r="E2970">
        <v>133</v>
      </c>
      <c r="F2970">
        <v>0</v>
      </c>
      <c r="H2970">
        <v>3</v>
      </c>
      <c r="I2970">
        <f t="shared" si="522"/>
        <v>0</v>
      </c>
      <c r="J2970">
        <f t="shared" si="532"/>
        <v>0</v>
      </c>
      <c r="K2970">
        <f t="shared" si="523"/>
        <v>0</v>
      </c>
      <c r="L2970">
        <f t="shared" si="524"/>
        <v>0</v>
      </c>
      <c r="M2970">
        <f t="shared" si="528"/>
        <v>0</v>
      </c>
      <c r="N2970">
        <f t="shared" si="529"/>
        <v>0</v>
      </c>
      <c r="O2970">
        <f t="shared" si="530"/>
        <v>0</v>
      </c>
      <c r="P2970">
        <f t="shared" si="531"/>
        <v>0</v>
      </c>
      <c r="Q2970">
        <f t="shared" si="525"/>
        <v>0</v>
      </c>
      <c r="R2970">
        <f t="shared" si="526"/>
        <v>0</v>
      </c>
      <c r="W2970" s="1" t="s">
        <v>23</v>
      </c>
      <c r="Z2970">
        <f t="shared" si="527"/>
        <v>134</v>
      </c>
    </row>
    <row r="2971" spans="1:26" x14ac:dyDescent="0.35">
      <c r="A2971" t="s">
        <v>2997</v>
      </c>
      <c r="D2971">
        <v>141</v>
      </c>
      <c r="E2971">
        <v>133</v>
      </c>
      <c r="F2971">
        <v>0</v>
      </c>
      <c r="H2971">
        <v>3</v>
      </c>
      <c r="I2971">
        <f t="shared" si="522"/>
        <v>0</v>
      </c>
      <c r="J2971">
        <f t="shared" si="532"/>
        <v>0</v>
      </c>
      <c r="K2971">
        <f t="shared" si="523"/>
        <v>0</v>
      </c>
      <c r="L2971">
        <f t="shared" si="524"/>
        <v>0</v>
      </c>
      <c r="M2971">
        <f t="shared" si="528"/>
        <v>0</v>
      </c>
      <c r="N2971">
        <f t="shared" si="529"/>
        <v>0</v>
      </c>
      <c r="O2971">
        <f t="shared" si="530"/>
        <v>0</v>
      </c>
      <c r="P2971">
        <f t="shared" si="531"/>
        <v>0</v>
      </c>
      <c r="Q2971">
        <f t="shared" si="525"/>
        <v>0</v>
      </c>
      <c r="R2971">
        <f t="shared" si="526"/>
        <v>0</v>
      </c>
      <c r="W2971" s="1" t="s">
        <v>23</v>
      </c>
      <c r="Z2971">
        <f t="shared" si="527"/>
        <v>134</v>
      </c>
    </row>
    <row r="2972" spans="1:26" x14ac:dyDescent="0.35">
      <c r="A2972" t="s">
        <v>2998</v>
      </c>
      <c r="D2972">
        <v>141</v>
      </c>
      <c r="E2972">
        <v>133</v>
      </c>
      <c r="F2972">
        <v>0</v>
      </c>
      <c r="H2972">
        <v>3</v>
      </c>
      <c r="I2972">
        <f t="shared" si="522"/>
        <v>0</v>
      </c>
      <c r="J2972">
        <f t="shared" si="532"/>
        <v>0</v>
      </c>
      <c r="K2972">
        <f t="shared" si="523"/>
        <v>0</v>
      </c>
      <c r="L2972">
        <f t="shared" si="524"/>
        <v>0</v>
      </c>
      <c r="M2972">
        <f t="shared" si="528"/>
        <v>0</v>
      </c>
      <c r="N2972">
        <f t="shared" si="529"/>
        <v>0</v>
      </c>
      <c r="O2972">
        <f t="shared" si="530"/>
        <v>0</v>
      </c>
      <c r="P2972">
        <f t="shared" si="531"/>
        <v>0</v>
      </c>
      <c r="Q2972">
        <f t="shared" si="525"/>
        <v>0</v>
      </c>
      <c r="R2972">
        <f t="shared" si="526"/>
        <v>0</v>
      </c>
      <c r="W2972" s="1" t="s">
        <v>23</v>
      </c>
      <c r="Z2972">
        <f t="shared" si="527"/>
        <v>134</v>
      </c>
    </row>
    <row r="2973" spans="1:26" x14ac:dyDescent="0.35">
      <c r="A2973" t="s">
        <v>2999</v>
      </c>
      <c r="D2973">
        <v>141</v>
      </c>
      <c r="E2973">
        <v>133</v>
      </c>
      <c r="F2973">
        <v>0</v>
      </c>
      <c r="H2973">
        <v>3</v>
      </c>
      <c r="I2973">
        <f t="shared" si="522"/>
        <v>0</v>
      </c>
      <c r="J2973">
        <f t="shared" si="532"/>
        <v>0</v>
      </c>
      <c r="K2973">
        <f t="shared" si="523"/>
        <v>0</v>
      </c>
      <c r="L2973">
        <f t="shared" si="524"/>
        <v>0</v>
      </c>
      <c r="M2973">
        <f t="shared" si="528"/>
        <v>0</v>
      </c>
      <c r="N2973">
        <f t="shared" si="529"/>
        <v>0</v>
      </c>
      <c r="O2973">
        <f t="shared" si="530"/>
        <v>0</v>
      </c>
      <c r="P2973">
        <f t="shared" si="531"/>
        <v>0</v>
      </c>
      <c r="Q2973">
        <f t="shared" si="525"/>
        <v>0</v>
      </c>
      <c r="R2973">
        <f t="shared" si="526"/>
        <v>0</v>
      </c>
      <c r="W2973" s="1" t="s">
        <v>23</v>
      </c>
      <c r="Z2973">
        <f t="shared" si="527"/>
        <v>134</v>
      </c>
    </row>
    <row r="2974" spans="1:26" x14ac:dyDescent="0.35">
      <c r="A2974" t="s">
        <v>3000</v>
      </c>
      <c r="D2974">
        <v>141</v>
      </c>
      <c r="E2974">
        <v>133</v>
      </c>
      <c r="F2974">
        <v>0</v>
      </c>
      <c r="H2974">
        <v>3</v>
      </c>
      <c r="I2974">
        <f t="shared" si="522"/>
        <v>0</v>
      </c>
      <c r="J2974">
        <f t="shared" si="532"/>
        <v>0</v>
      </c>
      <c r="K2974">
        <f t="shared" si="523"/>
        <v>0</v>
      </c>
      <c r="L2974">
        <f t="shared" si="524"/>
        <v>0</v>
      </c>
      <c r="M2974">
        <f t="shared" si="528"/>
        <v>0</v>
      </c>
      <c r="N2974">
        <f t="shared" si="529"/>
        <v>0</v>
      </c>
      <c r="O2974">
        <f t="shared" si="530"/>
        <v>0</v>
      </c>
      <c r="P2974">
        <f t="shared" si="531"/>
        <v>0</v>
      </c>
      <c r="Q2974">
        <f t="shared" si="525"/>
        <v>0</v>
      </c>
      <c r="R2974">
        <f t="shared" si="526"/>
        <v>0</v>
      </c>
      <c r="W2974" s="1" t="s">
        <v>23</v>
      </c>
      <c r="Z2974">
        <f t="shared" si="527"/>
        <v>134</v>
      </c>
    </row>
    <row r="2975" spans="1:26" x14ac:dyDescent="0.35">
      <c r="A2975" t="s">
        <v>3001</v>
      </c>
      <c r="D2975">
        <v>141</v>
      </c>
      <c r="E2975">
        <v>133</v>
      </c>
      <c r="F2975">
        <v>0</v>
      </c>
      <c r="H2975">
        <v>3</v>
      </c>
      <c r="I2975">
        <f t="shared" si="522"/>
        <v>0</v>
      </c>
      <c r="J2975">
        <f t="shared" si="532"/>
        <v>0</v>
      </c>
      <c r="K2975">
        <f t="shared" si="523"/>
        <v>0</v>
      </c>
      <c r="L2975">
        <f t="shared" si="524"/>
        <v>0</v>
      </c>
      <c r="M2975">
        <f t="shared" si="528"/>
        <v>0</v>
      </c>
      <c r="N2975">
        <f t="shared" si="529"/>
        <v>0</v>
      </c>
      <c r="O2975">
        <f t="shared" si="530"/>
        <v>0</v>
      </c>
      <c r="P2975">
        <f t="shared" si="531"/>
        <v>0</v>
      </c>
      <c r="Q2975">
        <f t="shared" si="525"/>
        <v>0</v>
      </c>
      <c r="R2975">
        <f t="shared" si="526"/>
        <v>0</v>
      </c>
      <c r="W2975" s="1" t="s">
        <v>23</v>
      </c>
      <c r="Z2975">
        <f t="shared" si="527"/>
        <v>134</v>
      </c>
    </row>
    <row r="2976" spans="1:26" x14ac:dyDescent="0.35">
      <c r="A2976" t="s">
        <v>3002</v>
      </c>
      <c r="D2976">
        <v>141</v>
      </c>
      <c r="E2976">
        <v>133</v>
      </c>
      <c r="F2976">
        <v>0</v>
      </c>
      <c r="H2976">
        <v>3</v>
      </c>
      <c r="I2976">
        <f t="shared" si="522"/>
        <v>0</v>
      </c>
      <c r="J2976">
        <f t="shared" si="532"/>
        <v>0</v>
      </c>
      <c r="K2976">
        <f t="shared" si="523"/>
        <v>0</v>
      </c>
      <c r="L2976">
        <f t="shared" si="524"/>
        <v>0</v>
      </c>
      <c r="M2976">
        <f t="shared" si="528"/>
        <v>0</v>
      </c>
      <c r="N2976">
        <f t="shared" si="529"/>
        <v>0</v>
      </c>
      <c r="O2976">
        <f t="shared" si="530"/>
        <v>0</v>
      </c>
      <c r="P2976">
        <f t="shared" si="531"/>
        <v>0</v>
      </c>
      <c r="Q2976">
        <f t="shared" si="525"/>
        <v>0</v>
      </c>
      <c r="R2976">
        <f t="shared" si="526"/>
        <v>0</v>
      </c>
      <c r="W2976" s="1" t="s">
        <v>23</v>
      </c>
      <c r="Z2976">
        <f t="shared" si="527"/>
        <v>134</v>
      </c>
    </row>
    <row r="2977" spans="1:26" x14ac:dyDescent="0.35">
      <c r="A2977" t="s">
        <v>3003</v>
      </c>
      <c r="D2977">
        <v>141</v>
      </c>
      <c r="E2977">
        <v>133</v>
      </c>
      <c r="F2977">
        <v>0</v>
      </c>
      <c r="H2977">
        <v>3</v>
      </c>
      <c r="I2977">
        <f t="shared" si="522"/>
        <v>0</v>
      </c>
      <c r="J2977">
        <f t="shared" si="532"/>
        <v>0</v>
      </c>
      <c r="K2977">
        <f t="shared" si="523"/>
        <v>0</v>
      </c>
      <c r="L2977">
        <f t="shared" si="524"/>
        <v>0</v>
      </c>
      <c r="M2977">
        <f t="shared" si="528"/>
        <v>0</v>
      </c>
      <c r="N2977">
        <f t="shared" si="529"/>
        <v>0</v>
      </c>
      <c r="O2977">
        <f t="shared" si="530"/>
        <v>0</v>
      </c>
      <c r="P2977">
        <f t="shared" si="531"/>
        <v>0</v>
      </c>
      <c r="Q2977">
        <f t="shared" si="525"/>
        <v>0</v>
      </c>
      <c r="R2977">
        <f t="shared" si="526"/>
        <v>0</v>
      </c>
      <c r="W2977" s="1" t="s">
        <v>23</v>
      </c>
      <c r="Z2977">
        <f t="shared" si="527"/>
        <v>134</v>
      </c>
    </row>
    <row r="2978" spans="1:26" x14ac:dyDescent="0.35">
      <c r="A2978" t="s">
        <v>3004</v>
      </c>
      <c r="D2978">
        <v>141</v>
      </c>
      <c r="E2978">
        <v>133</v>
      </c>
      <c r="F2978">
        <v>0</v>
      </c>
      <c r="H2978">
        <v>3</v>
      </c>
      <c r="I2978">
        <f t="shared" si="522"/>
        <v>0</v>
      </c>
      <c r="J2978">
        <f t="shared" si="532"/>
        <v>0</v>
      </c>
      <c r="K2978">
        <f t="shared" si="523"/>
        <v>0</v>
      </c>
      <c r="L2978">
        <f t="shared" si="524"/>
        <v>0</v>
      </c>
      <c r="M2978">
        <f t="shared" si="528"/>
        <v>0</v>
      </c>
      <c r="N2978">
        <f t="shared" si="529"/>
        <v>0</v>
      </c>
      <c r="O2978">
        <f t="shared" si="530"/>
        <v>0</v>
      </c>
      <c r="P2978">
        <f t="shared" si="531"/>
        <v>0</v>
      </c>
      <c r="Q2978">
        <f t="shared" si="525"/>
        <v>0</v>
      </c>
      <c r="R2978">
        <f t="shared" si="526"/>
        <v>0</v>
      </c>
      <c r="W2978" s="1" t="s">
        <v>23</v>
      </c>
      <c r="Z2978">
        <f t="shared" si="527"/>
        <v>134</v>
      </c>
    </row>
    <row r="2979" spans="1:26" x14ac:dyDescent="0.35">
      <c r="A2979" t="s">
        <v>3005</v>
      </c>
      <c r="D2979">
        <v>141</v>
      </c>
      <c r="E2979">
        <v>133</v>
      </c>
      <c r="F2979">
        <v>0</v>
      </c>
      <c r="H2979">
        <v>3</v>
      </c>
      <c r="I2979">
        <f t="shared" si="522"/>
        <v>0</v>
      </c>
      <c r="J2979">
        <f t="shared" si="532"/>
        <v>0</v>
      </c>
      <c r="K2979">
        <f t="shared" si="523"/>
        <v>0</v>
      </c>
      <c r="L2979">
        <f t="shared" si="524"/>
        <v>0</v>
      </c>
      <c r="M2979">
        <f t="shared" si="528"/>
        <v>0</v>
      </c>
      <c r="N2979">
        <f t="shared" si="529"/>
        <v>0</v>
      </c>
      <c r="O2979">
        <f t="shared" si="530"/>
        <v>0</v>
      </c>
      <c r="P2979">
        <f t="shared" si="531"/>
        <v>0</v>
      </c>
      <c r="Q2979">
        <f t="shared" si="525"/>
        <v>0</v>
      </c>
      <c r="R2979">
        <f t="shared" si="526"/>
        <v>0</v>
      </c>
      <c r="W2979" s="1" t="s">
        <v>23</v>
      </c>
      <c r="Z2979">
        <f t="shared" si="527"/>
        <v>134</v>
      </c>
    </row>
    <row r="2980" spans="1:26" x14ac:dyDescent="0.35">
      <c r="A2980" t="s">
        <v>3006</v>
      </c>
      <c r="B2980">
        <v>-27.717825000000001</v>
      </c>
      <c r="C2980">
        <v>152.465397</v>
      </c>
      <c r="D2980">
        <v>141</v>
      </c>
      <c r="E2980">
        <v>133</v>
      </c>
      <c r="F2980">
        <v>0</v>
      </c>
      <c r="H2980">
        <v>3</v>
      </c>
      <c r="I2980">
        <f t="shared" si="522"/>
        <v>0</v>
      </c>
      <c r="J2980">
        <f t="shared" si="532"/>
        <v>0</v>
      </c>
      <c r="K2980">
        <f t="shared" si="523"/>
        <v>0</v>
      </c>
      <c r="L2980">
        <f t="shared" si="524"/>
        <v>0</v>
      </c>
      <c r="M2980">
        <f t="shared" si="528"/>
        <v>0</v>
      </c>
      <c r="N2980">
        <f t="shared" si="529"/>
        <v>0</v>
      </c>
      <c r="O2980">
        <f t="shared" si="530"/>
        <v>0</v>
      </c>
      <c r="P2980">
        <f t="shared" si="531"/>
        <v>0</v>
      </c>
      <c r="Q2980">
        <f t="shared" si="525"/>
        <v>0</v>
      </c>
      <c r="R2980">
        <f t="shared" si="526"/>
        <v>0</v>
      </c>
      <c r="W2980" s="1" t="s">
        <v>23</v>
      </c>
      <c r="Z2980">
        <f t="shared" si="527"/>
        <v>134</v>
      </c>
    </row>
    <row r="2981" spans="1:26" x14ac:dyDescent="0.35">
      <c r="A2981" t="s">
        <v>3007</v>
      </c>
      <c r="B2981">
        <v>-27.717822999999999</v>
      </c>
      <c r="C2981">
        <v>152.46541199999999</v>
      </c>
      <c r="D2981">
        <v>141</v>
      </c>
      <c r="E2981">
        <v>133</v>
      </c>
      <c r="F2981">
        <v>0</v>
      </c>
      <c r="H2981">
        <v>3</v>
      </c>
      <c r="I2981">
        <f t="shared" si="522"/>
        <v>0</v>
      </c>
      <c r="J2981">
        <f t="shared" si="532"/>
        <v>0</v>
      </c>
      <c r="K2981">
        <f t="shared" si="523"/>
        <v>0</v>
      </c>
      <c r="L2981">
        <f t="shared" si="524"/>
        <v>0</v>
      </c>
      <c r="M2981">
        <f t="shared" si="528"/>
        <v>0</v>
      </c>
      <c r="N2981">
        <f t="shared" si="529"/>
        <v>0</v>
      </c>
      <c r="O2981">
        <f t="shared" si="530"/>
        <v>0</v>
      </c>
      <c r="P2981">
        <f t="shared" si="531"/>
        <v>0</v>
      </c>
      <c r="Q2981">
        <f t="shared" si="525"/>
        <v>0</v>
      </c>
      <c r="R2981">
        <f t="shared" si="526"/>
        <v>0</v>
      </c>
      <c r="W2981" s="1" t="s">
        <v>23</v>
      </c>
      <c r="Z2981">
        <f t="shared" si="527"/>
        <v>134</v>
      </c>
    </row>
    <row r="2982" spans="1:26" x14ac:dyDescent="0.35">
      <c r="A2982" t="s">
        <v>3008</v>
      </c>
      <c r="B2982">
        <v>-27.717822999999999</v>
      </c>
      <c r="C2982">
        <v>152.46542600000001</v>
      </c>
      <c r="D2982">
        <v>141</v>
      </c>
      <c r="E2982">
        <v>131</v>
      </c>
      <c r="F2982">
        <v>5</v>
      </c>
      <c r="H2982">
        <v>3</v>
      </c>
      <c r="I2982">
        <f t="shared" si="522"/>
        <v>0</v>
      </c>
      <c r="J2982">
        <f t="shared" si="532"/>
        <v>0</v>
      </c>
      <c r="K2982">
        <f t="shared" si="523"/>
        <v>0</v>
      </c>
      <c r="L2982">
        <f t="shared" si="524"/>
        <v>0</v>
      </c>
      <c r="M2982">
        <f t="shared" si="528"/>
        <v>0</v>
      </c>
      <c r="N2982">
        <f t="shared" si="529"/>
        <v>0</v>
      </c>
      <c r="O2982">
        <f t="shared" si="530"/>
        <v>0</v>
      </c>
      <c r="P2982">
        <f t="shared" si="531"/>
        <v>0</v>
      </c>
      <c r="Q2982">
        <f t="shared" si="525"/>
        <v>0</v>
      </c>
      <c r="R2982">
        <f t="shared" si="526"/>
        <v>0</v>
      </c>
      <c r="W2982" s="1" t="s">
        <v>23</v>
      </c>
      <c r="Z2982">
        <f t="shared" si="527"/>
        <v>133</v>
      </c>
    </row>
    <row r="2983" spans="1:26" x14ac:dyDescent="0.35">
      <c r="A2983" t="s">
        <v>3009</v>
      </c>
      <c r="B2983">
        <v>-27.717822999999999</v>
      </c>
      <c r="C2983">
        <v>152.46544700000001</v>
      </c>
      <c r="D2983">
        <v>141</v>
      </c>
      <c r="E2983">
        <v>131</v>
      </c>
      <c r="F2983">
        <v>5.0599999999999996</v>
      </c>
      <c r="H2983">
        <v>3</v>
      </c>
      <c r="I2983">
        <f t="shared" si="522"/>
        <v>0</v>
      </c>
      <c r="J2983">
        <f t="shared" si="532"/>
        <v>0</v>
      </c>
      <c r="K2983">
        <f t="shared" si="523"/>
        <v>0</v>
      </c>
      <c r="L2983">
        <f t="shared" si="524"/>
        <v>0</v>
      </c>
      <c r="M2983">
        <f t="shared" si="528"/>
        <v>0</v>
      </c>
      <c r="N2983">
        <f t="shared" si="529"/>
        <v>0</v>
      </c>
      <c r="O2983">
        <f t="shared" si="530"/>
        <v>0</v>
      </c>
      <c r="P2983">
        <f t="shared" si="531"/>
        <v>0</v>
      </c>
      <c r="Q2983">
        <f t="shared" si="525"/>
        <v>0</v>
      </c>
      <c r="R2983">
        <f t="shared" si="526"/>
        <v>0</v>
      </c>
      <c r="W2983" s="1" t="s">
        <v>23</v>
      </c>
      <c r="Z2983">
        <f t="shared" si="527"/>
        <v>133</v>
      </c>
    </row>
    <row r="2984" spans="1:26" x14ac:dyDescent="0.35">
      <c r="A2984" t="s">
        <v>3010</v>
      </c>
      <c r="B2984">
        <v>-27.717822999999999</v>
      </c>
      <c r="C2984">
        <v>152.465474</v>
      </c>
      <c r="D2984">
        <v>141</v>
      </c>
      <c r="E2984">
        <v>131</v>
      </c>
      <c r="F2984">
        <v>5.05</v>
      </c>
      <c r="H2984">
        <v>3</v>
      </c>
      <c r="I2984">
        <f t="shared" si="522"/>
        <v>0</v>
      </c>
      <c r="J2984">
        <f t="shared" si="532"/>
        <v>0</v>
      </c>
      <c r="K2984">
        <f t="shared" si="523"/>
        <v>0</v>
      </c>
      <c r="L2984">
        <f t="shared" si="524"/>
        <v>0</v>
      </c>
      <c r="M2984">
        <f t="shared" si="528"/>
        <v>0</v>
      </c>
      <c r="N2984">
        <f t="shared" si="529"/>
        <v>0</v>
      </c>
      <c r="O2984">
        <f t="shared" si="530"/>
        <v>0</v>
      </c>
      <c r="P2984">
        <f t="shared" si="531"/>
        <v>0</v>
      </c>
      <c r="Q2984">
        <f t="shared" si="525"/>
        <v>0</v>
      </c>
      <c r="R2984">
        <f t="shared" si="526"/>
        <v>0</v>
      </c>
      <c r="W2984" s="1" t="s">
        <v>23</v>
      </c>
      <c r="Z2984">
        <f t="shared" si="527"/>
        <v>133</v>
      </c>
    </row>
    <row r="2985" spans="1:26" x14ac:dyDescent="0.35">
      <c r="A2985" t="s">
        <v>3011</v>
      </c>
      <c r="B2985">
        <v>-27.717825000000001</v>
      </c>
      <c r="C2985">
        <v>152.46550400000001</v>
      </c>
      <c r="D2985">
        <v>140</v>
      </c>
      <c r="E2985">
        <v>131</v>
      </c>
      <c r="F2985">
        <v>4.9400000000000004</v>
      </c>
      <c r="H2985">
        <v>3</v>
      </c>
      <c r="I2985">
        <f t="shared" si="522"/>
        <v>4</v>
      </c>
      <c r="J2985" t="str">
        <f t="shared" si="532"/>
        <v>Heart rate is 131</v>
      </c>
      <c r="K2985">
        <f t="shared" si="523"/>
        <v>0</v>
      </c>
      <c r="L2985">
        <f t="shared" si="524"/>
        <v>1</v>
      </c>
      <c r="M2985">
        <f t="shared" si="528"/>
        <v>0</v>
      </c>
      <c r="N2985">
        <f t="shared" si="529"/>
        <v>0</v>
      </c>
      <c r="O2985">
        <f t="shared" si="530"/>
        <v>0</v>
      </c>
      <c r="P2985">
        <f t="shared" si="531"/>
        <v>0</v>
      </c>
      <c r="Q2985">
        <f t="shared" si="525"/>
        <v>0</v>
      </c>
      <c r="R2985">
        <f t="shared" si="526"/>
        <v>0</v>
      </c>
      <c r="W2985" s="1" t="s">
        <v>23</v>
      </c>
      <c r="Z2985">
        <f t="shared" si="527"/>
        <v>133</v>
      </c>
    </row>
    <row r="2986" spans="1:26" x14ac:dyDescent="0.35">
      <c r="A2986" t="s">
        <v>3012</v>
      </c>
      <c r="B2986">
        <v>-27.717825999999999</v>
      </c>
      <c r="C2986">
        <v>152.46553399999999</v>
      </c>
      <c r="D2986">
        <v>140</v>
      </c>
      <c r="E2986">
        <v>132</v>
      </c>
      <c r="F2986">
        <v>4.9000000000000004</v>
      </c>
      <c r="H2986">
        <v>3</v>
      </c>
      <c r="I2986">
        <f t="shared" si="522"/>
        <v>0</v>
      </c>
      <c r="J2986">
        <f t="shared" si="532"/>
        <v>0</v>
      </c>
      <c r="K2986">
        <f t="shared" si="523"/>
        <v>0</v>
      </c>
      <c r="L2986">
        <f t="shared" si="524"/>
        <v>0</v>
      </c>
      <c r="M2986">
        <f t="shared" si="528"/>
        <v>0</v>
      </c>
      <c r="N2986">
        <f t="shared" si="529"/>
        <v>0</v>
      </c>
      <c r="O2986">
        <f t="shared" si="530"/>
        <v>0</v>
      </c>
      <c r="P2986">
        <f t="shared" si="531"/>
        <v>0</v>
      </c>
      <c r="Q2986">
        <f t="shared" si="525"/>
        <v>0</v>
      </c>
      <c r="R2986">
        <f t="shared" si="526"/>
        <v>0</v>
      </c>
      <c r="W2986" s="1" t="s">
        <v>23</v>
      </c>
      <c r="Z2986">
        <f t="shared" si="527"/>
        <v>131</v>
      </c>
    </row>
    <row r="2987" spans="1:26" x14ac:dyDescent="0.35">
      <c r="A2987" t="s">
        <v>3013</v>
      </c>
      <c r="B2987">
        <v>-27.717825000000001</v>
      </c>
      <c r="C2987">
        <v>152.465564</v>
      </c>
      <c r="D2987">
        <v>140</v>
      </c>
      <c r="E2987">
        <v>133</v>
      </c>
      <c r="F2987">
        <v>4.75</v>
      </c>
      <c r="H2987">
        <v>3</v>
      </c>
      <c r="I2987">
        <f t="shared" si="522"/>
        <v>0</v>
      </c>
      <c r="J2987">
        <f t="shared" si="532"/>
        <v>0</v>
      </c>
      <c r="K2987">
        <f t="shared" si="523"/>
        <v>0</v>
      </c>
      <c r="L2987">
        <f t="shared" si="524"/>
        <v>0</v>
      </c>
      <c r="M2987">
        <f t="shared" si="528"/>
        <v>0</v>
      </c>
      <c r="N2987">
        <f t="shared" si="529"/>
        <v>0</v>
      </c>
      <c r="O2987">
        <f t="shared" si="530"/>
        <v>0</v>
      </c>
      <c r="P2987">
        <f t="shared" si="531"/>
        <v>0</v>
      </c>
      <c r="Q2987">
        <f t="shared" si="525"/>
        <v>0</v>
      </c>
      <c r="R2987">
        <f t="shared" si="526"/>
        <v>0</v>
      </c>
      <c r="W2987" s="1" t="s">
        <v>23</v>
      </c>
      <c r="Z2987">
        <f t="shared" si="527"/>
        <v>132</v>
      </c>
    </row>
    <row r="2988" spans="1:26" x14ac:dyDescent="0.35">
      <c r="A2988" t="s">
        <v>3014</v>
      </c>
      <c r="B2988">
        <v>-27.717825999999999</v>
      </c>
      <c r="C2988">
        <v>152.46559500000001</v>
      </c>
      <c r="D2988">
        <v>140</v>
      </c>
      <c r="E2988">
        <v>134</v>
      </c>
      <c r="F2988">
        <v>4.92</v>
      </c>
      <c r="H2988">
        <v>3</v>
      </c>
      <c r="I2988">
        <f t="shared" si="522"/>
        <v>0</v>
      </c>
      <c r="J2988">
        <f t="shared" si="532"/>
        <v>0</v>
      </c>
      <c r="K2988">
        <f t="shared" si="523"/>
        <v>0</v>
      </c>
      <c r="L2988">
        <f t="shared" si="524"/>
        <v>0</v>
      </c>
      <c r="M2988">
        <f t="shared" si="528"/>
        <v>0</v>
      </c>
      <c r="N2988">
        <f t="shared" si="529"/>
        <v>0</v>
      </c>
      <c r="O2988">
        <f t="shared" si="530"/>
        <v>0</v>
      </c>
      <c r="P2988">
        <f t="shared" si="531"/>
        <v>0</v>
      </c>
      <c r="Q2988">
        <f t="shared" si="525"/>
        <v>0</v>
      </c>
      <c r="R2988">
        <f t="shared" si="526"/>
        <v>0</v>
      </c>
      <c r="W2988" s="1" t="s">
        <v>23</v>
      </c>
      <c r="Z2988">
        <f t="shared" si="527"/>
        <v>133</v>
      </c>
    </row>
    <row r="2989" spans="1:26" x14ac:dyDescent="0.35">
      <c r="A2989" t="s">
        <v>3015</v>
      </c>
      <c r="B2989">
        <v>-27.717828000000001</v>
      </c>
      <c r="C2989">
        <v>152.465622</v>
      </c>
      <c r="D2989">
        <v>140</v>
      </c>
      <c r="E2989">
        <v>134</v>
      </c>
      <c r="F2989">
        <v>5.04</v>
      </c>
      <c r="H2989">
        <v>3</v>
      </c>
      <c r="I2989">
        <f t="shared" si="522"/>
        <v>0</v>
      </c>
      <c r="J2989">
        <f t="shared" si="532"/>
        <v>0</v>
      </c>
      <c r="K2989">
        <f t="shared" si="523"/>
        <v>0</v>
      </c>
      <c r="L2989">
        <f t="shared" si="524"/>
        <v>0</v>
      </c>
      <c r="M2989">
        <f t="shared" si="528"/>
        <v>0</v>
      </c>
      <c r="N2989">
        <f t="shared" si="529"/>
        <v>0</v>
      </c>
      <c r="O2989">
        <f t="shared" si="530"/>
        <v>0</v>
      </c>
      <c r="P2989">
        <f t="shared" si="531"/>
        <v>0</v>
      </c>
      <c r="Q2989">
        <f t="shared" si="525"/>
        <v>0</v>
      </c>
      <c r="R2989">
        <f t="shared" si="526"/>
        <v>0</v>
      </c>
      <c r="W2989" s="1" t="s">
        <v>23</v>
      </c>
      <c r="Z2989">
        <f t="shared" si="527"/>
        <v>133</v>
      </c>
    </row>
    <row r="2990" spans="1:26" x14ac:dyDescent="0.35">
      <c r="A2990" t="s">
        <v>3016</v>
      </c>
      <c r="B2990">
        <v>-27.717829999999999</v>
      </c>
      <c r="C2990">
        <v>152.46565000000001</v>
      </c>
      <c r="D2990">
        <v>140</v>
      </c>
      <c r="E2990">
        <v>134</v>
      </c>
      <c r="F2990">
        <v>5.29</v>
      </c>
      <c r="H2990">
        <v>3</v>
      </c>
      <c r="I2990">
        <f t="shared" si="522"/>
        <v>0</v>
      </c>
      <c r="J2990">
        <f t="shared" si="532"/>
        <v>0</v>
      </c>
      <c r="K2990">
        <f t="shared" si="523"/>
        <v>0</v>
      </c>
      <c r="L2990">
        <f t="shared" si="524"/>
        <v>0</v>
      </c>
      <c r="M2990">
        <f t="shared" si="528"/>
        <v>0</v>
      </c>
      <c r="N2990">
        <f t="shared" si="529"/>
        <v>0</v>
      </c>
      <c r="O2990">
        <f t="shared" si="530"/>
        <v>0</v>
      </c>
      <c r="P2990">
        <f t="shared" si="531"/>
        <v>0</v>
      </c>
      <c r="Q2990">
        <f t="shared" si="525"/>
        <v>0</v>
      </c>
      <c r="R2990">
        <f t="shared" si="526"/>
        <v>0</v>
      </c>
      <c r="W2990" s="1" t="s">
        <v>23</v>
      </c>
      <c r="Z2990">
        <f t="shared" si="527"/>
        <v>133</v>
      </c>
    </row>
    <row r="2991" spans="1:26" x14ac:dyDescent="0.35">
      <c r="A2991" t="s">
        <v>3017</v>
      </c>
      <c r="B2991">
        <v>-27.717831</v>
      </c>
      <c r="C2991">
        <v>152.46567999999999</v>
      </c>
      <c r="D2991">
        <v>140</v>
      </c>
      <c r="E2991">
        <v>134</v>
      </c>
      <c r="F2991">
        <v>5.38</v>
      </c>
      <c r="H2991">
        <v>3</v>
      </c>
      <c r="I2991">
        <f t="shared" si="522"/>
        <v>0</v>
      </c>
      <c r="J2991">
        <f t="shared" si="532"/>
        <v>0</v>
      </c>
      <c r="K2991">
        <f t="shared" si="523"/>
        <v>0</v>
      </c>
      <c r="L2991">
        <f t="shared" si="524"/>
        <v>0</v>
      </c>
      <c r="M2991">
        <f t="shared" si="528"/>
        <v>0</v>
      </c>
      <c r="N2991">
        <f t="shared" si="529"/>
        <v>0</v>
      </c>
      <c r="O2991">
        <f t="shared" si="530"/>
        <v>0</v>
      </c>
      <c r="P2991">
        <f t="shared" si="531"/>
        <v>0</v>
      </c>
      <c r="Q2991">
        <f t="shared" si="525"/>
        <v>0</v>
      </c>
      <c r="R2991">
        <f t="shared" si="526"/>
        <v>0</v>
      </c>
      <c r="W2991" s="1" t="s">
        <v>23</v>
      </c>
      <c r="Z2991">
        <f t="shared" si="527"/>
        <v>133</v>
      </c>
    </row>
    <row r="2992" spans="1:26" x14ac:dyDescent="0.35">
      <c r="A2992" t="s">
        <v>3018</v>
      </c>
      <c r="B2992">
        <v>-27.717832000000001</v>
      </c>
      <c r="C2992">
        <v>152.465711</v>
      </c>
      <c r="D2992">
        <v>139</v>
      </c>
      <c r="E2992">
        <v>134</v>
      </c>
      <c r="F2992">
        <v>5.41</v>
      </c>
      <c r="H2992">
        <v>3</v>
      </c>
      <c r="I2992">
        <f t="shared" si="522"/>
        <v>0</v>
      </c>
      <c r="J2992">
        <f t="shared" si="532"/>
        <v>0</v>
      </c>
      <c r="K2992">
        <f t="shared" si="523"/>
        <v>0</v>
      </c>
      <c r="L2992">
        <f t="shared" si="524"/>
        <v>0</v>
      </c>
      <c r="M2992">
        <f t="shared" si="528"/>
        <v>0</v>
      </c>
      <c r="N2992">
        <f t="shared" si="529"/>
        <v>0</v>
      </c>
      <c r="O2992">
        <f t="shared" si="530"/>
        <v>0</v>
      </c>
      <c r="P2992">
        <f t="shared" si="531"/>
        <v>0</v>
      </c>
      <c r="Q2992">
        <f t="shared" si="525"/>
        <v>0</v>
      </c>
      <c r="R2992">
        <f t="shared" si="526"/>
        <v>0</v>
      </c>
      <c r="W2992" s="1" t="s">
        <v>23</v>
      </c>
      <c r="Z2992">
        <f t="shared" si="527"/>
        <v>133</v>
      </c>
    </row>
    <row r="2993" spans="1:26" x14ac:dyDescent="0.35">
      <c r="A2993" t="s">
        <v>3019</v>
      </c>
      <c r="B2993">
        <v>-27.717832000000001</v>
      </c>
      <c r="C2993">
        <v>152.46574200000001</v>
      </c>
      <c r="D2993">
        <v>139</v>
      </c>
      <c r="E2993">
        <v>136</v>
      </c>
      <c r="F2993">
        <v>5.33</v>
      </c>
      <c r="H2993">
        <v>3</v>
      </c>
      <c r="I2993">
        <f t="shared" si="522"/>
        <v>0</v>
      </c>
      <c r="J2993">
        <f t="shared" si="532"/>
        <v>0</v>
      </c>
      <c r="K2993">
        <f t="shared" si="523"/>
        <v>0</v>
      </c>
      <c r="L2993">
        <f t="shared" si="524"/>
        <v>0</v>
      </c>
      <c r="M2993">
        <f t="shared" si="528"/>
        <v>0</v>
      </c>
      <c r="N2993">
        <f t="shared" si="529"/>
        <v>0</v>
      </c>
      <c r="O2993">
        <f t="shared" si="530"/>
        <v>0</v>
      </c>
      <c r="P2993">
        <f t="shared" si="531"/>
        <v>0</v>
      </c>
      <c r="Q2993">
        <f t="shared" si="525"/>
        <v>0</v>
      </c>
      <c r="R2993">
        <f t="shared" si="526"/>
        <v>0</v>
      </c>
      <c r="W2993" s="1" t="s">
        <v>23</v>
      </c>
      <c r="Z2993">
        <f t="shared" si="527"/>
        <v>134</v>
      </c>
    </row>
    <row r="2994" spans="1:26" x14ac:dyDescent="0.35">
      <c r="A2994" t="s">
        <v>3020</v>
      </c>
      <c r="B2994">
        <v>-27.717832999999999</v>
      </c>
      <c r="C2994">
        <v>152.46577400000001</v>
      </c>
      <c r="D2994">
        <v>139</v>
      </c>
      <c r="E2994">
        <v>138</v>
      </c>
      <c r="F2994">
        <v>5.24</v>
      </c>
      <c r="H2994">
        <v>3</v>
      </c>
      <c r="I2994">
        <f t="shared" si="522"/>
        <v>0</v>
      </c>
      <c r="J2994">
        <f t="shared" si="532"/>
        <v>0</v>
      </c>
      <c r="K2994">
        <f t="shared" si="523"/>
        <v>0</v>
      </c>
      <c r="L2994">
        <f t="shared" si="524"/>
        <v>0</v>
      </c>
      <c r="M2994">
        <f t="shared" si="528"/>
        <v>0</v>
      </c>
      <c r="N2994">
        <f t="shared" si="529"/>
        <v>0</v>
      </c>
      <c r="O2994">
        <f t="shared" si="530"/>
        <v>0</v>
      </c>
      <c r="P2994">
        <f t="shared" si="531"/>
        <v>0</v>
      </c>
      <c r="Q2994">
        <f t="shared" si="525"/>
        <v>0</v>
      </c>
      <c r="R2994">
        <f t="shared" si="526"/>
        <v>0</v>
      </c>
      <c r="W2994" s="1" t="s">
        <v>23</v>
      </c>
      <c r="Z2994">
        <f t="shared" si="527"/>
        <v>136</v>
      </c>
    </row>
    <row r="2995" spans="1:26" x14ac:dyDescent="0.35">
      <c r="A2995" t="s">
        <v>3021</v>
      </c>
      <c r="B2995">
        <v>-27.717835999999998</v>
      </c>
      <c r="C2995">
        <v>152.465802</v>
      </c>
      <c r="D2995">
        <v>139</v>
      </c>
      <c r="E2995">
        <v>140</v>
      </c>
      <c r="F2995">
        <v>5.18</v>
      </c>
      <c r="H2995">
        <v>3</v>
      </c>
      <c r="I2995">
        <f t="shared" si="522"/>
        <v>0</v>
      </c>
      <c r="J2995">
        <f t="shared" si="532"/>
        <v>0</v>
      </c>
      <c r="K2995">
        <f t="shared" si="523"/>
        <v>0</v>
      </c>
      <c r="L2995">
        <f t="shared" si="524"/>
        <v>0</v>
      </c>
      <c r="M2995">
        <f t="shared" si="528"/>
        <v>0</v>
      </c>
      <c r="N2995">
        <f t="shared" si="529"/>
        <v>0</v>
      </c>
      <c r="O2995">
        <f t="shared" si="530"/>
        <v>0</v>
      </c>
      <c r="P2995">
        <f t="shared" si="531"/>
        <v>0</v>
      </c>
      <c r="Q2995">
        <f t="shared" si="525"/>
        <v>0</v>
      </c>
      <c r="R2995">
        <f t="shared" si="526"/>
        <v>0</v>
      </c>
      <c r="W2995" s="1" t="s">
        <v>23</v>
      </c>
      <c r="Z2995">
        <f t="shared" si="527"/>
        <v>138</v>
      </c>
    </row>
    <row r="2996" spans="1:26" x14ac:dyDescent="0.35">
      <c r="A2996" t="s">
        <v>3022</v>
      </c>
      <c r="B2996">
        <v>-27.717839000000001</v>
      </c>
      <c r="C2996">
        <v>152.46582799999999</v>
      </c>
      <c r="D2996">
        <v>139</v>
      </c>
      <c r="E2996">
        <v>140</v>
      </c>
      <c r="F2996">
        <v>5.14</v>
      </c>
      <c r="H2996">
        <v>3</v>
      </c>
      <c r="I2996">
        <f t="shared" si="522"/>
        <v>0</v>
      </c>
      <c r="J2996">
        <f t="shared" si="532"/>
        <v>0</v>
      </c>
      <c r="K2996">
        <f t="shared" si="523"/>
        <v>0</v>
      </c>
      <c r="L2996">
        <f t="shared" si="524"/>
        <v>0</v>
      </c>
      <c r="M2996">
        <f t="shared" si="528"/>
        <v>0</v>
      </c>
      <c r="N2996">
        <f t="shared" si="529"/>
        <v>0</v>
      </c>
      <c r="O2996">
        <f t="shared" si="530"/>
        <v>0</v>
      </c>
      <c r="P2996">
        <f t="shared" si="531"/>
        <v>0</v>
      </c>
      <c r="Q2996">
        <f t="shared" si="525"/>
        <v>0</v>
      </c>
      <c r="R2996">
        <f t="shared" si="526"/>
        <v>0</v>
      </c>
      <c r="W2996" s="1" t="s">
        <v>23</v>
      </c>
      <c r="Z2996">
        <f t="shared" si="527"/>
        <v>138</v>
      </c>
    </row>
    <row r="2997" spans="1:26" x14ac:dyDescent="0.35">
      <c r="A2997" t="s">
        <v>3023</v>
      </c>
      <c r="B2997">
        <v>-27.717843999999999</v>
      </c>
      <c r="C2997">
        <v>152.46585200000001</v>
      </c>
      <c r="D2997">
        <v>139</v>
      </c>
      <c r="E2997">
        <v>140</v>
      </c>
      <c r="F2997">
        <v>5.14</v>
      </c>
      <c r="H2997">
        <v>3</v>
      </c>
      <c r="I2997">
        <f t="shared" si="522"/>
        <v>0</v>
      </c>
      <c r="J2997">
        <f t="shared" si="532"/>
        <v>0</v>
      </c>
      <c r="K2997">
        <f t="shared" si="523"/>
        <v>0</v>
      </c>
      <c r="L2997">
        <f t="shared" si="524"/>
        <v>0</v>
      </c>
      <c r="M2997">
        <f t="shared" si="528"/>
        <v>0</v>
      </c>
      <c r="N2997">
        <f t="shared" si="529"/>
        <v>0</v>
      </c>
      <c r="O2997">
        <f t="shared" si="530"/>
        <v>0</v>
      </c>
      <c r="P2997">
        <f t="shared" si="531"/>
        <v>0</v>
      </c>
      <c r="Q2997">
        <f t="shared" si="525"/>
        <v>0</v>
      </c>
      <c r="R2997">
        <f t="shared" si="526"/>
        <v>0</v>
      </c>
      <c r="W2997" s="1" t="s">
        <v>23</v>
      </c>
      <c r="Z2997">
        <f t="shared" si="527"/>
        <v>138</v>
      </c>
    </row>
    <row r="2998" spans="1:26" x14ac:dyDescent="0.35">
      <c r="A2998" t="s">
        <v>3024</v>
      </c>
      <c r="B2998">
        <v>-27.717848</v>
      </c>
      <c r="C2998">
        <v>152.46587400000001</v>
      </c>
      <c r="D2998">
        <v>139</v>
      </c>
      <c r="E2998">
        <v>142</v>
      </c>
      <c r="F2998">
        <v>5.14</v>
      </c>
      <c r="H2998">
        <v>3</v>
      </c>
      <c r="I2998">
        <f t="shared" si="522"/>
        <v>0</v>
      </c>
      <c r="J2998">
        <f t="shared" si="532"/>
        <v>0</v>
      </c>
      <c r="K2998">
        <f t="shared" si="523"/>
        <v>0</v>
      </c>
      <c r="L2998">
        <f t="shared" si="524"/>
        <v>0</v>
      </c>
      <c r="M2998">
        <f t="shared" si="528"/>
        <v>0</v>
      </c>
      <c r="N2998">
        <f t="shared" si="529"/>
        <v>0</v>
      </c>
      <c r="O2998">
        <f t="shared" si="530"/>
        <v>0</v>
      </c>
      <c r="P2998">
        <f t="shared" si="531"/>
        <v>0</v>
      </c>
      <c r="Q2998">
        <f t="shared" si="525"/>
        <v>0</v>
      </c>
      <c r="R2998">
        <f t="shared" si="526"/>
        <v>0</v>
      </c>
      <c r="W2998" s="1" t="s">
        <v>23</v>
      </c>
      <c r="Z2998">
        <f t="shared" si="527"/>
        <v>140</v>
      </c>
    </row>
    <row r="2999" spans="1:26" x14ac:dyDescent="0.35">
      <c r="A2999" t="s">
        <v>3025</v>
      </c>
      <c r="B2999">
        <v>-27.717849999999999</v>
      </c>
      <c r="C2999">
        <v>152.46589299999999</v>
      </c>
      <c r="D2999">
        <v>139</v>
      </c>
      <c r="E2999">
        <v>142</v>
      </c>
      <c r="F2999">
        <v>5.0199999999999996</v>
      </c>
      <c r="H2999">
        <v>3</v>
      </c>
      <c r="I2999">
        <f t="shared" si="522"/>
        <v>3</v>
      </c>
      <c r="J2999" t="str">
        <f t="shared" si="532"/>
        <v>Heart rate is 142</v>
      </c>
      <c r="K2999">
        <f t="shared" si="523"/>
        <v>1</v>
      </c>
      <c r="L2999">
        <f t="shared" si="524"/>
        <v>0</v>
      </c>
      <c r="M2999">
        <f t="shared" si="528"/>
        <v>0</v>
      </c>
      <c r="N2999">
        <f t="shared" si="529"/>
        <v>0</v>
      </c>
      <c r="O2999">
        <f t="shared" si="530"/>
        <v>0</v>
      </c>
      <c r="P2999">
        <f t="shared" si="531"/>
        <v>0</v>
      </c>
      <c r="Q2999">
        <f t="shared" si="525"/>
        <v>0</v>
      </c>
      <c r="R2999">
        <f t="shared" si="526"/>
        <v>0</v>
      </c>
      <c r="W2999" s="1" t="s">
        <v>23</v>
      </c>
      <c r="Z2999">
        <f t="shared" si="527"/>
        <v>140</v>
      </c>
    </row>
    <row r="3000" spans="1:26" x14ac:dyDescent="0.35">
      <c r="A3000" t="s">
        <v>3026</v>
      </c>
      <c r="B3000">
        <v>-27.717851</v>
      </c>
      <c r="C3000">
        <v>152.46591100000001</v>
      </c>
      <c r="D3000">
        <v>139</v>
      </c>
      <c r="E3000">
        <v>140</v>
      </c>
      <c r="F3000">
        <v>5.0199999999999996</v>
      </c>
      <c r="H3000">
        <v>3</v>
      </c>
      <c r="I3000">
        <f t="shared" si="522"/>
        <v>0</v>
      </c>
      <c r="J3000">
        <f t="shared" si="532"/>
        <v>0</v>
      </c>
      <c r="K3000">
        <f t="shared" si="523"/>
        <v>0</v>
      </c>
      <c r="L3000">
        <f t="shared" si="524"/>
        <v>0</v>
      </c>
      <c r="M3000">
        <f t="shared" si="528"/>
        <v>0</v>
      </c>
      <c r="N3000">
        <f t="shared" si="529"/>
        <v>0</v>
      </c>
      <c r="O3000">
        <f t="shared" si="530"/>
        <v>0</v>
      </c>
      <c r="P3000">
        <f t="shared" si="531"/>
        <v>0</v>
      </c>
      <c r="Q3000">
        <f t="shared" si="525"/>
        <v>0</v>
      </c>
      <c r="R3000">
        <f t="shared" si="526"/>
        <v>0</v>
      </c>
      <c r="W3000" s="1" t="s">
        <v>23</v>
      </c>
      <c r="Z3000">
        <f t="shared" si="527"/>
        <v>142</v>
      </c>
    </row>
    <row r="3001" spans="1:26" x14ac:dyDescent="0.35">
      <c r="A3001" t="s">
        <v>3027</v>
      </c>
      <c r="B3001">
        <v>-27.717851</v>
      </c>
      <c r="C3001">
        <v>152.46592799999999</v>
      </c>
      <c r="D3001">
        <v>139</v>
      </c>
      <c r="E3001">
        <v>140</v>
      </c>
      <c r="F3001">
        <v>5.0199999999999996</v>
      </c>
      <c r="H3001">
        <v>3</v>
      </c>
      <c r="I3001">
        <f t="shared" si="522"/>
        <v>0</v>
      </c>
      <c r="J3001">
        <f t="shared" si="532"/>
        <v>0</v>
      </c>
      <c r="K3001">
        <f t="shared" si="523"/>
        <v>0</v>
      </c>
      <c r="L3001">
        <f t="shared" si="524"/>
        <v>0</v>
      </c>
      <c r="M3001">
        <f t="shared" si="528"/>
        <v>0</v>
      </c>
      <c r="N3001">
        <f t="shared" si="529"/>
        <v>0</v>
      </c>
      <c r="O3001">
        <f t="shared" si="530"/>
        <v>0</v>
      </c>
      <c r="P3001">
        <f t="shared" si="531"/>
        <v>0</v>
      </c>
      <c r="Q3001">
        <f t="shared" si="525"/>
        <v>0</v>
      </c>
      <c r="R3001">
        <f t="shared" si="526"/>
        <v>0</v>
      </c>
      <c r="W3001" s="1" t="s">
        <v>23</v>
      </c>
      <c r="Z3001">
        <f t="shared" si="527"/>
        <v>142</v>
      </c>
    </row>
    <row r="3002" spans="1:26" x14ac:dyDescent="0.35">
      <c r="A3002" t="s">
        <v>3028</v>
      </c>
      <c r="B3002">
        <v>-27.717842999999998</v>
      </c>
      <c r="C3002">
        <v>152.465945</v>
      </c>
      <c r="D3002">
        <v>139</v>
      </c>
      <c r="E3002">
        <v>140</v>
      </c>
      <c r="F3002">
        <v>4.78</v>
      </c>
      <c r="H3002">
        <v>3</v>
      </c>
      <c r="I3002">
        <f t="shared" si="522"/>
        <v>4</v>
      </c>
      <c r="J3002" t="str">
        <f t="shared" si="532"/>
        <v>Heart rate is 140</v>
      </c>
      <c r="K3002">
        <f t="shared" si="523"/>
        <v>0</v>
      </c>
      <c r="L3002">
        <f t="shared" si="524"/>
        <v>1</v>
      </c>
      <c r="M3002">
        <f t="shared" si="528"/>
        <v>0</v>
      </c>
      <c r="N3002">
        <f t="shared" si="529"/>
        <v>0</v>
      </c>
      <c r="O3002">
        <f t="shared" si="530"/>
        <v>0</v>
      </c>
      <c r="P3002">
        <f t="shared" si="531"/>
        <v>0</v>
      </c>
      <c r="Q3002">
        <f t="shared" si="525"/>
        <v>0</v>
      </c>
      <c r="R3002">
        <f t="shared" si="526"/>
        <v>0</v>
      </c>
      <c r="W3002" s="1" t="s">
        <v>23</v>
      </c>
      <c r="Z3002">
        <f t="shared" si="527"/>
        <v>142</v>
      </c>
    </row>
    <row r="3003" spans="1:26" x14ac:dyDescent="0.35">
      <c r="A3003" t="s">
        <v>3029</v>
      </c>
      <c r="B3003">
        <v>-27.717828000000001</v>
      </c>
      <c r="C3003">
        <v>152.46596</v>
      </c>
      <c r="D3003">
        <v>139</v>
      </c>
      <c r="E3003">
        <v>141</v>
      </c>
      <c r="F3003">
        <v>4.78</v>
      </c>
      <c r="H3003">
        <v>3</v>
      </c>
      <c r="I3003">
        <f t="shared" si="522"/>
        <v>3</v>
      </c>
      <c r="J3003" t="str">
        <f t="shared" si="532"/>
        <v>Heart rate is 141</v>
      </c>
      <c r="K3003">
        <f t="shared" si="523"/>
        <v>1</v>
      </c>
      <c r="L3003">
        <f t="shared" si="524"/>
        <v>0</v>
      </c>
      <c r="M3003">
        <f t="shared" si="528"/>
        <v>0</v>
      </c>
      <c r="N3003">
        <f t="shared" si="529"/>
        <v>0</v>
      </c>
      <c r="O3003">
        <f t="shared" si="530"/>
        <v>0</v>
      </c>
      <c r="P3003">
        <f t="shared" si="531"/>
        <v>0</v>
      </c>
      <c r="Q3003">
        <f t="shared" si="525"/>
        <v>0</v>
      </c>
      <c r="R3003">
        <f t="shared" si="526"/>
        <v>0</v>
      </c>
      <c r="W3003" s="1" t="s">
        <v>23</v>
      </c>
      <c r="Z3003">
        <f t="shared" si="527"/>
        <v>140</v>
      </c>
    </row>
    <row r="3004" spans="1:26" x14ac:dyDescent="0.35">
      <c r="A3004" t="s">
        <v>3030</v>
      </c>
      <c r="B3004">
        <v>-27.717813</v>
      </c>
      <c r="C3004">
        <v>152.46597499999999</v>
      </c>
      <c r="D3004">
        <v>139</v>
      </c>
      <c r="E3004">
        <v>140</v>
      </c>
      <c r="F3004">
        <v>4.49</v>
      </c>
      <c r="H3004">
        <v>3</v>
      </c>
      <c r="I3004">
        <f t="shared" si="522"/>
        <v>0</v>
      </c>
      <c r="J3004">
        <f t="shared" si="532"/>
        <v>0</v>
      </c>
      <c r="K3004">
        <f t="shared" si="523"/>
        <v>0</v>
      </c>
      <c r="L3004">
        <f t="shared" si="524"/>
        <v>0</v>
      </c>
      <c r="M3004">
        <f t="shared" si="528"/>
        <v>0</v>
      </c>
      <c r="N3004">
        <f t="shared" si="529"/>
        <v>0</v>
      </c>
      <c r="O3004">
        <f t="shared" si="530"/>
        <v>0</v>
      </c>
      <c r="P3004">
        <f t="shared" si="531"/>
        <v>0</v>
      </c>
      <c r="Q3004">
        <f t="shared" si="525"/>
        <v>0</v>
      </c>
      <c r="R3004">
        <f t="shared" si="526"/>
        <v>0</v>
      </c>
      <c r="W3004" s="1" t="s">
        <v>23</v>
      </c>
      <c r="Z3004">
        <f t="shared" si="527"/>
        <v>141</v>
      </c>
    </row>
    <row r="3005" spans="1:26" x14ac:dyDescent="0.35">
      <c r="A3005" t="s">
        <v>3031</v>
      </c>
      <c r="B3005">
        <v>-27.717801999999999</v>
      </c>
      <c r="C3005">
        <v>152.465993</v>
      </c>
      <c r="D3005">
        <v>138</v>
      </c>
      <c r="E3005">
        <v>140</v>
      </c>
      <c r="F3005">
        <v>4.49</v>
      </c>
      <c r="H3005">
        <v>3</v>
      </c>
      <c r="I3005">
        <f t="shared" si="522"/>
        <v>4</v>
      </c>
      <c r="J3005" t="str">
        <f t="shared" si="532"/>
        <v>Heart rate is 140</v>
      </c>
      <c r="K3005">
        <f t="shared" si="523"/>
        <v>0</v>
      </c>
      <c r="L3005">
        <f t="shared" si="524"/>
        <v>1</v>
      </c>
      <c r="M3005">
        <f t="shared" si="528"/>
        <v>0</v>
      </c>
      <c r="N3005">
        <f t="shared" si="529"/>
        <v>0</v>
      </c>
      <c r="O3005">
        <f t="shared" si="530"/>
        <v>0</v>
      </c>
      <c r="P3005">
        <f t="shared" si="531"/>
        <v>0</v>
      </c>
      <c r="Q3005">
        <f t="shared" si="525"/>
        <v>0</v>
      </c>
      <c r="R3005">
        <f t="shared" si="526"/>
        <v>0</v>
      </c>
      <c r="W3005" s="1" t="s">
        <v>23</v>
      </c>
      <c r="Z3005">
        <f t="shared" si="527"/>
        <v>141</v>
      </c>
    </row>
    <row r="3006" spans="1:26" x14ac:dyDescent="0.35">
      <c r="A3006" t="s">
        <v>3032</v>
      </c>
      <c r="B3006">
        <v>-27.717794999999999</v>
      </c>
      <c r="C3006">
        <v>152.466015</v>
      </c>
      <c r="D3006">
        <v>138</v>
      </c>
      <c r="E3006">
        <v>141</v>
      </c>
      <c r="F3006">
        <v>4.49</v>
      </c>
      <c r="H3006">
        <v>3</v>
      </c>
      <c r="I3006">
        <f t="shared" si="522"/>
        <v>0</v>
      </c>
      <c r="J3006">
        <f t="shared" si="532"/>
        <v>0</v>
      </c>
      <c r="K3006">
        <f t="shared" si="523"/>
        <v>0</v>
      </c>
      <c r="L3006">
        <f t="shared" si="524"/>
        <v>0</v>
      </c>
      <c r="M3006">
        <f t="shared" si="528"/>
        <v>0</v>
      </c>
      <c r="N3006">
        <f t="shared" si="529"/>
        <v>0</v>
      </c>
      <c r="O3006">
        <f t="shared" si="530"/>
        <v>0</v>
      </c>
      <c r="P3006">
        <f t="shared" si="531"/>
        <v>0</v>
      </c>
      <c r="Q3006">
        <f t="shared" si="525"/>
        <v>0</v>
      </c>
      <c r="R3006">
        <f t="shared" si="526"/>
        <v>0</v>
      </c>
      <c r="W3006" s="1" t="s">
        <v>23</v>
      </c>
      <c r="Z3006">
        <f t="shared" si="527"/>
        <v>140</v>
      </c>
    </row>
    <row r="3007" spans="1:26" x14ac:dyDescent="0.35">
      <c r="A3007" t="s">
        <v>3033</v>
      </c>
      <c r="B3007">
        <v>-27.717791999999999</v>
      </c>
      <c r="C3007">
        <v>152.46604099999999</v>
      </c>
      <c r="D3007">
        <v>138</v>
      </c>
      <c r="E3007">
        <v>141</v>
      </c>
      <c r="F3007">
        <v>4.32</v>
      </c>
      <c r="H3007">
        <v>3</v>
      </c>
      <c r="I3007">
        <f t="shared" si="522"/>
        <v>0</v>
      </c>
      <c r="J3007">
        <f t="shared" si="532"/>
        <v>0</v>
      </c>
      <c r="K3007">
        <f t="shared" si="523"/>
        <v>0</v>
      </c>
      <c r="L3007">
        <f t="shared" si="524"/>
        <v>0</v>
      </c>
      <c r="M3007">
        <f t="shared" si="528"/>
        <v>0</v>
      </c>
      <c r="N3007">
        <f t="shared" si="529"/>
        <v>0</v>
      </c>
      <c r="O3007">
        <f t="shared" si="530"/>
        <v>0</v>
      </c>
      <c r="P3007">
        <f t="shared" si="531"/>
        <v>0</v>
      </c>
      <c r="Q3007">
        <f t="shared" si="525"/>
        <v>0</v>
      </c>
      <c r="R3007">
        <f t="shared" si="526"/>
        <v>0</v>
      </c>
      <c r="W3007" s="1" t="s">
        <v>23</v>
      </c>
      <c r="Z3007">
        <f t="shared" si="527"/>
        <v>140</v>
      </c>
    </row>
    <row r="3008" spans="1:26" x14ac:dyDescent="0.35">
      <c r="A3008" t="s">
        <v>3034</v>
      </c>
      <c r="B3008">
        <v>-27.717790999999998</v>
      </c>
      <c r="C3008">
        <v>152.46606800000001</v>
      </c>
      <c r="D3008">
        <v>138</v>
      </c>
      <c r="E3008">
        <v>141</v>
      </c>
      <c r="F3008">
        <v>4.32</v>
      </c>
      <c r="H3008">
        <v>3</v>
      </c>
      <c r="I3008">
        <f t="shared" si="522"/>
        <v>0</v>
      </c>
      <c r="J3008">
        <f t="shared" si="532"/>
        <v>0</v>
      </c>
      <c r="K3008">
        <f t="shared" si="523"/>
        <v>0</v>
      </c>
      <c r="L3008">
        <f t="shared" si="524"/>
        <v>0</v>
      </c>
      <c r="M3008">
        <f t="shared" si="528"/>
        <v>0</v>
      </c>
      <c r="N3008">
        <f t="shared" si="529"/>
        <v>0</v>
      </c>
      <c r="O3008">
        <f t="shared" si="530"/>
        <v>0</v>
      </c>
      <c r="P3008">
        <f t="shared" si="531"/>
        <v>0</v>
      </c>
      <c r="Q3008">
        <f t="shared" si="525"/>
        <v>0</v>
      </c>
      <c r="R3008">
        <f t="shared" si="526"/>
        <v>0</v>
      </c>
      <c r="W3008" s="1" t="s">
        <v>23</v>
      </c>
      <c r="Z3008">
        <f t="shared" si="527"/>
        <v>140</v>
      </c>
    </row>
    <row r="3009" spans="1:26" x14ac:dyDescent="0.35">
      <c r="A3009" t="s">
        <v>3035</v>
      </c>
      <c r="B3009">
        <v>-27.717789</v>
      </c>
      <c r="C3009">
        <v>152.466094</v>
      </c>
      <c r="D3009">
        <v>138</v>
      </c>
      <c r="E3009">
        <v>141</v>
      </c>
      <c r="F3009">
        <v>4.3899999999999997</v>
      </c>
      <c r="H3009">
        <v>3</v>
      </c>
      <c r="I3009">
        <f t="shared" si="522"/>
        <v>0</v>
      </c>
      <c r="J3009">
        <f t="shared" si="532"/>
        <v>0</v>
      </c>
      <c r="K3009">
        <f t="shared" si="523"/>
        <v>0</v>
      </c>
      <c r="L3009">
        <f t="shared" si="524"/>
        <v>0</v>
      </c>
      <c r="M3009">
        <f t="shared" si="528"/>
        <v>0</v>
      </c>
      <c r="N3009">
        <f t="shared" si="529"/>
        <v>0</v>
      </c>
      <c r="O3009">
        <f t="shared" si="530"/>
        <v>0</v>
      </c>
      <c r="P3009">
        <f t="shared" si="531"/>
        <v>0</v>
      </c>
      <c r="Q3009">
        <f t="shared" si="525"/>
        <v>0</v>
      </c>
      <c r="R3009">
        <f t="shared" si="526"/>
        <v>0</v>
      </c>
      <c r="W3009" s="1" t="s">
        <v>23</v>
      </c>
      <c r="Z3009">
        <f t="shared" si="527"/>
        <v>140</v>
      </c>
    </row>
    <row r="3010" spans="1:26" x14ac:dyDescent="0.35">
      <c r="A3010" t="s">
        <v>3036</v>
      </c>
      <c r="B3010">
        <v>-27.717784999999999</v>
      </c>
      <c r="C3010">
        <v>152.46612099999999</v>
      </c>
      <c r="D3010">
        <v>138</v>
      </c>
      <c r="E3010">
        <v>141</v>
      </c>
      <c r="F3010">
        <v>4.3899999999999997</v>
      </c>
      <c r="H3010">
        <v>3</v>
      </c>
      <c r="I3010">
        <f t="shared" ref="I3010:I3073" si="533">IF($Q3010,1,IF($R3010,2,IF($K3010,3,IF($L3010,4,IF($M3010,5,IF($N3010,6,IF($O3010,7,IF($P3010,8,0))))))))</f>
        <v>0</v>
      </c>
      <c r="J3010">
        <f t="shared" si="532"/>
        <v>0</v>
      </c>
      <c r="K3010">
        <f t="shared" ref="K3010:K3073" si="534">IF(AND(NOT(ISBLANK(E3010)),AND(E3010&gt;Z3010,E3010&gt;E3011)),1,0)</f>
        <v>0</v>
      </c>
      <c r="L3010">
        <f t="shared" ref="L3010:L3073" si="535">IF(AND(NOT(ISBLANK(E3010)),AND(E3010&lt;Z3010,E3010&lt;E3011)),1,0)</f>
        <v>0</v>
      </c>
      <c r="M3010">
        <f t="shared" si="528"/>
        <v>0</v>
      </c>
      <c r="N3010">
        <f t="shared" si="529"/>
        <v>0</v>
      </c>
      <c r="O3010">
        <f t="shared" si="530"/>
        <v>0</v>
      </c>
      <c r="P3010">
        <f t="shared" si="531"/>
        <v>0</v>
      </c>
      <c r="Q3010">
        <f t="shared" ref="Q3010:Q3073" si="536">IF(H3010&lt;&gt;H3009,1,0)</f>
        <v>0</v>
      </c>
      <c r="R3010">
        <f t="shared" ref="R3010:R3073" si="537">IF(H3010&lt;&gt;H3011,1,0)</f>
        <v>0</v>
      </c>
      <c r="W3010" s="1" t="s">
        <v>23</v>
      </c>
      <c r="Z3010">
        <f t="shared" si="527"/>
        <v>140</v>
      </c>
    </row>
    <row r="3011" spans="1:26" x14ac:dyDescent="0.35">
      <c r="A3011" t="s">
        <v>3037</v>
      </c>
      <c r="B3011">
        <v>-27.717780999999999</v>
      </c>
      <c r="C3011">
        <v>152.46614199999999</v>
      </c>
      <c r="D3011">
        <v>138</v>
      </c>
      <c r="E3011">
        <v>141</v>
      </c>
      <c r="F3011">
        <v>4.3899999999999997</v>
      </c>
      <c r="H3011">
        <v>3</v>
      </c>
      <c r="I3011">
        <f t="shared" si="533"/>
        <v>3</v>
      </c>
      <c r="J3011" t="str">
        <f t="shared" si="532"/>
        <v>Heart rate is 141</v>
      </c>
      <c r="K3011">
        <f t="shared" si="534"/>
        <v>1</v>
      </c>
      <c r="L3011">
        <f t="shared" si="535"/>
        <v>0</v>
      </c>
      <c r="M3011">
        <f t="shared" si="528"/>
        <v>0</v>
      </c>
      <c r="N3011">
        <f t="shared" si="529"/>
        <v>0</v>
      </c>
      <c r="O3011">
        <f t="shared" si="530"/>
        <v>0</v>
      </c>
      <c r="P3011">
        <f t="shared" si="531"/>
        <v>0</v>
      </c>
      <c r="Q3011">
        <f t="shared" si="536"/>
        <v>0</v>
      </c>
      <c r="R3011">
        <f t="shared" si="537"/>
        <v>0</v>
      </c>
      <c r="W3011" s="1" t="s">
        <v>23</v>
      </c>
      <c r="Z3011">
        <f t="shared" ref="Z3011:Z3074" si="538">IF(E3011&lt;&gt;E3010,E3010,Z3010)</f>
        <v>140</v>
      </c>
    </row>
    <row r="3012" spans="1:26" x14ac:dyDescent="0.35">
      <c r="A3012" t="s">
        <v>3038</v>
      </c>
      <c r="B3012">
        <v>-27.717784000000002</v>
      </c>
      <c r="C3012">
        <v>152.46615499999999</v>
      </c>
      <c r="D3012">
        <v>138</v>
      </c>
      <c r="E3012">
        <v>138</v>
      </c>
      <c r="F3012">
        <v>4.45</v>
      </c>
      <c r="H3012">
        <v>3</v>
      </c>
      <c r="I3012">
        <f t="shared" si="533"/>
        <v>0</v>
      </c>
      <c r="J3012">
        <f t="shared" si="532"/>
        <v>0</v>
      </c>
      <c r="K3012">
        <f t="shared" si="534"/>
        <v>0</v>
      </c>
      <c r="L3012">
        <f t="shared" si="535"/>
        <v>0</v>
      </c>
      <c r="M3012">
        <f t="shared" si="528"/>
        <v>0</v>
      </c>
      <c r="N3012">
        <f t="shared" si="529"/>
        <v>0</v>
      </c>
      <c r="O3012">
        <f t="shared" si="530"/>
        <v>0</v>
      </c>
      <c r="P3012">
        <f t="shared" si="531"/>
        <v>0</v>
      </c>
      <c r="Q3012">
        <f t="shared" si="536"/>
        <v>0</v>
      </c>
      <c r="R3012">
        <f t="shared" si="537"/>
        <v>0</v>
      </c>
      <c r="W3012" s="1" t="s">
        <v>23</v>
      </c>
      <c r="Z3012">
        <f t="shared" si="538"/>
        <v>141</v>
      </c>
    </row>
    <row r="3013" spans="1:26" x14ac:dyDescent="0.35">
      <c r="A3013" t="s">
        <v>3039</v>
      </c>
      <c r="B3013">
        <v>-27.717797999999998</v>
      </c>
      <c r="C3013">
        <v>152.46615499999999</v>
      </c>
      <c r="D3013">
        <v>138</v>
      </c>
      <c r="E3013">
        <v>138</v>
      </c>
      <c r="F3013">
        <v>4.45</v>
      </c>
      <c r="H3013">
        <v>3</v>
      </c>
      <c r="I3013">
        <f t="shared" si="533"/>
        <v>0</v>
      </c>
      <c r="J3013">
        <f t="shared" si="532"/>
        <v>0</v>
      </c>
      <c r="K3013">
        <f t="shared" si="534"/>
        <v>0</v>
      </c>
      <c r="L3013">
        <f t="shared" si="535"/>
        <v>0</v>
      </c>
      <c r="M3013">
        <f t="shared" si="528"/>
        <v>0</v>
      </c>
      <c r="N3013">
        <f t="shared" si="529"/>
        <v>0</v>
      </c>
      <c r="O3013">
        <f t="shared" si="530"/>
        <v>0</v>
      </c>
      <c r="P3013">
        <f t="shared" si="531"/>
        <v>0</v>
      </c>
      <c r="Q3013">
        <f t="shared" si="536"/>
        <v>0</v>
      </c>
      <c r="R3013">
        <f t="shared" si="537"/>
        <v>0</v>
      </c>
      <c r="W3013" s="1" t="s">
        <v>23</v>
      </c>
      <c r="Z3013">
        <f t="shared" si="538"/>
        <v>141</v>
      </c>
    </row>
    <row r="3014" spans="1:26" x14ac:dyDescent="0.35">
      <c r="A3014" t="s">
        <v>3040</v>
      </c>
      <c r="B3014">
        <v>-27.717818999999999</v>
      </c>
      <c r="C3014">
        <v>152.46614500000001</v>
      </c>
      <c r="D3014">
        <v>138</v>
      </c>
      <c r="E3014">
        <v>138</v>
      </c>
      <c r="F3014">
        <v>0</v>
      </c>
      <c r="H3014">
        <v>3</v>
      </c>
      <c r="I3014">
        <f t="shared" si="533"/>
        <v>0</v>
      </c>
      <c r="J3014">
        <f t="shared" si="532"/>
        <v>0</v>
      </c>
      <c r="K3014">
        <f t="shared" si="534"/>
        <v>0</v>
      </c>
      <c r="L3014">
        <f t="shared" si="535"/>
        <v>0</v>
      </c>
      <c r="M3014">
        <f t="shared" si="528"/>
        <v>0</v>
      </c>
      <c r="N3014">
        <f t="shared" si="529"/>
        <v>0</v>
      </c>
      <c r="O3014">
        <f t="shared" si="530"/>
        <v>0</v>
      </c>
      <c r="P3014">
        <f t="shared" si="531"/>
        <v>0</v>
      </c>
      <c r="Q3014">
        <f t="shared" si="536"/>
        <v>0</v>
      </c>
      <c r="R3014">
        <f t="shared" si="537"/>
        <v>0</v>
      </c>
      <c r="W3014" s="1" t="s">
        <v>23</v>
      </c>
      <c r="Z3014">
        <f t="shared" si="538"/>
        <v>141</v>
      </c>
    </row>
    <row r="3015" spans="1:26" x14ac:dyDescent="0.35">
      <c r="A3015" t="s">
        <v>3041</v>
      </c>
      <c r="D3015">
        <v>138</v>
      </c>
      <c r="E3015">
        <v>138</v>
      </c>
      <c r="F3015">
        <v>0</v>
      </c>
      <c r="H3015">
        <v>3</v>
      </c>
      <c r="I3015">
        <f t="shared" si="533"/>
        <v>0</v>
      </c>
      <c r="J3015">
        <f t="shared" si="532"/>
        <v>0</v>
      </c>
      <c r="K3015">
        <f t="shared" si="534"/>
        <v>0</v>
      </c>
      <c r="L3015">
        <f t="shared" si="535"/>
        <v>0</v>
      </c>
      <c r="M3015">
        <f t="shared" si="528"/>
        <v>0</v>
      </c>
      <c r="N3015">
        <f t="shared" si="529"/>
        <v>0</v>
      </c>
      <c r="O3015">
        <f t="shared" si="530"/>
        <v>0</v>
      </c>
      <c r="P3015">
        <f t="shared" si="531"/>
        <v>0</v>
      </c>
      <c r="Q3015">
        <f t="shared" si="536"/>
        <v>0</v>
      </c>
      <c r="R3015">
        <f t="shared" si="537"/>
        <v>0</v>
      </c>
      <c r="W3015" s="1" t="s">
        <v>23</v>
      </c>
      <c r="Z3015">
        <f t="shared" si="538"/>
        <v>141</v>
      </c>
    </row>
    <row r="3016" spans="1:26" x14ac:dyDescent="0.35">
      <c r="A3016" t="s">
        <v>3042</v>
      </c>
      <c r="D3016">
        <v>138</v>
      </c>
      <c r="E3016">
        <v>138</v>
      </c>
      <c r="F3016">
        <v>0</v>
      </c>
      <c r="H3016">
        <v>3</v>
      </c>
      <c r="I3016">
        <f t="shared" si="533"/>
        <v>0</v>
      </c>
      <c r="J3016">
        <f t="shared" si="532"/>
        <v>0</v>
      </c>
      <c r="K3016">
        <f t="shared" si="534"/>
        <v>0</v>
      </c>
      <c r="L3016">
        <f t="shared" si="535"/>
        <v>0</v>
      </c>
      <c r="M3016">
        <f t="shared" si="528"/>
        <v>0</v>
      </c>
      <c r="N3016">
        <f t="shared" si="529"/>
        <v>0</v>
      </c>
      <c r="O3016">
        <f t="shared" si="530"/>
        <v>0</v>
      </c>
      <c r="P3016">
        <f t="shared" si="531"/>
        <v>0</v>
      </c>
      <c r="Q3016">
        <f t="shared" si="536"/>
        <v>0</v>
      </c>
      <c r="R3016">
        <f t="shared" si="537"/>
        <v>0</v>
      </c>
      <c r="W3016" s="1" t="s">
        <v>23</v>
      </c>
      <c r="Z3016">
        <f t="shared" si="538"/>
        <v>141</v>
      </c>
    </row>
    <row r="3017" spans="1:26" x14ac:dyDescent="0.35">
      <c r="A3017" t="s">
        <v>3043</v>
      </c>
      <c r="B3017">
        <v>-27.717832999999999</v>
      </c>
      <c r="C3017">
        <v>152.46613500000001</v>
      </c>
      <c r="D3017">
        <v>138</v>
      </c>
      <c r="E3017">
        <v>134</v>
      </c>
      <c r="F3017">
        <v>0</v>
      </c>
      <c r="H3017">
        <v>3</v>
      </c>
      <c r="I3017">
        <f t="shared" si="533"/>
        <v>0</v>
      </c>
      <c r="J3017">
        <f t="shared" si="532"/>
        <v>0</v>
      </c>
      <c r="K3017">
        <f t="shared" si="534"/>
        <v>0</v>
      </c>
      <c r="L3017">
        <f t="shared" si="535"/>
        <v>0</v>
      </c>
      <c r="M3017">
        <f t="shared" si="528"/>
        <v>0</v>
      </c>
      <c r="N3017">
        <f t="shared" si="529"/>
        <v>0</v>
      </c>
      <c r="O3017">
        <f t="shared" si="530"/>
        <v>0</v>
      </c>
      <c r="P3017">
        <f t="shared" si="531"/>
        <v>0</v>
      </c>
      <c r="Q3017">
        <f t="shared" si="536"/>
        <v>0</v>
      </c>
      <c r="R3017">
        <f t="shared" si="537"/>
        <v>0</v>
      </c>
      <c r="W3017" s="1" t="s">
        <v>23</v>
      </c>
      <c r="Z3017">
        <f t="shared" si="538"/>
        <v>138</v>
      </c>
    </row>
    <row r="3018" spans="1:26" x14ac:dyDescent="0.35">
      <c r="A3018" t="s">
        <v>3044</v>
      </c>
      <c r="B3018">
        <v>-27.717832999999999</v>
      </c>
      <c r="C3018">
        <v>152.46613500000001</v>
      </c>
      <c r="D3018">
        <v>138</v>
      </c>
      <c r="E3018">
        <v>133</v>
      </c>
      <c r="F3018">
        <v>3.89</v>
      </c>
      <c r="H3018">
        <v>3</v>
      </c>
      <c r="I3018">
        <f t="shared" si="533"/>
        <v>0</v>
      </c>
      <c r="J3018">
        <f t="shared" si="532"/>
        <v>0</v>
      </c>
      <c r="K3018">
        <f t="shared" si="534"/>
        <v>0</v>
      </c>
      <c r="L3018">
        <f t="shared" si="535"/>
        <v>0</v>
      </c>
      <c r="M3018">
        <f t="shared" si="528"/>
        <v>0</v>
      </c>
      <c r="N3018">
        <f t="shared" si="529"/>
        <v>0</v>
      </c>
      <c r="O3018">
        <f t="shared" si="530"/>
        <v>0</v>
      </c>
      <c r="P3018">
        <f t="shared" si="531"/>
        <v>0</v>
      </c>
      <c r="Q3018">
        <f t="shared" si="536"/>
        <v>0</v>
      </c>
      <c r="R3018">
        <f t="shared" si="537"/>
        <v>0</v>
      </c>
      <c r="W3018" s="1" t="s">
        <v>23</v>
      </c>
      <c r="Z3018">
        <f t="shared" si="538"/>
        <v>134</v>
      </c>
    </row>
    <row r="3019" spans="1:26" x14ac:dyDescent="0.35">
      <c r="A3019" t="s">
        <v>3044</v>
      </c>
      <c r="B3019">
        <v>-27.717832999999999</v>
      </c>
      <c r="C3019">
        <v>152.46613500000001</v>
      </c>
      <c r="D3019">
        <v>138</v>
      </c>
      <c r="E3019">
        <v>133</v>
      </c>
      <c r="F3019">
        <v>3.89</v>
      </c>
      <c r="H3019">
        <v>3</v>
      </c>
      <c r="I3019">
        <f t="shared" si="533"/>
        <v>0</v>
      </c>
      <c r="J3019">
        <f t="shared" si="532"/>
        <v>0</v>
      </c>
      <c r="K3019">
        <f t="shared" si="534"/>
        <v>0</v>
      </c>
      <c r="L3019">
        <f t="shared" si="535"/>
        <v>0</v>
      </c>
      <c r="M3019">
        <f t="shared" si="528"/>
        <v>0</v>
      </c>
      <c r="N3019">
        <f t="shared" si="529"/>
        <v>0</v>
      </c>
      <c r="O3019">
        <f t="shared" si="530"/>
        <v>0</v>
      </c>
      <c r="P3019">
        <f t="shared" si="531"/>
        <v>0</v>
      </c>
      <c r="Q3019">
        <f t="shared" si="536"/>
        <v>0</v>
      </c>
      <c r="R3019">
        <f t="shared" si="537"/>
        <v>0</v>
      </c>
      <c r="W3019" s="1" t="s">
        <v>23</v>
      </c>
      <c r="Z3019">
        <f t="shared" si="538"/>
        <v>134</v>
      </c>
    </row>
    <row r="3020" spans="1:26" x14ac:dyDescent="0.35">
      <c r="A3020" t="s">
        <v>3045</v>
      </c>
      <c r="B3020">
        <v>-27.717829999999999</v>
      </c>
      <c r="C3020">
        <v>152.46613600000001</v>
      </c>
      <c r="D3020">
        <v>138</v>
      </c>
      <c r="E3020">
        <v>132</v>
      </c>
      <c r="F3020">
        <v>3.93</v>
      </c>
      <c r="H3020">
        <v>3</v>
      </c>
      <c r="I3020">
        <f t="shared" si="533"/>
        <v>0</v>
      </c>
      <c r="J3020">
        <f t="shared" si="532"/>
        <v>0</v>
      </c>
      <c r="K3020">
        <f t="shared" si="534"/>
        <v>0</v>
      </c>
      <c r="L3020">
        <f t="shared" si="535"/>
        <v>0</v>
      </c>
      <c r="M3020">
        <f t="shared" si="528"/>
        <v>0</v>
      </c>
      <c r="N3020">
        <f t="shared" si="529"/>
        <v>0</v>
      </c>
      <c r="O3020">
        <f t="shared" si="530"/>
        <v>0</v>
      </c>
      <c r="P3020">
        <f t="shared" si="531"/>
        <v>0</v>
      </c>
      <c r="Q3020">
        <f t="shared" si="536"/>
        <v>0</v>
      </c>
      <c r="R3020">
        <f t="shared" si="537"/>
        <v>0</v>
      </c>
      <c r="W3020" s="1" t="s">
        <v>23</v>
      </c>
      <c r="Z3020">
        <f t="shared" si="538"/>
        <v>133</v>
      </c>
    </row>
    <row r="3021" spans="1:26" x14ac:dyDescent="0.35">
      <c r="A3021" t="s">
        <v>3046</v>
      </c>
      <c r="B3021">
        <v>-27.717818000000001</v>
      </c>
      <c r="C3021">
        <v>152.46614400000001</v>
      </c>
      <c r="D3021">
        <v>138</v>
      </c>
      <c r="E3021">
        <v>130</v>
      </c>
      <c r="F3021">
        <v>4.01</v>
      </c>
      <c r="H3021">
        <v>3</v>
      </c>
      <c r="I3021">
        <f t="shared" si="533"/>
        <v>4</v>
      </c>
      <c r="J3021" t="str">
        <f t="shared" si="532"/>
        <v>Heart rate is 130</v>
      </c>
      <c r="K3021">
        <f t="shared" si="534"/>
        <v>0</v>
      </c>
      <c r="L3021">
        <f t="shared" si="535"/>
        <v>1</v>
      </c>
      <c r="M3021">
        <f t="shared" si="528"/>
        <v>0</v>
      </c>
      <c r="N3021">
        <f t="shared" si="529"/>
        <v>0</v>
      </c>
      <c r="O3021">
        <f t="shared" si="530"/>
        <v>0</v>
      </c>
      <c r="P3021">
        <f t="shared" si="531"/>
        <v>0</v>
      </c>
      <c r="Q3021">
        <f t="shared" si="536"/>
        <v>0</v>
      </c>
      <c r="R3021">
        <f t="shared" si="537"/>
        <v>0</v>
      </c>
      <c r="W3021" s="1" t="s">
        <v>23</v>
      </c>
      <c r="Z3021">
        <f t="shared" si="538"/>
        <v>132</v>
      </c>
    </row>
    <row r="3022" spans="1:26" x14ac:dyDescent="0.35">
      <c r="A3022" t="s">
        <v>3047</v>
      </c>
      <c r="B3022">
        <v>-27.717804000000001</v>
      </c>
      <c r="C3022">
        <v>152.46615700000001</v>
      </c>
      <c r="D3022">
        <v>138</v>
      </c>
      <c r="E3022">
        <v>131</v>
      </c>
      <c r="F3022">
        <v>4.09</v>
      </c>
      <c r="H3022">
        <v>3</v>
      </c>
      <c r="I3022">
        <f t="shared" si="533"/>
        <v>0</v>
      </c>
      <c r="J3022">
        <f t="shared" si="532"/>
        <v>0</v>
      </c>
      <c r="K3022">
        <f t="shared" si="534"/>
        <v>0</v>
      </c>
      <c r="L3022">
        <f t="shared" si="535"/>
        <v>0</v>
      </c>
      <c r="M3022">
        <f t="shared" si="528"/>
        <v>0</v>
      </c>
      <c r="N3022">
        <f t="shared" si="529"/>
        <v>0</v>
      </c>
      <c r="O3022">
        <f t="shared" si="530"/>
        <v>0</v>
      </c>
      <c r="P3022">
        <f t="shared" si="531"/>
        <v>0</v>
      </c>
      <c r="Q3022">
        <f t="shared" si="536"/>
        <v>0</v>
      </c>
      <c r="R3022">
        <f t="shared" si="537"/>
        <v>0</v>
      </c>
      <c r="W3022" s="1" t="s">
        <v>23</v>
      </c>
      <c r="Z3022">
        <f t="shared" si="538"/>
        <v>130</v>
      </c>
    </row>
    <row r="3023" spans="1:26" x14ac:dyDescent="0.35">
      <c r="A3023" t="s">
        <v>3048</v>
      </c>
      <c r="B3023">
        <v>-27.717794000000001</v>
      </c>
      <c r="C3023">
        <v>152.46617699999999</v>
      </c>
      <c r="D3023">
        <v>138</v>
      </c>
      <c r="E3023">
        <v>131</v>
      </c>
      <c r="F3023">
        <v>4.12</v>
      </c>
      <c r="H3023">
        <v>3</v>
      </c>
      <c r="I3023">
        <f t="shared" si="533"/>
        <v>0</v>
      </c>
      <c r="J3023">
        <f t="shared" si="532"/>
        <v>0</v>
      </c>
      <c r="K3023">
        <f t="shared" si="534"/>
        <v>0</v>
      </c>
      <c r="L3023">
        <f t="shared" si="535"/>
        <v>0</v>
      </c>
      <c r="M3023">
        <f t="shared" si="528"/>
        <v>0</v>
      </c>
      <c r="N3023">
        <f t="shared" si="529"/>
        <v>0</v>
      </c>
      <c r="O3023">
        <f t="shared" si="530"/>
        <v>0</v>
      </c>
      <c r="P3023">
        <f t="shared" si="531"/>
        <v>0</v>
      </c>
      <c r="Q3023">
        <f t="shared" si="536"/>
        <v>0</v>
      </c>
      <c r="R3023">
        <f t="shared" si="537"/>
        <v>0</v>
      </c>
      <c r="W3023" s="1" t="s">
        <v>23</v>
      </c>
      <c r="Z3023">
        <f t="shared" si="538"/>
        <v>130</v>
      </c>
    </row>
    <row r="3024" spans="1:26" x14ac:dyDescent="0.35">
      <c r="A3024" t="s">
        <v>3049</v>
      </c>
      <c r="B3024">
        <v>-27.717787000000001</v>
      </c>
      <c r="C3024">
        <v>152.46620300000001</v>
      </c>
      <c r="D3024">
        <v>138</v>
      </c>
      <c r="E3024">
        <v>131</v>
      </c>
      <c r="F3024">
        <v>3.99</v>
      </c>
      <c r="H3024">
        <v>3</v>
      </c>
      <c r="I3024">
        <f t="shared" si="533"/>
        <v>2</v>
      </c>
      <c r="J3024" t="str">
        <f t="shared" si="532"/>
        <v>Finished trip</v>
      </c>
      <c r="K3024">
        <f t="shared" si="534"/>
        <v>1</v>
      </c>
      <c r="L3024">
        <f t="shared" si="535"/>
        <v>0</v>
      </c>
      <c r="M3024">
        <f t="shared" si="528"/>
        <v>0</v>
      </c>
      <c r="N3024">
        <f t="shared" si="529"/>
        <v>0</v>
      </c>
      <c r="O3024">
        <f t="shared" si="530"/>
        <v>0</v>
      </c>
      <c r="P3024">
        <f t="shared" si="531"/>
        <v>0</v>
      </c>
      <c r="Q3024">
        <f t="shared" si="536"/>
        <v>0</v>
      </c>
      <c r="R3024">
        <f t="shared" si="537"/>
        <v>1</v>
      </c>
      <c r="W3024" s="1" t="s">
        <v>23</v>
      </c>
      <c r="Z3024">
        <f t="shared" si="538"/>
        <v>130</v>
      </c>
    </row>
    <row r="3025" spans="1:26" x14ac:dyDescent="0.35">
      <c r="A3025" t="s">
        <v>3050</v>
      </c>
      <c r="H3025">
        <v>4</v>
      </c>
      <c r="I3025">
        <f t="shared" si="533"/>
        <v>1</v>
      </c>
      <c r="J3025" t="str">
        <f t="shared" ref="J3025:J3088" si="539">IF(Q3025,"Started trip",IF(R3025,"Finished trip",IF(OR(K3025,L3025),"Heart rate is "&amp;E3025,IF(M3025,"Max Altitude: "&amp;D3025,IF(N3025,"Min Altitude: "&amp;D3025,IF(O3025,"Max Speed: "&amp;F3025,IF(P3025,"Min Speed: "&amp;F3025,0)))))))</f>
        <v>Started trip</v>
      </c>
      <c r="K3025">
        <f t="shared" si="534"/>
        <v>0</v>
      </c>
      <c r="L3025">
        <f t="shared" si="535"/>
        <v>0</v>
      </c>
      <c r="M3025">
        <f t="shared" ref="M3025:M3088" si="540">IF(AND(MAX(D$3025:D$4040)=D3025,NOT(ISBLANK(D3025))),1,0)</f>
        <v>0</v>
      </c>
      <c r="N3025">
        <f t="shared" ref="N3025:N3088" si="541">IF(AND(MAX(E$3025:E$4040)=E3025,NOT(ISBLANK(E3025))),1,0)</f>
        <v>0</v>
      </c>
      <c r="O3025">
        <f t="shared" ref="O3025:O3088" si="542">IF(AND(MAX(F$3025:F$4040)=F3025,NOT(ISBLANK(F3025))),1,0)</f>
        <v>0</v>
      </c>
      <c r="P3025">
        <f t="shared" ref="P3025:P3088" si="543">IF(AND(MAX(G$3025:G$4040)=G3025,NOT(ISBLANK(G3025))),1,0)</f>
        <v>0</v>
      </c>
      <c r="Q3025">
        <f t="shared" si="536"/>
        <v>1</v>
      </c>
      <c r="R3025">
        <f t="shared" si="537"/>
        <v>0</v>
      </c>
      <c r="W3025" s="1" t="s">
        <v>23</v>
      </c>
      <c r="Z3025">
        <f t="shared" si="538"/>
        <v>131</v>
      </c>
    </row>
    <row r="3026" spans="1:26" x14ac:dyDescent="0.35">
      <c r="A3026" t="s">
        <v>3051</v>
      </c>
      <c r="E3026">
        <v>96</v>
      </c>
      <c r="F3026">
        <v>6.54</v>
      </c>
      <c r="H3026">
        <v>4</v>
      </c>
      <c r="I3026">
        <f t="shared" si="533"/>
        <v>3</v>
      </c>
      <c r="J3026" t="str">
        <f t="shared" si="539"/>
        <v>Heart rate is 96</v>
      </c>
      <c r="K3026">
        <f t="shared" si="534"/>
        <v>1</v>
      </c>
      <c r="L3026">
        <f t="shared" si="535"/>
        <v>0</v>
      </c>
      <c r="M3026">
        <f t="shared" si="540"/>
        <v>0</v>
      </c>
      <c r="N3026">
        <f t="shared" si="541"/>
        <v>0</v>
      </c>
      <c r="O3026">
        <f t="shared" si="542"/>
        <v>0</v>
      </c>
      <c r="P3026">
        <f t="shared" si="543"/>
        <v>0</v>
      </c>
      <c r="Q3026">
        <f t="shared" si="536"/>
        <v>0</v>
      </c>
      <c r="R3026">
        <f t="shared" si="537"/>
        <v>0</v>
      </c>
      <c r="W3026" s="1" t="s">
        <v>23</v>
      </c>
      <c r="Z3026">
        <f t="shared" si="538"/>
        <v>0</v>
      </c>
    </row>
    <row r="3027" spans="1:26" x14ac:dyDescent="0.35">
      <c r="A3027" t="s">
        <v>3052</v>
      </c>
      <c r="B3027">
        <v>-27.716118999999999</v>
      </c>
      <c r="C3027">
        <v>152.46509800000001</v>
      </c>
      <c r="E3027">
        <v>95</v>
      </c>
      <c r="F3027">
        <v>6.54</v>
      </c>
      <c r="H3027">
        <v>4</v>
      </c>
      <c r="I3027">
        <f t="shared" si="533"/>
        <v>0</v>
      </c>
      <c r="J3027">
        <f t="shared" si="539"/>
        <v>0</v>
      </c>
      <c r="K3027">
        <f t="shared" si="534"/>
        <v>0</v>
      </c>
      <c r="L3027">
        <f t="shared" si="535"/>
        <v>0</v>
      </c>
      <c r="M3027">
        <f t="shared" si="540"/>
        <v>0</v>
      </c>
      <c r="N3027">
        <f t="shared" si="541"/>
        <v>0</v>
      </c>
      <c r="O3027">
        <f t="shared" si="542"/>
        <v>0</v>
      </c>
      <c r="P3027">
        <f t="shared" si="543"/>
        <v>0</v>
      </c>
      <c r="Q3027">
        <f t="shared" si="536"/>
        <v>0</v>
      </c>
      <c r="R3027">
        <f t="shared" si="537"/>
        <v>0</v>
      </c>
      <c r="W3027" s="1" t="s">
        <v>23</v>
      </c>
      <c r="Z3027">
        <f t="shared" si="538"/>
        <v>96</v>
      </c>
    </row>
    <row r="3028" spans="1:26" x14ac:dyDescent="0.35">
      <c r="A3028" t="s">
        <v>3053</v>
      </c>
      <c r="B3028">
        <v>-27.716118999999999</v>
      </c>
      <c r="C3028">
        <v>152.46509800000001</v>
      </c>
      <c r="D3028">
        <v>160</v>
      </c>
      <c r="E3028">
        <v>95</v>
      </c>
      <c r="F3028">
        <v>6.54</v>
      </c>
      <c r="H3028">
        <v>4</v>
      </c>
      <c r="I3028">
        <f t="shared" si="533"/>
        <v>4</v>
      </c>
      <c r="J3028" t="str">
        <f t="shared" si="539"/>
        <v>Heart rate is 95</v>
      </c>
      <c r="K3028">
        <f t="shared" si="534"/>
        <v>0</v>
      </c>
      <c r="L3028">
        <f t="shared" si="535"/>
        <v>1</v>
      </c>
      <c r="M3028">
        <f t="shared" si="540"/>
        <v>1</v>
      </c>
      <c r="N3028">
        <f t="shared" si="541"/>
        <v>0</v>
      </c>
      <c r="O3028">
        <f t="shared" si="542"/>
        <v>0</v>
      </c>
      <c r="P3028">
        <f t="shared" si="543"/>
        <v>0</v>
      </c>
      <c r="Q3028">
        <f t="shared" si="536"/>
        <v>0</v>
      </c>
      <c r="R3028">
        <f t="shared" si="537"/>
        <v>0</v>
      </c>
      <c r="W3028" s="1" t="s">
        <v>23</v>
      </c>
      <c r="Z3028">
        <f t="shared" si="538"/>
        <v>96</v>
      </c>
    </row>
    <row r="3029" spans="1:26" x14ac:dyDescent="0.35">
      <c r="A3029" t="s">
        <v>3054</v>
      </c>
      <c r="B3029">
        <v>-27.716116</v>
      </c>
      <c r="C3029">
        <v>152.465079</v>
      </c>
      <c r="D3029">
        <v>160</v>
      </c>
      <c r="E3029">
        <v>96</v>
      </c>
      <c r="F3029">
        <v>6.88</v>
      </c>
      <c r="H3029">
        <v>4</v>
      </c>
      <c r="I3029">
        <f t="shared" si="533"/>
        <v>5</v>
      </c>
      <c r="J3029" t="str">
        <f t="shared" si="539"/>
        <v>Max Altitude: 160</v>
      </c>
      <c r="K3029">
        <f t="shared" si="534"/>
        <v>0</v>
      </c>
      <c r="L3029">
        <f t="shared" si="535"/>
        <v>0</v>
      </c>
      <c r="M3029">
        <f t="shared" si="540"/>
        <v>1</v>
      </c>
      <c r="N3029">
        <f t="shared" si="541"/>
        <v>0</v>
      </c>
      <c r="O3029">
        <f t="shared" si="542"/>
        <v>0</v>
      </c>
      <c r="P3029">
        <f t="shared" si="543"/>
        <v>0</v>
      </c>
      <c r="Q3029">
        <f t="shared" si="536"/>
        <v>0</v>
      </c>
      <c r="R3029">
        <f t="shared" si="537"/>
        <v>0</v>
      </c>
      <c r="W3029" s="1" t="s">
        <v>23</v>
      </c>
      <c r="Z3029">
        <f t="shared" si="538"/>
        <v>95</v>
      </c>
    </row>
    <row r="3030" spans="1:26" x14ac:dyDescent="0.35">
      <c r="A3030" t="s">
        <v>3055</v>
      </c>
      <c r="B3030">
        <v>-27.716117000000001</v>
      </c>
      <c r="C3030">
        <v>152.465048</v>
      </c>
      <c r="D3030">
        <v>160</v>
      </c>
      <c r="E3030">
        <v>98</v>
      </c>
      <c r="F3030">
        <v>8.58</v>
      </c>
      <c r="H3030">
        <v>4</v>
      </c>
      <c r="I3030">
        <f t="shared" si="533"/>
        <v>5</v>
      </c>
      <c r="J3030" t="str">
        <f t="shared" si="539"/>
        <v>Max Altitude: 160</v>
      </c>
      <c r="K3030">
        <f t="shared" si="534"/>
        <v>0</v>
      </c>
      <c r="L3030">
        <f t="shared" si="535"/>
        <v>0</v>
      </c>
      <c r="M3030">
        <f t="shared" si="540"/>
        <v>1</v>
      </c>
      <c r="N3030">
        <f t="shared" si="541"/>
        <v>0</v>
      </c>
      <c r="O3030">
        <f t="shared" si="542"/>
        <v>0</v>
      </c>
      <c r="P3030">
        <f t="shared" si="543"/>
        <v>0</v>
      </c>
      <c r="Q3030">
        <f t="shared" si="536"/>
        <v>0</v>
      </c>
      <c r="R3030">
        <f t="shared" si="537"/>
        <v>0</v>
      </c>
      <c r="W3030" s="1" t="s">
        <v>23</v>
      </c>
      <c r="Z3030">
        <f t="shared" si="538"/>
        <v>96</v>
      </c>
    </row>
    <row r="3031" spans="1:26" x14ac:dyDescent="0.35">
      <c r="A3031" t="s">
        <v>3056</v>
      </c>
      <c r="B3031">
        <v>-27.716121000000001</v>
      </c>
      <c r="C3031">
        <v>152.465001</v>
      </c>
      <c r="D3031">
        <v>160</v>
      </c>
      <c r="E3031">
        <v>98</v>
      </c>
      <c r="F3031">
        <v>9.6</v>
      </c>
      <c r="H3031">
        <v>4</v>
      </c>
      <c r="I3031">
        <f t="shared" si="533"/>
        <v>5</v>
      </c>
      <c r="J3031" t="str">
        <f t="shared" si="539"/>
        <v>Max Altitude: 160</v>
      </c>
      <c r="K3031">
        <f t="shared" si="534"/>
        <v>0</v>
      </c>
      <c r="L3031">
        <f t="shared" si="535"/>
        <v>0</v>
      </c>
      <c r="M3031">
        <f t="shared" si="540"/>
        <v>1</v>
      </c>
      <c r="N3031">
        <f t="shared" si="541"/>
        <v>0</v>
      </c>
      <c r="O3031">
        <f t="shared" si="542"/>
        <v>0</v>
      </c>
      <c r="P3031">
        <f t="shared" si="543"/>
        <v>0</v>
      </c>
      <c r="Q3031">
        <f t="shared" si="536"/>
        <v>0</v>
      </c>
      <c r="R3031">
        <f t="shared" si="537"/>
        <v>0</v>
      </c>
      <c r="W3031" s="1" t="s">
        <v>23</v>
      </c>
      <c r="Z3031">
        <f t="shared" si="538"/>
        <v>96</v>
      </c>
    </row>
    <row r="3032" spans="1:26" x14ac:dyDescent="0.35">
      <c r="A3032" t="s">
        <v>3057</v>
      </c>
      <c r="B3032">
        <v>-27.716128999999999</v>
      </c>
      <c r="C3032">
        <v>152.46494300000001</v>
      </c>
      <c r="D3032">
        <v>159</v>
      </c>
      <c r="E3032">
        <v>98</v>
      </c>
      <c r="F3032">
        <v>11.43</v>
      </c>
      <c r="H3032">
        <v>4</v>
      </c>
      <c r="I3032">
        <f t="shared" si="533"/>
        <v>0</v>
      </c>
      <c r="J3032">
        <f t="shared" si="539"/>
        <v>0</v>
      </c>
      <c r="K3032">
        <f t="shared" si="534"/>
        <v>0</v>
      </c>
      <c r="L3032">
        <f t="shared" si="535"/>
        <v>0</v>
      </c>
      <c r="M3032">
        <f t="shared" si="540"/>
        <v>0</v>
      </c>
      <c r="N3032">
        <f t="shared" si="541"/>
        <v>0</v>
      </c>
      <c r="O3032">
        <f t="shared" si="542"/>
        <v>0</v>
      </c>
      <c r="P3032">
        <f t="shared" si="543"/>
        <v>0</v>
      </c>
      <c r="Q3032">
        <f t="shared" si="536"/>
        <v>0</v>
      </c>
      <c r="R3032">
        <f t="shared" si="537"/>
        <v>0</v>
      </c>
      <c r="W3032" s="1" t="s">
        <v>23</v>
      </c>
      <c r="Z3032">
        <f t="shared" si="538"/>
        <v>96</v>
      </c>
    </row>
    <row r="3033" spans="1:26" x14ac:dyDescent="0.35">
      <c r="A3033" t="s">
        <v>3058</v>
      </c>
      <c r="B3033">
        <v>-27.716144</v>
      </c>
      <c r="C3033">
        <v>152.464879</v>
      </c>
      <c r="D3033">
        <v>159</v>
      </c>
      <c r="E3033">
        <v>101</v>
      </c>
      <c r="F3033">
        <v>12.2</v>
      </c>
      <c r="H3033">
        <v>4</v>
      </c>
      <c r="I3033">
        <f t="shared" si="533"/>
        <v>0</v>
      </c>
      <c r="J3033">
        <f t="shared" si="539"/>
        <v>0</v>
      </c>
      <c r="K3033">
        <f t="shared" si="534"/>
        <v>0</v>
      </c>
      <c r="L3033">
        <f t="shared" si="535"/>
        <v>0</v>
      </c>
      <c r="M3033">
        <f t="shared" si="540"/>
        <v>0</v>
      </c>
      <c r="N3033">
        <f t="shared" si="541"/>
        <v>0</v>
      </c>
      <c r="O3033">
        <f t="shared" si="542"/>
        <v>0</v>
      </c>
      <c r="P3033">
        <f t="shared" si="543"/>
        <v>0</v>
      </c>
      <c r="Q3033">
        <f t="shared" si="536"/>
        <v>0</v>
      </c>
      <c r="R3033">
        <f t="shared" si="537"/>
        <v>0</v>
      </c>
      <c r="W3033" s="1" t="s">
        <v>23</v>
      </c>
      <c r="Z3033">
        <f t="shared" si="538"/>
        <v>98</v>
      </c>
    </row>
    <row r="3034" spans="1:26" x14ac:dyDescent="0.35">
      <c r="A3034" t="s">
        <v>3059</v>
      </c>
      <c r="B3034">
        <v>-27.716163000000002</v>
      </c>
      <c r="C3034">
        <v>152.46481399999999</v>
      </c>
      <c r="D3034">
        <v>159</v>
      </c>
      <c r="E3034">
        <v>103</v>
      </c>
      <c r="F3034">
        <v>12.65</v>
      </c>
      <c r="H3034">
        <v>4</v>
      </c>
      <c r="I3034">
        <f t="shared" si="533"/>
        <v>0</v>
      </c>
      <c r="J3034">
        <f t="shared" si="539"/>
        <v>0</v>
      </c>
      <c r="K3034">
        <f t="shared" si="534"/>
        <v>0</v>
      </c>
      <c r="L3034">
        <f t="shared" si="535"/>
        <v>0</v>
      </c>
      <c r="M3034">
        <f t="shared" si="540"/>
        <v>0</v>
      </c>
      <c r="N3034">
        <f t="shared" si="541"/>
        <v>0</v>
      </c>
      <c r="O3034">
        <f t="shared" si="542"/>
        <v>0</v>
      </c>
      <c r="P3034">
        <f t="shared" si="543"/>
        <v>0</v>
      </c>
      <c r="Q3034">
        <f t="shared" si="536"/>
        <v>0</v>
      </c>
      <c r="R3034">
        <f t="shared" si="537"/>
        <v>0</v>
      </c>
      <c r="W3034" s="1" t="s">
        <v>23</v>
      </c>
      <c r="Z3034">
        <f t="shared" si="538"/>
        <v>101</v>
      </c>
    </row>
    <row r="3035" spans="1:26" x14ac:dyDescent="0.35">
      <c r="A3035" t="s">
        <v>3060</v>
      </c>
      <c r="B3035">
        <v>-27.716186</v>
      </c>
      <c r="C3035">
        <v>152.46474699999999</v>
      </c>
      <c r="D3035">
        <v>159</v>
      </c>
      <c r="E3035">
        <v>104</v>
      </c>
      <c r="F3035">
        <v>13.04</v>
      </c>
      <c r="H3035">
        <v>4</v>
      </c>
      <c r="I3035">
        <f t="shared" si="533"/>
        <v>0</v>
      </c>
      <c r="J3035">
        <f t="shared" si="539"/>
        <v>0</v>
      </c>
      <c r="K3035">
        <f t="shared" si="534"/>
        <v>0</v>
      </c>
      <c r="L3035">
        <f t="shared" si="535"/>
        <v>0</v>
      </c>
      <c r="M3035">
        <f t="shared" si="540"/>
        <v>0</v>
      </c>
      <c r="N3035">
        <f t="shared" si="541"/>
        <v>0</v>
      </c>
      <c r="O3035">
        <f t="shared" si="542"/>
        <v>0</v>
      </c>
      <c r="P3035">
        <f t="shared" si="543"/>
        <v>0</v>
      </c>
      <c r="Q3035">
        <f t="shared" si="536"/>
        <v>0</v>
      </c>
      <c r="R3035">
        <f t="shared" si="537"/>
        <v>0</v>
      </c>
      <c r="W3035" s="1" t="s">
        <v>23</v>
      </c>
      <c r="Z3035">
        <f t="shared" si="538"/>
        <v>103</v>
      </c>
    </row>
    <row r="3036" spans="1:26" x14ac:dyDescent="0.35">
      <c r="A3036" t="s">
        <v>3061</v>
      </c>
      <c r="B3036">
        <v>-27.716213</v>
      </c>
      <c r="C3036">
        <v>152.46467999999999</v>
      </c>
      <c r="D3036">
        <v>159</v>
      </c>
      <c r="E3036">
        <v>106</v>
      </c>
      <c r="F3036">
        <v>13.13</v>
      </c>
      <c r="H3036">
        <v>4</v>
      </c>
      <c r="I3036">
        <f t="shared" si="533"/>
        <v>7</v>
      </c>
      <c r="J3036" t="str">
        <f t="shared" si="539"/>
        <v>Max Speed: 13.13</v>
      </c>
      <c r="K3036">
        <f t="shared" si="534"/>
        <v>0</v>
      </c>
      <c r="L3036">
        <f t="shared" si="535"/>
        <v>0</v>
      </c>
      <c r="M3036">
        <f t="shared" si="540"/>
        <v>0</v>
      </c>
      <c r="N3036">
        <f t="shared" si="541"/>
        <v>0</v>
      </c>
      <c r="O3036">
        <f t="shared" si="542"/>
        <v>1</v>
      </c>
      <c r="P3036">
        <f t="shared" si="543"/>
        <v>0</v>
      </c>
      <c r="Q3036">
        <f t="shared" si="536"/>
        <v>0</v>
      </c>
      <c r="R3036">
        <f t="shared" si="537"/>
        <v>0</v>
      </c>
      <c r="W3036" s="1" t="s">
        <v>23</v>
      </c>
      <c r="Z3036">
        <f t="shared" si="538"/>
        <v>104</v>
      </c>
    </row>
    <row r="3037" spans="1:26" x14ac:dyDescent="0.35">
      <c r="A3037" t="s">
        <v>3062</v>
      </c>
      <c r="B3037">
        <v>-27.716242000000001</v>
      </c>
      <c r="C3037">
        <v>152.46461400000001</v>
      </c>
      <c r="D3037">
        <v>159</v>
      </c>
      <c r="E3037">
        <v>109</v>
      </c>
      <c r="F3037">
        <v>13.07</v>
      </c>
      <c r="H3037">
        <v>4</v>
      </c>
      <c r="I3037">
        <f t="shared" si="533"/>
        <v>0</v>
      </c>
      <c r="J3037">
        <f t="shared" si="539"/>
        <v>0</v>
      </c>
      <c r="K3037">
        <f t="shared" si="534"/>
        <v>0</v>
      </c>
      <c r="L3037">
        <f t="shared" si="535"/>
        <v>0</v>
      </c>
      <c r="M3037">
        <f t="shared" si="540"/>
        <v>0</v>
      </c>
      <c r="N3037">
        <f t="shared" si="541"/>
        <v>0</v>
      </c>
      <c r="O3037">
        <f t="shared" si="542"/>
        <v>0</v>
      </c>
      <c r="P3037">
        <f t="shared" si="543"/>
        <v>0</v>
      </c>
      <c r="Q3037">
        <f t="shared" si="536"/>
        <v>0</v>
      </c>
      <c r="R3037">
        <f t="shared" si="537"/>
        <v>0</v>
      </c>
      <c r="W3037" s="1" t="s">
        <v>23</v>
      </c>
      <c r="Z3037">
        <f t="shared" si="538"/>
        <v>106</v>
      </c>
    </row>
    <row r="3038" spans="1:26" x14ac:dyDescent="0.35">
      <c r="A3038" t="s">
        <v>3063</v>
      </c>
      <c r="B3038">
        <v>-27.716272</v>
      </c>
      <c r="C3038">
        <v>152.46454900000001</v>
      </c>
      <c r="D3038">
        <v>159</v>
      </c>
      <c r="E3038">
        <v>109</v>
      </c>
      <c r="F3038">
        <v>12.88</v>
      </c>
      <c r="H3038">
        <v>4</v>
      </c>
      <c r="I3038">
        <f t="shared" si="533"/>
        <v>0</v>
      </c>
      <c r="J3038">
        <f t="shared" si="539"/>
        <v>0</v>
      </c>
      <c r="K3038">
        <f t="shared" si="534"/>
        <v>0</v>
      </c>
      <c r="L3038">
        <f t="shared" si="535"/>
        <v>0</v>
      </c>
      <c r="M3038">
        <f t="shared" si="540"/>
        <v>0</v>
      </c>
      <c r="N3038">
        <f t="shared" si="541"/>
        <v>0</v>
      </c>
      <c r="O3038">
        <f t="shared" si="542"/>
        <v>0</v>
      </c>
      <c r="P3038">
        <f t="shared" si="543"/>
        <v>0</v>
      </c>
      <c r="Q3038">
        <f t="shared" si="536"/>
        <v>0</v>
      </c>
      <c r="R3038">
        <f t="shared" si="537"/>
        <v>0</v>
      </c>
      <c r="W3038" s="1" t="s">
        <v>23</v>
      </c>
      <c r="Z3038">
        <f t="shared" si="538"/>
        <v>106</v>
      </c>
    </row>
    <row r="3039" spans="1:26" x14ac:dyDescent="0.35">
      <c r="A3039" t="s">
        <v>3064</v>
      </c>
      <c r="B3039">
        <v>-27.716303</v>
      </c>
      <c r="C3039">
        <v>152.46448599999999</v>
      </c>
      <c r="D3039">
        <v>159</v>
      </c>
      <c r="E3039">
        <v>109</v>
      </c>
      <c r="F3039">
        <v>12.66</v>
      </c>
      <c r="H3039">
        <v>4</v>
      </c>
      <c r="I3039">
        <f t="shared" si="533"/>
        <v>0</v>
      </c>
      <c r="J3039">
        <f t="shared" si="539"/>
        <v>0</v>
      </c>
      <c r="K3039">
        <f t="shared" si="534"/>
        <v>0</v>
      </c>
      <c r="L3039">
        <f t="shared" si="535"/>
        <v>0</v>
      </c>
      <c r="M3039">
        <f t="shared" si="540"/>
        <v>0</v>
      </c>
      <c r="N3039">
        <f t="shared" si="541"/>
        <v>0</v>
      </c>
      <c r="O3039">
        <f t="shared" si="542"/>
        <v>0</v>
      </c>
      <c r="P3039">
        <f t="shared" si="543"/>
        <v>0</v>
      </c>
      <c r="Q3039">
        <f t="shared" si="536"/>
        <v>0</v>
      </c>
      <c r="R3039">
        <f t="shared" si="537"/>
        <v>0</v>
      </c>
      <c r="W3039" s="1" t="s">
        <v>23</v>
      </c>
      <c r="Z3039">
        <f t="shared" si="538"/>
        <v>106</v>
      </c>
    </row>
    <row r="3040" spans="1:26" x14ac:dyDescent="0.35">
      <c r="A3040" t="s">
        <v>3065</v>
      </c>
      <c r="B3040">
        <v>-27.716334</v>
      </c>
      <c r="C3040">
        <v>152.46442500000001</v>
      </c>
      <c r="D3040">
        <v>158</v>
      </c>
      <c r="E3040">
        <v>111</v>
      </c>
      <c r="F3040">
        <v>12.45</v>
      </c>
      <c r="H3040">
        <v>4</v>
      </c>
      <c r="I3040">
        <f t="shared" si="533"/>
        <v>0</v>
      </c>
      <c r="J3040">
        <f t="shared" si="539"/>
        <v>0</v>
      </c>
      <c r="K3040">
        <f t="shared" si="534"/>
        <v>0</v>
      </c>
      <c r="L3040">
        <f t="shared" si="535"/>
        <v>0</v>
      </c>
      <c r="M3040">
        <f t="shared" si="540"/>
        <v>0</v>
      </c>
      <c r="N3040">
        <f t="shared" si="541"/>
        <v>0</v>
      </c>
      <c r="O3040">
        <f t="shared" si="542"/>
        <v>0</v>
      </c>
      <c r="P3040">
        <f t="shared" si="543"/>
        <v>0</v>
      </c>
      <c r="Q3040">
        <f t="shared" si="536"/>
        <v>0</v>
      </c>
      <c r="R3040">
        <f t="shared" si="537"/>
        <v>0</v>
      </c>
      <c r="W3040" s="1" t="s">
        <v>23</v>
      </c>
      <c r="Z3040">
        <f t="shared" si="538"/>
        <v>109</v>
      </c>
    </row>
    <row r="3041" spans="1:26" x14ac:dyDescent="0.35">
      <c r="A3041" t="s">
        <v>3066</v>
      </c>
      <c r="B3041">
        <v>-27.716362</v>
      </c>
      <c r="C3041">
        <v>152.46436499999999</v>
      </c>
      <c r="D3041">
        <v>158</v>
      </c>
      <c r="E3041">
        <v>111</v>
      </c>
      <c r="F3041">
        <v>12.19</v>
      </c>
      <c r="H3041">
        <v>4</v>
      </c>
      <c r="I3041">
        <f t="shared" si="533"/>
        <v>0</v>
      </c>
      <c r="J3041">
        <f t="shared" si="539"/>
        <v>0</v>
      </c>
      <c r="K3041">
        <f t="shared" si="534"/>
        <v>0</v>
      </c>
      <c r="L3041">
        <f t="shared" si="535"/>
        <v>0</v>
      </c>
      <c r="M3041">
        <f t="shared" si="540"/>
        <v>0</v>
      </c>
      <c r="N3041">
        <f t="shared" si="541"/>
        <v>0</v>
      </c>
      <c r="O3041">
        <f t="shared" si="542"/>
        <v>0</v>
      </c>
      <c r="P3041">
        <f t="shared" si="543"/>
        <v>0</v>
      </c>
      <c r="Q3041">
        <f t="shared" si="536"/>
        <v>0</v>
      </c>
      <c r="R3041">
        <f t="shared" si="537"/>
        <v>0</v>
      </c>
      <c r="W3041" s="1" t="s">
        <v>23</v>
      </c>
      <c r="Z3041">
        <f t="shared" si="538"/>
        <v>109</v>
      </c>
    </row>
    <row r="3042" spans="1:26" x14ac:dyDescent="0.35">
      <c r="A3042" t="s">
        <v>3067</v>
      </c>
      <c r="B3042">
        <v>-27.716380999999998</v>
      </c>
      <c r="C3042">
        <v>152.464305</v>
      </c>
      <c r="D3042">
        <v>157</v>
      </c>
      <c r="E3042">
        <v>111</v>
      </c>
      <c r="F3042">
        <v>11.92</v>
      </c>
      <c r="H3042">
        <v>4</v>
      </c>
      <c r="I3042">
        <f t="shared" si="533"/>
        <v>0</v>
      </c>
      <c r="J3042">
        <f t="shared" si="539"/>
        <v>0</v>
      </c>
      <c r="K3042">
        <f t="shared" si="534"/>
        <v>0</v>
      </c>
      <c r="L3042">
        <f t="shared" si="535"/>
        <v>0</v>
      </c>
      <c r="M3042">
        <f t="shared" si="540"/>
        <v>0</v>
      </c>
      <c r="N3042">
        <f t="shared" si="541"/>
        <v>0</v>
      </c>
      <c r="O3042">
        <f t="shared" si="542"/>
        <v>0</v>
      </c>
      <c r="P3042">
        <f t="shared" si="543"/>
        <v>0</v>
      </c>
      <c r="Q3042">
        <f t="shared" si="536"/>
        <v>0</v>
      </c>
      <c r="R3042">
        <f t="shared" si="537"/>
        <v>0</v>
      </c>
      <c r="W3042" s="1" t="s">
        <v>23</v>
      </c>
      <c r="Z3042">
        <f t="shared" si="538"/>
        <v>109</v>
      </c>
    </row>
    <row r="3043" spans="1:26" x14ac:dyDescent="0.35">
      <c r="A3043" t="s">
        <v>3068</v>
      </c>
      <c r="B3043">
        <v>-27.716384999999999</v>
      </c>
      <c r="C3043">
        <v>152.464248</v>
      </c>
      <c r="D3043">
        <v>157</v>
      </c>
      <c r="E3043">
        <v>111</v>
      </c>
      <c r="F3043">
        <v>11.76</v>
      </c>
      <c r="H3043">
        <v>4</v>
      </c>
      <c r="I3043">
        <f t="shared" si="533"/>
        <v>0</v>
      </c>
      <c r="J3043">
        <f t="shared" si="539"/>
        <v>0</v>
      </c>
      <c r="K3043">
        <f t="shared" si="534"/>
        <v>0</v>
      </c>
      <c r="L3043">
        <f t="shared" si="535"/>
        <v>0</v>
      </c>
      <c r="M3043">
        <f t="shared" si="540"/>
        <v>0</v>
      </c>
      <c r="N3043">
        <f t="shared" si="541"/>
        <v>0</v>
      </c>
      <c r="O3043">
        <f t="shared" si="542"/>
        <v>0</v>
      </c>
      <c r="P3043">
        <f t="shared" si="543"/>
        <v>0</v>
      </c>
      <c r="Q3043">
        <f t="shared" si="536"/>
        <v>0</v>
      </c>
      <c r="R3043">
        <f t="shared" si="537"/>
        <v>0</v>
      </c>
      <c r="W3043" s="1" t="s">
        <v>23</v>
      </c>
      <c r="Z3043">
        <f t="shared" si="538"/>
        <v>109</v>
      </c>
    </row>
    <row r="3044" spans="1:26" x14ac:dyDescent="0.35">
      <c r="A3044" t="s">
        <v>3069</v>
      </c>
      <c r="B3044">
        <v>-27.716358</v>
      </c>
      <c r="C3044">
        <v>152.46420599999999</v>
      </c>
      <c r="D3044">
        <v>157</v>
      </c>
      <c r="E3044">
        <v>111</v>
      </c>
      <c r="F3044">
        <v>11.72</v>
      </c>
      <c r="H3044">
        <v>4</v>
      </c>
      <c r="I3044">
        <f t="shared" si="533"/>
        <v>0</v>
      </c>
      <c r="J3044">
        <f t="shared" si="539"/>
        <v>0</v>
      </c>
      <c r="K3044">
        <f t="shared" si="534"/>
        <v>0</v>
      </c>
      <c r="L3044">
        <f t="shared" si="535"/>
        <v>0</v>
      </c>
      <c r="M3044">
        <f t="shared" si="540"/>
        <v>0</v>
      </c>
      <c r="N3044">
        <f t="shared" si="541"/>
        <v>0</v>
      </c>
      <c r="O3044">
        <f t="shared" si="542"/>
        <v>0</v>
      </c>
      <c r="P3044">
        <f t="shared" si="543"/>
        <v>0</v>
      </c>
      <c r="Q3044">
        <f t="shared" si="536"/>
        <v>0</v>
      </c>
      <c r="R3044">
        <f t="shared" si="537"/>
        <v>0</v>
      </c>
      <c r="W3044" s="1" t="s">
        <v>23</v>
      </c>
      <c r="Z3044">
        <f t="shared" si="538"/>
        <v>109</v>
      </c>
    </row>
    <row r="3045" spans="1:26" x14ac:dyDescent="0.35">
      <c r="A3045" t="s">
        <v>3070</v>
      </c>
      <c r="B3045">
        <v>-27.7163</v>
      </c>
      <c r="C3045">
        <v>152.46418800000001</v>
      </c>
      <c r="D3045">
        <v>156</v>
      </c>
      <c r="E3045">
        <v>114</v>
      </c>
      <c r="F3045">
        <v>11.88</v>
      </c>
      <c r="H3045">
        <v>4</v>
      </c>
      <c r="I3045">
        <f t="shared" si="533"/>
        <v>0</v>
      </c>
      <c r="J3045">
        <f t="shared" si="539"/>
        <v>0</v>
      </c>
      <c r="K3045">
        <f t="shared" si="534"/>
        <v>0</v>
      </c>
      <c r="L3045">
        <f t="shared" si="535"/>
        <v>0</v>
      </c>
      <c r="M3045">
        <f t="shared" si="540"/>
        <v>0</v>
      </c>
      <c r="N3045">
        <f t="shared" si="541"/>
        <v>0</v>
      </c>
      <c r="O3045">
        <f t="shared" si="542"/>
        <v>0</v>
      </c>
      <c r="P3045">
        <f t="shared" si="543"/>
        <v>0</v>
      </c>
      <c r="Q3045">
        <f t="shared" si="536"/>
        <v>0</v>
      </c>
      <c r="R3045">
        <f t="shared" si="537"/>
        <v>0</v>
      </c>
      <c r="W3045" s="1" t="s">
        <v>23</v>
      </c>
      <c r="Z3045">
        <f t="shared" si="538"/>
        <v>111</v>
      </c>
    </row>
    <row r="3046" spans="1:26" x14ac:dyDescent="0.35">
      <c r="A3046" t="s">
        <v>3071</v>
      </c>
      <c r="B3046">
        <v>-27.716231000000001</v>
      </c>
      <c r="C3046">
        <v>152.46419700000001</v>
      </c>
      <c r="D3046">
        <v>156</v>
      </c>
      <c r="E3046">
        <v>115</v>
      </c>
      <c r="F3046">
        <v>11.91</v>
      </c>
      <c r="H3046">
        <v>4</v>
      </c>
      <c r="I3046">
        <f t="shared" si="533"/>
        <v>0</v>
      </c>
      <c r="J3046">
        <f t="shared" si="539"/>
        <v>0</v>
      </c>
      <c r="K3046">
        <f t="shared" si="534"/>
        <v>0</v>
      </c>
      <c r="L3046">
        <f t="shared" si="535"/>
        <v>0</v>
      </c>
      <c r="M3046">
        <f t="shared" si="540"/>
        <v>0</v>
      </c>
      <c r="N3046">
        <f t="shared" si="541"/>
        <v>0</v>
      </c>
      <c r="O3046">
        <f t="shared" si="542"/>
        <v>0</v>
      </c>
      <c r="P3046">
        <f t="shared" si="543"/>
        <v>0</v>
      </c>
      <c r="Q3046">
        <f t="shared" si="536"/>
        <v>0</v>
      </c>
      <c r="R3046">
        <f t="shared" si="537"/>
        <v>0</v>
      </c>
      <c r="W3046" s="1" t="s">
        <v>23</v>
      </c>
      <c r="Z3046">
        <f t="shared" si="538"/>
        <v>114</v>
      </c>
    </row>
    <row r="3047" spans="1:26" x14ac:dyDescent="0.35">
      <c r="A3047" t="s">
        <v>3072</v>
      </c>
      <c r="B3047">
        <v>-27.716176999999998</v>
      </c>
      <c r="C3047">
        <v>152.46421100000001</v>
      </c>
      <c r="D3047">
        <v>155</v>
      </c>
      <c r="E3047">
        <v>116</v>
      </c>
      <c r="F3047">
        <v>11.91</v>
      </c>
      <c r="H3047">
        <v>4</v>
      </c>
      <c r="I3047">
        <f t="shared" si="533"/>
        <v>0</v>
      </c>
      <c r="J3047">
        <f t="shared" si="539"/>
        <v>0</v>
      </c>
      <c r="K3047">
        <f t="shared" si="534"/>
        <v>0</v>
      </c>
      <c r="L3047">
        <f t="shared" si="535"/>
        <v>0</v>
      </c>
      <c r="M3047">
        <f t="shared" si="540"/>
        <v>0</v>
      </c>
      <c r="N3047">
        <f t="shared" si="541"/>
        <v>0</v>
      </c>
      <c r="O3047">
        <f t="shared" si="542"/>
        <v>0</v>
      </c>
      <c r="P3047">
        <f t="shared" si="543"/>
        <v>0</v>
      </c>
      <c r="Q3047">
        <f t="shared" si="536"/>
        <v>0</v>
      </c>
      <c r="R3047">
        <f t="shared" si="537"/>
        <v>0</v>
      </c>
      <c r="W3047" s="1" t="s">
        <v>23</v>
      </c>
      <c r="Z3047">
        <f t="shared" si="538"/>
        <v>115</v>
      </c>
    </row>
    <row r="3048" spans="1:26" x14ac:dyDescent="0.35">
      <c r="A3048" t="s">
        <v>3073</v>
      </c>
      <c r="B3048">
        <v>-27.716144</v>
      </c>
      <c r="C3048">
        <v>152.464225</v>
      </c>
      <c r="D3048">
        <v>155</v>
      </c>
      <c r="E3048">
        <v>117</v>
      </c>
      <c r="F3048">
        <v>11.91</v>
      </c>
      <c r="H3048">
        <v>4</v>
      </c>
      <c r="I3048">
        <f t="shared" si="533"/>
        <v>0</v>
      </c>
      <c r="J3048">
        <f t="shared" si="539"/>
        <v>0</v>
      </c>
      <c r="K3048">
        <f t="shared" si="534"/>
        <v>0</v>
      </c>
      <c r="L3048">
        <f t="shared" si="535"/>
        <v>0</v>
      </c>
      <c r="M3048">
        <f t="shared" si="540"/>
        <v>0</v>
      </c>
      <c r="N3048">
        <f t="shared" si="541"/>
        <v>0</v>
      </c>
      <c r="O3048">
        <f t="shared" si="542"/>
        <v>0</v>
      </c>
      <c r="P3048">
        <f t="shared" si="543"/>
        <v>0</v>
      </c>
      <c r="Q3048">
        <f t="shared" si="536"/>
        <v>0</v>
      </c>
      <c r="R3048">
        <f t="shared" si="537"/>
        <v>0</v>
      </c>
      <c r="W3048" s="1" t="s">
        <v>23</v>
      </c>
      <c r="Z3048">
        <f t="shared" si="538"/>
        <v>116</v>
      </c>
    </row>
    <row r="3049" spans="1:26" x14ac:dyDescent="0.35">
      <c r="A3049" t="s">
        <v>3074</v>
      </c>
      <c r="B3049">
        <v>-27.716113</v>
      </c>
      <c r="C3049">
        <v>152.464248</v>
      </c>
      <c r="D3049">
        <v>155</v>
      </c>
      <c r="E3049">
        <v>119</v>
      </c>
      <c r="F3049">
        <v>11.62</v>
      </c>
      <c r="H3049">
        <v>4</v>
      </c>
      <c r="I3049">
        <f t="shared" si="533"/>
        <v>0</v>
      </c>
      <c r="J3049">
        <f t="shared" si="539"/>
        <v>0</v>
      </c>
      <c r="K3049">
        <f t="shared" si="534"/>
        <v>0</v>
      </c>
      <c r="L3049">
        <f t="shared" si="535"/>
        <v>0</v>
      </c>
      <c r="M3049">
        <f t="shared" si="540"/>
        <v>0</v>
      </c>
      <c r="N3049">
        <f t="shared" si="541"/>
        <v>0</v>
      </c>
      <c r="O3049">
        <f t="shared" si="542"/>
        <v>0</v>
      </c>
      <c r="P3049">
        <f t="shared" si="543"/>
        <v>0</v>
      </c>
      <c r="Q3049">
        <f t="shared" si="536"/>
        <v>0</v>
      </c>
      <c r="R3049">
        <f t="shared" si="537"/>
        <v>0</v>
      </c>
      <c r="W3049" s="1" t="s">
        <v>23</v>
      </c>
      <c r="Z3049">
        <f t="shared" si="538"/>
        <v>117</v>
      </c>
    </row>
    <row r="3050" spans="1:26" x14ac:dyDescent="0.35">
      <c r="A3050" t="s">
        <v>3075</v>
      </c>
      <c r="B3050">
        <v>-27.716076000000001</v>
      </c>
      <c r="C3050">
        <v>152.46427600000001</v>
      </c>
      <c r="D3050">
        <v>155</v>
      </c>
      <c r="E3050">
        <v>121</v>
      </c>
      <c r="F3050">
        <v>11.38</v>
      </c>
      <c r="H3050">
        <v>4</v>
      </c>
      <c r="I3050">
        <f t="shared" si="533"/>
        <v>0</v>
      </c>
      <c r="J3050">
        <f t="shared" si="539"/>
        <v>0</v>
      </c>
      <c r="K3050">
        <f t="shared" si="534"/>
        <v>0</v>
      </c>
      <c r="L3050">
        <f t="shared" si="535"/>
        <v>0</v>
      </c>
      <c r="M3050">
        <f t="shared" si="540"/>
        <v>0</v>
      </c>
      <c r="N3050">
        <f t="shared" si="541"/>
        <v>0</v>
      </c>
      <c r="O3050">
        <f t="shared" si="542"/>
        <v>0</v>
      </c>
      <c r="P3050">
        <f t="shared" si="543"/>
        <v>0</v>
      </c>
      <c r="Q3050">
        <f t="shared" si="536"/>
        <v>0</v>
      </c>
      <c r="R3050">
        <f t="shared" si="537"/>
        <v>0</v>
      </c>
      <c r="W3050" s="1" t="s">
        <v>23</v>
      </c>
      <c r="Z3050">
        <f t="shared" si="538"/>
        <v>119</v>
      </c>
    </row>
    <row r="3051" spans="1:26" x14ac:dyDescent="0.35">
      <c r="A3051" t="s">
        <v>3076</v>
      </c>
      <c r="B3051">
        <v>-27.716034000000001</v>
      </c>
      <c r="C3051">
        <v>152.46430699999999</v>
      </c>
      <c r="D3051">
        <v>155</v>
      </c>
      <c r="E3051">
        <v>121</v>
      </c>
      <c r="F3051">
        <v>10.86</v>
      </c>
      <c r="H3051">
        <v>4</v>
      </c>
      <c r="I3051">
        <f t="shared" si="533"/>
        <v>0</v>
      </c>
      <c r="J3051">
        <f t="shared" si="539"/>
        <v>0</v>
      </c>
      <c r="K3051">
        <f t="shared" si="534"/>
        <v>0</v>
      </c>
      <c r="L3051">
        <f t="shared" si="535"/>
        <v>0</v>
      </c>
      <c r="M3051">
        <f t="shared" si="540"/>
        <v>0</v>
      </c>
      <c r="N3051">
        <f t="shared" si="541"/>
        <v>0</v>
      </c>
      <c r="O3051">
        <f t="shared" si="542"/>
        <v>0</v>
      </c>
      <c r="P3051">
        <f t="shared" si="543"/>
        <v>0</v>
      </c>
      <c r="Q3051">
        <f t="shared" si="536"/>
        <v>0</v>
      </c>
      <c r="R3051">
        <f t="shared" si="537"/>
        <v>0</v>
      </c>
      <c r="W3051" s="1" t="s">
        <v>23</v>
      </c>
      <c r="Z3051">
        <f t="shared" si="538"/>
        <v>119</v>
      </c>
    </row>
    <row r="3052" spans="1:26" x14ac:dyDescent="0.35">
      <c r="A3052" t="s">
        <v>3077</v>
      </c>
      <c r="B3052">
        <v>-27.715990000000001</v>
      </c>
      <c r="C3052">
        <v>152.46434099999999</v>
      </c>
      <c r="D3052">
        <v>155</v>
      </c>
      <c r="E3052">
        <v>121</v>
      </c>
      <c r="F3052">
        <v>10.72</v>
      </c>
      <c r="H3052">
        <v>4</v>
      </c>
      <c r="I3052">
        <f t="shared" si="533"/>
        <v>0</v>
      </c>
      <c r="J3052">
        <f t="shared" si="539"/>
        <v>0</v>
      </c>
      <c r="K3052">
        <f t="shared" si="534"/>
        <v>0</v>
      </c>
      <c r="L3052">
        <f t="shared" si="535"/>
        <v>0</v>
      </c>
      <c r="M3052">
        <f t="shared" si="540"/>
        <v>0</v>
      </c>
      <c r="N3052">
        <f t="shared" si="541"/>
        <v>0</v>
      </c>
      <c r="O3052">
        <f t="shared" si="542"/>
        <v>0</v>
      </c>
      <c r="P3052">
        <f t="shared" si="543"/>
        <v>0</v>
      </c>
      <c r="Q3052">
        <f t="shared" si="536"/>
        <v>0</v>
      </c>
      <c r="R3052">
        <f t="shared" si="537"/>
        <v>0</v>
      </c>
      <c r="W3052" s="1" t="s">
        <v>23</v>
      </c>
      <c r="Z3052">
        <f t="shared" si="538"/>
        <v>119</v>
      </c>
    </row>
    <row r="3053" spans="1:26" x14ac:dyDescent="0.35">
      <c r="A3053" t="s">
        <v>3078</v>
      </c>
      <c r="B3053">
        <v>-27.715945999999999</v>
      </c>
      <c r="C3053">
        <v>152.46437800000001</v>
      </c>
      <c r="D3053">
        <v>155</v>
      </c>
      <c r="E3053">
        <v>121</v>
      </c>
      <c r="F3053">
        <v>10.56</v>
      </c>
      <c r="H3053">
        <v>4</v>
      </c>
      <c r="I3053">
        <f t="shared" si="533"/>
        <v>0</v>
      </c>
      <c r="J3053">
        <f t="shared" si="539"/>
        <v>0</v>
      </c>
      <c r="K3053">
        <f t="shared" si="534"/>
        <v>0</v>
      </c>
      <c r="L3053">
        <f t="shared" si="535"/>
        <v>0</v>
      </c>
      <c r="M3053">
        <f t="shared" si="540"/>
        <v>0</v>
      </c>
      <c r="N3053">
        <f t="shared" si="541"/>
        <v>0</v>
      </c>
      <c r="O3053">
        <f t="shared" si="542"/>
        <v>0</v>
      </c>
      <c r="P3053">
        <f t="shared" si="543"/>
        <v>0</v>
      </c>
      <c r="Q3053">
        <f t="shared" si="536"/>
        <v>0</v>
      </c>
      <c r="R3053">
        <f t="shared" si="537"/>
        <v>0</v>
      </c>
      <c r="W3053" s="1" t="s">
        <v>23</v>
      </c>
      <c r="Z3053">
        <f t="shared" si="538"/>
        <v>119</v>
      </c>
    </row>
    <row r="3054" spans="1:26" x14ac:dyDescent="0.35">
      <c r="A3054" t="s">
        <v>3079</v>
      </c>
      <c r="B3054">
        <v>-27.715903000000001</v>
      </c>
      <c r="C3054">
        <v>152.464414</v>
      </c>
      <c r="D3054">
        <v>155</v>
      </c>
      <c r="E3054">
        <v>121</v>
      </c>
      <c r="F3054">
        <v>10.55</v>
      </c>
      <c r="H3054">
        <v>4</v>
      </c>
      <c r="I3054">
        <f t="shared" si="533"/>
        <v>0</v>
      </c>
      <c r="J3054">
        <f t="shared" si="539"/>
        <v>0</v>
      </c>
      <c r="K3054">
        <f t="shared" si="534"/>
        <v>0</v>
      </c>
      <c r="L3054">
        <f t="shared" si="535"/>
        <v>0</v>
      </c>
      <c r="M3054">
        <f t="shared" si="540"/>
        <v>0</v>
      </c>
      <c r="N3054">
        <f t="shared" si="541"/>
        <v>0</v>
      </c>
      <c r="O3054">
        <f t="shared" si="542"/>
        <v>0</v>
      </c>
      <c r="P3054">
        <f t="shared" si="543"/>
        <v>0</v>
      </c>
      <c r="Q3054">
        <f t="shared" si="536"/>
        <v>0</v>
      </c>
      <c r="R3054">
        <f t="shared" si="537"/>
        <v>0</v>
      </c>
      <c r="W3054" s="1" t="s">
        <v>23</v>
      </c>
      <c r="Z3054">
        <f t="shared" si="538"/>
        <v>119</v>
      </c>
    </row>
    <row r="3055" spans="1:26" x14ac:dyDescent="0.35">
      <c r="A3055" t="s">
        <v>3080</v>
      </c>
      <c r="B3055">
        <v>-27.715858999999998</v>
      </c>
      <c r="C3055">
        <v>152.464449</v>
      </c>
      <c r="D3055">
        <v>155</v>
      </c>
      <c r="E3055">
        <v>121</v>
      </c>
      <c r="F3055">
        <v>10.54</v>
      </c>
      <c r="H3055">
        <v>4</v>
      </c>
      <c r="I3055">
        <f t="shared" si="533"/>
        <v>0</v>
      </c>
      <c r="J3055">
        <f t="shared" si="539"/>
        <v>0</v>
      </c>
      <c r="K3055">
        <f t="shared" si="534"/>
        <v>0</v>
      </c>
      <c r="L3055">
        <f t="shared" si="535"/>
        <v>0</v>
      </c>
      <c r="M3055">
        <f t="shared" si="540"/>
        <v>0</v>
      </c>
      <c r="N3055">
        <f t="shared" si="541"/>
        <v>0</v>
      </c>
      <c r="O3055">
        <f t="shared" si="542"/>
        <v>0</v>
      </c>
      <c r="P3055">
        <f t="shared" si="543"/>
        <v>0</v>
      </c>
      <c r="Q3055">
        <f t="shared" si="536"/>
        <v>0</v>
      </c>
      <c r="R3055">
        <f t="shared" si="537"/>
        <v>0</v>
      </c>
      <c r="W3055" s="1" t="s">
        <v>23</v>
      </c>
      <c r="Z3055">
        <f t="shared" si="538"/>
        <v>119</v>
      </c>
    </row>
    <row r="3056" spans="1:26" x14ac:dyDescent="0.35">
      <c r="A3056" t="s">
        <v>3081</v>
      </c>
      <c r="B3056">
        <v>-27.715812</v>
      </c>
      <c r="C3056">
        <v>152.46447800000001</v>
      </c>
      <c r="D3056">
        <v>155</v>
      </c>
      <c r="E3056">
        <v>121</v>
      </c>
      <c r="F3056">
        <v>10.54</v>
      </c>
      <c r="H3056">
        <v>4</v>
      </c>
      <c r="I3056">
        <f t="shared" si="533"/>
        <v>3</v>
      </c>
      <c r="J3056" t="str">
        <f t="shared" si="539"/>
        <v>Heart rate is 121</v>
      </c>
      <c r="K3056">
        <f t="shared" si="534"/>
        <v>1</v>
      </c>
      <c r="L3056">
        <f t="shared" si="535"/>
        <v>0</v>
      </c>
      <c r="M3056">
        <f t="shared" si="540"/>
        <v>0</v>
      </c>
      <c r="N3056">
        <f t="shared" si="541"/>
        <v>0</v>
      </c>
      <c r="O3056">
        <f t="shared" si="542"/>
        <v>0</v>
      </c>
      <c r="P3056">
        <f t="shared" si="543"/>
        <v>0</v>
      </c>
      <c r="Q3056">
        <f t="shared" si="536"/>
        <v>0</v>
      </c>
      <c r="R3056">
        <f t="shared" si="537"/>
        <v>0</v>
      </c>
      <c r="W3056" s="1" t="s">
        <v>23</v>
      </c>
      <c r="Z3056">
        <f t="shared" si="538"/>
        <v>119</v>
      </c>
    </row>
    <row r="3057" spans="1:26" x14ac:dyDescent="0.35">
      <c r="A3057" t="s">
        <v>3082</v>
      </c>
      <c r="B3057">
        <v>-27.715762999999999</v>
      </c>
      <c r="C3057">
        <v>152.46449999999999</v>
      </c>
      <c r="D3057">
        <v>155</v>
      </c>
      <c r="E3057">
        <v>120</v>
      </c>
      <c r="F3057">
        <v>10.54</v>
      </c>
      <c r="H3057">
        <v>4</v>
      </c>
      <c r="I3057">
        <f t="shared" si="533"/>
        <v>0</v>
      </c>
      <c r="J3057">
        <f t="shared" si="539"/>
        <v>0</v>
      </c>
      <c r="K3057">
        <f t="shared" si="534"/>
        <v>0</v>
      </c>
      <c r="L3057">
        <f t="shared" si="535"/>
        <v>0</v>
      </c>
      <c r="M3057">
        <f t="shared" si="540"/>
        <v>0</v>
      </c>
      <c r="N3057">
        <f t="shared" si="541"/>
        <v>0</v>
      </c>
      <c r="O3057">
        <f t="shared" si="542"/>
        <v>0</v>
      </c>
      <c r="P3057">
        <f t="shared" si="543"/>
        <v>0</v>
      </c>
      <c r="Q3057">
        <f t="shared" si="536"/>
        <v>0</v>
      </c>
      <c r="R3057">
        <f t="shared" si="537"/>
        <v>0</v>
      </c>
      <c r="W3057" s="1" t="s">
        <v>23</v>
      </c>
      <c r="Z3057">
        <f t="shared" si="538"/>
        <v>121</v>
      </c>
    </row>
    <row r="3058" spans="1:26" x14ac:dyDescent="0.35">
      <c r="A3058" t="s">
        <v>3083</v>
      </c>
      <c r="B3058">
        <v>-27.715710999999999</v>
      </c>
      <c r="C3058">
        <v>152.464516</v>
      </c>
      <c r="D3058">
        <v>155</v>
      </c>
      <c r="E3058">
        <v>120</v>
      </c>
      <c r="F3058">
        <v>10.55</v>
      </c>
      <c r="H3058">
        <v>4</v>
      </c>
      <c r="I3058">
        <f t="shared" si="533"/>
        <v>0</v>
      </c>
      <c r="J3058">
        <f t="shared" si="539"/>
        <v>0</v>
      </c>
      <c r="K3058">
        <f t="shared" si="534"/>
        <v>0</v>
      </c>
      <c r="L3058">
        <f t="shared" si="535"/>
        <v>0</v>
      </c>
      <c r="M3058">
        <f t="shared" si="540"/>
        <v>0</v>
      </c>
      <c r="N3058">
        <f t="shared" si="541"/>
        <v>0</v>
      </c>
      <c r="O3058">
        <f t="shared" si="542"/>
        <v>0</v>
      </c>
      <c r="P3058">
        <f t="shared" si="543"/>
        <v>0</v>
      </c>
      <c r="Q3058">
        <f t="shared" si="536"/>
        <v>0</v>
      </c>
      <c r="R3058">
        <f t="shared" si="537"/>
        <v>0</v>
      </c>
      <c r="W3058" s="1" t="s">
        <v>23</v>
      </c>
      <c r="Z3058">
        <f t="shared" si="538"/>
        <v>121</v>
      </c>
    </row>
    <row r="3059" spans="1:26" x14ac:dyDescent="0.35">
      <c r="A3059" t="s">
        <v>3084</v>
      </c>
      <c r="B3059">
        <v>-27.715655000000002</v>
      </c>
      <c r="C3059">
        <v>152.46453</v>
      </c>
      <c r="D3059">
        <v>155</v>
      </c>
      <c r="E3059">
        <v>120</v>
      </c>
      <c r="F3059">
        <v>10.55</v>
      </c>
      <c r="H3059">
        <v>4</v>
      </c>
      <c r="I3059">
        <f t="shared" si="533"/>
        <v>0</v>
      </c>
      <c r="J3059">
        <f t="shared" si="539"/>
        <v>0</v>
      </c>
      <c r="K3059">
        <f t="shared" si="534"/>
        <v>0</v>
      </c>
      <c r="L3059">
        <f t="shared" si="535"/>
        <v>0</v>
      </c>
      <c r="M3059">
        <f t="shared" si="540"/>
        <v>0</v>
      </c>
      <c r="N3059">
        <f t="shared" si="541"/>
        <v>0</v>
      </c>
      <c r="O3059">
        <f t="shared" si="542"/>
        <v>0</v>
      </c>
      <c r="P3059">
        <f t="shared" si="543"/>
        <v>0</v>
      </c>
      <c r="Q3059">
        <f t="shared" si="536"/>
        <v>0</v>
      </c>
      <c r="R3059">
        <f t="shared" si="537"/>
        <v>0</v>
      </c>
      <c r="W3059" s="1" t="s">
        <v>23</v>
      </c>
      <c r="Z3059">
        <f t="shared" si="538"/>
        <v>121</v>
      </c>
    </row>
    <row r="3060" spans="1:26" x14ac:dyDescent="0.35">
      <c r="A3060" t="s">
        <v>3085</v>
      </c>
      <c r="B3060">
        <v>-27.715596000000001</v>
      </c>
      <c r="C3060">
        <v>152.46454299999999</v>
      </c>
      <c r="D3060">
        <v>155</v>
      </c>
      <c r="E3060">
        <v>120</v>
      </c>
      <c r="F3060">
        <v>10.6</v>
      </c>
      <c r="H3060">
        <v>4</v>
      </c>
      <c r="I3060">
        <f t="shared" si="533"/>
        <v>4</v>
      </c>
      <c r="J3060" t="str">
        <f t="shared" si="539"/>
        <v>Heart rate is 120</v>
      </c>
      <c r="K3060">
        <f t="shared" si="534"/>
        <v>0</v>
      </c>
      <c r="L3060">
        <f t="shared" si="535"/>
        <v>1</v>
      </c>
      <c r="M3060">
        <f t="shared" si="540"/>
        <v>0</v>
      </c>
      <c r="N3060">
        <f t="shared" si="541"/>
        <v>0</v>
      </c>
      <c r="O3060">
        <f t="shared" si="542"/>
        <v>0</v>
      </c>
      <c r="P3060">
        <f t="shared" si="543"/>
        <v>0</v>
      </c>
      <c r="Q3060">
        <f t="shared" si="536"/>
        <v>0</v>
      </c>
      <c r="R3060">
        <f t="shared" si="537"/>
        <v>0</v>
      </c>
      <c r="W3060" s="1" t="s">
        <v>23</v>
      </c>
      <c r="Z3060">
        <f t="shared" si="538"/>
        <v>121</v>
      </c>
    </row>
    <row r="3061" spans="1:26" x14ac:dyDescent="0.35">
      <c r="A3061" t="s">
        <v>3086</v>
      </c>
      <c r="B3061">
        <v>-27.715536</v>
      </c>
      <c r="C3061">
        <v>152.46455700000001</v>
      </c>
      <c r="D3061">
        <v>155</v>
      </c>
      <c r="E3061">
        <v>121</v>
      </c>
      <c r="F3061">
        <v>10.6</v>
      </c>
      <c r="H3061">
        <v>4</v>
      </c>
      <c r="I3061">
        <f t="shared" si="533"/>
        <v>0</v>
      </c>
      <c r="J3061">
        <f t="shared" si="539"/>
        <v>0</v>
      </c>
      <c r="K3061">
        <f t="shared" si="534"/>
        <v>0</v>
      </c>
      <c r="L3061">
        <f t="shared" si="535"/>
        <v>0</v>
      </c>
      <c r="M3061">
        <f t="shared" si="540"/>
        <v>0</v>
      </c>
      <c r="N3061">
        <f t="shared" si="541"/>
        <v>0</v>
      </c>
      <c r="O3061">
        <f t="shared" si="542"/>
        <v>0</v>
      </c>
      <c r="P3061">
        <f t="shared" si="543"/>
        <v>0</v>
      </c>
      <c r="Q3061">
        <f t="shared" si="536"/>
        <v>0</v>
      </c>
      <c r="R3061">
        <f t="shared" si="537"/>
        <v>0</v>
      </c>
      <c r="W3061" s="1" t="s">
        <v>23</v>
      </c>
      <c r="Z3061">
        <f t="shared" si="538"/>
        <v>120</v>
      </c>
    </row>
    <row r="3062" spans="1:26" x14ac:dyDescent="0.35">
      <c r="A3062" t="s">
        <v>3087</v>
      </c>
      <c r="B3062">
        <v>-27.715481</v>
      </c>
      <c r="C3062">
        <v>152.46457599999999</v>
      </c>
      <c r="D3062">
        <v>154</v>
      </c>
      <c r="E3062">
        <v>123</v>
      </c>
      <c r="F3062">
        <v>10.6</v>
      </c>
      <c r="H3062">
        <v>4</v>
      </c>
      <c r="I3062">
        <f t="shared" si="533"/>
        <v>0</v>
      </c>
      <c r="J3062">
        <f t="shared" si="539"/>
        <v>0</v>
      </c>
      <c r="K3062">
        <f t="shared" si="534"/>
        <v>0</v>
      </c>
      <c r="L3062">
        <f t="shared" si="535"/>
        <v>0</v>
      </c>
      <c r="M3062">
        <f t="shared" si="540"/>
        <v>0</v>
      </c>
      <c r="N3062">
        <f t="shared" si="541"/>
        <v>0</v>
      </c>
      <c r="O3062">
        <f t="shared" si="542"/>
        <v>0</v>
      </c>
      <c r="P3062">
        <f t="shared" si="543"/>
        <v>0</v>
      </c>
      <c r="Q3062">
        <f t="shared" si="536"/>
        <v>0</v>
      </c>
      <c r="R3062">
        <f t="shared" si="537"/>
        <v>0</v>
      </c>
      <c r="W3062" s="1" t="s">
        <v>23</v>
      </c>
      <c r="Z3062">
        <f t="shared" si="538"/>
        <v>121</v>
      </c>
    </row>
    <row r="3063" spans="1:26" x14ac:dyDescent="0.35">
      <c r="A3063" t="s">
        <v>3088</v>
      </c>
      <c r="B3063">
        <v>-27.715429</v>
      </c>
      <c r="C3063">
        <v>152.464596</v>
      </c>
      <c r="D3063">
        <v>154</v>
      </c>
      <c r="E3063">
        <v>123</v>
      </c>
      <c r="F3063">
        <v>10.65</v>
      </c>
      <c r="H3063">
        <v>4</v>
      </c>
      <c r="I3063">
        <f t="shared" si="533"/>
        <v>0</v>
      </c>
      <c r="J3063">
        <f t="shared" si="539"/>
        <v>0</v>
      </c>
      <c r="K3063">
        <f t="shared" si="534"/>
        <v>0</v>
      </c>
      <c r="L3063">
        <f t="shared" si="535"/>
        <v>0</v>
      </c>
      <c r="M3063">
        <f t="shared" si="540"/>
        <v>0</v>
      </c>
      <c r="N3063">
        <f t="shared" si="541"/>
        <v>0</v>
      </c>
      <c r="O3063">
        <f t="shared" si="542"/>
        <v>0</v>
      </c>
      <c r="P3063">
        <f t="shared" si="543"/>
        <v>0</v>
      </c>
      <c r="Q3063">
        <f t="shared" si="536"/>
        <v>0</v>
      </c>
      <c r="R3063">
        <f t="shared" si="537"/>
        <v>0</v>
      </c>
      <c r="W3063" s="1" t="s">
        <v>23</v>
      </c>
      <c r="Z3063">
        <f t="shared" si="538"/>
        <v>121</v>
      </c>
    </row>
    <row r="3064" spans="1:26" x14ac:dyDescent="0.35">
      <c r="A3064" t="s">
        <v>3089</v>
      </c>
      <c r="B3064">
        <v>-27.715382000000002</v>
      </c>
      <c r="C3064">
        <v>152.46461500000001</v>
      </c>
      <c r="D3064">
        <v>154</v>
      </c>
      <c r="E3064">
        <v>124</v>
      </c>
      <c r="F3064">
        <v>10.65</v>
      </c>
      <c r="H3064">
        <v>4</v>
      </c>
      <c r="I3064">
        <f t="shared" si="533"/>
        <v>0</v>
      </c>
      <c r="J3064">
        <f t="shared" si="539"/>
        <v>0</v>
      </c>
      <c r="K3064">
        <f t="shared" si="534"/>
        <v>0</v>
      </c>
      <c r="L3064">
        <f t="shared" si="535"/>
        <v>0</v>
      </c>
      <c r="M3064">
        <f t="shared" si="540"/>
        <v>0</v>
      </c>
      <c r="N3064">
        <f t="shared" si="541"/>
        <v>0</v>
      </c>
      <c r="O3064">
        <f t="shared" si="542"/>
        <v>0</v>
      </c>
      <c r="P3064">
        <f t="shared" si="543"/>
        <v>0</v>
      </c>
      <c r="Q3064">
        <f t="shared" si="536"/>
        <v>0</v>
      </c>
      <c r="R3064">
        <f t="shared" si="537"/>
        <v>0</v>
      </c>
      <c r="W3064" s="1" t="s">
        <v>23</v>
      </c>
      <c r="Z3064">
        <f t="shared" si="538"/>
        <v>123</v>
      </c>
    </row>
    <row r="3065" spans="1:26" x14ac:dyDescent="0.35">
      <c r="A3065" t="s">
        <v>3090</v>
      </c>
      <c r="B3065">
        <v>-27.715333999999999</v>
      </c>
      <c r="C3065">
        <v>152.46463700000001</v>
      </c>
      <c r="D3065">
        <v>154</v>
      </c>
      <c r="E3065">
        <v>124</v>
      </c>
      <c r="F3065">
        <v>10.64</v>
      </c>
      <c r="H3065">
        <v>4</v>
      </c>
      <c r="I3065">
        <f t="shared" si="533"/>
        <v>0</v>
      </c>
      <c r="J3065">
        <f t="shared" si="539"/>
        <v>0</v>
      </c>
      <c r="K3065">
        <f t="shared" si="534"/>
        <v>0</v>
      </c>
      <c r="L3065">
        <f t="shared" si="535"/>
        <v>0</v>
      </c>
      <c r="M3065">
        <f t="shared" si="540"/>
        <v>0</v>
      </c>
      <c r="N3065">
        <f t="shared" si="541"/>
        <v>0</v>
      </c>
      <c r="O3065">
        <f t="shared" si="542"/>
        <v>0</v>
      </c>
      <c r="P3065">
        <f t="shared" si="543"/>
        <v>0</v>
      </c>
      <c r="Q3065">
        <f t="shared" si="536"/>
        <v>0</v>
      </c>
      <c r="R3065">
        <f t="shared" si="537"/>
        <v>0</v>
      </c>
      <c r="W3065" s="1" t="s">
        <v>23</v>
      </c>
      <c r="Z3065">
        <f t="shared" si="538"/>
        <v>123</v>
      </c>
    </row>
    <row r="3066" spans="1:26" x14ac:dyDescent="0.35">
      <c r="A3066" t="s">
        <v>3091</v>
      </c>
      <c r="B3066">
        <v>-27.71528</v>
      </c>
      <c r="C3066">
        <v>152.46465599999999</v>
      </c>
      <c r="D3066">
        <v>154</v>
      </c>
      <c r="E3066">
        <v>125</v>
      </c>
      <c r="F3066">
        <v>10.64</v>
      </c>
      <c r="H3066">
        <v>4</v>
      </c>
      <c r="I3066">
        <f t="shared" si="533"/>
        <v>0</v>
      </c>
      <c r="J3066">
        <f t="shared" si="539"/>
        <v>0</v>
      </c>
      <c r="K3066">
        <f t="shared" si="534"/>
        <v>0</v>
      </c>
      <c r="L3066">
        <f t="shared" si="535"/>
        <v>0</v>
      </c>
      <c r="M3066">
        <f t="shared" si="540"/>
        <v>0</v>
      </c>
      <c r="N3066">
        <f t="shared" si="541"/>
        <v>0</v>
      </c>
      <c r="O3066">
        <f t="shared" si="542"/>
        <v>0</v>
      </c>
      <c r="P3066">
        <f t="shared" si="543"/>
        <v>0</v>
      </c>
      <c r="Q3066">
        <f t="shared" si="536"/>
        <v>0</v>
      </c>
      <c r="R3066">
        <f t="shared" si="537"/>
        <v>0</v>
      </c>
      <c r="W3066" s="1" t="s">
        <v>23</v>
      </c>
      <c r="Z3066">
        <f t="shared" si="538"/>
        <v>124</v>
      </c>
    </row>
    <row r="3067" spans="1:26" x14ac:dyDescent="0.35">
      <c r="A3067" t="s">
        <v>3092</v>
      </c>
      <c r="B3067">
        <v>-27.715225</v>
      </c>
      <c r="C3067">
        <v>152.46467200000001</v>
      </c>
      <c r="D3067">
        <v>154</v>
      </c>
      <c r="E3067">
        <v>125</v>
      </c>
      <c r="F3067">
        <v>10.64</v>
      </c>
      <c r="H3067">
        <v>4</v>
      </c>
      <c r="I3067">
        <f t="shared" si="533"/>
        <v>0</v>
      </c>
      <c r="J3067">
        <f t="shared" si="539"/>
        <v>0</v>
      </c>
      <c r="K3067">
        <f t="shared" si="534"/>
        <v>0</v>
      </c>
      <c r="L3067">
        <f t="shared" si="535"/>
        <v>0</v>
      </c>
      <c r="M3067">
        <f t="shared" si="540"/>
        <v>0</v>
      </c>
      <c r="N3067">
        <f t="shared" si="541"/>
        <v>0</v>
      </c>
      <c r="O3067">
        <f t="shared" si="542"/>
        <v>0</v>
      </c>
      <c r="P3067">
        <f t="shared" si="543"/>
        <v>0</v>
      </c>
      <c r="Q3067">
        <f t="shared" si="536"/>
        <v>0</v>
      </c>
      <c r="R3067">
        <f t="shared" si="537"/>
        <v>0</v>
      </c>
      <c r="W3067" s="1" t="s">
        <v>23</v>
      </c>
      <c r="Z3067">
        <f t="shared" si="538"/>
        <v>124</v>
      </c>
    </row>
    <row r="3068" spans="1:26" x14ac:dyDescent="0.35">
      <c r="A3068" t="s">
        <v>3093</v>
      </c>
      <c r="B3068">
        <v>-27.715168999999999</v>
      </c>
      <c r="C3068">
        <v>152.46468400000001</v>
      </c>
      <c r="D3068">
        <v>154</v>
      </c>
      <c r="E3068">
        <v>125</v>
      </c>
      <c r="F3068">
        <v>10.61</v>
      </c>
      <c r="H3068">
        <v>4</v>
      </c>
      <c r="I3068">
        <f t="shared" si="533"/>
        <v>0</v>
      </c>
      <c r="J3068">
        <f t="shared" si="539"/>
        <v>0</v>
      </c>
      <c r="K3068">
        <f t="shared" si="534"/>
        <v>0</v>
      </c>
      <c r="L3068">
        <f t="shared" si="535"/>
        <v>0</v>
      </c>
      <c r="M3068">
        <f t="shared" si="540"/>
        <v>0</v>
      </c>
      <c r="N3068">
        <f t="shared" si="541"/>
        <v>0</v>
      </c>
      <c r="O3068">
        <f t="shared" si="542"/>
        <v>0</v>
      </c>
      <c r="P3068">
        <f t="shared" si="543"/>
        <v>0</v>
      </c>
      <c r="Q3068">
        <f t="shared" si="536"/>
        <v>0</v>
      </c>
      <c r="R3068">
        <f t="shared" si="537"/>
        <v>0</v>
      </c>
      <c r="W3068" s="1" t="s">
        <v>23</v>
      </c>
      <c r="Z3068">
        <f t="shared" si="538"/>
        <v>124</v>
      </c>
    </row>
    <row r="3069" spans="1:26" x14ac:dyDescent="0.35">
      <c r="A3069" t="s">
        <v>3094</v>
      </c>
      <c r="B3069">
        <v>-27.715112999999999</v>
      </c>
      <c r="C3069">
        <v>152.46469400000001</v>
      </c>
      <c r="D3069">
        <v>154</v>
      </c>
      <c r="E3069">
        <v>126</v>
      </c>
      <c r="F3069">
        <v>10.61</v>
      </c>
      <c r="H3069">
        <v>4</v>
      </c>
      <c r="I3069">
        <f t="shared" si="533"/>
        <v>0</v>
      </c>
      <c r="J3069">
        <f t="shared" si="539"/>
        <v>0</v>
      </c>
      <c r="K3069">
        <f t="shared" si="534"/>
        <v>0</v>
      </c>
      <c r="L3069">
        <f t="shared" si="535"/>
        <v>0</v>
      </c>
      <c r="M3069">
        <f t="shared" si="540"/>
        <v>0</v>
      </c>
      <c r="N3069">
        <f t="shared" si="541"/>
        <v>0</v>
      </c>
      <c r="O3069">
        <f t="shared" si="542"/>
        <v>0</v>
      </c>
      <c r="P3069">
        <f t="shared" si="543"/>
        <v>0</v>
      </c>
      <c r="Q3069">
        <f t="shared" si="536"/>
        <v>0</v>
      </c>
      <c r="R3069">
        <f t="shared" si="537"/>
        <v>0</v>
      </c>
      <c r="W3069" s="1" t="s">
        <v>23</v>
      </c>
      <c r="Z3069">
        <f t="shared" si="538"/>
        <v>125</v>
      </c>
    </row>
    <row r="3070" spans="1:26" x14ac:dyDescent="0.35">
      <c r="A3070" t="s">
        <v>3095</v>
      </c>
      <c r="B3070">
        <v>-27.715057000000002</v>
      </c>
      <c r="C3070">
        <v>152.46470400000001</v>
      </c>
      <c r="D3070">
        <v>153</v>
      </c>
      <c r="E3070">
        <v>126</v>
      </c>
      <c r="F3070">
        <v>10.59</v>
      </c>
      <c r="H3070">
        <v>4</v>
      </c>
      <c r="I3070">
        <f t="shared" si="533"/>
        <v>0</v>
      </c>
      <c r="J3070">
        <f t="shared" si="539"/>
        <v>0</v>
      </c>
      <c r="K3070">
        <f t="shared" si="534"/>
        <v>0</v>
      </c>
      <c r="L3070">
        <f t="shared" si="535"/>
        <v>0</v>
      </c>
      <c r="M3070">
        <f t="shared" si="540"/>
        <v>0</v>
      </c>
      <c r="N3070">
        <f t="shared" si="541"/>
        <v>0</v>
      </c>
      <c r="O3070">
        <f t="shared" si="542"/>
        <v>0</v>
      </c>
      <c r="P3070">
        <f t="shared" si="543"/>
        <v>0</v>
      </c>
      <c r="Q3070">
        <f t="shared" si="536"/>
        <v>0</v>
      </c>
      <c r="R3070">
        <f t="shared" si="537"/>
        <v>0</v>
      </c>
      <c r="W3070" s="1" t="s">
        <v>23</v>
      </c>
      <c r="Z3070">
        <f t="shared" si="538"/>
        <v>125</v>
      </c>
    </row>
    <row r="3071" spans="1:26" x14ac:dyDescent="0.35">
      <c r="A3071" t="s">
        <v>3096</v>
      </c>
      <c r="B3071">
        <v>-27.715002999999999</v>
      </c>
      <c r="C3071">
        <v>152.46472</v>
      </c>
      <c r="D3071">
        <v>153</v>
      </c>
      <c r="E3071">
        <v>126</v>
      </c>
      <c r="F3071">
        <v>10.62</v>
      </c>
      <c r="H3071">
        <v>4</v>
      </c>
      <c r="I3071">
        <f t="shared" si="533"/>
        <v>0</v>
      </c>
      <c r="J3071">
        <f t="shared" si="539"/>
        <v>0</v>
      </c>
      <c r="K3071">
        <f t="shared" si="534"/>
        <v>0</v>
      </c>
      <c r="L3071">
        <f t="shared" si="535"/>
        <v>0</v>
      </c>
      <c r="M3071">
        <f t="shared" si="540"/>
        <v>0</v>
      </c>
      <c r="N3071">
        <f t="shared" si="541"/>
        <v>0</v>
      </c>
      <c r="O3071">
        <f t="shared" si="542"/>
        <v>0</v>
      </c>
      <c r="P3071">
        <f t="shared" si="543"/>
        <v>0</v>
      </c>
      <c r="Q3071">
        <f t="shared" si="536"/>
        <v>0</v>
      </c>
      <c r="R3071">
        <f t="shared" si="537"/>
        <v>0</v>
      </c>
      <c r="W3071" s="1" t="s">
        <v>23</v>
      </c>
      <c r="Z3071">
        <f t="shared" si="538"/>
        <v>125</v>
      </c>
    </row>
    <row r="3072" spans="1:26" x14ac:dyDescent="0.35">
      <c r="A3072" t="s">
        <v>3097</v>
      </c>
      <c r="B3072">
        <v>-27.714952</v>
      </c>
      <c r="C3072">
        <v>152.46474799999999</v>
      </c>
      <c r="D3072">
        <v>152</v>
      </c>
      <c r="E3072">
        <v>127</v>
      </c>
      <c r="F3072">
        <v>10.94</v>
      </c>
      <c r="H3072">
        <v>4</v>
      </c>
      <c r="I3072">
        <f t="shared" si="533"/>
        <v>0</v>
      </c>
      <c r="J3072">
        <f t="shared" si="539"/>
        <v>0</v>
      </c>
      <c r="K3072">
        <f t="shared" si="534"/>
        <v>0</v>
      </c>
      <c r="L3072">
        <f t="shared" si="535"/>
        <v>0</v>
      </c>
      <c r="M3072">
        <f t="shared" si="540"/>
        <v>0</v>
      </c>
      <c r="N3072">
        <f t="shared" si="541"/>
        <v>0</v>
      </c>
      <c r="O3072">
        <f t="shared" si="542"/>
        <v>0</v>
      </c>
      <c r="P3072">
        <f t="shared" si="543"/>
        <v>0</v>
      </c>
      <c r="Q3072">
        <f t="shared" si="536"/>
        <v>0</v>
      </c>
      <c r="R3072">
        <f t="shared" si="537"/>
        <v>0</v>
      </c>
      <c r="W3072" s="1" t="s">
        <v>23</v>
      </c>
      <c r="Z3072">
        <f t="shared" si="538"/>
        <v>126</v>
      </c>
    </row>
    <row r="3073" spans="1:26" x14ac:dyDescent="0.35">
      <c r="A3073" t="s">
        <v>3098</v>
      </c>
      <c r="B3073">
        <v>-27.714912999999999</v>
      </c>
      <c r="C3073">
        <v>152.46478999999999</v>
      </c>
      <c r="D3073">
        <v>152</v>
      </c>
      <c r="E3073">
        <v>127</v>
      </c>
      <c r="F3073">
        <v>10.98</v>
      </c>
      <c r="H3073">
        <v>4</v>
      </c>
      <c r="I3073">
        <f t="shared" si="533"/>
        <v>0</v>
      </c>
      <c r="J3073">
        <f t="shared" si="539"/>
        <v>0</v>
      </c>
      <c r="K3073">
        <f t="shared" si="534"/>
        <v>0</v>
      </c>
      <c r="L3073">
        <f t="shared" si="535"/>
        <v>0</v>
      </c>
      <c r="M3073">
        <f t="shared" si="540"/>
        <v>0</v>
      </c>
      <c r="N3073">
        <f t="shared" si="541"/>
        <v>0</v>
      </c>
      <c r="O3073">
        <f t="shared" si="542"/>
        <v>0</v>
      </c>
      <c r="P3073">
        <f t="shared" si="543"/>
        <v>0</v>
      </c>
      <c r="Q3073">
        <f t="shared" si="536"/>
        <v>0</v>
      </c>
      <c r="R3073">
        <f t="shared" si="537"/>
        <v>0</v>
      </c>
      <c r="W3073" s="1" t="s">
        <v>23</v>
      </c>
      <c r="Z3073">
        <f t="shared" si="538"/>
        <v>126</v>
      </c>
    </row>
    <row r="3074" spans="1:26" x14ac:dyDescent="0.35">
      <c r="A3074" t="s">
        <v>3099</v>
      </c>
      <c r="B3074">
        <v>-27.714888999999999</v>
      </c>
      <c r="C3074">
        <v>152.464844</v>
      </c>
      <c r="D3074">
        <v>152</v>
      </c>
      <c r="E3074">
        <v>129</v>
      </c>
      <c r="F3074">
        <v>11.02</v>
      </c>
      <c r="H3074">
        <v>4</v>
      </c>
      <c r="I3074">
        <f t="shared" ref="I3074:I3137" si="544">IF($Q3074,1,IF($R3074,2,IF($K3074,3,IF($L3074,4,IF($M3074,5,IF($N3074,6,IF($O3074,7,IF($P3074,8,0))))))))</f>
        <v>0</v>
      </c>
      <c r="J3074">
        <f t="shared" si="539"/>
        <v>0</v>
      </c>
      <c r="K3074">
        <f t="shared" ref="K3074:K3137" si="545">IF(AND(NOT(ISBLANK(E3074)),AND(E3074&gt;Z3074,E3074&gt;E3075)),1,0)</f>
        <v>0</v>
      </c>
      <c r="L3074">
        <f t="shared" ref="L3074:L3137" si="546">IF(AND(NOT(ISBLANK(E3074)),AND(E3074&lt;Z3074,E3074&lt;E3075)),1,0)</f>
        <v>0</v>
      </c>
      <c r="M3074">
        <f t="shared" si="540"/>
        <v>0</v>
      </c>
      <c r="N3074">
        <f t="shared" si="541"/>
        <v>0</v>
      </c>
      <c r="O3074">
        <f t="shared" si="542"/>
        <v>0</v>
      </c>
      <c r="P3074">
        <f t="shared" si="543"/>
        <v>0</v>
      </c>
      <c r="Q3074">
        <f t="shared" ref="Q3074:Q3137" si="547">IF(H3074&lt;&gt;H3073,1,0)</f>
        <v>0</v>
      </c>
      <c r="R3074">
        <f t="shared" ref="R3074:R3137" si="548">IF(H3074&lt;&gt;H3075,1,0)</f>
        <v>0</v>
      </c>
      <c r="W3074" s="1" t="s">
        <v>23</v>
      </c>
      <c r="Z3074">
        <f t="shared" si="538"/>
        <v>127</v>
      </c>
    </row>
    <row r="3075" spans="1:26" x14ac:dyDescent="0.35">
      <c r="A3075" t="s">
        <v>3100</v>
      </c>
      <c r="B3075">
        <v>-27.714877000000001</v>
      </c>
      <c r="C3075">
        <v>152.46490299999999</v>
      </c>
      <c r="D3075">
        <v>151</v>
      </c>
      <c r="E3075">
        <v>129</v>
      </c>
      <c r="F3075">
        <v>11.02</v>
      </c>
      <c r="H3075">
        <v>4</v>
      </c>
      <c r="I3075">
        <f t="shared" si="544"/>
        <v>0</v>
      </c>
      <c r="J3075">
        <f t="shared" si="539"/>
        <v>0</v>
      </c>
      <c r="K3075">
        <f t="shared" si="545"/>
        <v>0</v>
      </c>
      <c r="L3075">
        <f t="shared" si="546"/>
        <v>0</v>
      </c>
      <c r="M3075">
        <f t="shared" si="540"/>
        <v>0</v>
      </c>
      <c r="N3075">
        <f t="shared" si="541"/>
        <v>0</v>
      </c>
      <c r="O3075">
        <f t="shared" si="542"/>
        <v>0</v>
      </c>
      <c r="P3075">
        <f t="shared" si="543"/>
        <v>0</v>
      </c>
      <c r="Q3075">
        <f t="shared" si="547"/>
        <v>0</v>
      </c>
      <c r="R3075">
        <f t="shared" si="548"/>
        <v>0</v>
      </c>
      <c r="W3075" s="1" t="s">
        <v>23</v>
      </c>
      <c r="Z3075">
        <f t="shared" ref="Z3075:Z3138" si="549">IF(E3075&lt;&gt;E3074,E3074,Z3074)</f>
        <v>127</v>
      </c>
    </row>
    <row r="3076" spans="1:26" x14ac:dyDescent="0.35">
      <c r="A3076" t="s">
        <v>3101</v>
      </c>
      <c r="B3076">
        <v>-27.714870999999999</v>
      </c>
      <c r="C3076">
        <v>152.46496300000001</v>
      </c>
      <c r="D3076">
        <v>151</v>
      </c>
      <c r="E3076">
        <v>129</v>
      </c>
      <c r="F3076">
        <v>11.01</v>
      </c>
      <c r="H3076">
        <v>4</v>
      </c>
      <c r="I3076">
        <f t="shared" si="544"/>
        <v>0</v>
      </c>
      <c r="J3076">
        <f t="shared" si="539"/>
        <v>0</v>
      </c>
      <c r="K3076">
        <f t="shared" si="545"/>
        <v>0</v>
      </c>
      <c r="L3076">
        <f t="shared" si="546"/>
        <v>0</v>
      </c>
      <c r="M3076">
        <f t="shared" si="540"/>
        <v>0</v>
      </c>
      <c r="N3076">
        <f t="shared" si="541"/>
        <v>0</v>
      </c>
      <c r="O3076">
        <f t="shared" si="542"/>
        <v>0</v>
      </c>
      <c r="P3076">
        <f t="shared" si="543"/>
        <v>0</v>
      </c>
      <c r="Q3076">
        <f t="shared" si="547"/>
        <v>0</v>
      </c>
      <c r="R3076">
        <f t="shared" si="548"/>
        <v>0</v>
      </c>
      <c r="W3076" s="1" t="s">
        <v>23</v>
      </c>
      <c r="Z3076">
        <f t="shared" si="549"/>
        <v>127</v>
      </c>
    </row>
    <row r="3077" spans="1:26" x14ac:dyDescent="0.35">
      <c r="A3077" t="s">
        <v>3102</v>
      </c>
      <c r="B3077">
        <v>-27.714867000000002</v>
      </c>
      <c r="C3077">
        <v>152.465022</v>
      </c>
      <c r="D3077">
        <v>151</v>
      </c>
      <c r="E3077">
        <v>129</v>
      </c>
      <c r="F3077">
        <v>11.01</v>
      </c>
      <c r="H3077">
        <v>4</v>
      </c>
      <c r="I3077">
        <f t="shared" si="544"/>
        <v>0</v>
      </c>
      <c r="J3077">
        <f t="shared" si="539"/>
        <v>0</v>
      </c>
      <c r="K3077">
        <f t="shared" si="545"/>
        <v>0</v>
      </c>
      <c r="L3077">
        <f t="shared" si="546"/>
        <v>0</v>
      </c>
      <c r="M3077">
        <f t="shared" si="540"/>
        <v>0</v>
      </c>
      <c r="N3077">
        <f t="shared" si="541"/>
        <v>0</v>
      </c>
      <c r="O3077">
        <f t="shared" si="542"/>
        <v>0</v>
      </c>
      <c r="P3077">
        <f t="shared" si="543"/>
        <v>0</v>
      </c>
      <c r="Q3077">
        <f t="shared" si="547"/>
        <v>0</v>
      </c>
      <c r="R3077">
        <f t="shared" si="548"/>
        <v>0</v>
      </c>
      <c r="W3077" s="1" t="s">
        <v>23</v>
      </c>
      <c r="Z3077">
        <f t="shared" si="549"/>
        <v>127</v>
      </c>
    </row>
    <row r="3078" spans="1:26" x14ac:dyDescent="0.35">
      <c r="A3078" t="s">
        <v>3103</v>
      </c>
      <c r="B3078">
        <v>-27.714865</v>
      </c>
      <c r="C3078">
        <v>152.46508</v>
      </c>
      <c r="D3078">
        <v>151</v>
      </c>
      <c r="E3078">
        <v>129</v>
      </c>
      <c r="F3078">
        <v>11.01</v>
      </c>
      <c r="H3078">
        <v>4</v>
      </c>
      <c r="I3078">
        <f t="shared" si="544"/>
        <v>0</v>
      </c>
      <c r="J3078">
        <f t="shared" si="539"/>
        <v>0</v>
      </c>
      <c r="K3078">
        <f t="shared" si="545"/>
        <v>0</v>
      </c>
      <c r="L3078">
        <f t="shared" si="546"/>
        <v>0</v>
      </c>
      <c r="M3078">
        <f t="shared" si="540"/>
        <v>0</v>
      </c>
      <c r="N3078">
        <f t="shared" si="541"/>
        <v>0</v>
      </c>
      <c r="O3078">
        <f t="shared" si="542"/>
        <v>0</v>
      </c>
      <c r="P3078">
        <f t="shared" si="543"/>
        <v>0</v>
      </c>
      <c r="Q3078">
        <f t="shared" si="547"/>
        <v>0</v>
      </c>
      <c r="R3078">
        <f t="shared" si="548"/>
        <v>0</v>
      </c>
      <c r="W3078" s="1" t="s">
        <v>23</v>
      </c>
      <c r="Z3078">
        <f t="shared" si="549"/>
        <v>127</v>
      </c>
    </row>
    <row r="3079" spans="1:26" x14ac:dyDescent="0.35">
      <c r="A3079" t="s">
        <v>3104</v>
      </c>
      <c r="B3079">
        <v>-27.714865</v>
      </c>
      <c r="C3079">
        <v>152.465137</v>
      </c>
      <c r="D3079">
        <v>151</v>
      </c>
      <c r="E3079">
        <v>129</v>
      </c>
      <c r="F3079">
        <v>10.97</v>
      </c>
      <c r="H3079">
        <v>4</v>
      </c>
      <c r="I3079">
        <f t="shared" si="544"/>
        <v>0</v>
      </c>
      <c r="J3079">
        <f t="shared" si="539"/>
        <v>0</v>
      </c>
      <c r="K3079">
        <f t="shared" si="545"/>
        <v>0</v>
      </c>
      <c r="L3079">
        <f t="shared" si="546"/>
        <v>0</v>
      </c>
      <c r="M3079">
        <f t="shared" si="540"/>
        <v>0</v>
      </c>
      <c r="N3079">
        <f t="shared" si="541"/>
        <v>0</v>
      </c>
      <c r="O3079">
        <f t="shared" si="542"/>
        <v>0</v>
      </c>
      <c r="P3079">
        <f t="shared" si="543"/>
        <v>0</v>
      </c>
      <c r="Q3079">
        <f t="shared" si="547"/>
        <v>0</v>
      </c>
      <c r="R3079">
        <f t="shared" si="548"/>
        <v>0</v>
      </c>
      <c r="W3079" s="1" t="s">
        <v>23</v>
      </c>
      <c r="Z3079">
        <f t="shared" si="549"/>
        <v>127</v>
      </c>
    </row>
    <row r="3080" spans="1:26" x14ac:dyDescent="0.35">
      <c r="A3080" t="s">
        <v>3105</v>
      </c>
      <c r="B3080">
        <v>-27.714867999999999</v>
      </c>
      <c r="C3080">
        <v>152.46519000000001</v>
      </c>
      <c r="D3080">
        <v>151</v>
      </c>
      <c r="E3080">
        <v>129</v>
      </c>
      <c r="F3080">
        <v>10.97</v>
      </c>
      <c r="H3080">
        <v>4</v>
      </c>
      <c r="I3080">
        <f t="shared" si="544"/>
        <v>0</v>
      </c>
      <c r="J3080">
        <f t="shared" si="539"/>
        <v>0</v>
      </c>
      <c r="K3080">
        <f t="shared" si="545"/>
        <v>0</v>
      </c>
      <c r="L3080">
        <f t="shared" si="546"/>
        <v>0</v>
      </c>
      <c r="M3080">
        <f t="shared" si="540"/>
        <v>0</v>
      </c>
      <c r="N3080">
        <f t="shared" si="541"/>
        <v>0</v>
      </c>
      <c r="O3080">
        <f t="shared" si="542"/>
        <v>0</v>
      </c>
      <c r="P3080">
        <f t="shared" si="543"/>
        <v>0</v>
      </c>
      <c r="Q3080">
        <f t="shared" si="547"/>
        <v>0</v>
      </c>
      <c r="R3080">
        <f t="shared" si="548"/>
        <v>0</v>
      </c>
      <c r="W3080" s="1" t="s">
        <v>23</v>
      </c>
      <c r="Z3080">
        <f t="shared" si="549"/>
        <v>127</v>
      </c>
    </row>
    <row r="3081" spans="1:26" x14ac:dyDescent="0.35">
      <c r="A3081" t="s">
        <v>3106</v>
      </c>
      <c r="B3081">
        <v>-27.714876</v>
      </c>
      <c r="C3081">
        <v>152.465238</v>
      </c>
      <c r="D3081">
        <v>151</v>
      </c>
      <c r="E3081">
        <v>129</v>
      </c>
      <c r="F3081">
        <v>10.8</v>
      </c>
      <c r="H3081">
        <v>4</v>
      </c>
      <c r="I3081">
        <f t="shared" si="544"/>
        <v>0</v>
      </c>
      <c r="J3081">
        <f t="shared" si="539"/>
        <v>0</v>
      </c>
      <c r="K3081">
        <f t="shared" si="545"/>
        <v>0</v>
      </c>
      <c r="L3081">
        <f t="shared" si="546"/>
        <v>0</v>
      </c>
      <c r="M3081">
        <f t="shared" si="540"/>
        <v>0</v>
      </c>
      <c r="N3081">
        <f t="shared" si="541"/>
        <v>0</v>
      </c>
      <c r="O3081">
        <f t="shared" si="542"/>
        <v>0</v>
      </c>
      <c r="P3081">
        <f t="shared" si="543"/>
        <v>0</v>
      </c>
      <c r="Q3081">
        <f t="shared" si="547"/>
        <v>0</v>
      </c>
      <c r="R3081">
        <f t="shared" si="548"/>
        <v>0</v>
      </c>
      <c r="W3081" s="1" t="s">
        <v>23</v>
      </c>
      <c r="Z3081">
        <f t="shared" si="549"/>
        <v>127</v>
      </c>
    </row>
    <row r="3082" spans="1:26" x14ac:dyDescent="0.35">
      <c r="A3082" t="s">
        <v>3107</v>
      </c>
      <c r="B3082">
        <v>-27.714897000000001</v>
      </c>
      <c r="C3082">
        <v>152.46528599999999</v>
      </c>
      <c r="D3082">
        <v>151</v>
      </c>
      <c r="E3082">
        <v>129</v>
      </c>
      <c r="F3082">
        <v>10.8</v>
      </c>
      <c r="H3082">
        <v>4</v>
      </c>
      <c r="I3082">
        <f t="shared" si="544"/>
        <v>0</v>
      </c>
      <c r="J3082">
        <f t="shared" si="539"/>
        <v>0</v>
      </c>
      <c r="K3082">
        <f t="shared" si="545"/>
        <v>0</v>
      </c>
      <c r="L3082">
        <f t="shared" si="546"/>
        <v>0</v>
      </c>
      <c r="M3082">
        <f t="shared" si="540"/>
        <v>0</v>
      </c>
      <c r="N3082">
        <f t="shared" si="541"/>
        <v>0</v>
      </c>
      <c r="O3082">
        <f t="shared" si="542"/>
        <v>0</v>
      </c>
      <c r="P3082">
        <f t="shared" si="543"/>
        <v>0</v>
      </c>
      <c r="Q3082">
        <f t="shared" si="547"/>
        <v>0</v>
      </c>
      <c r="R3082">
        <f t="shared" si="548"/>
        <v>0</v>
      </c>
      <c r="W3082" s="1" t="s">
        <v>23</v>
      </c>
      <c r="Z3082">
        <f t="shared" si="549"/>
        <v>127</v>
      </c>
    </row>
    <row r="3083" spans="1:26" x14ac:dyDescent="0.35">
      <c r="A3083" t="s">
        <v>3108</v>
      </c>
      <c r="B3083">
        <v>-27.714924</v>
      </c>
      <c r="C3083">
        <v>152.465338</v>
      </c>
      <c r="D3083">
        <v>151</v>
      </c>
      <c r="E3083">
        <v>129</v>
      </c>
      <c r="F3083">
        <v>10.8</v>
      </c>
      <c r="H3083">
        <v>4</v>
      </c>
      <c r="I3083">
        <f t="shared" si="544"/>
        <v>0</v>
      </c>
      <c r="J3083">
        <f t="shared" si="539"/>
        <v>0</v>
      </c>
      <c r="K3083">
        <f t="shared" si="545"/>
        <v>0</v>
      </c>
      <c r="L3083">
        <f t="shared" si="546"/>
        <v>0</v>
      </c>
      <c r="M3083">
        <f t="shared" si="540"/>
        <v>0</v>
      </c>
      <c r="N3083">
        <f t="shared" si="541"/>
        <v>0</v>
      </c>
      <c r="O3083">
        <f t="shared" si="542"/>
        <v>0</v>
      </c>
      <c r="P3083">
        <f t="shared" si="543"/>
        <v>0</v>
      </c>
      <c r="Q3083">
        <f t="shared" si="547"/>
        <v>0</v>
      </c>
      <c r="R3083">
        <f t="shared" si="548"/>
        <v>0</v>
      </c>
      <c r="W3083" s="1" t="s">
        <v>23</v>
      </c>
      <c r="Z3083">
        <f t="shared" si="549"/>
        <v>127</v>
      </c>
    </row>
    <row r="3084" spans="1:26" x14ac:dyDescent="0.35">
      <c r="A3084" t="s">
        <v>3109</v>
      </c>
      <c r="B3084">
        <v>-27.714949000000001</v>
      </c>
      <c r="C3084">
        <v>152.46539300000001</v>
      </c>
      <c r="D3084">
        <v>151</v>
      </c>
      <c r="E3084">
        <v>129</v>
      </c>
      <c r="F3084">
        <v>10.69</v>
      </c>
      <c r="H3084">
        <v>4</v>
      </c>
      <c r="I3084">
        <f t="shared" si="544"/>
        <v>0</v>
      </c>
      <c r="J3084">
        <f t="shared" si="539"/>
        <v>0</v>
      </c>
      <c r="K3084">
        <f t="shared" si="545"/>
        <v>0</v>
      </c>
      <c r="L3084">
        <f t="shared" si="546"/>
        <v>0</v>
      </c>
      <c r="M3084">
        <f t="shared" si="540"/>
        <v>0</v>
      </c>
      <c r="N3084">
        <f t="shared" si="541"/>
        <v>0</v>
      </c>
      <c r="O3084">
        <f t="shared" si="542"/>
        <v>0</v>
      </c>
      <c r="P3084">
        <f t="shared" si="543"/>
        <v>0</v>
      </c>
      <c r="Q3084">
        <f t="shared" si="547"/>
        <v>0</v>
      </c>
      <c r="R3084">
        <f t="shared" si="548"/>
        <v>0</v>
      </c>
      <c r="W3084" s="1" t="s">
        <v>23</v>
      </c>
      <c r="Z3084">
        <f t="shared" si="549"/>
        <v>127</v>
      </c>
    </row>
    <row r="3085" spans="1:26" x14ac:dyDescent="0.35">
      <c r="A3085" t="s">
        <v>3110</v>
      </c>
      <c r="B3085">
        <v>-27.714963999999998</v>
      </c>
      <c r="C3085">
        <v>152.46544700000001</v>
      </c>
      <c r="D3085">
        <v>151</v>
      </c>
      <c r="E3085">
        <v>130</v>
      </c>
      <c r="F3085">
        <v>10.69</v>
      </c>
      <c r="H3085">
        <v>4</v>
      </c>
      <c r="I3085">
        <f t="shared" si="544"/>
        <v>0</v>
      </c>
      <c r="J3085">
        <f t="shared" si="539"/>
        <v>0</v>
      </c>
      <c r="K3085">
        <f t="shared" si="545"/>
        <v>0</v>
      </c>
      <c r="L3085">
        <f t="shared" si="546"/>
        <v>0</v>
      </c>
      <c r="M3085">
        <f t="shared" si="540"/>
        <v>0</v>
      </c>
      <c r="N3085">
        <f t="shared" si="541"/>
        <v>0</v>
      </c>
      <c r="O3085">
        <f t="shared" si="542"/>
        <v>0</v>
      </c>
      <c r="P3085">
        <f t="shared" si="543"/>
        <v>0</v>
      </c>
      <c r="Q3085">
        <f t="shared" si="547"/>
        <v>0</v>
      </c>
      <c r="R3085">
        <f t="shared" si="548"/>
        <v>0</v>
      </c>
      <c r="W3085" s="1" t="s">
        <v>23</v>
      </c>
      <c r="Z3085">
        <f t="shared" si="549"/>
        <v>129</v>
      </c>
    </row>
    <row r="3086" spans="1:26" x14ac:dyDescent="0.35">
      <c r="A3086" t="s">
        <v>3111</v>
      </c>
      <c r="B3086">
        <v>-27.714969</v>
      </c>
      <c r="C3086">
        <v>152.46549999999999</v>
      </c>
      <c r="D3086">
        <v>151</v>
      </c>
      <c r="E3086">
        <v>130</v>
      </c>
      <c r="F3086">
        <v>10.61</v>
      </c>
      <c r="H3086">
        <v>4</v>
      </c>
      <c r="I3086">
        <f t="shared" si="544"/>
        <v>0</v>
      </c>
      <c r="J3086">
        <f t="shared" si="539"/>
        <v>0</v>
      </c>
      <c r="K3086">
        <f t="shared" si="545"/>
        <v>0</v>
      </c>
      <c r="L3086">
        <f t="shared" si="546"/>
        <v>0</v>
      </c>
      <c r="M3086">
        <f t="shared" si="540"/>
        <v>0</v>
      </c>
      <c r="N3086">
        <f t="shared" si="541"/>
        <v>0</v>
      </c>
      <c r="O3086">
        <f t="shared" si="542"/>
        <v>0</v>
      </c>
      <c r="P3086">
        <f t="shared" si="543"/>
        <v>0</v>
      </c>
      <c r="Q3086">
        <f t="shared" si="547"/>
        <v>0</v>
      </c>
      <c r="R3086">
        <f t="shared" si="548"/>
        <v>0</v>
      </c>
      <c r="W3086" s="1" t="s">
        <v>23</v>
      </c>
      <c r="Z3086">
        <f t="shared" si="549"/>
        <v>129</v>
      </c>
    </row>
    <row r="3087" spans="1:26" x14ac:dyDescent="0.35">
      <c r="A3087" t="s">
        <v>3112</v>
      </c>
      <c r="B3087">
        <v>-27.714966</v>
      </c>
      <c r="C3087">
        <v>152.46555499999999</v>
      </c>
      <c r="D3087">
        <v>150</v>
      </c>
      <c r="E3087">
        <v>130</v>
      </c>
      <c r="F3087">
        <v>10.61</v>
      </c>
      <c r="H3087">
        <v>4</v>
      </c>
      <c r="I3087">
        <f t="shared" si="544"/>
        <v>0</v>
      </c>
      <c r="J3087">
        <f t="shared" si="539"/>
        <v>0</v>
      </c>
      <c r="K3087">
        <f t="shared" si="545"/>
        <v>0</v>
      </c>
      <c r="L3087">
        <f t="shared" si="546"/>
        <v>0</v>
      </c>
      <c r="M3087">
        <f t="shared" si="540"/>
        <v>0</v>
      </c>
      <c r="N3087">
        <f t="shared" si="541"/>
        <v>0</v>
      </c>
      <c r="O3087">
        <f t="shared" si="542"/>
        <v>0</v>
      </c>
      <c r="P3087">
        <f t="shared" si="543"/>
        <v>0</v>
      </c>
      <c r="Q3087">
        <f t="shared" si="547"/>
        <v>0</v>
      </c>
      <c r="R3087">
        <f t="shared" si="548"/>
        <v>0</v>
      </c>
      <c r="W3087" s="1" t="s">
        <v>23</v>
      </c>
      <c r="Z3087">
        <f t="shared" si="549"/>
        <v>129</v>
      </c>
    </row>
    <row r="3088" spans="1:26" x14ac:dyDescent="0.35">
      <c r="A3088" t="s">
        <v>3113</v>
      </c>
      <c r="B3088">
        <v>-27.714960999999999</v>
      </c>
      <c r="C3088">
        <v>152.46561</v>
      </c>
      <c r="D3088">
        <v>150</v>
      </c>
      <c r="E3088">
        <v>130</v>
      </c>
      <c r="F3088">
        <v>10.61</v>
      </c>
      <c r="H3088">
        <v>4</v>
      </c>
      <c r="I3088">
        <f t="shared" si="544"/>
        <v>0</v>
      </c>
      <c r="J3088">
        <f t="shared" si="539"/>
        <v>0</v>
      </c>
      <c r="K3088">
        <f t="shared" si="545"/>
        <v>0</v>
      </c>
      <c r="L3088">
        <f t="shared" si="546"/>
        <v>0</v>
      </c>
      <c r="M3088">
        <f t="shared" si="540"/>
        <v>0</v>
      </c>
      <c r="N3088">
        <f t="shared" si="541"/>
        <v>0</v>
      </c>
      <c r="O3088">
        <f t="shared" si="542"/>
        <v>0</v>
      </c>
      <c r="P3088">
        <f t="shared" si="543"/>
        <v>0</v>
      </c>
      <c r="Q3088">
        <f t="shared" si="547"/>
        <v>0</v>
      </c>
      <c r="R3088">
        <f t="shared" si="548"/>
        <v>0</v>
      </c>
      <c r="W3088" s="1" t="s">
        <v>23</v>
      </c>
      <c r="Z3088">
        <f t="shared" si="549"/>
        <v>129</v>
      </c>
    </row>
    <row r="3089" spans="1:26" x14ac:dyDescent="0.35">
      <c r="A3089" t="s">
        <v>3114</v>
      </c>
      <c r="B3089">
        <v>-27.714962</v>
      </c>
      <c r="C3089">
        <v>152.46566799999999</v>
      </c>
      <c r="D3089">
        <v>150</v>
      </c>
      <c r="E3089">
        <v>130</v>
      </c>
      <c r="F3089">
        <v>10.61</v>
      </c>
      <c r="H3089">
        <v>4</v>
      </c>
      <c r="I3089">
        <f t="shared" si="544"/>
        <v>0</v>
      </c>
      <c r="J3089">
        <f t="shared" ref="J3089:J3152" si="550">IF(Q3089,"Started trip",IF(R3089,"Finished trip",IF(OR(K3089,L3089),"Heart rate is "&amp;E3089,IF(M3089,"Max Altitude: "&amp;D3089,IF(N3089,"Min Altitude: "&amp;D3089,IF(O3089,"Max Speed: "&amp;F3089,IF(P3089,"Min Speed: "&amp;F3089,0)))))))</f>
        <v>0</v>
      </c>
      <c r="K3089">
        <f t="shared" si="545"/>
        <v>0</v>
      </c>
      <c r="L3089">
        <f t="shared" si="546"/>
        <v>0</v>
      </c>
      <c r="M3089">
        <f t="shared" ref="M3089:M3152" si="551">IF(AND(MAX(D$3025:D$4040)=D3089,NOT(ISBLANK(D3089))),1,0)</f>
        <v>0</v>
      </c>
      <c r="N3089">
        <f t="shared" ref="N3089:N3152" si="552">IF(AND(MAX(E$3025:E$4040)=E3089,NOT(ISBLANK(E3089))),1,0)</f>
        <v>0</v>
      </c>
      <c r="O3089">
        <f t="shared" ref="O3089:O3152" si="553">IF(AND(MAX(F$3025:F$4040)=F3089,NOT(ISBLANK(F3089))),1,0)</f>
        <v>0</v>
      </c>
      <c r="P3089">
        <f t="shared" ref="P3089:P3152" si="554">IF(AND(MAX(G$3025:G$4040)=G3089,NOT(ISBLANK(G3089))),1,0)</f>
        <v>0</v>
      </c>
      <c r="Q3089">
        <f t="shared" si="547"/>
        <v>0</v>
      </c>
      <c r="R3089">
        <f t="shared" si="548"/>
        <v>0</v>
      </c>
      <c r="W3089" s="1" t="s">
        <v>23</v>
      </c>
      <c r="Z3089">
        <f t="shared" si="549"/>
        <v>129</v>
      </c>
    </row>
    <row r="3090" spans="1:26" x14ac:dyDescent="0.35">
      <c r="A3090" t="s">
        <v>3115</v>
      </c>
      <c r="B3090">
        <v>-27.714962</v>
      </c>
      <c r="C3090">
        <v>152.46572499999999</v>
      </c>
      <c r="D3090">
        <v>150</v>
      </c>
      <c r="E3090">
        <v>130</v>
      </c>
      <c r="F3090">
        <v>10.61</v>
      </c>
      <c r="H3090">
        <v>4</v>
      </c>
      <c r="I3090">
        <f t="shared" si="544"/>
        <v>0</v>
      </c>
      <c r="J3090">
        <f t="shared" si="550"/>
        <v>0</v>
      </c>
      <c r="K3090">
        <f t="shared" si="545"/>
        <v>0</v>
      </c>
      <c r="L3090">
        <f t="shared" si="546"/>
        <v>0</v>
      </c>
      <c r="M3090">
        <f t="shared" si="551"/>
        <v>0</v>
      </c>
      <c r="N3090">
        <f t="shared" si="552"/>
        <v>0</v>
      </c>
      <c r="O3090">
        <f t="shared" si="553"/>
        <v>0</v>
      </c>
      <c r="P3090">
        <f t="shared" si="554"/>
        <v>0</v>
      </c>
      <c r="Q3090">
        <f t="shared" si="547"/>
        <v>0</v>
      </c>
      <c r="R3090">
        <f t="shared" si="548"/>
        <v>0</v>
      </c>
      <c r="W3090" s="1" t="s">
        <v>23</v>
      </c>
      <c r="Z3090">
        <f t="shared" si="549"/>
        <v>129</v>
      </c>
    </row>
    <row r="3091" spans="1:26" x14ac:dyDescent="0.35">
      <c r="A3091" t="s">
        <v>3116</v>
      </c>
      <c r="B3091">
        <v>-27.714955</v>
      </c>
      <c r="C3091">
        <v>152.46578</v>
      </c>
      <c r="D3091">
        <v>150</v>
      </c>
      <c r="E3091">
        <v>130</v>
      </c>
      <c r="F3091">
        <v>10.38</v>
      </c>
      <c r="H3091">
        <v>4</v>
      </c>
      <c r="I3091">
        <f t="shared" si="544"/>
        <v>0</v>
      </c>
      <c r="J3091">
        <f t="shared" si="550"/>
        <v>0</v>
      </c>
      <c r="K3091">
        <f t="shared" si="545"/>
        <v>0</v>
      </c>
      <c r="L3091">
        <f t="shared" si="546"/>
        <v>0</v>
      </c>
      <c r="M3091">
        <f t="shared" si="551"/>
        <v>0</v>
      </c>
      <c r="N3091">
        <f t="shared" si="552"/>
        <v>0</v>
      </c>
      <c r="O3091">
        <f t="shared" si="553"/>
        <v>0</v>
      </c>
      <c r="P3091">
        <f t="shared" si="554"/>
        <v>0</v>
      </c>
      <c r="Q3091">
        <f t="shared" si="547"/>
        <v>0</v>
      </c>
      <c r="R3091">
        <f t="shared" si="548"/>
        <v>0</v>
      </c>
      <c r="W3091" s="1" t="s">
        <v>23</v>
      </c>
      <c r="Z3091">
        <f t="shared" si="549"/>
        <v>129</v>
      </c>
    </row>
    <row r="3092" spans="1:26" x14ac:dyDescent="0.35">
      <c r="A3092" t="s">
        <v>3117</v>
      </c>
      <c r="B3092">
        <v>-27.714943999999999</v>
      </c>
      <c r="C3092">
        <v>152.465834</v>
      </c>
      <c r="D3092">
        <v>150</v>
      </c>
      <c r="E3092">
        <v>130</v>
      </c>
      <c r="F3092">
        <v>10.32</v>
      </c>
      <c r="H3092">
        <v>4</v>
      </c>
      <c r="I3092">
        <f t="shared" si="544"/>
        <v>0</v>
      </c>
      <c r="J3092">
        <f t="shared" si="550"/>
        <v>0</v>
      </c>
      <c r="K3092">
        <f t="shared" si="545"/>
        <v>0</v>
      </c>
      <c r="L3092">
        <f t="shared" si="546"/>
        <v>0</v>
      </c>
      <c r="M3092">
        <f t="shared" si="551"/>
        <v>0</v>
      </c>
      <c r="N3092">
        <f t="shared" si="552"/>
        <v>0</v>
      </c>
      <c r="O3092">
        <f t="shared" si="553"/>
        <v>0</v>
      </c>
      <c r="P3092">
        <f t="shared" si="554"/>
        <v>0</v>
      </c>
      <c r="Q3092">
        <f t="shared" si="547"/>
        <v>0</v>
      </c>
      <c r="R3092">
        <f t="shared" si="548"/>
        <v>0</v>
      </c>
      <c r="W3092" s="1" t="s">
        <v>23</v>
      </c>
      <c r="Z3092">
        <f t="shared" si="549"/>
        <v>129</v>
      </c>
    </row>
    <row r="3093" spans="1:26" x14ac:dyDescent="0.35">
      <c r="A3093" t="s">
        <v>3118</v>
      </c>
      <c r="B3093">
        <v>-27.714936999999999</v>
      </c>
      <c r="C3093">
        <v>152.46588800000001</v>
      </c>
      <c r="D3093">
        <v>150</v>
      </c>
      <c r="E3093">
        <v>130</v>
      </c>
      <c r="F3093">
        <v>10.24</v>
      </c>
      <c r="H3093">
        <v>4</v>
      </c>
      <c r="I3093">
        <f t="shared" si="544"/>
        <v>0</v>
      </c>
      <c r="J3093">
        <f t="shared" si="550"/>
        <v>0</v>
      </c>
      <c r="K3093">
        <f t="shared" si="545"/>
        <v>0</v>
      </c>
      <c r="L3093">
        <f t="shared" si="546"/>
        <v>0</v>
      </c>
      <c r="M3093">
        <f t="shared" si="551"/>
        <v>0</v>
      </c>
      <c r="N3093">
        <f t="shared" si="552"/>
        <v>0</v>
      </c>
      <c r="O3093">
        <f t="shared" si="553"/>
        <v>0</v>
      </c>
      <c r="P3093">
        <f t="shared" si="554"/>
        <v>0</v>
      </c>
      <c r="Q3093">
        <f t="shared" si="547"/>
        <v>0</v>
      </c>
      <c r="R3093">
        <f t="shared" si="548"/>
        <v>0</v>
      </c>
      <c r="W3093" s="1" t="s">
        <v>23</v>
      </c>
      <c r="Z3093">
        <f t="shared" si="549"/>
        <v>129</v>
      </c>
    </row>
    <row r="3094" spans="1:26" x14ac:dyDescent="0.35">
      <c r="A3094" t="s">
        <v>3119</v>
      </c>
      <c r="B3094">
        <v>-27.714936999999999</v>
      </c>
      <c r="C3094">
        <v>152.46594200000001</v>
      </c>
      <c r="D3094">
        <v>150</v>
      </c>
      <c r="E3094">
        <v>130</v>
      </c>
      <c r="F3094">
        <v>10.210000000000001</v>
      </c>
      <c r="H3094">
        <v>4</v>
      </c>
      <c r="I3094">
        <f t="shared" si="544"/>
        <v>0</v>
      </c>
      <c r="J3094">
        <f t="shared" si="550"/>
        <v>0</v>
      </c>
      <c r="K3094">
        <f t="shared" si="545"/>
        <v>0</v>
      </c>
      <c r="L3094">
        <f t="shared" si="546"/>
        <v>0</v>
      </c>
      <c r="M3094">
        <f t="shared" si="551"/>
        <v>0</v>
      </c>
      <c r="N3094">
        <f t="shared" si="552"/>
        <v>0</v>
      </c>
      <c r="O3094">
        <f t="shared" si="553"/>
        <v>0</v>
      </c>
      <c r="P3094">
        <f t="shared" si="554"/>
        <v>0</v>
      </c>
      <c r="Q3094">
        <f t="shared" si="547"/>
        <v>0</v>
      </c>
      <c r="R3094">
        <f t="shared" si="548"/>
        <v>0</v>
      </c>
      <c r="W3094" s="1" t="s">
        <v>23</v>
      </c>
      <c r="Z3094">
        <f t="shared" si="549"/>
        <v>129</v>
      </c>
    </row>
    <row r="3095" spans="1:26" x14ac:dyDescent="0.35">
      <c r="A3095" t="s">
        <v>3120</v>
      </c>
      <c r="B3095">
        <v>-27.714946000000001</v>
      </c>
      <c r="C3095">
        <v>152.46599399999999</v>
      </c>
      <c r="D3095">
        <v>150</v>
      </c>
      <c r="E3095">
        <v>130</v>
      </c>
      <c r="F3095">
        <v>10.130000000000001</v>
      </c>
      <c r="H3095">
        <v>4</v>
      </c>
      <c r="I3095">
        <f t="shared" si="544"/>
        <v>0</v>
      </c>
      <c r="J3095">
        <f t="shared" si="550"/>
        <v>0</v>
      </c>
      <c r="K3095">
        <f t="shared" si="545"/>
        <v>0</v>
      </c>
      <c r="L3095">
        <f t="shared" si="546"/>
        <v>0</v>
      </c>
      <c r="M3095">
        <f t="shared" si="551"/>
        <v>0</v>
      </c>
      <c r="N3095">
        <f t="shared" si="552"/>
        <v>0</v>
      </c>
      <c r="O3095">
        <f t="shared" si="553"/>
        <v>0</v>
      </c>
      <c r="P3095">
        <f t="shared" si="554"/>
        <v>0</v>
      </c>
      <c r="Q3095">
        <f t="shared" si="547"/>
        <v>0</v>
      </c>
      <c r="R3095">
        <f t="shared" si="548"/>
        <v>0</v>
      </c>
      <c r="W3095" s="1" t="s">
        <v>23</v>
      </c>
      <c r="Z3095">
        <f t="shared" si="549"/>
        <v>129</v>
      </c>
    </row>
    <row r="3096" spans="1:26" x14ac:dyDescent="0.35">
      <c r="A3096" t="s">
        <v>3121</v>
      </c>
      <c r="B3096">
        <v>-27.714948</v>
      </c>
      <c r="C3096">
        <v>152.46603999999999</v>
      </c>
      <c r="D3096">
        <v>150</v>
      </c>
      <c r="E3096">
        <v>130</v>
      </c>
      <c r="F3096">
        <v>10.130000000000001</v>
      </c>
      <c r="H3096">
        <v>4</v>
      </c>
      <c r="I3096">
        <f t="shared" si="544"/>
        <v>3</v>
      </c>
      <c r="J3096" t="str">
        <f t="shared" si="550"/>
        <v>Heart rate is 130</v>
      </c>
      <c r="K3096">
        <f t="shared" si="545"/>
        <v>1</v>
      </c>
      <c r="L3096">
        <f t="shared" si="546"/>
        <v>0</v>
      </c>
      <c r="M3096">
        <f t="shared" si="551"/>
        <v>0</v>
      </c>
      <c r="N3096">
        <f t="shared" si="552"/>
        <v>0</v>
      </c>
      <c r="O3096">
        <f t="shared" si="553"/>
        <v>0</v>
      </c>
      <c r="P3096">
        <f t="shared" si="554"/>
        <v>0</v>
      </c>
      <c r="Q3096">
        <f t="shared" si="547"/>
        <v>0</v>
      </c>
      <c r="R3096">
        <f t="shared" si="548"/>
        <v>0</v>
      </c>
      <c r="W3096" s="1" t="s">
        <v>23</v>
      </c>
      <c r="Z3096">
        <f t="shared" si="549"/>
        <v>129</v>
      </c>
    </row>
    <row r="3097" spans="1:26" x14ac:dyDescent="0.35">
      <c r="A3097" t="s">
        <v>3122</v>
      </c>
      <c r="B3097">
        <v>-27.714932000000001</v>
      </c>
      <c r="C3097">
        <v>152.46607499999999</v>
      </c>
      <c r="D3097">
        <v>149</v>
      </c>
      <c r="E3097">
        <v>129</v>
      </c>
      <c r="F3097">
        <v>10.130000000000001</v>
      </c>
      <c r="H3097">
        <v>4</v>
      </c>
      <c r="I3097">
        <f t="shared" si="544"/>
        <v>0</v>
      </c>
      <c r="J3097">
        <f t="shared" si="550"/>
        <v>0</v>
      </c>
      <c r="K3097">
        <f t="shared" si="545"/>
        <v>0</v>
      </c>
      <c r="L3097">
        <f t="shared" si="546"/>
        <v>0</v>
      </c>
      <c r="M3097">
        <f t="shared" si="551"/>
        <v>0</v>
      </c>
      <c r="N3097">
        <f t="shared" si="552"/>
        <v>0</v>
      </c>
      <c r="O3097">
        <f t="shared" si="553"/>
        <v>0</v>
      </c>
      <c r="P3097">
        <f t="shared" si="554"/>
        <v>0</v>
      </c>
      <c r="Q3097">
        <f t="shared" si="547"/>
        <v>0</v>
      </c>
      <c r="R3097">
        <f t="shared" si="548"/>
        <v>0</v>
      </c>
      <c r="W3097" s="1" t="s">
        <v>23</v>
      </c>
      <c r="Z3097">
        <f t="shared" si="549"/>
        <v>130</v>
      </c>
    </row>
    <row r="3098" spans="1:26" x14ac:dyDescent="0.35">
      <c r="A3098" t="s">
        <v>3123</v>
      </c>
      <c r="B3098">
        <v>-27.7149</v>
      </c>
      <c r="C3098">
        <v>152.46609799999999</v>
      </c>
      <c r="D3098">
        <v>149</v>
      </c>
      <c r="E3098">
        <v>129</v>
      </c>
      <c r="F3098">
        <v>10</v>
      </c>
      <c r="H3098">
        <v>4</v>
      </c>
      <c r="I3098">
        <f t="shared" si="544"/>
        <v>0</v>
      </c>
      <c r="J3098">
        <f t="shared" si="550"/>
        <v>0</v>
      </c>
      <c r="K3098">
        <f t="shared" si="545"/>
        <v>0</v>
      </c>
      <c r="L3098">
        <f t="shared" si="546"/>
        <v>0</v>
      </c>
      <c r="M3098">
        <f t="shared" si="551"/>
        <v>0</v>
      </c>
      <c r="N3098">
        <f t="shared" si="552"/>
        <v>0</v>
      </c>
      <c r="O3098">
        <f t="shared" si="553"/>
        <v>0</v>
      </c>
      <c r="P3098">
        <f t="shared" si="554"/>
        <v>0</v>
      </c>
      <c r="Q3098">
        <f t="shared" si="547"/>
        <v>0</v>
      </c>
      <c r="R3098">
        <f t="shared" si="548"/>
        <v>0</v>
      </c>
      <c r="W3098" s="1" t="s">
        <v>23</v>
      </c>
      <c r="Z3098">
        <f t="shared" si="549"/>
        <v>130</v>
      </c>
    </row>
    <row r="3099" spans="1:26" x14ac:dyDescent="0.35">
      <c r="A3099" t="s">
        <v>3124</v>
      </c>
      <c r="B3099">
        <v>-27.714856000000001</v>
      </c>
      <c r="C3099">
        <v>152.46611100000001</v>
      </c>
      <c r="D3099">
        <v>149</v>
      </c>
      <c r="E3099">
        <v>129</v>
      </c>
      <c r="F3099">
        <v>10</v>
      </c>
      <c r="H3099">
        <v>4</v>
      </c>
      <c r="I3099">
        <f t="shared" si="544"/>
        <v>4</v>
      </c>
      <c r="J3099" t="str">
        <f t="shared" si="550"/>
        <v>Heart rate is 129</v>
      </c>
      <c r="K3099">
        <f t="shared" si="545"/>
        <v>0</v>
      </c>
      <c r="L3099">
        <f t="shared" si="546"/>
        <v>1</v>
      </c>
      <c r="M3099">
        <f t="shared" si="551"/>
        <v>0</v>
      </c>
      <c r="N3099">
        <f t="shared" si="552"/>
        <v>0</v>
      </c>
      <c r="O3099">
        <f t="shared" si="553"/>
        <v>0</v>
      </c>
      <c r="P3099">
        <f t="shared" si="554"/>
        <v>0</v>
      </c>
      <c r="Q3099">
        <f t="shared" si="547"/>
        <v>0</v>
      </c>
      <c r="R3099">
        <f t="shared" si="548"/>
        <v>0</v>
      </c>
      <c r="W3099" s="1" t="s">
        <v>23</v>
      </c>
      <c r="Z3099">
        <f t="shared" si="549"/>
        <v>130</v>
      </c>
    </row>
    <row r="3100" spans="1:26" x14ac:dyDescent="0.35">
      <c r="A3100" t="s">
        <v>3125</v>
      </c>
      <c r="B3100">
        <v>-27.714807</v>
      </c>
      <c r="C3100">
        <v>152.46612400000001</v>
      </c>
      <c r="D3100">
        <v>148</v>
      </c>
      <c r="E3100">
        <v>130</v>
      </c>
      <c r="F3100">
        <v>9.89</v>
      </c>
      <c r="H3100">
        <v>4</v>
      </c>
      <c r="I3100">
        <f t="shared" si="544"/>
        <v>0</v>
      </c>
      <c r="J3100">
        <f t="shared" si="550"/>
        <v>0</v>
      </c>
      <c r="K3100">
        <f t="shared" si="545"/>
        <v>0</v>
      </c>
      <c r="L3100">
        <f t="shared" si="546"/>
        <v>0</v>
      </c>
      <c r="M3100">
        <f t="shared" si="551"/>
        <v>0</v>
      </c>
      <c r="N3100">
        <f t="shared" si="552"/>
        <v>0</v>
      </c>
      <c r="O3100">
        <f t="shared" si="553"/>
        <v>0</v>
      </c>
      <c r="P3100">
        <f t="shared" si="554"/>
        <v>0</v>
      </c>
      <c r="Q3100">
        <f t="shared" si="547"/>
        <v>0</v>
      </c>
      <c r="R3100">
        <f t="shared" si="548"/>
        <v>0</v>
      </c>
      <c r="W3100" s="1" t="s">
        <v>23</v>
      </c>
      <c r="Z3100">
        <f t="shared" si="549"/>
        <v>129</v>
      </c>
    </row>
    <row r="3101" spans="1:26" x14ac:dyDescent="0.35">
      <c r="A3101" t="s">
        <v>3126</v>
      </c>
      <c r="B3101">
        <v>-27.714759999999998</v>
      </c>
      <c r="C3101">
        <v>152.466139</v>
      </c>
      <c r="D3101">
        <v>148</v>
      </c>
      <c r="E3101">
        <v>131</v>
      </c>
      <c r="F3101">
        <v>9.89</v>
      </c>
      <c r="H3101">
        <v>4</v>
      </c>
      <c r="I3101">
        <f t="shared" si="544"/>
        <v>0</v>
      </c>
      <c r="J3101">
        <f t="shared" si="550"/>
        <v>0</v>
      </c>
      <c r="K3101">
        <f t="shared" si="545"/>
        <v>0</v>
      </c>
      <c r="L3101">
        <f t="shared" si="546"/>
        <v>0</v>
      </c>
      <c r="M3101">
        <f t="shared" si="551"/>
        <v>0</v>
      </c>
      <c r="N3101">
        <f t="shared" si="552"/>
        <v>0</v>
      </c>
      <c r="O3101">
        <f t="shared" si="553"/>
        <v>0</v>
      </c>
      <c r="P3101">
        <f t="shared" si="554"/>
        <v>0</v>
      </c>
      <c r="Q3101">
        <f t="shared" si="547"/>
        <v>0</v>
      </c>
      <c r="R3101">
        <f t="shared" si="548"/>
        <v>0</v>
      </c>
      <c r="W3101" s="1" t="s">
        <v>23</v>
      </c>
      <c r="Z3101">
        <f t="shared" si="549"/>
        <v>130</v>
      </c>
    </row>
    <row r="3102" spans="1:26" x14ac:dyDescent="0.35">
      <c r="A3102" t="s">
        <v>3127</v>
      </c>
      <c r="B3102">
        <v>-27.714713</v>
      </c>
      <c r="C3102">
        <v>152.46615299999999</v>
      </c>
      <c r="D3102">
        <v>146</v>
      </c>
      <c r="E3102">
        <v>131</v>
      </c>
      <c r="F3102">
        <v>9.89</v>
      </c>
      <c r="H3102">
        <v>4</v>
      </c>
      <c r="I3102">
        <f t="shared" si="544"/>
        <v>0</v>
      </c>
      <c r="J3102">
        <f t="shared" si="550"/>
        <v>0</v>
      </c>
      <c r="K3102">
        <f t="shared" si="545"/>
        <v>0</v>
      </c>
      <c r="L3102">
        <f t="shared" si="546"/>
        <v>0</v>
      </c>
      <c r="M3102">
        <f t="shared" si="551"/>
        <v>0</v>
      </c>
      <c r="N3102">
        <f t="shared" si="552"/>
        <v>0</v>
      </c>
      <c r="O3102">
        <f t="shared" si="553"/>
        <v>0</v>
      </c>
      <c r="P3102">
        <f t="shared" si="554"/>
        <v>0</v>
      </c>
      <c r="Q3102">
        <f t="shared" si="547"/>
        <v>0</v>
      </c>
      <c r="R3102">
        <f t="shared" si="548"/>
        <v>0</v>
      </c>
      <c r="W3102" s="1" t="s">
        <v>23</v>
      </c>
      <c r="Z3102">
        <f t="shared" si="549"/>
        <v>130</v>
      </c>
    </row>
    <row r="3103" spans="1:26" x14ac:dyDescent="0.35">
      <c r="A3103" t="s">
        <v>3128</v>
      </c>
      <c r="B3103">
        <v>-27.714663000000002</v>
      </c>
      <c r="C3103">
        <v>152.46616700000001</v>
      </c>
      <c r="D3103">
        <v>146</v>
      </c>
      <c r="E3103">
        <v>132</v>
      </c>
      <c r="F3103">
        <v>9.94</v>
      </c>
      <c r="H3103">
        <v>4</v>
      </c>
      <c r="I3103">
        <f t="shared" si="544"/>
        <v>0</v>
      </c>
      <c r="J3103">
        <f t="shared" si="550"/>
        <v>0</v>
      </c>
      <c r="K3103">
        <f t="shared" si="545"/>
        <v>0</v>
      </c>
      <c r="L3103">
        <f t="shared" si="546"/>
        <v>0</v>
      </c>
      <c r="M3103">
        <f t="shared" si="551"/>
        <v>0</v>
      </c>
      <c r="N3103">
        <f t="shared" si="552"/>
        <v>0</v>
      </c>
      <c r="O3103">
        <f t="shared" si="553"/>
        <v>0</v>
      </c>
      <c r="P3103">
        <f t="shared" si="554"/>
        <v>0</v>
      </c>
      <c r="Q3103">
        <f t="shared" si="547"/>
        <v>0</v>
      </c>
      <c r="R3103">
        <f t="shared" si="548"/>
        <v>0</v>
      </c>
      <c r="W3103" s="1" t="s">
        <v>23</v>
      </c>
      <c r="Z3103">
        <f t="shared" si="549"/>
        <v>131</v>
      </c>
    </row>
    <row r="3104" spans="1:26" x14ac:dyDescent="0.35">
      <c r="A3104" t="s">
        <v>3129</v>
      </c>
      <c r="B3104">
        <v>-27.71461</v>
      </c>
      <c r="C3104">
        <v>152.466185</v>
      </c>
      <c r="D3104">
        <v>146</v>
      </c>
      <c r="E3104">
        <v>133</v>
      </c>
      <c r="F3104">
        <v>9.94</v>
      </c>
      <c r="H3104">
        <v>4</v>
      </c>
      <c r="I3104">
        <f t="shared" si="544"/>
        <v>0</v>
      </c>
      <c r="J3104">
        <f t="shared" si="550"/>
        <v>0</v>
      </c>
      <c r="K3104">
        <f t="shared" si="545"/>
        <v>0</v>
      </c>
      <c r="L3104">
        <f t="shared" si="546"/>
        <v>0</v>
      </c>
      <c r="M3104">
        <f t="shared" si="551"/>
        <v>0</v>
      </c>
      <c r="N3104">
        <f t="shared" si="552"/>
        <v>0</v>
      </c>
      <c r="O3104">
        <f t="shared" si="553"/>
        <v>0</v>
      </c>
      <c r="P3104">
        <f t="shared" si="554"/>
        <v>0</v>
      </c>
      <c r="Q3104">
        <f t="shared" si="547"/>
        <v>0</v>
      </c>
      <c r="R3104">
        <f t="shared" si="548"/>
        <v>0</v>
      </c>
      <c r="W3104" s="1" t="s">
        <v>23</v>
      </c>
      <c r="Z3104">
        <f t="shared" si="549"/>
        <v>132</v>
      </c>
    </row>
    <row r="3105" spans="1:26" x14ac:dyDescent="0.35">
      <c r="A3105" t="s">
        <v>3130</v>
      </c>
      <c r="B3105">
        <v>-27.714562000000001</v>
      </c>
      <c r="C3105">
        <v>152.466207</v>
      </c>
      <c r="D3105">
        <v>144</v>
      </c>
      <c r="E3105">
        <v>133</v>
      </c>
      <c r="F3105">
        <v>10.1</v>
      </c>
      <c r="H3105">
        <v>4</v>
      </c>
      <c r="I3105">
        <f t="shared" si="544"/>
        <v>3</v>
      </c>
      <c r="J3105" t="str">
        <f t="shared" si="550"/>
        <v>Heart rate is 133</v>
      </c>
      <c r="K3105">
        <f t="shared" si="545"/>
        <v>1</v>
      </c>
      <c r="L3105">
        <f t="shared" si="546"/>
        <v>0</v>
      </c>
      <c r="M3105">
        <f t="shared" si="551"/>
        <v>0</v>
      </c>
      <c r="N3105">
        <f t="shared" si="552"/>
        <v>0</v>
      </c>
      <c r="O3105">
        <f t="shared" si="553"/>
        <v>0</v>
      </c>
      <c r="P3105">
        <f t="shared" si="554"/>
        <v>0</v>
      </c>
      <c r="Q3105">
        <f t="shared" si="547"/>
        <v>0</v>
      </c>
      <c r="R3105">
        <f t="shared" si="548"/>
        <v>0</v>
      </c>
      <c r="W3105" s="1" t="s">
        <v>23</v>
      </c>
      <c r="Z3105">
        <f t="shared" si="549"/>
        <v>132</v>
      </c>
    </row>
    <row r="3106" spans="1:26" x14ac:dyDescent="0.35">
      <c r="A3106" t="s">
        <v>3131</v>
      </c>
      <c r="B3106">
        <v>-27.714518000000002</v>
      </c>
      <c r="C3106">
        <v>152.466228</v>
      </c>
      <c r="D3106">
        <v>144</v>
      </c>
      <c r="E3106">
        <v>132</v>
      </c>
      <c r="F3106">
        <v>10.1</v>
      </c>
      <c r="H3106">
        <v>4</v>
      </c>
      <c r="I3106">
        <f t="shared" si="544"/>
        <v>4</v>
      </c>
      <c r="J3106" t="str">
        <f t="shared" si="550"/>
        <v>Heart rate is 132</v>
      </c>
      <c r="K3106">
        <f t="shared" si="545"/>
        <v>0</v>
      </c>
      <c r="L3106">
        <f t="shared" si="546"/>
        <v>1</v>
      </c>
      <c r="M3106">
        <f t="shared" si="551"/>
        <v>0</v>
      </c>
      <c r="N3106">
        <f t="shared" si="552"/>
        <v>0</v>
      </c>
      <c r="O3106">
        <f t="shared" si="553"/>
        <v>0</v>
      </c>
      <c r="P3106">
        <f t="shared" si="554"/>
        <v>0</v>
      </c>
      <c r="Q3106">
        <f t="shared" si="547"/>
        <v>0</v>
      </c>
      <c r="R3106">
        <f t="shared" si="548"/>
        <v>0</v>
      </c>
      <c r="W3106" s="1" t="s">
        <v>23</v>
      </c>
      <c r="Z3106">
        <f t="shared" si="549"/>
        <v>133</v>
      </c>
    </row>
    <row r="3107" spans="1:26" x14ac:dyDescent="0.35">
      <c r="A3107" t="s">
        <v>3132</v>
      </c>
      <c r="B3107">
        <v>-27.714476999999999</v>
      </c>
      <c r="C3107">
        <v>152.46625</v>
      </c>
      <c r="D3107">
        <v>142</v>
      </c>
      <c r="E3107">
        <v>133</v>
      </c>
      <c r="F3107">
        <v>10.1</v>
      </c>
      <c r="H3107">
        <v>4</v>
      </c>
      <c r="I3107">
        <f t="shared" si="544"/>
        <v>0</v>
      </c>
      <c r="J3107">
        <f t="shared" si="550"/>
        <v>0</v>
      </c>
      <c r="K3107">
        <f t="shared" si="545"/>
        <v>0</v>
      </c>
      <c r="L3107">
        <f t="shared" si="546"/>
        <v>0</v>
      </c>
      <c r="M3107">
        <f t="shared" si="551"/>
        <v>0</v>
      </c>
      <c r="N3107">
        <f t="shared" si="552"/>
        <v>0</v>
      </c>
      <c r="O3107">
        <f t="shared" si="553"/>
        <v>0</v>
      </c>
      <c r="P3107">
        <f t="shared" si="554"/>
        <v>0</v>
      </c>
      <c r="Q3107">
        <f t="shared" si="547"/>
        <v>0</v>
      </c>
      <c r="R3107">
        <f t="shared" si="548"/>
        <v>0</v>
      </c>
      <c r="W3107" s="1" t="s">
        <v>23</v>
      </c>
      <c r="Z3107">
        <f t="shared" si="549"/>
        <v>132</v>
      </c>
    </row>
    <row r="3108" spans="1:26" x14ac:dyDescent="0.35">
      <c r="A3108" t="s">
        <v>3133</v>
      </c>
      <c r="B3108">
        <v>-27.714433</v>
      </c>
      <c r="C3108">
        <v>152.466274</v>
      </c>
      <c r="D3108">
        <v>142</v>
      </c>
      <c r="E3108">
        <v>133</v>
      </c>
      <c r="F3108">
        <v>11.37</v>
      </c>
      <c r="H3108">
        <v>4</v>
      </c>
      <c r="I3108">
        <f t="shared" si="544"/>
        <v>0</v>
      </c>
      <c r="J3108">
        <f t="shared" si="550"/>
        <v>0</v>
      </c>
      <c r="K3108">
        <f t="shared" si="545"/>
        <v>0</v>
      </c>
      <c r="L3108">
        <f t="shared" si="546"/>
        <v>0</v>
      </c>
      <c r="M3108">
        <f t="shared" si="551"/>
        <v>0</v>
      </c>
      <c r="N3108">
        <f t="shared" si="552"/>
        <v>0</v>
      </c>
      <c r="O3108">
        <f t="shared" si="553"/>
        <v>0</v>
      </c>
      <c r="P3108">
        <f t="shared" si="554"/>
        <v>0</v>
      </c>
      <c r="Q3108">
        <f t="shared" si="547"/>
        <v>0</v>
      </c>
      <c r="R3108">
        <f t="shared" si="548"/>
        <v>0</v>
      </c>
      <c r="W3108" s="1" t="s">
        <v>23</v>
      </c>
      <c r="Z3108">
        <f t="shared" si="549"/>
        <v>132</v>
      </c>
    </row>
    <row r="3109" spans="1:26" x14ac:dyDescent="0.35">
      <c r="A3109" t="s">
        <v>3134</v>
      </c>
      <c r="B3109">
        <v>-27.714383999999999</v>
      </c>
      <c r="C3109">
        <v>152.466297</v>
      </c>
      <c r="D3109">
        <v>142</v>
      </c>
      <c r="E3109">
        <v>133</v>
      </c>
      <c r="F3109">
        <v>11.37</v>
      </c>
      <c r="H3109">
        <v>4</v>
      </c>
      <c r="I3109">
        <f t="shared" si="544"/>
        <v>0</v>
      </c>
      <c r="J3109">
        <f t="shared" si="550"/>
        <v>0</v>
      </c>
      <c r="K3109">
        <f t="shared" si="545"/>
        <v>0</v>
      </c>
      <c r="L3109">
        <f t="shared" si="546"/>
        <v>0</v>
      </c>
      <c r="M3109">
        <f t="shared" si="551"/>
        <v>0</v>
      </c>
      <c r="N3109">
        <f t="shared" si="552"/>
        <v>0</v>
      </c>
      <c r="O3109">
        <f t="shared" si="553"/>
        <v>0</v>
      </c>
      <c r="P3109">
        <f t="shared" si="554"/>
        <v>0</v>
      </c>
      <c r="Q3109">
        <f t="shared" si="547"/>
        <v>0</v>
      </c>
      <c r="R3109">
        <f t="shared" si="548"/>
        <v>0</v>
      </c>
      <c r="W3109" s="1" t="s">
        <v>23</v>
      </c>
      <c r="Z3109">
        <f t="shared" si="549"/>
        <v>132</v>
      </c>
    </row>
    <row r="3110" spans="1:26" x14ac:dyDescent="0.35">
      <c r="A3110" t="s">
        <v>3135</v>
      </c>
      <c r="B3110">
        <v>-27.714333</v>
      </c>
      <c r="C3110">
        <v>152.46632299999999</v>
      </c>
      <c r="D3110">
        <v>141</v>
      </c>
      <c r="E3110">
        <v>133</v>
      </c>
      <c r="F3110">
        <v>11.39</v>
      </c>
      <c r="H3110">
        <v>4</v>
      </c>
      <c r="I3110">
        <f t="shared" si="544"/>
        <v>3</v>
      </c>
      <c r="J3110" t="str">
        <f t="shared" si="550"/>
        <v>Heart rate is 133</v>
      </c>
      <c r="K3110">
        <f t="shared" si="545"/>
        <v>1</v>
      </c>
      <c r="L3110">
        <f t="shared" si="546"/>
        <v>0</v>
      </c>
      <c r="M3110">
        <f t="shared" si="551"/>
        <v>0</v>
      </c>
      <c r="N3110">
        <f t="shared" si="552"/>
        <v>0</v>
      </c>
      <c r="O3110">
        <f t="shared" si="553"/>
        <v>0</v>
      </c>
      <c r="P3110">
        <f t="shared" si="554"/>
        <v>0</v>
      </c>
      <c r="Q3110">
        <f t="shared" si="547"/>
        <v>0</v>
      </c>
      <c r="R3110">
        <f t="shared" si="548"/>
        <v>0</v>
      </c>
      <c r="W3110" s="1" t="s">
        <v>23</v>
      </c>
      <c r="Z3110">
        <f t="shared" si="549"/>
        <v>132</v>
      </c>
    </row>
    <row r="3111" spans="1:26" x14ac:dyDescent="0.35">
      <c r="A3111" t="s">
        <v>3136</v>
      </c>
      <c r="B3111">
        <v>-27.714282000000001</v>
      </c>
      <c r="C3111">
        <v>152.46635599999999</v>
      </c>
      <c r="D3111">
        <v>141</v>
      </c>
      <c r="E3111">
        <v>132</v>
      </c>
      <c r="F3111">
        <v>11.39</v>
      </c>
      <c r="H3111">
        <v>4</v>
      </c>
      <c r="I3111">
        <f t="shared" si="544"/>
        <v>0</v>
      </c>
      <c r="J3111">
        <f t="shared" si="550"/>
        <v>0</v>
      </c>
      <c r="K3111">
        <f t="shared" si="545"/>
        <v>0</v>
      </c>
      <c r="L3111">
        <f t="shared" si="546"/>
        <v>0</v>
      </c>
      <c r="M3111">
        <f t="shared" si="551"/>
        <v>0</v>
      </c>
      <c r="N3111">
        <f t="shared" si="552"/>
        <v>0</v>
      </c>
      <c r="O3111">
        <f t="shared" si="553"/>
        <v>0</v>
      </c>
      <c r="P3111">
        <f t="shared" si="554"/>
        <v>0</v>
      </c>
      <c r="Q3111">
        <f t="shared" si="547"/>
        <v>0</v>
      </c>
      <c r="R3111">
        <f t="shared" si="548"/>
        <v>0</v>
      </c>
      <c r="W3111" s="1" t="s">
        <v>23</v>
      </c>
      <c r="Z3111">
        <f t="shared" si="549"/>
        <v>133</v>
      </c>
    </row>
    <row r="3112" spans="1:26" x14ac:dyDescent="0.35">
      <c r="A3112" t="s">
        <v>3137</v>
      </c>
      <c r="B3112">
        <v>-27.714233</v>
      </c>
      <c r="C3112">
        <v>152.46639200000001</v>
      </c>
      <c r="D3112">
        <v>140</v>
      </c>
      <c r="E3112">
        <v>132</v>
      </c>
      <c r="F3112">
        <v>11.39</v>
      </c>
      <c r="H3112">
        <v>4</v>
      </c>
      <c r="I3112">
        <f t="shared" si="544"/>
        <v>4</v>
      </c>
      <c r="J3112" t="str">
        <f t="shared" si="550"/>
        <v>Heart rate is 132</v>
      </c>
      <c r="K3112">
        <f t="shared" si="545"/>
        <v>0</v>
      </c>
      <c r="L3112">
        <f t="shared" si="546"/>
        <v>1</v>
      </c>
      <c r="M3112">
        <f t="shared" si="551"/>
        <v>0</v>
      </c>
      <c r="N3112">
        <f t="shared" si="552"/>
        <v>0</v>
      </c>
      <c r="O3112">
        <f t="shared" si="553"/>
        <v>0</v>
      </c>
      <c r="P3112">
        <f t="shared" si="554"/>
        <v>0</v>
      </c>
      <c r="Q3112">
        <f t="shared" si="547"/>
        <v>0</v>
      </c>
      <c r="R3112">
        <f t="shared" si="548"/>
        <v>0</v>
      </c>
      <c r="W3112" s="1" t="s">
        <v>23</v>
      </c>
      <c r="Z3112">
        <f t="shared" si="549"/>
        <v>133</v>
      </c>
    </row>
    <row r="3113" spans="1:26" x14ac:dyDescent="0.35">
      <c r="A3113" t="s">
        <v>3138</v>
      </c>
      <c r="B3113">
        <v>-27.714186000000002</v>
      </c>
      <c r="C3113">
        <v>152.466431</v>
      </c>
      <c r="D3113">
        <v>140</v>
      </c>
      <c r="E3113">
        <v>133</v>
      </c>
      <c r="F3113">
        <v>10.97</v>
      </c>
      <c r="H3113">
        <v>4</v>
      </c>
      <c r="I3113">
        <f t="shared" si="544"/>
        <v>0</v>
      </c>
      <c r="J3113">
        <f t="shared" si="550"/>
        <v>0</v>
      </c>
      <c r="K3113">
        <f t="shared" si="545"/>
        <v>0</v>
      </c>
      <c r="L3113">
        <f t="shared" si="546"/>
        <v>0</v>
      </c>
      <c r="M3113">
        <f t="shared" si="551"/>
        <v>0</v>
      </c>
      <c r="N3113">
        <f t="shared" si="552"/>
        <v>0</v>
      </c>
      <c r="O3113">
        <f t="shared" si="553"/>
        <v>0</v>
      </c>
      <c r="P3113">
        <f t="shared" si="554"/>
        <v>0</v>
      </c>
      <c r="Q3113">
        <f t="shared" si="547"/>
        <v>0</v>
      </c>
      <c r="R3113">
        <f t="shared" si="548"/>
        <v>0</v>
      </c>
      <c r="W3113" s="1" t="s">
        <v>23</v>
      </c>
      <c r="Z3113">
        <f t="shared" si="549"/>
        <v>132</v>
      </c>
    </row>
    <row r="3114" spans="1:26" x14ac:dyDescent="0.35">
      <c r="A3114" t="s">
        <v>3139</v>
      </c>
      <c r="B3114">
        <v>-27.71414</v>
      </c>
      <c r="C3114">
        <v>152.46647100000001</v>
      </c>
      <c r="D3114">
        <v>140</v>
      </c>
      <c r="E3114">
        <v>133</v>
      </c>
      <c r="F3114">
        <v>10.97</v>
      </c>
      <c r="H3114">
        <v>4</v>
      </c>
      <c r="I3114">
        <f t="shared" si="544"/>
        <v>0</v>
      </c>
      <c r="J3114">
        <f t="shared" si="550"/>
        <v>0</v>
      </c>
      <c r="K3114">
        <f t="shared" si="545"/>
        <v>0</v>
      </c>
      <c r="L3114">
        <f t="shared" si="546"/>
        <v>0</v>
      </c>
      <c r="M3114">
        <f t="shared" si="551"/>
        <v>0</v>
      </c>
      <c r="N3114">
        <f t="shared" si="552"/>
        <v>0</v>
      </c>
      <c r="O3114">
        <f t="shared" si="553"/>
        <v>0</v>
      </c>
      <c r="P3114">
        <f t="shared" si="554"/>
        <v>0</v>
      </c>
      <c r="Q3114">
        <f t="shared" si="547"/>
        <v>0</v>
      </c>
      <c r="R3114">
        <f t="shared" si="548"/>
        <v>0</v>
      </c>
      <c r="W3114" s="1" t="s">
        <v>23</v>
      </c>
      <c r="Z3114">
        <f t="shared" si="549"/>
        <v>132</v>
      </c>
    </row>
    <row r="3115" spans="1:26" x14ac:dyDescent="0.35">
      <c r="A3115" t="s">
        <v>3140</v>
      </c>
      <c r="B3115">
        <v>-27.714095</v>
      </c>
      <c r="C3115">
        <v>152.46651199999999</v>
      </c>
      <c r="D3115">
        <v>139</v>
      </c>
      <c r="E3115">
        <v>134</v>
      </c>
      <c r="F3115">
        <v>10.65</v>
      </c>
      <c r="H3115">
        <v>4</v>
      </c>
      <c r="I3115">
        <f t="shared" si="544"/>
        <v>0</v>
      </c>
      <c r="J3115">
        <f t="shared" si="550"/>
        <v>0</v>
      </c>
      <c r="K3115">
        <f t="shared" si="545"/>
        <v>0</v>
      </c>
      <c r="L3115">
        <f t="shared" si="546"/>
        <v>0</v>
      </c>
      <c r="M3115">
        <f t="shared" si="551"/>
        <v>0</v>
      </c>
      <c r="N3115">
        <f t="shared" si="552"/>
        <v>0</v>
      </c>
      <c r="O3115">
        <f t="shared" si="553"/>
        <v>0</v>
      </c>
      <c r="P3115">
        <f t="shared" si="554"/>
        <v>0</v>
      </c>
      <c r="Q3115">
        <f t="shared" si="547"/>
        <v>0</v>
      </c>
      <c r="R3115">
        <f t="shared" si="548"/>
        <v>0</v>
      </c>
      <c r="W3115" s="1" t="s">
        <v>23</v>
      </c>
      <c r="Z3115">
        <f t="shared" si="549"/>
        <v>133</v>
      </c>
    </row>
    <row r="3116" spans="1:26" x14ac:dyDescent="0.35">
      <c r="A3116" t="s">
        <v>3141</v>
      </c>
      <c r="B3116">
        <v>-27.714051999999999</v>
      </c>
      <c r="C3116">
        <v>152.466553</v>
      </c>
      <c r="D3116">
        <v>139</v>
      </c>
      <c r="E3116">
        <v>134</v>
      </c>
      <c r="F3116">
        <v>10.65</v>
      </c>
      <c r="H3116">
        <v>4</v>
      </c>
      <c r="I3116">
        <f t="shared" si="544"/>
        <v>0</v>
      </c>
      <c r="J3116">
        <f t="shared" si="550"/>
        <v>0</v>
      </c>
      <c r="K3116">
        <f t="shared" si="545"/>
        <v>0</v>
      </c>
      <c r="L3116">
        <f t="shared" si="546"/>
        <v>0</v>
      </c>
      <c r="M3116">
        <f t="shared" si="551"/>
        <v>0</v>
      </c>
      <c r="N3116">
        <f t="shared" si="552"/>
        <v>0</v>
      </c>
      <c r="O3116">
        <f t="shared" si="553"/>
        <v>0</v>
      </c>
      <c r="P3116">
        <f t="shared" si="554"/>
        <v>0</v>
      </c>
      <c r="Q3116">
        <f t="shared" si="547"/>
        <v>0</v>
      </c>
      <c r="R3116">
        <f t="shared" si="548"/>
        <v>0</v>
      </c>
      <c r="W3116" s="1" t="s">
        <v>23</v>
      </c>
      <c r="Z3116">
        <f t="shared" si="549"/>
        <v>133</v>
      </c>
    </row>
    <row r="3117" spans="1:26" x14ac:dyDescent="0.35">
      <c r="A3117" t="s">
        <v>3142</v>
      </c>
      <c r="B3117">
        <v>-27.714012</v>
      </c>
      <c r="C3117">
        <v>152.46659399999999</v>
      </c>
      <c r="D3117">
        <v>138</v>
      </c>
      <c r="E3117">
        <v>134</v>
      </c>
      <c r="F3117">
        <v>10.65</v>
      </c>
      <c r="H3117">
        <v>4</v>
      </c>
      <c r="I3117">
        <f t="shared" si="544"/>
        <v>0</v>
      </c>
      <c r="J3117">
        <f t="shared" si="550"/>
        <v>0</v>
      </c>
      <c r="K3117">
        <f t="shared" si="545"/>
        <v>0</v>
      </c>
      <c r="L3117">
        <f t="shared" si="546"/>
        <v>0</v>
      </c>
      <c r="M3117">
        <f t="shared" si="551"/>
        <v>0</v>
      </c>
      <c r="N3117">
        <f t="shared" si="552"/>
        <v>0</v>
      </c>
      <c r="O3117">
        <f t="shared" si="553"/>
        <v>0</v>
      </c>
      <c r="P3117">
        <f t="shared" si="554"/>
        <v>0</v>
      </c>
      <c r="Q3117">
        <f t="shared" si="547"/>
        <v>0</v>
      </c>
      <c r="R3117">
        <f t="shared" si="548"/>
        <v>0</v>
      </c>
      <c r="W3117" s="1" t="s">
        <v>23</v>
      </c>
      <c r="Z3117">
        <f t="shared" si="549"/>
        <v>133</v>
      </c>
    </row>
    <row r="3118" spans="1:26" x14ac:dyDescent="0.35">
      <c r="A3118" t="s">
        <v>3143</v>
      </c>
      <c r="B3118">
        <v>-27.713974</v>
      </c>
      <c r="C3118">
        <v>152.466635</v>
      </c>
      <c r="D3118">
        <v>138</v>
      </c>
      <c r="E3118">
        <v>135</v>
      </c>
      <c r="F3118">
        <v>10.53</v>
      </c>
      <c r="H3118">
        <v>4</v>
      </c>
      <c r="I3118">
        <f t="shared" si="544"/>
        <v>0</v>
      </c>
      <c r="J3118">
        <f t="shared" si="550"/>
        <v>0</v>
      </c>
      <c r="K3118">
        <f t="shared" si="545"/>
        <v>0</v>
      </c>
      <c r="L3118">
        <f t="shared" si="546"/>
        <v>0</v>
      </c>
      <c r="M3118">
        <f t="shared" si="551"/>
        <v>0</v>
      </c>
      <c r="N3118">
        <f t="shared" si="552"/>
        <v>0</v>
      </c>
      <c r="O3118">
        <f t="shared" si="553"/>
        <v>0</v>
      </c>
      <c r="P3118">
        <f t="shared" si="554"/>
        <v>0</v>
      </c>
      <c r="Q3118">
        <f t="shared" si="547"/>
        <v>0</v>
      </c>
      <c r="R3118">
        <f t="shared" si="548"/>
        <v>0</v>
      </c>
      <c r="W3118" s="1" t="s">
        <v>23</v>
      </c>
      <c r="Z3118">
        <f t="shared" si="549"/>
        <v>134</v>
      </c>
    </row>
    <row r="3119" spans="1:26" x14ac:dyDescent="0.35">
      <c r="A3119" t="s">
        <v>3144</v>
      </c>
      <c r="B3119">
        <v>-27.713937000000001</v>
      </c>
      <c r="C3119">
        <v>152.466678</v>
      </c>
      <c r="D3119">
        <v>138</v>
      </c>
      <c r="E3119">
        <v>135</v>
      </c>
      <c r="F3119">
        <v>10.53</v>
      </c>
      <c r="H3119">
        <v>4</v>
      </c>
      <c r="I3119">
        <f t="shared" si="544"/>
        <v>0</v>
      </c>
      <c r="J3119">
        <f t="shared" si="550"/>
        <v>0</v>
      </c>
      <c r="K3119">
        <f t="shared" si="545"/>
        <v>0</v>
      </c>
      <c r="L3119">
        <f t="shared" si="546"/>
        <v>0</v>
      </c>
      <c r="M3119">
        <f t="shared" si="551"/>
        <v>0</v>
      </c>
      <c r="N3119">
        <f t="shared" si="552"/>
        <v>0</v>
      </c>
      <c r="O3119">
        <f t="shared" si="553"/>
        <v>0</v>
      </c>
      <c r="P3119">
        <f t="shared" si="554"/>
        <v>0</v>
      </c>
      <c r="Q3119">
        <f t="shared" si="547"/>
        <v>0</v>
      </c>
      <c r="R3119">
        <f t="shared" si="548"/>
        <v>0</v>
      </c>
      <c r="W3119" s="1" t="s">
        <v>23</v>
      </c>
      <c r="Z3119">
        <f t="shared" si="549"/>
        <v>134</v>
      </c>
    </row>
    <row r="3120" spans="1:26" x14ac:dyDescent="0.35">
      <c r="A3120" t="s">
        <v>3145</v>
      </c>
      <c r="B3120">
        <v>-27.713895999999998</v>
      </c>
      <c r="C3120">
        <v>152.46671799999999</v>
      </c>
      <c r="D3120">
        <v>138</v>
      </c>
      <c r="E3120">
        <v>136</v>
      </c>
      <c r="F3120">
        <v>10.51</v>
      </c>
      <c r="H3120">
        <v>4</v>
      </c>
      <c r="I3120">
        <f t="shared" si="544"/>
        <v>0</v>
      </c>
      <c r="J3120">
        <f t="shared" si="550"/>
        <v>0</v>
      </c>
      <c r="K3120">
        <f t="shared" si="545"/>
        <v>0</v>
      </c>
      <c r="L3120">
        <f t="shared" si="546"/>
        <v>0</v>
      </c>
      <c r="M3120">
        <f t="shared" si="551"/>
        <v>0</v>
      </c>
      <c r="N3120">
        <f t="shared" si="552"/>
        <v>0</v>
      </c>
      <c r="O3120">
        <f t="shared" si="553"/>
        <v>0</v>
      </c>
      <c r="P3120">
        <f t="shared" si="554"/>
        <v>0</v>
      </c>
      <c r="Q3120">
        <f t="shared" si="547"/>
        <v>0</v>
      </c>
      <c r="R3120">
        <f t="shared" si="548"/>
        <v>0</v>
      </c>
      <c r="W3120" s="1" t="s">
        <v>23</v>
      </c>
      <c r="Z3120">
        <f t="shared" si="549"/>
        <v>135</v>
      </c>
    </row>
    <row r="3121" spans="1:26" x14ac:dyDescent="0.35">
      <c r="A3121" t="s">
        <v>3146</v>
      </c>
      <c r="B3121">
        <v>-27.713851999999999</v>
      </c>
      <c r="C3121">
        <v>152.46675400000001</v>
      </c>
      <c r="D3121">
        <v>138</v>
      </c>
      <c r="E3121">
        <v>137</v>
      </c>
      <c r="F3121">
        <v>10.51</v>
      </c>
      <c r="H3121">
        <v>4</v>
      </c>
      <c r="I3121">
        <f t="shared" si="544"/>
        <v>3</v>
      </c>
      <c r="J3121" t="str">
        <f t="shared" si="550"/>
        <v>Heart rate is 137</v>
      </c>
      <c r="K3121">
        <f t="shared" si="545"/>
        <v>1</v>
      </c>
      <c r="L3121">
        <f t="shared" si="546"/>
        <v>0</v>
      </c>
      <c r="M3121">
        <f t="shared" si="551"/>
        <v>0</v>
      </c>
      <c r="N3121">
        <f t="shared" si="552"/>
        <v>0</v>
      </c>
      <c r="O3121">
        <f t="shared" si="553"/>
        <v>0</v>
      </c>
      <c r="P3121">
        <f t="shared" si="554"/>
        <v>0</v>
      </c>
      <c r="Q3121">
        <f t="shared" si="547"/>
        <v>0</v>
      </c>
      <c r="R3121">
        <f t="shared" si="548"/>
        <v>0</v>
      </c>
      <c r="W3121" s="1" t="s">
        <v>23</v>
      </c>
      <c r="Z3121">
        <f t="shared" si="549"/>
        <v>136</v>
      </c>
    </row>
    <row r="3122" spans="1:26" x14ac:dyDescent="0.35">
      <c r="A3122" t="s">
        <v>3147</v>
      </c>
      <c r="B3122">
        <v>-27.713809000000001</v>
      </c>
      <c r="C3122">
        <v>152.46678700000001</v>
      </c>
      <c r="D3122">
        <v>137</v>
      </c>
      <c r="E3122">
        <v>136</v>
      </c>
      <c r="F3122">
        <v>10.51</v>
      </c>
      <c r="H3122">
        <v>4</v>
      </c>
      <c r="I3122">
        <f t="shared" si="544"/>
        <v>0</v>
      </c>
      <c r="J3122">
        <f t="shared" si="550"/>
        <v>0</v>
      </c>
      <c r="K3122">
        <f t="shared" si="545"/>
        <v>0</v>
      </c>
      <c r="L3122">
        <f t="shared" si="546"/>
        <v>0</v>
      </c>
      <c r="M3122">
        <f t="shared" si="551"/>
        <v>0</v>
      </c>
      <c r="N3122">
        <f t="shared" si="552"/>
        <v>0</v>
      </c>
      <c r="O3122">
        <f t="shared" si="553"/>
        <v>0</v>
      </c>
      <c r="P3122">
        <f t="shared" si="554"/>
        <v>0</v>
      </c>
      <c r="Q3122">
        <f t="shared" si="547"/>
        <v>0</v>
      </c>
      <c r="R3122">
        <f t="shared" si="548"/>
        <v>0</v>
      </c>
      <c r="W3122" s="1" t="s">
        <v>23</v>
      </c>
      <c r="Z3122">
        <f t="shared" si="549"/>
        <v>137</v>
      </c>
    </row>
    <row r="3123" spans="1:26" x14ac:dyDescent="0.35">
      <c r="A3123" t="s">
        <v>3148</v>
      </c>
      <c r="B3123">
        <v>-27.713764999999999</v>
      </c>
      <c r="C3123">
        <v>152.46681599999999</v>
      </c>
      <c r="D3123">
        <v>137</v>
      </c>
      <c r="E3123">
        <v>135</v>
      </c>
      <c r="F3123">
        <v>10.43</v>
      </c>
      <c r="H3123">
        <v>4</v>
      </c>
      <c r="I3123">
        <f t="shared" si="544"/>
        <v>4</v>
      </c>
      <c r="J3123" t="str">
        <f t="shared" si="550"/>
        <v>Heart rate is 135</v>
      </c>
      <c r="K3123">
        <f t="shared" si="545"/>
        <v>0</v>
      </c>
      <c r="L3123">
        <f t="shared" si="546"/>
        <v>1</v>
      </c>
      <c r="M3123">
        <f t="shared" si="551"/>
        <v>0</v>
      </c>
      <c r="N3123">
        <f t="shared" si="552"/>
        <v>0</v>
      </c>
      <c r="O3123">
        <f t="shared" si="553"/>
        <v>0</v>
      </c>
      <c r="P3123">
        <f t="shared" si="554"/>
        <v>0</v>
      </c>
      <c r="Q3123">
        <f t="shared" si="547"/>
        <v>0</v>
      </c>
      <c r="R3123">
        <f t="shared" si="548"/>
        <v>0</v>
      </c>
      <c r="W3123" s="1" t="s">
        <v>23</v>
      </c>
      <c r="Z3123">
        <f t="shared" si="549"/>
        <v>136</v>
      </c>
    </row>
    <row r="3124" spans="1:26" x14ac:dyDescent="0.35">
      <c r="A3124" t="s">
        <v>3149</v>
      </c>
      <c r="B3124">
        <v>-27.713719999999999</v>
      </c>
      <c r="C3124">
        <v>152.466838</v>
      </c>
      <c r="D3124">
        <v>137</v>
      </c>
      <c r="E3124">
        <v>136</v>
      </c>
      <c r="F3124">
        <v>10.43</v>
      </c>
      <c r="H3124">
        <v>4</v>
      </c>
      <c r="I3124">
        <f t="shared" si="544"/>
        <v>0</v>
      </c>
      <c r="J3124">
        <f t="shared" si="550"/>
        <v>0</v>
      </c>
      <c r="K3124">
        <f t="shared" si="545"/>
        <v>0</v>
      </c>
      <c r="L3124">
        <f t="shared" si="546"/>
        <v>0</v>
      </c>
      <c r="M3124">
        <f t="shared" si="551"/>
        <v>0</v>
      </c>
      <c r="N3124">
        <f t="shared" si="552"/>
        <v>0</v>
      </c>
      <c r="O3124">
        <f t="shared" si="553"/>
        <v>0</v>
      </c>
      <c r="P3124">
        <f t="shared" si="554"/>
        <v>0</v>
      </c>
      <c r="Q3124">
        <f t="shared" si="547"/>
        <v>0</v>
      </c>
      <c r="R3124">
        <f t="shared" si="548"/>
        <v>0</v>
      </c>
      <c r="W3124" s="1" t="s">
        <v>23</v>
      </c>
      <c r="Z3124">
        <f t="shared" si="549"/>
        <v>135</v>
      </c>
    </row>
    <row r="3125" spans="1:26" x14ac:dyDescent="0.35">
      <c r="A3125" t="s">
        <v>3150</v>
      </c>
      <c r="B3125">
        <v>-27.713673</v>
      </c>
      <c r="C3125">
        <v>152.46685500000001</v>
      </c>
      <c r="D3125">
        <v>136</v>
      </c>
      <c r="E3125">
        <v>137</v>
      </c>
      <c r="F3125">
        <v>10.32</v>
      </c>
      <c r="H3125">
        <v>4</v>
      </c>
      <c r="I3125">
        <f t="shared" si="544"/>
        <v>0</v>
      </c>
      <c r="J3125">
        <f t="shared" si="550"/>
        <v>0</v>
      </c>
      <c r="K3125">
        <f t="shared" si="545"/>
        <v>0</v>
      </c>
      <c r="L3125">
        <f t="shared" si="546"/>
        <v>0</v>
      </c>
      <c r="M3125">
        <f t="shared" si="551"/>
        <v>0</v>
      </c>
      <c r="N3125">
        <f t="shared" si="552"/>
        <v>0</v>
      </c>
      <c r="O3125">
        <f t="shared" si="553"/>
        <v>0</v>
      </c>
      <c r="P3125">
        <f t="shared" si="554"/>
        <v>0</v>
      </c>
      <c r="Q3125">
        <f t="shared" si="547"/>
        <v>0</v>
      </c>
      <c r="R3125">
        <f t="shared" si="548"/>
        <v>0</v>
      </c>
      <c r="W3125" s="1" t="s">
        <v>23</v>
      </c>
      <c r="Z3125">
        <f t="shared" si="549"/>
        <v>136</v>
      </c>
    </row>
    <row r="3126" spans="1:26" x14ac:dyDescent="0.35">
      <c r="A3126" t="s">
        <v>3151</v>
      </c>
      <c r="B3126">
        <v>-27.713623999999999</v>
      </c>
      <c r="C3126">
        <v>152.46686299999999</v>
      </c>
      <c r="D3126">
        <v>136</v>
      </c>
      <c r="E3126">
        <v>137</v>
      </c>
      <c r="F3126">
        <v>10.32</v>
      </c>
      <c r="H3126">
        <v>4</v>
      </c>
      <c r="I3126">
        <f t="shared" si="544"/>
        <v>0</v>
      </c>
      <c r="J3126">
        <f t="shared" si="550"/>
        <v>0</v>
      </c>
      <c r="K3126">
        <f t="shared" si="545"/>
        <v>0</v>
      </c>
      <c r="L3126">
        <f t="shared" si="546"/>
        <v>0</v>
      </c>
      <c r="M3126">
        <f t="shared" si="551"/>
        <v>0</v>
      </c>
      <c r="N3126">
        <f t="shared" si="552"/>
        <v>0</v>
      </c>
      <c r="O3126">
        <f t="shared" si="553"/>
        <v>0</v>
      </c>
      <c r="P3126">
        <f t="shared" si="554"/>
        <v>0</v>
      </c>
      <c r="Q3126">
        <f t="shared" si="547"/>
        <v>0</v>
      </c>
      <c r="R3126">
        <f t="shared" si="548"/>
        <v>0</v>
      </c>
      <c r="W3126" s="1" t="s">
        <v>23</v>
      </c>
      <c r="Z3126">
        <f t="shared" si="549"/>
        <v>136</v>
      </c>
    </row>
    <row r="3127" spans="1:26" x14ac:dyDescent="0.35">
      <c r="A3127" t="s">
        <v>3152</v>
      </c>
      <c r="B3127">
        <v>-27.713577999999998</v>
      </c>
      <c r="C3127">
        <v>152.466872</v>
      </c>
      <c r="D3127">
        <v>135</v>
      </c>
      <c r="E3127">
        <v>137</v>
      </c>
      <c r="F3127">
        <v>10.32</v>
      </c>
      <c r="H3127">
        <v>4</v>
      </c>
      <c r="I3127">
        <f t="shared" si="544"/>
        <v>0</v>
      </c>
      <c r="J3127">
        <f t="shared" si="550"/>
        <v>0</v>
      </c>
      <c r="K3127">
        <f t="shared" si="545"/>
        <v>0</v>
      </c>
      <c r="L3127">
        <f t="shared" si="546"/>
        <v>0</v>
      </c>
      <c r="M3127">
        <f t="shared" si="551"/>
        <v>0</v>
      </c>
      <c r="N3127">
        <f t="shared" si="552"/>
        <v>0</v>
      </c>
      <c r="O3127">
        <f t="shared" si="553"/>
        <v>0</v>
      </c>
      <c r="P3127">
        <f t="shared" si="554"/>
        <v>0</v>
      </c>
      <c r="Q3127">
        <f t="shared" si="547"/>
        <v>0</v>
      </c>
      <c r="R3127">
        <f t="shared" si="548"/>
        <v>0</v>
      </c>
      <c r="W3127" s="1" t="s">
        <v>23</v>
      </c>
      <c r="Z3127">
        <f t="shared" si="549"/>
        <v>136</v>
      </c>
    </row>
    <row r="3128" spans="1:26" x14ac:dyDescent="0.35">
      <c r="A3128" t="s">
        <v>3153</v>
      </c>
      <c r="B3128">
        <v>-27.713536000000001</v>
      </c>
      <c r="C3128">
        <v>152.466891</v>
      </c>
      <c r="D3128">
        <v>135</v>
      </c>
      <c r="E3128">
        <v>138</v>
      </c>
      <c r="F3128">
        <v>10.19</v>
      </c>
      <c r="H3128">
        <v>4</v>
      </c>
      <c r="I3128">
        <f t="shared" si="544"/>
        <v>0</v>
      </c>
      <c r="J3128">
        <f t="shared" si="550"/>
        <v>0</v>
      </c>
      <c r="K3128">
        <f t="shared" si="545"/>
        <v>0</v>
      </c>
      <c r="L3128">
        <f t="shared" si="546"/>
        <v>0</v>
      </c>
      <c r="M3128">
        <f t="shared" si="551"/>
        <v>0</v>
      </c>
      <c r="N3128">
        <f t="shared" si="552"/>
        <v>0</v>
      </c>
      <c r="O3128">
        <f t="shared" si="553"/>
        <v>0</v>
      </c>
      <c r="P3128">
        <f t="shared" si="554"/>
        <v>0</v>
      </c>
      <c r="Q3128">
        <f t="shared" si="547"/>
        <v>0</v>
      </c>
      <c r="R3128">
        <f t="shared" si="548"/>
        <v>0</v>
      </c>
      <c r="W3128" s="1" t="s">
        <v>23</v>
      </c>
      <c r="Z3128">
        <f t="shared" si="549"/>
        <v>137</v>
      </c>
    </row>
    <row r="3129" spans="1:26" x14ac:dyDescent="0.35">
      <c r="A3129" t="s">
        <v>3154</v>
      </c>
      <c r="B3129">
        <v>-27.713509999999999</v>
      </c>
      <c r="C3129">
        <v>152.466927</v>
      </c>
      <c r="D3129">
        <v>135</v>
      </c>
      <c r="E3129">
        <v>138</v>
      </c>
      <c r="F3129">
        <v>10.19</v>
      </c>
      <c r="H3129">
        <v>4</v>
      </c>
      <c r="I3129">
        <f t="shared" si="544"/>
        <v>0</v>
      </c>
      <c r="J3129">
        <f t="shared" si="550"/>
        <v>0</v>
      </c>
      <c r="K3129">
        <f t="shared" si="545"/>
        <v>0</v>
      </c>
      <c r="L3129">
        <f t="shared" si="546"/>
        <v>0</v>
      </c>
      <c r="M3129">
        <f t="shared" si="551"/>
        <v>0</v>
      </c>
      <c r="N3129">
        <f t="shared" si="552"/>
        <v>0</v>
      </c>
      <c r="O3129">
        <f t="shared" si="553"/>
        <v>0</v>
      </c>
      <c r="P3129">
        <f t="shared" si="554"/>
        <v>0</v>
      </c>
      <c r="Q3129">
        <f t="shared" si="547"/>
        <v>0</v>
      </c>
      <c r="R3129">
        <f t="shared" si="548"/>
        <v>0</v>
      </c>
      <c r="W3129" s="1" t="s">
        <v>23</v>
      </c>
      <c r="Z3129">
        <f t="shared" si="549"/>
        <v>137</v>
      </c>
    </row>
    <row r="3130" spans="1:26" x14ac:dyDescent="0.35">
      <c r="A3130" t="s">
        <v>3155</v>
      </c>
      <c r="B3130">
        <v>-27.713508000000001</v>
      </c>
      <c r="C3130">
        <v>152.46697700000001</v>
      </c>
      <c r="D3130">
        <v>135</v>
      </c>
      <c r="E3130">
        <v>138</v>
      </c>
      <c r="F3130">
        <v>10.08</v>
      </c>
      <c r="H3130">
        <v>4</v>
      </c>
      <c r="I3130">
        <f t="shared" si="544"/>
        <v>0</v>
      </c>
      <c r="J3130">
        <f t="shared" si="550"/>
        <v>0</v>
      </c>
      <c r="K3130">
        <f t="shared" si="545"/>
        <v>0</v>
      </c>
      <c r="L3130">
        <f t="shared" si="546"/>
        <v>0</v>
      </c>
      <c r="M3130">
        <f t="shared" si="551"/>
        <v>0</v>
      </c>
      <c r="N3130">
        <f t="shared" si="552"/>
        <v>0</v>
      </c>
      <c r="O3130">
        <f t="shared" si="553"/>
        <v>0</v>
      </c>
      <c r="P3130">
        <f t="shared" si="554"/>
        <v>0</v>
      </c>
      <c r="Q3130">
        <f t="shared" si="547"/>
        <v>0</v>
      </c>
      <c r="R3130">
        <f t="shared" si="548"/>
        <v>0</v>
      </c>
      <c r="W3130" s="1" t="s">
        <v>23</v>
      </c>
      <c r="Z3130">
        <f t="shared" si="549"/>
        <v>137</v>
      </c>
    </row>
    <row r="3131" spans="1:26" x14ac:dyDescent="0.35">
      <c r="A3131" t="s">
        <v>3156</v>
      </c>
      <c r="B3131">
        <v>-27.713505999999999</v>
      </c>
      <c r="C3131">
        <v>152.467028</v>
      </c>
      <c r="D3131">
        <v>135</v>
      </c>
      <c r="E3131">
        <v>138</v>
      </c>
      <c r="F3131">
        <v>10.08</v>
      </c>
      <c r="H3131">
        <v>4</v>
      </c>
      <c r="I3131">
        <f t="shared" si="544"/>
        <v>0</v>
      </c>
      <c r="J3131">
        <f t="shared" si="550"/>
        <v>0</v>
      </c>
      <c r="K3131">
        <f t="shared" si="545"/>
        <v>0</v>
      </c>
      <c r="L3131">
        <f t="shared" si="546"/>
        <v>0</v>
      </c>
      <c r="M3131">
        <f t="shared" si="551"/>
        <v>0</v>
      </c>
      <c r="N3131">
        <f t="shared" si="552"/>
        <v>0</v>
      </c>
      <c r="O3131">
        <f t="shared" si="553"/>
        <v>0</v>
      </c>
      <c r="P3131">
        <f t="shared" si="554"/>
        <v>0</v>
      </c>
      <c r="Q3131">
        <f t="shared" si="547"/>
        <v>0</v>
      </c>
      <c r="R3131">
        <f t="shared" si="548"/>
        <v>0</v>
      </c>
      <c r="W3131" s="1" t="s">
        <v>23</v>
      </c>
      <c r="Z3131">
        <f t="shared" si="549"/>
        <v>137</v>
      </c>
    </row>
    <row r="3132" spans="1:26" x14ac:dyDescent="0.35">
      <c r="A3132" t="s">
        <v>3157</v>
      </c>
      <c r="B3132">
        <v>-27.713488999999999</v>
      </c>
      <c r="C3132">
        <v>152.46706800000001</v>
      </c>
      <c r="D3132">
        <v>135</v>
      </c>
      <c r="E3132">
        <v>139</v>
      </c>
      <c r="F3132">
        <v>10.08</v>
      </c>
      <c r="H3132">
        <v>4</v>
      </c>
      <c r="I3132">
        <f t="shared" si="544"/>
        <v>0</v>
      </c>
      <c r="J3132">
        <f t="shared" si="550"/>
        <v>0</v>
      </c>
      <c r="K3132">
        <f t="shared" si="545"/>
        <v>0</v>
      </c>
      <c r="L3132">
        <f t="shared" si="546"/>
        <v>0</v>
      </c>
      <c r="M3132">
        <f t="shared" si="551"/>
        <v>0</v>
      </c>
      <c r="N3132">
        <f t="shared" si="552"/>
        <v>0</v>
      </c>
      <c r="O3132">
        <f t="shared" si="553"/>
        <v>0</v>
      </c>
      <c r="P3132">
        <f t="shared" si="554"/>
        <v>0</v>
      </c>
      <c r="Q3132">
        <f t="shared" si="547"/>
        <v>0</v>
      </c>
      <c r="R3132">
        <f t="shared" si="548"/>
        <v>0</v>
      </c>
      <c r="W3132" s="1" t="s">
        <v>23</v>
      </c>
      <c r="Z3132">
        <f t="shared" si="549"/>
        <v>138</v>
      </c>
    </row>
    <row r="3133" spans="1:26" x14ac:dyDescent="0.35">
      <c r="A3133" t="s">
        <v>3158</v>
      </c>
      <c r="B3133">
        <v>-27.713450000000002</v>
      </c>
      <c r="C3133">
        <v>152.467095</v>
      </c>
      <c r="D3133">
        <v>135</v>
      </c>
      <c r="E3133">
        <v>139</v>
      </c>
      <c r="F3133">
        <v>10.01</v>
      </c>
      <c r="H3133">
        <v>4</v>
      </c>
      <c r="I3133">
        <f t="shared" si="544"/>
        <v>0</v>
      </c>
      <c r="J3133">
        <f t="shared" si="550"/>
        <v>0</v>
      </c>
      <c r="K3133">
        <f t="shared" si="545"/>
        <v>0</v>
      </c>
      <c r="L3133">
        <f t="shared" si="546"/>
        <v>0</v>
      </c>
      <c r="M3133">
        <f t="shared" si="551"/>
        <v>0</v>
      </c>
      <c r="N3133">
        <f t="shared" si="552"/>
        <v>0</v>
      </c>
      <c r="O3133">
        <f t="shared" si="553"/>
        <v>0</v>
      </c>
      <c r="P3133">
        <f t="shared" si="554"/>
        <v>0</v>
      </c>
      <c r="Q3133">
        <f t="shared" si="547"/>
        <v>0</v>
      </c>
      <c r="R3133">
        <f t="shared" si="548"/>
        <v>0</v>
      </c>
      <c r="W3133" s="1" t="s">
        <v>23</v>
      </c>
      <c r="Z3133">
        <f t="shared" si="549"/>
        <v>138</v>
      </c>
    </row>
    <row r="3134" spans="1:26" x14ac:dyDescent="0.35">
      <c r="A3134" t="s">
        <v>3159</v>
      </c>
      <c r="B3134">
        <v>-27.713397000000001</v>
      </c>
      <c r="C3134">
        <v>152.46710899999999</v>
      </c>
      <c r="D3134">
        <v>135</v>
      </c>
      <c r="E3134">
        <v>139</v>
      </c>
      <c r="F3134">
        <v>10.01</v>
      </c>
      <c r="H3134">
        <v>4</v>
      </c>
      <c r="I3134">
        <f t="shared" si="544"/>
        <v>0</v>
      </c>
      <c r="J3134">
        <f t="shared" si="550"/>
        <v>0</v>
      </c>
      <c r="K3134">
        <f t="shared" si="545"/>
        <v>0</v>
      </c>
      <c r="L3134">
        <f t="shared" si="546"/>
        <v>0</v>
      </c>
      <c r="M3134">
        <f t="shared" si="551"/>
        <v>0</v>
      </c>
      <c r="N3134">
        <f t="shared" si="552"/>
        <v>0</v>
      </c>
      <c r="O3134">
        <f t="shared" si="553"/>
        <v>0</v>
      </c>
      <c r="P3134">
        <f t="shared" si="554"/>
        <v>0</v>
      </c>
      <c r="Q3134">
        <f t="shared" si="547"/>
        <v>0</v>
      </c>
      <c r="R3134">
        <f t="shared" si="548"/>
        <v>0</v>
      </c>
      <c r="W3134" s="1" t="s">
        <v>23</v>
      </c>
      <c r="Z3134">
        <f t="shared" si="549"/>
        <v>138</v>
      </c>
    </row>
    <row r="3135" spans="1:26" x14ac:dyDescent="0.35">
      <c r="A3135" t="s">
        <v>3160</v>
      </c>
      <c r="B3135">
        <v>-27.713342000000001</v>
      </c>
      <c r="C3135">
        <v>152.46712099999999</v>
      </c>
      <c r="D3135">
        <v>134</v>
      </c>
      <c r="E3135">
        <v>140</v>
      </c>
      <c r="F3135">
        <v>10.07</v>
      </c>
      <c r="H3135">
        <v>4</v>
      </c>
      <c r="I3135">
        <f t="shared" si="544"/>
        <v>0</v>
      </c>
      <c r="J3135">
        <f t="shared" si="550"/>
        <v>0</v>
      </c>
      <c r="K3135">
        <f t="shared" si="545"/>
        <v>0</v>
      </c>
      <c r="L3135">
        <f t="shared" si="546"/>
        <v>0</v>
      </c>
      <c r="M3135">
        <f t="shared" si="551"/>
        <v>0</v>
      </c>
      <c r="N3135">
        <f t="shared" si="552"/>
        <v>0</v>
      </c>
      <c r="O3135">
        <f t="shared" si="553"/>
        <v>0</v>
      </c>
      <c r="P3135">
        <f t="shared" si="554"/>
        <v>0</v>
      </c>
      <c r="Q3135">
        <f t="shared" si="547"/>
        <v>0</v>
      </c>
      <c r="R3135">
        <f t="shared" si="548"/>
        <v>0</v>
      </c>
      <c r="W3135" s="1" t="s">
        <v>23</v>
      </c>
      <c r="Z3135">
        <f t="shared" si="549"/>
        <v>139</v>
      </c>
    </row>
    <row r="3136" spans="1:26" x14ac:dyDescent="0.35">
      <c r="A3136" t="s">
        <v>3161</v>
      </c>
      <c r="B3136">
        <v>-27.713291000000002</v>
      </c>
      <c r="C3136">
        <v>152.46714299999999</v>
      </c>
      <c r="D3136">
        <v>134</v>
      </c>
      <c r="E3136">
        <v>143</v>
      </c>
      <c r="F3136">
        <v>10.07</v>
      </c>
      <c r="H3136">
        <v>4</v>
      </c>
      <c r="I3136">
        <f t="shared" si="544"/>
        <v>3</v>
      </c>
      <c r="J3136" t="str">
        <f t="shared" si="550"/>
        <v>Heart rate is 143</v>
      </c>
      <c r="K3136">
        <f t="shared" si="545"/>
        <v>1</v>
      </c>
      <c r="L3136">
        <f t="shared" si="546"/>
        <v>0</v>
      </c>
      <c r="M3136">
        <f t="shared" si="551"/>
        <v>0</v>
      </c>
      <c r="N3136">
        <f t="shared" si="552"/>
        <v>0</v>
      </c>
      <c r="O3136">
        <f t="shared" si="553"/>
        <v>0</v>
      </c>
      <c r="P3136">
        <f t="shared" si="554"/>
        <v>0</v>
      </c>
      <c r="Q3136">
        <f t="shared" si="547"/>
        <v>0</v>
      </c>
      <c r="R3136">
        <f t="shared" si="548"/>
        <v>0</v>
      </c>
      <c r="W3136" s="1" t="s">
        <v>23</v>
      </c>
      <c r="Z3136">
        <f t="shared" si="549"/>
        <v>140</v>
      </c>
    </row>
    <row r="3137" spans="1:26" x14ac:dyDescent="0.35">
      <c r="A3137" t="s">
        <v>3162</v>
      </c>
      <c r="B3137">
        <v>-27.713246000000002</v>
      </c>
      <c r="C3137">
        <v>152.467175</v>
      </c>
      <c r="D3137">
        <v>132</v>
      </c>
      <c r="E3137">
        <v>142</v>
      </c>
      <c r="F3137">
        <v>10.07</v>
      </c>
      <c r="H3137">
        <v>4</v>
      </c>
      <c r="I3137">
        <f t="shared" si="544"/>
        <v>0</v>
      </c>
      <c r="J3137">
        <f t="shared" si="550"/>
        <v>0</v>
      </c>
      <c r="K3137">
        <f t="shared" si="545"/>
        <v>0</v>
      </c>
      <c r="L3137">
        <f t="shared" si="546"/>
        <v>0</v>
      </c>
      <c r="M3137">
        <f t="shared" si="551"/>
        <v>0</v>
      </c>
      <c r="N3137">
        <f t="shared" si="552"/>
        <v>0</v>
      </c>
      <c r="O3137">
        <f t="shared" si="553"/>
        <v>0</v>
      </c>
      <c r="P3137">
        <f t="shared" si="554"/>
        <v>0</v>
      </c>
      <c r="Q3137">
        <f t="shared" si="547"/>
        <v>0</v>
      </c>
      <c r="R3137">
        <f t="shared" si="548"/>
        <v>0</v>
      </c>
      <c r="W3137" s="1" t="s">
        <v>23</v>
      </c>
      <c r="Z3137">
        <f t="shared" si="549"/>
        <v>143</v>
      </c>
    </row>
    <row r="3138" spans="1:26" x14ac:dyDescent="0.35">
      <c r="A3138" t="s">
        <v>3163</v>
      </c>
      <c r="B3138">
        <v>-27.713201999999999</v>
      </c>
      <c r="C3138">
        <v>152.467207</v>
      </c>
      <c r="D3138">
        <v>132</v>
      </c>
      <c r="E3138">
        <v>142</v>
      </c>
      <c r="F3138">
        <v>10.199999999999999</v>
      </c>
      <c r="H3138">
        <v>4</v>
      </c>
      <c r="I3138">
        <f t="shared" ref="I3138:I3201" si="555">IF($Q3138,1,IF($R3138,2,IF($K3138,3,IF($L3138,4,IF($M3138,5,IF($N3138,6,IF($O3138,7,IF($P3138,8,0))))))))</f>
        <v>0</v>
      </c>
      <c r="J3138">
        <f t="shared" si="550"/>
        <v>0</v>
      </c>
      <c r="K3138">
        <f t="shared" ref="K3138:K3201" si="556">IF(AND(NOT(ISBLANK(E3138)),AND(E3138&gt;Z3138,E3138&gt;E3139)),1,0)</f>
        <v>0</v>
      </c>
      <c r="L3138">
        <f t="shared" ref="L3138:L3201" si="557">IF(AND(NOT(ISBLANK(E3138)),AND(E3138&lt;Z3138,E3138&lt;E3139)),1,0)</f>
        <v>0</v>
      </c>
      <c r="M3138">
        <f t="shared" si="551"/>
        <v>0</v>
      </c>
      <c r="N3138">
        <f t="shared" si="552"/>
        <v>0</v>
      </c>
      <c r="O3138">
        <f t="shared" si="553"/>
        <v>0</v>
      </c>
      <c r="P3138">
        <f t="shared" si="554"/>
        <v>0</v>
      </c>
      <c r="Q3138">
        <f t="shared" ref="Q3138:Q3201" si="558">IF(H3138&lt;&gt;H3137,1,0)</f>
        <v>0</v>
      </c>
      <c r="R3138">
        <f t="shared" ref="R3138:R3201" si="559">IF(H3138&lt;&gt;H3139,1,0)</f>
        <v>0</v>
      </c>
      <c r="W3138" s="1" t="s">
        <v>23</v>
      </c>
      <c r="Z3138">
        <f t="shared" si="549"/>
        <v>143</v>
      </c>
    </row>
    <row r="3139" spans="1:26" x14ac:dyDescent="0.35">
      <c r="A3139" t="s">
        <v>3164</v>
      </c>
      <c r="B3139">
        <v>-27.713156999999999</v>
      </c>
      <c r="C3139">
        <v>152.46723600000001</v>
      </c>
      <c r="D3139">
        <v>132</v>
      </c>
      <c r="E3139">
        <v>141</v>
      </c>
      <c r="F3139">
        <v>10.199999999999999</v>
      </c>
      <c r="H3139">
        <v>4</v>
      </c>
      <c r="I3139">
        <f t="shared" si="555"/>
        <v>0</v>
      </c>
      <c r="J3139">
        <f t="shared" si="550"/>
        <v>0</v>
      </c>
      <c r="K3139">
        <f t="shared" si="556"/>
        <v>0</v>
      </c>
      <c r="L3139">
        <f t="shared" si="557"/>
        <v>0</v>
      </c>
      <c r="M3139">
        <f t="shared" si="551"/>
        <v>0</v>
      </c>
      <c r="N3139">
        <f t="shared" si="552"/>
        <v>0</v>
      </c>
      <c r="O3139">
        <f t="shared" si="553"/>
        <v>0</v>
      </c>
      <c r="P3139">
        <f t="shared" si="554"/>
        <v>0</v>
      </c>
      <c r="Q3139">
        <f t="shared" si="558"/>
        <v>0</v>
      </c>
      <c r="R3139">
        <f t="shared" si="559"/>
        <v>0</v>
      </c>
      <c r="W3139" s="1" t="s">
        <v>23</v>
      </c>
      <c r="Z3139">
        <f t="shared" ref="Z3139:Z3202" si="560">IF(E3139&lt;&gt;E3138,E3138,Z3138)</f>
        <v>142</v>
      </c>
    </row>
    <row r="3140" spans="1:26" x14ac:dyDescent="0.35">
      <c r="A3140" t="s">
        <v>3165</v>
      </c>
      <c r="B3140">
        <v>-27.71311</v>
      </c>
      <c r="C3140">
        <v>152.467263</v>
      </c>
      <c r="D3140">
        <v>131</v>
      </c>
      <c r="E3140">
        <v>141</v>
      </c>
      <c r="F3140">
        <v>10.23</v>
      </c>
      <c r="H3140">
        <v>4</v>
      </c>
      <c r="I3140">
        <f t="shared" si="555"/>
        <v>0</v>
      </c>
      <c r="J3140">
        <f t="shared" si="550"/>
        <v>0</v>
      </c>
      <c r="K3140">
        <f t="shared" si="556"/>
        <v>0</v>
      </c>
      <c r="L3140">
        <f t="shared" si="557"/>
        <v>0</v>
      </c>
      <c r="M3140">
        <f t="shared" si="551"/>
        <v>0</v>
      </c>
      <c r="N3140">
        <f t="shared" si="552"/>
        <v>0</v>
      </c>
      <c r="O3140">
        <f t="shared" si="553"/>
        <v>0</v>
      </c>
      <c r="P3140">
        <f t="shared" si="554"/>
        <v>0</v>
      </c>
      <c r="Q3140">
        <f t="shared" si="558"/>
        <v>0</v>
      </c>
      <c r="R3140">
        <f t="shared" si="559"/>
        <v>0</v>
      </c>
      <c r="W3140" s="1" t="s">
        <v>23</v>
      </c>
      <c r="Z3140">
        <f t="shared" si="560"/>
        <v>142</v>
      </c>
    </row>
    <row r="3141" spans="1:26" x14ac:dyDescent="0.35">
      <c r="A3141" t="s">
        <v>3166</v>
      </c>
      <c r="B3141">
        <v>-27.713065</v>
      </c>
      <c r="C3141">
        <v>152.467287</v>
      </c>
      <c r="D3141">
        <v>131</v>
      </c>
      <c r="E3141">
        <v>141</v>
      </c>
      <c r="F3141">
        <v>10.23</v>
      </c>
      <c r="H3141">
        <v>4</v>
      </c>
      <c r="I3141">
        <f t="shared" si="555"/>
        <v>4</v>
      </c>
      <c r="J3141" t="str">
        <f t="shared" si="550"/>
        <v>Heart rate is 141</v>
      </c>
      <c r="K3141">
        <f t="shared" si="556"/>
        <v>0</v>
      </c>
      <c r="L3141">
        <f t="shared" si="557"/>
        <v>1</v>
      </c>
      <c r="M3141">
        <f t="shared" si="551"/>
        <v>0</v>
      </c>
      <c r="N3141">
        <f t="shared" si="552"/>
        <v>0</v>
      </c>
      <c r="O3141">
        <f t="shared" si="553"/>
        <v>0</v>
      </c>
      <c r="P3141">
        <f t="shared" si="554"/>
        <v>0</v>
      </c>
      <c r="Q3141">
        <f t="shared" si="558"/>
        <v>0</v>
      </c>
      <c r="R3141">
        <f t="shared" si="559"/>
        <v>0</v>
      </c>
      <c r="W3141" s="1" t="s">
        <v>23</v>
      </c>
      <c r="Z3141">
        <f t="shared" si="560"/>
        <v>142</v>
      </c>
    </row>
    <row r="3142" spans="1:26" x14ac:dyDescent="0.35">
      <c r="A3142" t="s">
        <v>3167</v>
      </c>
      <c r="B3142">
        <v>-27.71302</v>
      </c>
      <c r="C3142">
        <v>152.46730500000001</v>
      </c>
      <c r="D3142">
        <v>131</v>
      </c>
      <c r="E3142">
        <v>142</v>
      </c>
      <c r="F3142">
        <v>10.23</v>
      </c>
      <c r="H3142">
        <v>4</v>
      </c>
      <c r="I3142">
        <f t="shared" si="555"/>
        <v>0</v>
      </c>
      <c r="J3142">
        <f t="shared" si="550"/>
        <v>0</v>
      </c>
      <c r="K3142">
        <f t="shared" si="556"/>
        <v>0</v>
      </c>
      <c r="L3142">
        <f t="shared" si="557"/>
        <v>0</v>
      </c>
      <c r="M3142">
        <f t="shared" si="551"/>
        <v>0</v>
      </c>
      <c r="N3142">
        <f t="shared" si="552"/>
        <v>0</v>
      </c>
      <c r="O3142">
        <f t="shared" si="553"/>
        <v>0</v>
      </c>
      <c r="P3142">
        <f t="shared" si="554"/>
        <v>0</v>
      </c>
      <c r="Q3142">
        <f t="shared" si="558"/>
        <v>0</v>
      </c>
      <c r="R3142">
        <f t="shared" si="559"/>
        <v>0</v>
      </c>
      <c r="W3142" s="1" t="s">
        <v>23</v>
      </c>
      <c r="Z3142">
        <f t="shared" si="560"/>
        <v>141</v>
      </c>
    </row>
    <row r="3143" spans="1:26" x14ac:dyDescent="0.35">
      <c r="A3143" t="s">
        <v>3168</v>
      </c>
      <c r="B3143">
        <v>-27.712976000000001</v>
      </c>
      <c r="C3143">
        <v>152.46732299999999</v>
      </c>
      <c r="D3143">
        <v>131</v>
      </c>
      <c r="E3143">
        <v>142</v>
      </c>
      <c r="F3143">
        <v>10.23</v>
      </c>
      <c r="H3143">
        <v>4</v>
      </c>
      <c r="I3143">
        <f t="shared" si="555"/>
        <v>0</v>
      </c>
      <c r="J3143">
        <f t="shared" si="550"/>
        <v>0</v>
      </c>
      <c r="K3143">
        <f t="shared" si="556"/>
        <v>0</v>
      </c>
      <c r="L3143">
        <f t="shared" si="557"/>
        <v>0</v>
      </c>
      <c r="M3143">
        <f t="shared" si="551"/>
        <v>0</v>
      </c>
      <c r="N3143">
        <f t="shared" si="552"/>
        <v>0</v>
      </c>
      <c r="O3143">
        <f t="shared" si="553"/>
        <v>0</v>
      </c>
      <c r="P3143">
        <f t="shared" si="554"/>
        <v>0</v>
      </c>
      <c r="Q3143">
        <f t="shared" si="558"/>
        <v>0</v>
      </c>
      <c r="R3143">
        <f t="shared" si="559"/>
        <v>0</v>
      </c>
      <c r="W3143" s="1" t="s">
        <v>23</v>
      </c>
      <c r="Z3143">
        <f t="shared" si="560"/>
        <v>141</v>
      </c>
    </row>
    <row r="3144" spans="1:26" x14ac:dyDescent="0.35">
      <c r="A3144" t="s">
        <v>3169</v>
      </c>
      <c r="B3144">
        <v>-27.712931999999999</v>
      </c>
      <c r="C3144">
        <v>152.467344</v>
      </c>
      <c r="D3144">
        <v>131</v>
      </c>
      <c r="E3144">
        <v>142</v>
      </c>
      <c r="F3144">
        <v>10.23</v>
      </c>
      <c r="H3144">
        <v>4</v>
      </c>
      <c r="I3144">
        <f t="shared" si="555"/>
        <v>0</v>
      </c>
      <c r="J3144">
        <f t="shared" si="550"/>
        <v>0</v>
      </c>
      <c r="K3144">
        <f t="shared" si="556"/>
        <v>0</v>
      </c>
      <c r="L3144">
        <f t="shared" si="557"/>
        <v>0</v>
      </c>
      <c r="M3144">
        <f t="shared" si="551"/>
        <v>0</v>
      </c>
      <c r="N3144">
        <f t="shared" si="552"/>
        <v>0</v>
      </c>
      <c r="O3144">
        <f t="shared" si="553"/>
        <v>0</v>
      </c>
      <c r="P3144">
        <f t="shared" si="554"/>
        <v>0</v>
      </c>
      <c r="Q3144">
        <f t="shared" si="558"/>
        <v>0</v>
      </c>
      <c r="R3144">
        <f t="shared" si="559"/>
        <v>0</v>
      </c>
      <c r="W3144" s="1" t="s">
        <v>23</v>
      </c>
      <c r="Z3144">
        <f t="shared" si="560"/>
        <v>141</v>
      </c>
    </row>
    <row r="3145" spans="1:26" x14ac:dyDescent="0.35">
      <c r="A3145" t="s">
        <v>3170</v>
      </c>
      <c r="B3145">
        <v>-27.712890000000002</v>
      </c>
      <c r="C3145">
        <v>152.46736100000001</v>
      </c>
      <c r="D3145">
        <v>129</v>
      </c>
      <c r="E3145">
        <v>143</v>
      </c>
      <c r="F3145">
        <v>10.14</v>
      </c>
      <c r="H3145">
        <v>4</v>
      </c>
      <c r="I3145">
        <f t="shared" si="555"/>
        <v>3</v>
      </c>
      <c r="J3145" t="str">
        <f t="shared" si="550"/>
        <v>Heart rate is 143</v>
      </c>
      <c r="K3145">
        <f t="shared" si="556"/>
        <v>1</v>
      </c>
      <c r="L3145">
        <f t="shared" si="557"/>
        <v>0</v>
      </c>
      <c r="M3145">
        <f t="shared" si="551"/>
        <v>0</v>
      </c>
      <c r="N3145">
        <f t="shared" si="552"/>
        <v>0</v>
      </c>
      <c r="O3145">
        <f t="shared" si="553"/>
        <v>0</v>
      </c>
      <c r="P3145">
        <f t="shared" si="554"/>
        <v>0</v>
      </c>
      <c r="Q3145">
        <f t="shared" si="558"/>
        <v>0</v>
      </c>
      <c r="R3145">
        <f t="shared" si="559"/>
        <v>0</v>
      </c>
      <c r="W3145" s="1" t="s">
        <v>23</v>
      </c>
      <c r="Z3145">
        <f t="shared" si="560"/>
        <v>142</v>
      </c>
    </row>
    <row r="3146" spans="1:26" x14ac:dyDescent="0.35">
      <c r="A3146" t="s">
        <v>3171</v>
      </c>
      <c r="B3146">
        <v>-27.712847</v>
      </c>
      <c r="C3146">
        <v>152.46736899999999</v>
      </c>
      <c r="D3146">
        <v>129</v>
      </c>
      <c r="E3146">
        <v>142</v>
      </c>
      <c r="F3146">
        <v>10.14</v>
      </c>
      <c r="H3146">
        <v>4</v>
      </c>
      <c r="I3146">
        <f t="shared" si="555"/>
        <v>0</v>
      </c>
      <c r="J3146">
        <f t="shared" si="550"/>
        <v>0</v>
      </c>
      <c r="K3146">
        <f t="shared" si="556"/>
        <v>0</v>
      </c>
      <c r="L3146">
        <f t="shared" si="557"/>
        <v>0</v>
      </c>
      <c r="M3146">
        <f t="shared" si="551"/>
        <v>0</v>
      </c>
      <c r="N3146">
        <f t="shared" si="552"/>
        <v>0</v>
      </c>
      <c r="O3146">
        <f t="shared" si="553"/>
        <v>0</v>
      </c>
      <c r="P3146">
        <f t="shared" si="554"/>
        <v>0</v>
      </c>
      <c r="Q3146">
        <f t="shared" si="558"/>
        <v>0</v>
      </c>
      <c r="R3146">
        <f t="shared" si="559"/>
        <v>0</v>
      </c>
      <c r="W3146" s="1" t="s">
        <v>23</v>
      </c>
      <c r="Z3146">
        <f t="shared" si="560"/>
        <v>143</v>
      </c>
    </row>
    <row r="3147" spans="1:26" x14ac:dyDescent="0.35">
      <c r="A3147" t="s">
        <v>3172</v>
      </c>
      <c r="B3147">
        <v>-27.712803000000001</v>
      </c>
      <c r="C3147">
        <v>152.46736799999999</v>
      </c>
      <c r="D3147">
        <v>128</v>
      </c>
      <c r="E3147">
        <v>142</v>
      </c>
      <c r="F3147">
        <v>10.14</v>
      </c>
      <c r="H3147">
        <v>4</v>
      </c>
      <c r="I3147">
        <f t="shared" si="555"/>
        <v>0</v>
      </c>
      <c r="J3147">
        <f t="shared" si="550"/>
        <v>0</v>
      </c>
      <c r="K3147">
        <f t="shared" si="556"/>
        <v>0</v>
      </c>
      <c r="L3147">
        <f t="shared" si="557"/>
        <v>0</v>
      </c>
      <c r="M3147">
        <f t="shared" si="551"/>
        <v>0</v>
      </c>
      <c r="N3147">
        <f t="shared" si="552"/>
        <v>0</v>
      </c>
      <c r="O3147">
        <f t="shared" si="553"/>
        <v>0</v>
      </c>
      <c r="P3147">
        <f t="shared" si="554"/>
        <v>0</v>
      </c>
      <c r="Q3147">
        <f t="shared" si="558"/>
        <v>0</v>
      </c>
      <c r="R3147">
        <f t="shared" si="559"/>
        <v>0</v>
      </c>
      <c r="W3147" s="1" t="s">
        <v>23</v>
      </c>
      <c r="Z3147">
        <f t="shared" si="560"/>
        <v>143</v>
      </c>
    </row>
    <row r="3148" spans="1:26" x14ac:dyDescent="0.35">
      <c r="A3148" t="s">
        <v>3173</v>
      </c>
      <c r="B3148">
        <v>-27.712759999999999</v>
      </c>
      <c r="C3148">
        <v>152.467353</v>
      </c>
      <c r="D3148">
        <v>128</v>
      </c>
      <c r="E3148">
        <v>142</v>
      </c>
      <c r="F3148">
        <v>10.01</v>
      </c>
      <c r="H3148">
        <v>4</v>
      </c>
      <c r="I3148">
        <f t="shared" si="555"/>
        <v>0</v>
      </c>
      <c r="J3148">
        <f t="shared" si="550"/>
        <v>0</v>
      </c>
      <c r="K3148">
        <f t="shared" si="556"/>
        <v>0</v>
      </c>
      <c r="L3148">
        <f t="shared" si="557"/>
        <v>0</v>
      </c>
      <c r="M3148">
        <f t="shared" si="551"/>
        <v>0</v>
      </c>
      <c r="N3148">
        <f t="shared" si="552"/>
        <v>0</v>
      </c>
      <c r="O3148">
        <f t="shared" si="553"/>
        <v>0</v>
      </c>
      <c r="P3148">
        <f t="shared" si="554"/>
        <v>0</v>
      </c>
      <c r="Q3148">
        <f t="shared" si="558"/>
        <v>0</v>
      </c>
      <c r="R3148">
        <f t="shared" si="559"/>
        <v>0</v>
      </c>
      <c r="W3148" s="1" t="s">
        <v>23</v>
      </c>
      <c r="Z3148">
        <f t="shared" si="560"/>
        <v>143</v>
      </c>
    </row>
    <row r="3149" spans="1:26" x14ac:dyDescent="0.35">
      <c r="A3149" t="s">
        <v>3174</v>
      </c>
      <c r="B3149">
        <v>-27.712721999999999</v>
      </c>
      <c r="C3149">
        <v>152.467321</v>
      </c>
      <c r="D3149">
        <v>128</v>
      </c>
      <c r="E3149">
        <v>142</v>
      </c>
      <c r="F3149">
        <v>10.01</v>
      </c>
      <c r="H3149">
        <v>4</v>
      </c>
      <c r="I3149">
        <f t="shared" si="555"/>
        <v>0</v>
      </c>
      <c r="J3149">
        <f t="shared" si="550"/>
        <v>0</v>
      </c>
      <c r="K3149">
        <f t="shared" si="556"/>
        <v>0</v>
      </c>
      <c r="L3149">
        <f t="shared" si="557"/>
        <v>0</v>
      </c>
      <c r="M3149">
        <f t="shared" si="551"/>
        <v>0</v>
      </c>
      <c r="N3149">
        <f t="shared" si="552"/>
        <v>0</v>
      </c>
      <c r="O3149">
        <f t="shared" si="553"/>
        <v>0</v>
      </c>
      <c r="P3149">
        <f t="shared" si="554"/>
        <v>0</v>
      </c>
      <c r="Q3149">
        <f t="shared" si="558"/>
        <v>0</v>
      </c>
      <c r="R3149">
        <f t="shared" si="559"/>
        <v>0</v>
      </c>
      <c r="W3149" s="1" t="s">
        <v>23</v>
      </c>
      <c r="Z3149">
        <f t="shared" si="560"/>
        <v>143</v>
      </c>
    </row>
    <row r="3150" spans="1:26" x14ac:dyDescent="0.35">
      <c r="A3150" t="s">
        <v>3175</v>
      </c>
      <c r="B3150">
        <v>-27.712689999999998</v>
      </c>
      <c r="C3150">
        <v>152.46727899999999</v>
      </c>
      <c r="D3150">
        <v>127</v>
      </c>
      <c r="E3150">
        <v>142</v>
      </c>
      <c r="F3150">
        <v>9.9700000000000006</v>
      </c>
      <c r="H3150">
        <v>4</v>
      </c>
      <c r="I3150">
        <f t="shared" si="555"/>
        <v>0</v>
      </c>
      <c r="J3150">
        <f t="shared" si="550"/>
        <v>0</v>
      </c>
      <c r="K3150">
        <f t="shared" si="556"/>
        <v>0</v>
      </c>
      <c r="L3150">
        <f t="shared" si="557"/>
        <v>0</v>
      </c>
      <c r="M3150">
        <f t="shared" si="551"/>
        <v>0</v>
      </c>
      <c r="N3150">
        <f t="shared" si="552"/>
        <v>0</v>
      </c>
      <c r="O3150">
        <f t="shared" si="553"/>
        <v>0</v>
      </c>
      <c r="P3150">
        <f t="shared" si="554"/>
        <v>0</v>
      </c>
      <c r="Q3150">
        <f t="shared" si="558"/>
        <v>0</v>
      </c>
      <c r="R3150">
        <f t="shared" si="559"/>
        <v>0</v>
      </c>
      <c r="W3150" s="1" t="s">
        <v>23</v>
      </c>
      <c r="Z3150">
        <f t="shared" si="560"/>
        <v>143</v>
      </c>
    </row>
    <row r="3151" spans="1:26" x14ac:dyDescent="0.35">
      <c r="A3151" t="s">
        <v>3176</v>
      </c>
      <c r="B3151">
        <v>-27.712662000000002</v>
      </c>
      <c r="C3151">
        <v>152.467232</v>
      </c>
      <c r="D3151">
        <v>127</v>
      </c>
      <c r="E3151">
        <v>142</v>
      </c>
      <c r="F3151">
        <v>9.9700000000000006</v>
      </c>
      <c r="H3151">
        <v>4</v>
      </c>
      <c r="I3151">
        <f t="shared" si="555"/>
        <v>0</v>
      </c>
      <c r="J3151">
        <f t="shared" si="550"/>
        <v>0</v>
      </c>
      <c r="K3151">
        <f t="shared" si="556"/>
        <v>0</v>
      </c>
      <c r="L3151">
        <f t="shared" si="557"/>
        <v>0</v>
      </c>
      <c r="M3151">
        <f t="shared" si="551"/>
        <v>0</v>
      </c>
      <c r="N3151">
        <f t="shared" si="552"/>
        <v>0</v>
      </c>
      <c r="O3151">
        <f t="shared" si="553"/>
        <v>0</v>
      </c>
      <c r="P3151">
        <f t="shared" si="554"/>
        <v>0</v>
      </c>
      <c r="Q3151">
        <f t="shared" si="558"/>
        <v>0</v>
      </c>
      <c r="R3151">
        <f t="shared" si="559"/>
        <v>0</v>
      </c>
      <c r="W3151" s="1" t="s">
        <v>23</v>
      </c>
      <c r="Z3151">
        <f t="shared" si="560"/>
        <v>143</v>
      </c>
    </row>
    <row r="3152" spans="1:26" x14ac:dyDescent="0.35">
      <c r="A3152" t="s">
        <v>3177</v>
      </c>
      <c r="B3152">
        <v>-27.712641000000001</v>
      </c>
      <c r="C3152">
        <v>152.46718100000001</v>
      </c>
      <c r="D3152">
        <v>126</v>
      </c>
      <c r="E3152">
        <v>142</v>
      </c>
      <c r="F3152">
        <v>9.9700000000000006</v>
      </c>
      <c r="H3152">
        <v>4</v>
      </c>
      <c r="I3152">
        <f t="shared" si="555"/>
        <v>0</v>
      </c>
      <c r="J3152">
        <f t="shared" si="550"/>
        <v>0</v>
      </c>
      <c r="K3152">
        <f t="shared" si="556"/>
        <v>0</v>
      </c>
      <c r="L3152">
        <f t="shared" si="557"/>
        <v>0</v>
      </c>
      <c r="M3152">
        <f t="shared" si="551"/>
        <v>0</v>
      </c>
      <c r="N3152">
        <f t="shared" si="552"/>
        <v>0</v>
      </c>
      <c r="O3152">
        <f t="shared" si="553"/>
        <v>0</v>
      </c>
      <c r="P3152">
        <f t="shared" si="554"/>
        <v>0</v>
      </c>
      <c r="Q3152">
        <f t="shared" si="558"/>
        <v>0</v>
      </c>
      <c r="R3152">
        <f t="shared" si="559"/>
        <v>0</v>
      </c>
      <c r="W3152" s="1" t="s">
        <v>23</v>
      </c>
      <c r="Z3152">
        <f t="shared" si="560"/>
        <v>143</v>
      </c>
    </row>
    <row r="3153" spans="1:26" x14ac:dyDescent="0.35">
      <c r="A3153" t="s">
        <v>3178</v>
      </c>
      <c r="B3153">
        <v>-27.712627000000001</v>
      </c>
      <c r="C3153">
        <v>152.467129</v>
      </c>
      <c r="D3153">
        <v>126</v>
      </c>
      <c r="E3153">
        <v>142</v>
      </c>
      <c r="F3153">
        <v>9.9700000000000006</v>
      </c>
      <c r="H3153">
        <v>4</v>
      </c>
      <c r="I3153">
        <f t="shared" si="555"/>
        <v>0</v>
      </c>
      <c r="J3153">
        <f t="shared" ref="J3153:J3216" si="561">IF(Q3153,"Started trip",IF(R3153,"Finished trip",IF(OR(K3153,L3153),"Heart rate is "&amp;E3153,IF(M3153,"Max Altitude: "&amp;D3153,IF(N3153,"Min Altitude: "&amp;D3153,IF(O3153,"Max Speed: "&amp;F3153,IF(P3153,"Min Speed: "&amp;F3153,0)))))))</f>
        <v>0</v>
      </c>
      <c r="K3153">
        <f t="shared" si="556"/>
        <v>0</v>
      </c>
      <c r="L3153">
        <f t="shared" si="557"/>
        <v>0</v>
      </c>
      <c r="M3153">
        <f t="shared" ref="M3153:M3216" si="562">IF(AND(MAX(D$3025:D$4040)=D3153,NOT(ISBLANK(D3153))),1,0)</f>
        <v>0</v>
      </c>
      <c r="N3153">
        <f t="shared" ref="N3153:N3216" si="563">IF(AND(MAX(E$3025:E$4040)=E3153,NOT(ISBLANK(E3153))),1,0)</f>
        <v>0</v>
      </c>
      <c r="O3153">
        <f t="shared" ref="O3153:O3216" si="564">IF(AND(MAX(F$3025:F$4040)=F3153,NOT(ISBLANK(F3153))),1,0)</f>
        <v>0</v>
      </c>
      <c r="P3153">
        <f t="shared" ref="P3153:P3216" si="565">IF(AND(MAX(G$3025:G$4040)=G3153,NOT(ISBLANK(G3153))),1,0)</f>
        <v>0</v>
      </c>
      <c r="Q3153">
        <f t="shared" si="558"/>
        <v>0</v>
      </c>
      <c r="R3153">
        <f t="shared" si="559"/>
        <v>0</v>
      </c>
      <c r="W3153" s="1" t="s">
        <v>23</v>
      </c>
      <c r="Z3153">
        <f t="shared" si="560"/>
        <v>143</v>
      </c>
    </row>
    <row r="3154" spans="1:26" x14ac:dyDescent="0.35">
      <c r="A3154" t="s">
        <v>3179</v>
      </c>
      <c r="B3154">
        <v>-27.712617000000002</v>
      </c>
      <c r="C3154">
        <v>152.467074</v>
      </c>
      <c r="D3154">
        <v>126</v>
      </c>
      <c r="E3154">
        <v>142</v>
      </c>
      <c r="F3154">
        <v>9.9700000000000006</v>
      </c>
      <c r="H3154">
        <v>4</v>
      </c>
      <c r="I3154">
        <f t="shared" si="555"/>
        <v>0</v>
      </c>
      <c r="J3154">
        <f t="shared" si="561"/>
        <v>0</v>
      </c>
      <c r="K3154">
        <f t="shared" si="556"/>
        <v>0</v>
      </c>
      <c r="L3154">
        <f t="shared" si="557"/>
        <v>0</v>
      </c>
      <c r="M3154">
        <f t="shared" si="562"/>
        <v>0</v>
      </c>
      <c r="N3154">
        <f t="shared" si="563"/>
        <v>0</v>
      </c>
      <c r="O3154">
        <f t="shared" si="564"/>
        <v>0</v>
      </c>
      <c r="P3154">
        <f t="shared" si="565"/>
        <v>0</v>
      </c>
      <c r="Q3154">
        <f t="shared" si="558"/>
        <v>0</v>
      </c>
      <c r="R3154">
        <f t="shared" si="559"/>
        <v>0</v>
      </c>
      <c r="W3154" s="1" t="s">
        <v>23</v>
      </c>
      <c r="Z3154">
        <f t="shared" si="560"/>
        <v>143</v>
      </c>
    </row>
    <row r="3155" spans="1:26" x14ac:dyDescent="0.35">
      <c r="A3155" t="s">
        <v>3180</v>
      </c>
      <c r="B3155">
        <v>-27.712609</v>
      </c>
      <c r="C3155">
        <v>152.467017</v>
      </c>
      <c r="D3155">
        <v>125</v>
      </c>
      <c r="E3155">
        <v>142</v>
      </c>
      <c r="F3155">
        <v>10.07</v>
      </c>
      <c r="H3155">
        <v>4</v>
      </c>
      <c r="I3155">
        <f t="shared" si="555"/>
        <v>0</v>
      </c>
      <c r="J3155">
        <f t="shared" si="561"/>
        <v>0</v>
      </c>
      <c r="K3155">
        <f t="shared" si="556"/>
        <v>0</v>
      </c>
      <c r="L3155">
        <f t="shared" si="557"/>
        <v>0</v>
      </c>
      <c r="M3155">
        <f t="shared" si="562"/>
        <v>0</v>
      </c>
      <c r="N3155">
        <f t="shared" si="563"/>
        <v>0</v>
      </c>
      <c r="O3155">
        <f t="shared" si="564"/>
        <v>0</v>
      </c>
      <c r="P3155">
        <f t="shared" si="565"/>
        <v>0</v>
      </c>
      <c r="Q3155">
        <f t="shared" si="558"/>
        <v>0</v>
      </c>
      <c r="R3155">
        <f t="shared" si="559"/>
        <v>0</v>
      </c>
      <c r="W3155" s="1" t="s">
        <v>23</v>
      </c>
      <c r="Z3155">
        <f t="shared" si="560"/>
        <v>143</v>
      </c>
    </row>
    <row r="3156" spans="1:26" x14ac:dyDescent="0.35">
      <c r="A3156" t="s">
        <v>3181</v>
      </c>
      <c r="B3156">
        <v>-27.712599000000001</v>
      </c>
      <c r="C3156">
        <v>152.46696</v>
      </c>
      <c r="D3156">
        <v>125</v>
      </c>
      <c r="E3156">
        <v>141</v>
      </c>
      <c r="F3156">
        <v>10.07</v>
      </c>
      <c r="H3156">
        <v>4</v>
      </c>
      <c r="I3156">
        <f t="shared" si="555"/>
        <v>0</v>
      </c>
      <c r="J3156">
        <f t="shared" si="561"/>
        <v>0</v>
      </c>
      <c r="K3156">
        <f t="shared" si="556"/>
        <v>0</v>
      </c>
      <c r="L3156">
        <f t="shared" si="557"/>
        <v>0</v>
      </c>
      <c r="M3156">
        <f t="shared" si="562"/>
        <v>0</v>
      </c>
      <c r="N3156">
        <f t="shared" si="563"/>
        <v>0</v>
      </c>
      <c r="O3156">
        <f t="shared" si="564"/>
        <v>0</v>
      </c>
      <c r="P3156">
        <f t="shared" si="565"/>
        <v>0</v>
      </c>
      <c r="Q3156">
        <f t="shared" si="558"/>
        <v>0</v>
      </c>
      <c r="R3156">
        <f t="shared" si="559"/>
        <v>0</v>
      </c>
      <c r="W3156" s="1" t="s">
        <v>23</v>
      </c>
      <c r="Z3156">
        <f t="shared" si="560"/>
        <v>142</v>
      </c>
    </row>
    <row r="3157" spans="1:26" x14ac:dyDescent="0.35">
      <c r="A3157" t="s">
        <v>3182</v>
      </c>
      <c r="B3157">
        <v>-27.712586000000002</v>
      </c>
      <c r="C3157">
        <v>152.466905</v>
      </c>
      <c r="D3157">
        <v>124</v>
      </c>
      <c r="E3157">
        <v>141</v>
      </c>
      <c r="F3157">
        <v>10.09</v>
      </c>
      <c r="H3157">
        <v>4</v>
      </c>
      <c r="I3157">
        <f t="shared" si="555"/>
        <v>0</v>
      </c>
      <c r="J3157">
        <f t="shared" si="561"/>
        <v>0</v>
      </c>
      <c r="K3157">
        <f t="shared" si="556"/>
        <v>0</v>
      </c>
      <c r="L3157">
        <f t="shared" si="557"/>
        <v>0</v>
      </c>
      <c r="M3157">
        <f t="shared" si="562"/>
        <v>0</v>
      </c>
      <c r="N3157">
        <f t="shared" si="563"/>
        <v>0</v>
      </c>
      <c r="O3157">
        <f t="shared" si="564"/>
        <v>0</v>
      </c>
      <c r="P3157">
        <f t="shared" si="565"/>
        <v>0</v>
      </c>
      <c r="Q3157">
        <f t="shared" si="558"/>
        <v>0</v>
      </c>
      <c r="R3157">
        <f t="shared" si="559"/>
        <v>0</v>
      </c>
      <c r="W3157" s="1" t="s">
        <v>23</v>
      </c>
      <c r="Z3157">
        <f t="shared" si="560"/>
        <v>142</v>
      </c>
    </row>
    <row r="3158" spans="1:26" x14ac:dyDescent="0.35">
      <c r="A3158" t="s">
        <v>3183</v>
      </c>
      <c r="B3158">
        <v>-27.712565999999999</v>
      </c>
      <c r="C3158">
        <v>152.46685199999999</v>
      </c>
      <c r="D3158">
        <v>124</v>
      </c>
      <c r="E3158">
        <v>141</v>
      </c>
      <c r="F3158">
        <v>10.050000000000001</v>
      </c>
      <c r="H3158">
        <v>4</v>
      </c>
      <c r="I3158">
        <f t="shared" si="555"/>
        <v>0</v>
      </c>
      <c r="J3158">
        <f t="shared" si="561"/>
        <v>0</v>
      </c>
      <c r="K3158">
        <f t="shared" si="556"/>
        <v>0</v>
      </c>
      <c r="L3158">
        <f t="shared" si="557"/>
        <v>0</v>
      </c>
      <c r="M3158">
        <f t="shared" si="562"/>
        <v>0</v>
      </c>
      <c r="N3158">
        <f t="shared" si="563"/>
        <v>0</v>
      </c>
      <c r="O3158">
        <f t="shared" si="564"/>
        <v>0</v>
      </c>
      <c r="P3158">
        <f t="shared" si="565"/>
        <v>0</v>
      </c>
      <c r="Q3158">
        <f t="shared" si="558"/>
        <v>0</v>
      </c>
      <c r="R3158">
        <f t="shared" si="559"/>
        <v>0</v>
      </c>
      <c r="W3158" s="1" t="s">
        <v>23</v>
      </c>
      <c r="Z3158">
        <f t="shared" si="560"/>
        <v>142</v>
      </c>
    </row>
    <row r="3159" spans="1:26" x14ac:dyDescent="0.35">
      <c r="A3159" t="s">
        <v>3184</v>
      </c>
      <c r="B3159">
        <v>-27.712543</v>
      </c>
      <c r="C3159">
        <v>152.466804</v>
      </c>
      <c r="D3159">
        <v>124</v>
      </c>
      <c r="E3159">
        <v>141</v>
      </c>
      <c r="F3159">
        <v>10.050000000000001</v>
      </c>
      <c r="H3159">
        <v>4</v>
      </c>
      <c r="I3159">
        <f t="shared" si="555"/>
        <v>0</v>
      </c>
      <c r="J3159">
        <f t="shared" si="561"/>
        <v>0</v>
      </c>
      <c r="K3159">
        <f t="shared" si="556"/>
        <v>0</v>
      </c>
      <c r="L3159">
        <f t="shared" si="557"/>
        <v>0</v>
      </c>
      <c r="M3159">
        <f t="shared" si="562"/>
        <v>0</v>
      </c>
      <c r="N3159">
        <f t="shared" si="563"/>
        <v>0</v>
      </c>
      <c r="O3159">
        <f t="shared" si="564"/>
        <v>0</v>
      </c>
      <c r="P3159">
        <f t="shared" si="565"/>
        <v>0</v>
      </c>
      <c r="Q3159">
        <f t="shared" si="558"/>
        <v>0</v>
      </c>
      <c r="R3159">
        <f t="shared" si="559"/>
        <v>0</v>
      </c>
      <c r="W3159" s="1" t="s">
        <v>23</v>
      </c>
      <c r="Z3159">
        <f t="shared" si="560"/>
        <v>142</v>
      </c>
    </row>
    <row r="3160" spans="1:26" x14ac:dyDescent="0.35">
      <c r="A3160" t="s">
        <v>3185</v>
      </c>
      <c r="B3160">
        <v>-27.712516999999998</v>
      </c>
      <c r="C3160">
        <v>152.466756</v>
      </c>
      <c r="D3160">
        <v>124</v>
      </c>
      <c r="E3160">
        <v>141</v>
      </c>
      <c r="F3160">
        <v>10.06</v>
      </c>
      <c r="H3160">
        <v>4</v>
      </c>
      <c r="I3160">
        <f t="shared" si="555"/>
        <v>0</v>
      </c>
      <c r="J3160">
        <f t="shared" si="561"/>
        <v>0</v>
      </c>
      <c r="K3160">
        <f t="shared" si="556"/>
        <v>0</v>
      </c>
      <c r="L3160">
        <f t="shared" si="557"/>
        <v>0</v>
      </c>
      <c r="M3160">
        <f t="shared" si="562"/>
        <v>0</v>
      </c>
      <c r="N3160">
        <f t="shared" si="563"/>
        <v>0</v>
      </c>
      <c r="O3160">
        <f t="shared" si="564"/>
        <v>0</v>
      </c>
      <c r="P3160">
        <f t="shared" si="565"/>
        <v>0</v>
      </c>
      <c r="Q3160">
        <f t="shared" si="558"/>
        <v>0</v>
      </c>
      <c r="R3160">
        <f t="shared" si="559"/>
        <v>0</v>
      </c>
      <c r="W3160" s="1" t="s">
        <v>23</v>
      </c>
      <c r="Z3160">
        <f t="shared" si="560"/>
        <v>142</v>
      </c>
    </row>
    <row r="3161" spans="1:26" x14ac:dyDescent="0.35">
      <c r="A3161" t="s">
        <v>3186</v>
      </c>
      <c r="B3161">
        <v>-27.712484</v>
      </c>
      <c r="C3161">
        <v>152.466711</v>
      </c>
      <c r="D3161">
        <v>124</v>
      </c>
      <c r="E3161">
        <v>141</v>
      </c>
      <c r="F3161">
        <v>10.11</v>
      </c>
      <c r="H3161">
        <v>4</v>
      </c>
      <c r="I3161">
        <f t="shared" si="555"/>
        <v>0</v>
      </c>
      <c r="J3161">
        <f t="shared" si="561"/>
        <v>0</v>
      </c>
      <c r="K3161">
        <f t="shared" si="556"/>
        <v>0</v>
      </c>
      <c r="L3161">
        <f t="shared" si="557"/>
        <v>0</v>
      </c>
      <c r="M3161">
        <f t="shared" si="562"/>
        <v>0</v>
      </c>
      <c r="N3161">
        <f t="shared" si="563"/>
        <v>0</v>
      </c>
      <c r="O3161">
        <f t="shared" si="564"/>
        <v>0</v>
      </c>
      <c r="P3161">
        <f t="shared" si="565"/>
        <v>0</v>
      </c>
      <c r="Q3161">
        <f t="shared" si="558"/>
        <v>0</v>
      </c>
      <c r="R3161">
        <f t="shared" si="559"/>
        <v>0</v>
      </c>
      <c r="W3161" s="1" t="s">
        <v>23</v>
      </c>
      <c r="Z3161">
        <f t="shared" si="560"/>
        <v>142</v>
      </c>
    </row>
    <row r="3162" spans="1:26" x14ac:dyDescent="0.35">
      <c r="A3162" t="s">
        <v>3187</v>
      </c>
      <c r="B3162">
        <v>-27.712440999999998</v>
      </c>
      <c r="C3162">
        <v>152.46667400000001</v>
      </c>
      <c r="D3162">
        <v>123</v>
      </c>
      <c r="E3162">
        <v>141</v>
      </c>
      <c r="F3162">
        <v>10.119999999999999</v>
      </c>
      <c r="H3162">
        <v>4</v>
      </c>
      <c r="I3162">
        <f t="shared" si="555"/>
        <v>0</v>
      </c>
      <c r="J3162">
        <f t="shared" si="561"/>
        <v>0</v>
      </c>
      <c r="K3162">
        <f t="shared" si="556"/>
        <v>0</v>
      </c>
      <c r="L3162">
        <f t="shared" si="557"/>
        <v>0</v>
      </c>
      <c r="M3162">
        <f t="shared" si="562"/>
        <v>0</v>
      </c>
      <c r="N3162">
        <f t="shared" si="563"/>
        <v>0</v>
      </c>
      <c r="O3162">
        <f t="shared" si="564"/>
        <v>0</v>
      </c>
      <c r="P3162">
        <f t="shared" si="565"/>
        <v>0</v>
      </c>
      <c r="Q3162">
        <f t="shared" si="558"/>
        <v>0</v>
      </c>
      <c r="R3162">
        <f t="shared" si="559"/>
        <v>0</v>
      </c>
      <c r="W3162" s="1" t="s">
        <v>23</v>
      </c>
      <c r="Z3162">
        <f t="shared" si="560"/>
        <v>142</v>
      </c>
    </row>
    <row r="3163" spans="1:26" x14ac:dyDescent="0.35">
      <c r="A3163" t="s">
        <v>3188</v>
      </c>
      <c r="B3163">
        <v>-27.712392000000001</v>
      </c>
      <c r="C3163">
        <v>152.466646</v>
      </c>
      <c r="D3163">
        <v>123</v>
      </c>
      <c r="E3163">
        <v>141</v>
      </c>
      <c r="F3163">
        <v>10.119999999999999</v>
      </c>
      <c r="H3163">
        <v>4</v>
      </c>
      <c r="I3163">
        <f t="shared" si="555"/>
        <v>0</v>
      </c>
      <c r="J3163">
        <f t="shared" si="561"/>
        <v>0</v>
      </c>
      <c r="K3163">
        <f t="shared" si="556"/>
        <v>0</v>
      </c>
      <c r="L3163">
        <f t="shared" si="557"/>
        <v>0</v>
      </c>
      <c r="M3163">
        <f t="shared" si="562"/>
        <v>0</v>
      </c>
      <c r="N3163">
        <f t="shared" si="563"/>
        <v>0</v>
      </c>
      <c r="O3163">
        <f t="shared" si="564"/>
        <v>0</v>
      </c>
      <c r="P3163">
        <f t="shared" si="565"/>
        <v>0</v>
      </c>
      <c r="Q3163">
        <f t="shared" si="558"/>
        <v>0</v>
      </c>
      <c r="R3163">
        <f t="shared" si="559"/>
        <v>0</v>
      </c>
      <c r="W3163" s="1" t="s">
        <v>23</v>
      </c>
      <c r="Z3163">
        <f t="shared" si="560"/>
        <v>142</v>
      </c>
    </row>
    <row r="3164" spans="1:26" x14ac:dyDescent="0.35">
      <c r="A3164" t="s">
        <v>3189</v>
      </c>
      <c r="B3164">
        <v>-27.712340999999999</v>
      </c>
      <c r="C3164">
        <v>152.466623</v>
      </c>
      <c r="D3164">
        <v>123</v>
      </c>
      <c r="E3164">
        <v>141</v>
      </c>
      <c r="F3164">
        <v>10.14</v>
      </c>
      <c r="H3164">
        <v>4</v>
      </c>
      <c r="I3164">
        <f t="shared" si="555"/>
        <v>4</v>
      </c>
      <c r="J3164" t="str">
        <f t="shared" si="561"/>
        <v>Heart rate is 141</v>
      </c>
      <c r="K3164">
        <f t="shared" si="556"/>
        <v>0</v>
      </c>
      <c r="L3164">
        <f t="shared" si="557"/>
        <v>1</v>
      </c>
      <c r="M3164">
        <f t="shared" si="562"/>
        <v>0</v>
      </c>
      <c r="N3164">
        <f t="shared" si="563"/>
        <v>0</v>
      </c>
      <c r="O3164">
        <f t="shared" si="564"/>
        <v>0</v>
      </c>
      <c r="P3164">
        <f t="shared" si="565"/>
        <v>0</v>
      </c>
      <c r="Q3164">
        <f t="shared" si="558"/>
        <v>0</v>
      </c>
      <c r="R3164">
        <f t="shared" si="559"/>
        <v>0</v>
      </c>
      <c r="W3164" s="1" t="s">
        <v>23</v>
      </c>
      <c r="Z3164">
        <f t="shared" si="560"/>
        <v>142</v>
      </c>
    </row>
    <row r="3165" spans="1:26" x14ac:dyDescent="0.35">
      <c r="A3165" t="s">
        <v>3190</v>
      </c>
      <c r="B3165">
        <v>-27.712291</v>
      </c>
      <c r="C3165">
        <v>152.466601</v>
      </c>
      <c r="D3165">
        <v>123</v>
      </c>
      <c r="E3165">
        <v>143</v>
      </c>
      <c r="F3165">
        <v>10.14</v>
      </c>
      <c r="H3165">
        <v>4</v>
      </c>
      <c r="I3165">
        <f t="shared" si="555"/>
        <v>0</v>
      </c>
      <c r="J3165">
        <f t="shared" si="561"/>
        <v>0</v>
      </c>
      <c r="K3165">
        <f t="shared" si="556"/>
        <v>0</v>
      </c>
      <c r="L3165">
        <f t="shared" si="557"/>
        <v>0</v>
      </c>
      <c r="M3165">
        <f t="shared" si="562"/>
        <v>0</v>
      </c>
      <c r="N3165">
        <f t="shared" si="563"/>
        <v>0</v>
      </c>
      <c r="O3165">
        <f t="shared" si="564"/>
        <v>0</v>
      </c>
      <c r="P3165">
        <f t="shared" si="565"/>
        <v>0</v>
      </c>
      <c r="Q3165">
        <f t="shared" si="558"/>
        <v>0</v>
      </c>
      <c r="R3165">
        <f t="shared" si="559"/>
        <v>0</v>
      </c>
      <c r="W3165" s="1" t="s">
        <v>23</v>
      </c>
      <c r="Z3165">
        <f t="shared" si="560"/>
        <v>141</v>
      </c>
    </row>
    <row r="3166" spans="1:26" x14ac:dyDescent="0.35">
      <c r="A3166" t="s">
        <v>3191</v>
      </c>
      <c r="B3166">
        <v>-27.712243000000001</v>
      </c>
      <c r="C3166">
        <v>152.466579</v>
      </c>
      <c r="D3166">
        <v>123</v>
      </c>
      <c r="E3166">
        <v>143</v>
      </c>
      <c r="F3166">
        <v>10.14</v>
      </c>
      <c r="H3166">
        <v>4</v>
      </c>
      <c r="I3166">
        <f t="shared" si="555"/>
        <v>3</v>
      </c>
      <c r="J3166" t="str">
        <f t="shared" si="561"/>
        <v>Heart rate is 143</v>
      </c>
      <c r="K3166">
        <f t="shared" si="556"/>
        <v>1</v>
      </c>
      <c r="L3166">
        <f t="shared" si="557"/>
        <v>0</v>
      </c>
      <c r="M3166">
        <f t="shared" si="562"/>
        <v>0</v>
      </c>
      <c r="N3166">
        <f t="shared" si="563"/>
        <v>0</v>
      </c>
      <c r="O3166">
        <f t="shared" si="564"/>
        <v>0</v>
      </c>
      <c r="P3166">
        <f t="shared" si="565"/>
        <v>0</v>
      </c>
      <c r="Q3166">
        <f t="shared" si="558"/>
        <v>0</v>
      </c>
      <c r="R3166">
        <f t="shared" si="559"/>
        <v>0</v>
      </c>
      <c r="W3166" s="1" t="s">
        <v>23</v>
      </c>
      <c r="Z3166">
        <f t="shared" si="560"/>
        <v>141</v>
      </c>
    </row>
    <row r="3167" spans="1:26" x14ac:dyDescent="0.35">
      <c r="A3167" t="s">
        <v>3192</v>
      </c>
      <c r="B3167">
        <v>-27.712194</v>
      </c>
      <c r="C3167">
        <v>152.46655899999999</v>
      </c>
      <c r="D3167">
        <v>123</v>
      </c>
      <c r="E3167">
        <v>142</v>
      </c>
      <c r="F3167">
        <v>10.199999999999999</v>
      </c>
      <c r="H3167">
        <v>4</v>
      </c>
      <c r="I3167">
        <f t="shared" si="555"/>
        <v>0</v>
      </c>
      <c r="J3167">
        <f t="shared" si="561"/>
        <v>0</v>
      </c>
      <c r="K3167">
        <f t="shared" si="556"/>
        <v>0</v>
      </c>
      <c r="L3167">
        <f t="shared" si="557"/>
        <v>0</v>
      </c>
      <c r="M3167">
        <f t="shared" si="562"/>
        <v>0</v>
      </c>
      <c r="N3167">
        <f t="shared" si="563"/>
        <v>0</v>
      </c>
      <c r="O3167">
        <f t="shared" si="564"/>
        <v>0</v>
      </c>
      <c r="P3167">
        <f t="shared" si="565"/>
        <v>0</v>
      </c>
      <c r="Q3167">
        <f t="shared" si="558"/>
        <v>0</v>
      </c>
      <c r="R3167">
        <f t="shared" si="559"/>
        <v>0</v>
      </c>
      <c r="W3167" s="1" t="s">
        <v>23</v>
      </c>
      <c r="Z3167">
        <f t="shared" si="560"/>
        <v>143</v>
      </c>
    </row>
    <row r="3168" spans="1:26" x14ac:dyDescent="0.35">
      <c r="A3168" t="s">
        <v>3193</v>
      </c>
      <c r="B3168">
        <v>-27.712143000000001</v>
      </c>
      <c r="C3168">
        <v>152.46654599999999</v>
      </c>
      <c r="D3168">
        <v>123</v>
      </c>
      <c r="E3168">
        <v>142</v>
      </c>
      <c r="F3168">
        <v>10.199999999999999</v>
      </c>
      <c r="H3168">
        <v>4</v>
      </c>
      <c r="I3168">
        <f t="shared" si="555"/>
        <v>0</v>
      </c>
      <c r="J3168">
        <f t="shared" si="561"/>
        <v>0</v>
      </c>
      <c r="K3168">
        <f t="shared" si="556"/>
        <v>0</v>
      </c>
      <c r="L3168">
        <f t="shared" si="557"/>
        <v>0</v>
      </c>
      <c r="M3168">
        <f t="shared" si="562"/>
        <v>0</v>
      </c>
      <c r="N3168">
        <f t="shared" si="563"/>
        <v>0</v>
      </c>
      <c r="O3168">
        <f t="shared" si="564"/>
        <v>0</v>
      </c>
      <c r="P3168">
        <f t="shared" si="565"/>
        <v>0</v>
      </c>
      <c r="Q3168">
        <f t="shared" si="558"/>
        <v>0</v>
      </c>
      <c r="R3168">
        <f t="shared" si="559"/>
        <v>0</v>
      </c>
      <c r="W3168" s="1" t="s">
        <v>23</v>
      </c>
      <c r="Z3168">
        <f t="shared" si="560"/>
        <v>143</v>
      </c>
    </row>
    <row r="3169" spans="1:26" x14ac:dyDescent="0.35">
      <c r="A3169" t="s">
        <v>3194</v>
      </c>
      <c r="B3169">
        <v>-27.712088999999999</v>
      </c>
      <c r="C3169">
        <v>152.46654000000001</v>
      </c>
      <c r="D3169">
        <v>123</v>
      </c>
      <c r="E3169">
        <v>142</v>
      </c>
      <c r="F3169">
        <v>10.19</v>
      </c>
      <c r="H3169">
        <v>4</v>
      </c>
      <c r="I3169">
        <f t="shared" si="555"/>
        <v>0</v>
      </c>
      <c r="J3169">
        <f t="shared" si="561"/>
        <v>0</v>
      </c>
      <c r="K3169">
        <f t="shared" si="556"/>
        <v>0</v>
      </c>
      <c r="L3169">
        <f t="shared" si="557"/>
        <v>0</v>
      </c>
      <c r="M3169">
        <f t="shared" si="562"/>
        <v>0</v>
      </c>
      <c r="N3169">
        <f t="shared" si="563"/>
        <v>0</v>
      </c>
      <c r="O3169">
        <f t="shared" si="564"/>
        <v>0</v>
      </c>
      <c r="P3169">
        <f t="shared" si="565"/>
        <v>0</v>
      </c>
      <c r="Q3169">
        <f t="shared" si="558"/>
        <v>0</v>
      </c>
      <c r="R3169">
        <f t="shared" si="559"/>
        <v>0</v>
      </c>
      <c r="W3169" s="1" t="s">
        <v>23</v>
      </c>
      <c r="Z3169">
        <f t="shared" si="560"/>
        <v>143</v>
      </c>
    </row>
    <row r="3170" spans="1:26" x14ac:dyDescent="0.35">
      <c r="A3170" t="s">
        <v>3195</v>
      </c>
      <c r="B3170">
        <v>-27.712033999999999</v>
      </c>
      <c r="C3170">
        <v>152.466534</v>
      </c>
      <c r="D3170">
        <v>122</v>
      </c>
      <c r="E3170">
        <v>142</v>
      </c>
      <c r="F3170">
        <v>10.19</v>
      </c>
      <c r="H3170">
        <v>4</v>
      </c>
      <c r="I3170">
        <f t="shared" si="555"/>
        <v>4</v>
      </c>
      <c r="J3170" t="str">
        <f t="shared" si="561"/>
        <v>Heart rate is 142</v>
      </c>
      <c r="K3170">
        <f t="shared" si="556"/>
        <v>0</v>
      </c>
      <c r="L3170">
        <f t="shared" si="557"/>
        <v>1</v>
      </c>
      <c r="M3170">
        <f t="shared" si="562"/>
        <v>0</v>
      </c>
      <c r="N3170">
        <f t="shared" si="563"/>
        <v>0</v>
      </c>
      <c r="O3170">
        <f t="shared" si="564"/>
        <v>0</v>
      </c>
      <c r="P3170">
        <f t="shared" si="565"/>
        <v>0</v>
      </c>
      <c r="Q3170">
        <f t="shared" si="558"/>
        <v>0</v>
      </c>
      <c r="R3170">
        <f t="shared" si="559"/>
        <v>0</v>
      </c>
      <c r="W3170" s="1" t="s">
        <v>23</v>
      </c>
      <c r="Z3170">
        <f t="shared" si="560"/>
        <v>143</v>
      </c>
    </row>
    <row r="3171" spans="1:26" x14ac:dyDescent="0.35">
      <c r="A3171" t="s">
        <v>3196</v>
      </c>
      <c r="B3171">
        <v>-27.711983</v>
      </c>
      <c r="C3171">
        <v>152.46651900000001</v>
      </c>
      <c r="D3171">
        <v>122</v>
      </c>
      <c r="E3171">
        <v>143</v>
      </c>
      <c r="F3171">
        <v>10.19</v>
      </c>
      <c r="H3171">
        <v>4</v>
      </c>
      <c r="I3171">
        <f t="shared" si="555"/>
        <v>0</v>
      </c>
      <c r="J3171">
        <f t="shared" si="561"/>
        <v>0</v>
      </c>
      <c r="K3171">
        <f t="shared" si="556"/>
        <v>0</v>
      </c>
      <c r="L3171">
        <f t="shared" si="557"/>
        <v>0</v>
      </c>
      <c r="M3171">
        <f t="shared" si="562"/>
        <v>0</v>
      </c>
      <c r="N3171">
        <f t="shared" si="563"/>
        <v>0</v>
      </c>
      <c r="O3171">
        <f t="shared" si="564"/>
        <v>0</v>
      </c>
      <c r="P3171">
        <f t="shared" si="565"/>
        <v>0</v>
      </c>
      <c r="Q3171">
        <f t="shared" si="558"/>
        <v>0</v>
      </c>
      <c r="R3171">
        <f t="shared" si="559"/>
        <v>0</v>
      </c>
      <c r="W3171" s="1" t="s">
        <v>23</v>
      </c>
      <c r="Z3171">
        <f t="shared" si="560"/>
        <v>142</v>
      </c>
    </row>
    <row r="3172" spans="1:26" x14ac:dyDescent="0.35">
      <c r="A3172" t="s">
        <v>3197</v>
      </c>
      <c r="B3172">
        <v>-27.711939999999998</v>
      </c>
      <c r="C3172">
        <v>152.46649099999999</v>
      </c>
      <c r="D3172">
        <v>122</v>
      </c>
      <c r="E3172">
        <v>143</v>
      </c>
      <c r="F3172">
        <v>10.199999999999999</v>
      </c>
      <c r="H3172">
        <v>4</v>
      </c>
      <c r="I3172">
        <f t="shared" si="555"/>
        <v>3</v>
      </c>
      <c r="J3172" t="str">
        <f t="shared" si="561"/>
        <v>Heart rate is 143</v>
      </c>
      <c r="K3172">
        <f t="shared" si="556"/>
        <v>1</v>
      </c>
      <c r="L3172">
        <f t="shared" si="557"/>
        <v>0</v>
      </c>
      <c r="M3172">
        <f t="shared" si="562"/>
        <v>0</v>
      </c>
      <c r="N3172">
        <f t="shared" si="563"/>
        <v>0</v>
      </c>
      <c r="O3172">
        <f t="shared" si="564"/>
        <v>0</v>
      </c>
      <c r="P3172">
        <f t="shared" si="565"/>
        <v>0</v>
      </c>
      <c r="Q3172">
        <f t="shared" si="558"/>
        <v>0</v>
      </c>
      <c r="R3172">
        <f t="shared" si="559"/>
        <v>0</v>
      </c>
      <c r="W3172" s="1" t="s">
        <v>23</v>
      </c>
      <c r="Z3172">
        <f t="shared" si="560"/>
        <v>142</v>
      </c>
    </row>
    <row r="3173" spans="1:26" x14ac:dyDescent="0.35">
      <c r="A3173" t="s">
        <v>3198</v>
      </c>
      <c r="B3173">
        <v>-27.711905000000002</v>
      </c>
      <c r="C3173">
        <v>152.466453</v>
      </c>
      <c r="D3173">
        <v>122</v>
      </c>
      <c r="E3173">
        <v>142</v>
      </c>
      <c r="F3173">
        <v>10.199999999999999</v>
      </c>
      <c r="H3173">
        <v>4</v>
      </c>
      <c r="I3173">
        <f t="shared" si="555"/>
        <v>0</v>
      </c>
      <c r="J3173">
        <f t="shared" si="561"/>
        <v>0</v>
      </c>
      <c r="K3173">
        <f t="shared" si="556"/>
        <v>0</v>
      </c>
      <c r="L3173">
        <f t="shared" si="557"/>
        <v>0</v>
      </c>
      <c r="M3173">
        <f t="shared" si="562"/>
        <v>0</v>
      </c>
      <c r="N3173">
        <f t="shared" si="563"/>
        <v>0</v>
      </c>
      <c r="O3173">
        <f t="shared" si="564"/>
        <v>0</v>
      </c>
      <c r="P3173">
        <f t="shared" si="565"/>
        <v>0</v>
      </c>
      <c r="Q3173">
        <f t="shared" si="558"/>
        <v>0</v>
      </c>
      <c r="R3173">
        <f t="shared" si="559"/>
        <v>0</v>
      </c>
      <c r="W3173" s="1" t="s">
        <v>23</v>
      </c>
      <c r="Z3173">
        <f t="shared" si="560"/>
        <v>143</v>
      </c>
    </row>
    <row r="3174" spans="1:26" x14ac:dyDescent="0.35">
      <c r="A3174" t="s">
        <v>3199</v>
      </c>
      <c r="B3174">
        <v>-27.711870999999999</v>
      </c>
      <c r="C3174">
        <v>152.46641600000001</v>
      </c>
      <c r="D3174">
        <v>122</v>
      </c>
      <c r="E3174">
        <v>142</v>
      </c>
      <c r="F3174">
        <v>10.199999999999999</v>
      </c>
      <c r="H3174">
        <v>4</v>
      </c>
      <c r="I3174">
        <f t="shared" si="555"/>
        <v>0</v>
      </c>
      <c r="J3174">
        <f t="shared" si="561"/>
        <v>0</v>
      </c>
      <c r="K3174">
        <f t="shared" si="556"/>
        <v>0</v>
      </c>
      <c r="L3174">
        <f t="shared" si="557"/>
        <v>0</v>
      </c>
      <c r="M3174">
        <f t="shared" si="562"/>
        <v>0</v>
      </c>
      <c r="N3174">
        <f t="shared" si="563"/>
        <v>0</v>
      </c>
      <c r="O3174">
        <f t="shared" si="564"/>
        <v>0</v>
      </c>
      <c r="P3174">
        <f t="shared" si="565"/>
        <v>0</v>
      </c>
      <c r="Q3174">
        <f t="shared" si="558"/>
        <v>0</v>
      </c>
      <c r="R3174">
        <f t="shared" si="559"/>
        <v>0</v>
      </c>
      <c r="W3174" s="1" t="s">
        <v>23</v>
      </c>
      <c r="Z3174">
        <f t="shared" si="560"/>
        <v>143</v>
      </c>
    </row>
    <row r="3175" spans="1:26" x14ac:dyDescent="0.35">
      <c r="A3175" t="s">
        <v>3200</v>
      </c>
      <c r="B3175">
        <v>-27.711836000000002</v>
      </c>
      <c r="C3175">
        <v>152.46638200000001</v>
      </c>
      <c r="D3175">
        <v>122</v>
      </c>
      <c r="E3175">
        <v>142</v>
      </c>
      <c r="F3175">
        <v>10.199999999999999</v>
      </c>
      <c r="H3175">
        <v>4</v>
      </c>
      <c r="I3175">
        <f t="shared" si="555"/>
        <v>0</v>
      </c>
      <c r="J3175">
        <f t="shared" si="561"/>
        <v>0</v>
      </c>
      <c r="K3175">
        <f t="shared" si="556"/>
        <v>0</v>
      </c>
      <c r="L3175">
        <f t="shared" si="557"/>
        <v>0</v>
      </c>
      <c r="M3175">
        <f t="shared" si="562"/>
        <v>0</v>
      </c>
      <c r="N3175">
        <f t="shared" si="563"/>
        <v>0</v>
      </c>
      <c r="O3175">
        <f t="shared" si="564"/>
        <v>0</v>
      </c>
      <c r="P3175">
        <f t="shared" si="565"/>
        <v>0</v>
      </c>
      <c r="Q3175">
        <f t="shared" si="558"/>
        <v>0</v>
      </c>
      <c r="R3175">
        <f t="shared" si="559"/>
        <v>0</v>
      </c>
      <c r="W3175" s="1" t="s">
        <v>23</v>
      </c>
      <c r="Z3175">
        <f t="shared" si="560"/>
        <v>143</v>
      </c>
    </row>
    <row r="3176" spans="1:26" x14ac:dyDescent="0.35">
      <c r="A3176" t="s">
        <v>3201</v>
      </c>
      <c r="B3176">
        <v>-27.7118</v>
      </c>
      <c r="C3176">
        <v>152.466352</v>
      </c>
      <c r="D3176">
        <v>122</v>
      </c>
      <c r="E3176">
        <v>142</v>
      </c>
      <c r="F3176">
        <v>10.199999999999999</v>
      </c>
      <c r="H3176">
        <v>4</v>
      </c>
      <c r="I3176">
        <f t="shared" si="555"/>
        <v>0</v>
      </c>
      <c r="J3176">
        <f t="shared" si="561"/>
        <v>0</v>
      </c>
      <c r="K3176">
        <f t="shared" si="556"/>
        <v>0</v>
      </c>
      <c r="L3176">
        <f t="shared" si="557"/>
        <v>0</v>
      </c>
      <c r="M3176">
        <f t="shared" si="562"/>
        <v>0</v>
      </c>
      <c r="N3176">
        <f t="shared" si="563"/>
        <v>0</v>
      </c>
      <c r="O3176">
        <f t="shared" si="564"/>
        <v>0</v>
      </c>
      <c r="P3176">
        <f t="shared" si="565"/>
        <v>0</v>
      </c>
      <c r="Q3176">
        <f t="shared" si="558"/>
        <v>0</v>
      </c>
      <c r="R3176">
        <f t="shared" si="559"/>
        <v>0</v>
      </c>
      <c r="W3176" s="1" t="s">
        <v>23</v>
      </c>
      <c r="Z3176">
        <f t="shared" si="560"/>
        <v>143</v>
      </c>
    </row>
    <row r="3177" spans="1:26" x14ac:dyDescent="0.35">
      <c r="A3177" t="s">
        <v>3202</v>
      </c>
      <c r="B3177">
        <v>-27.711765</v>
      </c>
      <c r="C3177">
        <v>152.46633399999999</v>
      </c>
      <c r="D3177">
        <v>121</v>
      </c>
      <c r="E3177">
        <v>142</v>
      </c>
      <c r="F3177">
        <v>10.029999999999999</v>
      </c>
      <c r="H3177">
        <v>4</v>
      </c>
      <c r="I3177">
        <f t="shared" si="555"/>
        <v>0</v>
      </c>
      <c r="J3177">
        <f t="shared" si="561"/>
        <v>0</v>
      </c>
      <c r="K3177">
        <f t="shared" si="556"/>
        <v>0</v>
      </c>
      <c r="L3177">
        <f t="shared" si="557"/>
        <v>0</v>
      </c>
      <c r="M3177">
        <f t="shared" si="562"/>
        <v>0</v>
      </c>
      <c r="N3177">
        <f t="shared" si="563"/>
        <v>0</v>
      </c>
      <c r="O3177">
        <f t="shared" si="564"/>
        <v>0</v>
      </c>
      <c r="P3177">
        <f t="shared" si="565"/>
        <v>0</v>
      </c>
      <c r="Q3177">
        <f t="shared" si="558"/>
        <v>0</v>
      </c>
      <c r="R3177">
        <f t="shared" si="559"/>
        <v>0</v>
      </c>
      <c r="W3177" s="1" t="s">
        <v>23</v>
      </c>
      <c r="Z3177">
        <f t="shared" si="560"/>
        <v>143</v>
      </c>
    </row>
    <row r="3178" spans="1:26" x14ac:dyDescent="0.35">
      <c r="A3178" t="s">
        <v>3203</v>
      </c>
      <c r="B3178">
        <v>-27.711731</v>
      </c>
      <c r="C3178">
        <v>152.46632500000001</v>
      </c>
      <c r="D3178">
        <v>121</v>
      </c>
      <c r="E3178">
        <v>142</v>
      </c>
      <c r="F3178">
        <v>10.029999999999999</v>
      </c>
      <c r="H3178">
        <v>4</v>
      </c>
      <c r="I3178">
        <f t="shared" si="555"/>
        <v>0</v>
      </c>
      <c r="J3178">
        <f t="shared" si="561"/>
        <v>0</v>
      </c>
      <c r="K3178">
        <f t="shared" si="556"/>
        <v>0</v>
      </c>
      <c r="L3178">
        <f t="shared" si="557"/>
        <v>0</v>
      </c>
      <c r="M3178">
        <f t="shared" si="562"/>
        <v>0</v>
      </c>
      <c r="N3178">
        <f t="shared" si="563"/>
        <v>0</v>
      </c>
      <c r="O3178">
        <f t="shared" si="564"/>
        <v>0</v>
      </c>
      <c r="P3178">
        <f t="shared" si="565"/>
        <v>0</v>
      </c>
      <c r="Q3178">
        <f t="shared" si="558"/>
        <v>0</v>
      </c>
      <c r="R3178">
        <f t="shared" si="559"/>
        <v>0</v>
      </c>
      <c r="W3178" s="1" t="s">
        <v>23</v>
      </c>
      <c r="Z3178">
        <f t="shared" si="560"/>
        <v>143</v>
      </c>
    </row>
    <row r="3179" spans="1:26" x14ac:dyDescent="0.35">
      <c r="A3179" t="s">
        <v>3204</v>
      </c>
      <c r="B3179">
        <v>-27.711691999999999</v>
      </c>
      <c r="C3179">
        <v>152.46631500000001</v>
      </c>
      <c r="D3179">
        <v>121</v>
      </c>
      <c r="E3179">
        <v>142</v>
      </c>
      <c r="F3179">
        <v>10.02</v>
      </c>
      <c r="H3179">
        <v>4</v>
      </c>
      <c r="I3179">
        <f t="shared" si="555"/>
        <v>0</v>
      </c>
      <c r="J3179">
        <f t="shared" si="561"/>
        <v>0</v>
      </c>
      <c r="K3179">
        <f t="shared" si="556"/>
        <v>0</v>
      </c>
      <c r="L3179">
        <f t="shared" si="557"/>
        <v>0</v>
      </c>
      <c r="M3179">
        <f t="shared" si="562"/>
        <v>0</v>
      </c>
      <c r="N3179">
        <f t="shared" si="563"/>
        <v>0</v>
      </c>
      <c r="O3179">
        <f t="shared" si="564"/>
        <v>0</v>
      </c>
      <c r="P3179">
        <f t="shared" si="565"/>
        <v>0</v>
      </c>
      <c r="Q3179">
        <f t="shared" si="558"/>
        <v>0</v>
      </c>
      <c r="R3179">
        <f t="shared" si="559"/>
        <v>0</v>
      </c>
      <c r="W3179" s="1" t="s">
        <v>23</v>
      </c>
      <c r="Z3179">
        <f t="shared" si="560"/>
        <v>143</v>
      </c>
    </row>
    <row r="3180" spans="1:26" x14ac:dyDescent="0.35">
      <c r="A3180" t="s">
        <v>3205</v>
      </c>
      <c r="B3180">
        <v>-27.711649999999999</v>
      </c>
      <c r="C3180">
        <v>152.46630200000001</v>
      </c>
      <c r="D3180">
        <v>122</v>
      </c>
      <c r="E3180">
        <v>142</v>
      </c>
      <c r="F3180">
        <v>10.02</v>
      </c>
      <c r="H3180">
        <v>4</v>
      </c>
      <c r="I3180">
        <f t="shared" si="555"/>
        <v>4</v>
      </c>
      <c r="J3180" t="str">
        <f t="shared" si="561"/>
        <v>Heart rate is 142</v>
      </c>
      <c r="K3180">
        <f t="shared" si="556"/>
        <v>0</v>
      </c>
      <c r="L3180">
        <f t="shared" si="557"/>
        <v>1</v>
      </c>
      <c r="M3180">
        <f t="shared" si="562"/>
        <v>0</v>
      </c>
      <c r="N3180">
        <f t="shared" si="563"/>
        <v>0</v>
      </c>
      <c r="O3180">
        <f t="shared" si="564"/>
        <v>0</v>
      </c>
      <c r="P3180">
        <f t="shared" si="565"/>
        <v>0</v>
      </c>
      <c r="Q3180">
        <f t="shared" si="558"/>
        <v>0</v>
      </c>
      <c r="R3180">
        <f t="shared" si="559"/>
        <v>0</v>
      </c>
      <c r="W3180" s="1" t="s">
        <v>23</v>
      </c>
      <c r="Z3180">
        <f t="shared" si="560"/>
        <v>143</v>
      </c>
    </row>
    <row r="3181" spans="1:26" x14ac:dyDescent="0.35">
      <c r="A3181" t="s">
        <v>3206</v>
      </c>
      <c r="B3181">
        <v>-27.711611000000001</v>
      </c>
      <c r="C3181">
        <v>152.466284</v>
      </c>
      <c r="D3181">
        <v>122</v>
      </c>
      <c r="E3181">
        <v>143</v>
      </c>
      <c r="F3181">
        <v>10.02</v>
      </c>
      <c r="H3181">
        <v>4</v>
      </c>
      <c r="I3181">
        <f t="shared" si="555"/>
        <v>3</v>
      </c>
      <c r="J3181" t="str">
        <f t="shared" si="561"/>
        <v>Heart rate is 143</v>
      </c>
      <c r="K3181">
        <f t="shared" si="556"/>
        <v>1</v>
      </c>
      <c r="L3181">
        <f t="shared" si="557"/>
        <v>0</v>
      </c>
      <c r="M3181">
        <f t="shared" si="562"/>
        <v>0</v>
      </c>
      <c r="N3181">
        <f t="shared" si="563"/>
        <v>0</v>
      </c>
      <c r="O3181">
        <f t="shared" si="564"/>
        <v>0</v>
      </c>
      <c r="P3181">
        <f t="shared" si="565"/>
        <v>0</v>
      </c>
      <c r="Q3181">
        <f t="shared" si="558"/>
        <v>0</v>
      </c>
      <c r="R3181">
        <f t="shared" si="559"/>
        <v>0</v>
      </c>
      <c r="W3181" s="1" t="s">
        <v>23</v>
      </c>
      <c r="Z3181">
        <f t="shared" si="560"/>
        <v>142</v>
      </c>
    </row>
    <row r="3182" spans="1:26" x14ac:dyDescent="0.35">
      <c r="A3182" t="s">
        <v>3207</v>
      </c>
      <c r="B3182">
        <v>-27.711576999999998</v>
      </c>
      <c r="C3182">
        <v>152.466274</v>
      </c>
      <c r="D3182">
        <v>121</v>
      </c>
      <c r="E3182">
        <v>142</v>
      </c>
      <c r="F3182">
        <v>8.85</v>
      </c>
      <c r="H3182">
        <v>4</v>
      </c>
      <c r="I3182">
        <f t="shared" si="555"/>
        <v>0</v>
      </c>
      <c r="J3182">
        <f t="shared" si="561"/>
        <v>0</v>
      </c>
      <c r="K3182">
        <f t="shared" si="556"/>
        <v>0</v>
      </c>
      <c r="L3182">
        <f t="shared" si="557"/>
        <v>0</v>
      </c>
      <c r="M3182">
        <f t="shared" si="562"/>
        <v>0</v>
      </c>
      <c r="N3182">
        <f t="shared" si="563"/>
        <v>0</v>
      </c>
      <c r="O3182">
        <f t="shared" si="564"/>
        <v>0</v>
      </c>
      <c r="P3182">
        <f t="shared" si="565"/>
        <v>0</v>
      </c>
      <c r="Q3182">
        <f t="shared" si="558"/>
        <v>0</v>
      </c>
      <c r="R3182">
        <f t="shared" si="559"/>
        <v>0</v>
      </c>
      <c r="W3182" s="1" t="s">
        <v>23</v>
      </c>
      <c r="Z3182">
        <f t="shared" si="560"/>
        <v>143</v>
      </c>
    </row>
    <row r="3183" spans="1:26" x14ac:dyDescent="0.35">
      <c r="A3183" t="s">
        <v>3208</v>
      </c>
      <c r="B3183">
        <v>-27.711546999999999</v>
      </c>
      <c r="C3183">
        <v>152.466286</v>
      </c>
      <c r="D3183">
        <v>121</v>
      </c>
      <c r="E3183">
        <v>142</v>
      </c>
      <c r="F3183">
        <v>8.85</v>
      </c>
      <c r="H3183">
        <v>4</v>
      </c>
      <c r="I3183">
        <f t="shared" si="555"/>
        <v>0</v>
      </c>
      <c r="J3183">
        <f t="shared" si="561"/>
        <v>0</v>
      </c>
      <c r="K3183">
        <f t="shared" si="556"/>
        <v>0</v>
      </c>
      <c r="L3183">
        <f t="shared" si="557"/>
        <v>0</v>
      </c>
      <c r="M3183">
        <f t="shared" si="562"/>
        <v>0</v>
      </c>
      <c r="N3183">
        <f t="shared" si="563"/>
        <v>0</v>
      </c>
      <c r="O3183">
        <f t="shared" si="564"/>
        <v>0</v>
      </c>
      <c r="P3183">
        <f t="shared" si="565"/>
        <v>0</v>
      </c>
      <c r="Q3183">
        <f t="shared" si="558"/>
        <v>0</v>
      </c>
      <c r="R3183">
        <f t="shared" si="559"/>
        <v>0</v>
      </c>
      <c r="W3183" s="1" t="s">
        <v>23</v>
      </c>
      <c r="Z3183">
        <f t="shared" si="560"/>
        <v>143</v>
      </c>
    </row>
    <row r="3184" spans="1:26" x14ac:dyDescent="0.35">
      <c r="A3184" t="s">
        <v>3209</v>
      </c>
      <c r="B3184">
        <v>-27.711525999999999</v>
      </c>
      <c r="C3184">
        <v>152.466318</v>
      </c>
      <c r="D3184">
        <v>121</v>
      </c>
      <c r="E3184">
        <v>142</v>
      </c>
      <c r="F3184">
        <v>8.73</v>
      </c>
      <c r="H3184">
        <v>4</v>
      </c>
      <c r="I3184">
        <f t="shared" si="555"/>
        <v>4</v>
      </c>
      <c r="J3184" t="str">
        <f t="shared" si="561"/>
        <v>Heart rate is 142</v>
      </c>
      <c r="K3184">
        <f t="shared" si="556"/>
        <v>0</v>
      </c>
      <c r="L3184">
        <f t="shared" si="557"/>
        <v>1</v>
      </c>
      <c r="M3184">
        <f t="shared" si="562"/>
        <v>0</v>
      </c>
      <c r="N3184">
        <f t="shared" si="563"/>
        <v>0</v>
      </c>
      <c r="O3184">
        <f t="shared" si="564"/>
        <v>0</v>
      </c>
      <c r="P3184">
        <f t="shared" si="565"/>
        <v>0</v>
      </c>
      <c r="Q3184">
        <f t="shared" si="558"/>
        <v>0</v>
      </c>
      <c r="R3184">
        <f t="shared" si="559"/>
        <v>0</v>
      </c>
      <c r="W3184" s="1" t="s">
        <v>23</v>
      </c>
      <c r="Z3184">
        <f t="shared" si="560"/>
        <v>143</v>
      </c>
    </row>
    <row r="3185" spans="1:26" x14ac:dyDescent="0.35">
      <c r="A3185" t="s">
        <v>3210</v>
      </c>
      <c r="B3185">
        <v>-27.711511999999999</v>
      </c>
      <c r="C3185">
        <v>152.46636100000001</v>
      </c>
      <c r="D3185">
        <v>121</v>
      </c>
      <c r="E3185">
        <v>143</v>
      </c>
      <c r="F3185">
        <v>8.73</v>
      </c>
      <c r="H3185">
        <v>4</v>
      </c>
      <c r="I3185">
        <f t="shared" si="555"/>
        <v>0</v>
      </c>
      <c r="J3185">
        <f t="shared" si="561"/>
        <v>0</v>
      </c>
      <c r="K3185">
        <f t="shared" si="556"/>
        <v>0</v>
      </c>
      <c r="L3185">
        <f t="shared" si="557"/>
        <v>0</v>
      </c>
      <c r="M3185">
        <f t="shared" si="562"/>
        <v>0</v>
      </c>
      <c r="N3185">
        <f t="shared" si="563"/>
        <v>0</v>
      </c>
      <c r="O3185">
        <f t="shared" si="564"/>
        <v>0</v>
      </c>
      <c r="P3185">
        <f t="shared" si="565"/>
        <v>0</v>
      </c>
      <c r="Q3185">
        <f t="shared" si="558"/>
        <v>0</v>
      </c>
      <c r="R3185">
        <f t="shared" si="559"/>
        <v>0</v>
      </c>
      <c r="W3185" s="1" t="s">
        <v>23</v>
      </c>
      <c r="Z3185">
        <f t="shared" si="560"/>
        <v>142</v>
      </c>
    </row>
    <row r="3186" spans="1:26" x14ac:dyDescent="0.35">
      <c r="A3186" t="s">
        <v>3211</v>
      </c>
      <c r="B3186">
        <v>-27.711499</v>
      </c>
      <c r="C3186">
        <v>152.46641099999999</v>
      </c>
      <c r="D3186">
        <v>121</v>
      </c>
      <c r="E3186">
        <v>143</v>
      </c>
      <c r="F3186">
        <v>8.73</v>
      </c>
      <c r="H3186">
        <v>4</v>
      </c>
      <c r="I3186">
        <f t="shared" si="555"/>
        <v>3</v>
      </c>
      <c r="J3186" t="str">
        <f t="shared" si="561"/>
        <v>Heart rate is 143</v>
      </c>
      <c r="K3186">
        <f t="shared" si="556"/>
        <v>1</v>
      </c>
      <c r="L3186">
        <f t="shared" si="557"/>
        <v>0</v>
      </c>
      <c r="M3186">
        <f t="shared" si="562"/>
        <v>0</v>
      </c>
      <c r="N3186">
        <f t="shared" si="563"/>
        <v>0</v>
      </c>
      <c r="O3186">
        <f t="shared" si="564"/>
        <v>0</v>
      </c>
      <c r="P3186">
        <f t="shared" si="565"/>
        <v>0</v>
      </c>
      <c r="Q3186">
        <f t="shared" si="558"/>
        <v>0</v>
      </c>
      <c r="R3186">
        <f t="shared" si="559"/>
        <v>0</v>
      </c>
      <c r="W3186" s="1" t="s">
        <v>23</v>
      </c>
      <c r="Z3186">
        <f t="shared" si="560"/>
        <v>142</v>
      </c>
    </row>
    <row r="3187" spans="1:26" x14ac:dyDescent="0.35">
      <c r="A3187" t="s">
        <v>3212</v>
      </c>
      <c r="B3187">
        <v>-27.711487999999999</v>
      </c>
      <c r="C3187">
        <v>152.46646699999999</v>
      </c>
      <c r="D3187">
        <v>121</v>
      </c>
      <c r="E3187">
        <v>142</v>
      </c>
      <c r="F3187">
        <v>9.94</v>
      </c>
      <c r="H3187">
        <v>4</v>
      </c>
      <c r="I3187">
        <f t="shared" si="555"/>
        <v>0</v>
      </c>
      <c r="J3187">
        <f t="shared" si="561"/>
        <v>0</v>
      </c>
      <c r="K3187">
        <f t="shared" si="556"/>
        <v>0</v>
      </c>
      <c r="L3187">
        <f t="shared" si="557"/>
        <v>0</v>
      </c>
      <c r="M3187">
        <f t="shared" si="562"/>
        <v>0</v>
      </c>
      <c r="N3187">
        <f t="shared" si="563"/>
        <v>0</v>
      </c>
      <c r="O3187">
        <f t="shared" si="564"/>
        <v>0</v>
      </c>
      <c r="P3187">
        <f t="shared" si="565"/>
        <v>0</v>
      </c>
      <c r="Q3187">
        <f t="shared" si="558"/>
        <v>0</v>
      </c>
      <c r="R3187">
        <f t="shared" si="559"/>
        <v>0</v>
      </c>
      <c r="W3187" s="1" t="s">
        <v>23</v>
      </c>
      <c r="Z3187">
        <f t="shared" si="560"/>
        <v>143</v>
      </c>
    </row>
    <row r="3188" spans="1:26" x14ac:dyDescent="0.35">
      <c r="A3188" t="s">
        <v>3213</v>
      </c>
      <c r="B3188">
        <v>-27.711480000000002</v>
      </c>
      <c r="C3188">
        <v>152.46652700000001</v>
      </c>
      <c r="D3188">
        <v>121</v>
      </c>
      <c r="E3188">
        <v>142</v>
      </c>
      <c r="F3188">
        <v>9.94</v>
      </c>
      <c r="H3188">
        <v>4</v>
      </c>
      <c r="I3188">
        <f t="shared" si="555"/>
        <v>0</v>
      </c>
      <c r="J3188">
        <f t="shared" si="561"/>
        <v>0</v>
      </c>
      <c r="K3188">
        <f t="shared" si="556"/>
        <v>0</v>
      </c>
      <c r="L3188">
        <f t="shared" si="557"/>
        <v>0</v>
      </c>
      <c r="M3188">
        <f t="shared" si="562"/>
        <v>0</v>
      </c>
      <c r="N3188">
        <f t="shared" si="563"/>
        <v>0</v>
      </c>
      <c r="O3188">
        <f t="shared" si="564"/>
        <v>0</v>
      </c>
      <c r="P3188">
        <f t="shared" si="565"/>
        <v>0</v>
      </c>
      <c r="Q3188">
        <f t="shared" si="558"/>
        <v>0</v>
      </c>
      <c r="R3188">
        <f t="shared" si="559"/>
        <v>0</v>
      </c>
      <c r="W3188" s="1" t="s">
        <v>23</v>
      </c>
      <c r="Z3188">
        <f t="shared" si="560"/>
        <v>143</v>
      </c>
    </row>
    <row r="3189" spans="1:26" x14ac:dyDescent="0.35">
      <c r="A3189" t="s">
        <v>3214</v>
      </c>
      <c r="B3189">
        <v>-27.711475</v>
      </c>
      <c r="C3189">
        <v>152.46658099999999</v>
      </c>
      <c r="D3189">
        <v>121</v>
      </c>
      <c r="E3189">
        <v>142</v>
      </c>
      <c r="F3189">
        <v>9.56</v>
      </c>
      <c r="H3189">
        <v>4</v>
      </c>
      <c r="I3189">
        <f t="shared" si="555"/>
        <v>0</v>
      </c>
      <c r="J3189">
        <f t="shared" si="561"/>
        <v>0</v>
      </c>
      <c r="K3189">
        <f t="shared" si="556"/>
        <v>0</v>
      </c>
      <c r="L3189">
        <f t="shared" si="557"/>
        <v>0</v>
      </c>
      <c r="M3189">
        <f t="shared" si="562"/>
        <v>0</v>
      </c>
      <c r="N3189">
        <f t="shared" si="563"/>
        <v>0</v>
      </c>
      <c r="O3189">
        <f t="shared" si="564"/>
        <v>0</v>
      </c>
      <c r="P3189">
        <f t="shared" si="565"/>
        <v>0</v>
      </c>
      <c r="Q3189">
        <f t="shared" si="558"/>
        <v>0</v>
      </c>
      <c r="R3189">
        <f t="shared" si="559"/>
        <v>0</v>
      </c>
      <c r="W3189" s="1" t="s">
        <v>23</v>
      </c>
      <c r="Z3189">
        <f t="shared" si="560"/>
        <v>143</v>
      </c>
    </row>
    <row r="3190" spans="1:26" x14ac:dyDescent="0.35">
      <c r="A3190" t="s">
        <v>3215</v>
      </c>
      <c r="B3190">
        <v>-27.711456999999999</v>
      </c>
      <c r="C3190">
        <v>152.46661900000001</v>
      </c>
      <c r="D3190">
        <v>121</v>
      </c>
      <c r="E3190">
        <v>142</v>
      </c>
      <c r="F3190">
        <v>9.56</v>
      </c>
      <c r="H3190">
        <v>4</v>
      </c>
      <c r="I3190">
        <f t="shared" si="555"/>
        <v>0</v>
      </c>
      <c r="J3190">
        <f t="shared" si="561"/>
        <v>0</v>
      </c>
      <c r="K3190">
        <f t="shared" si="556"/>
        <v>0</v>
      </c>
      <c r="L3190">
        <f t="shared" si="557"/>
        <v>0</v>
      </c>
      <c r="M3190">
        <f t="shared" si="562"/>
        <v>0</v>
      </c>
      <c r="N3190">
        <f t="shared" si="563"/>
        <v>0</v>
      </c>
      <c r="O3190">
        <f t="shared" si="564"/>
        <v>0</v>
      </c>
      <c r="P3190">
        <f t="shared" si="565"/>
        <v>0</v>
      </c>
      <c r="Q3190">
        <f t="shared" si="558"/>
        <v>0</v>
      </c>
      <c r="R3190">
        <f t="shared" si="559"/>
        <v>0</v>
      </c>
      <c r="W3190" s="1" t="s">
        <v>23</v>
      </c>
      <c r="Z3190">
        <f t="shared" si="560"/>
        <v>143</v>
      </c>
    </row>
    <row r="3191" spans="1:26" x14ac:dyDescent="0.35">
      <c r="A3191" t="s">
        <v>3216</v>
      </c>
      <c r="B3191">
        <v>-27.711424999999998</v>
      </c>
      <c r="C3191">
        <v>152.46664000000001</v>
      </c>
      <c r="D3191">
        <v>121</v>
      </c>
      <c r="E3191">
        <v>142</v>
      </c>
      <c r="F3191">
        <v>9.2799999999999994</v>
      </c>
      <c r="H3191">
        <v>4</v>
      </c>
      <c r="I3191">
        <f t="shared" si="555"/>
        <v>0</v>
      </c>
      <c r="J3191">
        <f t="shared" si="561"/>
        <v>0</v>
      </c>
      <c r="K3191">
        <f t="shared" si="556"/>
        <v>0</v>
      </c>
      <c r="L3191">
        <f t="shared" si="557"/>
        <v>0</v>
      </c>
      <c r="M3191">
        <f t="shared" si="562"/>
        <v>0</v>
      </c>
      <c r="N3191">
        <f t="shared" si="563"/>
        <v>0</v>
      </c>
      <c r="O3191">
        <f t="shared" si="564"/>
        <v>0</v>
      </c>
      <c r="P3191">
        <f t="shared" si="565"/>
        <v>0</v>
      </c>
      <c r="Q3191">
        <f t="shared" si="558"/>
        <v>0</v>
      </c>
      <c r="R3191">
        <f t="shared" si="559"/>
        <v>0</v>
      </c>
      <c r="W3191" s="1" t="s">
        <v>23</v>
      </c>
      <c r="Z3191">
        <f t="shared" si="560"/>
        <v>143</v>
      </c>
    </row>
    <row r="3192" spans="1:26" x14ac:dyDescent="0.35">
      <c r="A3192" t="s">
        <v>3217</v>
      </c>
      <c r="B3192">
        <v>-27.711387999999999</v>
      </c>
      <c r="C3192">
        <v>152.46664899999999</v>
      </c>
      <c r="D3192">
        <v>121</v>
      </c>
      <c r="E3192">
        <v>142</v>
      </c>
      <c r="F3192">
        <v>9.0399999999999991</v>
      </c>
      <c r="H3192">
        <v>4</v>
      </c>
      <c r="I3192">
        <f t="shared" si="555"/>
        <v>0</v>
      </c>
      <c r="J3192">
        <f t="shared" si="561"/>
        <v>0</v>
      </c>
      <c r="K3192">
        <f t="shared" si="556"/>
        <v>0</v>
      </c>
      <c r="L3192">
        <f t="shared" si="557"/>
        <v>0</v>
      </c>
      <c r="M3192">
        <f t="shared" si="562"/>
        <v>0</v>
      </c>
      <c r="N3192">
        <f t="shared" si="563"/>
        <v>0</v>
      </c>
      <c r="O3192">
        <f t="shared" si="564"/>
        <v>0</v>
      </c>
      <c r="P3192">
        <f t="shared" si="565"/>
        <v>0</v>
      </c>
      <c r="Q3192">
        <f t="shared" si="558"/>
        <v>0</v>
      </c>
      <c r="R3192">
        <f t="shared" si="559"/>
        <v>0</v>
      </c>
      <c r="W3192" s="1" t="s">
        <v>23</v>
      </c>
      <c r="Z3192">
        <f t="shared" si="560"/>
        <v>143</v>
      </c>
    </row>
    <row r="3193" spans="1:26" x14ac:dyDescent="0.35">
      <c r="A3193" t="s">
        <v>3218</v>
      </c>
      <c r="B3193">
        <v>-27.711352999999999</v>
      </c>
      <c r="C3193">
        <v>152.466655</v>
      </c>
      <c r="D3193">
        <v>121</v>
      </c>
      <c r="E3193">
        <v>142</v>
      </c>
      <c r="F3193">
        <v>8.8800000000000008</v>
      </c>
      <c r="H3193">
        <v>4</v>
      </c>
      <c r="I3193">
        <f t="shared" si="555"/>
        <v>0</v>
      </c>
      <c r="J3193">
        <f t="shared" si="561"/>
        <v>0</v>
      </c>
      <c r="K3193">
        <f t="shared" si="556"/>
        <v>0</v>
      </c>
      <c r="L3193">
        <f t="shared" si="557"/>
        <v>0</v>
      </c>
      <c r="M3193">
        <f t="shared" si="562"/>
        <v>0</v>
      </c>
      <c r="N3193">
        <f t="shared" si="563"/>
        <v>0</v>
      </c>
      <c r="O3193">
        <f t="shared" si="564"/>
        <v>0</v>
      </c>
      <c r="P3193">
        <f t="shared" si="565"/>
        <v>0</v>
      </c>
      <c r="Q3193">
        <f t="shared" si="558"/>
        <v>0</v>
      </c>
      <c r="R3193">
        <f t="shared" si="559"/>
        <v>0</v>
      </c>
      <c r="W3193" s="1" t="s">
        <v>23</v>
      </c>
      <c r="Z3193">
        <f t="shared" si="560"/>
        <v>143</v>
      </c>
    </row>
    <row r="3194" spans="1:26" x14ac:dyDescent="0.35">
      <c r="A3194" t="s">
        <v>3219</v>
      </c>
      <c r="B3194">
        <v>-27.711320000000001</v>
      </c>
      <c r="C3194">
        <v>152.46666500000001</v>
      </c>
      <c r="D3194">
        <v>121</v>
      </c>
      <c r="E3194">
        <v>142</v>
      </c>
      <c r="F3194">
        <v>8.8699999999999992</v>
      </c>
      <c r="H3194">
        <v>4</v>
      </c>
      <c r="I3194">
        <f t="shared" si="555"/>
        <v>0</v>
      </c>
      <c r="J3194">
        <f t="shared" si="561"/>
        <v>0</v>
      </c>
      <c r="K3194">
        <f t="shared" si="556"/>
        <v>0</v>
      </c>
      <c r="L3194">
        <f t="shared" si="557"/>
        <v>0</v>
      </c>
      <c r="M3194">
        <f t="shared" si="562"/>
        <v>0</v>
      </c>
      <c r="N3194">
        <f t="shared" si="563"/>
        <v>0</v>
      </c>
      <c r="O3194">
        <f t="shared" si="564"/>
        <v>0</v>
      </c>
      <c r="P3194">
        <f t="shared" si="565"/>
        <v>0</v>
      </c>
      <c r="Q3194">
        <f t="shared" si="558"/>
        <v>0</v>
      </c>
      <c r="R3194">
        <f t="shared" si="559"/>
        <v>0</v>
      </c>
      <c r="W3194" s="1" t="s">
        <v>23</v>
      </c>
      <c r="Z3194">
        <f t="shared" si="560"/>
        <v>143</v>
      </c>
    </row>
    <row r="3195" spans="1:26" x14ac:dyDescent="0.35">
      <c r="A3195" t="s">
        <v>3220</v>
      </c>
      <c r="B3195">
        <v>-27.711288</v>
      </c>
      <c r="C3195">
        <v>152.46668500000001</v>
      </c>
      <c r="D3195">
        <v>122</v>
      </c>
      <c r="E3195">
        <v>142</v>
      </c>
      <c r="F3195">
        <v>8.8699999999999992</v>
      </c>
      <c r="H3195">
        <v>4</v>
      </c>
      <c r="I3195">
        <f t="shared" si="555"/>
        <v>0</v>
      </c>
      <c r="J3195">
        <f t="shared" si="561"/>
        <v>0</v>
      </c>
      <c r="K3195">
        <f t="shared" si="556"/>
        <v>0</v>
      </c>
      <c r="L3195">
        <f t="shared" si="557"/>
        <v>0</v>
      </c>
      <c r="M3195">
        <f t="shared" si="562"/>
        <v>0</v>
      </c>
      <c r="N3195">
        <f t="shared" si="563"/>
        <v>0</v>
      </c>
      <c r="O3195">
        <f t="shared" si="564"/>
        <v>0</v>
      </c>
      <c r="P3195">
        <f t="shared" si="565"/>
        <v>0</v>
      </c>
      <c r="Q3195">
        <f t="shared" si="558"/>
        <v>0</v>
      </c>
      <c r="R3195">
        <f t="shared" si="559"/>
        <v>0</v>
      </c>
      <c r="W3195" s="1" t="s">
        <v>23</v>
      </c>
      <c r="Z3195">
        <f t="shared" si="560"/>
        <v>143</v>
      </c>
    </row>
    <row r="3196" spans="1:26" x14ac:dyDescent="0.35">
      <c r="A3196" t="s">
        <v>3221</v>
      </c>
      <c r="B3196">
        <v>-27.711265000000001</v>
      </c>
      <c r="C3196">
        <v>152.46672100000001</v>
      </c>
      <c r="D3196">
        <v>122</v>
      </c>
      <c r="E3196">
        <v>142</v>
      </c>
      <c r="F3196">
        <v>8.67</v>
      </c>
      <c r="H3196">
        <v>4</v>
      </c>
      <c r="I3196">
        <f t="shared" si="555"/>
        <v>0</v>
      </c>
      <c r="J3196">
        <f t="shared" si="561"/>
        <v>0</v>
      </c>
      <c r="K3196">
        <f t="shared" si="556"/>
        <v>0</v>
      </c>
      <c r="L3196">
        <f t="shared" si="557"/>
        <v>0</v>
      </c>
      <c r="M3196">
        <f t="shared" si="562"/>
        <v>0</v>
      </c>
      <c r="N3196">
        <f t="shared" si="563"/>
        <v>0</v>
      </c>
      <c r="O3196">
        <f t="shared" si="564"/>
        <v>0</v>
      </c>
      <c r="P3196">
        <f t="shared" si="565"/>
        <v>0</v>
      </c>
      <c r="Q3196">
        <f t="shared" si="558"/>
        <v>0</v>
      </c>
      <c r="R3196">
        <f t="shared" si="559"/>
        <v>0</v>
      </c>
      <c r="W3196" s="1" t="s">
        <v>23</v>
      </c>
      <c r="Z3196">
        <f t="shared" si="560"/>
        <v>143</v>
      </c>
    </row>
    <row r="3197" spans="1:26" x14ac:dyDescent="0.35">
      <c r="A3197" t="s">
        <v>3222</v>
      </c>
      <c r="B3197">
        <v>-27.711257</v>
      </c>
      <c r="C3197">
        <v>152.46676600000001</v>
      </c>
      <c r="D3197">
        <v>122</v>
      </c>
      <c r="E3197">
        <v>142</v>
      </c>
      <c r="F3197">
        <v>8.67</v>
      </c>
      <c r="H3197">
        <v>4</v>
      </c>
      <c r="I3197">
        <f t="shared" si="555"/>
        <v>0</v>
      </c>
      <c r="J3197">
        <f t="shared" si="561"/>
        <v>0</v>
      </c>
      <c r="K3197">
        <f t="shared" si="556"/>
        <v>0</v>
      </c>
      <c r="L3197">
        <f t="shared" si="557"/>
        <v>0</v>
      </c>
      <c r="M3197">
        <f t="shared" si="562"/>
        <v>0</v>
      </c>
      <c r="N3197">
        <f t="shared" si="563"/>
        <v>0</v>
      </c>
      <c r="O3197">
        <f t="shared" si="564"/>
        <v>0</v>
      </c>
      <c r="P3197">
        <f t="shared" si="565"/>
        <v>0</v>
      </c>
      <c r="Q3197">
        <f t="shared" si="558"/>
        <v>0</v>
      </c>
      <c r="R3197">
        <f t="shared" si="559"/>
        <v>0</v>
      </c>
      <c r="W3197" s="1" t="s">
        <v>23</v>
      </c>
      <c r="Z3197">
        <f t="shared" si="560"/>
        <v>143</v>
      </c>
    </row>
    <row r="3198" spans="1:26" x14ac:dyDescent="0.35">
      <c r="A3198" t="s">
        <v>3223</v>
      </c>
      <c r="B3198">
        <v>-27.711262999999999</v>
      </c>
      <c r="C3198">
        <v>152.46681599999999</v>
      </c>
      <c r="D3198">
        <v>122</v>
      </c>
      <c r="E3198">
        <v>142</v>
      </c>
      <c r="F3198">
        <v>8.67</v>
      </c>
      <c r="H3198">
        <v>4</v>
      </c>
      <c r="I3198">
        <f t="shared" si="555"/>
        <v>0</v>
      </c>
      <c r="J3198">
        <f t="shared" si="561"/>
        <v>0</v>
      </c>
      <c r="K3198">
        <f t="shared" si="556"/>
        <v>0</v>
      </c>
      <c r="L3198">
        <f t="shared" si="557"/>
        <v>0</v>
      </c>
      <c r="M3198">
        <f t="shared" si="562"/>
        <v>0</v>
      </c>
      <c r="N3198">
        <f t="shared" si="563"/>
        <v>0</v>
      </c>
      <c r="O3198">
        <f t="shared" si="564"/>
        <v>0</v>
      </c>
      <c r="P3198">
        <f t="shared" si="565"/>
        <v>0</v>
      </c>
      <c r="Q3198">
        <f t="shared" si="558"/>
        <v>0</v>
      </c>
      <c r="R3198">
        <f t="shared" si="559"/>
        <v>0</v>
      </c>
      <c r="W3198" s="1" t="s">
        <v>23</v>
      </c>
      <c r="Z3198">
        <f t="shared" si="560"/>
        <v>143</v>
      </c>
    </row>
    <row r="3199" spans="1:26" x14ac:dyDescent="0.35">
      <c r="A3199" t="s">
        <v>3224</v>
      </c>
      <c r="B3199">
        <v>-27.711279000000001</v>
      </c>
      <c r="C3199">
        <v>152.46686700000001</v>
      </c>
      <c r="D3199">
        <v>122</v>
      </c>
      <c r="E3199">
        <v>142</v>
      </c>
      <c r="F3199">
        <v>8.5</v>
      </c>
      <c r="H3199">
        <v>4</v>
      </c>
      <c r="I3199">
        <f t="shared" si="555"/>
        <v>0</v>
      </c>
      <c r="J3199">
        <f t="shared" si="561"/>
        <v>0</v>
      </c>
      <c r="K3199">
        <f t="shared" si="556"/>
        <v>0</v>
      </c>
      <c r="L3199">
        <f t="shared" si="557"/>
        <v>0</v>
      </c>
      <c r="M3199">
        <f t="shared" si="562"/>
        <v>0</v>
      </c>
      <c r="N3199">
        <f t="shared" si="563"/>
        <v>0</v>
      </c>
      <c r="O3199">
        <f t="shared" si="564"/>
        <v>0</v>
      </c>
      <c r="P3199">
        <f t="shared" si="565"/>
        <v>0</v>
      </c>
      <c r="Q3199">
        <f t="shared" si="558"/>
        <v>0</v>
      </c>
      <c r="R3199">
        <f t="shared" si="559"/>
        <v>0</v>
      </c>
      <c r="W3199" s="1" t="s">
        <v>23</v>
      </c>
      <c r="Z3199">
        <f t="shared" si="560"/>
        <v>143</v>
      </c>
    </row>
    <row r="3200" spans="1:26" x14ac:dyDescent="0.35">
      <c r="A3200" t="s">
        <v>3225</v>
      </c>
      <c r="B3200">
        <v>-27.711296000000001</v>
      </c>
      <c r="C3200">
        <v>152.466917</v>
      </c>
      <c r="D3200">
        <v>122</v>
      </c>
      <c r="E3200">
        <v>142</v>
      </c>
      <c r="F3200">
        <v>8.5</v>
      </c>
      <c r="H3200">
        <v>4</v>
      </c>
      <c r="I3200">
        <f t="shared" si="555"/>
        <v>0</v>
      </c>
      <c r="J3200">
        <f t="shared" si="561"/>
        <v>0</v>
      </c>
      <c r="K3200">
        <f t="shared" si="556"/>
        <v>0</v>
      </c>
      <c r="L3200">
        <f t="shared" si="557"/>
        <v>0</v>
      </c>
      <c r="M3200">
        <f t="shared" si="562"/>
        <v>0</v>
      </c>
      <c r="N3200">
        <f t="shared" si="563"/>
        <v>0</v>
      </c>
      <c r="O3200">
        <f t="shared" si="564"/>
        <v>0</v>
      </c>
      <c r="P3200">
        <f t="shared" si="565"/>
        <v>0</v>
      </c>
      <c r="Q3200">
        <f t="shared" si="558"/>
        <v>0</v>
      </c>
      <c r="R3200">
        <f t="shared" si="559"/>
        <v>0</v>
      </c>
      <c r="W3200" s="1" t="s">
        <v>23</v>
      </c>
      <c r="Z3200">
        <f t="shared" si="560"/>
        <v>143</v>
      </c>
    </row>
    <row r="3201" spans="1:26" x14ac:dyDescent="0.35">
      <c r="A3201" t="s">
        <v>3226</v>
      </c>
      <c r="B3201">
        <v>-27.711304999999999</v>
      </c>
      <c r="C3201">
        <v>152.46696299999999</v>
      </c>
      <c r="D3201">
        <v>122</v>
      </c>
      <c r="E3201">
        <v>142</v>
      </c>
      <c r="F3201">
        <v>8.52</v>
      </c>
      <c r="H3201">
        <v>4</v>
      </c>
      <c r="I3201">
        <f t="shared" si="555"/>
        <v>0</v>
      </c>
      <c r="J3201">
        <f t="shared" si="561"/>
        <v>0</v>
      </c>
      <c r="K3201">
        <f t="shared" si="556"/>
        <v>0</v>
      </c>
      <c r="L3201">
        <f t="shared" si="557"/>
        <v>0</v>
      </c>
      <c r="M3201">
        <f t="shared" si="562"/>
        <v>0</v>
      </c>
      <c r="N3201">
        <f t="shared" si="563"/>
        <v>0</v>
      </c>
      <c r="O3201">
        <f t="shared" si="564"/>
        <v>0</v>
      </c>
      <c r="P3201">
        <f t="shared" si="565"/>
        <v>0</v>
      </c>
      <c r="Q3201">
        <f t="shared" si="558"/>
        <v>0</v>
      </c>
      <c r="R3201">
        <f t="shared" si="559"/>
        <v>0</v>
      </c>
      <c r="W3201" s="1" t="s">
        <v>23</v>
      </c>
      <c r="Z3201">
        <f t="shared" si="560"/>
        <v>143</v>
      </c>
    </row>
    <row r="3202" spans="1:26" x14ac:dyDescent="0.35">
      <c r="A3202" t="s">
        <v>3227</v>
      </c>
      <c r="B3202">
        <v>-27.711303999999998</v>
      </c>
      <c r="C3202">
        <v>152.46700899999999</v>
      </c>
      <c r="D3202">
        <v>122</v>
      </c>
      <c r="E3202">
        <v>142</v>
      </c>
      <c r="F3202">
        <v>8.52</v>
      </c>
      <c r="H3202">
        <v>4</v>
      </c>
      <c r="I3202">
        <f t="shared" ref="I3202:I3265" si="566">IF($Q3202,1,IF($R3202,2,IF($K3202,3,IF($L3202,4,IF($M3202,5,IF($N3202,6,IF($O3202,7,IF($P3202,8,0))))))))</f>
        <v>0</v>
      </c>
      <c r="J3202">
        <f t="shared" si="561"/>
        <v>0</v>
      </c>
      <c r="K3202">
        <f t="shared" ref="K3202:K3265" si="567">IF(AND(NOT(ISBLANK(E3202)),AND(E3202&gt;Z3202,E3202&gt;E3203)),1,0)</f>
        <v>0</v>
      </c>
      <c r="L3202">
        <f t="shared" ref="L3202:L3265" si="568">IF(AND(NOT(ISBLANK(E3202)),AND(E3202&lt;Z3202,E3202&lt;E3203)),1,0)</f>
        <v>0</v>
      </c>
      <c r="M3202">
        <f t="shared" si="562"/>
        <v>0</v>
      </c>
      <c r="N3202">
        <f t="shared" si="563"/>
        <v>0</v>
      </c>
      <c r="O3202">
        <f t="shared" si="564"/>
        <v>0</v>
      </c>
      <c r="P3202">
        <f t="shared" si="565"/>
        <v>0</v>
      </c>
      <c r="Q3202">
        <f t="shared" ref="Q3202:Q3265" si="569">IF(H3202&lt;&gt;H3201,1,0)</f>
        <v>0</v>
      </c>
      <c r="R3202">
        <f t="shared" ref="R3202:R3265" si="570">IF(H3202&lt;&gt;H3203,1,0)</f>
        <v>0</v>
      </c>
      <c r="W3202" s="1" t="s">
        <v>23</v>
      </c>
      <c r="Z3202">
        <f t="shared" si="560"/>
        <v>143</v>
      </c>
    </row>
    <row r="3203" spans="1:26" x14ac:dyDescent="0.35">
      <c r="A3203" t="s">
        <v>3228</v>
      </c>
      <c r="B3203">
        <v>-27.711296000000001</v>
      </c>
      <c r="C3203">
        <v>152.46705600000001</v>
      </c>
      <c r="D3203">
        <v>122</v>
      </c>
      <c r="E3203">
        <v>142</v>
      </c>
      <c r="F3203">
        <v>8.52</v>
      </c>
      <c r="H3203">
        <v>4</v>
      </c>
      <c r="I3203">
        <f t="shared" si="566"/>
        <v>0</v>
      </c>
      <c r="J3203">
        <f t="shared" si="561"/>
        <v>0</v>
      </c>
      <c r="K3203">
        <f t="shared" si="567"/>
        <v>0</v>
      </c>
      <c r="L3203">
        <f t="shared" si="568"/>
        <v>0</v>
      </c>
      <c r="M3203">
        <f t="shared" si="562"/>
        <v>0</v>
      </c>
      <c r="N3203">
        <f t="shared" si="563"/>
        <v>0</v>
      </c>
      <c r="O3203">
        <f t="shared" si="564"/>
        <v>0</v>
      </c>
      <c r="P3203">
        <f t="shared" si="565"/>
        <v>0</v>
      </c>
      <c r="Q3203">
        <f t="shared" si="569"/>
        <v>0</v>
      </c>
      <c r="R3203">
        <f t="shared" si="570"/>
        <v>0</v>
      </c>
      <c r="W3203" s="1" t="s">
        <v>23</v>
      </c>
      <c r="Z3203">
        <f t="shared" ref="Z3203:Z3266" si="571">IF(E3203&lt;&gt;E3202,E3202,Z3202)</f>
        <v>143</v>
      </c>
    </row>
    <row r="3204" spans="1:26" x14ac:dyDescent="0.35">
      <c r="A3204" t="s">
        <v>3229</v>
      </c>
      <c r="B3204">
        <v>-27.711286999999999</v>
      </c>
      <c r="C3204">
        <v>152.46710899999999</v>
      </c>
      <c r="D3204">
        <v>122</v>
      </c>
      <c r="E3204">
        <v>142</v>
      </c>
      <c r="F3204">
        <v>8.61</v>
      </c>
      <c r="H3204">
        <v>4</v>
      </c>
      <c r="I3204">
        <f t="shared" si="566"/>
        <v>4</v>
      </c>
      <c r="J3204" t="str">
        <f t="shared" si="561"/>
        <v>Heart rate is 142</v>
      </c>
      <c r="K3204">
        <f t="shared" si="567"/>
        <v>0</v>
      </c>
      <c r="L3204">
        <f t="shared" si="568"/>
        <v>1</v>
      </c>
      <c r="M3204">
        <f t="shared" si="562"/>
        <v>0</v>
      </c>
      <c r="N3204">
        <f t="shared" si="563"/>
        <v>0</v>
      </c>
      <c r="O3204">
        <f t="shared" si="564"/>
        <v>0</v>
      </c>
      <c r="P3204">
        <f t="shared" si="565"/>
        <v>0</v>
      </c>
      <c r="Q3204">
        <f t="shared" si="569"/>
        <v>0</v>
      </c>
      <c r="R3204">
        <f t="shared" si="570"/>
        <v>0</v>
      </c>
      <c r="W3204" s="1" t="s">
        <v>23</v>
      </c>
      <c r="Z3204">
        <f t="shared" si="571"/>
        <v>143</v>
      </c>
    </row>
    <row r="3205" spans="1:26" x14ac:dyDescent="0.35">
      <c r="A3205" t="s">
        <v>3230</v>
      </c>
      <c r="B3205">
        <v>-27.711278</v>
      </c>
      <c r="C3205">
        <v>152.467163</v>
      </c>
      <c r="D3205">
        <v>122</v>
      </c>
      <c r="E3205">
        <v>143</v>
      </c>
      <c r="F3205">
        <v>8.61</v>
      </c>
      <c r="H3205">
        <v>4</v>
      </c>
      <c r="I3205">
        <f t="shared" si="566"/>
        <v>0</v>
      </c>
      <c r="J3205">
        <f t="shared" si="561"/>
        <v>0</v>
      </c>
      <c r="K3205">
        <f t="shared" si="567"/>
        <v>0</v>
      </c>
      <c r="L3205">
        <f t="shared" si="568"/>
        <v>0</v>
      </c>
      <c r="M3205">
        <f t="shared" si="562"/>
        <v>0</v>
      </c>
      <c r="N3205">
        <f t="shared" si="563"/>
        <v>0</v>
      </c>
      <c r="O3205">
        <f t="shared" si="564"/>
        <v>0</v>
      </c>
      <c r="P3205">
        <f t="shared" si="565"/>
        <v>0</v>
      </c>
      <c r="Q3205">
        <f t="shared" si="569"/>
        <v>0</v>
      </c>
      <c r="R3205">
        <f t="shared" si="570"/>
        <v>0</v>
      </c>
      <c r="W3205" s="1" t="s">
        <v>23</v>
      </c>
      <c r="Z3205">
        <f t="shared" si="571"/>
        <v>142</v>
      </c>
    </row>
    <row r="3206" spans="1:26" x14ac:dyDescent="0.35">
      <c r="A3206" t="s">
        <v>3231</v>
      </c>
      <c r="B3206">
        <v>-27.711271</v>
      </c>
      <c r="C3206">
        <v>152.467219</v>
      </c>
      <c r="D3206">
        <v>122</v>
      </c>
      <c r="E3206">
        <v>143</v>
      </c>
      <c r="F3206">
        <v>8.7799999999999994</v>
      </c>
      <c r="H3206">
        <v>4</v>
      </c>
      <c r="I3206">
        <f t="shared" si="566"/>
        <v>0</v>
      </c>
      <c r="J3206">
        <f t="shared" si="561"/>
        <v>0</v>
      </c>
      <c r="K3206">
        <f t="shared" si="567"/>
        <v>0</v>
      </c>
      <c r="L3206">
        <f t="shared" si="568"/>
        <v>0</v>
      </c>
      <c r="M3206">
        <f t="shared" si="562"/>
        <v>0</v>
      </c>
      <c r="N3206">
        <f t="shared" si="563"/>
        <v>0</v>
      </c>
      <c r="O3206">
        <f t="shared" si="564"/>
        <v>0</v>
      </c>
      <c r="P3206">
        <f t="shared" si="565"/>
        <v>0</v>
      </c>
      <c r="Q3206">
        <f t="shared" si="569"/>
        <v>0</v>
      </c>
      <c r="R3206">
        <f t="shared" si="570"/>
        <v>0</v>
      </c>
      <c r="W3206" s="1" t="s">
        <v>23</v>
      </c>
      <c r="Z3206">
        <f t="shared" si="571"/>
        <v>142</v>
      </c>
    </row>
    <row r="3207" spans="1:26" x14ac:dyDescent="0.35">
      <c r="A3207" t="s">
        <v>3232</v>
      </c>
      <c r="B3207">
        <v>-27.711262999999999</v>
      </c>
      <c r="C3207">
        <v>152.467276</v>
      </c>
      <c r="D3207">
        <v>122</v>
      </c>
      <c r="E3207">
        <v>143</v>
      </c>
      <c r="F3207">
        <v>8.7799999999999994</v>
      </c>
      <c r="H3207">
        <v>4</v>
      </c>
      <c r="I3207">
        <f t="shared" si="566"/>
        <v>0</v>
      </c>
      <c r="J3207">
        <f t="shared" si="561"/>
        <v>0</v>
      </c>
      <c r="K3207">
        <f t="shared" si="567"/>
        <v>0</v>
      </c>
      <c r="L3207">
        <f t="shared" si="568"/>
        <v>0</v>
      </c>
      <c r="M3207">
        <f t="shared" si="562"/>
        <v>0</v>
      </c>
      <c r="N3207">
        <f t="shared" si="563"/>
        <v>0</v>
      </c>
      <c r="O3207">
        <f t="shared" si="564"/>
        <v>0</v>
      </c>
      <c r="P3207">
        <f t="shared" si="565"/>
        <v>0</v>
      </c>
      <c r="Q3207">
        <f t="shared" si="569"/>
        <v>0</v>
      </c>
      <c r="R3207">
        <f t="shared" si="570"/>
        <v>0</v>
      </c>
      <c r="W3207" s="1" t="s">
        <v>23</v>
      </c>
      <c r="Z3207">
        <f t="shared" si="571"/>
        <v>142</v>
      </c>
    </row>
    <row r="3208" spans="1:26" x14ac:dyDescent="0.35">
      <c r="A3208" t="s">
        <v>3232</v>
      </c>
      <c r="B3208">
        <v>-27.711262999999999</v>
      </c>
      <c r="C3208">
        <v>152.467276</v>
      </c>
      <c r="D3208">
        <v>122</v>
      </c>
      <c r="E3208">
        <v>143</v>
      </c>
      <c r="F3208">
        <v>8.7799999999999994</v>
      </c>
      <c r="H3208">
        <v>4</v>
      </c>
      <c r="I3208">
        <f t="shared" si="566"/>
        <v>0</v>
      </c>
      <c r="J3208">
        <f t="shared" si="561"/>
        <v>0</v>
      </c>
      <c r="K3208">
        <f t="shared" si="567"/>
        <v>0</v>
      </c>
      <c r="L3208">
        <f t="shared" si="568"/>
        <v>0</v>
      </c>
      <c r="M3208">
        <f t="shared" si="562"/>
        <v>0</v>
      </c>
      <c r="N3208">
        <f t="shared" si="563"/>
        <v>0</v>
      </c>
      <c r="O3208">
        <f t="shared" si="564"/>
        <v>0</v>
      </c>
      <c r="P3208">
        <f t="shared" si="565"/>
        <v>0</v>
      </c>
      <c r="Q3208">
        <f t="shared" si="569"/>
        <v>0</v>
      </c>
      <c r="R3208">
        <f t="shared" si="570"/>
        <v>0</v>
      </c>
      <c r="W3208" s="1" t="s">
        <v>23</v>
      </c>
      <c r="Z3208">
        <f t="shared" si="571"/>
        <v>142</v>
      </c>
    </row>
    <row r="3209" spans="1:26" x14ac:dyDescent="0.35">
      <c r="A3209" t="s">
        <v>3233</v>
      </c>
      <c r="B3209">
        <v>-27.711254</v>
      </c>
      <c r="C3209">
        <v>152.467332</v>
      </c>
      <c r="D3209">
        <v>122</v>
      </c>
      <c r="E3209">
        <v>143</v>
      </c>
      <c r="F3209">
        <v>8.7799999999999994</v>
      </c>
      <c r="H3209">
        <v>4</v>
      </c>
      <c r="I3209">
        <f t="shared" si="566"/>
        <v>0</v>
      </c>
      <c r="J3209">
        <f t="shared" si="561"/>
        <v>0</v>
      </c>
      <c r="K3209">
        <f t="shared" si="567"/>
        <v>0</v>
      </c>
      <c r="L3209">
        <f t="shared" si="568"/>
        <v>0</v>
      </c>
      <c r="M3209">
        <f t="shared" si="562"/>
        <v>0</v>
      </c>
      <c r="N3209">
        <f t="shared" si="563"/>
        <v>0</v>
      </c>
      <c r="O3209">
        <f t="shared" si="564"/>
        <v>0</v>
      </c>
      <c r="P3209">
        <f t="shared" si="565"/>
        <v>0</v>
      </c>
      <c r="Q3209">
        <f t="shared" si="569"/>
        <v>0</v>
      </c>
      <c r="R3209">
        <f t="shared" si="570"/>
        <v>0</v>
      </c>
      <c r="W3209" s="1" t="s">
        <v>23</v>
      </c>
      <c r="Z3209">
        <f t="shared" si="571"/>
        <v>142</v>
      </c>
    </row>
    <row r="3210" spans="1:26" x14ac:dyDescent="0.35">
      <c r="A3210" t="s">
        <v>3234</v>
      </c>
      <c r="B3210">
        <v>-27.711245000000002</v>
      </c>
      <c r="C3210">
        <v>152.467386</v>
      </c>
      <c r="D3210">
        <v>122</v>
      </c>
      <c r="E3210">
        <v>143</v>
      </c>
      <c r="F3210">
        <v>8.94</v>
      </c>
      <c r="H3210">
        <v>4</v>
      </c>
      <c r="I3210">
        <f t="shared" si="566"/>
        <v>0</v>
      </c>
      <c r="J3210">
        <f t="shared" si="561"/>
        <v>0</v>
      </c>
      <c r="K3210">
        <f t="shared" si="567"/>
        <v>0</v>
      </c>
      <c r="L3210">
        <f t="shared" si="568"/>
        <v>0</v>
      </c>
      <c r="M3210">
        <f t="shared" si="562"/>
        <v>0</v>
      </c>
      <c r="N3210">
        <f t="shared" si="563"/>
        <v>0</v>
      </c>
      <c r="O3210">
        <f t="shared" si="564"/>
        <v>0</v>
      </c>
      <c r="P3210">
        <f t="shared" si="565"/>
        <v>0</v>
      </c>
      <c r="Q3210">
        <f t="shared" si="569"/>
        <v>0</v>
      </c>
      <c r="R3210">
        <f t="shared" si="570"/>
        <v>0</v>
      </c>
      <c r="W3210" s="1" t="s">
        <v>23</v>
      </c>
      <c r="Z3210">
        <f t="shared" si="571"/>
        <v>142</v>
      </c>
    </row>
    <row r="3211" spans="1:26" x14ac:dyDescent="0.35">
      <c r="A3211" t="s">
        <v>3235</v>
      </c>
      <c r="B3211">
        <v>-27.711236</v>
      </c>
      <c r="C3211">
        <v>152.46743900000001</v>
      </c>
      <c r="D3211">
        <v>122</v>
      </c>
      <c r="E3211">
        <v>143</v>
      </c>
      <c r="F3211">
        <v>8.94</v>
      </c>
      <c r="H3211">
        <v>4</v>
      </c>
      <c r="I3211">
        <f t="shared" si="566"/>
        <v>0</v>
      </c>
      <c r="J3211">
        <f t="shared" si="561"/>
        <v>0</v>
      </c>
      <c r="K3211">
        <f t="shared" si="567"/>
        <v>0</v>
      </c>
      <c r="L3211">
        <f t="shared" si="568"/>
        <v>0</v>
      </c>
      <c r="M3211">
        <f t="shared" si="562"/>
        <v>0</v>
      </c>
      <c r="N3211">
        <f t="shared" si="563"/>
        <v>0</v>
      </c>
      <c r="O3211">
        <f t="shared" si="564"/>
        <v>0</v>
      </c>
      <c r="P3211">
        <f t="shared" si="565"/>
        <v>0</v>
      </c>
      <c r="Q3211">
        <f t="shared" si="569"/>
        <v>0</v>
      </c>
      <c r="R3211">
        <f t="shared" si="570"/>
        <v>0</v>
      </c>
      <c r="W3211" s="1" t="s">
        <v>23</v>
      </c>
      <c r="Z3211">
        <f t="shared" si="571"/>
        <v>142</v>
      </c>
    </row>
    <row r="3212" spans="1:26" x14ac:dyDescent="0.35">
      <c r="A3212" t="s">
        <v>3236</v>
      </c>
      <c r="B3212">
        <v>-27.711228999999999</v>
      </c>
      <c r="C3212">
        <v>152.467491</v>
      </c>
      <c r="D3212">
        <v>122</v>
      </c>
      <c r="E3212">
        <v>144</v>
      </c>
      <c r="F3212">
        <v>9.06</v>
      </c>
      <c r="H3212">
        <v>4</v>
      </c>
      <c r="I3212">
        <f t="shared" si="566"/>
        <v>3</v>
      </c>
      <c r="J3212" t="str">
        <f t="shared" si="561"/>
        <v>Heart rate is 144</v>
      </c>
      <c r="K3212">
        <f t="shared" si="567"/>
        <v>1</v>
      </c>
      <c r="L3212">
        <f t="shared" si="568"/>
        <v>0</v>
      </c>
      <c r="M3212">
        <f t="shared" si="562"/>
        <v>0</v>
      </c>
      <c r="N3212">
        <f t="shared" si="563"/>
        <v>0</v>
      </c>
      <c r="O3212">
        <f t="shared" si="564"/>
        <v>0</v>
      </c>
      <c r="P3212">
        <f t="shared" si="565"/>
        <v>0</v>
      </c>
      <c r="Q3212">
        <f t="shared" si="569"/>
        <v>0</v>
      </c>
      <c r="R3212">
        <f t="shared" si="570"/>
        <v>0</v>
      </c>
      <c r="W3212" s="1" t="s">
        <v>23</v>
      </c>
      <c r="Z3212">
        <f t="shared" si="571"/>
        <v>143</v>
      </c>
    </row>
    <row r="3213" spans="1:26" x14ac:dyDescent="0.35">
      <c r="A3213" t="s">
        <v>3237</v>
      </c>
      <c r="B3213">
        <v>-27.711224999999999</v>
      </c>
      <c r="C3213">
        <v>152.46754200000001</v>
      </c>
      <c r="D3213">
        <v>122</v>
      </c>
      <c r="E3213">
        <v>143</v>
      </c>
      <c r="F3213">
        <v>9.06</v>
      </c>
      <c r="H3213">
        <v>4</v>
      </c>
      <c r="I3213">
        <f t="shared" si="566"/>
        <v>0</v>
      </c>
      <c r="J3213">
        <f t="shared" si="561"/>
        <v>0</v>
      </c>
      <c r="K3213">
        <f t="shared" si="567"/>
        <v>0</v>
      </c>
      <c r="L3213">
        <f t="shared" si="568"/>
        <v>0</v>
      </c>
      <c r="M3213">
        <f t="shared" si="562"/>
        <v>0</v>
      </c>
      <c r="N3213">
        <f t="shared" si="563"/>
        <v>0</v>
      </c>
      <c r="O3213">
        <f t="shared" si="564"/>
        <v>0</v>
      </c>
      <c r="P3213">
        <f t="shared" si="565"/>
        <v>0</v>
      </c>
      <c r="Q3213">
        <f t="shared" si="569"/>
        <v>0</v>
      </c>
      <c r="R3213">
        <f t="shared" si="570"/>
        <v>0</v>
      </c>
      <c r="W3213" s="1" t="s">
        <v>23</v>
      </c>
      <c r="Z3213">
        <f t="shared" si="571"/>
        <v>144</v>
      </c>
    </row>
    <row r="3214" spans="1:26" x14ac:dyDescent="0.35">
      <c r="A3214" t="s">
        <v>3238</v>
      </c>
      <c r="B3214">
        <v>-27.711217999999999</v>
      </c>
      <c r="C3214">
        <v>152.46759399999999</v>
      </c>
      <c r="D3214">
        <v>122</v>
      </c>
      <c r="E3214">
        <v>143</v>
      </c>
      <c r="F3214">
        <v>9.06</v>
      </c>
      <c r="H3214">
        <v>4</v>
      </c>
      <c r="I3214">
        <f t="shared" si="566"/>
        <v>0</v>
      </c>
      <c r="J3214">
        <f t="shared" si="561"/>
        <v>0</v>
      </c>
      <c r="K3214">
        <f t="shared" si="567"/>
        <v>0</v>
      </c>
      <c r="L3214">
        <f t="shared" si="568"/>
        <v>0</v>
      </c>
      <c r="M3214">
        <f t="shared" si="562"/>
        <v>0</v>
      </c>
      <c r="N3214">
        <f t="shared" si="563"/>
        <v>0</v>
      </c>
      <c r="O3214">
        <f t="shared" si="564"/>
        <v>0</v>
      </c>
      <c r="P3214">
        <f t="shared" si="565"/>
        <v>0</v>
      </c>
      <c r="Q3214">
        <f t="shared" si="569"/>
        <v>0</v>
      </c>
      <c r="R3214">
        <f t="shared" si="570"/>
        <v>0</v>
      </c>
      <c r="W3214" s="1" t="s">
        <v>23</v>
      </c>
      <c r="Z3214">
        <f t="shared" si="571"/>
        <v>144</v>
      </c>
    </row>
    <row r="3215" spans="1:26" x14ac:dyDescent="0.35">
      <c r="A3215" t="s">
        <v>3239</v>
      </c>
      <c r="B3215">
        <v>-27.711213000000001</v>
      </c>
      <c r="C3215">
        <v>152.467645</v>
      </c>
      <c r="D3215">
        <v>122</v>
      </c>
      <c r="E3215">
        <v>143</v>
      </c>
      <c r="F3215">
        <v>9.06</v>
      </c>
      <c r="H3215">
        <v>4</v>
      </c>
      <c r="I3215">
        <f t="shared" si="566"/>
        <v>0</v>
      </c>
      <c r="J3215">
        <f t="shared" si="561"/>
        <v>0</v>
      </c>
      <c r="K3215">
        <f t="shared" si="567"/>
        <v>0</v>
      </c>
      <c r="L3215">
        <f t="shared" si="568"/>
        <v>0</v>
      </c>
      <c r="M3215">
        <f t="shared" si="562"/>
        <v>0</v>
      </c>
      <c r="N3215">
        <f t="shared" si="563"/>
        <v>0</v>
      </c>
      <c r="O3215">
        <f t="shared" si="564"/>
        <v>0</v>
      </c>
      <c r="P3215">
        <f t="shared" si="565"/>
        <v>0</v>
      </c>
      <c r="Q3215">
        <f t="shared" si="569"/>
        <v>0</v>
      </c>
      <c r="R3215">
        <f t="shared" si="570"/>
        <v>0</v>
      </c>
      <c r="W3215" s="1" t="s">
        <v>23</v>
      </c>
      <c r="Z3215">
        <f t="shared" si="571"/>
        <v>144</v>
      </c>
    </row>
    <row r="3216" spans="1:26" x14ac:dyDescent="0.35">
      <c r="A3216" t="s">
        <v>3240</v>
      </c>
      <c r="B3216">
        <v>-27.711207999999999</v>
      </c>
      <c r="C3216">
        <v>152.46769499999999</v>
      </c>
      <c r="D3216">
        <v>122</v>
      </c>
      <c r="E3216">
        <v>143</v>
      </c>
      <c r="F3216">
        <v>9.0500000000000007</v>
      </c>
      <c r="H3216">
        <v>4</v>
      </c>
      <c r="I3216">
        <f t="shared" si="566"/>
        <v>0</v>
      </c>
      <c r="J3216">
        <f t="shared" si="561"/>
        <v>0</v>
      </c>
      <c r="K3216">
        <f t="shared" si="567"/>
        <v>0</v>
      </c>
      <c r="L3216">
        <f t="shared" si="568"/>
        <v>0</v>
      </c>
      <c r="M3216">
        <f t="shared" si="562"/>
        <v>0</v>
      </c>
      <c r="N3216">
        <f t="shared" si="563"/>
        <v>0</v>
      </c>
      <c r="O3216">
        <f t="shared" si="564"/>
        <v>0</v>
      </c>
      <c r="P3216">
        <f t="shared" si="565"/>
        <v>0</v>
      </c>
      <c r="Q3216">
        <f t="shared" si="569"/>
        <v>0</v>
      </c>
      <c r="R3216">
        <f t="shared" si="570"/>
        <v>0</v>
      </c>
      <c r="W3216" s="1" t="s">
        <v>23</v>
      </c>
      <c r="Z3216">
        <f t="shared" si="571"/>
        <v>144</v>
      </c>
    </row>
    <row r="3217" spans="1:26" x14ac:dyDescent="0.35">
      <c r="A3217" t="s">
        <v>3241</v>
      </c>
      <c r="B3217">
        <v>-27.711200000000002</v>
      </c>
      <c r="C3217">
        <v>152.467747</v>
      </c>
      <c r="D3217">
        <v>122</v>
      </c>
      <c r="E3217">
        <v>143</v>
      </c>
      <c r="F3217">
        <v>9.19</v>
      </c>
      <c r="H3217">
        <v>4</v>
      </c>
      <c r="I3217">
        <f t="shared" si="566"/>
        <v>0</v>
      </c>
      <c r="J3217">
        <f t="shared" ref="J3217:J3280" si="572">IF(Q3217,"Started trip",IF(R3217,"Finished trip",IF(OR(K3217,L3217),"Heart rate is "&amp;E3217,IF(M3217,"Max Altitude: "&amp;D3217,IF(N3217,"Min Altitude: "&amp;D3217,IF(O3217,"Max Speed: "&amp;F3217,IF(P3217,"Min Speed: "&amp;F3217,0)))))))</f>
        <v>0</v>
      </c>
      <c r="K3217">
        <f t="shared" si="567"/>
        <v>0</v>
      </c>
      <c r="L3217">
        <f t="shared" si="568"/>
        <v>0</v>
      </c>
      <c r="M3217">
        <f t="shared" ref="M3217:M3280" si="573">IF(AND(MAX(D$3025:D$4040)=D3217,NOT(ISBLANK(D3217))),1,0)</f>
        <v>0</v>
      </c>
      <c r="N3217">
        <f t="shared" ref="N3217:N3280" si="574">IF(AND(MAX(E$3025:E$4040)=E3217,NOT(ISBLANK(E3217))),1,0)</f>
        <v>0</v>
      </c>
      <c r="O3217">
        <f t="shared" ref="O3217:O3280" si="575">IF(AND(MAX(F$3025:F$4040)=F3217,NOT(ISBLANK(F3217))),1,0)</f>
        <v>0</v>
      </c>
      <c r="P3217">
        <f t="shared" ref="P3217:P3280" si="576">IF(AND(MAX(G$3025:G$4040)=G3217,NOT(ISBLANK(G3217))),1,0)</f>
        <v>0</v>
      </c>
      <c r="Q3217">
        <f t="shared" si="569"/>
        <v>0</v>
      </c>
      <c r="R3217">
        <f t="shared" si="570"/>
        <v>0</v>
      </c>
      <c r="W3217" s="1" t="s">
        <v>23</v>
      </c>
      <c r="Z3217">
        <f t="shared" si="571"/>
        <v>144</v>
      </c>
    </row>
    <row r="3218" spans="1:26" x14ac:dyDescent="0.35">
      <c r="A3218" t="s">
        <v>3242</v>
      </c>
      <c r="B3218">
        <v>-27.711193999999999</v>
      </c>
      <c r="C3218">
        <v>152.467803</v>
      </c>
      <c r="D3218">
        <v>122</v>
      </c>
      <c r="E3218">
        <v>143</v>
      </c>
      <c r="F3218">
        <v>9.26</v>
      </c>
      <c r="H3218">
        <v>4</v>
      </c>
      <c r="I3218">
        <f t="shared" si="566"/>
        <v>4</v>
      </c>
      <c r="J3218" t="str">
        <f t="shared" si="572"/>
        <v>Heart rate is 143</v>
      </c>
      <c r="K3218">
        <f t="shared" si="567"/>
        <v>0</v>
      </c>
      <c r="L3218">
        <f t="shared" si="568"/>
        <v>1</v>
      </c>
      <c r="M3218">
        <f t="shared" si="573"/>
        <v>0</v>
      </c>
      <c r="N3218">
        <f t="shared" si="574"/>
        <v>0</v>
      </c>
      <c r="O3218">
        <f t="shared" si="575"/>
        <v>0</v>
      </c>
      <c r="P3218">
        <f t="shared" si="576"/>
        <v>0</v>
      </c>
      <c r="Q3218">
        <f t="shared" si="569"/>
        <v>0</v>
      </c>
      <c r="R3218">
        <f t="shared" si="570"/>
        <v>0</v>
      </c>
      <c r="W3218" s="1" t="s">
        <v>23</v>
      </c>
      <c r="Z3218">
        <f t="shared" si="571"/>
        <v>144</v>
      </c>
    </row>
    <row r="3219" spans="1:26" x14ac:dyDescent="0.35">
      <c r="A3219" t="s">
        <v>3243</v>
      </c>
      <c r="B3219">
        <v>-27.711190999999999</v>
      </c>
      <c r="C3219">
        <v>152.46786</v>
      </c>
      <c r="D3219">
        <v>122</v>
      </c>
      <c r="E3219">
        <v>145</v>
      </c>
      <c r="F3219">
        <v>9.35</v>
      </c>
      <c r="H3219">
        <v>4</v>
      </c>
      <c r="I3219">
        <f t="shared" si="566"/>
        <v>0</v>
      </c>
      <c r="J3219">
        <f t="shared" si="572"/>
        <v>0</v>
      </c>
      <c r="K3219">
        <f t="shared" si="567"/>
        <v>0</v>
      </c>
      <c r="L3219">
        <f t="shared" si="568"/>
        <v>0</v>
      </c>
      <c r="M3219">
        <f t="shared" si="573"/>
        <v>0</v>
      </c>
      <c r="N3219">
        <f t="shared" si="574"/>
        <v>0</v>
      </c>
      <c r="O3219">
        <f t="shared" si="575"/>
        <v>0</v>
      </c>
      <c r="P3219">
        <f t="shared" si="576"/>
        <v>0</v>
      </c>
      <c r="Q3219">
        <f t="shared" si="569"/>
        <v>0</v>
      </c>
      <c r="R3219">
        <f t="shared" si="570"/>
        <v>0</v>
      </c>
      <c r="W3219" s="1" t="s">
        <v>23</v>
      </c>
      <c r="Z3219">
        <f t="shared" si="571"/>
        <v>143</v>
      </c>
    </row>
    <row r="3220" spans="1:26" x14ac:dyDescent="0.35">
      <c r="A3220" t="s">
        <v>3244</v>
      </c>
      <c r="B3220">
        <v>-27.711188</v>
      </c>
      <c r="C3220">
        <v>152.467915</v>
      </c>
      <c r="D3220">
        <v>122</v>
      </c>
      <c r="E3220">
        <v>145</v>
      </c>
      <c r="F3220">
        <v>9.2899999999999991</v>
      </c>
      <c r="H3220">
        <v>4</v>
      </c>
      <c r="I3220">
        <f t="shared" si="566"/>
        <v>0</v>
      </c>
      <c r="J3220">
        <f t="shared" si="572"/>
        <v>0</v>
      </c>
      <c r="K3220">
        <f t="shared" si="567"/>
        <v>0</v>
      </c>
      <c r="L3220">
        <f t="shared" si="568"/>
        <v>0</v>
      </c>
      <c r="M3220">
        <f t="shared" si="573"/>
        <v>0</v>
      </c>
      <c r="N3220">
        <f t="shared" si="574"/>
        <v>0</v>
      </c>
      <c r="O3220">
        <f t="shared" si="575"/>
        <v>0</v>
      </c>
      <c r="P3220">
        <f t="shared" si="576"/>
        <v>0</v>
      </c>
      <c r="Q3220">
        <f t="shared" si="569"/>
        <v>0</v>
      </c>
      <c r="R3220">
        <f t="shared" si="570"/>
        <v>0</v>
      </c>
      <c r="W3220" s="1" t="s">
        <v>23</v>
      </c>
      <c r="Z3220">
        <f t="shared" si="571"/>
        <v>143</v>
      </c>
    </row>
    <row r="3221" spans="1:26" x14ac:dyDescent="0.35">
      <c r="A3221" t="s">
        <v>3245</v>
      </c>
      <c r="B3221">
        <v>-27.711182000000001</v>
      </c>
      <c r="C3221">
        <v>152.46796699999999</v>
      </c>
      <c r="D3221">
        <v>122</v>
      </c>
      <c r="E3221">
        <v>146</v>
      </c>
      <c r="F3221">
        <v>9.27</v>
      </c>
      <c r="H3221">
        <v>4</v>
      </c>
      <c r="I3221">
        <f t="shared" si="566"/>
        <v>3</v>
      </c>
      <c r="J3221" t="str">
        <f t="shared" si="572"/>
        <v>Heart rate is 146</v>
      </c>
      <c r="K3221">
        <f t="shared" si="567"/>
        <v>1</v>
      </c>
      <c r="L3221">
        <f t="shared" si="568"/>
        <v>0</v>
      </c>
      <c r="M3221">
        <f t="shared" si="573"/>
        <v>0</v>
      </c>
      <c r="N3221">
        <f t="shared" si="574"/>
        <v>0</v>
      </c>
      <c r="O3221">
        <f t="shared" si="575"/>
        <v>0</v>
      </c>
      <c r="P3221">
        <f t="shared" si="576"/>
        <v>0</v>
      </c>
      <c r="Q3221">
        <f t="shared" si="569"/>
        <v>0</v>
      </c>
      <c r="R3221">
        <f t="shared" si="570"/>
        <v>0</v>
      </c>
      <c r="W3221" s="1" t="s">
        <v>23</v>
      </c>
      <c r="Z3221">
        <f t="shared" si="571"/>
        <v>145</v>
      </c>
    </row>
    <row r="3222" spans="1:26" x14ac:dyDescent="0.35">
      <c r="A3222" t="s">
        <v>3246</v>
      </c>
      <c r="B3222">
        <v>-27.711178</v>
      </c>
      <c r="C3222">
        <v>152.468018</v>
      </c>
      <c r="D3222">
        <v>122</v>
      </c>
      <c r="E3222">
        <v>144</v>
      </c>
      <c r="F3222">
        <v>9.27</v>
      </c>
      <c r="H3222">
        <v>4</v>
      </c>
      <c r="I3222">
        <f t="shared" si="566"/>
        <v>0</v>
      </c>
      <c r="J3222">
        <f t="shared" si="572"/>
        <v>0</v>
      </c>
      <c r="K3222">
        <f t="shared" si="567"/>
        <v>0</v>
      </c>
      <c r="L3222">
        <f t="shared" si="568"/>
        <v>0</v>
      </c>
      <c r="M3222">
        <f t="shared" si="573"/>
        <v>0</v>
      </c>
      <c r="N3222">
        <f t="shared" si="574"/>
        <v>0</v>
      </c>
      <c r="O3222">
        <f t="shared" si="575"/>
        <v>0</v>
      </c>
      <c r="P3222">
        <f t="shared" si="576"/>
        <v>0</v>
      </c>
      <c r="Q3222">
        <f t="shared" si="569"/>
        <v>0</v>
      </c>
      <c r="R3222">
        <f t="shared" si="570"/>
        <v>0</v>
      </c>
      <c r="W3222" s="1" t="s">
        <v>23</v>
      </c>
      <c r="Z3222">
        <f t="shared" si="571"/>
        <v>146</v>
      </c>
    </row>
    <row r="3223" spans="1:26" x14ac:dyDescent="0.35">
      <c r="A3223" t="s">
        <v>3247</v>
      </c>
      <c r="B3223">
        <v>-27.711175999999998</v>
      </c>
      <c r="C3223">
        <v>152.46806900000001</v>
      </c>
      <c r="D3223">
        <v>122</v>
      </c>
      <c r="E3223">
        <v>144</v>
      </c>
      <c r="F3223">
        <v>9.27</v>
      </c>
      <c r="H3223">
        <v>4</v>
      </c>
      <c r="I3223">
        <f t="shared" si="566"/>
        <v>0</v>
      </c>
      <c r="J3223">
        <f t="shared" si="572"/>
        <v>0</v>
      </c>
      <c r="K3223">
        <f t="shared" si="567"/>
        <v>0</v>
      </c>
      <c r="L3223">
        <f t="shared" si="568"/>
        <v>0</v>
      </c>
      <c r="M3223">
        <f t="shared" si="573"/>
        <v>0</v>
      </c>
      <c r="N3223">
        <f t="shared" si="574"/>
        <v>0</v>
      </c>
      <c r="O3223">
        <f t="shared" si="575"/>
        <v>0</v>
      </c>
      <c r="P3223">
        <f t="shared" si="576"/>
        <v>0</v>
      </c>
      <c r="Q3223">
        <f t="shared" si="569"/>
        <v>0</v>
      </c>
      <c r="R3223">
        <f t="shared" si="570"/>
        <v>0</v>
      </c>
      <c r="W3223" s="1" t="s">
        <v>23</v>
      </c>
      <c r="Z3223">
        <f t="shared" si="571"/>
        <v>146</v>
      </c>
    </row>
    <row r="3224" spans="1:26" x14ac:dyDescent="0.35">
      <c r="A3224" t="s">
        <v>3248</v>
      </c>
      <c r="B3224">
        <v>-27.711174</v>
      </c>
      <c r="C3224">
        <v>152.468119</v>
      </c>
      <c r="D3224">
        <v>122</v>
      </c>
      <c r="E3224">
        <v>144</v>
      </c>
      <c r="F3224">
        <v>9.24</v>
      </c>
      <c r="H3224">
        <v>4</v>
      </c>
      <c r="I3224">
        <f t="shared" si="566"/>
        <v>0</v>
      </c>
      <c r="J3224">
        <f t="shared" si="572"/>
        <v>0</v>
      </c>
      <c r="K3224">
        <f t="shared" si="567"/>
        <v>0</v>
      </c>
      <c r="L3224">
        <f t="shared" si="568"/>
        <v>0</v>
      </c>
      <c r="M3224">
        <f t="shared" si="573"/>
        <v>0</v>
      </c>
      <c r="N3224">
        <f t="shared" si="574"/>
        <v>0</v>
      </c>
      <c r="O3224">
        <f t="shared" si="575"/>
        <v>0</v>
      </c>
      <c r="P3224">
        <f t="shared" si="576"/>
        <v>0</v>
      </c>
      <c r="Q3224">
        <f t="shared" si="569"/>
        <v>0</v>
      </c>
      <c r="R3224">
        <f t="shared" si="570"/>
        <v>0</v>
      </c>
      <c r="W3224" s="1" t="s">
        <v>23</v>
      </c>
      <c r="Z3224">
        <f t="shared" si="571"/>
        <v>146</v>
      </c>
    </row>
    <row r="3225" spans="1:26" x14ac:dyDescent="0.35">
      <c r="A3225" t="s">
        <v>3249</v>
      </c>
      <c r="B3225">
        <v>-27.711172000000001</v>
      </c>
      <c r="C3225">
        <v>152.46816899999999</v>
      </c>
      <c r="D3225">
        <v>122</v>
      </c>
      <c r="E3225">
        <v>144</v>
      </c>
      <c r="F3225">
        <v>9.24</v>
      </c>
      <c r="H3225">
        <v>4</v>
      </c>
      <c r="I3225">
        <f t="shared" si="566"/>
        <v>0</v>
      </c>
      <c r="J3225">
        <f t="shared" si="572"/>
        <v>0</v>
      </c>
      <c r="K3225">
        <f t="shared" si="567"/>
        <v>0</v>
      </c>
      <c r="L3225">
        <f t="shared" si="568"/>
        <v>0</v>
      </c>
      <c r="M3225">
        <f t="shared" si="573"/>
        <v>0</v>
      </c>
      <c r="N3225">
        <f t="shared" si="574"/>
        <v>0</v>
      </c>
      <c r="O3225">
        <f t="shared" si="575"/>
        <v>0</v>
      </c>
      <c r="P3225">
        <f t="shared" si="576"/>
        <v>0</v>
      </c>
      <c r="Q3225">
        <f t="shared" si="569"/>
        <v>0</v>
      </c>
      <c r="R3225">
        <f t="shared" si="570"/>
        <v>0</v>
      </c>
      <c r="W3225" s="1" t="s">
        <v>23</v>
      </c>
      <c r="Z3225">
        <f t="shared" si="571"/>
        <v>146</v>
      </c>
    </row>
    <row r="3226" spans="1:26" x14ac:dyDescent="0.35">
      <c r="A3226" t="s">
        <v>3250</v>
      </c>
      <c r="B3226">
        <v>-27.711171</v>
      </c>
      <c r="C3226">
        <v>152.468221</v>
      </c>
      <c r="D3226">
        <v>122</v>
      </c>
      <c r="E3226">
        <v>144</v>
      </c>
      <c r="F3226">
        <v>9.17</v>
      </c>
      <c r="H3226">
        <v>4</v>
      </c>
      <c r="I3226">
        <f t="shared" si="566"/>
        <v>0</v>
      </c>
      <c r="J3226">
        <f t="shared" si="572"/>
        <v>0</v>
      </c>
      <c r="K3226">
        <f t="shared" si="567"/>
        <v>0</v>
      </c>
      <c r="L3226">
        <f t="shared" si="568"/>
        <v>0</v>
      </c>
      <c r="M3226">
        <f t="shared" si="573"/>
        <v>0</v>
      </c>
      <c r="N3226">
        <f t="shared" si="574"/>
        <v>0</v>
      </c>
      <c r="O3226">
        <f t="shared" si="575"/>
        <v>0</v>
      </c>
      <c r="P3226">
        <f t="shared" si="576"/>
        <v>0</v>
      </c>
      <c r="Q3226">
        <f t="shared" si="569"/>
        <v>0</v>
      </c>
      <c r="R3226">
        <f t="shared" si="570"/>
        <v>0</v>
      </c>
      <c r="W3226" s="1" t="s">
        <v>23</v>
      </c>
      <c r="Z3226">
        <f t="shared" si="571"/>
        <v>146</v>
      </c>
    </row>
    <row r="3227" spans="1:26" x14ac:dyDescent="0.35">
      <c r="A3227" t="s">
        <v>3251</v>
      </c>
      <c r="B3227">
        <v>-27.711172999999999</v>
      </c>
      <c r="C3227">
        <v>152.468276</v>
      </c>
      <c r="D3227">
        <v>122</v>
      </c>
      <c r="E3227">
        <v>144</v>
      </c>
      <c r="F3227">
        <v>9.17</v>
      </c>
      <c r="H3227">
        <v>4</v>
      </c>
      <c r="I3227">
        <f t="shared" si="566"/>
        <v>0</v>
      </c>
      <c r="J3227">
        <f t="shared" si="572"/>
        <v>0</v>
      </c>
      <c r="K3227">
        <f t="shared" si="567"/>
        <v>0</v>
      </c>
      <c r="L3227">
        <f t="shared" si="568"/>
        <v>0</v>
      </c>
      <c r="M3227">
        <f t="shared" si="573"/>
        <v>0</v>
      </c>
      <c r="N3227">
        <f t="shared" si="574"/>
        <v>0</v>
      </c>
      <c r="O3227">
        <f t="shared" si="575"/>
        <v>0</v>
      </c>
      <c r="P3227">
        <f t="shared" si="576"/>
        <v>0</v>
      </c>
      <c r="Q3227">
        <f t="shared" si="569"/>
        <v>0</v>
      </c>
      <c r="R3227">
        <f t="shared" si="570"/>
        <v>0</v>
      </c>
      <c r="W3227" s="1" t="s">
        <v>23</v>
      </c>
      <c r="Z3227">
        <f t="shared" si="571"/>
        <v>146</v>
      </c>
    </row>
    <row r="3228" spans="1:26" x14ac:dyDescent="0.35">
      <c r="A3228" t="s">
        <v>3252</v>
      </c>
      <c r="B3228">
        <v>-27.711175999999998</v>
      </c>
      <c r="C3228">
        <v>152.46833100000001</v>
      </c>
      <c r="D3228">
        <v>122</v>
      </c>
      <c r="E3228">
        <v>144</v>
      </c>
      <c r="F3228">
        <v>9.17</v>
      </c>
      <c r="H3228">
        <v>4</v>
      </c>
      <c r="I3228">
        <f t="shared" si="566"/>
        <v>4</v>
      </c>
      <c r="J3228" t="str">
        <f t="shared" si="572"/>
        <v>Heart rate is 144</v>
      </c>
      <c r="K3228">
        <f t="shared" si="567"/>
        <v>0</v>
      </c>
      <c r="L3228">
        <f t="shared" si="568"/>
        <v>1</v>
      </c>
      <c r="M3228">
        <f t="shared" si="573"/>
        <v>0</v>
      </c>
      <c r="N3228">
        <f t="shared" si="574"/>
        <v>0</v>
      </c>
      <c r="O3228">
        <f t="shared" si="575"/>
        <v>0</v>
      </c>
      <c r="P3228">
        <f t="shared" si="576"/>
        <v>0</v>
      </c>
      <c r="Q3228">
        <f t="shared" si="569"/>
        <v>0</v>
      </c>
      <c r="R3228">
        <f t="shared" si="570"/>
        <v>0</v>
      </c>
      <c r="W3228" s="1" t="s">
        <v>23</v>
      </c>
      <c r="Z3228">
        <f t="shared" si="571"/>
        <v>146</v>
      </c>
    </row>
    <row r="3229" spans="1:26" x14ac:dyDescent="0.35">
      <c r="A3229" t="s">
        <v>3253</v>
      </c>
      <c r="B3229">
        <v>-27.711176999999999</v>
      </c>
      <c r="C3229">
        <v>152.46838500000001</v>
      </c>
      <c r="D3229">
        <v>122</v>
      </c>
      <c r="E3229">
        <v>145</v>
      </c>
      <c r="F3229">
        <v>9.15</v>
      </c>
      <c r="H3229">
        <v>4</v>
      </c>
      <c r="I3229">
        <f t="shared" si="566"/>
        <v>0</v>
      </c>
      <c r="J3229">
        <f t="shared" si="572"/>
        <v>0</v>
      </c>
      <c r="K3229">
        <f t="shared" si="567"/>
        <v>0</v>
      </c>
      <c r="L3229">
        <f t="shared" si="568"/>
        <v>0</v>
      </c>
      <c r="M3229">
        <f t="shared" si="573"/>
        <v>0</v>
      </c>
      <c r="N3229">
        <f t="shared" si="574"/>
        <v>0</v>
      </c>
      <c r="O3229">
        <f t="shared" si="575"/>
        <v>0</v>
      </c>
      <c r="P3229">
        <f t="shared" si="576"/>
        <v>0</v>
      </c>
      <c r="Q3229">
        <f t="shared" si="569"/>
        <v>0</v>
      </c>
      <c r="R3229">
        <f t="shared" si="570"/>
        <v>0</v>
      </c>
      <c r="W3229" s="1" t="s">
        <v>23</v>
      </c>
      <c r="Z3229">
        <f t="shared" si="571"/>
        <v>144</v>
      </c>
    </row>
    <row r="3230" spans="1:26" x14ac:dyDescent="0.35">
      <c r="A3230" t="s">
        <v>3254</v>
      </c>
      <c r="B3230">
        <v>-27.711175999999998</v>
      </c>
      <c r="C3230">
        <v>152.46843699999999</v>
      </c>
      <c r="D3230">
        <v>122</v>
      </c>
      <c r="E3230">
        <v>145</v>
      </c>
      <c r="F3230">
        <v>9.15</v>
      </c>
      <c r="H3230">
        <v>4</v>
      </c>
      <c r="I3230">
        <f t="shared" si="566"/>
        <v>0</v>
      </c>
      <c r="J3230">
        <f t="shared" si="572"/>
        <v>0</v>
      </c>
      <c r="K3230">
        <f t="shared" si="567"/>
        <v>0</v>
      </c>
      <c r="L3230">
        <f t="shared" si="568"/>
        <v>0</v>
      </c>
      <c r="M3230">
        <f t="shared" si="573"/>
        <v>0</v>
      </c>
      <c r="N3230">
        <f t="shared" si="574"/>
        <v>0</v>
      </c>
      <c r="O3230">
        <f t="shared" si="575"/>
        <v>0</v>
      </c>
      <c r="P3230">
        <f t="shared" si="576"/>
        <v>0</v>
      </c>
      <c r="Q3230">
        <f t="shared" si="569"/>
        <v>0</v>
      </c>
      <c r="R3230">
        <f t="shared" si="570"/>
        <v>0</v>
      </c>
      <c r="W3230" s="1" t="s">
        <v>23</v>
      </c>
      <c r="Z3230">
        <f t="shared" si="571"/>
        <v>144</v>
      </c>
    </row>
    <row r="3231" spans="1:26" x14ac:dyDescent="0.35">
      <c r="A3231" t="s">
        <v>3255</v>
      </c>
      <c r="B3231">
        <v>-27.711172999999999</v>
      </c>
      <c r="C3231">
        <v>152.46848800000001</v>
      </c>
      <c r="D3231">
        <v>122</v>
      </c>
      <c r="E3231">
        <v>145</v>
      </c>
      <c r="F3231">
        <v>9.15</v>
      </c>
      <c r="H3231">
        <v>4</v>
      </c>
      <c r="I3231">
        <f t="shared" si="566"/>
        <v>3</v>
      </c>
      <c r="J3231" t="str">
        <f t="shared" si="572"/>
        <v>Heart rate is 145</v>
      </c>
      <c r="K3231">
        <f t="shared" si="567"/>
        <v>1</v>
      </c>
      <c r="L3231">
        <f t="shared" si="568"/>
        <v>0</v>
      </c>
      <c r="M3231">
        <f t="shared" si="573"/>
        <v>0</v>
      </c>
      <c r="N3231">
        <f t="shared" si="574"/>
        <v>0</v>
      </c>
      <c r="O3231">
        <f t="shared" si="575"/>
        <v>0</v>
      </c>
      <c r="P3231">
        <f t="shared" si="576"/>
        <v>0</v>
      </c>
      <c r="Q3231">
        <f t="shared" si="569"/>
        <v>0</v>
      </c>
      <c r="R3231">
        <f t="shared" si="570"/>
        <v>0</v>
      </c>
      <c r="W3231" s="1" t="s">
        <v>23</v>
      </c>
      <c r="Z3231">
        <f t="shared" si="571"/>
        <v>144</v>
      </c>
    </row>
    <row r="3232" spans="1:26" x14ac:dyDescent="0.35">
      <c r="A3232" t="s">
        <v>3256</v>
      </c>
      <c r="B3232">
        <v>-27.711169000000002</v>
      </c>
      <c r="C3232">
        <v>152.46853999999999</v>
      </c>
      <c r="D3232">
        <v>122</v>
      </c>
      <c r="E3232">
        <v>144</v>
      </c>
      <c r="F3232">
        <v>9.27</v>
      </c>
      <c r="H3232">
        <v>4</v>
      </c>
      <c r="I3232">
        <f t="shared" si="566"/>
        <v>0</v>
      </c>
      <c r="J3232">
        <f t="shared" si="572"/>
        <v>0</v>
      </c>
      <c r="K3232">
        <f t="shared" si="567"/>
        <v>0</v>
      </c>
      <c r="L3232">
        <f t="shared" si="568"/>
        <v>0</v>
      </c>
      <c r="M3232">
        <f t="shared" si="573"/>
        <v>0</v>
      </c>
      <c r="N3232">
        <f t="shared" si="574"/>
        <v>0</v>
      </c>
      <c r="O3232">
        <f t="shared" si="575"/>
        <v>0</v>
      </c>
      <c r="P3232">
        <f t="shared" si="576"/>
        <v>0</v>
      </c>
      <c r="Q3232">
        <f t="shared" si="569"/>
        <v>0</v>
      </c>
      <c r="R3232">
        <f t="shared" si="570"/>
        <v>0</v>
      </c>
      <c r="W3232" s="1" t="s">
        <v>23</v>
      </c>
      <c r="Z3232">
        <f t="shared" si="571"/>
        <v>145</v>
      </c>
    </row>
    <row r="3233" spans="1:26" x14ac:dyDescent="0.35">
      <c r="A3233" t="s">
        <v>3257</v>
      </c>
      <c r="B3233">
        <v>-27.711165999999999</v>
      </c>
      <c r="C3233">
        <v>152.468594</v>
      </c>
      <c r="D3233">
        <v>122</v>
      </c>
      <c r="E3233">
        <v>144</v>
      </c>
      <c r="F3233">
        <v>9.27</v>
      </c>
      <c r="H3233">
        <v>4</v>
      </c>
      <c r="I3233">
        <f t="shared" si="566"/>
        <v>0</v>
      </c>
      <c r="J3233">
        <f t="shared" si="572"/>
        <v>0</v>
      </c>
      <c r="K3233">
        <f t="shared" si="567"/>
        <v>0</v>
      </c>
      <c r="L3233">
        <f t="shared" si="568"/>
        <v>0</v>
      </c>
      <c r="M3233">
        <f t="shared" si="573"/>
        <v>0</v>
      </c>
      <c r="N3233">
        <f t="shared" si="574"/>
        <v>0</v>
      </c>
      <c r="O3233">
        <f t="shared" si="575"/>
        <v>0</v>
      </c>
      <c r="P3233">
        <f t="shared" si="576"/>
        <v>0</v>
      </c>
      <c r="Q3233">
        <f t="shared" si="569"/>
        <v>0</v>
      </c>
      <c r="R3233">
        <f t="shared" si="570"/>
        <v>0</v>
      </c>
      <c r="W3233" s="1" t="s">
        <v>23</v>
      </c>
      <c r="Z3233">
        <f t="shared" si="571"/>
        <v>145</v>
      </c>
    </row>
    <row r="3234" spans="1:26" x14ac:dyDescent="0.35">
      <c r="A3234" t="s">
        <v>3258</v>
      </c>
      <c r="B3234">
        <v>-27.711165999999999</v>
      </c>
      <c r="C3234">
        <v>152.468648</v>
      </c>
      <c r="D3234">
        <v>122</v>
      </c>
      <c r="E3234">
        <v>144</v>
      </c>
      <c r="F3234">
        <v>9.2799999999999994</v>
      </c>
      <c r="H3234">
        <v>4</v>
      </c>
      <c r="I3234">
        <f t="shared" si="566"/>
        <v>4</v>
      </c>
      <c r="J3234" t="str">
        <f t="shared" si="572"/>
        <v>Heart rate is 144</v>
      </c>
      <c r="K3234">
        <f t="shared" si="567"/>
        <v>0</v>
      </c>
      <c r="L3234">
        <f t="shared" si="568"/>
        <v>1</v>
      </c>
      <c r="M3234">
        <f t="shared" si="573"/>
        <v>0</v>
      </c>
      <c r="N3234">
        <f t="shared" si="574"/>
        <v>0</v>
      </c>
      <c r="O3234">
        <f t="shared" si="575"/>
        <v>0</v>
      </c>
      <c r="P3234">
        <f t="shared" si="576"/>
        <v>0</v>
      </c>
      <c r="Q3234">
        <f t="shared" si="569"/>
        <v>0</v>
      </c>
      <c r="R3234">
        <f t="shared" si="570"/>
        <v>0</v>
      </c>
      <c r="W3234" s="1" t="s">
        <v>23</v>
      </c>
      <c r="Z3234">
        <f t="shared" si="571"/>
        <v>145</v>
      </c>
    </row>
    <row r="3235" spans="1:26" x14ac:dyDescent="0.35">
      <c r="A3235" t="s">
        <v>3259</v>
      </c>
      <c r="B3235">
        <v>-27.711169999999999</v>
      </c>
      <c r="C3235">
        <v>152.46870100000001</v>
      </c>
      <c r="D3235">
        <v>122</v>
      </c>
      <c r="E3235">
        <v>145</v>
      </c>
      <c r="F3235">
        <v>9.27</v>
      </c>
      <c r="H3235">
        <v>4</v>
      </c>
      <c r="I3235">
        <f t="shared" si="566"/>
        <v>0</v>
      </c>
      <c r="J3235">
        <f t="shared" si="572"/>
        <v>0</v>
      </c>
      <c r="K3235">
        <f t="shared" si="567"/>
        <v>0</v>
      </c>
      <c r="L3235">
        <f t="shared" si="568"/>
        <v>0</v>
      </c>
      <c r="M3235">
        <f t="shared" si="573"/>
        <v>0</v>
      </c>
      <c r="N3235">
        <f t="shared" si="574"/>
        <v>0</v>
      </c>
      <c r="O3235">
        <f t="shared" si="575"/>
        <v>0</v>
      </c>
      <c r="P3235">
        <f t="shared" si="576"/>
        <v>0</v>
      </c>
      <c r="Q3235">
        <f t="shared" si="569"/>
        <v>0</v>
      </c>
      <c r="R3235">
        <f t="shared" si="570"/>
        <v>0</v>
      </c>
      <c r="W3235" s="1" t="s">
        <v>23</v>
      </c>
      <c r="Z3235">
        <f t="shared" si="571"/>
        <v>144</v>
      </c>
    </row>
    <row r="3236" spans="1:26" x14ac:dyDescent="0.35">
      <c r="A3236" t="s">
        <v>3260</v>
      </c>
      <c r="B3236">
        <v>-27.711179999999999</v>
      </c>
      <c r="C3236">
        <v>152.46875199999999</v>
      </c>
      <c r="D3236">
        <v>122</v>
      </c>
      <c r="E3236">
        <v>145</v>
      </c>
      <c r="F3236">
        <v>9.27</v>
      </c>
      <c r="H3236">
        <v>4</v>
      </c>
      <c r="I3236">
        <f t="shared" si="566"/>
        <v>3</v>
      </c>
      <c r="J3236" t="str">
        <f t="shared" si="572"/>
        <v>Heart rate is 145</v>
      </c>
      <c r="K3236">
        <f t="shared" si="567"/>
        <v>1</v>
      </c>
      <c r="L3236">
        <f t="shared" si="568"/>
        <v>0</v>
      </c>
      <c r="M3236">
        <f t="shared" si="573"/>
        <v>0</v>
      </c>
      <c r="N3236">
        <f t="shared" si="574"/>
        <v>0</v>
      </c>
      <c r="O3236">
        <f t="shared" si="575"/>
        <v>0</v>
      </c>
      <c r="P3236">
        <f t="shared" si="576"/>
        <v>0</v>
      </c>
      <c r="Q3236">
        <f t="shared" si="569"/>
        <v>0</v>
      </c>
      <c r="R3236">
        <f t="shared" si="570"/>
        <v>0</v>
      </c>
      <c r="W3236" s="1" t="s">
        <v>23</v>
      </c>
      <c r="Z3236">
        <f t="shared" si="571"/>
        <v>144</v>
      </c>
    </row>
    <row r="3237" spans="1:26" x14ac:dyDescent="0.35">
      <c r="A3237" t="s">
        <v>3261</v>
      </c>
      <c r="B3237">
        <v>-27.711192</v>
      </c>
      <c r="C3237">
        <v>152.46880300000001</v>
      </c>
      <c r="D3237">
        <v>122</v>
      </c>
      <c r="E3237">
        <v>144</v>
      </c>
      <c r="F3237">
        <v>9.27</v>
      </c>
      <c r="H3237">
        <v>4</v>
      </c>
      <c r="I3237">
        <f t="shared" si="566"/>
        <v>0</v>
      </c>
      <c r="J3237">
        <f t="shared" si="572"/>
        <v>0</v>
      </c>
      <c r="K3237">
        <f t="shared" si="567"/>
        <v>0</v>
      </c>
      <c r="L3237">
        <f t="shared" si="568"/>
        <v>0</v>
      </c>
      <c r="M3237">
        <f t="shared" si="573"/>
        <v>0</v>
      </c>
      <c r="N3237">
        <f t="shared" si="574"/>
        <v>0</v>
      </c>
      <c r="O3237">
        <f t="shared" si="575"/>
        <v>0</v>
      </c>
      <c r="P3237">
        <f t="shared" si="576"/>
        <v>0</v>
      </c>
      <c r="Q3237">
        <f t="shared" si="569"/>
        <v>0</v>
      </c>
      <c r="R3237">
        <f t="shared" si="570"/>
        <v>0</v>
      </c>
      <c r="W3237" s="1" t="s">
        <v>23</v>
      </c>
      <c r="Z3237">
        <f t="shared" si="571"/>
        <v>145</v>
      </c>
    </row>
    <row r="3238" spans="1:26" x14ac:dyDescent="0.35">
      <c r="A3238" t="s">
        <v>3262</v>
      </c>
      <c r="B3238">
        <v>-27.711209</v>
      </c>
      <c r="C3238">
        <v>152.468853</v>
      </c>
      <c r="D3238">
        <v>122</v>
      </c>
      <c r="E3238">
        <v>144</v>
      </c>
      <c r="F3238">
        <v>9.27</v>
      </c>
      <c r="H3238">
        <v>4</v>
      </c>
      <c r="I3238">
        <f t="shared" si="566"/>
        <v>0</v>
      </c>
      <c r="J3238">
        <f t="shared" si="572"/>
        <v>0</v>
      </c>
      <c r="K3238">
        <f t="shared" si="567"/>
        <v>0</v>
      </c>
      <c r="L3238">
        <f t="shared" si="568"/>
        <v>0</v>
      </c>
      <c r="M3238">
        <f t="shared" si="573"/>
        <v>0</v>
      </c>
      <c r="N3238">
        <f t="shared" si="574"/>
        <v>0</v>
      </c>
      <c r="O3238">
        <f t="shared" si="575"/>
        <v>0</v>
      </c>
      <c r="P3238">
        <f t="shared" si="576"/>
        <v>0</v>
      </c>
      <c r="Q3238">
        <f t="shared" si="569"/>
        <v>0</v>
      </c>
      <c r="R3238">
        <f t="shared" si="570"/>
        <v>0</v>
      </c>
      <c r="W3238" s="1" t="s">
        <v>23</v>
      </c>
      <c r="Z3238">
        <f t="shared" si="571"/>
        <v>145</v>
      </c>
    </row>
    <row r="3239" spans="1:26" x14ac:dyDescent="0.35">
      <c r="A3239" t="s">
        <v>3263</v>
      </c>
      <c r="B3239">
        <v>-27.71123</v>
      </c>
      <c r="C3239">
        <v>152.46889999999999</v>
      </c>
      <c r="D3239">
        <v>122</v>
      </c>
      <c r="E3239">
        <v>144</v>
      </c>
      <c r="F3239">
        <v>9.27</v>
      </c>
      <c r="H3239">
        <v>4</v>
      </c>
      <c r="I3239">
        <f t="shared" si="566"/>
        <v>0</v>
      </c>
      <c r="J3239">
        <f t="shared" si="572"/>
        <v>0</v>
      </c>
      <c r="K3239">
        <f t="shared" si="567"/>
        <v>0</v>
      </c>
      <c r="L3239">
        <f t="shared" si="568"/>
        <v>0</v>
      </c>
      <c r="M3239">
        <f t="shared" si="573"/>
        <v>0</v>
      </c>
      <c r="N3239">
        <f t="shared" si="574"/>
        <v>0</v>
      </c>
      <c r="O3239">
        <f t="shared" si="575"/>
        <v>0</v>
      </c>
      <c r="P3239">
        <f t="shared" si="576"/>
        <v>0</v>
      </c>
      <c r="Q3239">
        <f t="shared" si="569"/>
        <v>0</v>
      </c>
      <c r="R3239">
        <f t="shared" si="570"/>
        <v>0</v>
      </c>
      <c r="W3239" s="1" t="s">
        <v>23</v>
      </c>
      <c r="Z3239">
        <f t="shared" si="571"/>
        <v>145</v>
      </c>
    </row>
    <row r="3240" spans="1:26" x14ac:dyDescent="0.35">
      <c r="A3240" t="s">
        <v>3264</v>
      </c>
      <c r="B3240">
        <v>-27.711252999999999</v>
      </c>
      <c r="C3240">
        <v>152.46894</v>
      </c>
      <c r="D3240">
        <v>122</v>
      </c>
      <c r="E3240">
        <v>144</v>
      </c>
      <c r="F3240">
        <v>9.27</v>
      </c>
      <c r="H3240">
        <v>4</v>
      </c>
      <c r="I3240">
        <f t="shared" si="566"/>
        <v>4</v>
      </c>
      <c r="J3240" t="str">
        <f t="shared" si="572"/>
        <v>Heart rate is 144</v>
      </c>
      <c r="K3240">
        <f t="shared" si="567"/>
        <v>0</v>
      </c>
      <c r="L3240">
        <f t="shared" si="568"/>
        <v>1</v>
      </c>
      <c r="M3240">
        <f t="shared" si="573"/>
        <v>0</v>
      </c>
      <c r="N3240">
        <f t="shared" si="574"/>
        <v>0</v>
      </c>
      <c r="O3240">
        <f t="shared" si="575"/>
        <v>0</v>
      </c>
      <c r="P3240">
        <f t="shared" si="576"/>
        <v>0</v>
      </c>
      <c r="Q3240">
        <f t="shared" si="569"/>
        <v>0</v>
      </c>
      <c r="R3240">
        <f t="shared" si="570"/>
        <v>0</v>
      </c>
      <c r="W3240" s="1" t="s">
        <v>23</v>
      </c>
      <c r="Z3240">
        <f t="shared" si="571"/>
        <v>145</v>
      </c>
    </row>
    <row r="3241" spans="1:26" x14ac:dyDescent="0.35">
      <c r="A3241" t="s">
        <v>3265</v>
      </c>
      <c r="B3241">
        <v>-27.711278</v>
      </c>
      <c r="C3241">
        <v>152.46897200000001</v>
      </c>
      <c r="D3241">
        <v>122</v>
      </c>
      <c r="E3241">
        <v>145</v>
      </c>
      <c r="F3241">
        <v>9.27</v>
      </c>
      <c r="H3241">
        <v>4</v>
      </c>
      <c r="I3241">
        <f t="shared" si="566"/>
        <v>3</v>
      </c>
      <c r="J3241" t="str">
        <f t="shared" si="572"/>
        <v>Heart rate is 145</v>
      </c>
      <c r="K3241">
        <f t="shared" si="567"/>
        <v>1</v>
      </c>
      <c r="L3241">
        <f t="shared" si="568"/>
        <v>0</v>
      </c>
      <c r="M3241">
        <f t="shared" si="573"/>
        <v>0</v>
      </c>
      <c r="N3241">
        <f t="shared" si="574"/>
        <v>0</v>
      </c>
      <c r="O3241">
        <f t="shared" si="575"/>
        <v>0</v>
      </c>
      <c r="P3241">
        <f t="shared" si="576"/>
        <v>0</v>
      </c>
      <c r="Q3241">
        <f t="shared" si="569"/>
        <v>0</v>
      </c>
      <c r="R3241">
        <f t="shared" si="570"/>
        <v>0</v>
      </c>
      <c r="W3241" s="1" t="s">
        <v>23</v>
      </c>
      <c r="Z3241">
        <f t="shared" si="571"/>
        <v>144</v>
      </c>
    </row>
    <row r="3242" spans="1:26" x14ac:dyDescent="0.35">
      <c r="A3242" t="s">
        <v>3266</v>
      </c>
      <c r="B3242">
        <v>-27.711307000000001</v>
      </c>
      <c r="C3242">
        <v>152.46900199999999</v>
      </c>
      <c r="D3242">
        <v>122</v>
      </c>
      <c r="E3242">
        <v>144</v>
      </c>
      <c r="F3242">
        <v>9.15</v>
      </c>
      <c r="H3242">
        <v>4</v>
      </c>
      <c r="I3242">
        <f t="shared" si="566"/>
        <v>4</v>
      </c>
      <c r="J3242" t="str">
        <f t="shared" si="572"/>
        <v>Heart rate is 144</v>
      </c>
      <c r="K3242">
        <f t="shared" si="567"/>
        <v>0</v>
      </c>
      <c r="L3242">
        <f t="shared" si="568"/>
        <v>1</v>
      </c>
      <c r="M3242">
        <f t="shared" si="573"/>
        <v>0</v>
      </c>
      <c r="N3242">
        <f t="shared" si="574"/>
        <v>0</v>
      </c>
      <c r="O3242">
        <f t="shared" si="575"/>
        <v>0</v>
      </c>
      <c r="P3242">
        <f t="shared" si="576"/>
        <v>0</v>
      </c>
      <c r="Q3242">
        <f t="shared" si="569"/>
        <v>0</v>
      </c>
      <c r="R3242">
        <f t="shared" si="570"/>
        <v>0</v>
      </c>
      <c r="W3242" s="1" t="s">
        <v>23</v>
      </c>
      <c r="Z3242">
        <f t="shared" si="571"/>
        <v>145</v>
      </c>
    </row>
    <row r="3243" spans="1:26" x14ac:dyDescent="0.35">
      <c r="A3243" t="s">
        <v>3267</v>
      </c>
      <c r="B3243">
        <v>-27.711341000000001</v>
      </c>
      <c r="C3243">
        <v>152.469033</v>
      </c>
      <c r="D3243">
        <v>122</v>
      </c>
      <c r="E3243">
        <v>148</v>
      </c>
      <c r="F3243">
        <v>9.15</v>
      </c>
      <c r="H3243">
        <v>4</v>
      </c>
      <c r="I3243">
        <f t="shared" si="566"/>
        <v>0</v>
      </c>
      <c r="J3243">
        <f t="shared" si="572"/>
        <v>0</v>
      </c>
      <c r="K3243">
        <f t="shared" si="567"/>
        <v>0</v>
      </c>
      <c r="L3243">
        <f t="shared" si="568"/>
        <v>0</v>
      </c>
      <c r="M3243">
        <f t="shared" si="573"/>
        <v>0</v>
      </c>
      <c r="N3243">
        <f t="shared" si="574"/>
        <v>0</v>
      </c>
      <c r="O3243">
        <f t="shared" si="575"/>
        <v>0</v>
      </c>
      <c r="P3243">
        <f t="shared" si="576"/>
        <v>0</v>
      </c>
      <c r="Q3243">
        <f t="shared" si="569"/>
        <v>0</v>
      </c>
      <c r="R3243">
        <f t="shared" si="570"/>
        <v>0</v>
      </c>
      <c r="W3243" s="1" t="s">
        <v>23</v>
      </c>
      <c r="Z3243">
        <f t="shared" si="571"/>
        <v>144</v>
      </c>
    </row>
    <row r="3244" spans="1:26" x14ac:dyDescent="0.35">
      <c r="A3244" t="s">
        <v>3268</v>
      </c>
      <c r="B3244">
        <v>-27.711378</v>
      </c>
      <c r="C3244">
        <v>152.46906799999999</v>
      </c>
      <c r="D3244">
        <v>122</v>
      </c>
      <c r="E3244">
        <v>153</v>
      </c>
      <c r="F3244">
        <v>9.2899999999999991</v>
      </c>
      <c r="H3244">
        <v>4</v>
      </c>
      <c r="I3244">
        <f t="shared" si="566"/>
        <v>0</v>
      </c>
      <c r="J3244">
        <f t="shared" si="572"/>
        <v>0</v>
      </c>
      <c r="K3244">
        <f t="shared" si="567"/>
        <v>0</v>
      </c>
      <c r="L3244">
        <f t="shared" si="568"/>
        <v>0</v>
      </c>
      <c r="M3244">
        <f t="shared" si="573"/>
        <v>0</v>
      </c>
      <c r="N3244">
        <f t="shared" si="574"/>
        <v>0</v>
      </c>
      <c r="O3244">
        <f t="shared" si="575"/>
        <v>0</v>
      </c>
      <c r="P3244">
        <f t="shared" si="576"/>
        <v>0</v>
      </c>
      <c r="Q3244">
        <f t="shared" si="569"/>
        <v>0</v>
      </c>
      <c r="R3244">
        <f t="shared" si="570"/>
        <v>0</v>
      </c>
      <c r="W3244" s="1" t="s">
        <v>23</v>
      </c>
      <c r="Z3244">
        <f t="shared" si="571"/>
        <v>148</v>
      </c>
    </row>
    <row r="3245" spans="1:26" x14ac:dyDescent="0.35">
      <c r="A3245" t="s">
        <v>3269</v>
      </c>
      <c r="B3245">
        <v>-27.711417999999998</v>
      </c>
      <c r="C3245">
        <v>152.46910500000001</v>
      </c>
      <c r="D3245">
        <v>122</v>
      </c>
      <c r="E3245">
        <v>153</v>
      </c>
      <c r="F3245">
        <v>9.2899999999999991</v>
      </c>
      <c r="H3245">
        <v>4</v>
      </c>
      <c r="I3245">
        <f t="shared" si="566"/>
        <v>0</v>
      </c>
      <c r="J3245">
        <f t="shared" si="572"/>
        <v>0</v>
      </c>
      <c r="K3245">
        <f t="shared" si="567"/>
        <v>0</v>
      </c>
      <c r="L3245">
        <f t="shared" si="568"/>
        <v>0</v>
      </c>
      <c r="M3245">
        <f t="shared" si="573"/>
        <v>0</v>
      </c>
      <c r="N3245">
        <f t="shared" si="574"/>
        <v>0</v>
      </c>
      <c r="O3245">
        <f t="shared" si="575"/>
        <v>0</v>
      </c>
      <c r="P3245">
        <f t="shared" si="576"/>
        <v>0</v>
      </c>
      <c r="Q3245">
        <f t="shared" si="569"/>
        <v>0</v>
      </c>
      <c r="R3245">
        <f t="shared" si="570"/>
        <v>0</v>
      </c>
      <c r="W3245" s="1" t="s">
        <v>23</v>
      </c>
      <c r="Z3245">
        <f t="shared" si="571"/>
        <v>148</v>
      </c>
    </row>
    <row r="3246" spans="1:26" x14ac:dyDescent="0.35">
      <c r="A3246" t="s">
        <v>3270</v>
      </c>
      <c r="B3246">
        <v>-27.711459000000001</v>
      </c>
      <c r="C3246">
        <v>152.46913799999999</v>
      </c>
      <c r="D3246">
        <v>121</v>
      </c>
      <c r="E3246">
        <v>154</v>
      </c>
      <c r="F3246">
        <v>9.2899999999999991</v>
      </c>
      <c r="H3246">
        <v>4</v>
      </c>
      <c r="I3246">
        <f t="shared" si="566"/>
        <v>3</v>
      </c>
      <c r="J3246" t="str">
        <f t="shared" si="572"/>
        <v>Heart rate is 154</v>
      </c>
      <c r="K3246">
        <f t="shared" si="567"/>
        <v>1</v>
      </c>
      <c r="L3246">
        <f t="shared" si="568"/>
        <v>0</v>
      </c>
      <c r="M3246">
        <f t="shared" si="573"/>
        <v>0</v>
      </c>
      <c r="N3246">
        <f t="shared" si="574"/>
        <v>0</v>
      </c>
      <c r="O3246">
        <f t="shared" si="575"/>
        <v>0</v>
      </c>
      <c r="P3246">
        <f t="shared" si="576"/>
        <v>0</v>
      </c>
      <c r="Q3246">
        <f t="shared" si="569"/>
        <v>0</v>
      </c>
      <c r="R3246">
        <f t="shared" si="570"/>
        <v>0</v>
      </c>
      <c r="W3246" s="1" t="s">
        <v>23</v>
      </c>
      <c r="Z3246">
        <f t="shared" si="571"/>
        <v>153</v>
      </c>
    </row>
    <row r="3247" spans="1:26" x14ac:dyDescent="0.35">
      <c r="A3247" t="s">
        <v>3271</v>
      </c>
      <c r="B3247">
        <v>-27.711497000000001</v>
      </c>
      <c r="C3247">
        <v>152.46916899999999</v>
      </c>
      <c r="D3247">
        <v>121</v>
      </c>
      <c r="E3247">
        <v>153</v>
      </c>
      <c r="F3247">
        <v>9.44</v>
      </c>
      <c r="H3247">
        <v>4</v>
      </c>
      <c r="I3247">
        <f t="shared" si="566"/>
        <v>0</v>
      </c>
      <c r="J3247">
        <f t="shared" si="572"/>
        <v>0</v>
      </c>
      <c r="K3247">
        <f t="shared" si="567"/>
        <v>0</v>
      </c>
      <c r="L3247">
        <f t="shared" si="568"/>
        <v>0</v>
      </c>
      <c r="M3247">
        <f t="shared" si="573"/>
        <v>0</v>
      </c>
      <c r="N3247">
        <f t="shared" si="574"/>
        <v>0</v>
      </c>
      <c r="O3247">
        <f t="shared" si="575"/>
        <v>0</v>
      </c>
      <c r="P3247">
        <f t="shared" si="576"/>
        <v>0</v>
      </c>
      <c r="Q3247">
        <f t="shared" si="569"/>
        <v>0</v>
      </c>
      <c r="R3247">
        <f t="shared" si="570"/>
        <v>0</v>
      </c>
      <c r="W3247" s="1" t="s">
        <v>23</v>
      </c>
      <c r="Z3247">
        <f t="shared" si="571"/>
        <v>154</v>
      </c>
    </row>
    <row r="3248" spans="1:26" x14ac:dyDescent="0.35">
      <c r="A3248" t="s">
        <v>3272</v>
      </c>
      <c r="B3248">
        <v>-27.71153</v>
      </c>
      <c r="C3248">
        <v>152.4692</v>
      </c>
      <c r="D3248">
        <v>120</v>
      </c>
      <c r="E3248">
        <v>153</v>
      </c>
      <c r="F3248">
        <v>9.44</v>
      </c>
      <c r="H3248">
        <v>4</v>
      </c>
      <c r="I3248">
        <f t="shared" si="566"/>
        <v>0</v>
      </c>
      <c r="J3248">
        <f t="shared" si="572"/>
        <v>0</v>
      </c>
      <c r="K3248">
        <f t="shared" si="567"/>
        <v>0</v>
      </c>
      <c r="L3248">
        <f t="shared" si="568"/>
        <v>0</v>
      </c>
      <c r="M3248">
        <f t="shared" si="573"/>
        <v>0</v>
      </c>
      <c r="N3248">
        <f t="shared" si="574"/>
        <v>0</v>
      </c>
      <c r="O3248">
        <f t="shared" si="575"/>
        <v>0</v>
      </c>
      <c r="P3248">
        <f t="shared" si="576"/>
        <v>0</v>
      </c>
      <c r="Q3248">
        <f t="shared" si="569"/>
        <v>0</v>
      </c>
      <c r="R3248">
        <f t="shared" si="570"/>
        <v>0</v>
      </c>
      <c r="W3248" s="1" t="s">
        <v>23</v>
      </c>
      <c r="Z3248">
        <f t="shared" si="571"/>
        <v>154</v>
      </c>
    </row>
    <row r="3249" spans="1:26" x14ac:dyDescent="0.35">
      <c r="A3249" t="s">
        <v>3273</v>
      </c>
      <c r="B3249">
        <v>-27.711559999999999</v>
      </c>
      <c r="C3249">
        <v>152.46922799999999</v>
      </c>
      <c r="D3249">
        <v>120</v>
      </c>
      <c r="E3249">
        <v>153</v>
      </c>
      <c r="F3249">
        <v>9.2200000000000006</v>
      </c>
      <c r="H3249">
        <v>4</v>
      </c>
      <c r="I3249">
        <f t="shared" si="566"/>
        <v>0</v>
      </c>
      <c r="J3249">
        <f t="shared" si="572"/>
        <v>0</v>
      </c>
      <c r="K3249">
        <f t="shared" si="567"/>
        <v>0</v>
      </c>
      <c r="L3249">
        <f t="shared" si="568"/>
        <v>0</v>
      </c>
      <c r="M3249">
        <f t="shared" si="573"/>
        <v>0</v>
      </c>
      <c r="N3249">
        <f t="shared" si="574"/>
        <v>0</v>
      </c>
      <c r="O3249">
        <f t="shared" si="575"/>
        <v>0</v>
      </c>
      <c r="P3249">
        <f t="shared" si="576"/>
        <v>0</v>
      </c>
      <c r="Q3249">
        <f t="shared" si="569"/>
        <v>0</v>
      </c>
      <c r="R3249">
        <f t="shared" si="570"/>
        <v>0</v>
      </c>
      <c r="W3249" s="1" t="s">
        <v>23</v>
      </c>
      <c r="Z3249">
        <f t="shared" si="571"/>
        <v>154</v>
      </c>
    </row>
    <row r="3250" spans="1:26" x14ac:dyDescent="0.35">
      <c r="A3250" t="s">
        <v>3274</v>
      </c>
      <c r="B3250">
        <v>-27.711586</v>
      </c>
      <c r="C3250">
        <v>152.469257</v>
      </c>
      <c r="D3250">
        <v>120</v>
      </c>
      <c r="E3250">
        <v>152</v>
      </c>
      <c r="F3250">
        <v>9.2200000000000006</v>
      </c>
      <c r="H3250">
        <v>4</v>
      </c>
      <c r="I3250">
        <f t="shared" si="566"/>
        <v>4</v>
      </c>
      <c r="J3250" t="str">
        <f t="shared" si="572"/>
        <v>Heart rate is 152</v>
      </c>
      <c r="K3250">
        <f t="shared" si="567"/>
        <v>0</v>
      </c>
      <c r="L3250">
        <f t="shared" si="568"/>
        <v>1</v>
      </c>
      <c r="M3250">
        <f t="shared" si="573"/>
        <v>0</v>
      </c>
      <c r="N3250">
        <f t="shared" si="574"/>
        <v>0</v>
      </c>
      <c r="O3250">
        <f t="shared" si="575"/>
        <v>0</v>
      </c>
      <c r="P3250">
        <f t="shared" si="576"/>
        <v>0</v>
      </c>
      <c r="Q3250">
        <f t="shared" si="569"/>
        <v>0</v>
      </c>
      <c r="R3250">
        <f t="shared" si="570"/>
        <v>0</v>
      </c>
      <c r="W3250" s="1" t="s">
        <v>23</v>
      </c>
      <c r="Z3250">
        <f t="shared" si="571"/>
        <v>153</v>
      </c>
    </row>
    <row r="3251" spans="1:26" x14ac:dyDescent="0.35">
      <c r="A3251" t="s">
        <v>3275</v>
      </c>
      <c r="B3251">
        <v>-27.711615999999999</v>
      </c>
      <c r="C3251">
        <v>152.46928500000001</v>
      </c>
      <c r="D3251">
        <v>120</v>
      </c>
      <c r="E3251">
        <v>153</v>
      </c>
      <c r="F3251">
        <v>9.2200000000000006</v>
      </c>
      <c r="H3251">
        <v>4</v>
      </c>
      <c r="I3251">
        <f t="shared" si="566"/>
        <v>0</v>
      </c>
      <c r="J3251">
        <f t="shared" si="572"/>
        <v>0</v>
      </c>
      <c r="K3251">
        <f t="shared" si="567"/>
        <v>0</v>
      </c>
      <c r="L3251">
        <f t="shared" si="568"/>
        <v>0</v>
      </c>
      <c r="M3251">
        <f t="shared" si="573"/>
        <v>0</v>
      </c>
      <c r="N3251">
        <f t="shared" si="574"/>
        <v>0</v>
      </c>
      <c r="O3251">
        <f t="shared" si="575"/>
        <v>0</v>
      </c>
      <c r="P3251">
        <f t="shared" si="576"/>
        <v>0</v>
      </c>
      <c r="Q3251">
        <f t="shared" si="569"/>
        <v>0</v>
      </c>
      <c r="R3251">
        <f t="shared" si="570"/>
        <v>0</v>
      </c>
      <c r="W3251" s="1" t="s">
        <v>23</v>
      </c>
      <c r="Z3251">
        <f t="shared" si="571"/>
        <v>152</v>
      </c>
    </row>
    <row r="3252" spans="1:26" x14ac:dyDescent="0.35">
      <c r="A3252" t="s">
        <v>3276</v>
      </c>
      <c r="B3252">
        <v>-27.711653999999999</v>
      </c>
      <c r="C3252">
        <v>152.46930699999999</v>
      </c>
      <c r="D3252">
        <v>120</v>
      </c>
      <c r="E3252">
        <v>153</v>
      </c>
      <c r="F3252">
        <v>8.93</v>
      </c>
      <c r="H3252">
        <v>4</v>
      </c>
      <c r="I3252">
        <f t="shared" si="566"/>
        <v>0</v>
      </c>
      <c r="J3252">
        <f t="shared" si="572"/>
        <v>0</v>
      </c>
      <c r="K3252">
        <f t="shared" si="567"/>
        <v>0</v>
      </c>
      <c r="L3252">
        <f t="shared" si="568"/>
        <v>0</v>
      </c>
      <c r="M3252">
        <f t="shared" si="573"/>
        <v>0</v>
      </c>
      <c r="N3252">
        <f t="shared" si="574"/>
        <v>0</v>
      </c>
      <c r="O3252">
        <f t="shared" si="575"/>
        <v>0</v>
      </c>
      <c r="P3252">
        <f t="shared" si="576"/>
        <v>0</v>
      </c>
      <c r="Q3252">
        <f t="shared" si="569"/>
        <v>0</v>
      </c>
      <c r="R3252">
        <f t="shared" si="570"/>
        <v>0</v>
      </c>
      <c r="W3252" s="1" t="s">
        <v>23</v>
      </c>
      <c r="Z3252">
        <f t="shared" si="571"/>
        <v>152</v>
      </c>
    </row>
    <row r="3253" spans="1:26" x14ac:dyDescent="0.35">
      <c r="A3253" t="s">
        <v>3277</v>
      </c>
      <c r="B3253">
        <v>-27.711697999999998</v>
      </c>
      <c r="C3253">
        <v>152.46931599999999</v>
      </c>
      <c r="D3253">
        <v>121</v>
      </c>
      <c r="E3253">
        <v>154</v>
      </c>
      <c r="F3253">
        <v>8.93</v>
      </c>
      <c r="H3253">
        <v>4</v>
      </c>
      <c r="I3253">
        <f t="shared" si="566"/>
        <v>0</v>
      </c>
      <c r="J3253">
        <f t="shared" si="572"/>
        <v>0</v>
      </c>
      <c r="K3253">
        <f t="shared" si="567"/>
        <v>0</v>
      </c>
      <c r="L3253">
        <f t="shared" si="568"/>
        <v>0</v>
      </c>
      <c r="M3253">
        <f t="shared" si="573"/>
        <v>0</v>
      </c>
      <c r="N3253">
        <f t="shared" si="574"/>
        <v>0</v>
      </c>
      <c r="O3253">
        <f t="shared" si="575"/>
        <v>0</v>
      </c>
      <c r="P3253">
        <f t="shared" si="576"/>
        <v>0</v>
      </c>
      <c r="Q3253">
        <f t="shared" si="569"/>
        <v>0</v>
      </c>
      <c r="R3253">
        <f t="shared" si="570"/>
        <v>0</v>
      </c>
      <c r="W3253" s="1" t="s">
        <v>23</v>
      </c>
      <c r="Z3253">
        <f t="shared" si="571"/>
        <v>153</v>
      </c>
    </row>
    <row r="3254" spans="1:26" x14ac:dyDescent="0.35">
      <c r="A3254" t="s">
        <v>3278</v>
      </c>
      <c r="B3254">
        <v>-27.711745000000001</v>
      </c>
      <c r="C3254">
        <v>152.469313</v>
      </c>
      <c r="D3254">
        <v>121</v>
      </c>
      <c r="E3254">
        <v>154</v>
      </c>
      <c r="F3254">
        <v>8.84</v>
      </c>
      <c r="H3254">
        <v>4</v>
      </c>
      <c r="I3254">
        <f t="shared" si="566"/>
        <v>0</v>
      </c>
      <c r="J3254">
        <f t="shared" si="572"/>
        <v>0</v>
      </c>
      <c r="K3254">
        <f t="shared" si="567"/>
        <v>0</v>
      </c>
      <c r="L3254">
        <f t="shared" si="568"/>
        <v>0</v>
      </c>
      <c r="M3254">
        <f t="shared" si="573"/>
        <v>0</v>
      </c>
      <c r="N3254">
        <f t="shared" si="574"/>
        <v>0</v>
      </c>
      <c r="O3254">
        <f t="shared" si="575"/>
        <v>0</v>
      </c>
      <c r="P3254">
        <f t="shared" si="576"/>
        <v>0</v>
      </c>
      <c r="Q3254">
        <f t="shared" si="569"/>
        <v>0</v>
      </c>
      <c r="R3254">
        <f t="shared" si="570"/>
        <v>0</v>
      </c>
      <c r="W3254" s="1" t="s">
        <v>23</v>
      </c>
      <c r="Z3254">
        <f t="shared" si="571"/>
        <v>153</v>
      </c>
    </row>
    <row r="3255" spans="1:26" x14ac:dyDescent="0.35">
      <c r="A3255" t="s">
        <v>3279</v>
      </c>
      <c r="B3255">
        <v>-27.711791000000002</v>
      </c>
      <c r="C3255">
        <v>152.469301</v>
      </c>
      <c r="D3255">
        <v>121</v>
      </c>
      <c r="E3255">
        <v>154</v>
      </c>
      <c r="F3255">
        <v>8.69</v>
      </c>
      <c r="H3255">
        <v>4</v>
      </c>
      <c r="I3255">
        <f t="shared" si="566"/>
        <v>0</v>
      </c>
      <c r="J3255">
        <f t="shared" si="572"/>
        <v>0</v>
      </c>
      <c r="K3255">
        <f t="shared" si="567"/>
        <v>0</v>
      </c>
      <c r="L3255">
        <f t="shared" si="568"/>
        <v>0</v>
      </c>
      <c r="M3255">
        <f t="shared" si="573"/>
        <v>0</v>
      </c>
      <c r="N3255">
        <f t="shared" si="574"/>
        <v>0</v>
      </c>
      <c r="O3255">
        <f t="shared" si="575"/>
        <v>0</v>
      </c>
      <c r="P3255">
        <f t="shared" si="576"/>
        <v>0</v>
      </c>
      <c r="Q3255">
        <f t="shared" si="569"/>
        <v>0</v>
      </c>
      <c r="R3255">
        <f t="shared" si="570"/>
        <v>0</v>
      </c>
      <c r="W3255" s="1" t="s">
        <v>23</v>
      </c>
      <c r="Z3255">
        <f t="shared" si="571"/>
        <v>153</v>
      </c>
    </row>
    <row r="3256" spans="1:26" x14ac:dyDescent="0.35">
      <c r="A3256" t="s">
        <v>3280</v>
      </c>
      <c r="B3256">
        <v>-27.711829000000002</v>
      </c>
      <c r="C3256">
        <v>152.46928299999999</v>
      </c>
      <c r="D3256">
        <v>121</v>
      </c>
      <c r="E3256">
        <v>154</v>
      </c>
      <c r="F3256">
        <v>8.6199999999999992</v>
      </c>
      <c r="H3256">
        <v>4</v>
      </c>
      <c r="I3256">
        <f t="shared" si="566"/>
        <v>0</v>
      </c>
      <c r="J3256">
        <f t="shared" si="572"/>
        <v>0</v>
      </c>
      <c r="K3256">
        <f t="shared" si="567"/>
        <v>0</v>
      </c>
      <c r="L3256">
        <f t="shared" si="568"/>
        <v>0</v>
      </c>
      <c r="M3256">
        <f t="shared" si="573"/>
        <v>0</v>
      </c>
      <c r="N3256">
        <f t="shared" si="574"/>
        <v>0</v>
      </c>
      <c r="O3256">
        <f t="shared" si="575"/>
        <v>0</v>
      </c>
      <c r="P3256">
        <f t="shared" si="576"/>
        <v>0</v>
      </c>
      <c r="Q3256">
        <f t="shared" si="569"/>
        <v>0</v>
      </c>
      <c r="R3256">
        <f t="shared" si="570"/>
        <v>0</v>
      </c>
      <c r="W3256" s="1" t="s">
        <v>23</v>
      </c>
      <c r="Z3256">
        <f t="shared" si="571"/>
        <v>153</v>
      </c>
    </row>
    <row r="3257" spans="1:26" x14ac:dyDescent="0.35">
      <c r="A3257" t="s">
        <v>3281</v>
      </c>
      <c r="B3257">
        <v>-27.711862</v>
      </c>
      <c r="C3257">
        <v>152.46926199999999</v>
      </c>
      <c r="D3257">
        <v>121</v>
      </c>
      <c r="E3257">
        <v>154</v>
      </c>
      <c r="F3257">
        <v>8.57</v>
      </c>
      <c r="H3257">
        <v>4</v>
      </c>
      <c r="I3257">
        <f t="shared" si="566"/>
        <v>3</v>
      </c>
      <c r="J3257" t="str">
        <f t="shared" si="572"/>
        <v>Heart rate is 154</v>
      </c>
      <c r="K3257">
        <f t="shared" si="567"/>
        <v>1</v>
      </c>
      <c r="L3257">
        <f t="shared" si="568"/>
        <v>0</v>
      </c>
      <c r="M3257">
        <f t="shared" si="573"/>
        <v>0</v>
      </c>
      <c r="N3257">
        <f t="shared" si="574"/>
        <v>0</v>
      </c>
      <c r="O3257">
        <f t="shared" si="575"/>
        <v>0</v>
      </c>
      <c r="P3257">
        <f t="shared" si="576"/>
        <v>0</v>
      </c>
      <c r="Q3257">
        <f t="shared" si="569"/>
        <v>0</v>
      </c>
      <c r="R3257">
        <f t="shared" si="570"/>
        <v>0</v>
      </c>
      <c r="W3257" s="1" t="s">
        <v>23</v>
      </c>
      <c r="Z3257">
        <f t="shared" si="571"/>
        <v>153</v>
      </c>
    </row>
    <row r="3258" spans="1:26" x14ac:dyDescent="0.35">
      <c r="A3258" t="s">
        <v>3282</v>
      </c>
      <c r="B3258">
        <v>-27.711894000000001</v>
      </c>
      <c r="C3258">
        <v>152.46924000000001</v>
      </c>
      <c r="D3258">
        <v>122</v>
      </c>
      <c r="E3258">
        <v>153</v>
      </c>
      <c r="F3258">
        <v>8.5500000000000007</v>
      </c>
      <c r="H3258">
        <v>4</v>
      </c>
      <c r="I3258">
        <f t="shared" si="566"/>
        <v>0</v>
      </c>
      <c r="J3258">
        <f t="shared" si="572"/>
        <v>0</v>
      </c>
      <c r="K3258">
        <f t="shared" si="567"/>
        <v>0</v>
      </c>
      <c r="L3258">
        <f t="shared" si="568"/>
        <v>0</v>
      </c>
      <c r="M3258">
        <f t="shared" si="573"/>
        <v>0</v>
      </c>
      <c r="N3258">
        <f t="shared" si="574"/>
        <v>0</v>
      </c>
      <c r="O3258">
        <f t="shared" si="575"/>
        <v>0</v>
      </c>
      <c r="P3258">
        <f t="shared" si="576"/>
        <v>0</v>
      </c>
      <c r="Q3258">
        <f t="shared" si="569"/>
        <v>0</v>
      </c>
      <c r="R3258">
        <f t="shared" si="570"/>
        <v>0</v>
      </c>
      <c r="W3258" s="1" t="s">
        <v>23</v>
      </c>
      <c r="Z3258">
        <f t="shared" si="571"/>
        <v>154</v>
      </c>
    </row>
    <row r="3259" spans="1:26" x14ac:dyDescent="0.35">
      <c r="A3259" t="s">
        <v>3283</v>
      </c>
      <c r="B3259">
        <v>-27.711928</v>
      </c>
      <c r="C3259">
        <v>152.46922000000001</v>
      </c>
      <c r="D3259">
        <v>122</v>
      </c>
      <c r="E3259">
        <v>153</v>
      </c>
      <c r="F3259">
        <v>8.5399999999999991</v>
      </c>
      <c r="H3259">
        <v>4</v>
      </c>
      <c r="I3259">
        <f t="shared" si="566"/>
        <v>0</v>
      </c>
      <c r="J3259">
        <f t="shared" si="572"/>
        <v>0</v>
      </c>
      <c r="K3259">
        <f t="shared" si="567"/>
        <v>0</v>
      </c>
      <c r="L3259">
        <f t="shared" si="568"/>
        <v>0</v>
      </c>
      <c r="M3259">
        <f t="shared" si="573"/>
        <v>0</v>
      </c>
      <c r="N3259">
        <f t="shared" si="574"/>
        <v>0</v>
      </c>
      <c r="O3259">
        <f t="shared" si="575"/>
        <v>0</v>
      </c>
      <c r="P3259">
        <f t="shared" si="576"/>
        <v>0</v>
      </c>
      <c r="Q3259">
        <f t="shared" si="569"/>
        <v>0</v>
      </c>
      <c r="R3259">
        <f t="shared" si="570"/>
        <v>0</v>
      </c>
      <c r="W3259" s="1" t="s">
        <v>23</v>
      </c>
      <c r="Z3259">
        <f t="shared" si="571"/>
        <v>154</v>
      </c>
    </row>
    <row r="3260" spans="1:26" x14ac:dyDescent="0.35">
      <c r="A3260" t="s">
        <v>3284</v>
      </c>
      <c r="B3260">
        <v>-27.711964999999999</v>
      </c>
      <c r="C3260">
        <v>152.46920299999999</v>
      </c>
      <c r="D3260">
        <v>122</v>
      </c>
      <c r="E3260">
        <v>153</v>
      </c>
      <c r="F3260">
        <v>8.5399999999999991</v>
      </c>
      <c r="H3260">
        <v>4</v>
      </c>
      <c r="I3260">
        <f t="shared" si="566"/>
        <v>0</v>
      </c>
      <c r="J3260">
        <f t="shared" si="572"/>
        <v>0</v>
      </c>
      <c r="K3260">
        <f t="shared" si="567"/>
        <v>0</v>
      </c>
      <c r="L3260">
        <f t="shared" si="568"/>
        <v>0</v>
      </c>
      <c r="M3260">
        <f t="shared" si="573"/>
        <v>0</v>
      </c>
      <c r="N3260">
        <f t="shared" si="574"/>
        <v>0</v>
      </c>
      <c r="O3260">
        <f t="shared" si="575"/>
        <v>0</v>
      </c>
      <c r="P3260">
        <f t="shared" si="576"/>
        <v>0</v>
      </c>
      <c r="Q3260">
        <f t="shared" si="569"/>
        <v>0</v>
      </c>
      <c r="R3260">
        <f t="shared" si="570"/>
        <v>0</v>
      </c>
      <c r="W3260" s="1" t="s">
        <v>23</v>
      </c>
      <c r="Z3260">
        <f t="shared" si="571"/>
        <v>154</v>
      </c>
    </row>
    <row r="3261" spans="1:26" x14ac:dyDescent="0.35">
      <c r="A3261" t="s">
        <v>3285</v>
      </c>
      <c r="B3261">
        <v>-27.712005999999999</v>
      </c>
      <c r="C3261">
        <v>152.469188</v>
      </c>
      <c r="D3261">
        <v>122</v>
      </c>
      <c r="E3261">
        <v>153</v>
      </c>
      <c r="F3261">
        <v>8.5399999999999991</v>
      </c>
      <c r="H3261">
        <v>4</v>
      </c>
      <c r="I3261">
        <f t="shared" si="566"/>
        <v>0</v>
      </c>
      <c r="J3261">
        <f t="shared" si="572"/>
        <v>0</v>
      </c>
      <c r="K3261">
        <f t="shared" si="567"/>
        <v>0</v>
      </c>
      <c r="L3261">
        <f t="shared" si="568"/>
        <v>0</v>
      </c>
      <c r="M3261">
        <f t="shared" si="573"/>
        <v>0</v>
      </c>
      <c r="N3261">
        <f t="shared" si="574"/>
        <v>0</v>
      </c>
      <c r="O3261">
        <f t="shared" si="575"/>
        <v>0</v>
      </c>
      <c r="P3261">
        <f t="shared" si="576"/>
        <v>0</v>
      </c>
      <c r="Q3261">
        <f t="shared" si="569"/>
        <v>0</v>
      </c>
      <c r="R3261">
        <f t="shared" si="570"/>
        <v>0</v>
      </c>
      <c r="W3261" s="1" t="s">
        <v>23</v>
      </c>
      <c r="Z3261">
        <f t="shared" si="571"/>
        <v>154</v>
      </c>
    </row>
    <row r="3262" spans="1:26" x14ac:dyDescent="0.35">
      <c r="A3262" t="s">
        <v>3286</v>
      </c>
      <c r="B3262">
        <v>-27.712049</v>
      </c>
      <c r="C3262">
        <v>152.46917199999999</v>
      </c>
      <c r="D3262">
        <v>122</v>
      </c>
      <c r="E3262">
        <v>153</v>
      </c>
      <c r="F3262">
        <v>8.51</v>
      </c>
      <c r="H3262">
        <v>4</v>
      </c>
      <c r="I3262">
        <f t="shared" si="566"/>
        <v>0</v>
      </c>
      <c r="J3262">
        <f t="shared" si="572"/>
        <v>0</v>
      </c>
      <c r="K3262">
        <f t="shared" si="567"/>
        <v>0</v>
      </c>
      <c r="L3262">
        <f t="shared" si="568"/>
        <v>0</v>
      </c>
      <c r="M3262">
        <f t="shared" si="573"/>
        <v>0</v>
      </c>
      <c r="N3262">
        <f t="shared" si="574"/>
        <v>0</v>
      </c>
      <c r="O3262">
        <f t="shared" si="575"/>
        <v>0</v>
      </c>
      <c r="P3262">
        <f t="shared" si="576"/>
        <v>0</v>
      </c>
      <c r="Q3262">
        <f t="shared" si="569"/>
        <v>0</v>
      </c>
      <c r="R3262">
        <f t="shared" si="570"/>
        <v>0</v>
      </c>
      <c r="W3262" s="1" t="s">
        <v>23</v>
      </c>
      <c r="Z3262">
        <f t="shared" si="571"/>
        <v>154</v>
      </c>
    </row>
    <row r="3263" spans="1:26" x14ac:dyDescent="0.35">
      <c r="A3263" t="s">
        <v>3287</v>
      </c>
      <c r="B3263">
        <v>-27.71209</v>
      </c>
      <c r="C3263">
        <v>152.46915100000001</v>
      </c>
      <c r="D3263">
        <v>122</v>
      </c>
      <c r="E3263">
        <v>153</v>
      </c>
      <c r="F3263">
        <v>8.51</v>
      </c>
      <c r="H3263">
        <v>4</v>
      </c>
      <c r="I3263">
        <f t="shared" si="566"/>
        <v>0</v>
      </c>
      <c r="J3263">
        <f t="shared" si="572"/>
        <v>0</v>
      </c>
      <c r="K3263">
        <f t="shared" si="567"/>
        <v>0</v>
      </c>
      <c r="L3263">
        <f t="shared" si="568"/>
        <v>0</v>
      </c>
      <c r="M3263">
        <f t="shared" si="573"/>
        <v>0</v>
      </c>
      <c r="N3263">
        <f t="shared" si="574"/>
        <v>0</v>
      </c>
      <c r="O3263">
        <f t="shared" si="575"/>
        <v>0</v>
      </c>
      <c r="P3263">
        <f t="shared" si="576"/>
        <v>0</v>
      </c>
      <c r="Q3263">
        <f t="shared" si="569"/>
        <v>0</v>
      </c>
      <c r="R3263">
        <f t="shared" si="570"/>
        <v>0</v>
      </c>
      <c r="W3263" s="1" t="s">
        <v>23</v>
      </c>
      <c r="Z3263">
        <f t="shared" si="571"/>
        <v>154</v>
      </c>
    </row>
    <row r="3264" spans="1:26" x14ac:dyDescent="0.35">
      <c r="A3264" t="s">
        <v>3288</v>
      </c>
      <c r="B3264">
        <v>-27.712129000000001</v>
      </c>
      <c r="C3264">
        <v>152.46912699999999</v>
      </c>
      <c r="D3264">
        <v>122</v>
      </c>
      <c r="E3264">
        <v>153</v>
      </c>
      <c r="F3264">
        <v>8.5299999999999994</v>
      </c>
      <c r="H3264">
        <v>4</v>
      </c>
      <c r="I3264">
        <f t="shared" si="566"/>
        <v>4</v>
      </c>
      <c r="J3264" t="str">
        <f t="shared" si="572"/>
        <v>Heart rate is 153</v>
      </c>
      <c r="K3264">
        <f t="shared" si="567"/>
        <v>0</v>
      </c>
      <c r="L3264">
        <f t="shared" si="568"/>
        <v>1</v>
      </c>
      <c r="M3264">
        <f t="shared" si="573"/>
        <v>0</v>
      </c>
      <c r="N3264">
        <f t="shared" si="574"/>
        <v>0</v>
      </c>
      <c r="O3264">
        <f t="shared" si="575"/>
        <v>0</v>
      </c>
      <c r="P3264">
        <f t="shared" si="576"/>
        <v>0</v>
      </c>
      <c r="Q3264">
        <f t="shared" si="569"/>
        <v>0</v>
      </c>
      <c r="R3264">
        <f t="shared" si="570"/>
        <v>0</v>
      </c>
      <c r="W3264" s="1" t="s">
        <v>23</v>
      </c>
      <c r="Z3264">
        <f t="shared" si="571"/>
        <v>154</v>
      </c>
    </row>
    <row r="3265" spans="1:26" x14ac:dyDescent="0.35">
      <c r="A3265" t="s">
        <v>3289</v>
      </c>
      <c r="B3265">
        <v>-27.712167999999998</v>
      </c>
      <c r="C3265">
        <v>152.469099</v>
      </c>
      <c r="D3265">
        <v>122</v>
      </c>
      <c r="E3265">
        <v>154</v>
      </c>
      <c r="F3265">
        <v>8.5299999999999994</v>
      </c>
      <c r="H3265">
        <v>4</v>
      </c>
      <c r="I3265">
        <f t="shared" si="566"/>
        <v>3</v>
      </c>
      <c r="J3265" t="str">
        <f t="shared" si="572"/>
        <v>Heart rate is 154</v>
      </c>
      <c r="K3265">
        <f t="shared" si="567"/>
        <v>1</v>
      </c>
      <c r="L3265">
        <f t="shared" si="568"/>
        <v>0</v>
      </c>
      <c r="M3265">
        <f t="shared" si="573"/>
        <v>0</v>
      </c>
      <c r="N3265">
        <f t="shared" si="574"/>
        <v>0</v>
      </c>
      <c r="O3265">
        <f t="shared" si="575"/>
        <v>0</v>
      </c>
      <c r="P3265">
        <f t="shared" si="576"/>
        <v>0</v>
      </c>
      <c r="Q3265">
        <f t="shared" si="569"/>
        <v>0</v>
      </c>
      <c r="R3265">
        <f t="shared" si="570"/>
        <v>0</v>
      </c>
      <c r="W3265" s="1" t="s">
        <v>23</v>
      </c>
      <c r="Z3265">
        <f t="shared" si="571"/>
        <v>153</v>
      </c>
    </row>
    <row r="3266" spans="1:26" x14ac:dyDescent="0.35">
      <c r="A3266" t="s">
        <v>3290</v>
      </c>
      <c r="B3266">
        <v>-27.712208</v>
      </c>
      <c r="C3266">
        <v>152.46906999999999</v>
      </c>
      <c r="D3266">
        <v>122</v>
      </c>
      <c r="E3266">
        <v>153</v>
      </c>
      <c r="F3266">
        <v>8.5299999999999994</v>
      </c>
      <c r="H3266">
        <v>4</v>
      </c>
      <c r="I3266">
        <f t="shared" ref="I3266:I3329" si="577">IF($Q3266,1,IF($R3266,2,IF($K3266,3,IF($L3266,4,IF($M3266,5,IF($N3266,6,IF($O3266,7,IF($P3266,8,0))))))))</f>
        <v>0</v>
      </c>
      <c r="J3266">
        <f t="shared" si="572"/>
        <v>0</v>
      </c>
      <c r="K3266">
        <f t="shared" ref="K3266:K3329" si="578">IF(AND(NOT(ISBLANK(E3266)),AND(E3266&gt;Z3266,E3266&gt;E3267)),1,0)</f>
        <v>0</v>
      </c>
      <c r="L3266">
        <f t="shared" ref="L3266:L3329" si="579">IF(AND(NOT(ISBLANK(E3266)),AND(E3266&lt;Z3266,E3266&lt;E3267)),1,0)</f>
        <v>0</v>
      </c>
      <c r="M3266">
        <f t="shared" si="573"/>
        <v>0</v>
      </c>
      <c r="N3266">
        <f t="shared" si="574"/>
        <v>0</v>
      </c>
      <c r="O3266">
        <f t="shared" si="575"/>
        <v>0</v>
      </c>
      <c r="P3266">
        <f t="shared" si="576"/>
        <v>0</v>
      </c>
      <c r="Q3266">
        <f t="shared" ref="Q3266:Q3329" si="580">IF(H3266&lt;&gt;H3265,1,0)</f>
        <v>0</v>
      </c>
      <c r="R3266">
        <f t="shared" ref="R3266:R3329" si="581">IF(H3266&lt;&gt;H3267,1,0)</f>
        <v>0</v>
      </c>
      <c r="W3266" s="1" t="s">
        <v>23</v>
      </c>
      <c r="Z3266">
        <f t="shared" si="571"/>
        <v>154</v>
      </c>
    </row>
    <row r="3267" spans="1:26" x14ac:dyDescent="0.35">
      <c r="A3267" t="s">
        <v>3291</v>
      </c>
      <c r="B3267">
        <v>-27.712247999999999</v>
      </c>
      <c r="C3267">
        <v>152.46903800000001</v>
      </c>
      <c r="D3267">
        <v>122</v>
      </c>
      <c r="E3267">
        <v>150</v>
      </c>
      <c r="F3267">
        <v>8.66</v>
      </c>
      <c r="H3267">
        <v>4</v>
      </c>
      <c r="I3267">
        <f t="shared" si="577"/>
        <v>0</v>
      </c>
      <c r="J3267">
        <f t="shared" si="572"/>
        <v>0</v>
      </c>
      <c r="K3267">
        <f t="shared" si="578"/>
        <v>0</v>
      </c>
      <c r="L3267">
        <f t="shared" si="579"/>
        <v>0</v>
      </c>
      <c r="M3267">
        <f t="shared" si="573"/>
        <v>0</v>
      </c>
      <c r="N3267">
        <f t="shared" si="574"/>
        <v>0</v>
      </c>
      <c r="O3267">
        <f t="shared" si="575"/>
        <v>0</v>
      </c>
      <c r="P3267">
        <f t="shared" si="576"/>
        <v>0</v>
      </c>
      <c r="Q3267">
        <f t="shared" si="580"/>
        <v>0</v>
      </c>
      <c r="R3267">
        <f t="shared" si="581"/>
        <v>0</v>
      </c>
      <c r="W3267" s="1" t="s">
        <v>23</v>
      </c>
      <c r="Z3267">
        <f t="shared" ref="Z3267:Z3330" si="582">IF(E3267&lt;&gt;E3266,E3266,Z3266)</f>
        <v>153</v>
      </c>
    </row>
    <row r="3268" spans="1:26" x14ac:dyDescent="0.35">
      <c r="A3268" t="s">
        <v>3292</v>
      </c>
      <c r="B3268">
        <v>-27.712285999999999</v>
      </c>
      <c r="C3268">
        <v>152.46899999999999</v>
      </c>
      <c r="D3268">
        <v>122</v>
      </c>
      <c r="E3268">
        <v>149</v>
      </c>
      <c r="F3268">
        <v>8.66</v>
      </c>
      <c r="H3268">
        <v>4</v>
      </c>
      <c r="I3268">
        <f t="shared" si="577"/>
        <v>0</v>
      </c>
      <c r="J3268">
        <f t="shared" si="572"/>
        <v>0</v>
      </c>
      <c r="K3268">
        <f t="shared" si="578"/>
        <v>0</v>
      </c>
      <c r="L3268">
        <f t="shared" si="579"/>
        <v>0</v>
      </c>
      <c r="M3268">
        <f t="shared" si="573"/>
        <v>0</v>
      </c>
      <c r="N3268">
        <f t="shared" si="574"/>
        <v>0</v>
      </c>
      <c r="O3268">
        <f t="shared" si="575"/>
        <v>0</v>
      </c>
      <c r="P3268">
        <f t="shared" si="576"/>
        <v>0</v>
      </c>
      <c r="Q3268">
        <f t="shared" si="580"/>
        <v>0</v>
      </c>
      <c r="R3268">
        <f t="shared" si="581"/>
        <v>0</v>
      </c>
      <c r="W3268" s="1" t="s">
        <v>23</v>
      </c>
      <c r="Z3268">
        <f t="shared" si="582"/>
        <v>150</v>
      </c>
    </row>
    <row r="3269" spans="1:26" x14ac:dyDescent="0.35">
      <c r="A3269" t="s">
        <v>3293</v>
      </c>
      <c r="B3269">
        <v>-27.712322</v>
      </c>
      <c r="C3269">
        <v>152.46896100000001</v>
      </c>
      <c r="D3269">
        <v>122</v>
      </c>
      <c r="E3269">
        <v>149</v>
      </c>
      <c r="F3269">
        <v>8.85</v>
      </c>
      <c r="H3269">
        <v>4</v>
      </c>
      <c r="I3269">
        <f t="shared" si="577"/>
        <v>4</v>
      </c>
      <c r="J3269" t="str">
        <f t="shared" si="572"/>
        <v>Heart rate is 149</v>
      </c>
      <c r="K3269">
        <f t="shared" si="578"/>
        <v>0</v>
      </c>
      <c r="L3269">
        <f t="shared" si="579"/>
        <v>1</v>
      </c>
      <c r="M3269">
        <f t="shared" si="573"/>
        <v>0</v>
      </c>
      <c r="N3269">
        <f t="shared" si="574"/>
        <v>0</v>
      </c>
      <c r="O3269">
        <f t="shared" si="575"/>
        <v>0</v>
      </c>
      <c r="P3269">
        <f t="shared" si="576"/>
        <v>0</v>
      </c>
      <c r="Q3269">
        <f t="shared" si="580"/>
        <v>0</v>
      </c>
      <c r="R3269">
        <f t="shared" si="581"/>
        <v>0</v>
      </c>
      <c r="W3269" s="1" t="s">
        <v>23</v>
      </c>
      <c r="Z3269">
        <f t="shared" si="582"/>
        <v>150</v>
      </c>
    </row>
    <row r="3270" spans="1:26" x14ac:dyDescent="0.35">
      <c r="A3270" t="s">
        <v>3294</v>
      </c>
      <c r="B3270">
        <v>-27.712357999999998</v>
      </c>
      <c r="C3270">
        <v>152.46892299999999</v>
      </c>
      <c r="D3270">
        <v>122</v>
      </c>
      <c r="E3270">
        <v>150</v>
      </c>
      <c r="F3270">
        <v>8.85</v>
      </c>
      <c r="H3270">
        <v>4</v>
      </c>
      <c r="I3270">
        <f t="shared" si="577"/>
        <v>0</v>
      </c>
      <c r="J3270">
        <f t="shared" si="572"/>
        <v>0</v>
      </c>
      <c r="K3270">
        <f t="shared" si="578"/>
        <v>0</v>
      </c>
      <c r="L3270">
        <f t="shared" si="579"/>
        <v>0</v>
      </c>
      <c r="M3270">
        <f t="shared" si="573"/>
        <v>0</v>
      </c>
      <c r="N3270">
        <f t="shared" si="574"/>
        <v>0</v>
      </c>
      <c r="O3270">
        <f t="shared" si="575"/>
        <v>0</v>
      </c>
      <c r="P3270">
        <f t="shared" si="576"/>
        <v>0</v>
      </c>
      <c r="Q3270">
        <f t="shared" si="580"/>
        <v>0</v>
      </c>
      <c r="R3270">
        <f t="shared" si="581"/>
        <v>0</v>
      </c>
      <c r="W3270" s="1" t="s">
        <v>23</v>
      </c>
      <c r="Z3270">
        <f t="shared" si="582"/>
        <v>149</v>
      </c>
    </row>
    <row r="3271" spans="1:26" x14ac:dyDescent="0.35">
      <c r="A3271" t="s">
        <v>3295</v>
      </c>
      <c r="B3271">
        <v>-27.712395000000001</v>
      </c>
      <c r="C3271">
        <v>152.46888300000001</v>
      </c>
      <c r="D3271">
        <v>122</v>
      </c>
      <c r="E3271">
        <v>150</v>
      </c>
      <c r="F3271">
        <v>8.85</v>
      </c>
      <c r="H3271">
        <v>4</v>
      </c>
      <c r="I3271">
        <f t="shared" si="577"/>
        <v>0</v>
      </c>
      <c r="J3271">
        <f t="shared" si="572"/>
        <v>0</v>
      </c>
      <c r="K3271">
        <f t="shared" si="578"/>
        <v>0</v>
      </c>
      <c r="L3271">
        <f t="shared" si="579"/>
        <v>0</v>
      </c>
      <c r="M3271">
        <f t="shared" si="573"/>
        <v>0</v>
      </c>
      <c r="N3271">
        <f t="shared" si="574"/>
        <v>0</v>
      </c>
      <c r="O3271">
        <f t="shared" si="575"/>
        <v>0</v>
      </c>
      <c r="P3271">
        <f t="shared" si="576"/>
        <v>0</v>
      </c>
      <c r="Q3271">
        <f t="shared" si="580"/>
        <v>0</v>
      </c>
      <c r="R3271">
        <f t="shared" si="581"/>
        <v>0</v>
      </c>
      <c r="W3271" s="1" t="s">
        <v>23</v>
      </c>
      <c r="Z3271">
        <f t="shared" si="582"/>
        <v>149</v>
      </c>
    </row>
    <row r="3272" spans="1:26" x14ac:dyDescent="0.35">
      <c r="A3272" t="s">
        <v>3296</v>
      </c>
      <c r="B3272">
        <v>-27.712433999999998</v>
      </c>
      <c r="C3272">
        <v>152.468842</v>
      </c>
      <c r="D3272">
        <v>122</v>
      </c>
      <c r="E3272">
        <v>151</v>
      </c>
      <c r="F3272">
        <v>9.0399999999999991</v>
      </c>
      <c r="H3272">
        <v>4</v>
      </c>
      <c r="I3272">
        <f t="shared" si="577"/>
        <v>0</v>
      </c>
      <c r="J3272">
        <f t="shared" si="572"/>
        <v>0</v>
      </c>
      <c r="K3272">
        <f t="shared" si="578"/>
        <v>0</v>
      </c>
      <c r="L3272">
        <f t="shared" si="579"/>
        <v>0</v>
      </c>
      <c r="M3272">
        <f t="shared" si="573"/>
        <v>0</v>
      </c>
      <c r="N3272">
        <f t="shared" si="574"/>
        <v>0</v>
      </c>
      <c r="O3272">
        <f t="shared" si="575"/>
        <v>0</v>
      </c>
      <c r="P3272">
        <f t="shared" si="576"/>
        <v>0</v>
      </c>
      <c r="Q3272">
        <f t="shared" si="580"/>
        <v>0</v>
      </c>
      <c r="R3272">
        <f t="shared" si="581"/>
        <v>0</v>
      </c>
      <c r="W3272" s="1" t="s">
        <v>23</v>
      </c>
      <c r="Z3272">
        <f t="shared" si="582"/>
        <v>150</v>
      </c>
    </row>
    <row r="3273" spans="1:26" x14ac:dyDescent="0.35">
      <c r="A3273" t="s">
        <v>3297</v>
      </c>
      <c r="B3273">
        <v>-27.712468999999999</v>
      </c>
      <c r="C3273">
        <v>152.46879899999999</v>
      </c>
      <c r="D3273">
        <v>122</v>
      </c>
      <c r="E3273">
        <v>151</v>
      </c>
      <c r="F3273">
        <v>9.0399999999999991</v>
      </c>
      <c r="H3273">
        <v>4</v>
      </c>
      <c r="I3273">
        <f t="shared" si="577"/>
        <v>3</v>
      </c>
      <c r="J3273" t="str">
        <f t="shared" si="572"/>
        <v>Heart rate is 151</v>
      </c>
      <c r="K3273">
        <f t="shared" si="578"/>
        <v>1</v>
      </c>
      <c r="L3273">
        <f t="shared" si="579"/>
        <v>0</v>
      </c>
      <c r="M3273">
        <f t="shared" si="573"/>
        <v>0</v>
      </c>
      <c r="N3273">
        <f t="shared" si="574"/>
        <v>0</v>
      </c>
      <c r="O3273">
        <f t="shared" si="575"/>
        <v>0</v>
      </c>
      <c r="P3273">
        <f t="shared" si="576"/>
        <v>0</v>
      </c>
      <c r="Q3273">
        <f t="shared" si="580"/>
        <v>0</v>
      </c>
      <c r="R3273">
        <f t="shared" si="581"/>
        <v>0</v>
      </c>
      <c r="W3273" s="1" t="s">
        <v>23</v>
      </c>
      <c r="Z3273">
        <f t="shared" si="582"/>
        <v>150</v>
      </c>
    </row>
    <row r="3274" spans="1:26" x14ac:dyDescent="0.35">
      <c r="A3274" t="s">
        <v>3298</v>
      </c>
      <c r="B3274">
        <v>-27.712498</v>
      </c>
      <c r="C3274">
        <v>152.46875800000001</v>
      </c>
      <c r="D3274">
        <v>122</v>
      </c>
      <c r="E3274">
        <v>150</v>
      </c>
      <c r="F3274">
        <v>9.11</v>
      </c>
      <c r="H3274">
        <v>4</v>
      </c>
      <c r="I3274">
        <f t="shared" si="577"/>
        <v>0</v>
      </c>
      <c r="J3274">
        <f t="shared" si="572"/>
        <v>0</v>
      </c>
      <c r="K3274">
        <f t="shared" si="578"/>
        <v>0</v>
      </c>
      <c r="L3274">
        <f t="shared" si="579"/>
        <v>0</v>
      </c>
      <c r="M3274">
        <f t="shared" si="573"/>
        <v>0</v>
      </c>
      <c r="N3274">
        <f t="shared" si="574"/>
        <v>0</v>
      </c>
      <c r="O3274">
        <f t="shared" si="575"/>
        <v>0</v>
      </c>
      <c r="P3274">
        <f t="shared" si="576"/>
        <v>0</v>
      </c>
      <c r="Q3274">
        <f t="shared" si="580"/>
        <v>0</v>
      </c>
      <c r="R3274">
        <f t="shared" si="581"/>
        <v>0</v>
      </c>
      <c r="W3274" s="1" t="s">
        <v>23</v>
      </c>
      <c r="Z3274">
        <f t="shared" si="582"/>
        <v>151</v>
      </c>
    </row>
    <row r="3275" spans="1:26" x14ac:dyDescent="0.35">
      <c r="A3275" t="s">
        <v>3299</v>
      </c>
      <c r="B3275">
        <v>-27.712523999999998</v>
      </c>
      <c r="C3275">
        <v>152.468715</v>
      </c>
      <c r="D3275">
        <v>122</v>
      </c>
      <c r="E3275">
        <v>150</v>
      </c>
      <c r="F3275">
        <v>9.11</v>
      </c>
      <c r="H3275">
        <v>4</v>
      </c>
      <c r="I3275">
        <f t="shared" si="577"/>
        <v>0</v>
      </c>
      <c r="J3275">
        <f t="shared" si="572"/>
        <v>0</v>
      </c>
      <c r="K3275">
        <f t="shared" si="578"/>
        <v>0</v>
      </c>
      <c r="L3275">
        <f t="shared" si="579"/>
        <v>0</v>
      </c>
      <c r="M3275">
        <f t="shared" si="573"/>
        <v>0</v>
      </c>
      <c r="N3275">
        <f t="shared" si="574"/>
        <v>0</v>
      </c>
      <c r="O3275">
        <f t="shared" si="575"/>
        <v>0</v>
      </c>
      <c r="P3275">
        <f t="shared" si="576"/>
        <v>0</v>
      </c>
      <c r="Q3275">
        <f t="shared" si="580"/>
        <v>0</v>
      </c>
      <c r="R3275">
        <f t="shared" si="581"/>
        <v>0</v>
      </c>
      <c r="W3275" s="1" t="s">
        <v>23</v>
      </c>
      <c r="Z3275">
        <f t="shared" si="582"/>
        <v>151</v>
      </c>
    </row>
    <row r="3276" spans="1:26" x14ac:dyDescent="0.35">
      <c r="A3276" t="s">
        <v>3300</v>
      </c>
      <c r="B3276">
        <v>-27.712548999999999</v>
      </c>
      <c r="C3276">
        <v>152.46867700000001</v>
      </c>
      <c r="D3276">
        <v>122</v>
      </c>
      <c r="E3276">
        <v>150</v>
      </c>
      <c r="F3276">
        <v>9.11</v>
      </c>
      <c r="H3276">
        <v>4</v>
      </c>
      <c r="I3276">
        <f t="shared" si="577"/>
        <v>0</v>
      </c>
      <c r="J3276">
        <f t="shared" si="572"/>
        <v>0</v>
      </c>
      <c r="K3276">
        <f t="shared" si="578"/>
        <v>0</v>
      </c>
      <c r="L3276">
        <f t="shared" si="579"/>
        <v>0</v>
      </c>
      <c r="M3276">
        <f t="shared" si="573"/>
        <v>0</v>
      </c>
      <c r="N3276">
        <f t="shared" si="574"/>
        <v>0</v>
      </c>
      <c r="O3276">
        <f t="shared" si="575"/>
        <v>0</v>
      </c>
      <c r="P3276">
        <f t="shared" si="576"/>
        <v>0</v>
      </c>
      <c r="Q3276">
        <f t="shared" si="580"/>
        <v>0</v>
      </c>
      <c r="R3276">
        <f t="shared" si="581"/>
        <v>0</v>
      </c>
      <c r="W3276" s="1" t="s">
        <v>23</v>
      </c>
      <c r="Z3276">
        <f t="shared" si="582"/>
        <v>151</v>
      </c>
    </row>
    <row r="3277" spans="1:26" x14ac:dyDescent="0.35">
      <c r="A3277" t="s">
        <v>3301</v>
      </c>
      <c r="B3277">
        <v>-27.712579000000002</v>
      </c>
      <c r="C3277">
        <v>152.46864199999999</v>
      </c>
      <c r="D3277">
        <v>122</v>
      </c>
      <c r="E3277">
        <v>150</v>
      </c>
      <c r="F3277">
        <v>9.08</v>
      </c>
      <c r="H3277">
        <v>4</v>
      </c>
      <c r="I3277">
        <f t="shared" si="577"/>
        <v>0</v>
      </c>
      <c r="J3277">
        <f t="shared" si="572"/>
        <v>0</v>
      </c>
      <c r="K3277">
        <f t="shared" si="578"/>
        <v>0</v>
      </c>
      <c r="L3277">
        <f t="shared" si="579"/>
        <v>0</v>
      </c>
      <c r="M3277">
        <f t="shared" si="573"/>
        <v>0</v>
      </c>
      <c r="N3277">
        <f t="shared" si="574"/>
        <v>0</v>
      </c>
      <c r="O3277">
        <f t="shared" si="575"/>
        <v>0</v>
      </c>
      <c r="P3277">
        <f t="shared" si="576"/>
        <v>0</v>
      </c>
      <c r="Q3277">
        <f t="shared" si="580"/>
        <v>0</v>
      </c>
      <c r="R3277">
        <f t="shared" si="581"/>
        <v>0</v>
      </c>
      <c r="W3277" s="1" t="s">
        <v>23</v>
      </c>
      <c r="Z3277">
        <f t="shared" si="582"/>
        <v>151</v>
      </c>
    </row>
    <row r="3278" spans="1:26" x14ac:dyDescent="0.35">
      <c r="A3278" t="s">
        <v>3302</v>
      </c>
      <c r="B3278">
        <v>-27.712615</v>
      </c>
      <c r="C3278">
        <v>152.46860799999999</v>
      </c>
      <c r="D3278">
        <v>121</v>
      </c>
      <c r="E3278">
        <v>150</v>
      </c>
      <c r="F3278">
        <v>9.08</v>
      </c>
      <c r="H3278">
        <v>4</v>
      </c>
      <c r="I3278">
        <f t="shared" si="577"/>
        <v>0</v>
      </c>
      <c r="J3278">
        <f t="shared" si="572"/>
        <v>0</v>
      </c>
      <c r="K3278">
        <f t="shared" si="578"/>
        <v>0</v>
      </c>
      <c r="L3278">
        <f t="shared" si="579"/>
        <v>0</v>
      </c>
      <c r="M3278">
        <f t="shared" si="573"/>
        <v>0</v>
      </c>
      <c r="N3278">
        <f t="shared" si="574"/>
        <v>0</v>
      </c>
      <c r="O3278">
        <f t="shared" si="575"/>
        <v>0</v>
      </c>
      <c r="P3278">
        <f t="shared" si="576"/>
        <v>0</v>
      </c>
      <c r="Q3278">
        <f t="shared" si="580"/>
        <v>0</v>
      </c>
      <c r="R3278">
        <f t="shared" si="581"/>
        <v>0</v>
      </c>
      <c r="W3278" s="1" t="s">
        <v>23</v>
      </c>
      <c r="Z3278">
        <f t="shared" si="582"/>
        <v>151</v>
      </c>
    </row>
    <row r="3279" spans="1:26" x14ac:dyDescent="0.35">
      <c r="A3279" t="s">
        <v>3303</v>
      </c>
      <c r="B3279">
        <v>-27.712651999999999</v>
      </c>
      <c r="C3279">
        <v>152.468571</v>
      </c>
      <c r="D3279">
        <v>121</v>
      </c>
      <c r="E3279">
        <v>150</v>
      </c>
      <c r="F3279">
        <v>9.16</v>
      </c>
      <c r="H3279">
        <v>4</v>
      </c>
      <c r="I3279">
        <f t="shared" si="577"/>
        <v>0</v>
      </c>
      <c r="J3279">
        <f t="shared" si="572"/>
        <v>0</v>
      </c>
      <c r="K3279">
        <f t="shared" si="578"/>
        <v>0</v>
      </c>
      <c r="L3279">
        <f t="shared" si="579"/>
        <v>0</v>
      </c>
      <c r="M3279">
        <f t="shared" si="573"/>
        <v>0</v>
      </c>
      <c r="N3279">
        <f t="shared" si="574"/>
        <v>0</v>
      </c>
      <c r="O3279">
        <f t="shared" si="575"/>
        <v>0</v>
      </c>
      <c r="P3279">
        <f t="shared" si="576"/>
        <v>0</v>
      </c>
      <c r="Q3279">
        <f t="shared" si="580"/>
        <v>0</v>
      </c>
      <c r="R3279">
        <f t="shared" si="581"/>
        <v>0</v>
      </c>
      <c r="W3279" s="1" t="s">
        <v>23</v>
      </c>
      <c r="Z3279">
        <f t="shared" si="582"/>
        <v>151</v>
      </c>
    </row>
    <row r="3280" spans="1:26" x14ac:dyDescent="0.35">
      <c r="A3280" t="s">
        <v>3304</v>
      </c>
      <c r="B3280">
        <v>-27.712682000000001</v>
      </c>
      <c r="C3280">
        <v>152.46852799999999</v>
      </c>
      <c r="D3280">
        <v>121</v>
      </c>
      <c r="E3280">
        <v>150</v>
      </c>
      <c r="F3280">
        <v>9.2200000000000006</v>
      </c>
      <c r="H3280">
        <v>4</v>
      </c>
      <c r="I3280">
        <f t="shared" si="577"/>
        <v>0</v>
      </c>
      <c r="J3280">
        <f t="shared" si="572"/>
        <v>0</v>
      </c>
      <c r="K3280">
        <f t="shared" si="578"/>
        <v>0</v>
      </c>
      <c r="L3280">
        <f t="shared" si="579"/>
        <v>0</v>
      </c>
      <c r="M3280">
        <f t="shared" si="573"/>
        <v>0</v>
      </c>
      <c r="N3280">
        <f t="shared" si="574"/>
        <v>0</v>
      </c>
      <c r="O3280">
        <f t="shared" si="575"/>
        <v>0</v>
      </c>
      <c r="P3280">
        <f t="shared" si="576"/>
        <v>0</v>
      </c>
      <c r="Q3280">
        <f t="shared" si="580"/>
        <v>0</v>
      </c>
      <c r="R3280">
        <f t="shared" si="581"/>
        <v>0</v>
      </c>
      <c r="W3280" s="1" t="s">
        <v>23</v>
      </c>
      <c r="Z3280">
        <f t="shared" si="582"/>
        <v>151</v>
      </c>
    </row>
    <row r="3281" spans="1:26" x14ac:dyDescent="0.35">
      <c r="A3281" t="s">
        <v>3305</v>
      </c>
      <c r="B3281">
        <v>-27.712707999999999</v>
      </c>
      <c r="C3281">
        <v>152.46848</v>
      </c>
      <c r="D3281">
        <v>121</v>
      </c>
      <c r="E3281">
        <v>150</v>
      </c>
      <c r="F3281">
        <v>9.2899999999999991</v>
      </c>
      <c r="H3281">
        <v>4</v>
      </c>
      <c r="I3281">
        <f t="shared" si="577"/>
        <v>0</v>
      </c>
      <c r="J3281">
        <f t="shared" ref="J3281:J3344" si="583">IF(Q3281,"Started trip",IF(R3281,"Finished trip",IF(OR(K3281,L3281),"Heart rate is "&amp;E3281,IF(M3281,"Max Altitude: "&amp;D3281,IF(N3281,"Min Altitude: "&amp;D3281,IF(O3281,"Max Speed: "&amp;F3281,IF(P3281,"Min Speed: "&amp;F3281,0)))))))</f>
        <v>0</v>
      </c>
      <c r="K3281">
        <f t="shared" si="578"/>
        <v>0</v>
      </c>
      <c r="L3281">
        <f t="shared" si="579"/>
        <v>0</v>
      </c>
      <c r="M3281">
        <f t="shared" ref="M3281:M3344" si="584">IF(AND(MAX(D$3025:D$4040)=D3281,NOT(ISBLANK(D3281))),1,0)</f>
        <v>0</v>
      </c>
      <c r="N3281">
        <f t="shared" ref="N3281:N3344" si="585">IF(AND(MAX(E$3025:E$4040)=E3281,NOT(ISBLANK(E3281))),1,0)</f>
        <v>0</v>
      </c>
      <c r="O3281">
        <f t="shared" ref="O3281:O3344" si="586">IF(AND(MAX(F$3025:F$4040)=F3281,NOT(ISBLANK(F3281))),1,0)</f>
        <v>0</v>
      </c>
      <c r="P3281">
        <f t="shared" ref="P3281:P3344" si="587">IF(AND(MAX(G$3025:G$4040)=G3281,NOT(ISBLANK(G3281))),1,0)</f>
        <v>0</v>
      </c>
      <c r="Q3281">
        <f t="shared" si="580"/>
        <v>0</v>
      </c>
      <c r="R3281">
        <f t="shared" si="581"/>
        <v>0</v>
      </c>
      <c r="W3281" s="1" t="s">
        <v>23</v>
      </c>
      <c r="Z3281">
        <f t="shared" si="582"/>
        <v>151</v>
      </c>
    </row>
    <row r="3282" spans="1:26" x14ac:dyDescent="0.35">
      <c r="A3282" t="s">
        <v>3306</v>
      </c>
      <c r="B3282">
        <v>-27.712733</v>
      </c>
      <c r="C3282">
        <v>152.46842899999999</v>
      </c>
      <c r="D3282">
        <v>121</v>
      </c>
      <c r="E3282">
        <v>150</v>
      </c>
      <c r="F3282">
        <v>9.36</v>
      </c>
      <c r="H3282">
        <v>4</v>
      </c>
      <c r="I3282">
        <f t="shared" si="577"/>
        <v>0</v>
      </c>
      <c r="J3282">
        <f t="shared" si="583"/>
        <v>0</v>
      </c>
      <c r="K3282">
        <f t="shared" si="578"/>
        <v>0</v>
      </c>
      <c r="L3282">
        <f t="shared" si="579"/>
        <v>0</v>
      </c>
      <c r="M3282">
        <f t="shared" si="584"/>
        <v>0</v>
      </c>
      <c r="N3282">
        <f t="shared" si="585"/>
        <v>0</v>
      </c>
      <c r="O3282">
        <f t="shared" si="586"/>
        <v>0</v>
      </c>
      <c r="P3282">
        <f t="shared" si="587"/>
        <v>0</v>
      </c>
      <c r="Q3282">
        <f t="shared" si="580"/>
        <v>0</v>
      </c>
      <c r="R3282">
        <f t="shared" si="581"/>
        <v>0</v>
      </c>
      <c r="W3282" s="1" t="s">
        <v>23</v>
      </c>
      <c r="Z3282">
        <f t="shared" si="582"/>
        <v>151</v>
      </c>
    </row>
    <row r="3283" spans="1:26" x14ac:dyDescent="0.35">
      <c r="A3283" t="s">
        <v>3307</v>
      </c>
      <c r="B3283">
        <v>-27.712755000000001</v>
      </c>
      <c r="C3283">
        <v>152.46838</v>
      </c>
      <c r="D3283">
        <v>121</v>
      </c>
      <c r="E3283">
        <v>150</v>
      </c>
      <c r="F3283">
        <v>9.4</v>
      </c>
      <c r="H3283">
        <v>4</v>
      </c>
      <c r="I3283">
        <f t="shared" si="577"/>
        <v>0</v>
      </c>
      <c r="J3283">
        <f t="shared" si="583"/>
        <v>0</v>
      </c>
      <c r="K3283">
        <f t="shared" si="578"/>
        <v>0</v>
      </c>
      <c r="L3283">
        <f t="shared" si="579"/>
        <v>0</v>
      </c>
      <c r="M3283">
        <f t="shared" si="584"/>
        <v>0</v>
      </c>
      <c r="N3283">
        <f t="shared" si="585"/>
        <v>0</v>
      </c>
      <c r="O3283">
        <f t="shared" si="586"/>
        <v>0</v>
      </c>
      <c r="P3283">
        <f t="shared" si="587"/>
        <v>0</v>
      </c>
      <c r="Q3283">
        <f t="shared" si="580"/>
        <v>0</v>
      </c>
      <c r="R3283">
        <f t="shared" si="581"/>
        <v>0</v>
      </c>
      <c r="W3283" s="1" t="s">
        <v>23</v>
      </c>
      <c r="Z3283">
        <f t="shared" si="582"/>
        <v>151</v>
      </c>
    </row>
    <row r="3284" spans="1:26" x14ac:dyDescent="0.35">
      <c r="A3284" t="s">
        <v>3308</v>
      </c>
      <c r="B3284">
        <v>-27.712772000000001</v>
      </c>
      <c r="C3284">
        <v>152.46832900000001</v>
      </c>
      <c r="D3284">
        <v>121</v>
      </c>
      <c r="E3284">
        <v>150</v>
      </c>
      <c r="F3284">
        <v>9.4</v>
      </c>
      <c r="H3284">
        <v>4</v>
      </c>
      <c r="I3284">
        <f t="shared" si="577"/>
        <v>0</v>
      </c>
      <c r="J3284">
        <f t="shared" si="583"/>
        <v>0</v>
      </c>
      <c r="K3284">
        <f t="shared" si="578"/>
        <v>0</v>
      </c>
      <c r="L3284">
        <f t="shared" si="579"/>
        <v>0</v>
      </c>
      <c r="M3284">
        <f t="shared" si="584"/>
        <v>0</v>
      </c>
      <c r="N3284">
        <f t="shared" si="585"/>
        <v>0</v>
      </c>
      <c r="O3284">
        <f t="shared" si="586"/>
        <v>0</v>
      </c>
      <c r="P3284">
        <f t="shared" si="587"/>
        <v>0</v>
      </c>
      <c r="Q3284">
        <f t="shared" si="580"/>
        <v>0</v>
      </c>
      <c r="R3284">
        <f t="shared" si="581"/>
        <v>0</v>
      </c>
      <c r="W3284" s="1" t="s">
        <v>23</v>
      </c>
      <c r="Z3284">
        <f t="shared" si="582"/>
        <v>151</v>
      </c>
    </row>
    <row r="3285" spans="1:26" x14ac:dyDescent="0.35">
      <c r="A3285" t="s">
        <v>3309</v>
      </c>
      <c r="B3285">
        <v>-27.712781</v>
      </c>
      <c r="C3285">
        <v>152.468277</v>
      </c>
      <c r="D3285">
        <v>121</v>
      </c>
      <c r="E3285">
        <v>150</v>
      </c>
      <c r="F3285">
        <v>9.4</v>
      </c>
      <c r="H3285">
        <v>4</v>
      </c>
      <c r="I3285">
        <f t="shared" si="577"/>
        <v>0</v>
      </c>
      <c r="J3285">
        <f t="shared" si="583"/>
        <v>0</v>
      </c>
      <c r="K3285">
        <f t="shared" si="578"/>
        <v>0</v>
      </c>
      <c r="L3285">
        <f t="shared" si="579"/>
        <v>0</v>
      </c>
      <c r="M3285">
        <f t="shared" si="584"/>
        <v>0</v>
      </c>
      <c r="N3285">
        <f t="shared" si="585"/>
        <v>0</v>
      </c>
      <c r="O3285">
        <f t="shared" si="586"/>
        <v>0</v>
      </c>
      <c r="P3285">
        <f t="shared" si="587"/>
        <v>0</v>
      </c>
      <c r="Q3285">
        <f t="shared" si="580"/>
        <v>0</v>
      </c>
      <c r="R3285">
        <f t="shared" si="581"/>
        <v>0</v>
      </c>
      <c r="W3285" s="1" t="s">
        <v>23</v>
      </c>
      <c r="Z3285">
        <f t="shared" si="582"/>
        <v>151</v>
      </c>
    </row>
    <row r="3286" spans="1:26" x14ac:dyDescent="0.35">
      <c r="A3286" t="s">
        <v>3310</v>
      </c>
      <c r="B3286">
        <v>-27.712781</v>
      </c>
      <c r="C3286">
        <v>152.46822499999999</v>
      </c>
      <c r="D3286">
        <v>121</v>
      </c>
      <c r="E3286">
        <v>150</v>
      </c>
      <c r="F3286">
        <v>9.41</v>
      </c>
      <c r="H3286">
        <v>4</v>
      </c>
      <c r="I3286">
        <f t="shared" si="577"/>
        <v>0</v>
      </c>
      <c r="J3286">
        <f t="shared" si="583"/>
        <v>0</v>
      </c>
      <c r="K3286">
        <f t="shared" si="578"/>
        <v>0</v>
      </c>
      <c r="L3286">
        <f t="shared" si="579"/>
        <v>0</v>
      </c>
      <c r="M3286">
        <f t="shared" si="584"/>
        <v>0</v>
      </c>
      <c r="N3286">
        <f t="shared" si="585"/>
        <v>0</v>
      </c>
      <c r="O3286">
        <f t="shared" si="586"/>
        <v>0</v>
      </c>
      <c r="P3286">
        <f t="shared" si="587"/>
        <v>0</v>
      </c>
      <c r="Q3286">
        <f t="shared" si="580"/>
        <v>0</v>
      </c>
      <c r="R3286">
        <f t="shared" si="581"/>
        <v>0</v>
      </c>
      <c r="W3286" s="1" t="s">
        <v>23</v>
      </c>
      <c r="Z3286">
        <f t="shared" si="582"/>
        <v>151</v>
      </c>
    </row>
    <row r="3287" spans="1:26" x14ac:dyDescent="0.35">
      <c r="A3287" t="s">
        <v>3311</v>
      </c>
      <c r="B3287">
        <v>-27.712769999999999</v>
      </c>
      <c r="C3287">
        <v>152.468174</v>
      </c>
      <c r="D3287">
        <v>121</v>
      </c>
      <c r="E3287">
        <v>150</v>
      </c>
      <c r="F3287">
        <v>9.41</v>
      </c>
      <c r="H3287">
        <v>4</v>
      </c>
      <c r="I3287">
        <f t="shared" si="577"/>
        <v>0</v>
      </c>
      <c r="J3287">
        <f t="shared" si="583"/>
        <v>0</v>
      </c>
      <c r="K3287">
        <f t="shared" si="578"/>
        <v>0</v>
      </c>
      <c r="L3287">
        <f t="shared" si="579"/>
        <v>0</v>
      </c>
      <c r="M3287">
        <f t="shared" si="584"/>
        <v>0</v>
      </c>
      <c r="N3287">
        <f t="shared" si="585"/>
        <v>0</v>
      </c>
      <c r="O3287">
        <f t="shared" si="586"/>
        <v>0</v>
      </c>
      <c r="P3287">
        <f t="shared" si="587"/>
        <v>0</v>
      </c>
      <c r="Q3287">
        <f t="shared" si="580"/>
        <v>0</v>
      </c>
      <c r="R3287">
        <f t="shared" si="581"/>
        <v>0</v>
      </c>
      <c r="W3287" s="1" t="s">
        <v>23</v>
      </c>
      <c r="Z3287">
        <f t="shared" si="582"/>
        <v>151</v>
      </c>
    </row>
    <row r="3288" spans="1:26" x14ac:dyDescent="0.35">
      <c r="A3288" t="s">
        <v>3312</v>
      </c>
      <c r="B3288">
        <v>-27.71275</v>
      </c>
      <c r="C3288">
        <v>152.46812299999999</v>
      </c>
      <c r="D3288">
        <v>121</v>
      </c>
      <c r="E3288">
        <v>150</v>
      </c>
      <c r="F3288">
        <v>9.41</v>
      </c>
      <c r="H3288">
        <v>4</v>
      </c>
      <c r="I3288">
        <f t="shared" si="577"/>
        <v>4</v>
      </c>
      <c r="J3288" t="str">
        <f t="shared" si="583"/>
        <v>Heart rate is 150</v>
      </c>
      <c r="K3288">
        <f t="shared" si="578"/>
        <v>0</v>
      </c>
      <c r="L3288">
        <f t="shared" si="579"/>
        <v>1</v>
      </c>
      <c r="M3288">
        <f t="shared" si="584"/>
        <v>0</v>
      </c>
      <c r="N3288">
        <f t="shared" si="585"/>
        <v>0</v>
      </c>
      <c r="O3288">
        <f t="shared" si="586"/>
        <v>0</v>
      </c>
      <c r="P3288">
        <f t="shared" si="587"/>
        <v>0</v>
      </c>
      <c r="Q3288">
        <f t="shared" si="580"/>
        <v>0</v>
      </c>
      <c r="R3288">
        <f t="shared" si="581"/>
        <v>0</v>
      </c>
      <c r="W3288" s="1" t="s">
        <v>23</v>
      </c>
      <c r="Z3288">
        <f t="shared" si="582"/>
        <v>151</v>
      </c>
    </row>
    <row r="3289" spans="1:26" x14ac:dyDescent="0.35">
      <c r="A3289" t="s">
        <v>3313</v>
      </c>
      <c r="B3289">
        <v>-27.712724000000001</v>
      </c>
      <c r="C3289">
        <v>152.468076</v>
      </c>
      <c r="D3289">
        <v>121</v>
      </c>
      <c r="E3289">
        <v>151</v>
      </c>
      <c r="F3289">
        <v>9.42</v>
      </c>
      <c r="H3289">
        <v>4</v>
      </c>
      <c r="I3289">
        <f t="shared" si="577"/>
        <v>0</v>
      </c>
      <c r="J3289">
        <f t="shared" si="583"/>
        <v>0</v>
      </c>
      <c r="K3289">
        <f t="shared" si="578"/>
        <v>0</v>
      </c>
      <c r="L3289">
        <f t="shared" si="579"/>
        <v>0</v>
      </c>
      <c r="M3289">
        <f t="shared" si="584"/>
        <v>0</v>
      </c>
      <c r="N3289">
        <f t="shared" si="585"/>
        <v>0</v>
      </c>
      <c r="O3289">
        <f t="shared" si="586"/>
        <v>0</v>
      </c>
      <c r="P3289">
        <f t="shared" si="587"/>
        <v>0</v>
      </c>
      <c r="Q3289">
        <f t="shared" si="580"/>
        <v>0</v>
      </c>
      <c r="R3289">
        <f t="shared" si="581"/>
        <v>0</v>
      </c>
      <c r="W3289" s="1" t="s">
        <v>23</v>
      </c>
      <c r="Z3289">
        <f t="shared" si="582"/>
        <v>150</v>
      </c>
    </row>
    <row r="3290" spans="1:26" x14ac:dyDescent="0.35">
      <c r="A3290" t="s">
        <v>3314</v>
      </c>
      <c r="B3290">
        <v>-27.712693999999999</v>
      </c>
      <c r="C3290">
        <v>152.468028</v>
      </c>
      <c r="D3290">
        <v>121</v>
      </c>
      <c r="E3290">
        <v>151</v>
      </c>
      <c r="F3290">
        <v>9.42</v>
      </c>
      <c r="H3290">
        <v>4</v>
      </c>
      <c r="I3290">
        <f t="shared" si="577"/>
        <v>0</v>
      </c>
      <c r="J3290">
        <f t="shared" si="583"/>
        <v>0</v>
      </c>
      <c r="K3290">
        <f t="shared" si="578"/>
        <v>0</v>
      </c>
      <c r="L3290">
        <f t="shared" si="579"/>
        <v>0</v>
      </c>
      <c r="M3290">
        <f t="shared" si="584"/>
        <v>0</v>
      </c>
      <c r="N3290">
        <f t="shared" si="585"/>
        <v>0</v>
      </c>
      <c r="O3290">
        <f t="shared" si="586"/>
        <v>0</v>
      </c>
      <c r="P3290">
        <f t="shared" si="587"/>
        <v>0</v>
      </c>
      <c r="Q3290">
        <f t="shared" si="580"/>
        <v>0</v>
      </c>
      <c r="R3290">
        <f t="shared" si="581"/>
        <v>0</v>
      </c>
      <c r="W3290" s="1" t="s">
        <v>23</v>
      </c>
      <c r="Z3290">
        <f t="shared" si="582"/>
        <v>150</v>
      </c>
    </row>
    <row r="3291" spans="1:26" x14ac:dyDescent="0.35">
      <c r="A3291" t="s">
        <v>3315</v>
      </c>
      <c r="B3291">
        <v>-27.712667</v>
      </c>
      <c r="C3291">
        <v>152.46797900000001</v>
      </c>
      <c r="D3291">
        <v>121</v>
      </c>
      <c r="E3291">
        <v>151</v>
      </c>
      <c r="F3291">
        <v>9.43</v>
      </c>
      <c r="H3291">
        <v>4</v>
      </c>
      <c r="I3291">
        <f t="shared" si="577"/>
        <v>0</v>
      </c>
      <c r="J3291">
        <f t="shared" si="583"/>
        <v>0</v>
      </c>
      <c r="K3291">
        <f t="shared" si="578"/>
        <v>0</v>
      </c>
      <c r="L3291">
        <f t="shared" si="579"/>
        <v>0</v>
      </c>
      <c r="M3291">
        <f t="shared" si="584"/>
        <v>0</v>
      </c>
      <c r="N3291">
        <f t="shared" si="585"/>
        <v>0</v>
      </c>
      <c r="O3291">
        <f t="shared" si="586"/>
        <v>0</v>
      </c>
      <c r="P3291">
        <f t="shared" si="587"/>
        <v>0</v>
      </c>
      <c r="Q3291">
        <f t="shared" si="580"/>
        <v>0</v>
      </c>
      <c r="R3291">
        <f t="shared" si="581"/>
        <v>0</v>
      </c>
      <c r="W3291" s="1" t="s">
        <v>23</v>
      </c>
      <c r="Z3291">
        <f t="shared" si="582"/>
        <v>150</v>
      </c>
    </row>
    <row r="3292" spans="1:26" x14ac:dyDescent="0.35">
      <c r="A3292" t="s">
        <v>3316</v>
      </c>
      <c r="B3292">
        <v>-27.712651999999999</v>
      </c>
      <c r="C3292">
        <v>152.46793</v>
      </c>
      <c r="D3292">
        <v>121</v>
      </c>
      <c r="E3292">
        <v>151</v>
      </c>
      <c r="F3292">
        <v>9.43</v>
      </c>
      <c r="H3292">
        <v>4</v>
      </c>
      <c r="I3292">
        <f t="shared" si="577"/>
        <v>3</v>
      </c>
      <c r="J3292" t="str">
        <f t="shared" si="583"/>
        <v>Heart rate is 151</v>
      </c>
      <c r="K3292">
        <f t="shared" si="578"/>
        <v>1</v>
      </c>
      <c r="L3292">
        <f t="shared" si="579"/>
        <v>0</v>
      </c>
      <c r="M3292">
        <f t="shared" si="584"/>
        <v>0</v>
      </c>
      <c r="N3292">
        <f t="shared" si="585"/>
        <v>0</v>
      </c>
      <c r="O3292">
        <f t="shared" si="586"/>
        <v>0</v>
      </c>
      <c r="P3292">
        <f t="shared" si="587"/>
        <v>0</v>
      </c>
      <c r="Q3292">
        <f t="shared" si="580"/>
        <v>0</v>
      </c>
      <c r="R3292">
        <f t="shared" si="581"/>
        <v>0</v>
      </c>
      <c r="W3292" s="1" t="s">
        <v>23</v>
      </c>
      <c r="Z3292">
        <f t="shared" si="582"/>
        <v>150</v>
      </c>
    </row>
    <row r="3293" spans="1:26" x14ac:dyDescent="0.35">
      <c r="A3293" t="s">
        <v>3317</v>
      </c>
      <c r="B3293">
        <v>-27.712654000000001</v>
      </c>
      <c r="C3293">
        <v>152.467885</v>
      </c>
      <c r="D3293">
        <v>121</v>
      </c>
      <c r="E3293">
        <v>150</v>
      </c>
      <c r="F3293">
        <v>9.43</v>
      </c>
      <c r="H3293">
        <v>4</v>
      </c>
      <c r="I3293">
        <f t="shared" si="577"/>
        <v>0</v>
      </c>
      <c r="J3293">
        <f t="shared" si="583"/>
        <v>0</v>
      </c>
      <c r="K3293">
        <f t="shared" si="578"/>
        <v>0</v>
      </c>
      <c r="L3293">
        <f t="shared" si="579"/>
        <v>0</v>
      </c>
      <c r="M3293">
        <f t="shared" si="584"/>
        <v>0</v>
      </c>
      <c r="N3293">
        <f t="shared" si="585"/>
        <v>0</v>
      </c>
      <c r="O3293">
        <f t="shared" si="586"/>
        <v>0</v>
      </c>
      <c r="P3293">
        <f t="shared" si="587"/>
        <v>0</v>
      </c>
      <c r="Q3293">
        <f t="shared" si="580"/>
        <v>0</v>
      </c>
      <c r="R3293">
        <f t="shared" si="581"/>
        <v>0</v>
      </c>
      <c r="W3293" s="1" t="s">
        <v>23</v>
      </c>
      <c r="Z3293">
        <f t="shared" si="582"/>
        <v>151</v>
      </c>
    </row>
    <row r="3294" spans="1:26" x14ac:dyDescent="0.35">
      <c r="A3294" t="s">
        <v>3318</v>
      </c>
      <c r="B3294">
        <v>-27.712672999999999</v>
      </c>
      <c r="C3294">
        <v>152.467848</v>
      </c>
      <c r="D3294">
        <v>121</v>
      </c>
      <c r="E3294">
        <v>150</v>
      </c>
      <c r="F3294">
        <v>9.39</v>
      </c>
      <c r="H3294">
        <v>4</v>
      </c>
      <c r="I3294">
        <f t="shared" si="577"/>
        <v>0</v>
      </c>
      <c r="J3294">
        <f t="shared" si="583"/>
        <v>0</v>
      </c>
      <c r="K3294">
        <f t="shared" si="578"/>
        <v>0</v>
      </c>
      <c r="L3294">
        <f t="shared" si="579"/>
        <v>0</v>
      </c>
      <c r="M3294">
        <f t="shared" si="584"/>
        <v>0</v>
      </c>
      <c r="N3294">
        <f t="shared" si="585"/>
        <v>0</v>
      </c>
      <c r="O3294">
        <f t="shared" si="586"/>
        <v>0</v>
      </c>
      <c r="P3294">
        <f t="shared" si="587"/>
        <v>0</v>
      </c>
      <c r="Q3294">
        <f t="shared" si="580"/>
        <v>0</v>
      </c>
      <c r="R3294">
        <f t="shared" si="581"/>
        <v>0</v>
      </c>
      <c r="W3294" s="1" t="s">
        <v>23</v>
      </c>
      <c r="Z3294">
        <f t="shared" si="582"/>
        <v>151</v>
      </c>
    </row>
    <row r="3295" spans="1:26" x14ac:dyDescent="0.35">
      <c r="A3295" t="s">
        <v>3319</v>
      </c>
      <c r="B3295">
        <v>-27.712705</v>
      </c>
      <c r="C3295">
        <v>152.46781799999999</v>
      </c>
      <c r="D3295">
        <v>121</v>
      </c>
      <c r="E3295">
        <v>150</v>
      </c>
      <c r="F3295">
        <v>9.39</v>
      </c>
      <c r="H3295">
        <v>4</v>
      </c>
      <c r="I3295">
        <f t="shared" si="577"/>
        <v>0</v>
      </c>
      <c r="J3295">
        <f t="shared" si="583"/>
        <v>0</v>
      </c>
      <c r="K3295">
        <f t="shared" si="578"/>
        <v>0</v>
      </c>
      <c r="L3295">
        <f t="shared" si="579"/>
        <v>0</v>
      </c>
      <c r="M3295">
        <f t="shared" si="584"/>
        <v>0</v>
      </c>
      <c r="N3295">
        <f t="shared" si="585"/>
        <v>0</v>
      </c>
      <c r="O3295">
        <f t="shared" si="586"/>
        <v>0</v>
      </c>
      <c r="P3295">
        <f t="shared" si="587"/>
        <v>0</v>
      </c>
      <c r="Q3295">
        <f t="shared" si="580"/>
        <v>0</v>
      </c>
      <c r="R3295">
        <f t="shared" si="581"/>
        <v>0</v>
      </c>
      <c r="W3295" s="1" t="s">
        <v>23</v>
      </c>
      <c r="Z3295">
        <f t="shared" si="582"/>
        <v>151</v>
      </c>
    </row>
    <row r="3296" spans="1:26" x14ac:dyDescent="0.35">
      <c r="A3296" t="s">
        <v>3320</v>
      </c>
      <c r="B3296">
        <v>-27.712743</v>
      </c>
      <c r="C3296">
        <v>152.46778800000001</v>
      </c>
      <c r="D3296">
        <v>121</v>
      </c>
      <c r="E3296">
        <v>149</v>
      </c>
      <c r="F3296">
        <v>9.3000000000000007</v>
      </c>
      <c r="H3296">
        <v>4</v>
      </c>
      <c r="I3296">
        <f t="shared" si="577"/>
        <v>0</v>
      </c>
      <c r="J3296">
        <f t="shared" si="583"/>
        <v>0</v>
      </c>
      <c r="K3296">
        <f t="shared" si="578"/>
        <v>0</v>
      </c>
      <c r="L3296">
        <f t="shared" si="579"/>
        <v>0</v>
      </c>
      <c r="M3296">
        <f t="shared" si="584"/>
        <v>0</v>
      </c>
      <c r="N3296">
        <f t="shared" si="585"/>
        <v>0</v>
      </c>
      <c r="O3296">
        <f t="shared" si="586"/>
        <v>0</v>
      </c>
      <c r="P3296">
        <f t="shared" si="587"/>
        <v>0</v>
      </c>
      <c r="Q3296">
        <f t="shared" si="580"/>
        <v>0</v>
      </c>
      <c r="R3296">
        <f t="shared" si="581"/>
        <v>0</v>
      </c>
      <c r="W3296" s="1" t="s">
        <v>23</v>
      </c>
      <c r="Z3296">
        <f t="shared" si="582"/>
        <v>150</v>
      </c>
    </row>
    <row r="3297" spans="1:26" x14ac:dyDescent="0.35">
      <c r="A3297" t="s">
        <v>3321</v>
      </c>
      <c r="B3297">
        <v>-27.712776000000002</v>
      </c>
      <c r="C3297">
        <v>152.46775400000001</v>
      </c>
      <c r="D3297">
        <v>121</v>
      </c>
      <c r="E3297">
        <v>149</v>
      </c>
      <c r="F3297">
        <v>9.3000000000000007</v>
      </c>
      <c r="H3297">
        <v>4</v>
      </c>
      <c r="I3297">
        <f t="shared" si="577"/>
        <v>0</v>
      </c>
      <c r="J3297">
        <f t="shared" si="583"/>
        <v>0</v>
      </c>
      <c r="K3297">
        <f t="shared" si="578"/>
        <v>0</v>
      </c>
      <c r="L3297">
        <f t="shared" si="579"/>
        <v>0</v>
      </c>
      <c r="M3297">
        <f t="shared" si="584"/>
        <v>0</v>
      </c>
      <c r="N3297">
        <f t="shared" si="585"/>
        <v>0</v>
      </c>
      <c r="O3297">
        <f t="shared" si="586"/>
        <v>0</v>
      </c>
      <c r="P3297">
        <f t="shared" si="587"/>
        <v>0</v>
      </c>
      <c r="Q3297">
        <f t="shared" si="580"/>
        <v>0</v>
      </c>
      <c r="R3297">
        <f t="shared" si="581"/>
        <v>0</v>
      </c>
      <c r="W3297" s="1" t="s">
        <v>23</v>
      </c>
      <c r="Z3297">
        <f t="shared" si="582"/>
        <v>150</v>
      </c>
    </row>
    <row r="3298" spans="1:26" x14ac:dyDescent="0.35">
      <c r="A3298" t="s">
        <v>3322</v>
      </c>
      <c r="B3298">
        <v>-27.712802</v>
      </c>
      <c r="C3298">
        <v>152.467715</v>
      </c>
      <c r="D3298">
        <v>122</v>
      </c>
      <c r="E3298">
        <v>148</v>
      </c>
      <c r="F3298">
        <v>9.3000000000000007</v>
      </c>
      <c r="H3298">
        <v>4</v>
      </c>
      <c r="I3298">
        <f t="shared" si="577"/>
        <v>0</v>
      </c>
      <c r="J3298">
        <f t="shared" si="583"/>
        <v>0</v>
      </c>
      <c r="K3298">
        <f t="shared" si="578"/>
        <v>0</v>
      </c>
      <c r="L3298">
        <f t="shared" si="579"/>
        <v>0</v>
      </c>
      <c r="M3298">
        <f t="shared" si="584"/>
        <v>0</v>
      </c>
      <c r="N3298">
        <f t="shared" si="585"/>
        <v>0</v>
      </c>
      <c r="O3298">
        <f t="shared" si="586"/>
        <v>0</v>
      </c>
      <c r="P3298">
        <f t="shared" si="587"/>
        <v>0</v>
      </c>
      <c r="Q3298">
        <f t="shared" si="580"/>
        <v>0</v>
      </c>
      <c r="R3298">
        <f t="shared" si="581"/>
        <v>0</v>
      </c>
      <c r="W3298" s="1" t="s">
        <v>23</v>
      </c>
      <c r="Z3298">
        <f t="shared" si="582"/>
        <v>149</v>
      </c>
    </row>
    <row r="3299" spans="1:26" x14ac:dyDescent="0.35">
      <c r="A3299" t="s">
        <v>3323</v>
      </c>
      <c r="B3299">
        <v>-27.712821000000002</v>
      </c>
      <c r="C3299">
        <v>152.467671</v>
      </c>
      <c r="D3299">
        <v>122</v>
      </c>
      <c r="E3299">
        <v>148</v>
      </c>
      <c r="F3299">
        <v>9.19</v>
      </c>
      <c r="H3299">
        <v>4</v>
      </c>
      <c r="I3299">
        <f t="shared" si="577"/>
        <v>0</v>
      </c>
      <c r="J3299">
        <f t="shared" si="583"/>
        <v>0</v>
      </c>
      <c r="K3299">
        <f t="shared" si="578"/>
        <v>0</v>
      </c>
      <c r="L3299">
        <f t="shared" si="579"/>
        <v>0</v>
      </c>
      <c r="M3299">
        <f t="shared" si="584"/>
        <v>0</v>
      </c>
      <c r="N3299">
        <f t="shared" si="585"/>
        <v>0</v>
      </c>
      <c r="O3299">
        <f t="shared" si="586"/>
        <v>0</v>
      </c>
      <c r="P3299">
        <f t="shared" si="587"/>
        <v>0</v>
      </c>
      <c r="Q3299">
        <f t="shared" si="580"/>
        <v>0</v>
      </c>
      <c r="R3299">
        <f t="shared" si="581"/>
        <v>0</v>
      </c>
      <c r="W3299" s="1" t="s">
        <v>23</v>
      </c>
      <c r="Z3299">
        <f t="shared" si="582"/>
        <v>149</v>
      </c>
    </row>
    <row r="3300" spans="1:26" x14ac:dyDescent="0.35">
      <c r="A3300" t="s">
        <v>3324</v>
      </c>
      <c r="B3300">
        <v>-27.712827000000001</v>
      </c>
      <c r="C3300">
        <v>152.467626</v>
      </c>
      <c r="D3300">
        <v>122</v>
      </c>
      <c r="E3300">
        <v>148</v>
      </c>
      <c r="F3300">
        <v>9.19</v>
      </c>
      <c r="H3300">
        <v>4</v>
      </c>
      <c r="I3300">
        <f t="shared" si="577"/>
        <v>0</v>
      </c>
      <c r="J3300">
        <f t="shared" si="583"/>
        <v>0</v>
      </c>
      <c r="K3300">
        <f t="shared" si="578"/>
        <v>0</v>
      </c>
      <c r="L3300">
        <f t="shared" si="579"/>
        <v>0</v>
      </c>
      <c r="M3300">
        <f t="shared" si="584"/>
        <v>0</v>
      </c>
      <c r="N3300">
        <f t="shared" si="585"/>
        <v>0</v>
      </c>
      <c r="O3300">
        <f t="shared" si="586"/>
        <v>0</v>
      </c>
      <c r="P3300">
        <f t="shared" si="587"/>
        <v>0</v>
      </c>
      <c r="Q3300">
        <f t="shared" si="580"/>
        <v>0</v>
      </c>
      <c r="R3300">
        <f t="shared" si="581"/>
        <v>0</v>
      </c>
      <c r="W3300" s="1" t="s">
        <v>23</v>
      </c>
      <c r="Z3300">
        <f t="shared" si="582"/>
        <v>149</v>
      </c>
    </row>
    <row r="3301" spans="1:26" x14ac:dyDescent="0.35">
      <c r="A3301" t="s">
        <v>3325</v>
      </c>
      <c r="B3301">
        <v>-27.712819</v>
      </c>
      <c r="C3301">
        <v>152.467581</v>
      </c>
      <c r="D3301">
        <v>123</v>
      </c>
      <c r="E3301">
        <v>148</v>
      </c>
      <c r="F3301">
        <v>9.06</v>
      </c>
      <c r="H3301">
        <v>4</v>
      </c>
      <c r="I3301">
        <f t="shared" si="577"/>
        <v>0</v>
      </c>
      <c r="J3301">
        <f t="shared" si="583"/>
        <v>0</v>
      </c>
      <c r="K3301">
        <f t="shared" si="578"/>
        <v>0</v>
      </c>
      <c r="L3301">
        <f t="shared" si="579"/>
        <v>0</v>
      </c>
      <c r="M3301">
        <f t="shared" si="584"/>
        <v>0</v>
      </c>
      <c r="N3301">
        <f t="shared" si="585"/>
        <v>0</v>
      </c>
      <c r="O3301">
        <f t="shared" si="586"/>
        <v>0</v>
      </c>
      <c r="P3301">
        <f t="shared" si="587"/>
        <v>0</v>
      </c>
      <c r="Q3301">
        <f t="shared" si="580"/>
        <v>0</v>
      </c>
      <c r="R3301">
        <f t="shared" si="581"/>
        <v>0</v>
      </c>
      <c r="W3301" s="1" t="s">
        <v>23</v>
      </c>
      <c r="Z3301">
        <f t="shared" si="582"/>
        <v>149</v>
      </c>
    </row>
    <row r="3302" spans="1:26" x14ac:dyDescent="0.35">
      <c r="A3302" t="s">
        <v>3326</v>
      </c>
      <c r="B3302">
        <v>-27.712800000000001</v>
      </c>
      <c r="C3302">
        <v>152.46754000000001</v>
      </c>
      <c r="D3302">
        <v>123</v>
      </c>
      <c r="E3302">
        <v>148</v>
      </c>
      <c r="F3302">
        <v>9.06</v>
      </c>
      <c r="H3302">
        <v>4</v>
      </c>
      <c r="I3302">
        <f t="shared" si="577"/>
        <v>4</v>
      </c>
      <c r="J3302" t="str">
        <f t="shared" si="583"/>
        <v>Heart rate is 148</v>
      </c>
      <c r="K3302">
        <f t="shared" si="578"/>
        <v>0</v>
      </c>
      <c r="L3302">
        <f t="shared" si="579"/>
        <v>1</v>
      </c>
      <c r="M3302">
        <f t="shared" si="584"/>
        <v>0</v>
      </c>
      <c r="N3302">
        <f t="shared" si="585"/>
        <v>0</v>
      </c>
      <c r="O3302">
        <f t="shared" si="586"/>
        <v>0</v>
      </c>
      <c r="P3302">
        <f t="shared" si="587"/>
        <v>0</v>
      </c>
      <c r="Q3302">
        <f t="shared" si="580"/>
        <v>0</v>
      </c>
      <c r="R3302">
        <f t="shared" si="581"/>
        <v>0</v>
      </c>
      <c r="W3302" s="1" t="s">
        <v>23</v>
      </c>
      <c r="Z3302">
        <f t="shared" si="582"/>
        <v>149</v>
      </c>
    </row>
    <row r="3303" spans="1:26" x14ac:dyDescent="0.35">
      <c r="A3303" t="s">
        <v>3327</v>
      </c>
      <c r="B3303">
        <v>-27.712765000000001</v>
      </c>
      <c r="C3303">
        <v>152.46750700000001</v>
      </c>
      <c r="D3303">
        <v>124</v>
      </c>
      <c r="E3303">
        <v>149</v>
      </c>
      <c r="F3303">
        <v>9.06</v>
      </c>
      <c r="H3303">
        <v>4</v>
      </c>
      <c r="I3303">
        <f t="shared" si="577"/>
        <v>3</v>
      </c>
      <c r="J3303" t="str">
        <f t="shared" si="583"/>
        <v>Heart rate is 149</v>
      </c>
      <c r="K3303">
        <f t="shared" si="578"/>
        <v>1</v>
      </c>
      <c r="L3303">
        <f t="shared" si="579"/>
        <v>0</v>
      </c>
      <c r="M3303">
        <f t="shared" si="584"/>
        <v>0</v>
      </c>
      <c r="N3303">
        <f t="shared" si="585"/>
        <v>0</v>
      </c>
      <c r="O3303">
        <f t="shared" si="586"/>
        <v>0</v>
      </c>
      <c r="P3303">
        <f t="shared" si="587"/>
        <v>0</v>
      </c>
      <c r="Q3303">
        <f t="shared" si="580"/>
        <v>0</v>
      </c>
      <c r="R3303">
        <f t="shared" si="581"/>
        <v>0</v>
      </c>
      <c r="W3303" s="1" t="s">
        <v>23</v>
      </c>
      <c r="Z3303">
        <f t="shared" si="582"/>
        <v>148</v>
      </c>
    </row>
    <row r="3304" spans="1:26" x14ac:dyDescent="0.35">
      <c r="A3304" t="s">
        <v>3328</v>
      </c>
      <c r="B3304">
        <v>-27.712716</v>
      </c>
      <c r="C3304">
        <v>152.46748400000001</v>
      </c>
      <c r="D3304">
        <v>124</v>
      </c>
      <c r="E3304">
        <v>148</v>
      </c>
      <c r="F3304">
        <v>9.01</v>
      </c>
      <c r="H3304">
        <v>4</v>
      </c>
      <c r="I3304">
        <f t="shared" si="577"/>
        <v>0</v>
      </c>
      <c r="J3304">
        <f t="shared" si="583"/>
        <v>0</v>
      </c>
      <c r="K3304">
        <f t="shared" si="578"/>
        <v>0</v>
      </c>
      <c r="L3304">
        <f t="shared" si="579"/>
        <v>0</v>
      </c>
      <c r="M3304">
        <f t="shared" si="584"/>
        <v>0</v>
      </c>
      <c r="N3304">
        <f t="shared" si="585"/>
        <v>0</v>
      </c>
      <c r="O3304">
        <f t="shared" si="586"/>
        <v>0</v>
      </c>
      <c r="P3304">
        <f t="shared" si="587"/>
        <v>0</v>
      </c>
      <c r="Q3304">
        <f t="shared" si="580"/>
        <v>0</v>
      </c>
      <c r="R3304">
        <f t="shared" si="581"/>
        <v>0</v>
      </c>
      <c r="W3304" s="1" t="s">
        <v>23</v>
      </c>
      <c r="Z3304">
        <f t="shared" si="582"/>
        <v>149</v>
      </c>
    </row>
    <row r="3305" spans="1:26" x14ac:dyDescent="0.35">
      <c r="A3305" t="s">
        <v>3329</v>
      </c>
      <c r="B3305">
        <v>-27.71266</v>
      </c>
      <c r="C3305">
        <v>152.46746899999999</v>
      </c>
      <c r="D3305">
        <v>124</v>
      </c>
      <c r="E3305">
        <v>148</v>
      </c>
      <c r="F3305">
        <v>9.01</v>
      </c>
      <c r="H3305">
        <v>4</v>
      </c>
      <c r="I3305">
        <f t="shared" si="577"/>
        <v>0</v>
      </c>
      <c r="J3305">
        <f t="shared" si="583"/>
        <v>0</v>
      </c>
      <c r="K3305">
        <f t="shared" si="578"/>
        <v>0</v>
      </c>
      <c r="L3305">
        <f t="shared" si="579"/>
        <v>0</v>
      </c>
      <c r="M3305">
        <f t="shared" si="584"/>
        <v>0</v>
      </c>
      <c r="N3305">
        <f t="shared" si="585"/>
        <v>0</v>
      </c>
      <c r="O3305">
        <f t="shared" si="586"/>
        <v>0</v>
      </c>
      <c r="P3305">
        <f t="shared" si="587"/>
        <v>0</v>
      </c>
      <c r="Q3305">
        <f t="shared" si="580"/>
        <v>0</v>
      </c>
      <c r="R3305">
        <f t="shared" si="581"/>
        <v>0</v>
      </c>
      <c r="W3305" s="1" t="s">
        <v>23</v>
      </c>
      <c r="Z3305">
        <f t="shared" si="582"/>
        <v>149</v>
      </c>
    </row>
    <row r="3306" spans="1:26" x14ac:dyDescent="0.35">
      <c r="A3306" t="s">
        <v>3330</v>
      </c>
      <c r="B3306">
        <v>-27.712609</v>
      </c>
      <c r="C3306">
        <v>152.46745799999999</v>
      </c>
      <c r="D3306">
        <v>124</v>
      </c>
      <c r="E3306">
        <v>148</v>
      </c>
      <c r="F3306">
        <v>9.07</v>
      </c>
      <c r="H3306">
        <v>4</v>
      </c>
      <c r="I3306">
        <f t="shared" si="577"/>
        <v>0</v>
      </c>
      <c r="J3306">
        <f t="shared" si="583"/>
        <v>0</v>
      </c>
      <c r="K3306">
        <f t="shared" si="578"/>
        <v>0</v>
      </c>
      <c r="L3306">
        <f t="shared" si="579"/>
        <v>0</v>
      </c>
      <c r="M3306">
        <f t="shared" si="584"/>
        <v>0</v>
      </c>
      <c r="N3306">
        <f t="shared" si="585"/>
        <v>0</v>
      </c>
      <c r="O3306">
        <f t="shared" si="586"/>
        <v>0</v>
      </c>
      <c r="P3306">
        <f t="shared" si="587"/>
        <v>0</v>
      </c>
      <c r="Q3306">
        <f t="shared" si="580"/>
        <v>0</v>
      </c>
      <c r="R3306">
        <f t="shared" si="581"/>
        <v>0</v>
      </c>
      <c r="W3306" s="1" t="s">
        <v>23</v>
      </c>
      <c r="Z3306">
        <f t="shared" si="582"/>
        <v>149</v>
      </c>
    </row>
    <row r="3307" spans="1:26" x14ac:dyDescent="0.35">
      <c r="A3307" t="s">
        <v>3331</v>
      </c>
      <c r="B3307">
        <v>-27.712571000000001</v>
      </c>
      <c r="C3307">
        <v>152.46743699999999</v>
      </c>
      <c r="D3307">
        <v>124</v>
      </c>
      <c r="E3307">
        <v>147</v>
      </c>
      <c r="F3307">
        <v>9.07</v>
      </c>
      <c r="H3307">
        <v>4</v>
      </c>
      <c r="I3307">
        <f t="shared" si="577"/>
        <v>0</v>
      </c>
      <c r="J3307">
        <f t="shared" si="583"/>
        <v>0</v>
      </c>
      <c r="K3307">
        <f t="shared" si="578"/>
        <v>0</v>
      </c>
      <c r="L3307">
        <f t="shared" si="579"/>
        <v>0</v>
      </c>
      <c r="M3307">
        <f t="shared" si="584"/>
        <v>0</v>
      </c>
      <c r="N3307">
        <f t="shared" si="585"/>
        <v>0</v>
      </c>
      <c r="O3307">
        <f t="shared" si="586"/>
        <v>0</v>
      </c>
      <c r="P3307">
        <f t="shared" si="587"/>
        <v>0</v>
      </c>
      <c r="Q3307">
        <f t="shared" si="580"/>
        <v>0</v>
      </c>
      <c r="R3307">
        <f t="shared" si="581"/>
        <v>0</v>
      </c>
      <c r="W3307" s="1" t="s">
        <v>23</v>
      </c>
      <c r="Z3307">
        <f t="shared" si="582"/>
        <v>148</v>
      </c>
    </row>
    <row r="3308" spans="1:26" x14ac:dyDescent="0.35">
      <c r="A3308" t="s">
        <v>3332</v>
      </c>
      <c r="B3308">
        <v>-27.712551000000001</v>
      </c>
      <c r="C3308">
        <v>152.467401</v>
      </c>
      <c r="D3308">
        <v>125</v>
      </c>
      <c r="E3308">
        <v>147</v>
      </c>
      <c r="F3308">
        <v>9.07</v>
      </c>
      <c r="H3308">
        <v>4</v>
      </c>
      <c r="I3308">
        <f t="shared" si="577"/>
        <v>0</v>
      </c>
      <c r="J3308">
        <f t="shared" si="583"/>
        <v>0</v>
      </c>
      <c r="K3308">
        <f t="shared" si="578"/>
        <v>0</v>
      </c>
      <c r="L3308">
        <f t="shared" si="579"/>
        <v>0</v>
      </c>
      <c r="M3308">
        <f t="shared" si="584"/>
        <v>0</v>
      </c>
      <c r="N3308">
        <f t="shared" si="585"/>
        <v>0</v>
      </c>
      <c r="O3308">
        <f t="shared" si="586"/>
        <v>0</v>
      </c>
      <c r="P3308">
        <f t="shared" si="587"/>
        <v>0</v>
      </c>
      <c r="Q3308">
        <f t="shared" si="580"/>
        <v>0</v>
      </c>
      <c r="R3308">
        <f t="shared" si="581"/>
        <v>0</v>
      </c>
      <c r="W3308" s="1" t="s">
        <v>23</v>
      </c>
      <c r="Z3308">
        <f t="shared" si="582"/>
        <v>148</v>
      </c>
    </row>
    <row r="3309" spans="1:26" x14ac:dyDescent="0.35">
      <c r="A3309" t="s">
        <v>3333</v>
      </c>
      <c r="B3309">
        <v>-27.712544000000001</v>
      </c>
      <c r="C3309">
        <v>152.46735799999999</v>
      </c>
      <c r="D3309">
        <v>125</v>
      </c>
      <c r="E3309">
        <v>147</v>
      </c>
      <c r="F3309">
        <v>9.07</v>
      </c>
      <c r="H3309">
        <v>4</v>
      </c>
      <c r="I3309">
        <f t="shared" si="577"/>
        <v>4</v>
      </c>
      <c r="J3309" t="str">
        <f t="shared" si="583"/>
        <v>Heart rate is 147</v>
      </c>
      <c r="K3309">
        <f t="shared" si="578"/>
        <v>0</v>
      </c>
      <c r="L3309">
        <f t="shared" si="579"/>
        <v>1</v>
      </c>
      <c r="M3309">
        <f t="shared" si="584"/>
        <v>0</v>
      </c>
      <c r="N3309">
        <f t="shared" si="585"/>
        <v>0</v>
      </c>
      <c r="O3309">
        <f t="shared" si="586"/>
        <v>0</v>
      </c>
      <c r="P3309">
        <f t="shared" si="587"/>
        <v>0</v>
      </c>
      <c r="Q3309">
        <f t="shared" si="580"/>
        <v>0</v>
      </c>
      <c r="R3309">
        <f t="shared" si="581"/>
        <v>0</v>
      </c>
      <c r="W3309" s="1" t="s">
        <v>23</v>
      </c>
      <c r="Z3309">
        <f t="shared" si="582"/>
        <v>148</v>
      </c>
    </row>
    <row r="3310" spans="1:26" x14ac:dyDescent="0.35">
      <c r="A3310" t="s">
        <v>3334</v>
      </c>
      <c r="B3310">
        <v>-27.712543</v>
      </c>
      <c r="C3310">
        <v>152.46731600000001</v>
      </c>
      <c r="D3310">
        <v>125</v>
      </c>
      <c r="E3310">
        <v>148</v>
      </c>
      <c r="F3310">
        <v>9.07</v>
      </c>
      <c r="H3310">
        <v>4</v>
      </c>
      <c r="I3310">
        <f t="shared" si="577"/>
        <v>0</v>
      </c>
      <c r="J3310">
        <f t="shared" si="583"/>
        <v>0</v>
      </c>
      <c r="K3310">
        <f t="shared" si="578"/>
        <v>0</v>
      </c>
      <c r="L3310">
        <f t="shared" si="579"/>
        <v>0</v>
      </c>
      <c r="M3310">
        <f t="shared" si="584"/>
        <v>0</v>
      </c>
      <c r="N3310">
        <f t="shared" si="585"/>
        <v>0</v>
      </c>
      <c r="O3310">
        <f t="shared" si="586"/>
        <v>0</v>
      </c>
      <c r="P3310">
        <f t="shared" si="587"/>
        <v>0</v>
      </c>
      <c r="Q3310">
        <f t="shared" si="580"/>
        <v>0</v>
      </c>
      <c r="R3310">
        <f t="shared" si="581"/>
        <v>0</v>
      </c>
      <c r="W3310" s="1" t="s">
        <v>23</v>
      </c>
      <c r="Z3310">
        <f t="shared" si="582"/>
        <v>147</v>
      </c>
    </row>
    <row r="3311" spans="1:26" x14ac:dyDescent="0.35">
      <c r="A3311" t="s">
        <v>3335</v>
      </c>
      <c r="B3311">
        <v>-27.712555999999999</v>
      </c>
      <c r="C3311">
        <v>152.467274</v>
      </c>
      <c r="D3311">
        <v>125</v>
      </c>
      <c r="E3311">
        <v>148</v>
      </c>
      <c r="F3311">
        <v>9</v>
      </c>
      <c r="H3311">
        <v>4</v>
      </c>
      <c r="I3311">
        <f t="shared" si="577"/>
        <v>0</v>
      </c>
      <c r="J3311">
        <f t="shared" si="583"/>
        <v>0</v>
      </c>
      <c r="K3311">
        <f t="shared" si="578"/>
        <v>0</v>
      </c>
      <c r="L3311">
        <f t="shared" si="579"/>
        <v>0</v>
      </c>
      <c r="M3311">
        <f t="shared" si="584"/>
        <v>0</v>
      </c>
      <c r="N3311">
        <f t="shared" si="585"/>
        <v>0</v>
      </c>
      <c r="O3311">
        <f t="shared" si="586"/>
        <v>0</v>
      </c>
      <c r="P3311">
        <f t="shared" si="587"/>
        <v>0</v>
      </c>
      <c r="Q3311">
        <f t="shared" si="580"/>
        <v>0</v>
      </c>
      <c r="R3311">
        <f t="shared" si="581"/>
        <v>0</v>
      </c>
      <c r="W3311" s="1" t="s">
        <v>23</v>
      </c>
      <c r="Z3311">
        <f t="shared" si="582"/>
        <v>147</v>
      </c>
    </row>
    <row r="3312" spans="1:26" x14ac:dyDescent="0.35">
      <c r="A3312" t="s">
        <v>3336</v>
      </c>
      <c r="B3312">
        <v>-27.712586999999999</v>
      </c>
      <c r="C3312">
        <v>152.46723800000001</v>
      </c>
      <c r="D3312">
        <v>125</v>
      </c>
      <c r="E3312">
        <v>148</v>
      </c>
      <c r="F3312">
        <v>9</v>
      </c>
      <c r="H3312">
        <v>4</v>
      </c>
      <c r="I3312">
        <f t="shared" si="577"/>
        <v>0</v>
      </c>
      <c r="J3312">
        <f t="shared" si="583"/>
        <v>0</v>
      </c>
      <c r="K3312">
        <f t="shared" si="578"/>
        <v>0</v>
      </c>
      <c r="L3312">
        <f t="shared" si="579"/>
        <v>0</v>
      </c>
      <c r="M3312">
        <f t="shared" si="584"/>
        <v>0</v>
      </c>
      <c r="N3312">
        <f t="shared" si="585"/>
        <v>0</v>
      </c>
      <c r="O3312">
        <f t="shared" si="586"/>
        <v>0</v>
      </c>
      <c r="P3312">
        <f t="shared" si="587"/>
        <v>0</v>
      </c>
      <c r="Q3312">
        <f t="shared" si="580"/>
        <v>0</v>
      </c>
      <c r="R3312">
        <f t="shared" si="581"/>
        <v>0</v>
      </c>
      <c r="W3312" s="1" t="s">
        <v>23</v>
      </c>
      <c r="Z3312">
        <f t="shared" si="582"/>
        <v>147</v>
      </c>
    </row>
    <row r="3313" spans="1:26" x14ac:dyDescent="0.35">
      <c r="A3313" t="s">
        <v>3337</v>
      </c>
      <c r="B3313">
        <v>-27.712629</v>
      </c>
      <c r="C3313">
        <v>152.46720199999999</v>
      </c>
      <c r="D3313">
        <v>125</v>
      </c>
      <c r="E3313">
        <v>148</v>
      </c>
      <c r="F3313">
        <v>9</v>
      </c>
      <c r="H3313">
        <v>4</v>
      </c>
      <c r="I3313">
        <f t="shared" si="577"/>
        <v>0</v>
      </c>
      <c r="J3313">
        <f t="shared" si="583"/>
        <v>0</v>
      </c>
      <c r="K3313">
        <f t="shared" si="578"/>
        <v>0</v>
      </c>
      <c r="L3313">
        <f t="shared" si="579"/>
        <v>0</v>
      </c>
      <c r="M3313">
        <f t="shared" si="584"/>
        <v>0</v>
      </c>
      <c r="N3313">
        <f t="shared" si="585"/>
        <v>0</v>
      </c>
      <c r="O3313">
        <f t="shared" si="586"/>
        <v>0</v>
      </c>
      <c r="P3313">
        <f t="shared" si="587"/>
        <v>0</v>
      </c>
      <c r="Q3313">
        <f t="shared" si="580"/>
        <v>0</v>
      </c>
      <c r="R3313">
        <f t="shared" si="581"/>
        <v>0</v>
      </c>
      <c r="W3313" s="1" t="s">
        <v>23</v>
      </c>
      <c r="Z3313">
        <f t="shared" si="582"/>
        <v>147</v>
      </c>
    </row>
    <row r="3314" spans="1:26" x14ac:dyDescent="0.35">
      <c r="A3314" t="s">
        <v>3338</v>
      </c>
      <c r="B3314">
        <v>-27.712662999999999</v>
      </c>
      <c r="C3314">
        <v>152.46716000000001</v>
      </c>
      <c r="D3314">
        <v>125</v>
      </c>
      <c r="E3314">
        <v>148</v>
      </c>
      <c r="F3314">
        <v>9.0399999999999991</v>
      </c>
      <c r="H3314">
        <v>4</v>
      </c>
      <c r="I3314">
        <f t="shared" si="577"/>
        <v>0</v>
      </c>
      <c r="J3314">
        <f t="shared" si="583"/>
        <v>0</v>
      </c>
      <c r="K3314">
        <f t="shared" si="578"/>
        <v>0</v>
      </c>
      <c r="L3314">
        <f t="shared" si="579"/>
        <v>0</v>
      </c>
      <c r="M3314">
        <f t="shared" si="584"/>
        <v>0</v>
      </c>
      <c r="N3314">
        <f t="shared" si="585"/>
        <v>0</v>
      </c>
      <c r="O3314">
        <f t="shared" si="586"/>
        <v>0</v>
      </c>
      <c r="P3314">
        <f t="shared" si="587"/>
        <v>0</v>
      </c>
      <c r="Q3314">
        <f t="shared" si="580"/>
        <v>0</v>
      </c>
      <c r="R3314">
        <f t="shared" si="581"/>
        <v>0</v>
      </c>
      <c r="W3314" s="1" t="s">
        <v>23</v>
      </c>
      <c r="Z3314">
        <f t="shared" si="582"/>
        <v>147</v>
      </c>
    </row>
    <row r="3315" spans="1:26" x14ac:dyDescent="0.35">
      <c r="A3315" t="s">
        <v>3339</v>
      </c>
      <c r="B3315">
        <v>-27.712675999999998</v>
      </c>
      <c r="C3315">
        <v>152.46711400000001</v>
      </c>
      <c r="D3315">
        <v>125</v>
      </c>
      <c r="E3315">
        <v>148</v>
      </c>
      <c r="F3315">
        <v>9.0399999999999991</v>
      </c>
      <c r="H3315">
        <v>4</v>
      </c>
      <c r="I3315">
        <f t="shared" si="577"/>
        <v>0</v>
      </c>
      <c r="J3315">
        <f t="shared" si="583"/>
        <v>0</v>
      </c>
      <c r="K3315">
        <f t="shared" si="578"/>
        <v>0</v>
      </c>
      <c r="L3315">
        <f t="shared" si="579"/>
        <v>0</v>
      </c>
      <c r="M3315">
        <f t="shared" si="584"/>
        <v>0</v>
      </c>
      <c r="N3315">
        <f t="shared" si="585"/>
        <v>0</v>
      </c>
      <c r="O3315">
        <f t="shared" si="586"/>
        <v>0</v>
      </c>
      <c r="P3315">
        <f t="shared" si="587"/>
        <v>0</v>
      </c>
      <c r="Q3315">
        <f t="shared" si="580"/>
        <v>0</v>
      </c>
      <c r="R3315">
        <f t="shared" si="581"/>
        <v>0</v>
      </c>
      <c r="W3315" s="1" t="s">
        <v>23</v>
      </c>
      <c r="Z3315">
        <f t="shared" si="582"/>
        <v>147</v>
      </c>
    </row>
    <row r="3316" spans="1:26" x14ac:dyDescent="0.35">
      <c r="A3316" t="s">
        <v>3340</v>
      </c>
      <c r="B3316">
        <v>-27.712674</v>
      </c>
      <c r="C3316">
        <v>152.46706499999999</v>
      </c>
      <c r="D3316">
        <v>125</v>
      </c>
      <c r="E3316">
        <v>148</v>
      </c>
      <c r="F3316">
        <v>9.07</v>
      </c>
      <c r="H3316">
        <v>4</v>
      </c>
      <c r="I3316">
        <f t="shared" si="577"/>
        <v>0</v>
      </c>
      <c r="J3316">
        <f t="shared" si="583"/>
        <v>0</v>
      </c>
      <c r="K3316">
        <f t="shared" si="578"/>
        <v>0</v>
      </c>
      <c r="L3316">
        <f t="shared" si="579"/>
        <v>0</v>
      </c>
      <c r="M3316">
        <f t="shared" si="584"/>
        <v>0</v>
      </c>
      <c r="N3316">
        <f t="shared" si="585"/>
        <v>0</v>
      </c>
      <c r="O3316">
        <f t="shared" si="586"/>
        <v>0</v>
      </c>
      <c r="P3316">
        <f t="shared" si="587"/>
        <v>0</v>
      </c>
      <c r="Q3316">
        <f t="shared" si="580"/>
        <v>0</v>
      </c>
      <c r="R3316">
        <f t="shared" si="581"/>
        <v>0</v>
      </c>
      <c r="W3316" s="1" t="s">
        <v>23</v>
      </c>
      <c r="Z3316">
        <f t="shared" si="582"/>
        <v>147</v>
      </c>
    </row>
    <row r="3317" spans="1:26" x14ac:dyDescent="0.35">
      <c r="A3317" t="s">
        <v>3341</v>
      </c>
      <c r="B3317">
        <v>-27.712662999999999</v>
      </c>
      <c r="C3317">
        <v>152.46701300000001</v>
      </c>
      <c r="D3317">
        <v>125</v>
      </c>
      <c r="E3317">
        <v>148</v>
      </c>
      <c r="F3317">
        <v>9.07</v>
      </c>
      <c r="H3317">
        <v>4</v>
      </c>
      <c r="I3317">
        <f t="shared" si="577"/>
        <v>0</v>
      </c>
      <c r="J3317">
        <f t="shared" si="583"/>
        <v>0</v>
      </c>
      <c r="K3317">
        <f t="shared" si="578"/>
        <v>0</v>
      </c>
      <c r="L3317">
        <f t="shared" si="579"/>
        <v>0</v>
      </c>
      <c r="M3317">
        <f t="shared" si="584"/>
        <v>0</v>
      </c>
      <c r="N3317">
        <f t="shared" si="585"/>
        <v>0</v>
      </c>
      <c r="O3317">
        <f t="shared" si="586"/>
        <v>0</v>
      </c>
      <c r="P3317">
        <f t="shared" si="587"/>
        <v>0</v>
      </c>
      <c r="Q3317">
        <f t="shared" si="580"/>
        <v>0</v>
      </c>
      <c r="R3317">
        <f t="shared" si="581"/>
        <v>0</v>
      </c>
      <c r="W3317" s="1" t="s">
        <v>23</v>
      </c>
      <c r="Z3317">
        <f t="shared" si="582"/>
        <v>147</v>
      </c>
    </row>
    <row r="3318" spans="1:26" x14ac:dyDescent="0.35">
      <c r="A3318" t="s">
        <v>3342</v>
      </c>
      <c r="B3318">
        <v>-27.712645999999999</v>
      </c>
      <c r="C3318">
        <v>152.46696299999999</v>
      </c>
      <c r="D3318">
        <v>124</v>
      </c>
      <c r="E3318">
        <v>148</v>
      </c>
      <c r="F3318">
        <v>9.07</v>
      </c>
      <c r="H3318">
        <v>4</v>
      </c>
      <c r="I3318">
        <f t="shared" si="577"/>
        <v>0</v>
      </c>
      <c r="J3318">
        <f t="shared" si="583"/>
        <v>0</v>
      </c>
      <c r="K3318">
        <f t="shared" si="578"/>
        <v>0</v>
      </c>
      <c r="L3318">
        <f t="shared" si="579"/>
        <v>0</v>
      </c>
      <c r="M3318">
        <f t="shared" si="584"/>
        <v>0</v>
      </c>
      <c r="N3318">
        <f t="shared" si="585"/>
        <v>0</v>
      </c>
      <c r="O3318">
        <f t="shared" si="586"/>
        <v>0</v>
      </c>
      <c r="P3318">
        <f t="shared" si="587"/>
        <v>0</v>
      </c>
      <c r="Q3318">
        <f t="shared" si="580"/>
        <v>0</v>
      </c>
      <c r="R3318">
        <f t="shared" si="581"/>
        <v>0</v>
      </c>
      <c r="W3318" s="1" t="s">
        <v>23</v>
      </c>
      <c r="Z3318">
        <f t="shared" si="582"/>
        <v>147</v>
      </c>
    </row>
    <row r="3319" spans="1:26" x14ac:dyDescent="0.35">
      <c r="A3319" t="s">
        <v>3343</v>
      </c>
      <c r="B3319">
        <v>-27.712627999999999</v>
      </c>
      <c r="C3319">
        <v>152.466914</v>
      </c>
      <c r="D3319">
        <v>124</v>
      </c>
      <c r="E3319">
        <v>149</v>
      </c>
      <c r="F3319">
        <v>9.1</v>
      </c>
      <c r="H3319">
        <v>4</v>
      </c>
      <c r="I3319">
        <f t="shared" si="577"/>
        <v>3</v>
      </c>
      <c r="J3319" t="str">
        <f t="shared" si="583"/>
        <v>Heart rate is 149</v>
      </c>
      <c r="K3319">
        <f t="shared" si="578"/>
        <v>1</v>
      </c>
      <c r="L3319">
        <f t="shared" si="579"/>
        <v>0</v>
      </c>
      <c r="M3319">
        <f t="shared" si="584"/>
        <v>0</v>
      </c>
      <c r="N3319">
        <f t="shared" si="585"/>
        <v>0</v>
      </c>
      <c r="O3319">
        <f t="shared" si="586"/>
        <v>0</v>
      </c>
      <c r="P3319">
        <f t="shared" si="587"/>
        <v>0</v>
      </c>
      <c r="Q3319">
        <f t="shared" si="580"/>
        <v>0</v>
      </c>
      <c r="R3319">
        <f t="shared" si="581"/>
        <v>0</v>
      </c>
      <c r="W3319" s="1" t="s">
        <v>23</v>
      </c>
      <c r="Z3319">
        <f t="shared" si="582"/>
        <v>148</v>
      </c>
    </row>
    <row r="3320" spans="1:26" x14ac:dyDescent="0.35">
      <c r="A3320" t="s">
        <v>3344</v>
      </c>
      <c r="B3320">
        <v>-27.712606999999998</v>
      </c>
      <c r="C3320">
        <v>152.46686800000001</v>
      </c>
      <c r="D3320">
        <v>124</v>
      </c>
      <c r="E3320">
        <v>147</v>
      </c>
      <c r="F3320">
        <v>9.1</v>
      </c>
      <c r="H3320">
        <v>4</v>
      </c>
      <c r="I3320">
        <f t="shared" si="577"/>
        <v>4</v>
      </c>
      <c r="J3320" t="str">
        <f t="shared" si="583"/>
        <v>Heart rate is 147</v>
      </c>
      <c r="K3320">
        <f t="shared" si="578"/>
        <v>0</v>
      </c>
      <c r="L3320">
        <f t="shared" si="579"/>
        <v>1</v>
      </c>
      <c r="M3320">
        <f t="shared" si="584"/>
        <v>0</v>
      </c>
      <c r="N3320">
        <f t="shared" si="585"/>
        <v>0</v>
      </c>
      <c r="O3320">
        <f t="shared" si="586"/>
        <v>0</v>
      </c>
      <c r="P3320">
        <f t="shared" si="587"/>
        <v>0</v>
      </c>
      <c r="Q3320">
        <f t="shared" si="580"/>
        <v>0</v>
      </c>
      <c r="R3320">
        <f t="shared" si="581"/>
        <v>0</v>
      </c>
      <c r="W3320" s="1" t="s">
        <v>23</v>
      </c>
      <c r="Z3320">
        <f t="shared" si="582"/>
        <v>149</v>
      </c>
    </row>
    <row r="3321" spans="1:26" x14ac:dyDescent="0.35">
      <c r="A3321" t="s">
        <v>3345</v>
      </c>
      <c r="B3321">
        <v>-27.712582000000001</v>
      </c>
      <c r="C3321">
        <v>152.466826</v>
      </c>
      <c r="D3321">
        <v>124</v>
      </c>
      <c r="E3321">
        <v>148</v>
      </c>
      <c r="F3321">
        <v>9.1199999999999992</v>
      </c>
      <c r="H3321">
        <v>4</v>
      </c>
      <c r="I3321">
        <f t="shared" si="577"/>
        <v>0</v>
      </c>
      <c r="J3321">
        <f t="shared" si="583"/>
        <v>0</v>
      </c>
      <c r="K3321">
        <f t="shared" si="578"/>
        <v>0</v>
      </c>
      <c r="L3321">
        <f t="shared" si="579"/>
        <v>0</v>
      </c>
      <c r="M3321">
        <f t="shared" si="584"/>
        <v>0</v>
      </c>
      <c r="N3321">
        <f t="shared" si="585"/>
        <v>0</v>
      </c>
      <c r="O3321">
        <f t="shared" si="586"/>
        <v>0</v>
      </c>
      <c r="P3321">
        <f t="shared" si="587"/>
        <v>0</v>
      </c>
      <c r="Q3321">
        <f t="shared" si="580"/>
        <v>0</v>
      </c>
      <c r="R3321">
        <f t="shared" si="581"/>
        <v>0</v>
      </c>
      <c r="W3321" s="1" t="s">
        <v>23</v>
      </c>
      <c r="Z3321">
        <f t="shared" si="582"/>
        <v>147</v>
      </c>
    </row>
    <row r="3322" spans="1:26" x14ac:dyDescent="0.35">
      <c r="A3322" t="s">
        <v>3346</v>
      </c>
      <c r="B3322">
        <v>-27.712551999999999</v>
      </c>
      <c r="C3322">
        <v>152.46678499999999</v>
      </c>
      <c r="D3322">
        <v>124</v>
      </c>
      <c r="E3322">
        <v>148</v>
      </c>
      <c r="F3322">
        <v>9.1199999999999992</v>
      </c>
      <c r="H3322">
        <v>4</v>
      </c>
      <c r="I3322">
        <f t="shared" si="577"/>
        <v>0</v>
      </c>
      <c r="J3322">
        <f t="shared" si="583"/>
        <v>0</v>
      </c>
      <c r="K3322">
        <f t="shared" si="578"/>
        <v>0</v>
      </c>
      <c r="L3322">
        <f t="shared" si="579"/>
        <v>0</v>
      </c>
      <c r="M3322">
        <f t="shared" si="584"/>
        <v>0</v>
      </c>
      <c r="N3322">
        <f t="shared" si="585"/>
        <v>0</v>
      </c>
      <c r="O3322">
        <f t="shared" si="586"/>
        <v>0</v>
      </c>
      <c r="P3322">
        <f t="shared" si="587"/>
        <v>0</v>
      </c>
      <c r="Q3322">
        <f t="shared" si="580"/>
        <v>0</v>
      </c>
      <c r="R3322">
        <f t="shared" si="581"/>
        <v>0</v>
      </c>
      <c r="W3322" s="1" t="s">
        <v>23</v>
      </c>
      <c r="Z3322">
        <f t="shared" si="582"/>
        <v>147</v>
      </c>
    </row>
    <row r="3323" spans="1:26" x14ac:dyDescent="0.35">
      <c r="A3323" t="s">
        <v>3347</v>
      </c>
      <c r="B3323">
        <v>-27.712516999999998</v>
      </c>
      <c r="C3323">
        <v>152.466746</v>
      </c>
      <c r="D3323">
        <v>123</v>
      </c>
      <c r="E3323">
        <v>148</v>
      </c>
      <c r="F3323">
        <v>9.1199999999999992</v>
      </c>
      <c r="H3323">
        <v>4</v>
      </c>
      <c r="I3323">
        <f t="shared" si="577"/>
        <v>0</v>
      </c>
      <c r="J3323">
        <f t="shared" si="583"/>
        <v>0</v>
      </c>
      <c r="K3323">
        <f t="shared" si="578"/>
        <v>0</v>
      </c>
      <c r="L3323">
        <f t="shared" si="579"/>
        <v>0</v>
      </c>
      <c r="M3323">
        <f t="shared" si="584"/>
        <v>0</v>
      </c>
      <c r="N3323">
        <f t="shared" si="585"/>
        <v>0</v>
      </c>
      <c r="O3323">
        <f t="shared" si="586"/>
        <v>0</v>
      </c>
      <c r="P3323">
        <f t="shared" si="587"/>
        <v>0</v>
      </c>
      <c r="Q3323">
        <f t="shared" si="580"/>
        <v>0</v>
      </c>
      <c r="R3323">
        <f t="shared" si="581"/>
        <v>0</v>
      </c>
      <c r="W3323" s="1" t="s">
        <v>23</v>
      </c>
      <c r="Z3323">
        <f t="shared" si="582"/>
        <v>147</v>
      </c>
    </row>
    <row r="3324" spans="1:26" x14ac:dyDescent="0.35">
      <c r="A3324" t="s">
        <v>3348</v>
      </c>
      <c r="B3324">
        <v>-27.712472000000002</v>
      </c>
      <c r="C3324">
        <v>152.466712</v>
      </c>
      <c r="D3324">
        <v>123</v>
      </c>
      <c r="E3324">
        <v>148</v>
      </c>
      <c r="F3324">
        <v>9.16</v>
      </c>
      <c r="H3324">
        <v>4</v>
      </c>
      <c r="I3324">
        <f t="shared" si="577"/>
        <v>0</v>
      </c>
      <c r="J3324">
        <f t="shared" si="583"/>
        <v>0</v>
      </c>
      <c r="K3324">
        <f t="shared" si="578"/>
        <v>0</v>
      </c>
      <c r="L3324">
        <f t="shared" si="579"/>
        <v>0</v>
      </c>
      <c r="M3324">
        <f t="shared" si="584"/>
        <v>0</v>
      </c>
      <c r="N3324">
        <f t="shared" si="585"/>
        <v>0</v>
      </c>
      <c r="O3324">
        <f t="shared" si="586"/>
        <v>0</v>
      </c>
      <c r="P3324">
        <f t="shared" si="587"/>
        <v>0</v>
      </c>
      <c r="Q3324">
        <f t="shared" si="580"/>
        <v>0</v>
      </c>
      <c r="R3324">
        <f t="shared" si="581"/>
        <v>0</v>
      </c>
      <c r="W3324" s="1" t="s">
        <v>23</v>
      </c>
      <c r="Z3324">
        <f t="shared" si="582"/>
        <v>147</v>
      </c>
    </row>
    <row r="3325" spans="1:26" x14ac:dyDescent="0.35">
      <c r="A3325" t="s">
        <v>3349</v>
      </c>
      <c r="B3325">
        <v>-27.712425</v>
      </c>
      <c r="C3325">
        <v>152.46668099999999</v>
      </c>
      <c r="D3325">
        <v>123</v>
      </c>
      <c r="E3325">
        <v>148</v>
      </c>
      <c r="F3325">
        <v>9.16</v>
      </c>
      <c r="H3325">
        <v>4</v>
      </c>
      <c r="I3325">
        <f t="shared" si="577"/>
        <v>0</v>
      </c>
      <c r="J3325">
        <f t="shared" si="583"/>
        <v>0</v>
      </c>
      <c r="K3325">
        <f t="shared" si="578"/>
        <v>0</v>
      </c>
      <c r="L3325">
        <f t="shared" si="579"/>
        <v>0</v>
      </c>
      <c r="M3325">
        <f t="shared" si="584"/>
        <v>0</v>
      </c>
      <c r="N3325">
        <f t="shared" si="585"/>
        <v>0</v>
      </c>
      <c r="O3325">
        <f t="shared" si="586"/>
        <v>0</v>
      </c>
      <c r="P3325">
        <f t="shared" si="587"/>
        <v>0</v>
      </c>
      <c r="Q3325">
        <f t="shared" si="580"/>
        <v>0</v>
      </c>
      <c r="R3325">
        <f t="shared" si="581"/>
        <v>0</v>
      </c>
      <c r="W3325" s="1" t="s">
        <v>23</v>
      </c>
      <c r="Z3325">
        <f t="shared" si="582"/>
        <v>147</v>
      </c>
    </row>
    <row r="3326" spans="1:26" x14ac:dyDescent="0.35">
      <c r="A3326" t="s">
        <v>3350</v>
      </c>
      <c r="B3326">
        <v>-27.712378999999999</v>
      </c>
      <c r="C3326">
        <v>152.46665300000001</v>
      </c>
      <c r="D3326">
        <v>123</v>
      </c>
      <c r="E3326">
        <v>148</v>
      </c>
      <c r="F3326">
        <v>9.27</v>
      </c>
      <c r="H3326">
        <v>4</v>
      </c>
      <c r="I3326">
        <f t="shared" si="577"/>
        <v>0</v>
      </c>
      <c r="J3326">
        <f t="shared" si="583"/>
        <v>0</v>
      </c>
      <c r="K3326">
        <f t="shared" si="578"/>
        <v>0</v>
      </c>
      <c r="L3326">
        <f t="shared" si="579"/>
        <v>0</v>
      </c>
      <c r="M3326">
        <f t="shared" si="584"/>
        <v>0</v>
      </c>
      <c r="N3326">
        <f t="shared" si="585"/>
        <v>0</v>
      </c>
      <c r="O3326">
        <f t="shared" si="586"/>
        <v>0</v>
      </c>
      <c r="P3326">
        <f t="shared" si="587"/>
        <v>0</v>
      </c>
      <c r="Q3326">
        <f t="shared" si="580"/>
        <v>0</v>
      </c>
      <c r="R3326">
        <f t="shared" si="581"/>
        <v>0</v>
      </c>
      <c r="W3326" s="1" t="s">
        <v>23</v>
      </c>
      <c r="Z3326">
        <f t="shared" si="582"/>
        <v>147</v>
      </c>
    </row>
    <row r="3327" spans="1:26" x14ac:dyDescent="0.35">
      <c r="A3327" t="s">
        <v>3351</v>
      </c>
      <c r="B3327">
        <v>-27.712333000000001</v>
      </c>
      <c r="C3327">
        <v>152.46662699999999</v>
      </c>
      <c r="D3327">
        <v>123</v>
      </c>
      <c r="E3327">
        <v>148</v>
      </c>
      <c r="F3327">
        <v>9.27</v>
      </c>
      <c r="H3327">
        <v>4</v>
      </c>
      <c r="I3327">
        <f t="shared" si="577"/>
        <v>0</v>
      </c>
      <c r="J3327">
        <f t="shared" si="583"/>
        <v>0</v>
      </c>
      <c r="K3327">
        <f t="shared" si="578"/>
        <v>0</v>
      </c>
      <c r="L3327">
        <f t="shared" si="579"/>
        <v>0</v>
      </c>
      <c r="M3327">
        <f t="shared" si="584"/>
        <v>0</v>
      </c>
      <c r="N3327">
        <f t="shared" si="585"/>
        <v>0</v>
      </c>
      <c r="O3327">
        <f t="shared" si="586"/>
        <v>0</v>
      </c>
      <c r="P3327">
        <f t="shared" si="587"/>
        <v>0</v>
      </c>
      <c r="Q3327">
        <f t="shared" si="580"/>
        <v>0</v>
      </c>
      <c r="R3327">
        <f t="shared" si="581"/>
        <v>0</v>
      </c>
      <c r="W3327" s="1" t="s">
        <v>23</v>
      </c>
      <c r="Z3327">
        <f t="shared" si="582"/>
        <v>147</v>
      </c>
    </row>
    <row r="3328" spans="1:26" x14ac:dyDescent="0.35">
      <c r="A3328" t="s">
        <v>3352</v>
      </c>
      <c r="B3328">
        <v>-27.712287</v>
      </c>
      <c r="C3328">
        <v>152.46660399999999</v>
      </c>
      <c r="D3328">
        <v>123</v>
      </c>
      <c r="E3328">
        <v>148</v>
      </c>
      <c r="F3328">
        <v>9.27</v>
      </c>
      <c r="H3328">
        <v>4</v>
      </c>
      <c r="I3328">
        <f t="shared" si="577"/>
        <v>0</v>
      </c>
      <c r="J3328">
        <f t="shared" si="583"/>
        <v>0</v>
      </c>
      <c r="K3328">
        <f t="shared" si="578"/>
        <v>0</v>
      </c>
      <c r="L3328">
        <f t="shared" si="579"/>
        <v>0</v>
      </c>
      <c r="M3328">
        <f t="shared" si="584"/>
        <v>0</v>
      </c>
      <c r="N3328">
        <f t="shared" si="585"/>
        <v>0</v>
      </c>
      <c r="O3328">
        <f t="shared" si="586"/>
        <v>0</v>
      </c>
      <c r="P3328">
        <f t="shared" si="587"/>
        <v>0</v>
      </c>
      <c r="Q3328">
        <f t="shared" si="580"/>
        <v>0</v>
      </c>
      <c r="R3328">
        <f t="shared" si="581"/>
        <v>0</v>
      </c>
      <c r="W3328" s="1" t="s">
        <v>23</v>
      </c>
      <c r="Z3328">
        <f t="shared" si="582"/>
        <v>147</v>
      </c>
    </row>
    <row r="3329" spans="1:26" x14ac:dyDescent="0.35">
      <c r="A3329" t="s">
        <v>3353</v>
      </c>
      <c r="B3329">
        <v>-27.712242</v>
      </c>
      <c r="C3329">
        <v>152.46658500000001</v>
      </c>
      <c r="D3329">
        <v>123</v>
      </c>
      <c r="E3329">
        <v>148</v>
      </c>
      <c r="F3329">
        <v>9.42</v>
      </c>
      <c r="H3329">
        <v>4</v>
      </c>
      <c r="I3329">
        <f t="shared" si="577"/>
        <v>0</v>
      </c>
      <c r="J3329">
        <f t="shared" si="583"/>
        <v>0</v>
      </c>
      <c r="K3329">
        <f t="shared" si="578"/>
        <v>0</v>
      </c>
      <c r="L3329">
        <f t="shared" si="579"/>
        <v>0</v>
      </c>
      <c r="M3329">
        <f t="shared" si="584"/>
        <v>0</v>
      </c>
      <c r="N3329">
        <f t="shared" si="585"/>
        <v>0</v>
      </c>
      <c r="O3329">
        <f t="shared" si="586"/>
        <v>0</v>
      </c>
      <c r="P3329">
        <f t="shared" si="587"/>
        <v>0</v>
      </c>
      <c r="Q3329">
        <f t="shared" si="580"/>
        <v>0</v>
      </c>
      <c r="R3329">
        <f t="shared" si="581"/>
        <v>0</v>
      </c>
      <c r="W3329" s="1" t="s">
        <v>23</v>
      </c>
      <c r="Z3329">
        <f t="shared" si="582"/>
        <v>147</v>
      </c>
    </row>
    <row r="3330" spans="1:26" x14ac:dyDescent="0.35">
      <c r="A3330" t="s">
        <v>3354</v>
      </c>
      <c r="B3330">
        <v>-27.712195000000001</v>
      </c>
      <c r="C3330">
        <v>152.46657300000001</v>
      </c>
      <c r="D3330">
        <v>123</v>
      </c>
      <c r="E3330">
        <v>149</v>
      </c>
      <c r="F3330">
        <v>9.42</v>
      </c>
      <c r="H3330">
        <v>4</v>
      </c>
      <c r="I3330">
        <f t="shared" ref="I3330:I3393" si="588">IF($Q3330,1,IF($R3330,2,IF($K3330,3,IF($L3330,4,IF($M3330,5,IF($N3330,6,IF($O3330,7,IF($P3330,8,0))))))))</f>
        <v>3</v>
      </c>
      <c r="J3330" t="str">
        <f t="shared" si="583"/>
        <v>Heart rate is 149</v>
      </c>
      <c r="K3330">
        <f t="shared" ref="K3330:K3393" si="589">IF(AND(NOT(ISBLANK(E3330)),AND(E3330&gt;Z3330,E3330&gt;E3331)),1,0)</f>
        <v>1</v>
      </c>
      <c r="L3330">
        <f t="shared" ref="L3330:L3393" si="590">IF(AND(NOT(ISBLANK(E3330)),AND(E3330&lt;Z3330,E3330&lt;E3331)),1,0)</f>
        <v>0</v>
      </c>
      <c r="M3330">
        <f t="shared" si="584"/>
        <v>0</v>
      </c>
      <c r="N3330">
        <f t="shared" si="585"/>
        <v>0</v>
      </c>
      <c r="O3330">
        <f t="shared" si="586"/>
        <v>0</v>
      </c>
      <c r="P3330">
        <f t="shared" si="587"/>
        <v>0</v>
      </c>
      <c r="Q3330">
        <f t="shared" ref="Q3330:Q3393" si="591">IF(H3330&lt;&gt;H3329,1,0)</f>
        <v>0</v>
      </c>
      <c r="R3330">
        <f t="shared" ref="R3330:R3393" si="592">IF(H3330&lt;&gt;H3331,1,0)</f>
        <v>0</v>
      </c>
      <c r="W3330" s="1" t="s">
        <v>23</v>
      </c>
      <c r="Z3330">
        <f t="shared" si="582"/>
        <v>148</v>
      </c>
    </row>
    <row r="3331" spans="1:26" x14ac:dyDescent="0.35">
      <c r="A3331" t="s">
        <v>3355</v>
      </c>
      <c r="B3331">
        <v>-27.712147000000002</v>
      </c>
      <c r="C3331">
        <v>152.466565</v>
      </c>
      <c r="D3331">
        <v>122</v>
      </c>
      <c r="E3331">
        <v>148</v>
      </c>
      <c r="F3331">
        <v>9.57</v>
      </c>
      <c r="H3331">
        <v>4</v>
      </c>
      <c r="I3331">
        <f t="shared" si="588"/>
        <v>0</v>
      </c>
      <c r="J3331">
        <f t="shared" si="583"/>
        <v>0</v>
      </c>
      <c r="K3331">
        <f t="shared" si="589"/>
        <v>0</v>
      </c>
      <c r="L3331">
        <f t="shared" si="590"/>
        <v>0</v>
      </c>
      <c r="M3331">
        <f t="shared" si="584"/>
        <v>0</v>
      </c>
      <c r="N3331">
        <f t="shared" si="585"/>
        <v>0</v>
      </c>
      <c r="O3331">
        <f t="shared" si="586"/>
        <v>0</v>
      </c>
      <c r="P3331">
        <f t="shared" si="587"/>
        <v>0</v>
      </c>
      <c r="Q3331">
        <f t="shared" si="591"/>
        <v>0</v>
      </c>
      <c r="R3331">
        <f t="shared" si="592"/>
        <v>0</v>
      </c>
      <c r="W3331" s="1" t="s">
        <v>23</v>
      </c>
      <c r="Z3331">
        <f t="shared" ref="Z3331:Z3394" si="593">IF(E3331&lt;&gt;E3330,E3330,Z3330)</f>
        <v>149</v>
      </c>
    </row>
    <row r="3332" spans="1:26" x14ac:dyDescent="0.35">
      <c r="A3332" t="s">
        <v>3356</v>
      </c>
      <c r="B3332">
        <v>-27.712097</v>
      </c>
      <c r="C3332">
        <v>152.46655899999999</v>
      </c>
      <c r="D3332">
        <v>122</v>
      </c>
      <c r="E3332">
        <v>148</v>
      </c>
      <c r="F3332">
        <v>9.5500000000000007</v>
      </c>
      <c r="H3332">
        <v>4</v>
      </c>
      <c r="I3332">
        <f t="shared" si="588"/>
        <v>0</v>
      </c>
      <c r="J3332">
        <f t="shared" si="583"/>
        <v>0</v>
      </c>
      <c r="K3332">
        <f t="shared" si="589"/>
        <v>0</v>
      </c>
      <c r="L3332">
        <f t="shared" si="590"/>
        <v>0</v>
      </c>
      <c r="M3332">
        <f t="shared" si="584"/>
        <v>0</v>
      </c>
      <c r="N3332">
        <f t="shared" si="585"/>
        <v>0</v>
      </c>
      <c r="O3332">
        <f t="shared" si="586"/>
        <v>0</v>
      </c>
      <c r="P3332">
        <f t="shared" si="587"/>
        <v>0</v>
      </c>
      <c r="Q3332">
        <f t="shared" si="591"/>
        <v>0</v>
      </c>
      <c r="R3332">
        <f t="shared" si="592"/>
        <v>0</v>
      </c>
      <c r="W3332" s="1" t="s">
        <v>23</v>
      </c>
      <c r="Z3332">
        <f t="shared" si="593"/>
        <v>149</v>
      </c>
    </row>
    <row r="3333" spans="1:26" x14ac:dyDescent="0.35">
      <c r="A3333" t="s">
        <v>3357</v>
      </c>
      <c r="B3333">
        <v>-27.712046999999998</v>
      </c>
      <c r="C3333">
        <v>152.46654799999999</v>
      </c>
      <c r="D3333">
        <v>122</v>
      </c>
      <c r="E3333">
        <v>148</v>
      </c>
      <c r="F3333">
        <v>9.66</v>
      </c>
      <c r="H3333">
        <v>4</v>
      </c>
      <c r="I3333">
        <f t="shared" si="588"/>
        <v>4</v>
      </c>
      <c r="J3333" t="str">
        <f t="shared" si="583"/>
        <v>Heart rate is 148</v>
      </c>
      <c r="K3333">
        <f t="shared" si="589"/>
        <v>0</v>
      </c>
      <c r="L3333">
        <f t="shared" si="590"/>
        <v>1</v>
      </c>
      <c r="M3333">
        <f t="shared" si="584"/>
        <v>0</v>
      </c>
      <c r="N3333">
        <f t="shared" si="585"/>
        <v>0</v>
      </c>
      <c r="O3333">
        <f t="shared" si="586"/>
        <v>0</v>
      </c>
      <c r="P3333">
        <f t="shared" si="587"/>
        <v>0</v>
      </c>
      <c r="Q3333">
        <f t="shared" si="591"/>
        <v>0</v>
      </c>
      <c r="R3333">
        <f t="shared" si="592"/>
        <v>0</v>
      </c>
      <c r="W3333" s="1" t="s">
        <v>23</v>
      </c>
      <c r="Z3333">
        <f t="shared" si="593"/>
        <v>149</v>
      </c>
    </row>
    <row r="3334" spans="1:26" x14ac:dyDescent="0.35">
      <c r="A3334" t="s">
        <v>3358</v>
      </c>
      <c r="B3334">
        <v>-27.712001000000001</v>
      </c>
      <c r="C3334">
        <v>152.46653000000001</v>
      </c>
      <c r="D3334">
        <v>122</v>
      </c>
      <c r="E3334">
        <v>149</v>
      </c>
      <c r="F3334">
        <v>9.73</v>
      </c>
      <c r="H3334">
        <v>4</v>
      </c>
      <c r="I3334">
        <f t="shared" si="588"/>
        <v>0</v>
      </c>
      <c r="J3334">
        <f t="shared" si="583"/>
        <v>0</v>
      </c>
      <c r="K3334">
        <f t="shared" si="589"/>
        <v>0</v>
      </c>
      <c r="L3334">
        <f t="shared" si="590"/>
        <v>0</v>
      </c>
      <c r="M3334">
        <f t="shared" si="584"/>
        <v>0</v>
      </c>
      <c r="N3334">
        <f t="shared" si="585"/>
        <v>0</v>
      </c>
      <c r="O3334">
        <f t="shared" si="586"/>
        <v>0</v>
      </c>
      <c r="P3334">
        <f t="shared" si="587"/>
        <v>0</v>
      </c>
      <c r="Q3334">
        <f t="shared" si="591"/>
        <v>0</v>
      </c>
      <c r="R3334">
        <f t="shared" si="592"/>
        <v>0</v>
      </c>
      <c r="W3334" s="1" t="s">
        <v>23</v>
      </c>
      <c r="Z3334">
        <f t="shared" si="593"/>
        <v>148</v>
      </c>
    </row>
    <row r="3335" spans="1:26" x14ac:dyDescent="0.35">
      <c r="A3335" t="s">
        <v>3359</v>
      </c>
      <c r="B3335">
        <v>-27.711963000000001</v>
      </c>
      <c r="C3335">
        <v>152.46650199999999</v>
      </c>
      <c r="D3335">
        <v>122</v>
      </c>
      <c r="E3335">
        <v>149</v>
      </c>
      <c r="F3335">
        <v>9.74</v>
      </c>
      <c r="H3335">
        <v>4</v>
      </c>
      <c r="I3335">
        <f t="shared" si="588"/>
        <v>0</v>
      </c>
      <c r="J3335">
        <f t="shared" si="583"/>
        <v>0</v>
      </c>
      <c r="K3335">
        <f t="shared" si="589"/>
        <v>0</v>
      </c>
      <c r="L3335">
        <f t="shared" si="590"/>
        <v>0</v>
      </c>
      <c r="M3335">
        <f t="shared" si="584"/>
        <v>0</v>
      </c>
      <c r="N3335">
        <f t="shared" si="585"/>
        <v>0</v>
      </c>
      <c r="O3335">
        <f t="shared" si="586"/>
        <v>0</v>
      </c>
      <c r="P3335">
        <f t="shared" si="587"/>
        <v>0</v>
      </c>
      <c r="Q3335">
        <f t="shared" si="591"/>
        <v>0</v>
      </c>
      <c r="R3335">
        <f t="shared" si="592"/>
        <v>0</v>
      </c>
      <c r="W3335" s="1" t="s">
        <v>23</v>
      </c>
      <c r="Z3335">
        <f t="shared" si="593"/>
        <v>148</v>
      </c>
    </row>
    <row r="3336" spans="1:26" x14ac:dyDescent="0.35">
      <c r="A3336" t="s">
        <v>3360</v>
      </c>
      <c r="B3336">
        <v>-27.711926999999999</v>
      </c>
      <c r="C3336">
        <v>152.46647300000001</v>
      </c>
      <c r="D3336">
        <v>122</v>
      </c>
      <c r="E3336">
        <v>149</v>
      </c>
      <c r="F3336">
        <v>9.73</v>
      </c>
      <c r="H3336">
        <v>4</v>
      </c>
      <c r="I3336">
        <f t="shared" si="588"/>
        <v>0</v>
      </c>
      <c r="J3336">
        <f t="shared" si="583"/>
        <v>0</v>
      </c>
      <c r="K3336">
        <f t="shared" si="589"/>
        <v>0</v>
      </c>
      <c r="L3336">
        <f t="shared" si="590"/>
        <v>0</v>
      </c>
      <c r="M3336">
        <f t="shared" si="584"/>
        <v>0</v>
      </c>
      <c r="N3336">
        <f t="shared" si="585"/>
        <v>0</v>
      </c>
      <c r="O3336">
        <f t="shared" si="586"/>
        <v>0</v>
      </c>
      <c r="P3336">
        <f t="shared" si="587"/>
        <v>0</v>
      </c>
      <c r="Q3336">
        <f t="shared" si="591"/>
        <v>0</v>
      </c>
      <c r="R3336">
        <f t="shared" si="592"/>
        <v>0</v>
      </c>
      <c r="W3336" s="1" t="s">
        <v>23</v>
      </c>
      <c r="Z3336">
        <f t="shared" si="593"/>
        <v>148</v>
      </c>
    </row>
    <row r="3337" spans="1:26" x14ac:dyDescent="0.35">
      <c r="A3337" t="s">
        <v>3361</v>
      </c>
      <c r="B3337">
        <v>-27.711894000000001</v>
      </c>
      <c r="C3337">
        <v>152.46646699999999</v>
      </c>
      <c r="D3337">
        <v>122</v>
      </c>
      <c r="E3337">
        <v>149</v>
      </c>
      <c r="F3337">
        <v>9.73</v>
      </c>
      <c r="H3337">
        <v>4</v>
      </c>
      <c r="I3337">
        <f t="shared" si="588"/>
        <v>0</v>
      </c>
      <c r="J3337">
        <f t="shared" si="583"/>
        <v>0</v>
      </c>
      <c r="K3337">
        <f t="shared" si="589"/>
        <v>0</v>
      </c>
      <c r="L3337">
        <f t="shared" si="590"/>
        <v>0</v>
      </c>
      <c r="M3337">
        <f t="shared" si="584"/>
        <v>0</v>
      </c>
      <c r="N3337">
        <f t="shared" si="585"/>
        <v>0</v>
      </c>
      <c r="O3337">
        <f t="shared" si="586"/>
        <v>0</v>
      </c>
      <c r="P3337">
        <f t="shared" si="587"/>
        <v>0</v>
      </c>
      <c r="Q3337">
        <f t="shared" si="591"/>
        <v>0</v>
      </c>
      <c r="R3337">
        <f t="shared" si="592"/>
        <v>0</v>
      </c>
      <c r="W3337" s="1" t="s">
        <v>23</v>
      </c>
      <c r="Z3337">
        <f t="shared" si="593"/>
        <v>148</v>
      </c>
    </row>
    <row r="3338" spans="1:26" x14ac:dyDescent="0.35">
      <c r="A3338" t="s">
        <v>3362</v>
      </c>
      <c r="B3338">
        <v>-27.711877000000001</v>
      </c>
      <c r="C3338">
        <v>152.46649199999999</v>
      </c>
      <c r="D3338">
        <v>122</v>
      </c>
      <c r="E3338">
        <v>149</v>
      </c>
      <c r="F3338">
        <v>9.61</v>
      </c>
      <c r="H3338">
        <v>4</v>
      </c>
      <c r="I3338">
        <f t="shared" si="588"/>
        <v>0</v>
      </c>
      <c r="J3338">
        <f t="shared" si="583"/>
        <v>0</v>
      </c>
      <c r="K3338">
        <f t="shared" si="589"/>
        <v>0</v>
      </c>
      <c r="L3338">
        <f t="shared" si="590"/>
        <v>0</v>
      </c>
      <c r="M3338">
        <f t="shared" si="584"/>
        <v>0</v>
      </c>
      <c r="N3338">
        <f t="shared" si="585"/>
        <v>0</v>
      </c>
      <c r="O3338">
        <f t="shared" si="586"/>
        <v>0</v>
      </c>
      <c r="P3338">
        <f t="shared" si="587"/>
        <v>0</v>
      </c>
      <c r="Q3338">
        <f t="shared" si="591"/>
        <v>0</v>
      </c>
      <c r="R3338">
        <f t="shared" si="592"/>
        <v>0</v>
      </c>
      <c r="W3338" s="1" t="s">
        <v>23</v>
      </c>
      <c r="Z3338">
        <f t="shared" si="593"/>
        <v>148</v>
      </c>
    </row>
    <row r="3339" spans="1:26" x14ac:dyDescent="0.35">
      <c r="A3339" t="s">
        <v>3363</v>
      </c>
      <c r="B3339">
        <v>-27.711884000000001</v>
      </c>
      <c r="C3339">
        <v>152.46653599999999</v>
      </c>
      <c r="D3339">
        <v>122</v>
      </c>
      <c r="E3339">
        <v>149</v>
      </c>
      <c r="F3339">
        <v>9.61</v>
      </c>
      <c r="H3339">
        <v>4</v>
      </c>
      <c r="I3339">
        <f t="shared" si="588"/>
        <v>0</v>
      </c>
      <c r="J3339">
        <f t="shared" si="583"/>
        <v>0</v>
      </c>
      <c r="K3339">
        <f t="shared" si="589"/>
        <v>0</v>
      </c>
      <c r="L3339">
        <f t="shared" si="590"/>
        <v>0</v>
      </c>
      <c r="M3339">
        <f t="shared" si="584"/>
        <v>0</v>
      </c>
      <c r="N3339">
        <f t="shared" si="585"/>
        <v>0</v>
      </c>
      <c r="O3339">
        <f t="shared" si="586"/>
        <v>0</v>
      </c>
      <c r="P3339">
        <f t="shared" si="587"/>
        <v>0</v>
      </c>
      <c r="Q3339">
        <f t="shared" si="591"/>
        <v>0</v>
      </c>
      <c r="R3339">
        <f t="shared" si="592"/>
        <v>0</v>
      </c>
      <c r="W3339" s="1" t="s">
        <v>23</v>
      </c>
      <c r="Z3339">
        <f t="shared" si="593"/>
        <v>148</v>
      </c>
    </row>
    <row r="3340" spans="1:26" x14ac:dyDescent="0.35">
      <c r="A3340" t="s">
        <v>3364</v>
      </c>
      <c r="B3340">
        <v>-27.71191</v>
      </c>
      <c r="C3340">
        <v>152.46658300000001</v>
      </c>
      <c r="D3340">
        <v>122</v>
      </c>
      <c r="E3340">
        <v>149</v>
      </c>
      <c r="F3340">
        <v>9.61</v>
      </c>
      <c r="H3340">
        <v>4</v>
      </c>
      <c r="I3340">
        <f t="shared" si="588"/>
        <v>0</v>
      </c>
      <c r="J3340">
        <f t="shared" si="583"/>
        <v>0</v>
      </c>
      <c r="K3340">
        <f t="shared" si="589"/>
        <v>0</v>
      </c>
      <c r="L3340">
        <f t="shared" si="590"/>
        <v>0</v>
      </c>
      <c r="M3340">
        <f t="shared" si="584"/>
        <v>0</v>
      </c>
      <c r="N3340">
        <f t="shared" si="585"/>
        <v>0</v>
      </c>
      <c r="O3340">
        <f t="shared" si="586"/>
        <v>0</v>
      </c>
      <c r="P3340">
        <f t="shared" si="587"/>
        <v>0</v>
      </c>
      <c r="Q3340">
        <f t="shared" si="591"/>
        <v>0</v>
      </c>
      <c r="R3340">
        <f t="shared" si="592"/>
        <v>0</v>
      </c>
      <c r="W3340" s="1" t="s">
        <v>23</v>
      </c>
      <c r="Z3340">
        <f t="shared" si="593"/>
        <v>148</v>
      </c>
    </row>
    <row r="3341" spans="1:26" x14ac:dyDescent="0.35">
      <c r="A3341" t="s">
        <v>3365</v>
      </c>
      <c r="B3341">
        <v>-27.711945</v>
      </c>
      <c r="C3341">
        <v>152.46662499999999</v>
      </c>
      <c r="D3341">
        <v>121</v>
      </c>
      <c r="E3341">
        <v>149</v>
      </c>
      <c r="F3341">
        <v>9.65</v>
      </c>
      <c r="H3341">
        <v>4</v>
      </c>
      <c r="I3341">
        <f t="shared" si="588"/>
        <v>0</v>
      </c>
      <c r="J3341">
        <f t="shared" si="583"/>
        <v>0</v>
      </c>
      <c r="K3341">
        <f t="shared" si="589"/>
        <v>0</v>
      </c>
      <c r="L3341">
        <f t="shared" si="590"/>
        <v>0</v>
      </c>
      <c r="M3341">
        <f t="shared" si="584"/>
        <v>0</v>
      </c>
      <c r="N3341">
        <f t="shared" si="585"/>
        <v>0</v>
      </c>
      <c r="O3341">
        <f t="shared" si="586"/>
        <v>0</v>
      </c>
      <c r="P3341">
        <f t="shared" si="587"/>
        <v>0</v>
      </c>
      <c r="Q3341">
        <f t="shared" si="591"/>
        <v>0</v>
      </c>
      <c r="R3341">
        <f t="shared" si="592"/>
        <v>0</v>
      </c>
      <c r="W3341" s="1" t="s">
        <v>23</v>
      </c>
      <c r="Z3341">
        <f t="shared" si="593"/>
        <v>148</v>
      </c>
    </row>
    <row r="3342" spans="1:26" x14ac:dyDescent="0.35">
      <c r="A3342" t="s">
        <v>3366</v>
      </c>
      <c r="B3342">
        <v>-27.711983</v>
      </c>
      <c r="C3342">
        <v>152.46666200000001</v>
      </c>
      <c r="D3342">
        <v>121</v>
      </c>
      <c r="E3342">
        <v>149</v>
      </c>
      <c r="F3342">
        <v>9.65</v>
      </c>
      <c r="H3342">
        <v>4</v>
      </c>
      <c r="I3342">
        <f t="shared" si="588"/>
        <v>0</v>
      </c>
      <c r="J3342">
        <f t="shared" si="583"/>
        <v>0</v>
      </c>
      <c r="K3342">
        <f t="shared" si="589"/>
        <v>0</v>
      </c>
      <c r="L3342">
        <f t="shared" si="590"/>
        <v>0</v>
      </c>
      <c r="M3342">
        <f t="shared" si="584"/>
        <v>0</v>
      </c>
      <c r="N3342">
        <f t="shared" si="585"/>
        <v>0</v>
      </c>
      <c r="O3342">
        <f t="shared" si="586"/>
        <v>0</v>
      </c>
      <c r="P3342">
        <f t="shared" si="587"/>
        <v>0</v>
      </c>
      <c r="Q3342">
        <f t="shared" si="591"/>
        <v>0</v>
      </c>
      <c r="R3342">
        <f t="shared" si="592"/>
        <v>0</v>
      </c>
      <c r="W3342" s="1" t="s">
        <v>23</v>
      </c>
      <c r="Z3342">
        <f t="shared" si="593"/>
        <v>148</v>
      </c>
    </row>
    <row r="3343" spans="1:26" x14ac:dyDescent="0.35">
      <c r="A3343" t="s">
        <v>3367</v>
      </c>
      <c r="B3343">
        <v>-27.712024</v>
      </c>
      <c r="C3343">
        <v>152.46669499999999</v>
      </c>
      <c r="D3343">
        <v>121</v>
      </c>
      <c r="E3343">
        <v>149</v>
      </c>
      <c r="F3343">
        <v>9.61</v>
      </c>
      <c r="H3343">
        <v>4</v>
      </c>
      <c r="I3343">
        <f t="shared" si="588"/>
        <v>0</v>
      </c>
      <c r="J3343">
        <f t="shared" si="583"/>
        <v>0</v>
      </c>
      <c r="K3343">
        <f t="shared" si="589"/>
        <v>0</v>
      </c>
      <c r="L3343">
        <f t="shared" si="590"/>
        <v>0</v>
      </c>
      <c r="M3343">
        <f t="shared" si="584"/>
        <v>0</v>
      </c>
      <c r="N3343">
        <f t="shared" si="585"/>
        <v>0</v>
      </c>
      <c r="O3343">
        <f t="shared" si="586"/>
        <v>0</v>
      </c>
      <c r="P3343">
        <f t="shared" si="587"/>
        <v>0</v>
      </c>
      <c r="Q3343">
        <f t="shared" si="591"/>
        <v>0</v>
      </c>
      <c r="R3343">
        <f t="shared" si="592"/>
        <v>0</v>
      </c>
      <c r="W3343" s="1" t="s">
        <v>23</v>
      </c>
      <c r="Z3343">
        <f t="shared" si="593"/>
        <v>148</v>
      </c>
    </row>
    <row r="3344" spans="1:26" x14ac:dyDescent="0.35">
      <c r="A3344" t="s">
        <v>3368</v>
      </c>
      <c r="B3344">
        <v>-27.712064999999999</v>
      </c>
      <c r="C3344">
        <v>152.466725</v>
      </c>
      <c r="D3344">
        <v>121</v>
      </c>
      <c r="E3344">
        <v>149</v>
      </c>
      <c r="F3344">
        <v>9.61</v>
      </c>
      <c r="H3344">
        <v>4</v>
      </c>
      <c r="I3344">
        <f t="shared" si="588"/>
        <v>0</v>
      </c>
      <c r="J3344">
        <f t="shared" si="583"/>
        <v>0</v>
      </c>
      <c r="K3344">
        <f t="shared" si="589"/>
        <v>0</v>
      </c>
      <c r="L3344">
        <f t="shared" si="590"/>
        <v>0</v>
      </c>
      <c r="M3344">
        <f t="shared" si="584"/>
        <v>0</v>
      </c>
      <c r="N3344">
        <f t="shared" si="585"/>
        <v>0</v>
      </c>
      <c r="O3344">
        <f t="shared" si="586"/>
        <v>0</v>
      </c>
      <c r="P3344">
        <f t="shared" si="587"/>
        <v>0</v>
      </c>
      <c r="Q3344">
        <f t="shared" si="591"/>
        <v>0</v>
      </c>
      <c r="R3344">
        <f t="shared" si="592"/>
        <v>0</v>
      </c>
      <c r="W3344" s="1" t="s">
        <v>23</v>
      </c>
      <c r="Z3344">
        <f t="shared" si="593"/>
        <v>148</v>
      </c>
    </row>
    <row r="3345" spans="1:26" x14ac:dyDescent="0.35">
      <c r="A3345" t="s">
        <v>3369</v>
      </c>
      <c r="B3345">
        <v>-27.712105000000001</v>
      </c>
      <c r="C3345">
        <v>152.466759</v>
      </c>
      <c r="D3345">
        <v>121</v>
      </c>
      <c r="E3345">
        <v>149</v>
      </c>
      <c r="F3345">
        <v>9.61</v>
      </c>
      <c r="H3345">
        <v>4</v>
      </c>
      <c r="I3345">
        <f t="shared" si="588"/>
        <v>0</v>
      </c>
      <c r="J3345">
        <f t="shared" ref="J3345:J3408" si="594">IF(Q3345,"Started trip",IF(R3345,"Finished trip",IF(OR(K3345,L3345),"Heart rate is "&amp;E3345,IF(M3345,"Max Altitude: "&amp;D3345,IF(N3345,"Min Altitude: "&amp;D3345,IF(O3345,"Max Speed: "&amp;F3345,IF(P3345,"Min Speed: "&amp;F3345,0)))))))</f>
        <v>0</v>
      </c>
      <c r="K3345">
        <f t="shared" si="589"/>
        <v>0</v>
      </c>
      <c r="L3345">
        <f t="shared" si="590"/>
        <v>0</v>
      </c>
      <c r="M3345">
        <f t="shared" ref="M3345:M3408" si="595">IF(AND(MAX(D$3025:D$4040)=D3345,NOT(ISBLANK(D3345))),1,0)</f>
        <v>0</v>
      </c>
      <c r="N3345">
        <f t="shared" ref="N3345:N3408" si="596">IF(AND(MAX(E$3025:E$4040)=E3345,NOT(ISBLANK(E3345))),1,0)</f>
        <v>0</v>
      </c>
      <c r="O3345">
        <f t="shared" ref="O3345:O3408" si="597">IF(AND(MAX(F$3025:F$4040)=F3345,NOT(ISBLANK(F3345))),1,0)</f>
        <v>0</v>
      </c>
      <c r="P3345">
        <f t="shared" ref="P3345:P3408" si="598">IF(AND(MAX(G$3025:G$4040)=G3345,NOT(ISBLANK(G3345))),1,0)</f>
        <v>0</v>
      </c>
      <c r="Q3345">
        <f t="shared" si="591"/>
        <v>0</v>
      </c>
      <c r="R3345">
        <f t="shared" si="592"/>
        <v>0</v>
      </c>
      <c r="W3345" s="1" t="s">
        <v>23</v>
      </c>
      <c r="Z3345">
        <f t="shared" si="593"/>
        <v>148</v>
      </c>
    </row>
    <row r="3346" spans="1:26" x14ac:dyDescent="0.35">
      <c r="A3346" t="s">
        <v>3370</v>
      </c>
      <c r="B3346">
        <v>-27.712140999999999</v>
      </c>
      <c r="C3346">
        <v>152.466793</v>
      </c>
      <c r="D3346">
        <v>120</v>
      </c>
      <c r="E3346">
        <v>149</v>
      </c>
      <c r="F3346">
        <v>9.58</v>
      </c>
      <c r="H3346">
        <v>4</v>
      </c>
      <c r="I3346">
        <f t="shared" si="588"/>
        <v>0</v>
      </c>
      <c r="J3346">
        <f t="shared" si="594"/>
        <v>0</v>
      </c>
      <c r="K3346">
        <f t="shared" si="589"/>
        <v>0</v>
      </c>
      <c r="L3346">
        <f t="shared" si="590"/>
        <v>0</v>
      </c>
      <c r="M3346">
        <f t="shared" si="595"/>
        <v>0</v>
      </c>
      <c r="N3346">
        <f t="shared" si="596"/>
        <v>0</v>
      </c>
      <c r="O3346">
        <f t="shared" si="597"/>
        <v>0</v>
      </c>
      <c r="P3346">
        <f t="shared" si="598"/>
        <v>0</v>
      </c>
      <c r="Q3346">
        <f t="shared" si="591"/>
        <v>0</v>
      </c>
      <c r="R3346">
        <f t="shared" si="592"/>
        <v>0</v>
      </c>
      <c r="W3346" s="1" t="s">
        <v>23</v>
      </c>
      <c r="Z3346">
        <f t="shared" si="593"/>
        <v>148</v>
      </c>
    </row>
    <row r="3347" spans="1:26" x14ac:dyDescent="0.35">
      <c r="A3347" t="s">
        <v>3371</v>
      </c>
      <c r="B3347">
        <v>-27.712177000000001</v>
      </c>
      <c r="C3347">
        <v>152.46682799999999</v>
      </c>
      <c r="D3347">
        <v>120</v>
      </c>
      <c r="E3347">
        <v>149</v>
      </c>
      <c r="F3347">
        <v>9.58</v>
      </c>
      <c r="H3347">
        <v>4</v>
      </c>
      <c r="I3347">
        <f t="shared" si="588"/>
        <v>0</v>
      </c>
      <c r="J3347">
        <f t="shared" si="594"/>
        <v>0</v>
      </c>
      <c r="K3347">
        <f t="shared" si="589"/>
        <v>0</v>
      </c>
      <c r="L3347">
        <f t="shared" si="590"/>
        <v>0</v>
      </c>
      <c r="M3347">
        <f t="shared" si="595"/>
        <v>0</v>
      </c>
      <c r="N3347">
        <f t="shared" si="596"/>
        <v>0</v>
      </c>
      <c r="O3347">
        <f t="shared" si="597"/>
        <v>0</v>
      </c>
      <c r="P3347">
        <f t="shared" si="598"/>
        <v>0</v>
      </c>
      <c r="Q3347">
        <f t="shared" si="591"/>
        <v>0</v>
      </c>
      <c r="R3347">
        <f t="shared" si="592"/>
        <v>0</v>
      </c>
      <c r="W3347" s="1" t="s">
        <v>23</v>
      </c>
      <c r="Z3347">
        <f t="shared" si="593"/>
        <v>148</v>
      </c>
    </row>
    <row r="3348" spans="1:26" x14ac:dyDescent="0.35">
      <c r="A3348" t="s">
        <v>3372</v>
      </c>
      <c r="B3348">
        <v>-27.712213999999999</v>
      </c>
      <c r="C3348">
        <v>152.46686700000001</v>
      </c>
      <c r="D3348">
        <v>119</v>
      </c>
      <c r="E3348">
        <v>149</v>
      </c>
      <c r="F3348">
        <v>9.67</v>
      </c>
      <c r="H3348">
        <v>4</v>
      </c>
      <c r="I3348">
        <f t="shared" si="588"/>
        <v>0</v>
      </c>
      <c r="J3348">
        <f t="shared" si="594"/>
        <v>0</v>
      </c>
      <c r="K3348">
        <f t="shared" si="589"/>
        <v>0</v>
      </c>
      <c r="L3348">
        <f t="shared" si="590"/>
        <v>0</v>
      </c>
      <c r="M3348">
        <f t="shared" si="595"/>
        <v>0</v>
      </c>
      <c r="N3348">
        <f t="shared" si="596"/>
        <v>0</v>
      </c>
      <c r="O3348">
        <f t="shared" si="597"/>
        <v>0</v>
      </c>
      <c r="P3348">
        <f t="shared" si="598"/>
        <v>0</v>
      </c>
      <c r="Q3348">
        <f t="shared" si="591"/>
        <v>0</v>
      </c>
      <c r="R3348">
        <f t="shared" si="592"/>
        <v>0</v>
      </c>
      <c r="W3348" s="1" t="s">
        <v>23</v>
      </c>
      <c r="Z3348">
        <f t="shared" si="593"/>
        <v>148</v>
      </c>
    </row>
    <row r="3349" spans="1:26" x14ac:dyDescent="0.35">
      <c r="A3349" t="s">
        <v>3373</v>
      </c>
      <c r="B3349">
        <v>-27.712251999999999</v>
      </c>
      <c r="C3349">
        <v>152.46690599999999</v>
      </c>
      <c r="D3349">
        <v>119</v>
      </c>
      <c r="E3349">
        <v>149</v>
      </c>
      <c r="F3349">
        <v>9.67</v>
      </c>
      <c r="H3349">
        <v>4</v>
      </c>
      <c r="I3349">
        <f t="shared" si="588"/>
        <v>0</v>
      </c>
      <c r="J3349">
        <f t="shared" si="594"/>
        <v>0</v>
      </c>
      <c r="K3349">
        <f t="shared" si="589"/>
        <v>0</v>
      </c>
      <c r="L3349">
        <f t="shared" si="590"/>
        <v>0</v>
      </c>
      <c r="M3349">
        <f t="shared" si="595"/>
        <v>0</v>
      </c>
      <c r="N3349">
        <f t="shared" si="596"/>
        <v>0</v>
      </c>
      <c r="O3349">
        <f t="shared" si="597"/>
        <v>0</v>
      </c>
      <c r="P3349">
        <f t="shared" si="598"/>
        <v>0</v>
      </c>
      <c r="Q3349">
        <f t="shared" si="591"/>
        <v>0</v>
      </c>
      <c r="R3349">
        <f t="shared" si="592"/>
        <v>0</v>
      </c>
      <c r="W3349" s="1" t="s">
        <v>23</v>
      </c>
      <c r="Z3349">
        <f t="shared" si="593"/>
        <v>148</v>
      </c>
    </row>
    <row r="3350" spans="1:26" x14ac:dyDescent="0.35">
      <c r="A3350" t="s">
        <v>3374</v>
      </c>
      <c r="B3350">
        <v>-27.712289999999999</v>
      </c>
      <c r="C3350">
        <v>152.46694600000001</v>
      </c>
      <c r="D3350">
        <v>119</v>
      </c>
      <c r="E3350">
        <v>149</v>
      </c>
      <c r="F3350">
        <v>9.67</v>
      </c>
      <c r="H3350">
        <v>4</v>
      </c>
      <c r="I3350">
        <f t="shared" si="588"/>
        <v>0</v>
      </c>
      <c r="J3350">
        <f t="shared" si="594"/>
        <v>0</v>
      </c>
      <c r="K3350">
        <f t="shared" si="589"/>
        <v>0</v>
      </c>
      <c r="L3350">
        <f t="shared" si="590"/>
        <v>0</v>
      </c>
      <c r="M3350">
        <f t="shared" si="595"/>
        <v>0</v>
      </c>
      <c r="N3350">
        <f t="shared" si="596"/>
        <v>0</v>
      </c>
      <c r="O3350">
        <f t="shared" si="597"/>
        <v>0</v>
      </c>
      <c r="P3350">
        <f t="shared" si="598"/>
        <v>0</v>
      </c>
      <c r="Q3350">
        <f t="shared" si="591"/>
        <v>0</v>
      </c>
      <c r="R3350">
        <f t="shared" si="592"/>
        <v>0</v>
      </c>
      <c r="W3350" s="1" t="s">
        <v>23</v>
      </c>
      <c r="Z3350">
        <f t="shared" si="593"/>
        <v>148</v>
      </c>
    </row>
    <row r="3351" spans="1:26" x14ac:dyDescent="0.35">
      <c r="A3351" t="s">
        <v>3375</v>
      </c>
      <c r="B3351">
        <v>-27.712322</v>
      </c>
      <c r="C3351">
        <v>152.46698799999999</v>
      </c>
      <c r="D3351">
        <v>120</v>
      </c>
      <c r="E3351">
        <v>149</v>
      </c>
      <c r="F3351">
        <v>9.7899999999999991</v>
      </c>
      <c r="H3351">
        <v>4</v>
      </c>
      <c r="I3351">
        <f t="shared" si="588"/>
        <v>0</v>
      </c>
      <c r="J3351">
        <f t="shared" si="594"/>
        <v>0</v>
      </c>
      <c r="K3351">
        <f t="shared" si="589"/>
        <v>0</v>
      </c>
      <c r="L3351">
        <f t="shared" si="590"/>
        <v>0</v>
      </c>
      <c r="M3351">
        <f t="shared" si="595"/>
        <v>0</v>
      </c>
      <c r="N3351">
        <f t="shared" si="596"/>
        <v>0</v>
      </c>
      <c r="O3351">
        <f t="shared" si="597"/>
        <v>0</v>
      </c>
      <c r="P3351">
        <f t="shared" si="598"/>
        <v>0</v>
      </c>
      <c r="Q3351">
        <f t="shared" si="591"/>
        <v>0</v>
      </c>
      <c r="R3351">
        <f t="shared" si="592"/>
        <v>0</v>
      </c>
      <c r="W3351" s="1" t="s">
        <v>23</v>
      </c>
      <c r="Z3351">
        <f t="shared" si="593"/>
        <v>148</v>
      </c>
    </row>
    <row r="3352" spans="1:26" x14ac:dyDescent="0.35">
      <c r="A3352" t="s">
        <v>3376</v>
      </c>
      <c r="B3352">
        <v>-27.712346</v>
      </c>
      <c r="C3352">
        <v>152.467028</v>
      </c>
      <c r="D3352">
        <v>120</v>
      </c>
      <c r="E3352">
        <v>149</v>
      </c>
      <c r="F3352">
        <v>9.7899999999999991</v>
      </c>
      <c r="H3352">
        <v>4</v>
      </c>
      <c r="I3352">
        <f t="shared" si="588"/>
        <v>0</v>
      </c>
      <c r="J3352">
        <f t="shared" si="594"/>
        <v>0</v>
      </c>
      <c r="K3352">
        <f t="shared" si="589"/>
        <v>0</v>
      </c>
      <c r="L3352">
        <f t="shared" si="590"/>
        <v>0</v>
      </c>
      <c r="M3352">
        <f t="shared" si="595"/>
        <v>0</v>
      </c>
      <c r="N3352">
        <f t="shared" si="596"/>
        <v>0</v>
      </c>
      <c r="O3352">
        <f t="shared" si="597"/>
        <v>0</v>
      </c>
      <c r="P3352">
        <f t="shared" si="598"/>
        <v>0</v>
      </c>
      <c r="Q3352">
        <f t="shared" si="591"/>
        <v>0</v>
      </c>
      <c r="R3352">
        <f t="shared" si="592"/>
        <v>0</v>
      </c>
      <c r="W3352" s="1" t="s">
        <v>23</v>
      </c>
      <c r="Z3352">
        <f t="shared" si="593"/>
        <v>148</v>
      </c>
    </row>
    <row r="3353" spans="1:26" x14ac:dyDescent="0.35">
      <c r="A3353" t="s">
        <v>3377</v>
      </c>
      <c r="B3353">
        <v>-27.712358999999999</v>
      </c>
      <c r="C3353">
        <v>152.46706900000001</v>
      </c>
      <c r="D3353">
        <v>120</v>
      </c>
      <c r="E3353">
        <v>149</v>
      </c>
      <c r="F3353">
        <v>9.7100000000000009</v>
      </c>
      <c r="H3353">
        <v>4</v>
      </c>
      <c r="I3353">
        <f t="shared" si="588"/>
        <v>0</v>
      </c>
      <c r="J3353">
        <f t="shared" si="594"/>
        <v>0</v>
      </c>
      <c r="K3353">
        <f t="shared" si="589"/>
        <v>0</v>
      </c>
      <c r="L3353">
        <f t="shared" si="590"/>
        <v>0</v>
      </c>
      <c r="M3353">
        <f t="shared" si="595"/>
        <v>0</v>
      </c>
      <c r="N3353">
        <f t="shared" si="596"/>
        <v>0</v>
      </c>
      <c r="O3353">
        <f t="shared" si="597"/>
        <v>0</v>
      </c>
      <c r="P3353">
        <f t="shared" si="598"/>
        <v>0</v>
      </c>
      <c r="Q3353">
        <f t="shared" si="591"/>
        <v>0</v>
      </c>
      <c r="R3353">
        <f t="shared" si="592"/>
        <v>0</v>
      </c>
      <c r="W3353" s="1" t="s">
        <v>23</v>
      </c>
      <c r="Z3353">
        <f t="shared" si="593"/>
        <v>148</v>
      </c>
    </row>
    <row r="3354" spans="1:26" x14ac:dyDescent="0.35">
      <c r="A3354" t="s">
        <v>3378</v>
      </c>
      <c r="B3354">
        <v>-27.712361999999999</v>
      </c>
      <c r="C3354">
        <v>152.46711500000001</v>
      </c>
      <c r="D3354">
        <v>120</v>
      </c>
      <c r="E3354">
        <v>149</v>
      </c>
      <c r="F3354">
        <v>9.7100000000000009</v>
      </c>
      <c r="H3354">
        <v>4</v>
      </c>
      <c r="I3354">
        <f t="shared" si="588"/>
        <v>0</v>
      </c>
      <c r="J3354">
        <f t="shared" si="594"/>
        <v>0</v>
      </c>
      <c r="K3354">
        <f t="shared" si="589"/>
        <v>0</v>
      </c>
      <c r="L3354">
        <f t="shared" si="590"/>
        <v>0</v>
      </c>
      <c r="M3354">
        <f t="shared" si="595"/>
        <v>0</v>
      </c>
      <c r="N3354">
        <f t="shared" si="596"/>
        <v>0</v>
      </c>
      <c r="O3354">
        <f t="shared" si="597"/>
        <v>0</v>
      </c>
      <c r="P3354">
        <f t="shared" si="598"/>
        <v>0</v>
      </c>
      <c r="Q3354">
        <f t="shared" si="591"/>
        <v>0</v>
      </c>
      <c r="R3354">
        <f t="shared" si="592"/>
        <v>0</v>
      </c>
      <c r="W3354" s="1" t="s">
        <v>23</v>
      </c>
      <c r="Z3354">
        <f t="shared" si="593"/>
        <v>148</v>
      </c>
    </row>
    <row r="3355" spans="1:26" x14ac:dyDescent="0.35">
      <c r="A3355" t="s">
        <v>3379</v>
      </c>
      <c r="B3355">
        <v>-27.712357000000001</v>
      </c>
      <c r="C3355">
        <v>152.467164</v>
      </c>
      <c r="D3355">
        <v>120</v>
      </c>
      <c r="E3355">
        <v>149</v>
      </c>
      <c r="F3355">
        <v>9.7100000000000009</v>
      </c>
      <c r="H3355">
        <v>4</v>
      </c>
      <c r="I3355">
        <f t="shared" si="588"/>
        <v>0</v>
      </c>
      <c r="J3355">
        <f t="shared" si="594"/>
        <v>0</v>
      </c>
      <c r="K3355">
        <f t="shared" si="589"/>
        <v>0</v>
      </c>
      <c r="L3355">
        <f t="shared" si="590"/>
        <v>0</v>
      </c>
      <c r="M3355">
        <f t="shared" si="595"/>
        <v>0</v>
      </c>
      <c r="N3355">
        <f t="shared" si="596"/>
        <v>0</v>
      </c>
      <c r="O3355">
        <f t="shared" si="597"/>
        <v>0</v>
      </c>
      <c r="P3355">
        <f t="shared" si="598"/>
        <v>0</v>
      </c>
      <c r="Q3355">
        <f t="shared" si="591"/>
        <v>0</v>
      </c>
      <c r="R3355">
        <f t="shared" si="592"/>
        <v>0</v>
      </c>
      <c r="W3355" s="1" t="s">
        <v>23</v>
      </c>
      <c r="Z3355">
        <f t="shared" si="593"/>
        <v>148</v>
      </c>
    </row>
    <row r="3356" spans="1:26" x14ac:dyDescent="0.35">
      <c r="A3356" t="s">
        <v>3380</v>
      </c>
      <c r="B3356">
        <v>-27.712347000000001</v>
      </c>
      <c r="C3356">
        <v>152.46721600000001</v>
      </c>
      <c r="D3356">
        <v>120</v>
      </c>
      <c r="E3356">
        <v>149</v>
      </c>
      <c r="F3356">
        <v>9.52</v>
      </c>
      <c r="H3356">
        <v>4</v>
      </c>
      <c r="I3356">
        <f t="shared" si="588"/>
        <v>0</v>
      </c>
      <c r="J3356">
        <f t="shared" si="594"/>
        <v>0</v>
      </c>
      <c r="K3356">
        <f t="shared" si="589"/>
        <v>0</v>
      </c>
      <c r="L3356">
        <f t="shared" si="590"/>
        <v>0</v>
      </c>
      <c r="M3356">
        <f t="shared" si="595"/>
        <v>0</v>
      </c>
      <c r="N3356">
        <f t="shared" si="596"/>
        <v>0</v>
      </c>
      <c r="O3356">
        <f t="shared" si="597"/>
        <v>0</v>
      </c>
      <c r="P3356">
        <f t="shared" si="598"/>
        <v>0</v>
      </c>
      <c r="Q3356">
        <f t="shared" si="591"/>
        <v>0</v>
      </c>
      <c r="R3356">
        <f t="shared" si="592"/>
        <v>0</v>
      </c>
      <c r="W3356" s="1" t="s">
        <v>23</v>
      </c>
      <c r="Z3356">
        <f t="shared" si="593"/>
        <v>148</v>
      </c>
    </row>
    <row r="3357" spans="1:26" x14ac:dyDescent="0.35">
      <c r="A3357" t="s">
        <v>3381</v>
      </c>
      <c r="B3357">
        <v>-27.712337000000002</v>
      </c>
      <c r="C3357">
        <v>152.46727000000001</v>
      </c>
      <c r="D3357">
        <v>120</v>
      </c>
      <c r="E3357">
        <v>149</v>
      </c>
      <c r="F3357">
        <v>9.52</v>
      </c>
      <c r="H3357">
        <v>4</v>
      </c>
      <c r="I3357">
        <f t="shared" si="588"/>
        <v>0</v>
      </c>
      <c r="J3357">
        <f t="shared" si="594"/>
        <v>0</v>
      </c>
      <c r="K3357">
        <f t="shared" si="589"/>
        <v>0</v>
      </c>
      <c r="L3357">
        <f t="shared" si="590"/>
        <v>0</v>
      </c>
      <c r="M3357">
        <f t="shared" si="595"/>
        <v>0</v>
      </c>
      <c r="N3357">
        <f t="shared" si="596"/>
        <v>0</v>
      </c>
      <c r="O3357">
        <f t="shared" si="597"/>
        <v>0</v>
      </c>
      <c r="P3357">
        <f t="shared" si="598"/>
        <v>0</v>
      </c>
      <c r="Q3357">
        <f t="shared" si="591"/>
        <v>0</v>
      </c>
      <c r="R3357">
        <f t="shared" si="592"/>
        <v>0</v>
      </c>
      <c r="W3357" s="1" t="s">
        <v>23</v>
      </c>
      <c r="Z3357">
        <f t="shared" si="593"/>
        <v>148</v>
      </c>
    </row>
    <row r="3358" spans="1:26" x14ac:dyDescent="0.35">
      <c r="A3358" t="s">
        <v>3382</v>
      </c>
      <c r="B3358">
        <v>-27.712330000000001</v>
      </c>
      <c r="C3358">
        <v>152.46732499999999</v>
      </c>
      <c r="D3358">
        <v>120</v>
      </c>
      <c r="E3358">
        <v>149</v>
      </c>
      <c r="F3358">
        <v>9.42</v>
      </c>
      <c r="H3358">
        <v>4</v>
      </c>
      <c r="I3358">
        <f t="shared" si="588"/>
        <v>0</v>
      </c>
      <c r="J3358">
        <f t="shared" si="594"/>
        <v>0</v>
      </c>
      <c r="K3358">
        <f t="shared" si="589"/>
        <v>0</v>
      </c>
      <c r="L3358">
        <f t="shared" si="590"/>
        <v>0</v>
      </c>
      <c r="M3358">
        <f t="shared" si="595"/>
        <v>0</v>
      </c>
      <c r="N3358">
        <f t="shared" si="596"/>
        <v>0</v>
      </c>
      <c r="O3358">
        <f t="shared" si="597"/>
        <v>0</v>
      </c>
      <c r="P3358">
        <f t="shared" si="598"/>
        <v>0</v>
      </c>
      <c r="Q3358">
        <f t="shared" si="591"/>
        <v>0</v>
      </c>
      <c r="R3358">
        <f t="shared" si="592"/>
        <v>0</v>
      </c>
      <c r="W3358" s="1" t="s">
        <v>23</v>
      </c>
      <c r="Z3358">
        <f t="shared" si="593"/>
        <v>148</v>
      </c>
    </row>
    <row r="3359" spans="1:26" x14ac:dyDescent="0.35">
      <c r="A3359" t="s">
        <v>3383</v>
      </c>
      <c r="B3359">
        <v>-27.712325</v>
      </c>
      <c r="C3359">
        <v>152.46738300000001</v>
      </c>
      <c r="D3359">
        <v>120</v>
      </c>
      <c r="E3359">
        <v>149</v>
      </c>
      <c r="F3359">
        <v>9.42</v>
      </c>
      <c r="H3359">
        <v>4</v>
      </c>
      <c r="I3359">
        <f t="shared" si="588"/>
        <v>0</v>
      </c>
      <c r="J3359">
        <f t="shared" si="594"/>
        <v>0</v>
      </c>
      <c r="K3359">
        <f t="shared" si="589"/>
        <v>0</v>
      </c>
      <c r="L3359">
        <f t="shared" si="590"/>
        <v>0</v>
      </c>
      <c r="M3359">
        <f t="shared" si="595"/>
        <v>0</v>
      </c>
      <c r="N3359">
        <f t="shared" si="596"/>
        <v>0</v>
      </c>
      <c r="O3359">
        <f t="shared" si="597"/>
        <v>0</v>
      </c>
      <c r="P3359">
        <f t="shared" si="598"/>
        <v>0</v>
      </c>
      <c r="Q3359">
        <f t="shared" si="591"/>
        <v>0</v>
      </c>
      <c r="R3359">
        <f t="shared" si="592"/>
        <v>0</v>
      </c>
      <c r="W3359" s="1" t="s">
        <v>23</v>
      </c>
      <c r="Z3359">
        <f t="shared" si="593"/>
        <v>148</v>
      </c>
    </row>
    <row r="3360" spans="1:26" x14ac:dyDescent="0.35">
      <c r="A3360" t="s">
        <v>3384</v>
      </c>
      <c r="B3360">
        <v>-27.712323000000001</v>
      </c>
      <c r="C3360">
        <v>152.46743900000001</v>
      </c>
      <c r="D3360">
        <v>120</v>
      </c>
      <c r="E3360">
        <v>149</v>
      </c>
      <c r="F3360">
        <v>9.42</v>
      </c>
      <c r="H3360">
        <v>4</v>
      </c>
      <c r="I3360">
        <f t="shared" si="588"/>
        <v>0</v>
      </c>
      <c r="J3360">
        <f t="shared" si="594"/>
        <v>0</v>
      </c>
      <c r="K3360">
        <f t="shared" si="589"/>
        <v>0</v>
      </c>
      <c r="L3360">
        <f t="shared" si="590"/>
        <v>0</v>
      </c>
      <c r="M3360">
        <f t="shared" si="595"/>
        <v>0</v>
      </c>
      <c r="N3360">
        <f t="shared" si="596"/>
        <v>0</v>
      </c>
      <c r="O3360">
        <f t="shared" si="597"/>
        <v>0</v>
      </c>
      <c r="P3360">
        <f t="shared" si="598"/>
        <v>0</v>
      </c>
      <c r="Q3360">
        <f t="shared" si="591"/>
        <v>0</v>
      </c>
      <c r="R3360">
        <f t="shared" si="592"/>
        <v>0</v>
      </c>
      <c r="W3360" s="1" t="s">
        <v>23</v>
      </c>
      <c r="Z3360">
        <f t="shared" si="593"/>
        <v>148</v>
      </c>
    </row>
    <row r="3361" spans="1:26" x14ac:dyDescent="0.35">
      <c r="A3361" t="s">
        <v>3385</v>
      </c>
      <c r="B3361">
        <v>-27.712323999999999</v>
      </c>
      <c r="C3361">
        <v>152.46749299999999</v>
      </c>
      <c r="D3361">
        <v>120</v>
      </c>
      <c r="E3361">
        <v>149</v>
      </c>
      <c r="F3361">
        <v>9.48</v>
      </c>
      <c r="H3361">
        <v>4</v>
      </c>
      <c r="I3361">
        <f t="shared" si="588"/>
        <v>0</v>
      </c>
      <c r="J3361">
        <f t="shared" si="594"/>
        <v>0</v>
      </c>
      <c r="K3361">
        <f t="shared" si="589"/>
        <v>0</v>
      </c>
      <c r="L3361">
        <f t="shared" si="590"/>
        <v>0</v>
      </c>
      <c r="M3361">
        <f t="shared" si="595"/>
        <v>0</v>
      </c>
      <c r="N3361">
        <f t="shared" si="596"/>
        <v>0</v>
      </c>
      <c r="O3361">
        <f t="shared" si="597"/>
        <v>0</v>
      </c>
      <c r="P3361">
        <f t="shared" si="598"/>
        <v>0</v>
      </c>
      <c r="Q3361">
        <f t="shared" si="591"/>
        <v>0</v>
      </c>
      <c r="R3361">
        <f t="shared" si="592"/>
        <v>0</v>
      </c>
      <c r="W3361" s="1" t="s">
        <v>23</v>
      </c>
      <c r="Z3361">
        <f t="shared" si="593"/>
        <v>148</v>
      </c>
    </row>
    <row r="3362" spans="1:26" x14ac:dyDescent="0.35">
      <c r="A3362" t="s">
        <v>3386</v>
      </c>
      <c r="B3362">
        <v>-27.712330999999999</v>
      </c>
      <c r="C3362">
        <v>152.467544</v>
      </c>
      <c r="D3362">
        <v>120</v>
      </c>
      <c r="E3362">
        <v>149</v>
      </c>
      <c r="F3362">
        <v>9.48</v>
      </c>
      <c r="H3362">
        <v>4</v>
      </c>
      <c r="I3362">
        <f t="shared" si="588"/>
        <v>0</v>
      </c>
      <c r="J3362">
        <f t="shared" si="594"/>
        <v>0</v>
      </c>
      <c r="K3362">
        <f t="shared" si="589"/>
        <v>0</v>
      </c>
      <c r="L3362">
        <f t="shared" si="590"/>
        <v>0</v>
      </c>
      <c r="M3362">
        <f t="shared" si="595"/>
        <v>0</v>
      </c>
      <c r="N3362">
        <f t="shared" si="596"/>
        <v>0</v>
      </c>
      <c r="O3362">
        <f t="shared" si="597"/>
        <v>0</v>
      </c>
      <c r="P3362">
        <f t="shared" si="598"/>
        <v>0</v>
      </c>
      <c r="Q3362">
        <f t="shared" si="591"/>
        <v>0</v>
      </c>
      <c r="R3362">
        <f t="shared" si="592"/>
        <v>0</v>
      </c>
      <c r="W3362" s="1" t="s">
        <v>23</v>
      </c>
      <c r="Z3362">
        <f t="shared" si="593"/>
        <v>148</v>
      </c>
    </row>
    <row r="3363" spans="1:26" x14ac:dyDescent="0.35">
      <c r="A3363" t="s">
        <v>3387</v>
      </c>
      <c r="B3363">
        <v>-27.712347000000001</v>
      </c>
      <c r="C3363">
        <v>152.46759</v>
      </c>
      <c r="D3363">
        <v>121</v>
      </c>
      <c r="E3363">
        <v>149</v>
      </c>
      <c r="F3363">
        <v>9.49</v>
      </c>
      <c r="H3363">
        <v>4</v>
      </c>
      <c r="I3363">
        <f t="shared" si="588"/>
        <v>0</v>
      </c>
      <c r="J3363">
        <f t="shared" si="594"/>
        <v>0</v>
      </c>
      <c r="K3363">
        <f t="shared" si="589"/>
        <v>0</v>
      </c>
      <c r="L3363">
        <f t="shared" si="590"/>
        <v>0</v>
      </c>
      <c r="M3363">
        <f t="shared" si="595"/>
        <v>0</v>
      </c>
      <c r="N3363">
        <f t="shared" si="596"/>
        <v>0</v>
      </c>
      <c r="O3363">
        <f t="shared" si="597"/>
        <v>0</v>
      </c>
      <c r="P3363">
        <f t="shared" si="598"/>
        <v>0</v>
      </c>
      <c r="Q3363">
        <f t="shared" si="591"/>
        <v>0</v>
      </c>
      <c r="R3363">
        <f t="shared" si="592"/>
        <v>0</v>
      </c>
      <c r="W3363" s="1" t="s">
        <v>23</v>
      </c>
      <c r="Z3363">
        <f t="shared" si="593"/>
        <v>148</v>
      </c>
    </row>
    <row r="3364" spans="1:26" x14ac:dyDescent="0.35">
      <c r="A3364" t="s">
        <v>3388</v>
      </c>
      <c r="B3364">
        <v>-27.712371000000001</v>
      </c>
      <c r="C3364">
        <v>152.46763000000001</v>
      </c>
      <c r="D3364">
        <v>121</v>
      </c>
      <c r="E3364">
        <v>149</v>
      </c>
      <c r="F3364">
        <v>9.49</v>
      </c>
      <c r="H3364">
        <v>4</v>
      </c>
      <c r="I3364">
        <f t="shared" si="588"/>
        <v>0</v>
      </c>
      <c r="J3364">
        <f t="shared" si="594"/>
        <v>0</v>
      </c>
      <c r="K3364">
        <f t="shared" si="589"/>
        <v>0</v>
      </c>
      <c r="L3364">
        <f t="shared" si="590"/>
        <v>0</v>
      </c>
      <c r="M3364">
        <f t="shared" si="595"/>
        <v>0</v>
      </c>
      <c r="N3364">
        <f t="shared" si="596"/>
        <v>0</v>
      </c>
      <c r="O3364">
        <f t="shared" si="597"/>
        <v>0</v>
      </c>
      <c r="P3364">
        <f t="shared" si="598"/>
        <v>0</v>
      </c>
      <c r="Q3364">
        <f t="shared" si="591"/>
        <v>0</v>
      </c>
      <c r="R3364">
        <f t="shared" si="592"/>
        <v>0</v>
      </c>
      <c r="W3364" s="1" t="s">
        <v>23</v>
      </c>
      <c r="Z3364">
        <f t="shared" si="593"/>
        <v>148</v>
      </c>
    </row>
    <row r="3365" spans="1:26" x14ac:dyDescent="0.35">
      <c r="A3365" t="s">
        <v>3389</v>
      </c>
      <c r="B3365">
        <v>-27.712401</v>
      </c>
      <c r="C3365">
        <v>152.46766600000001</v>
      </c>
      <c r="D3365">
        <v>121</v>
      </c>
      <c r="E3365">
        <v>149</v>
      </c>
      <c r="F3365">
        <v>9.49</v>
      </c>
      <c r="H3365">
        <v>4</v>
      </c>
      <c r="I3365">
        <f t="shared" si="588"/>
        <v>0</v>
      </c>
      <c r="J3365">
        <f t="shared" si="594"/>
        <v>0</v>
      </c>
      <c r="K3365">
        <f t="shared" si="589"/>
        <v>0</v>
      </c>
      <c r="L3365">
        <f t="shared" si="590"/>
        <v>0</v>
      </c>
      <c r="M3365">
        <f t="shared" si="595"/>
        <v>0</v>
      </c>
      <c r="N3365">
        <f t="shared" si="596"/>
        <v>0</v>
      </c>
      <c r="O3365">
        <f t="shared" si="597"/>
        <v>0</v>
      </c>
      <c r="P3365">
        <f t="shared" si="598"/>
        <v>0</v>
      </c>
      <c r="Q3365">
        <f t="shared" si="591"/>
        <v>0</v>
      </c>
      <c r="R3365">
        <f t="shared" si="592"/>
        <v>0</v>
      </c>
      <c r="W3365" s="1" t="s">
        <v>23</v>
      </c>
      <c r="Z3365">
        <f t="shared" si="593"/>
        <v>148</v>
      </c>
    </row>
    <row r="3366" spans="1:26" x14ac:dyDescent="0.35">
      <c r="A3366" t="s">
        <v>3390</v>
      </c>
      <c r="B3366">
        <v>-27.712432</v>
      </c>
      <c r="C3366">
        <v>152.467704</v>
      </c>
      <c r="D3366">
        <v>121</v>
      </c>
      <c r="E3366">
        <v>149</v>
      </c>
      <c r="F3366">
        <v>9.41</v>
      </c>
      <c r="H3366">
        <v>4</v>
      </c>
      <c r="I3366">
        <f t="shared" si="588"/>
        <v>0</v>
      </c>
      <c r="J3366">
        <f t="shared" si="594"/>
        <v>0</v>
      </c>
      <c r="K3366">
        <f t="shared" si="589"/>
        <v>0</v>
      </c>
      <c r="L3366">
        <f t="shared" si="590"/>
        <v>0</v>
      </c>
      <c r="M3366">
        <f t="shared" si="595"/>
        <v>0</v>
      </c>
      <c r="N3366">
        <f t="shared" si="596"/>
        <v>0</v>
      </c>
      <c r="O3366">
        <f t="shared" si="597"/>
        <v>0</v>
      </c>
      <c r="P3366">
        <f t="shared" si="598"/>
        <v>0</v>
      </c>
      <c r="Q3366">
        <f t="shared" si="591"/>
        <v>0</v>
      </c>
      <c r="R3366">
        <f t="shared" si="592"/>
        <v>0</v>
      </c>
      <c r="W3366" s="1" t="s">
        <v>23</v>
      </c>
      <c r="Z3366">
        <f t="shared" si="593"/>
        <v>148</v>
      </c>
    </row>
    <row r="3367" spans="1:26" x14ac:dyDescent="0.35">
      <c r="A3367" t="s">
        <v>3391</v>
      </c>
      <c r="B3367">
        <v>-27.712465000000002</v>
      </c>
      <c r="C3367">
        <v>152.46774500000001</v>
      </c>
      <c r="D3367">
        <v>121</v>
      </c>
      <c r="E3367">
        <v>149</v>
      </c>
      <c r="F3367">
        <v>9.41</v>
      </c>
      <c r="H3367">
        <v>4</v>
      </c>
      <c r="I3367">
        <f t="shared" si="588"/>
        <v>0</v>
      </c>
      <c r="J3367">
        <f t="shared" si="594"/>
        <v>0</v>
      </c>
      <c r="K3367">
        <f t="shared" si="589"/>
        <v>0</v>
      </c>
      <c r="L3367">
        <f t="shared" si="590"/>
        <v>0</v>
      </c>
      <c r="M3367">
        <f t="shared" si="595"/>
        <v>0</v>
      </c>
      <c r="N3367">
        <f t="shared" si="596"/>
        <v>0</v>
      </c>
      <c r="O3367">
        <f t="shared" si="597"/>
        <v>0</v>
      </c>
      <c r="P3367">
        <f t="shared" si="598"/>
        <v>0</v>
      </c>
      <c r="Q3367">
        <f t="shared" si="591"/>
        <v>0</v>
      </c>
      <c r="R3367">
        <f t="shared" si="592"/>
        <v>0</v>
      </c>
      <c r="W3367" s="1" t="s">
        <v>23</v>
      </c>
      <c r="Z3367">
        <f t="shared" si="593"/>
        <v>148</v>
      </c>
    </row>
    <row r="3368" spans="1:26" x14ac:dyDescent="0.35">
      <c r="A3368" t="s">
        <v>3392</v>
      </c>
      <c r="B3368">
        <v>-27.712496999999999</v>
      </c>
      <c r="C3368">
        <v>152.46778800000001</v>
      </c>
      <c r="D3368">
        <v>121</v>
      </c>
      <c r="E3368">
        <v>150</v>
      </c>
      <c r="F3368">
        <v>9.39</v>
      </c>
      <c r="H3368">
        <v>4</v>
      </c>
      <c r="I3368">
        <f t="shared" si="588"/>
        <v>0</v>
      </c>
      <c r="J3368">
        <f t="shared" si="594"/>
        <v>0</v>
      </c>
      <c r="K3368">
        <f t="shared" si="589"/>
        <v>0</v>
      </c>
      <c r="L3368">
        <f t="shared" si="590"/>
        <v>0</v>
      </c>
      <c r="M3368">
        <f t="shared" si="595"/>
        <v>0</v>
      </c>
      <c r="N3368">
        <f t="shared" si="596"/>
        <v>0</v>
      </c>
      <c r="O3368">
        <f t="shared" si="597"/>
        <v>0</v>
      </c>
      <c r="P3368">
        <f t="shared" si="598"/>
        <v>0</v>
      </c>
      <c r="Q3368">
        <f t="shared" si="591"/>
        <v>0</v>
      </c>
      <c r="R3368">
        <f t="shared" si="592"/>
        <v>0</v>
      </c>
      <c r="W3368" s="1" t="s">
        <v>23</v>
      </c>
      <c r="Z3368">
        <f t="shared" si="593"/>
        <v>149</v>
      </c>
    </row>
    <row r="3369" spans="1:26" x14ac:dyDescent="0.35">
      <c r="A3369" t="s">
        <v>3393</v>
      </c>
      <c r="B3369">
        <v>-27.712529</v>
      </c>
      <c r="C3369">
        <v>152.46783300000001</v>
      </c>
      <c r="D3369">
        <v>121</v>
      </c>
      <c r="E3369">
        <v>150</v>
      </c>
      <c r="F3369">
        <v>9.39</v>
      </c>
      <c r="H3369">
        <v>4</v>
      </c>
      <c r="I3369">
        <f t="shared" si="588"/>
        <v>0</v>
      </c>
      <c r="J3369">
        <f t="shared" si="594"/>
        <v>0</v>
      </c>
      <c r="K3369">
        <f t="shared" si="589"/>
        <v>0</v>
      </c>
      <c r="L3369">
        <f t="shared" si="590"/>
        <v>0</v>
      </c>
      <c r="M3369">
        <f t="shared" si="595"/>
        <v>0</v>
      </c>
      <c r="N3369">
        <f t="shared" si="596"/>
        <v>0</v>
      </c>
      <c r="O3369">
        <f t="shared" si="597"/>
        <v>0</v>
      </c>
      <c r="P3369">
        <f t="shared" si="598"/>
        <v>0</v>
      </c>
      <c r="Q3369">
        <f t="shared" si="591"/>
        <v>0</v>
      </c>
      <c r="R3369">
        <f t="shared" si="592"/>
        <v>0</v>
      </c>
      <c r="W3369" s="1" t="s">
        <v>23</v>
      </c>
      <c r="Z3369">
        <f t="shared" si="593"/>
        <v>149</v>
      </c>
    </row>
    <row r="3370" spans="1:26" x14ac:dyDescent="0.35">
      <c r="A3370" t="s">
        <v>3394</v>
      </c>
      <c r="B3370">
        <v>-27.712558000000001</v>
      </c>
      <c r="C3370">
        <v>152.46787499999999</v>
      </c>
      <c r="D3370">
        <v>121</v>
      </c>
      <c r="E3370">
        <v>150</v>
      </c>
      <c r="F3370">
        <v>9.39</v>
      </c>
      <c r="H3370">
        <v>4</v>
      </c>
      <c r="I3370">
        <f t="shared" si="588"/>
        <v>3</v>
      </c>
      <c r="J3370" t="str">
        <f t="shared" si="594"/>
        <v>Heart rate is 150</v>
      </c>
      <c r="K3370">
        <f t="shared" si="589"/>
        <v>1</v>
      </c>
      <c r="L3370">
        <f t="shared" si="590"/>
        <v>0</v>
      </c>
      <c r="M3370">
        <f t="shared" si="595"/>
        <v>0</v>
      </c>
      <c r="N3370">
        <f t="shared" si="596"/>
        <v>0</v>
      </c>
      <c r="O3370">
        <f t="shared" si="597"/>
        <v>0</v>
      </c>
      <c r="P3370">
        <f t="shared" si="598"/>
        <v>0</v>
      </c>
      <c r="Q3370">
        <f t="shared" si="591"/>
        <v>0</v>
      </c>
      <c r="R3370">
        <f t="shared" si="592"/>
        <v>0</v>
      </c>
      <c r="W3370" s="1" t="s">
        <v>23</v>
      </c>
      <c r="Z3370">
        <f t="shared" si="593"/>
        <v>149</v>
      </c>
    </row>
    <row r="3371" spans="1:26" x14ac:dyDescent="0.35">
      <c r="A3371" t="s">
        <v>3395</v>
      </c>
      <c r="B3371">
        <v>-27.712586999999999</v>
      </c>
      <c r="C3371">
        <v>152.467916</v>
      </c>
      <c r="D3371">
        <v>122</v>
      </c>
      <c r="E3371">
        <v>149</v>
      </c>
      <c r="F3371">
        <v>9.43</v>
      </c>
      <c r="H3371">
        <v>4</v>
      </c>
      <c r="I3371">
        <f t="shared" si="588"/>
        <v>0</v>
      </c>
      <c r="J3371">
        <f t="shared" si="594"/>
        <v>0</v>
      </c>
      <c r="K3371">
        <f t="shared" si="589"/>
        <v>0</v>
      </c>
      <c r="L3371">
        <f t="shared" si="590"/>
        <v>0</v>
      </c>
      <c r="M3371">
        <f t="shared" si="595"/>
        <v>0</v>
      </c>
      <c r="N3371">
        <f t="shared" si="596"/>
        <v>0</v>
      </c>
      <c r="O3371">
        <f t="shared" si="597"/>
        <v>0</v>
      </c>
      <c r="P3371">
        <f t="shared" si="598"/>
        <v>0</v>
      </c>
      <c r="Q3371">
        <f t="shared" si="591"/>
        <v>0</v>
      </c>
      <c r="R3371">
        <f t="shared" si="592"/>
        <v>0</v>
      </c>
      <c r="W3371" s="1" t="s">
        <v>23</v>
      </c>
      <c r="Z3371">
        <f t="shared" si="593"/>
        <v>150</v>
      </c>
    </row>
    <row r="3372" spans="1:26" x14ac:dyDescent="0.35">
      <c r="A3372" t="s">
        <v>3396</v>
      </c>
      <c r="B3372">
        <v>-27.712617000000002</v>
      </c>
      <c r="C3372">
        <v>152.46795700000001</v>
      </c>
      <c r="D3372">
        <v>122</v>
      </c>
      <c r="E3372">
        <v>149</v>
      </c>
      <c r="F3372">
        <v>9.43</v>
      </c>
      <c r="H3372">
        <v>4</v>
      </c>
      <c r="I3372">
        <f t="shared" si="588"/>
        <v>0</v>
      </c>
      <c r="J3372">
        <f t="shared" si="594"/>
        <v>0</v>
      </c>
      <c r="K3372">
        <f t="shared" si="589"/>
        <v>0</v>
      </c>
      <c r="L3372">
        <f t="shared" si="590"/>
        <v>0</v>
      </c>
      <c r="M3372">
        <f t="shared" si="595"/>
        <v>0</v>
      </c>
      <c r="N3372">
        <f t="shared" si="596"/>
        <v>0</v>
      </c>
      <c r="O3372">
        <f t="shared" si="597"/>
        <v>0</v>
      </c>
      <c r="P3372">
        <f t="shared" si="598"/>
        <v>0</v>
      </c>
      <c r="Q3372">
        <f t="shared" si="591"/>
        <v>0</v>
      </c>
      <c r="R3372">
        <f t="shared" si="592"/>
        <v>0</v>
      </c>
      <c r="W3372" s="1" t="s">
        <v>23</v>
      </c>
      <c r="Z3372">
        <f t="shared" si="593"/>
        <v>150</v>
      </c>
    </row>
    <row r="3373" spans="1:26" x14ac:dyDescent="0.35">
      <c r="A3373" t="s">
        <v>3397</v>
      </c>
      <c r="B3373">
        <v>-27.712647</v>
      </c>
      <c r="C3373">
        <v>152.46800099999999</v>
      </c>
      <c r="D3373">
        <v>122</v>
      </c>
      <c r="E3373">
        <v>149</v>
      </c>
      <c r="F3373">
        <v>9.48</v>
      </c>
      <c r="H3373">
        <v>4</v>
      </c>
      <c r="I3373">
        <f t="shared" si="588"/>
        <v>0</v>
      </c>
      <c r="J3373">
        <f t="shared" si="594"/>
        <v>0</v>
      </c>
      <c r="K3373">
        <f t="shared" si="589"/>
        <v>0</v>
      </c>
      <c r="L3373">
        <f t="shared" si="590"/>
        <v>0</v>
      </c>
      <c r="M3373">
        <f t="shared" si="595"/>
        <v>0</v>
      </c>
      <c r="N3373">
        <f t="shared" si="596"/>
        <v>0</v>
      </c>
      <c r="O3373">
        <f t="shared" si="597"/>
        <v>0</v>
      </c>
      <c r="P3373">
        <f t="shared" si="598"/>
        <v>0</v>
      </c>
      <c r="Q3373">
        <f t="shared" si="591"/>
        <v>0</v>
      </c>
      <c r="R3373">
        <f t="shared" si="592"/>
        <v>0</v>
      </c>
      <c r="W3373" s="1" t="s">
        <v>23</v>
      </c>
      <c r="Z3373">
        <f t="shared" si="593"/>
        <v>150</v>
      </c>
    </row>
    <row r="3374" spans="1:26" x14ac:dyDescent="0.35">
      <c r="A3374" t="s">
        <v>3398</v>
      </c>
      <c r="B3374">
        <v>-27.712675000000001</v>
      </c>
      <c r="C3374">
        <v>152.46804399999999</v>
      </c>
      <c r="D3374">
        <v>122</v>
      </c>
      <c r="E3374">
        <v>149</v>
      </c>
      <c r="F3374">
        <v>9.48</v>
      </c>
      <c r="H3374">
        <v>4</v>
      </c>
      <c r="I3374">
        <f t="shared" si="588"/>
        <v>0</v>
      </c>
      <c r="J3374">
        <f t="shared" si="594"/>
        <v>0</v>
      </c>
      <c r="K3374">
        <f t="shared" si="589"/>
        <v>0</v>
      </c>
      <c r="L3374">
        <f t="shared" si="590"/>
        <v>0</v>
      </c>
      <c r="M3374">
        <f t="shared" si="595"/>
        <v>0</v>
      </c>
      <c r="N3374">
        <f t="shared" si="596"/>
        <v>0</v>
      </c>
      <c r="O3374">
        <f t="shared" si="597"/>
        <v>0</v>
      </c>
      <c r="P3374">
        <f t="shared" si="598"/>
        <v>0</v>
      </c>
      <c r="Q3374">
        <f t="shared" si="591"/>
        <v>0</v>
      </c>
      <c r="R3374">
        <f t="shared" si="592"/>
        <v>0</v>
      </c>
      <c r="W3374" s="1" t="s">
        <v>23</v>
      </c>
      <c r="Z3374">
        <f t="shared" si="593"/>
        <v>150</v>
      </c>
    </row>
    <row r="3375" spans="1:26" x14ac:dyDescent="0.35">
      <c r="A3375" t="s">
        <v>3399</v>
      </c>
      <c r="B3375">
        <v>-27.712700999999999</v>
      </c>
      <c r="C3375">
        <v>152.468084</v>
      </c>
      <c r="D3375">
        <v>122</v>
      </c>
      <c r="E3375">
        <v>149</v>
      </c>
      <c r="F3375">
        <v>9.48</v>
      </c>
      <c r="H3375">
        <v>4</v>
      </c>
      <c r="I3375">
        <f t="shared" si="588"/>
        <v>4</v>
      </c>
      <c r="J3375" t="str">
        <f t="shared" si="594"/>
        <v>Heart rate is 149</v>
      </c>
      <c r="K3375">
        <f t="shared" si="589"/>
        <v>0</v>
      </c>
      <c r="L3375">
        <f t="shared" si="590"/>
        <v>1</v>
      </c>
      <c r="M3375">
        <f t="shared" si="595"/>
        <v>0</v>
      </c>
      <c r="N3375">
        <f t="shared" si="596"/>
        <v>0</v>
      </c>
      <c r="O3375">
        <f t="shared" si="597"/>
        <v>0</v>
      </c>
      <c r="P3375">
        <f t="shared" si="598"/>
        <v>0</v>
      </c>
      <c r="Q3375">
        <f t="shared" si="591"/>
        <v>0</v>
      </c>
      <c r="R3375">
        <f t="shared" si="592"/>
        <v>0</v>
      </c>
      <c r="W3375" s="1" t="s">
        <v>23</v>
      </c>
      <c r="Z3375">
        <f t="shared" si="593"/>
        <v>150</v>
      </c>
    </row>
    <row r="3376" spans="1:26" x14ac:dyDescent="0.35">
      <c r="A3376" t="s">
        <v>3400</v>
      </c>
      <c r="B3376">
        <v>-27.712720999999998</v>
      </c>
      <c r="C3376">
        <v>152.46812800000001</v>
      </c>
      <c r="D3376">
        <v>121</v>
      </c>
      <c r="E3376">
        <v>150</v>
      </c>
      <c r="F3376">
        <v>9.4600000000000009</v>
      </c>
      <c r="H3376">
        <v>4</v>
      </c>
      <c r="I3376">
        <f t="shared" si="588"/>
        <v>3</v>
      </c>
      <c r="J3376" t="str">
        <f t="shared" si="594"/>
        <v>Heart rate is 150</v>
      </c>
      <c r="K3376">
        <f t="shared" si="589"/>
        <v>1</v>
      </c>
      <c r="L3376">
        <f t="shared" si="590"/>
        <v>0</v>
      </c>
      <c r="M3376">
        <f t="shared" si="595"/>
        <v>0</v>
      </c>
      <c r="N3376">
        <f t="shared" si="596"/>
        <v>0</v>
      </c>
      <c r="O3376">
        <f t="shared" si="597"/>
        <v>0</v>
      </c>
      <c r="P3376">
        <f t="shared" si="598"/>
        <v>0</v>
      </c>
      <c r="Q3376">
        <f t="shared" si="591"/>
        <v>0</v>
      </c>
      <c r="R3376">
        <f t="shared" si="592"/>
        <v>0</v>
      </c>
      <c r="W3376" s="1" t="s">
        <v>23</v>
      </c>
      <c r="Z3376">
        <f t="shared" si="593"/>
        <v>149</v>
      </c>
    </row>
    <row r="3377" spans="1:26" x14ac:dyDescent="0.35">
      <c r="A3377" t="s">
        <v>3401</v>
      </c>
      <c r="B3377">
        <v>-27.712730000000001</v>
      </c>
      <c r="C3377">
        <v>152.468176</v>
      </c>
      <c r="D3377">
        <v>121</v>
      </c>
      <c r="E3377">
        <v>149</v>
      </c>
      <c r="F3377">
        <v>9.4600000000000009</v>
      </c>
      <c r="H3377">
        <v>4</v>
      </c>
      <c r="I3377">
        <f t="shared" si="588"/>
        <v>0</v>
      </c>
      <c r="J3377">
        <f t="shared" si="594"/>
        <v>0</v>
      </c>
      <c r="K3377">
        <f t="shared" si="589"/>
        <v>0</v>
      </c>
      <c r="L3377">
        <f t="shared" si="590"/>
        <v>0</v>
      </c>
      <c r="M3377">
        <f t="shared" si="595"/>
        <v>0</v>
      </c>
      <c r="N3377">
        <f t="shared" si="596"/>
        <v>0</v>
      </c>
      <c r="O3377">
        <f t="shared" si="597"/>
        <v>0</v>
      </c>
      <c r="P3377">
        <f t="shared" si="598"/>
        <v>0</v>
      </c>
      <c r="Q3377">
        <f t="shared" si="591"/>
        <v>0</v>
      </c>
      <c r="R3377">
        <f t="shared" si="592"/>
        <v>0</v>
      </c>
      <c r="W3377" s="1" t="s">
        <v>23</v>
      </c>
      <c r="Z3377">
        <f t="shared" si="593"/>
        <v>150</v>
      </c>
    </row>
    <row r="3378" spans="1:26" x14ac:dyDescent="0.35">
      <c r="A3378" t="s">
        <v>3402</v>
      </c>
      <c r="B3378">
        <v>-27.712730000000001</v>
      </c>
      <c r="C3378">
        <v>152.46822700000001</v>
      </c>
      <c r="D3378">
        <v>121</v>
      </c>
      <c r="E3378">
        <v>149</v>
      </c>
      <c r="F3378">
        <v>9.4</v>
      </c>
      <c r="H3378">
        <v>4</v>
      </c>
      <c r="I3378">
        <f t="shared" si="588"/>
        <v>0</v>
      </c>
      <c r="J3378">
        <f t="shared" si="594"/>
        <v>0</v>
      </c>
      <c r="K3378">
        <f t="shared" si="589"/>
        <v>0</v>
      </c>
      <c r="L3378">
        <f t="shared" si="590"/>
        <v>0</v>
      </c>
      <c r="M3378">
        <f t="shared" si="595"/>
        <v>0</v>
      </c>
      <c r="N3378">
        <f t="shared" si="596"/>
        <v>0</v>
      </c>
      <c r="O3378">
        <f t="shared" si="597"/>
        <v>0</v>
      </c>
      <c r="P3378">
        <f t="shared" si="598"/>
        <v>0</v>
      </c>
      <c r="Q3378">
        <f t="shared" si="591"/>
        <v>0</v>
      </c>
      <c r="R3378">
        <f t="shared" si="592"/>
        <v>0</v>
      </c>
      <c r="W3378" s="1" t="s">
        <v>23</v>
      </c>
      <c r="Z3378">
        <f t="shared" si="593"/>
        <v>150</v>
      </c>
    </row>
    <row r="3379" spans="1:26" x14ac:dyDescent="0.35">
      <c r="A3379" t="s">
        <v>3403</v>
      </c>
      <c r="B3379">
        <v>-27.712721999999999</v>
      </c>
      <c r="C3379">
        <v>152.46827999999999</v>
      </c>
      <c r="D3379">
        <v>121</v>
      </c>
      <c r="E3379">
        <v>148</v>
      </c>
      <c r="F3379">
        <v>9.4</v>
      </c>
      <c r="H3379">
        <v>4</v>
      </c>
      <c r="I3379">
        <f t="shared" si="588"/>
        <v>0</v>
      </c>
      <c r="J3379">
        <f t="shared" si="594"/>
        <v>0</v>
      </c>
      <c r="K3379">
        <f t="shared" si="589"/>
        <v>0</v>
      </c>
      <c r="L3379">
        <f t="shared" si="590"/>
        <v>0</v>
      </c>
      <c r="M3379">
        <f t="shared" si="595"/>
        <v>0</v>
      </c>
      <c r="N3379">
        <f t="shared" si="596"/>
        <v>0</v>
      </c>
      <c r="O3379">
        <f t="shared" si="597"/>
        <v>0</v>
      </c>
      <c r="P3379">
        <f t="shared" si="598"/>
        <v>0</v>
      </c>
      <c r="Q3379">
        <f t="shared" si="591"/>
        <v>0</v>
      </c>
      <c r="R3379">
        <f t="shared" si="592"/>
        <v>0</v>
      </c>
      <c r="W3379" s="1" t="s">
        <v>23</v>
      </c>
      <c r="Z3379">
        <f t="shared" si="593"/>
        <v>149</v>
      </c>
    </row>
    <row r="3380" spans="1:26" x14ac:dyDescent="0.35">
      <c r="A3380" t="s">
        <v>3404</v>
      </c>
      <c r="B3380">
        <v>-27.712703000000001</v>
      </c>
      <c r="C3380">
        <v>152.46833100000001</v>
      </c>
      <c r="D3380">
        <v>121</v>
      </c>
      <c r="E3380">
        <v>148</v>
      </c>
      <c r="F3380">
        <v>9.4</v>
      </c>
      <c r="H3380">
        <v>4</v>
      </c>
      <c r="I3380">
        <f t="shared" si="588"/>
        <v>0</v>
      </c>
      <c r="J3380">
        <f t="shared" si="594"/>
        <v>0</v>
      </c>
      <c r="K3380">
        <f t="shared" si="589"/>
        <v>0</v>
      </c>
      <c r="L3380">
        <f t="shared" si="590"/>
        <v>0</v>
      </c>
      <c r="M3380">
        <f t="shared" si="595"/>
        <v>0</v>
      </c>
      <c r="N3380">
        <f t="shared" si="596"/>
        <v>0</v>
      </c>
      <c r="O3380">
        <f t="shared" si="597"/>
        <v>0</v>
      </c>
      <c r="P3380">
        <f t="shared" si="598"/>
        <v>0</v>
      </c>
      <c r="Q3380">
        <f t="shared" si="591"/>
        <v>0</v>
      </c>
      <c r="R3380">
        <f t="shared" si="592"/>
        <v>0</v>
      </c>
      <c r="W3380" s="1" t="s">
        <v>23</v>
      </c>
      <c r="Z3380">
        <f t="shared" si="593"/>
        <v>149</v>
      </c>
    </row>
    <row r="3381" spans="1:26" x14ac:dyDescent="0.35">
      <c r="A3381" t="s">
        <v>3405</v>
      </c>
      <c r="B3381">
        <v>-27.712676999999999</v>
      </c>
      <c r="C3381">
        <v>152.46838099999999</v>
      </c>
      <c r="D3381">
        <v>121</v>
      </c>
      <c r="E3381">
        <v>148</v>
      </c>
      <c r="F3381">
        <v>9.35</v>
      </c>
      <c r="H3381">
        <v>4</v>
      </c>
      <c r="I3381">
        <f t="shared" si="588"/>
        <v>0</v>
      </c>
      <c r="J3381">
        <f t="shared" si="594"/>
        <v>0</v>
      </c>
      <c r="K3381">
        <f t="shared" si="589"/>
        <v>0</v>
      </c>
      <c r="L3381">
        <f t="shared" si="590"/>
        <v>0</v>
      </c>
      <c r="M3381">
        <f t="shared" si="595"/>
        <v>0</v>
      </c>
      <c r="N3381">
        <f t="shared" si="596"/>
        <v>0</v>
      </c>
      <c r="O3381">
        <f t="shared" si="597"/>
        <v>0</v>
      </c>
      <c r="P3381">
        <f t="shared" si="598"/>
        <v>0</v>
      </c>
      <c r="Q3381">
        <f t="shared" si="591"/>
        <v>0</v>
      </c>
      <c r="R3381">
        <f t="shared" si="592"/>
        <v>0</v>
      </c>
      <c r="W3381" s="1" t="s">
        <v>23</v>
      </c>
      <c r="Z3381">
        <f t="shared" si="593"/>
        <v>149</v>
      </c>
    </row>
    <row r="3382" spans="1:26" x14ac:dyDescent="0.35">
      <c r="A3382" t="s">
        <v>3406</v>
      </c>
      <c r="B3382">
        <v>-27.712651000000001</v>
      </c>
      <c r="C3382">
        <v>152.46842799999999</v>
      </c>
      <c r="D3382">
        <v>121</v>
      </c>
      <c r="E3382">
        <v>148</v>
      </c>
      <c r="F3382">
        <v>9.35</v>
      </c>
      <c r="H3382">
        <v>4</v>
      </c>
      <c r="I3382">
        <f t="shared" si="588"/>
        <v>0</v>
      </c>
      <c r="J3382">
        <f t="shared" si="594"/>
        <v>0</v>
      </c>
      <c r="K3382">
        <f t="shared" si="589"/>
        <v>0</v>
      </c>
      <c r="L3382">
        <f t="shared" si="590"/>
        <v>0</v>
      </c>
      <c r="M3382">
        <f t="shared" si="595"/>
        <v>0</v>
      </c>
      <c r="N3382">
        <f t="shared" si="596"/>
        <v>0</v>
      </c>
      <c r="O3382">
        <f t="shared" si="597"/>
        <v>0</v>
      </c>
      <c r="P3382">
        <f t="shared" si="598"/>
        <v>0</v>
      </c>
      <c r="Q3382">
        <f t="shared" si="591"/>
        <v>0</v>
      </c>
      <c r="R3382">
        <f t="shared" si="592"/>
        <v>0</v>
      </c>
      <c r="W3382" s="1" t="s">
        <v>23</v>
      </c>
      <c r="Z3382">
        <f t="shared" si="593"/>
        <v>149</v>
      </c>
    </row>
    <row r="3383" spans="1:26" x14ac:dyDescent="0.35">
      <c r="A3383" t="s">
        <v>3407</v>
      </c>
      <c r="B3383">
        <v>-27.712624999999999</v>
      </c>
      <c r="C3383">
        <v>152.46847399999999</v>
      </c>
      <c r="D3383">
        <v>122</v>
      </c>
      <c r="E3383">
        <v>147</v>
      </c>
      <c r="F3383">
        <v>9.4</v>
      </c>
      <c r="H3383">
        <v>4</v>
      </c>
      <c r="I3383">
        <f t="shared" si="588"/>
        <v>0</v>
      </c>
      <c r="J3383">
        <f t="shared" si="594"/>
        <v>0</v>
      </c>
      <c r="K3383">
        <f t="shared" si="589"/>
        <v>0</v>
      </c>
      <c r="L3383">
        <f t="shared" si="590"/>
        <v>0</v>
      </c>
      <c r="M3383">
        <f t="shared" si="595"/>
        <v>0</v>
      </c>
      <c r="N3383">
        <f t="shared" si="596"/>
        <v>0</v>
      </c>
      <c r="O3383">
        <f t="shared" si="597"/>
        <v>0</v>
      </c>
      <c r="P3383">
        <f t="shared" si="598"/>
        <v>0</v>
      </c>
      <c r="Q3383">
        <f t="shared" si="591"/>
        <v>0</v>
      </c>
      <c r="R3383">
        <f t="shared" si="592"/>
        <v>0</v>
      </c>
      <c r="W3383" s="1" t="s">
        <v>23</v>
      </c>
      <c r="Z3383">
        <f t="shared" si="593"/>
        <v>148</v>
      </c>
    </row>
    <row r="3384" spans="1:26" x14ac:dyDescent="0.35">
      <c r="A3384" t="s">
        <v>3408</v>
      </c>
      <c r="B3384">
        <v>-27.712598</v>
      </c>
      <c r="C3384">
        <v>152.46851799999999</v>
      </c>
      <c r="D3384">
        <v>122</v>
      </c>
      <c r="E3384">
        <v>147</v>
      </c>
      <c r="F3384">
        <v>9.4</v>
      </c>
      <c r="H3384">
        <v>4</v>
      </c>
      <c r="I3384">
        <f t="shared" si="588"/>
        <v>0</v>
      </c>
      <c r="J3384">
        <f t="shared" si="594"/>
        <v>0</v>
      </c>
      <c r="K3384">
        <f t="shared" si="589"/>
        <v>0</v>
      </c>
      <c r="L3384">
        <f t="shared" si="590"/>
        <v>0</v>
      </c>
      <c r="M3384">
        <f t="shared" si="595"/>
        <v>0</v>
      </c>
      <c r="N3384">
        <f t="shared" si="596"/>
        <v>0</v>
      </c>
      <c r="O3384">
        <f t="shared" si="597"/>
        <v>0</v>
      </c>
      <c r="P3384">
        <f t="shared" si="598"/>
        <v>0</v>
      </c>
      <c r="Q3384">
        <f t="shared" si="591"/>
        <v>0</v>
      </c>
      <c r="R3384">
        <f t="shared" si="592"/>
        <v>0</v>
      </c>
      <c r="W3384" s="1" t="s">
        <v>23</v>
      </c>
      <c r="Z3384">
        <f t="shared" si="593"/>
        <v>148</v>
      </c>
    </row>
    <row r="3385" spans="1:26" x14ac:dyDescent="0.35">
      <c r="A3385" t="s">
        <v>3409</v>
      </c>
      <c r="B3385">
        <v>-27.712568000000001</v>
      </c>
      <c r="C3385">
        <v>152.468558</v>
      </c>
      <c r="D3385">
        <v>122</v>
      </c>
      <c r="E3385">
        <v>147</v>
      </c>
      <c r="F3385">
        <v>9.4</v>
      </c>
      <c r="H3385">
        <v>4</v>
      </c>
      <c r="I3385">
        <f t="shared" si="588"/>
        <v>0</v>
      </c>
      <c r="J3385">
        <f t="shared" si="594"/>
        <v>0</v>
      </c>
      <c r="K3385">
        <f t="shared" si="589"/>
        <v>0</v>
      </c>
      <c r="L3385">
        <f t="shared" si="590"/>
        <v>0</v>
      </c>
      <c r="M3385">
        <f t="shared" si="595"/>
        <v>0</v>
      </c>
      <c r="N3385">
        <f t="shared" si="596"/>
        <v>0</v>
      </c>
      <c r="O3385">
        <f t="shared" si="597"/>
        <v>0</v>
      </c>
      <c r="P3385">
        <f t="shared" si="598"/>
        <v>0</v>
      </c>
      <c r="Q3385">
        <f t="shared" si="591"/>
        <v>0</v>
      </c>
      <c r="R3385">
        <f t="shared" si="592"/>
        <v>0</v>
      </c>
      <c r="W3385" s="1" t="s">
        <v>23</v>
      </c>
      <c r="Z3385">
        <f t="shared" si="593"/>
        <v>148</v>
      </c>
    </row>
    <row r="3386" spans="1:26" x14ac:dyDescent="0.35">
      <c r="A3386" t="s">
        <v>3410</v>
      </c>
      <c r="B3386">
        <v>-27.712529</v>
      </c>
      <c r="C3386">
        <v>152.46858900000001</v>
      </c>
      <c r="D3386">
        <v>122</v>
      </c>
      <c r="E3386">
        <v>147</v>
      </c>
      <c r="F3386">
        <v>9.43</v>
      </c>
      <c r="H3386">
        <v>4</v>
      </c>
      <c r="I3386">
        <f t="shared" si="588"/>
        <v>0</v>
      </c>
      <c r="J3386">
        <f t="shared" si="594"/>
        <v>0</v>
      </c>
      <c r="K3386">
        <f t="shared" si="589"/>
        <v>0</v>
      </c>
      <c r="L3386">
        <f t="shared" si="590"/>
        <v>0</v>
      </c>
      <c r="M3386">
        <f t="shared" si="595"/>
        <v>0</v>
      </c>
      <c r="N3386">
        <f t="shared" si="596"/>
        <v>0</v>
      </c>
      <c r="O3386">
        <f t="shared" si="597"/>
        <v>0</v>
      </c>
      <c r="P3386">
        <f t="shared" si="598"/>
        <v>0</v>
      </c>
      <c r="Q3386">
        <f t="shared" si="591"/>
        <v>0</v>
      </c>
      <c r="R3386">
        <f t="shared" si="592"/>
        <v>0</v>
      </c>
      <c r="W3386" s="1" t="s">
        <v>23</v>
      </c>
      <c r="Z3386">
        <f t="shared" si="593"/>
        <v>148</v>
      </c>
    </row>
    <row r="3387" spans="1:26" x14ac:dyDescent="0.35">
      <c r="A3387" t="s">
        <v>3411</v>
      </c>
      <c r="B3387">
        <v>-27.712484</v>
      </c>
      <c r="C3387">
        <v>152.46860699999999</v>
      </c>
      <c r="D3387">
        <v>122</v>
      </c>
      <c r="E3387">
        <v>147</v>
      </c>
      <c r="F3387">
        <v>9.43</v>
      </c>
      <c r="H3387">
        <v>4</v>
      </c>
      <c r="I3387">
        <f t="shared" si="588"/>
        <v>0</v>
      </c>
      <c r="J3387">
        <f t="shared" si="594"/>
        <v>0</v>
      </c>
      <c r="K3387">
        <f t="shared" si="589"/>
        <v>0</v>
      </c>
      <c r="L3387">
        <f t="shared" si="590"/>
        <v>0</v>
      </c>
      <c r="M3387">
        <f t="shared" si="595"/>
        <v>0</v>
      </c>
      <c r="N3387">
        <f t="shared" si="596"/>
        <v>0</v>
      </c>
      <c r="O3387">
        <f t="shared" si="597"/>
        <v>0</v>
      </c>
      <c r="P3387">
        <f t="shared" si="598"/>
        <v>0</v>
      </c>
      <c r="Q3387">
        <f t="shared" si="591"/>
        <v>0</v>
      </c>
      <c r="R3387">
        <f t="shared" si="592"/>
        <v>0</v>
      </c>
      <c r="W3387" s="1" t="s">
        <v>23</v>
      </c>
      <c r="Z3387">
        <f t="shared" si="593"/>
        <v>148</v>
      </c>
    </row>
    <row r="3388" spans="1:26" x14ac:dyDescent="0.35">
      <c r="A3388" t="s">
        <v>3412</v>
      </c>
      <c r="B3388">
        <v>-27.712437000000001</v>
      </c>
      <c r="C3388">
        <v>152.46860100000001</v>
      </c>
      <c r="D3388">
        <v>122</v>
      </c>
      <c r="E3388">
        <v>147</v>
      </c>
      <c r="F3388">
        <v>9.42</v>
      </c>
      <c r="H3388">
        <v>4</v>
      </c>
      <c r="I3388">
        <f t="shared" si="588"/>
        <v>0</v>
      </c>
      <c r="J3388">
        <f t="shared" si="594"/>
        <v>0</v>
      </c>
      <c r="K3388">
        <f t="shared" si="589"/>
        <v>0</v>
      </c>
      <c r="L3388">
        <f t="shared" si="590"/>
        <v>0</v>
      </c>
      <c r="M3388">
        <f t="shared" si="595"/>
        <v>0</v>
      </c>
      <c r="N3388">
        <f t="shared" si="596"/>
        <v>0</v>
      </c>
      <c r="O3388">
        <f t="shared" si="597"/>
        <v>0</v>
      </c>
      <c r="P3388">
        <f t="shared" si="598"/>
        <v>0</v>
      </c>
      <c r="Q3388">
        <f t="shared" si="591"/>
        <v>0</v>
      </c>
      <c r="R3388">
        <f t="shared" si="592"/>
        <v>0</v>
      </c>
      <c r="W3388" s="1" t="s">
        <v>23</v>
      </c>
      <c r="Z3388">
        <f t="shared" si="593"/>
        <v>148</v>
      </c>
    </row>
    <row r="3389" spans="1:26" x14ac:dyDescent="0.35">
      <c r="A3389" t="s">
        <v>3413</v>
      </c>
      <c r="B3389">
        <v>-27.712392000000001</v>
      </c>
      <c r="C3389">
        <v>152.46857900000001</v>
      </c>
      <c r="D3389">
        <v>122</v>
      </c>
      <c r="E3389">
        <v>147</v>
      </c>
      <c r="F3389">
        <v>9.42</v>
      </c>
      <c r="H3389">
        <v>4</v>
      </c>
      <c r="I3389">
        <f t="shared" si="588"/>
        <v>0</v>
      </c>
      <c r="J3389">
        <f t="shared" si="594"/>
        <v>0</v>
      </c>
      <c r="K3389">
        <f t="shared" si="589"/>
        <v>0</v>
      </c>
      <c r="L3389">
        <f t="shared" si="590"/>
        <v>0</v>
      </c>
      <c r="M3389">
        <f t="shared" si="595"/>
        <v>0</v>
      </c>
      <c r="N3389">
        <f t="shared" si="596"/>
        <v>0</v>
      </c>
      <c r="O3389">
        <f t="shared" si="597"/>
        <v>0</v>
      </c>
      <c r="P3389">
        <f t="shared" si="598"/>
        <v>0</v>
      </c>
      <c r="Q3389">
        <f t="shared" si="591"/>
        <v>0</v>
      </c>
      <c r="R3389">
        <f t="shared" si="592"/>
        <v>0</v>
      </c>
      <c r="W3389" s="1" t="s">
        <v>23</v>
      </c>
      <c r="Z3389">
        <f t="shared" si="593"/>
        <v>148</v>
      </c>
    </row>
    <row r="3390" spans="1:26" x14ac:dyDescent="0.35">
      <c r="A3390" t="s">
        <v>3414</v>
      </c>
      <c r="B3390">
        <v>-27.712347999999999</v>
      </c>
      <c r="C3390">
        <v>152.46855300000001</v>
      </c>
      <c r="D3390">
        <v>122</v>
      </c>
      <c r="E3390">
        <v>147</v>
      </c>
      <c r="F3390">
        <v>9.42</v>
      </c>
      <c r="H3390">
        <v>4</v>
      </c>
      <c r="I3390">
        <f t="shared" si="588"/>
        <v>0</v>
      </c>
      <c r="J3390">
        <f t="shared" si="594"/>
        <v>0</v>
      </c>
      <c r="K3390">
        <f t="shared" si="589"/>
        <v>0</v>
      </c>
      <c r="L3390">
        <f t="shared" si="590"/>
        <v>0</v>
      </c>
      <c r="M3390">
        <f t="shared" si="595"/>
        <v>0</v>
      </c>
      <c r="N3390">
        <f t="shared" si="596"/>
        <v>0</v>
      </c>
      <c r="O3390">
        <f t="shared" si="597"/>
        <v>0</v>
      </c>
      <c r="P3390">
        <f t="shared" si="598"/>
        <v>0</v>
      </c>
      <c r="Q3390">
        <f t="shared" si="591"/>
        <v>0</v>
      </c>
      <c r="R3390">
        <f t="shared" si="592"/>
        <v>0</v>
      </c>
      <c r="W3390" s="1" t="s">
        <v>23</v>
      </c>
      <c r="Z3390">
        <f t="shared" si="593"/>
        <v>148</v>
      </c>
    </row>
    <row r="3391" spans="1:26" x14ac:dyDescent="0.35">
      <c r="A3391" t="s">
        <v>3415</v>
      </c>
      <c r="B3391">
        <v>-27.712302999999999</v>
      </c>
      <c r="C3391">
        <v>152.468524</v>
      </c>
      <c r="D3391">
        <v>122</v>
      </c>
      <c r="E3391">
        <v>147</v>
      </c>
      <c r="F3391">
        <v>9.5</v>
      </c>
      <c r="H3391">
        <v>4</v>
      </c>
      <c r="I3391">
        <f t="shared" si="588"/>
        <v>0</v>
      </c>
      <c r="J3391">
        <f t="shared" si="594"/>
        <v>0</v>
      </c>
      <c r="K3391">
        <f t="shared" si="589"/>
        <v>0</v>
      </c>
      <c r="L3391">
        <f t="shared" si="590"/>
        <v>0</v>
      </c>
      <c r="M3391">
        <f t="shared" si="595"/>
        <v>0</v>
      </c>
      <c r="N3391">
        <f t="shared" si="596"/>
        <v>0</v>
      </c>
      <c r="O3391">
        <f t="shared" si="597"/>
        <v>0</v>
      </c>
      <c r="P3391">
        <f t="shared" si="598"/>
        <v>0</v>
      </c>
      <c r="Q3391">
        <f t="shared" si="591"/>
        <v>0</v>
      </c>
      <c r="R3391">
        <f t="shared" si="592"/>
        <v>0</v>
      </c>
      <c r="W3391" s="1" t="s">
        <v>23</v>
      </c>
      <c r="Z3391">
        <f t="shared" si="593"/>
        <v>148</v>
      </c>
    </row>
    <row r="3392" spans="1:26" x14ac:dyDescent="0.35">
      <c r="A3392" t="s">
        <v>3416</v>
      </c>
      <c r="B3392">
        <v>-27.712259</v>
      </c>
      <c r="C3392">
        <v>152.468493</v>
      </c>
      <c r="D3392">
        <v>122</v>
      </c>
      <c r="E3392">
        <v>146</v>
      </c>
      <c r="F3392">
        <v>9.5</v>
      </c>
      <c r="H3392">
        <v>4</v>
      </c>
      <c r="I3392">
        <f t="shared" si="588"/>
        <v>0</v>
      </c>
      <c r="J3392">
        <f t="shared" si="594"/>
        <v>0</v>
      </c>
      <c r="K3392">
        <f t="shared" si="589"/>
        <v>0</v>
      </c>
      <c r="L3392">
        <f t="shared" si="590"/>
        <v>0</v>
      </c>
      <c r="M3392">
        <f t="shared" si="595"/>
        <v>0</v>
      </c>
      <c r="N3392">
        <f t="shared" si="596"/>
        <v>0</v>
      </c>
      <c r="O3392">
        <f t="shared" si="597"/>
        <v>0</v>
      </c>
      <c r="P3392">
        <f t="shared" si="598"/>
        <v>0</v>
      </c>
      <c r="Q3392">
        <f t="shared" si="591"/>
        <v>0</v>
      </c>
      <c r="R3392">
        <f t="shared" si="592"/>
        <v>0</v>
      </c>
      <c r="W3392" s="1" t="s">
        <v>23</v>
      </c>
      <c r="Z3392">
        <f t="shared" si="593"/>
        <v>147</v>
      </c>
    </row>
    <row r="3393" spans="1:26" x14ac:dyDescent="0.35">
      <c r="A3393" t="s">
        <v>3417</v>
      </c>
      <c r="B3393">
        <v>-27.712216999999999</v>
      </c>
      <c r="C3393">
        <v>152.46846300000001</v>
      </c>
      <c r="D3393">
        <v>122</v>
      </c>
      <c r="E3393">
        <v>146</v>
      </c>
      <c r="F3393">
        <v>9.59</v>
      </c>
      <c r="H3393">
        <v>4</v>
      </c>
      <c r="I3393">
        <f t="shared" si="588"/>
        <v>0</v>
      </c>
      <c r="J3393">
        <f t="shared" si="594"/>
        <v>0</v>
      </c>
      <c r="K3393">
        <f t="shared" si="589"/>
        <v>0</v>
      </c>
      <c r="L3393">
        <f t="shared" si="590"/>
        <v>0</v>
      </c>
      <c r="M3393">
        <f t="shared" si="595"/>
        <v>0</v>
      </c>
      <c r="N3393">
        <f t="shared" si="596"/>
        <v>0</v>
      </c>
      <c r="O3393">
        <f t="shared" si="597"/>
        <v>0</v>
      </c>
      <c r="P3393">
        <f t="shared" si="598"/>
        <v>0</v>
      </c>
      <c r="Q3393">
        <f t="shared" si="591"/>
        <v>0</v>
      </c>
      <c r="R3393">
        <f t="shared" si="592"/>
        <v>0</v>
      </c>
      <c r="W3393" s="1" t="s">
        <v>23</v>
      </c>
      <c r="Z3393">
        <f t="shared" si="593"/>
        <v>147</v>
      </c>
    </row>
    <row r="3394" spans="1:26" x14ac:dyDescent="0.35">
      <c r="A3394" t="s">
        <v>3418</v>
      </c>
      <c r="B3394">
        <v>-27.712177000000001</v>
      </c>
      <c r="C3394">
        <v>152.468433</v>
      </c>
      <c r="D3394">
        <v>122</v>
      </c>
      <c r="E3394">
        <v>146</v>
      </c>
      <c r="F3394">
        <v>9.59</v>
      </c>
      <c r="H3394">
        <v>4</v>
      </c>
      <c r="I3394">
        <f t="shared" ref="I3394:I3457" si="599">IF($Q3394,1,IF($R3394,2,IF($K3394,3,IF($L3394,4,IF($M3394,5,IF($N3394,6,IF($O3394,7,IF($P3394,8,0))))))))</f>
        <v>4</v>
      </c>
      <c r="J3394" t="str">
        <f t="shared" si="594"/>
        <v>Heart rate is 146</v>
      </c>
      <c r="K3394">
        <f t="shared" ref="K3394:K3457" si="600">IF(AND(NOT(ISBLANK(E3394)),AND(E3394&gt;Z3394,E3394&gt;E3395)),1,0)</f>
        <v>0</v>
      </c>
      <c r="L3394">
        <f t="shared" ref="L3394:L3457" si="601">IF(AND(NOT(ISBLANK(E3394)),AND(E3394&lt;Z3394,E3394&lt;E3395)),1,0)</f>
        <v>1</v>
      </c>
      <c r="M3394">
        <f t="shared" si="595"/>
        <v>0</v>
      </c>
      <c r="N3394">
        <f t="shared" si="596"/>
        <v>0</v>
      </c>
      <c r="O3394">
        <f t="shared" si="597"/>
        <v>0</v>
      </c>
      <c r="P3394">
        <f t="shared" si="598"/>
        <v>0</v>
      </c>
      <c r="Q3394">
        <f t="shared" ref="Q3394:Q3457" si="602">IF(H3394&lt;&gt;H3393,1,0)</f>
        <v>0</v>
      </c>
      <c r="R3394">
        <f t="shared" ref="R3394:R3457" si="603">IF(H3394&lt;&gt;H3395,1,0)</f>
        <v>0</v>
      </c>
      <c r="W3394" s="1" t="s">
        <v>23</v>
      </c>
      <c r="Z3394">
        <f t="shared" si="593"/>
        <v>147</v>
      </c>
    </row>
    <row r="3395" spans="1:26" x14ac:dyDescent="0.35">
      <c r="A3395" t="s">
        <v>3419</v>
      </c>
      <c r="B3395">
        <v>-27.712140999999999</v>
      </c>
      <c r="C3395">
        <v>152.468402</v>
      </c>
      <c r="D3395">
        <v>122</v>
      </c>
      <c r="E3395">
        <v>147</v>
      </c>
      <c r="F3395">
        <v>9.59</v>
      </c>
      <c r="H3395">
        <v>4</v>
      </c>
      <c r="I3395">
        <f t="shared" si="599"/>
        <v>0</v>
      </c>
      <c r="J3395">
        <f t="shared" si="594"/>
        <v>0</v>
      </c>
      <c r="K3395">
        <f t="shared" si="600"/>
        <v>0</v>
      </c>
      <c r="L3395">
        <f t="shared" si="601"/>
        <v>0</v>
      </c>
      <c r="M3395">
        <f t="shared" si="595"/>
        <v>0</v>
      </c>
      <c r="N3395">
        <f t="shared" si="596"/>
        <v>0</v>
      </c>
      <c r="O3395">
        <f t="shared" si="597"/>
        <v>0</v>
      </c>
      <c r="P3395">
        <f t="shared" si="598"/>
        <v>0</v>
      </c>
      <c r="Q3395">
        <f t="shared" si="602"/>
        <v>0</v>
      </c>
      <c r="R3395">
        <f t="shared" si="603"/>
        <v>0</v>
      </c>
      <c r="W3395" s="1" t="s">
        <v>23</v>
      </c>
      <c r="Z3395">
        <f t="shared" ref="Z3395:Z3458" si="604">IF(E3395&lt;&gt;E3394,E3394,Z3394)</f>
        <v>146</v>
      </c>
    </row>
    <row r="3396" spans="1:26" x14ac:dyDescent="0.35">
      <c r="A3396" t="s">
        <v>3420</v>
      </c>
      <c r="B3396">
        <v>-27.712105000000001</v>
      </c>
      <c r="C3396">
        <v>152.46836999999999</v>
      </c>
      <c r="D3396">
        <v>122</v>
      </c>
      <c r="E3396">
        <v>148</v>
      </c>
      <c r="F3396">
        <v>9.6</v>
      </c>
      <c r="H3396">
        <v>4</v>
      </c>
      <c r="I3396">
        <f t="shared" si="599"/>
        <v>0</v>
      </c>
      <c r="J3396">
        <f t="shared" si="594"/>
        <v>0</v>
      </c>
      <c r="K3396">
        <f t="shared" si="600"/>
        <v>0</v>
      </c>
      <c r="L3396">
        <f t="shared" si="601"/>
        <v>0</v>
      </c>
      <c r="M3396">
        <f t="shared" si="595"/>
        <v>0</v>
      </c>
      <c r="N3396">
        <f t="shared" si="596"/>
        <v>0</v>
      </c>
      <c r="O3396">
        <f t="shared" si="597"/>
        <v>0</v>
      </c>
      <c r="P3396">
        <f t="shared" si="598"/>
        <v>0</v>
      </c>
      <c r="Q3396">
        <f t="shared" si="602"/>
        <v>0</v>
      </c>
      <c r="R3396">
        <f t="shared" si="603"/>
        <v>0</v>
      </c>
      <c r="W3396" s="1" t="s">
        <v>23</v>
      </c>
      <c r="Z3396">
        <f t="shared" si="604"/>
        <v>147</v>
      </c>
    </row>
    <row r="3397" spans="1:26" x14ac:dyDescent="0.35">
      <c r="A3397" t="s">
        <v>3421</v>
      </c>
      <c r="B3397">
        <v>-27.712069</v>
      </c>
      <c r="C3397">
        <v>152.46833899999999</v>
      </c>
      <c r="D3397">
        <v>122</v>
      </c>
      <c r="E3397">
        <v>148</v>
      </c>
      <c r="F3397">
        <v>9.6</v>
      </c>
      <c r="H3397">
        <v>4</v>
      </c>
      <c r="I3397">
        <f t="shared" si="599"/>
        <v>3</v>
      </c>
      <c r="J3397" t="str">
        <f t="shared" si="594"/>
        <v>Heart rate is 148</v>
      </c>
      <c r="K3397">
        <f t="shared" si="600"/>
        <v>1</v>
      </c>
      <c r="L3397">
        <f t="shared" si="601"/>
        <v>0</v>
      </c>
      <c r="M3397">
        <f t="shared" si="595"/>
        <v>0</v>
      </c>
      <c r="N3397">
        <f t="shared" si="596"/>
        <v>0</v>
      </c>
      <c r="O3397">
        <f t="shared" si="597"/>
        <v>0</v>
      </c>
      <c r="P3397">
        <f t="shared" si="598"/>
        <v>0</v>
      </c>
      <c r="Q3397">
        <f t="shared" si="602"/>
        <v>0</v>
      </c>
      <c r="R3397">
        <f t="shared" si="603"/>
        <v>0</v>
      </c>
      <c r="W3397" s="1" t="s">
        <v>23</v>
      </c>
      <c r="Z3397">
        <f t="shared" si="604"/>
        <v>147</v>
      </c>
    </row>
    <row r="3398" spans="1:26" x14ac:dyDescent="0.35">
      <c r="A3398" t="s">
        <v>3422</v>
      </c>
      <c r="B3398">
        <v>-27.712033000000002</v>
      </c>
      <c r="C3398">
        <v>152.46830600000001</v>
      </c>
      <c r="D3398">
        <v>122</v>
      </c>
      <c r="E3398">
        <v>147</v>
      </c>
      <c r="F3398">
        <v>9.57</v>
      </c>
      <c r="H3398">
        <v>4</v>
      </c>
      <c r="I3398">
        <f t="shared" si="599"/>
        <v>0</v>
      </c>
      <c r="J3398">
        <f t="shared" si="594"/>
        <v>0</v>
      </c>
      <c r="K3398">
        <f t="shared" si="600"/>
        <v>0</v>
      </c>
      <c r="L3398">
        <f t="shared" si="601"/>
        <v>0</v>
      </c>
      <c r="M3398">
        <f t="shared" si="595"/>
        <v>0</v>
      </c>
      <c r="N3398">
        <f t="shared" si="596"/>
        <v>0</v>
      </c>
      <c r="O3398">
        <f t="shared" si="597"/>
        <v>0</v>
      </c>
      <c r="P3398">
        <f t="shared" si="598"/>
        <v>0</v>
      </c>
      <c r="Q3398">
        <f t="shared" si="602"/>
        <v>0</v>
      </c>
      <c r="R3398">
        <f t="shared" si="603"/>
        <v>0</v>
      </c>
      <c r="W3398" s="1" t="s">
        <v>23</v>
      </c>
      <c r="Z3398">
        <f t="shared" si="604"/>
        <v>148</v>
      </c>
    </row>
    <row r="3399" spans="1:26" x14ac:dyDescent="0.35">
      <c r="A3399" t="s">
        <v>3423</v>
      </c>
      <c r="B3399">
        <v>-27.711997</v>
      </c>
      <c r="C3399">
        <v>152.46827200000001</v>
      </c>
      <c r="D3399">
        <v>122</v>
      </c>
      <c r="E3399">
        <v>146</v>
      </c>
      <c r="F3399">
        <v>9.5500000000000007</v>
      </c>
      <c r="H3399">
        <v>4</v>
      </c>
      <c r="I3399">
        <f t="shared" si="599"/>
        <v>0</v>
      </c>
      <c r="J3399">
        <f t="shared" si="594"/>
        <v>0</v>
      </c>
      <c r="K3399">
        <f t="shared" si="600"/>
        <v>0</v>
      </c>
      <c r="L3399">
        <f t="shared" si="601"/>
        <v>0</v>
      </c>
      <c r="M3399">
        <f t="shared" si="595"/>
        <v>0</v>
      </c>
      <c r="N3399">
        <f t="shared" si="596"/>
        <v>0</v>
      </c>
      <c r="O3399">
        <f t="shared" si="597"/>
        <v>0</v>
      </c>
      <c r="P3399">
        <f t="shared" si="598"/>
        <v>0</v>
      </c>
      <c r="Q3399">
        <f t="shared" si="602"/>
        <v>0</v>
      </c>
      <c r="R3399">
        <f t="shared" si="603"/>
        <v>0</v>
      </c>
      <c r="W3399" s="1" t="s">
        <v>23</v>
      </c>
      <c r="Z3399">
        <f t="shared" si="604"/>
        <v>147</v>
      </c>
    </row>
    <row r="3400" spans="1:26" x14ac:dyDescent="0.35">
      <c r="A3400" t="s">
        <v>3424</v>
      </c>
      <c r="B3400">
        <v>-27.711962</v>
      </c>
      <c r="C3400">
        <v>152.46823699999999</v>
      </c>
      <c r="D3400">
        <v>122</v>
      </c>
      <c r="E3400">
        <v>146</v>
      </c>
      <c r="F3400">
        <v>9.49</v>
      </c>
      <c r="H3400">
        <v>4</v>
      </c>
      <c r="I3400">
        <f t="shared" si="599"/>
        <v>4</v>
      </c>
      <c r="J3400" t="str">
        <f t="shared" si="594"/>
        <v>Heart rate is 146</v>
      </c>
      <c r="K3400">
        <f t="shared" si="600"/>
        <v>0</v>
      </c>
      <c r="L3400">
        <f t="shared" si="601"/>
        <v>1</v>
      </c>
      <c r="M3400">
        <f t="shared" si="595"/>
        <v>0</v>
      </c>
      <c r="N3400">
        <f t="shared" si="596"/>
        <v>0</v>
      </c>
      <c r="O3400">
        <f t="shared" si="597"/>
        <v>0</v>
      </c>
      <c r="P3400">
        <f t="shared" si="598"/>
        <v>0</v>
      </c>
      <c r="Q3400">
        <f t="shared" si="602"/>
        <v>0</v>
      </c>
      <c r="R3400">
        <f t="shared" si="603"/>
        <v>0</v>
      </c>
      <c r="W3400" s="1" t="s">
        <v>23</v>
      </c>
      <c r="Z3400">
        <f t="shared" si="604"/>
        <v>147</v>
      </c>
    </row>
    <row r="3401" spans="1:26" x14ac:dyDescent="0.35">
      <c r="A3401" t="s">
        <v>3425</v>
      </c>
      <c r="B3401">
        <v>-27.711925999999998</v>
      </c>
      <c r="C3401">
        <v>152.46820299999999</v>
      </c>
      <c r="D3401">
        <v>122</v>
      </c>
      <c r="E3401">
        <v>147</v>
      </c>
      <c r="F3401">
        <v>9.49</v>
      </c>
      <c r="H3401">
        <v>4</v>
      </c>
      <c r="I3401">
        <f t="shared" si="599"/>
        <v>0</v>
      </c>
      <c r="J3401">
        <f t="shared" si="594"/>
        <v>0</v>
      </c>
      <c r="K3401">
        <f t="shared" si="600"/>
        <v>0</v>
      </c>
      <c r="L3401">
        <f t="shared" si="601"/>
        <v>0</v>
      </c>
      <c r="M3401">
        <f t="shared" si="595"/>
        <v>0</v>
      </c>
      <c r="N3401">
        <f t="shared" si="596"/>
        <v>0</v>
      </c>
      <c r="O3401">
        <f t="shared" si="597"/>
        <v>0</v>
      </c>
      <c r="P3401">
        <f t="shared" si="598"/>
        <v>0</v>
      </c>
      <c r="Q3401">
        <f t="shared" si="602"/>
        <v>0</v>
      </c>
      <c r="R3401">
        <f t="shared" si="603"/>
        <v>0</v>
      </c>
      <c r="W3401" s="1" t="s">
        <v>23</v>
      </c>
      <c r="Z3401">
        <f t="shared" si="604"/>
        <v>146</v>
      </c>
    </row>
    <row r="3402" spans="1:26" x14ac:dyDescent="0.35">
      <c r="A3402" t="s">
        <v>3425</v>
      </c>
      <c r="B3402">
        <v>-27.711925999999998</v>
      </c>
      <c r="C3402">
        <v>152.46820299999999</v>
      </c>
      <c r="D3402">
        <v>122</v>
      </c>
      <c r="E3402">
        <v>147</v>
      </c>
      <c r="F3402">
        <v>9.49</v>
      </c>
      <c r="H3402">
        <v>4</v>
      </c>
      <c r="I3402">
        <f t="shared" si="599"/>
        <v>0</v>
      </c>
      <c r="J3402">
        <f t="shared" si="594"/>
        <v>0</v>
      </c>
      <c r="K3402">
        <f t="shared" si="600"/>
        <v>0</v>
      </c>
      <c r="L3402">
        <f t="shared" si="601"/>
        <v>0</v>
      </c>
      <c r="M3402">
        <f t="shared" si="595"/>
        <v>0</v>
      </c>
      <c r="N3402">
        <f t="shared" si="596"/>
        <v>0</v>
      </c>
      <c r="O3402">
        <f t="shared" si="597"/>
        <v>0</v>
      </c>
      <c r="P3402">
        <f t="shared" si="598"/>
        <v>0</v>
      </c>
      <c r="Q3402">
        <f t="shared" si="602"/>
        <v>0</v>
      </c>
      <c r="R3402">
        <f t="shared" si="603"/>
        <v>0</v>
      </c>
      <c r="W3402" s="1" t="s">
        <v>23</v>
      </c>
      <c r="Z3402">
        <f t="shared" si="604"/>
        <v>146</v>
      </c>
    </row>
    <row r="3403" spans="1:26" x14ac:dyDescent="0.35">
      <c r="A3403" t="s">
        <v>3426</v>
      </c>
      <c r="B3403">
        <v>-27.711891000000001</v>
      </c>
      <c r="C3403">
        <v>152.468165</v>
      </c>
      <c r="D3403">
        <v>122</v>
      </c>
      <c r="E3403">
        <v>147</v>
      </c>
      <c r="F3403">
        <v>9.49</v>
      </c>
      <c r="H3403">
        <v>4</v>
      </c>
      <c r="I3403">
        <f t="shared" si="599"/>
        <v>0</v>
      </c>
      <c r="J3403">
        <f t="shared" si="594"/>
        <v>0</v>
      </c>
      <c r="K3403">
        <f t="shared" si="600"/>
        <v>0</v>
      </c>
      <c r="L3403">
        <f t="shared" si="601"/>
        <v>0</v>
      </c>
      <c r="M3403">
        <f t="shared" si="595"/>
        <v>0</v>
      </c>
      <c r="N3403">
        <f t="shared" si="596"/>
        <v>0</v>
      </c>
      <c r="O3403">
        <f t="shared" si="597"/>
        <v>0</v>
      </c>
      <c r="P3403">
        <f t="shared" si="598"/>
        <v>0</v>
      </c>
      <c r="Q3403">
        <f t="shared" si="602"/>
        <v>0</v>
      </c>
      <c r="R3403">
        <f t="shared" si="603"/>
        <v>0</v>
      </c>
      <c r="W3403" s="1" t="s">
        <v>23</v>
      </c>
      <c r="Z3403">
        <f t="shared" si="604"/>
        <v>146</v>
      </c>
    </row>
    <row r="3404" spans="1:26" x14ac:dyDescent="0.35">
      <c r="A3404" t="s">
        <v>3427</v>
      </c>
      <c r="B3404">
        <v>-27.711859</v>
      </c>
      <c r="C3404">
        <v>152.468129</v>
      </c>
      <c r="D3404">
        <v>122</v>
      </c>
      <c r="E3404">
        <v>147</v>
      </c>
      <c r="F3404">
        <v>9.4600000000000009</v>
      </c>
      <c r="H3404">
        <v>4</v>
      </c>
      <c r="I3404">
        <f t="shared" si="599"/>
        <v>0</v>
      </c>
      <c r="J3404">
        <f t="shared" si="594"/>
        <v>0</v>
      </c>
      <c r="K3404">
        <f t="shared" si="600"/>
        <v>0</v>
      </c>
      <c r="L3404">
        <f t="shared" si="601"/>
        <v>0</v>
      </c>
      <c r="M3404">
        <f t="shared" si="595"/>
        <v>0</v>
      </c>
      <c r="N3404">
        <f t="shared" si="596"/>
        <v>0</v>
      </c>
      <c r="O3404">
        <f t="shared" si="597"/>
        <v>0</v>
      </c>
      <c r="P3404">
        <f t="shared" si="598"/>
        <v>0</v>
      </c>
      <c r="Q3404">
        <f t="shared" si="602"/>
        <v>0</v>
      </c>
      <c r="R3404">
        <f t="shared" si="603"/>
        <v>0</v>
      </c>
      <c r="W3404" s="1" t="s">
        <v>23</v>
      </c>
      <c r="Z3404">
        <f t="shared" si="604"/>
        <v>146</v>
      </c>
    </row>
    <row r="3405" spans="1:26" x14ac:dyDescent="0.35">
      <c r="A3405" t="s">
        <v>3428</v>
      </c>
      <c r="B3405">
        <v>-27.711825999999999</v>
      </c>
      <c r="C3405">
        <v>152.46809500000001</v>
      </c>
      <c r="D3405">
        <v>122</v>
      </c>
      <c r="E3405">
        <v>148</v>
      </c>
      <c r="F3405">
        <v>9.4600000000000009</v>
      </c>
      <c r="H3405">
        <v>4</v>
      </c>
      <c r="I3405">
        <f t="shared" si="599"/>
        <v>3</v>
      </c>
      <c r="J3405" t="str">
        <f t="shared" si="594"/>
        <v>Heart rate is 148</v>
      </c>
      <c r="K3405">
        <f t="shared" si="600"/>
        <v>1</v>
      </c>
      <c r="L3405">
        <f t="shared" si="601"/>
        <v>0</v>
      </c>
      <c r="M3405">
        <f t="shared" si="595"/>
        <v>0</v>
      </c>
      <c r="N3405">
        <f t="shared" si="596"/>
        <v>0</v>
      </c>
      <c r="O3405">
        <f t="shared" si="597"/>
        <v>0</v>
      </c>
      <c r="P3405">
        <f t="shared" si="598"/>
        <v>0</v>
      </c>
      <c r="Q3405">
        <f t="shared" si="602"/>
        <v>0</v>
      </c>
      <c r="R3405">
        <f t="shared" si="603"/>
        <v>0</v>
      </c>
      <c r="W3405" s="1" t="s">
        <v>23</v>
      </c>
      <c r="Z3405">
        <f t="shared" si="604"/>
        <v>147</v>
      </c>
    </row>
    <row r="3406" spans="1:26" x14ac:dyDescent="0.35">
      <c r="A3406" t="s">
        <v>3429</v>
      </c>
      <c r="B3406">
        <v>-27.711791000000002</v>
      </c>
      <c r="C3406">
        <v>152.468064</v>
      </c>
      <c r="D3406">
        <v>122</v>
      </c>
      <c r="E3406">
        <v>147</v>
      </c>
      <c r="F3406">
        <v>9.4600000000000009</v>
      </c>
      <c r="H3406">
        <v>4</v>
      </c>
      <c r="I3406">
        <f t="shared" si="599"/>
        <v>4</v>
      </c>
      <c r="J3406" t="str">
        <f t="shared" si="594"/>
        <v>Heart rate is 147</v>
      </c>
      <c r="K3406">
        <f t="shared" si="600"/>
        <v>0</v>
      </c>
      <c r="L3406">
        <f t="shared" si="601"/>
        <v>1</v>
      </c>
      <c r="M3406">
        <f t="shared" si="595"/>
        <v>0</v>
      </c>
      <c r="N3406">
        <f t="shared" si="596"/>
        <v>0</v>
      </c>
      <c r="O3406">
        <f t="shared" si="597"/>
        <v>0</v>
      </c>
      <c r="P3406">
        <f t="shared" si="598"/>
        <v>0</v>
      </c>
      <c r="Q3406">
        <f t="shared" si="602"/>
        <v>0</v>
      </c>
      <c r="R3406">
        <f t="shared" si="603"/>
        <v>0</v>
      </c>
      <c r="W3406" s="1" t="s">
        <v>23</v>
      </c>
      <c r="Z3406">
        <f t="shared" si="604"/>
        <v>148</v>
      </c>
    </row>
    <row r="3407" spans="1:26" x14ac:dyDescent="0.35">
      <c r="A3407" t="s">
        <v>3430</v>
      </c>
      <c r="B3407">
        <v>-27.711752000000001</v>
      </c>
      <c r="C3407">
        <v>152.46803600000001</v>
      </c>
      <c r="D3407">
        <v>121</v>
      </c>
      <c r="E3407">
        <v>148</v>
      </c>
      <c r="F3407">
        <v>9.41</v>
      </c>
      <c r="H3407">
        <v>4</v>
      </c>
      <c r="I3407">
        <f t="shared" si="599"/>
        <v>0</v>
      </c>
      <c r="J3407">
        <f t="shared" si="594"/>
        <v>0</v>
      </c>
      <c r="K3407">
        <f t="shared" si="600"/>
        <v>0</v>
      </c>
      <c r="L3407">
        <f t="shared" si="601"/>
        <v>0</v>
      </c>
      <c r="M3407">
        <f t="shared" si="595"/>
        <v>0</v>
      </c>
      <c r="N3407">
        <f t="shared" si="596"/>
        <v>0</v>
      </c>
      <c r="O3407">
        <f t="shared" si="597"/>
        <v>0</v>
      </c>
      <c r="P3407">
        <f t="shared" si="598"/>
        <v>0</v>
      </c>
      <c r="Q3407">
        <f t="shared" si="602"/>
        <v>0</v>
      </c>
      <c r="R3407">
        <f t="shared" si="603"/>
        <v>0</v>
      </c>
      <c r="W3407" s="1" t="s">
        <v>23</v>
      </c>
      <c r="Z3407">
        <f t="shared" si="604"/>
        <v>147</v>
      </c>
    </row>
    <row r="3408" spans="1:26" x14ac:dyDescent="0.35">
      <c r="A3408" t="s">
        <v>3431</v>
      </c>
      <c r="B3408">
        <v>-27.711711999999999</v>
      </c>
      <c r="C3408">
        <v>152.468009</v>
      </c>
      <c r="D3408">
        <v>121</v>
      </c>
      <c r="E3408">
        <v>148</v>
      </c>
      <c r="F3408">
        <v>9.41</v>
      </c>
      <c r="H3408">
        <v>4</v>
      </c>
      <c r="I3408">
        <f t="shared" si="599"/>
        <v>3</v>
      </c>
      <c r="J3408" t="str">
        <f t="shared" si="594"/>
        <v>Heart rate is 148</v>
      </c>
      <c r="K3408">
        <f t="shared" si="600"/>
        <v>1</v>
      </c>
      <c r="L3408">
        <f t="shared" si="601"/>
        <v>0</v>
      </c>
      <c r="M3408">
        <f t="shared" si="595"/>
        <v>0</v>
      </c>
      <c r="N3408">
        <f t="shared" si="596"/>
        <v>0</v>
      </c>
      <c r="O3408">
        <f t="shared" si="597"/>
        <v>0</v>
      </c>
      <c r="P3408">
        <f t="shared" si="598"/>
        <v>0</v>
      </c>
      <c r="Q3408">
        <f t="shared" si="602"/>
        <v>0</v>
      </c>
      <c r="R3408">
        <f t="shared" si="603"/>
        <v>0</v>
      </c>
      <c r="W3408" s="1" t="s">
        <v>23</v>
      </c>
      <c r="Z3408">
        <f t="shared" si="604"/>
        <v>147</v>
      </c>
    </row>
    <row r="3409" spans="1:26" x14ac:dyDescent="0.35">
      <c r="A3409" t="s">
        <v>3432</v>
      </c>
      <c r="B3409">
        <v>-27.711672</v>
      </c>
      <c r="C3409">
        <v>152.46798699999999</v>
      </c>
      <c r="D3409">
        <v>121</v>
      </c>
      <c r="E3409">
        <v>147</v>
      </c>
      <c r="F3409">
        <v>0</v>
      </c>
      <c r="H3409">
        <v>4</v>
      </c>
      <c r="I3409">
        <f t="shared" si="599"/>
        <v>0</v>
      </c>
      <c r="J3409">
        <f t="shared" ref="J3409:J3472" si="605">IF(Q3409,"Started trip",IF(R3409,"Finished trip",IF(OR(K3409,L3409),"Heart rate is "&amp;E3409,IF(M3409,"Max Altitude: "&amp;D3409,IF(N3409,"Min Altitude: "&amp;D3409,IF(O3409,"Max Speed: "&amp;F3409,IF(P3409,"Min Speed: "&amp;F3409,0)))))))</f>
        <v>0</v>
      </c>
      <c r="K3409">
        <f t="shared" si="600"/>
        <v>0</v>
      </c>
      <c r="L3409">
        <f t="shared" si="601"/>
        <v>0</v>
      </c>
      <c r="M3409">
        <f t="shared" ref="M3409:M3472" si="606">IF(AND(MAX(D$3025:D$4040)=D3409,NOT(ISBLANK(D3409))),1,0)</f>
        <v>0</v>
      </c>
      <c r="N3409">
        <f t="shared" ref="N3409:N3472" si="607">IF(AND(MAX(E$3025:E$4040)=E3409,NOT(ISBLANK(E3409))),1,0)</f>
        <v>0</v>
      </c>
      <c r="O3409">
        <f t="shared" ref="O3409:O3472" si="608">IF(AND(MAX(F$3025:F$4040)=F3409,NOT(ISBLANK(F3409))),1,0)</f>
        <v>0</v>
      </c>
      <c r="P3409">
        <f t="shared" ref="P3409:P3472" si="609">IF(AND(MAX(G$3025:G$4040)=G3409,NOT(ISBLANK(G3409))),1,0)</f>
        <v>0</v>
      </c>
      <c r="Q3409">
        <f t="shared" si="602"/>
        <v>0</v>
      </c>
      <c r="R3409">
        <f t="shared" si="603"/>
        <v>0</v>
      </c>
      <c r="W3409" s="1" t="s">
        <v>23</v>
      </c>
      <c r="Z3409">
        <f t="shared" si="604"/>
        <v>148</v>
      </c>
    </row>
    <row r="3410" spans="1:26" x14ac:dyDescent="0.35">
      <c r="A3410" t="s">
        <v>3433</v>
      </c>
      <c r="D3410">
        <v>121</v>
      </c>
      <c r="E3410">
        <v>147</v>
      </c>
      <c r="F3410">
        <v>0</v>
      </c>
      <c r="H3410">
        <v>4</v>
      </c>
      <c r="I3410">
        <f t="shared" si="599"/>
        <v>0</v>
      </c>
      <c r="J3410">
        <f t="shared" si="605"/>
        <v>0</v>
      </c>
      <c r="K3410">
        <f t="shared" si="600"/>
        <v>0</v>
      </c>
      <c r="L3410">
        <f t="shared" si="601"/>
        <v>0</v>
      </c>
      <c r="M3410">
        <f t="shared" si="606"/>
        <v>0</v>
      </c>
      <c r="N3410">
        <f t="shared" si="607"/>
        <v>0</v>
      </c>
      <c r="O3410">
        <f t="shared" si="608"/>
        <v>0</v>
      </c>
      <c r="P3410">
        <f t="shared" si="609"/>
        <v>0</v>
      </c>
      <c r="Q3410">
        <f t="shared" si="602"/>
        <v>0</v>
      </c>
      <c r="R3410">
        <f t="shared" si="603"/>
        <v>0</v>
      </c>
      <c r="W3410" s="1" t="s">
        <v>23</v>
      </c>
      <c r="Z3410">
        <f t="shared" si="604"/>
        <v>148</v>
      </c>
    </row>
    <row r="3411" spans="1:26" x14ac:dyDescent="0.35">
      <c r="A3411" t="s">
        <v>3434</v>
      </c>
      <c r="D3411">
        <v>121</v>
      </c>
      <c r="E3411">
        <v>147</v>
      </c>
      <c r="F3411">
        <v>0</v>
      </c>
      <c r="H3411">
        <v>4</v>
      </c>
      <c r="I3411">
        <f t="shared" si="599"/>
        <v>0</v>
      </c>
      <c r="J3411">
        <f t="shared" si="605"/>
        <v>0</v>
      </c>
      <c r="K3411">
        <f t="shared" si="600"/>
        <v>0</v>
      </c>
      <c r="L3411">
        <f t="shared" si="601"/>
        <v>0</v>
      </c>
      <c r="M3411">
        <f t="shared" si="606"/>
        <v>0</v>
      </c>
      <c r="N3411">
        <f t="shared" si="607"/>
        <v>0</v>
      </c>
      <c r="O3411">
        <f t="shared" si="608"/>
        <v>0</v>
      </c>
      <c r="P3411">
        <f t="shared" si="609"/>
        <v>0</v>
      </c>
      <c r="Q3411">
        <f t="shared" si="602"/>
        <v>0</v>
      </c>
      <c r="R3411">
        <f t="shared" si="603"/>
        <v>0</v>
      </c>
      <c r="W3411" s="1" t="s">
        <v>23</v>
      </c>
      <c r="Z3411">
        <f t="shared" si="604"/>
        <v>148</v>
      </c>
    </row>
    <row r="3412" spans="1:26" x14ac:dyDescent="0.35">
      <c r="A3412" t="s">
        <v>3435</v>
      </c>
      <c r="D3412">
        <v>120</v>
      </c>
      <c r="E3412">
        <v>147</v>
      </c>
      <c r="F3412">
        <v>0</v>
      </c>
      <c r="H3412">
        <v>4</v>
      </c>
      <c r="I3412">
        <f t="shared" si="599"/>
        <v>0</v>
      </c>
      <c r="J3412">
        <f t="shared" si="605"/>
        <v>0</v>
      </c>
      <c r="K3412">
        <f t="shared" si="600"/>
        <v>0</v>
      </c>
      <c r="L3412">
        <f t="shared" si="601"/>
        <v>0</v>
      </c>
      <c r="M3412">
        <f t="shared" si="606"/>
        <v>0</v>
      </c>
      <c r="N3412">
        <f t="shared" si="607"/>
        <v>0</v>
      </c>
      <c r="O3412">
        <f t="shared" si="608"/>
        <v>0</v>
      </c>
      <c r="P3412">
        <f t="shared" si="609"/>
        <v>0</v>
      </c>
      <c r="Q3412">
        <f t="shared" si="602"/>
        <v>0</v>
      </c>
      <c r="R3412">
        <f t="shared" si="603"/>
        <v>0</v>
      </c>
      <c r="W3412" s="1" t="s">
        <v>23</v>
      </c>
      <c r="Z3412">
        <f t="shared" si="604"/>
        <v>148</v>
      </c>
    </row>
    <row r="3413" spans="1:26" x14ac:dyDescent="0.35">
      <c r="A3413" t="s">
        <v>3436</v>
      </c>
      <c r="B3413">
        <v>-27.711645000000001</v>
      </c>
      <c r="C3413">
        <v>152.46796699999999</v>
      </c>
      <c r="D3413">
        <v>120</v>
      </c>
      <c r="E3413">
        <v>147</v>
      </c>
      <c r="F3413">
        <v>0</v>
      </c>
      <c r="H3413">
        <v>4</v>
      </c>
      <c r="I3413">
        <f t="shared" si="599"/>
        <v>0</v>
      </c>
      <c r="J3413">
        <f t="shared" si="605"/>
        <v>0</v>
      </c>
      <c r="K3413">
        <f t="shared" si="600"/>
        <v>0</v>
      </c>
      <c r="L3413">
        <f t="shared" si="601"/>
        <v>0</v>
      </c>
      <c r="M3413">
        <f t="shared" si="606"/>
        <v>0</v>
      </c>
      <c r="N3413">
        <f t="shared" si="607"/>
        <v>0</v>
      </c>
      <c r="O3413">
        <f t="shared" si="608"/>
        <v>0</v>
      </c>
      <c r="P3413">
        <f t="shared" si="609"/>
        <v>0</v>
      </c>
      <c r="Q3413">
        <f t="shared" si="602"/>
        <v>0</v>
      </c>
      <c r="R3413">
        <f t="shared" si="603"/>
        <v>0</v>
      </c>
      <c r="W3413" s="1" t="s">
        <v>23</v>
      </c>
      <c r="Z3413">
        <f t="shared" si="604"/>
        <v>148</v>
      </c>
    </row>
    <row r="3414" spans="1:26" x14ac:dyDescent="0.35">
      <c r="A3414" t="s">
        <v>3437</v>
      </c>
      <c r="B3414">
        <v>-27.711645000000001</v>
      </c>
      <c r="C3414">
        <v>152.46796699999999</v>
      </c>
      <c r="D3414">
        <v>120</v>
      </c>
      <c r="E3414">
        <v>147</v>
      </c>
      <c r="F3414">
        <v>8.92</v>
      </c>
      <c r="H3414">
        <v>4</v>
      </c>
      <c r="I3414">
        <f t="shared" si="599"/>
        <v>0</v>
      </c>
      <c r="J3414">
        <f t="shared" si="605"/>
        <v>0</v>
      </c>
      <c r="K3414">
        <f t="shared" si="600"/>
        <v>0</v>
      </c>
      <c r="L3414">
        <f t="shared" si="601"/>
        <v>0</v>
      </c>
      <c r="M3414">
        <f t="shared" si="606"/>
        <v>0</v>
      </c>
      <c r="N3414">
        <f t="shared" si="607"/>
        <v>0</v>
      </c>
      <c r="O3414">
        <f t="shared" si="608"/>
        <v>0</v>
      </c>
      <c r="P3414">
        <f t="shared" si="609"/>
        <v>0</v>
      </c>
      <c r="Q3414">
        <f t="shared" si="602"/>
        <v>0</v>
      </c>
      <c r="R3414">
        <f t="shared" si="603"/>
        <v>0</v>
      </c>
      <c r="W3414" s="1" t="s">
        <v>23</v>
      </c>
      <c r="Z3414">
        <f t="shared" si="604"/>
        <v>148</v>
      </c>
    </row>
    <row r="3415" spans="1:26" x14ac:dyDescent="0.35">
      <c r="A3415" t="s">
        <v>3438</v>
      </c>
      <c r="B3415">
        <v>-27.711632999999999</v>
      </c>
      <c r="C3415">
        <v>152.46795</v>
      </c>
      <c r="D3415">
        <v>120</v>
      </c>
      <c r="E3415">
        <v>147</v>
      </c>
      <c r="F3415">
        <v>8.57</v>
      </c>
      <c r="H3415">
        <v>4</v>
      </c>
      <c r="I3415">
        <f t="shared" si="599"/>
        <v>0</v>
      </c>
      <c r="J3415">
        <f t="shared" si="605"/>
        <v>0</v>
      </c>
      <c r="K3415">
        <f t="shared" si="600"/>
        <v>0</v>
      </c>
      <c r="L3415">
        <f t="shared" si="601"/>
        <v>0</v>
      </c>
      <c r="M3415">
        <f t="shared" si="606"/>
        <v>0</v>
      </c>
      <c r="N3415">
        <f t="shared" si="607"/>
        <v>0</v>
      </c>
      <c r="O3415">
        <f t="shared" si="608"/>
        <v>0</v>
      </c>
      <c r="P3415">
        <f t="shared" si="609"/>
        <v>0</v>
      </c>
      <c r="Q3415">
        <f t="shared" si="602"/>
        <v>0</v>
      </c>
      <c r="R3415">
        <f t="shared" si="603"/>
        <v>0</v>
      </c>
      <c r="W3415" s="1" t="s">
        <v>23</v>
      </c>
      <c r="Z3415">
        <f t="shared" si="604"/>
        <v>148</v>
      </c>
    </row>
    <row r="3416" spans="1:26" x14ac:dyDescent="0.35">
      <c r="A3416" t="s">
        <v>3439</v>
      </c>
      <c r="B3416">
        <v>-27.711614999999998</v>
      </c>
      <c r="C3416">
        <v>152.46793700000001</v>
      </c>
      <c r="D3416">
        <v>120</v>
      </c>
      <c r="E3416">
        <v>147</v>
      </c>
      <c r="F3416">
        <v>7.94</v>
      </c>
      <c r="H3416">
        <v>4</v>
      </c>
      <c r="I3416">
        <f t="shared" si="599"/>
        <v>0</v>
      </c>
      <c r="J3416">
        <f t="shared" si="605"/>
        <v>0</v>
      </c>
      <c r="K3416">
        <f t="shared" si="600"/>
        <v>0</v>
      </c>
      <c r="L3416">
        <f t="shared" si="601"/>
        <v>0</v>
      </c>
      <c r="M3416">
        <f t="shared" si="606"/>
        <v>0</v>
      </c>
      <c r="N3416">
        <f t="shared" si="607"/>
        <v>0</v>
      </c>
      <c r="O3416">
        <f t="shared" si="608"/>
        <v>0</v>
      </c>
      <c r="P3416">
        <f t="shared" si="609"/>
        <v>0</v>
      </c>
      <c r="Q3416">
        <f t="shared" si="602"/>
        <v>0</v>
      </c>
      <c r="R3416">
        <f t="shared" si="603"/>
        <v>0</v>
      </c>
      <c r="W3416" s="1" t="s">
        <v>23</v>
      </c>
      <c r="Z3416">
        <f t="shared" si="604"/>
        <v>148</v>
      </c>
    </row>
    <row r="3417" spans="1:26" x14ac:dyDescent="0.35">
      <c r="A3417" t="s">
        <v>3440</v>
      </c>
      <c r="D3417">
        <v>120</v>
      </c>
      <c r="E3417">
        <v>147</v>
      </c>
      <c r="F3417">
        <v>0</v>
      </c>
      <c r="H3417">
        <v>4</v>
      </c>
      <c r="I3417">
        <f t="shared" si="599"/>
        <v>0</v>
      </c>
      <c r="J3417">
        <f t="shared" si="605"/>
        <v>0</v>
      </c>
      <c r="K3417">
        <f t="shared" si="600"/>
        <v>0</v>
      </c>
      <c r="L3417">
        <f t="shared" si="601"/>
        <v>0</v>
      </c>
      <c r="M3417">
        <f t="shared" si="606"/>
        <v>0</v>
      </c>
      <c r="N3417">
        <f t="shared" si="607"/>
        <v>0</v>
      </c>
      <c r="O3417">
        <f t="shared" si="608"/>
        <v>0</v>
      </c>
      <c r="P3417">
        <f t="shared" si="609"/>
        <v>0</v>
      </c>
      <c r="Q3417">
        <f t="shared" si="602"/>
        <v>0</v>
      </c>
      <c r="R3417">
        <f t="shared" si="603"/>
        <v>0</v>
      </c>
      <c r="W3417" s="1" t="s">
        <v>23</v>
      </c>
      <c r="Z3417">
        <f t="shared" si="604"/>
        <v>148</v>
      </c>
    </row>
    <row r="3418" spans="1:26" x14ac:dyDescent="0.35">
      <c r="A3418" t="s">
        <v>3441</v>
      </c>
      <c r="D3418">
        <v>120</v>
      </c>
      <c r="E3418">
        <v>146</v>
      </c>
      <c r="F3418">
        <v>0</v>
      </c>
      <c r="H3418">
        <v>4</v>
      </c>
      <c r="I3418">
        <f t="shared" si="599"/>
        <v>0</v>
      </c>
      <c r="J3418">
        <f t="shared" si="605"/>
        <v>0</v>
      </c>
      <c r="K3418">
        <f t="shared" si="600"/>
        <v>0</v>
      </c>
      <c r="L3418">
        <f t="shared" si="601"/>
        <v>0</v>
      </c>
      <c r="M3418">
        <f t="shared" si="606"/>
        <v>0</v>
      </c>
      <c r="N3418">
        <f t="shared" si="607"/>
        <v>0</v>
      </c>
      <c r="O3418">
        <f t="shared" si="608"/>
        <v>0</v>
      </c>
      <c r="P3418">
        <f t="shared" si="609"/>
        <v>0</v>
      </c>
      <c r="Q3418">
        <f t="shared" si="602"/>
        <v>0</v>
      </c>
      <c r="R3418">
        <f t="shared" si="603"/>
        <v>0</v>
      </c>
      <c r="W3418" s="1" t="s">
        <v>23</v>
      </c>
      <c r="Z3418">
        <f t="shared" si="604"/>
        <v>147</v>
      </c>
    </row>
    <row r="3419" spans="1:26" x14ac:dyDescent="0.35">
      <c r="A3419" t="s">
        <v>3442</v>
      </c>
      <c r="D3419">
        <v>121</v>
      </c>
      <c r="E3419">
        <v>146</v>
      </c>
      <c r="F3419">
        <v>0</v>
      </c>
      <c r="H3419">
        <v>4</v>
      </c>
      <c r="I3419">
        <f t="shared" si="599"/>
        <v>0</v>
      </c>
      <c r="J3419">
        <f t="shared" si="605"/>
        <v>0</v>
      </c>
      <c r="K3419">
        <f t="shared" si="600"/>
        <v>0</v>
      </c>
      <c r="L3419">
        <f t="shared" si="601"/>
        <v>0</v>
      </c>
      <c r="M3419">
        <f t="shared" si="606"/>
        <v>0</v>
      </c>
      <c r="N3419">
        <f t="shared" si="607"/>
        <v>0</v>
      </c>
      <c r="O3419">
        <f t="shared" si="608"/>
        <v>0</v>
      </c>
      <c r="P3419">
        <f t="shared" si="609"/>
        <v>0</v>
      </c>
      <c r="Q3419">
        <f t="shared" si="602"/>
        <v>0</v>
      </c>
      <c r="R3419">
        <f t="shared" si="603"/>
        <v>0</v>
      </c>
      <c r="W3419" s="1" t="s">
        <v>23</v>
      </c>
      <c r="Z3419">
        <f t="shared" si="604"/>
        <v>147</v>
      </c>
    </row>
    <row r="3420" spans="1:26" x14ac:dyDescent="0.35">
      <c r="A3420" t="s">
        <v>3443</v>
      </c>
      <c r="B3420">
        <v>-27.711592</v>
      </c>
      <c r="C3420">
        <v>152.467929</v>
      </c>
      <c r="D3420">
        <v>121</v>
      </c>
      <c r="E3420">
        <v>146</v>
      </c>
      <c r="F3420">
        <v>0</v>
      </c>
      <c r="H3420">
        <v>4</v>
      </c>
      <c r="I3420">
        <f t="shared" si="599"/>
        <v>0</v>
      </c>
      <c r="J3420">
        <f t="shared" si="605"/>
        <v>0</v>
      </c>
      <c r="K3420">
        <f t="shared" si="600"/>
        <v>0</v>
      </c>
      <c r="L3420">
        <f t="shared" si="601"/>
        <v>0</v>
      </c>
      <c r="M3420">
        <f t="shared" si="606"/>
        <v>0</v>
      </c>
      <c r="N3420">
        <f t="shared" si="607"/>
        <v>0</v>
      </c>
      <c r="O3420">
        <f t="shared" si="608"/>
        <v>0</v>
      </c>
      <c r="P3420">
        <f t="shared" si="609"/>
        <v>0</v>
      </c>
      <c r="Q3420">
        <f t="shared" si="602"/>
        <v>0</v>
      </c>
      <c r="R3420">
        <f t="shared" si="603"/>
        <v>0</v>
      </c>
      <c r="W3420" s="1" t="s">
        <v>23</v>
      </c>
      <c r="Z3420">
        <f t="shared" si="604"/>
        <v>147</v>
      </c>
    </row>
    <row r="3421" spans="1:26" x14ac:dyDescent="0.35">
      <c r="A3421" t="s">
        <v>3444</v>
      </c>
      <c r="B3421">
        <v>-27.711575</v>
      </c>
      <c r="C3421">
        <v>152.46792099999999</v>
      </c>
      <c r="D3421">
        <v>121</v>
      </c>
      <c r="E3421">
        <v>146</v>
      </c>
      <c r="F3421">
        <v>6.12</v>
      </c>
      <c r="H3421">
        <v>4</v>
      </c>
      <c r="I3421">
        <f t="shared" si="599"/>
        <v>4</v>
      </c>
      <c r="J3421" t="str">
        <f t="shared" si="605"/>
        <v>Heart rate is 146</v>
      </c>
      <c r="K3421">
        <f t="shared" si="600"/>
        <v>0</v>
      </c>
      <c r="L3421">
        <f t="shared" si="601"/>
        <v>1</v>
      </c>
      <c r="M3421">
        <f t="shared" si="606"/>
        <v>0</v>
      </c>
      <c r="N3421">
        <f t="shared" si="607"/>
        <v>0</v>
      </c>
      <c r="O3421">
        <f t="shared" si="608"/>
        <v>0</v>
      </c>
      <c r="P3421">
        <f t="shared" si="609"/>
        <v>0</v>
      </c>
      <c r="Q3421">
        <f t="shared" si="602"/>
        <v>0</v>
      </c>
      <c r="R3421">
        <f t="shared" si="603"/>
        <v>0</v>
      </c>
      <c r="W3421" s="1" t="s">
        <v>23</v>
      </c>
      <c r="Z3421">
        <f t="shared" si="604"/>
        <v>147</v>
      </c>
    </row>
    <row r="3422" spans="1:26" x14ac:dyDescent="0.35">
      <c r="A3422" t="s">
        <v>3445</v>
      </c>
      <c r="B3422">
        <v>-27.711552999999999</v>
      </c>
      <c r="C3422">
        <v>152.467906</v>
      </c>
      <c r="D3422">
        <v>121</v>
      </c>
      <c r="E3422">
        <v>148</v>
      </c>
      <c r="F3422">
        <v>6.5</v>
      </c>
      <c r="H3422">
        <v>4</v>
      </c>
      <c r="I3422">
        <f t="shared" si="599"/>
        <v>0</v>
      </c>
      <c r="J3422">
        <f t="shared" si="605"/>
        <v>0</v>
      </c>
      <c r="K3422">
        <f t="shared" si="600"/>
        <v>0</v>
      </c>
      <c r="L3422">
        <f t="shared" si="601"/>
        <v>0</v>
      </c>
      <c r="M3422">
        <f t="shared" si="606"/>
        <v>0</v>
      </c>
      <c r="N3422">
        <f t="shared" si="607"/>
        <v>0</v>
      </c>
      <c r="O3422">
        <f t="shared" si="608"/>
        <v>0</v>
      </c>
      <c r="P3422">
        <f t="shared" si="609"/>
        <v>0</v>
      </c>
      <c r="Q3422">
        <f t="shared" si="602"/>
        <v>0</v>
      </c>
      <c r="R3422">
        <f t="shared" si="603"/>
        <v>0</v>
      </c>
      <c r="W3422" s="1" t="s">
        <v>23</v>
      </c>
      <c r="Z3422">
        <f t="shared" si="604"/>
        <v>146</v>
      </c>
    </row>
    <row r="3423" spans="1:26" x14ac:dyDescent="0.35">
      <c r="A3423" t="s">
        <v>3446</v>
      </c>
      <c r="B3423">
        <v>-27.711523</v>
      </c>
      <c r="C3423">
        <v>152.46788000000001</v>
      </c>
      <c r="D3423">
        <v>121</v>
      </c>
      <c r="E3423">
        <v>148</v>
      </c>
      <c r="F3423">
        <v>8.82</v>
      </c>
      <c r="H3423">
        <v>4</v>
      </c>
      <c r="I3423">
        <f t="shared" si="599"/>
        <v>0</v>
      </c>
      <c r="J3423">
        <f t="shared" si="605"/>
        <v>0</v>
      </c>
      <c r="K3423">
        <f t="shared" si="600"/>
        <v>0</v>
      </c>
      <c r="L3423">
        <f t="shared" si="601"/>
        <v>0</v>
      </c>
      <c r="M3423">
        <f t="shared" si="606"/>
        <v>0</v>
      </c>
      <c r="N3423">
        <f t="shared" si="607"/>
        <v>0</v>
      </c>
      <c r="O3423">
        <f t="shared" si="608"/>
        <v>0</v>
      </c>
      <c r="P3423">
        <f t="shared" si="609"/>
        <v>0</v>
      </c>
      <c r="Q3423">
        <f t="shared" si="602"/>
        <v>0</v>
      </c>
      <c r="R3423">
        <f t="shared" si="603"/>
        <v>0</v>
      </c>
      <c r="W3423" s="1" t="s">
        <v>23</v>
      </c>
      <c r="Z3423">
        <f t="shared" si="604"/>
        <v>146</v>
      </c>
    </row>
    <row r="3424" spans="1:26" x14ac:dyDescent="0.35">
      <c r="A3424" t="s">
        <v>3447</v>
      </c>
      <c r="B3424">
        <v>-27.711490999999999</v>
      </c>
      <c r="C3424">
        <v>152.46784</v>
      </c>
      <c r="D3424">
        <v>121</v>
      </c>
      <c r="E3424">
        <v>150</v>
      </c>
      <c r="F3424">
        <v>9.18</v>
      </c>
      <c r="H3424">
        <v>4</v>
      </c>
      <c r="I3424">
        <f t="shared" si="599"/>
        <v>0</v>
      </c>
      <c r="J3424">
        <f t="shared" si="605"/>
        <v>0</v>
      </c>
      <c r="K3424">
        <f t="shared" si="600"/>
        <v>0</v>
      </c>
      <c r="L3424">
        <f t="shared" si="601"/>
        <v>0</v>
      </c>
      <c r="M3424">
        <f t="shared" si="606"/>
        <v>0</v>
      </c>
      <c r="N3424">
        <f t="shared" si="607"/>
        <v>0</v>
      </c>
      <c r="O3424">
        <f t="shared" si="608"/>
        <v>0</v>
      </c>
      <c r="P3424">
        <f t="shared" si="609"/>
        <v>0</v>
      </c>
      <c r="Q3424">
        <f t="shared" si="602"/>
        <v>0</v>
      </c>
      <c r="R3424">
        <f t="shared" si="603"/>
        <v>0</v>
      </c>
      <c r="W3424" s="1" t="s">
        <v>23</v>
      </c>
      <c r="Z3424">
        <f t="shared" si="604"/>
        <v>148</v>
      </c>
    </row>
    <row r="3425" spans="1:26" x14ac:dyDescent="0.35">
      <c r="A3425" t="s">
        <v>3448</v>
      </c>
      <c r="B3425">
        <v>-27.711463999999999</v>
      </c>
      <c r="C3425">
        <v>152.467792</v>
      </c>
      <c r="D3425">
        <v>121</v>
      </c>
      <c r="E3425">
        <v>154</v>
      </c>
      <c r="F3425">
        <v>9.8000000000000007</v>
      </c>
      <c r="H3425">
        <v>4</v>
      </c>
      <c r="I3425">
        <f t="shared" si="599"/>
        <v>0</v>
      </c>
      <c r="J3425">
        <f t="shared" si="605"/>
        <v>0</v>
      </c>
      <c r="K3425">
        <f t="shared" si="600"/>
        <v>0</v>
      </c>
      <c r="L3425">
        <f t="shared" si="601"/>
        <v>0</v>
      </c>
      <c r="M3425">
        <f t="shared" si="606"/>
        <v>0</v>
      </c>
      <c r="N3425">
        <f t="shared" si="607"/>
        <v>0</v>
      </c>
      <c r="O3425">
        <f t="shared" si="608"/>
        <v>0</v>
      </c>
      <c r="P3425">
        <f t="shared" si="609"/>
        <v>0</v>
      </c>
      <c r="Q3425">
        <f t="shared" si="602"/>
        <v>0</v>
      </c>
      <c r="R3425">
        <f t="shared" si="603"/>
        <v>0</v>
      </c>
      <c r="W3425" s="1" t="s">
        <v>23</v>
      </c>
      <c r="Z3425">
        <f t="shared" si="604"/>
        <v>150</v>
      </c>
    </row>
    <row r="3426" spans="1:26" x14ac:dyDescent="0.35">
      <c r="A3426" t="s">
        <v>3449</v>
      </c>
      <c r="B3426">
        <v>-27.711451</v>
      </c>
      <c r="C3426">
        <v>152.467738</v>
      </c>
      <c r="D3426">
        <v>121</v>
      </c>
      <c r="E3426">
        <v>154</v>
      </c>
      <c r="F3426">
        <v>9.85</v>
      </c>
      <c r="H3426">
        <v>4</v>
      </c>
      <c r="I3426">
        <f t="shared" si="599"/>
        <v>0</v>
      </c>
      <c r="J3426">
        <f t="shared" si="605"/>
        <v>0</v>
      </c>
      <c r="K3426">
        <f t="shared" si="600"/>
        <v>0</v>
      </c>
      <c r="L3426">
        <f t="shared" si="601"/>
        <v>0</v>
      </c>
      <c r="M3426">
        <f t="shared" si="606"/>
        <v>0</v>
      </c>
      <c r="N3426">
        <f t="shared" si="607"/>
        <v>0</v>
      </c>
      <c r="O3426">
        <f t="shared" si="608"/>
        <v>0</v>
      </c>
      <c r="P3426">
        <f t="shared" si="609"/>
        <v>0</v>
      </c>
      <c r="Q3426">
        <f t="shared" si="602"/>
        <v>0</v>
      </c>
      <c r="R3426">
        <f t="shared" si="603"/>
        <v>0</v>
      </c>
      <c r="W3426" s="1" t="s">
        <v>23</v>
      </c>
      <c r="Z3426">
        <f t="shared" si="604"/>
        <v>150</v>
      </c>
    </row>
    <row r="3427" spans="1:26" x14ac:dyDescent="0.35">
      <c r="A3427" t="s">
        <v>3450</v>
      </c>
      <c r="B3427">
        <v>-27.711449999999999</v>
      </c>
      <c r="C3427">
        <v>152.46768399999999</v>
      </c>
      <c r="D3427">
        <v>120</v>
      </c>
      <c r="E3427">
        <v>154</v>
      </c>
      <c r="F3427">
        <v>9.76</v>
      </c>
      <c r="H3427">
        <v>4</v>
      </c>
      <c r="I3427">
        <f t="shared" si="599"/>
        <v>0</v>
      </c>
      <c r="J3427">
        <f t="shared" si="605"/>
        <v>0</v>
      </c>
      <c r="K3427">
        <f t="shared" si="600"/>
        <v>0</v>
      </c>
      <c r="L3427">
        <f t="shared" si="601"/>
        <v>0</v>
      </c>
      <c r="M3427">
        <f t="shared" si="606"/>
        <v>0</v>
      </c>
      <c r="N3427">
        <f t="shared" si="607"/>
        <v>0</v>
      </c>
      <c r="O3427">
        <f t="shared" si="608"/>
        <v>0</v>
      </c>
      <c r="P3427">
        <f t="shared" si="609"/>
        <v>0</v>
      </c>
      <c r="Q3427">
        <f t="shared" si="602"/>
        <v>0</v>
      </c>
      <c r="R3427">
        <f t="shared" si="603"/>
        <v>0</v>
      </c>
      <c r="W3427" s="1" t="s">
        <v>23</v>
      </c>
      <c r="Z3427">
        <f t="shared" si="604"/>
        <v>150</v>
      </c>
    </row>
    <row r="3428" spans="1:26" x14ac:dyDescent="0.35">
      <c r="A3428" t="s">
        <v>3451</v>
      </c>
      <c r="B3428">
        <v>-27.711456999999999</v>
      </c>
      <c r="C3428">
        <v>152.46763100000001</v>
      </c>
      <c r="D3428">
        <v>120</v>
      </c>
      <c r="E3428">
        <v>154</v>
      </c>
      <c r="F3428">
        <v>9.64</v>
      </c>
      <c r="H3428">
        <v>4</v>
      </c>
      <c r="I3428">
        <f t="shared" si="599"/>
        <v>3</v>
      </c>
      <c r="J3428" t="str">
        <f t="shared" si="605"/>
        <v>Heart rate is 154</v>
      </c>
      <c r="K3428">
        <f t="shared" si="600"/>
        <v>1</v>
      </c>
      <c r="L3428">
        <f t="shared" si="601"/>
        <v>0</v>
      </c>
      <c r="M3428">
        <f t="shared" si="606"/>
        <v>0</v>
      </c>
      <c r="N3428">
        <f t="shared" si="607"/>
        <v>0</v>
      </c>
      <c r="O3428">
        <f t="shared" si="608"/>
        <v>0</v>
      </c>
      <c r="P3428">
        <f t="shared" si="609"/>
        <v>0</v>
      </c>
      <c r="Q3428">
        <f t="shared" si="602"/>
        <v>0</v>
      </c>
      <c r="R3428">
        <f t="shared" si="603"/>
        <v>0</v>
      </c>
      <c r="W3428" s="1" t="s">
        <v>23</v>
      </c>
      <c r="Z3428">
        <f t="shared" si="604"/>
        <v>150</v>
      </c>
    </row>
    <row r="3429" spans="1:26" x14ac:dyDescent="0.35">
      <c r="A3429" t="s">
        <v>3452</v>
      </c>
      <c r="B3429">
        <v>-27.711473000000002</v>
      </c>
      <c r="C3429">
        <v>152.467581</v>
      </c>
      <c r="D3429">
        <v>120</v>
      </c>
      <c r="E3429">
        <v>153</v>
      </c>
      <c r="F3429">
        <v>9.6300000000000008</v>
      </c>
      <c r="H3429">
        <v>4</v>
      </c>
      <c r="I3429">
        <f t="shared" si="599"/>
        <v>0</v>
      </c>
      <c r="J3429">
        <f t="shared" si="605"/>
        <v>0</v>
      </c>
      <c r="K3429">
        <f t="shared" si="600"/>
        <v>0</v>
      </c>
      <c r="L3429">
        <f t="shared" si="601"/>
        <v>0</v>
      </c>
      <c r="M3429">
        <f t="shared" si="606"/>
        <v>0</v>
      </c>
      <c r="N3429">
        <f t="shared" si="607"/>
        <v>0</v>
      </c>
      <c r="O3429">
        <f t="shared" si="608"/>
        <v>0</v>
      </c>
      <c r="P3429">
        <f t="shared" si="609"/>
        <v>0</v>
      </c>
      <c r="Q3429">
        <f t="shared" si="602"/>
        <v>0</v>
      </c>
      <c r="R3429">
        <f t="shared" si="603"/>
        <v>0</v>
      </c>
      <c r="W3429" s="1" t="s">
        <v>23</v>
      </c>
      <c r="Z3429">
        <f t="shared" si="604"/>
        <v>154</v>
      </c>
    </row>
    <row r="3430" spans="1:26" x14ac:dyDescent="0.35">
      <c r="A3430" t="s">
        <v>3453</v>
      </c>
      <c r="B3430">
        <v>-27.711497000000001</v>
      </c>
      <c r="C3430">
        <v>152.46753100000001</v>
      </c>
      <c r="D3430">
        <v>120</v>
      </c>
      <c r="E3430">
        <v>153</v>
      </c>
      <c r="F3430">
        <v>9.69</v>
      </c>
      <c r="H3430">
        <v>4</v>
      </c>
      <c r="I3430">
        <f t="shared" si="599"/>
        <v>0</v>
      </c>
      <c r="J3430">
        <f t="shared" si="605"/>
        <v>0</v>
      </c>
      <c r="K3430">
        <f t="shared" si="600"/>
        <v>0</v>
      </c>
      <c r="L3430">
        <f t="shared" si="601"/>
        <v>0</v>
      </c>
      <c r="M3430">
        <f t="shared" si="606"/>
        <v>0</v>
      </c>
      <c r="N3430">
        <f t="shared" si="607"/>
        <v>0</v>
      </c>
      <c r="O3430">
        <f t="shared" si="608"/>
        <v>0</v>
      </c>
      <c r="P3430">
        <f t="shared" si="609"/>
        <v>0</v>
      </c>
      <c r="Q3430">
        <f t="shared" si="602"/>
        <v>0</v>
      </c>
      <c r="R3430">
        <f t="shared" si="603"/>
        <v>0</v>
      </c>
      <c r="W3430" s="1" t="s">
        <v>23</v>
      </c>
      <c r="Z3430">
        <f t="shared" si="604"/>
        <v>154</v>
      </c>
    </row>
    <row r="3431" spans="1:26" x14ac:dyDescent="0.35">
      <c r="A3431" t="s">
        <v>3454</v>
      </c>
      <c r="B3431">
        <v>-27.711521999999999</v>
      </c>
      <c r="C3431">
        <v>152.46748199999999</v>
      </c>
      <c r="D3431">
        <v>120</v>
      </c>
      <c r="E3431">
        <v>153</v>
      </c>
      <c r="F3431">
        <v>9.7799999999999994</v>
      </c>
      <c r="H3431">
        <v>4</v>
      </c>
      <c r="I3431">
        <f t="shared" si="599"/>
        <v>0</v>
      </c>
      <c r="J3431">
        <f t="shared" si="605"/>
        <v>0</v>
      </c>
      <c r="K3431">
        <f t="shared" si="600"/>
        <v>0</v>
      </c>
      <c r="L3431">
        <f t="shared" si="601"/>
        <v>0</v>
      </c>
      <c r="M3431">
        <f t="shared" si="606"/>
        <v>0</v>
      </c>
      <c r="N3431">
        <f t="shared" si="607"/>
        <v>0</v>
      </c>
      <c r="O3431">
        <f t="shared" si="608"/>
        <v>0</v>
      </c>
      <c r="P3431">
        <f t="shared" si="609"/>
        <v>0</v>
      </c>
      <c r="Q3431">
        <f t="shared" si="602"/>
        <v>0</v>
      </c>
      <c r="R3431">
        <f t="shared" si="603"/>
        <v>0</v>
      </c>
      <c r="W3431" s="1" t="s">
        <v>23</v>
      </c>
      <c r="Z3431">
        <f t="shared" si="604"/>
        <v>154</v>
      </c>
    </row>
    <row r="3432" spans="1:26" x14ac:dyDescent="0.35">
      <c r="A3432" t="s">
        <v>3455</v>
      </c>
      <c r="B3432">
        <v>-27.711546999999999</v>
      </c>
      <c r="C3432">
        <v>152.467434</v>
      </c>
      <c r="D3432">
        <v>120</v>
      </c>
      <c r="E3432">
        <v>153</v>
      </c>
      <c r="F3432">
        <v>9.8000000000000007</v>
      </c>
      <c r="H3432">
        <v>4</v>
      </c>
      <c r="I3432">
        <f t="shared" si="599"/>
        <v>0</v>
      </c>
      <c r="J3432">
        <f t="shared" si="605"/>
        <v>0</v>
      </c>
      <c r="K3432">
        <f t="shared" si="600"/>
        <v>0</v>
      </c>
      <c r="L3432">
        <f t="shared" si="601"/>
        <v>0</v>
      </c>
      <c r="M3432">
        <f t="shared" si="606"/>
        <v>0</v>
      </c>
      <c r="N3432">
        <f t="shared" si="607"/>
        <v>0</v>
      </c>
      <c r="O3432">
        <f t="shared" si="608"/>
        <v>0</v>
      </c>
      <c r="P3432">
        <f t="shared" si="609"/>
        <v>0</v>
      </c>
      <c r="Q3432">
        <f t="shared" si="602"/>
        <v>0</v>
      </c>
      <c r="R3432">
        <f t="shared" si="603"/>
        <v>0</v>
      </c>
      <c r="W3432" s="1" t="s">
        <v>23</v>
      </c>
      <c r="Z3432">
        <f t="shared" si="604"/>
        <v>154</v>
      </c>
    </row>
    <row r="3433" spans="1:26" x14ac:dyDescent="0.35">
      <c r="A3433" t="s">
        <v>3456</v>
      </c>
      <c r="B3433">
        <v>-27.711576999999998</v>
      </c>
      <c r="C3433">
        <v>152.467389</v>
      </c>
      <c r="D3433">
        <v>120</v>
      </c>
      <c r="E3433">
        <v>153</v>
      </c>
      <c r="F3433">
        <v>9.83</v>
      </c>
      <c r="H3433">
        <v>4</v>
      </c>
      <c r="I3433">
        <f t="shared" si="599"/>
        <v>0</v>
      </c>
      <c r="J3433">
        <f t="shared" si="605"/>
        <v>0</v>
      </c>
      <c r="K3433">
        <f t="shared" si="600"/>
        <v>0</v>
      </c>
      <c r="L3433">
        <f t="shared" si="601"/>
        <v>0</v>
      </c>
      <c r="M3433">
        <f t="shared" si="606"/>
        <v>0</v>
      </c>
      <c r="N3433">
        <f t="shared" si="607"/>
        <v>0</v>
      </c>
      <c r="O3433">
        <f t="shared" si="608"/>
        <v>0</v>
      </c>
      <c r="P3433">
        <f t="shared" si="609"/>
        <v>0</v>
      </c>
      <c r="Q3433">
        <f t="shared" si="602"/>
        <v>0</v>
      </c>
      <c r="R3433">
        <f t="shared" si="603"/>
        <v>0</v>
      </c>
      <c r="W3433" s="1" t="s">
        <v>23</v>
      </c>
      <c r="Z3433">
        <f t="shared" si="604"/>
        <v>154</v>
      </c>
    </row>
    <row r="3434" spans="1:26" x14ac:dyDescent="0.35">
      <c r="A3434" t="s">
        <v>3457</v>
      </c>
      <c r="B3434">
        <v>-27.711611999999999</v>
      </c>
      <c r="C3434">
        <v>152.46734799999999</v>
      </c>
      <c r="D3434">
        <v>120</v>
      </c>
      <c r="E3434">
        <v>153</v>
      </c>
      <c r="F3434">
        <v>9.89</v>
      </c>
      <c r="H3434">
        <v>4</v>
      </c>
      <c r="I3434">
        <f t="shared" si="599"/>
        <v>0</v>
      </c>
      <c r="J3434">
        <f t="shared" si="605"/>
        <v>0</v>
      </c>
      <c r="K3434">
        <f t="shared" si="600"/>
        <v>0</v>
      </c>
      <c r="L3434">
        <f t="shared" si="601"/>
        <v>0</v>
      </c>
      <c r="M3434">
        <f t="shared" si="606"/>
        <v>0</v>
      </c>
      <c r="N3434">
        <f t="shared" si="607"/>
        <v>0</v>
      </c>
      <c r="O3434">
        <f t="shared" si="608"/>
        <v>0</v>
      </c>
      <c r="P3434">
        <f t="shared" si="609"/>
        <v>0</v>
      </c>
      <c r="Q3434">
        <f t="shared" si="602"/>
        <v>0</v>
      </c>
      <c r="R3434">
        <f t="shared" si="603"/>
        <v>0</v>
      </c>
      <c r="W3434" s="1" t="s">
        <v>23</v>
      </c>
      <c r="Z3434">
        <f t="shared" si="604"/>
        <v>154</v>
      </c>
    </row>
    <row r="3435" spans="1:26" x14ac:dyDescent="0.35">
      <c r="A3435" t="s">
        <v>3458</v>
      </c>
      <c r="B3435">
        <v>-27.711651</v>
      </c>
      <c r="C3435">
        <v>152.46731</v>
      </c>
      <c r="D3435">
        <v>120</v>
      </c>
      <c r="E3435">
        <v>153</v>
      </c>
      <c r="F3435">
        <v>9.94</v>
      </c>
      <c r="H3435">
        <v>4</v>
      </c>
      <c r="I3435">
        <f t="shared" si="599"/>
        <v>0</v>
      </c>
      <c r="J3435">
        <f t="shared" si="605"/>
        <v>0</v>
      </c>
      <c r="K3435">
        <f t="shared" si="600"/>
        <v>0</v>
      </c>
      <c r="L3435">
        <f t="shared" si="601"/>
        <v>0</v>
      </c>
      <c r="M3435">
        <f t="shared" si="606"/>
        <v>0</v>
      </c>
      <c r="N3435">
        <f t="shared" si="607"/>
        <v>0</v>
      </c>
      <c r="O3435">
        <f t="shared" si="608"/>
        <v>0</v>
      </c>
      <c r="P3435">
        <f t="shared" si="609"/>
        <v>0</v>
      </c>
      <c r="Q3435">
        <f t="shared" si="602"/>
        <v>0</v>
      </c>
      <c r="R3435">
        <f t="shared" si="603"/>
        <v>0</v>
      </c>
      <c r="W3435" s="1" t="s">
        <v>23</v>
      </c>
      <c r="Z3435">
        <f t="shared" si="604"/>
        <v>154</v>
      </c>
    </row>
    <row r="3436" spans="1:26" x14ac:dyDescent="0.35">
      <c r="A3436" t="s">
        <v>3459</v>
      </c>
      <c r="B3436">
        <v>-27.711690000000001</v>
      </c>
      <c r="C3436">
        <v>152.467274</v>
      </c>
      <c r="D3436">
        <v>120</v>
      </c>
      <c r="E3436">
        <v>153</v>
      </c>
      <c r="F3436">
        <v>9.9700000000000006</v>
      </c>
      <c r="H3436">
        <v>4</v>
      </c>
      <c r="I3436">
        <f t="shared" si="599"/>
        <v>4</v>
      </c>
      <c r="J3436" t="str">
        <f t="shared" si="605"/>
        <v>Heart rate is 153</v>
      </c>
      <c r="K3436">
        <f t="shared" si="600"/>
        <v>0</v>
      </c>
      <c r="L3436">
        <f t="shared" si="601"/>
        <v>1</v>
      </c>
      <c r="M3436">
        <f t="shared" si="606"/>
        <v>0</v>
      </c>
      <c r="N3436">
        <f t="shared" si="607"/>
        <v>0</v>
      </c>
      <c r="O3436">
        <f t="shared" si="608"/>
        <v>0</v>
      </c>
      <c r="P3436">
        <f t="shared" si="609"/>
        <v>0</v>
      </c>
      <c r="Q3436">
        <f t="shared" si="602"/>
        <v>0</v>
      </c>
      <c r="R3436">
        <f t="shared" si="603"/>
        <v>0</v>
      </c>
      <c r="W3436" s="1" t="s">
        <v>23</v>
      </c>
      <c r="Z3436">
        <f t="shared" si="604"/>
        <v>154</v>
      </c>
    </row>
    <row r="3437" spans="1:26" x14ac:dyDescent="0.35">
      <c r="A3437" t="s">
        <v>3460</v>
      </c>
      <c r="B3437">
        <v>-27.711729999999999</v>
      </c>
      <c r="C3437">
        <v>152.46724</v>
      </c>
      <c r="D3437">
        <v>120</v>
      </c>
      <c r="E3437">
        <v>154</v>
      </c>
      <c r="F3437">
        <v>9.89</v>
      </c>
      <c r="H3437">
        <v>4</v>
      </c>
      <c r="I3437">
        <f t="shared" si="599"/>
        <v>3</v>
      </c>
      <c r="J3437" t="str">
        <f t="shared" si="605"/>
        <v>Heart rate is 154</v>
      </c>
      <c r="K3437">
        <f t="shared" si="600"/>
        <v>1</v>
      </c>
      <c r="L3437">
        <f t="shared" si="601"/>
        <v>0</v>
      </c>
      <c r="M3437">
        <f t="shared" si="606"/>
        <v>0</v>
      </c>
      <c r="N3437">
        <f t="shared" si="607"/>
        <v>0</v>
      </c>
      <c r="O3437">
        <f t="shared" si="608"/>
        <v>0</v>
      </c>
      <c r="P3437">
        <f t="shared" si="609"/>
        <v>0</v>
      </c>
      <c r="Q3437">
        <f t="shared" si="602"/>
        <v>0</v>
      </c>
      <c r="R3437">
        <f t="shared" si="603"/>
        <v>0</v>
      </c>
      <c r="W3437" s="1" t="s">
        <v>23</v>
      </c>
      <c r="Z3437">
        <f t="shared" si="604"/>
        <v>153</v>
      </c>
    </row>
    <row r="3438" spans="1:26" x14ac:dyDescent="0.35">
      <c r="A3438" t="s">
        <v>3461</v>
      </c>
      <c r="B3438">
        <v>-27.711770000000001</v>
      </c>
      <c r="C3438">
        <v>152.46720999999999</v>
      </c>
      <c r="D3438">
        <v>120</v>
      </c>
      <c r="E3438">
        <v>153</v>
      </c>
      <c r="F3438">
        <v>9.89</v>
      </c>
      <c r="H3438">
        <v>4</v>
      </c>
      <c r="I3438">
        <f t="shared" si="599"/>
        <v>0</v>
      </c>
      <c r="J3438">
        <f t="shared" si="605"/>
        <v>0</v>
      </c>
      <c r="K3438">
        <f t="shared" si="600"/>
        <v>0</v>
      </c>
      <c r="L3438">
        <f t="shared" si="601"/>
        <v>0</v>
      </c>
      <c r="M3438">
        <f t="shared" si="606"/>
        <v>0</v>
      </c>
      <c r="N3438">
        <f t="shared" si="607"/>
        <v>0</v>
      </c>
      <c r="O3438">
        <f t="shared" si="608"/>
        <v>0</v>
      </c>
      <c r="P3438">
        <f t="shared" si="609"/>
        <v>0</v>
      </c>
      <c r="Q3438">
        <f t="shared" si="602"/>
        <v>0</v>
      </c>
      <c r="R3438">
        <f t="shared" si="603"/>
        <v>0</v>
      </c>
      <c r="W3438" s="1" t="s">
        <v>23</v>
      </c>
      <c r="Z3438">
        <f t="shared" si="604"/>
        <v>154</v>
      </c>
    </row>
    <row r="3439" spans="1:26" x14ac:dyDescent="0.35">
      <c r="A3439" t="s">
        <v>3462</v>
      </c>
      <c r="B3439">
        <v>-27.71181</v>
      </c>
      <c r="C3439">
        <v>152.467184</v>
      </c>
      <c r="D3439">
        <v>120</v>
      </c>
      <c r="E3439">
        <v>153</v>
      </c>
      <c r="F3439">
        <v>9.89</v>
      </c>
      <c r="H3439">
        <v>4</v>
      </c>
      <c r="I3439">
        <f t="shared" si="599"/>
        <v>0</v>
      </c>
      <c r="J3439">
        <f t="shared" si="605"/>
        <v>0</v>
      </c>
      <c r="K3439">
        <f t="shared" si="600"/>
        <v>0</v>
      </c>
      <c r="L3439">
        <f t="shared" si="601"/>
        <v>0</v>
      </c>
      <c r="M3439">
        <f t="shared" si="606"/>
        <v>0</v>
      </c>
      <c r="N3439">
        <f t="shared" si="607"/>
        <v>0</v>
      </c>
      <c r="O3439">
        <f t="shared" si="608"/>
        <v>0</v>
      </c>
      <c r="P3439">
        <f t="shared" si="609"/>
        <v>0</v>
      </c>
      <c r="Q3439">
        <f t="shared" si="602"/>
        <v>0</v>
      </c>
      <c r="R3439">
        <f t="shared" si="603"/>
        <v>0</v>
      </c>
      <c r="W3439" s="1" t="s">
        <v>23</v>
      </c>
      <c r="Z3439">
        <f t="shared" si="604"/>
        <v>154</v>
      </c>
    </row>
    <row r="3440" spans="1:26" x14ac:dyDescent="0.35">
      <c r="A3440" t="s">
        <v>3463</v>
      </c>
      <c r="B3440">
        <v>-27.711853000000001</v>
      </c>
      <c r="C3440">
        <v>152.46716799999999</v>
      </c>
      <c r="D3440">
        <v>120</v>
      </c>
      <c r="E3440">
        <v>153</v>
      </c>
      <c r="F3440">
        <v>9.86</v>
      </c>
      <c r="H3440">
        <v>4</v>
      </c>
      <c r="I3440">
        <f t="shared" si="599"/>
        <v>0</v>
      </c>
      <c r="J3440">
        <f t="shared" si="605"/>
        <v>0</v>
      </c>
      <c r="K3440">
        <f t="shared" si="600"/>
        <v>0</v>
      </c>
      <c r="L3440">
        <f t="shared" si="601"/>
        <v>0</v>
      </c>
      <c r="M3440">
        <f t="shared" si="606"/>
        <v>0</v>
      </c>
      <c r="N3440">
        <f t="shared" si="607"/>
        <v>0</v>
      </c>
      <c r="O3440">
        <f t="shared" si="608"/>
        <v>0</v>
      </c>
      <c r="P3440">
        <f t="shared" si="609"/>
        <v>0</v>
      </c>
      <c r="Q3440">
        <f t="shared" si="602"/>
        <v>0</v>
      </c>
      <c r="R3440">
        <f t="shared" si="603"/>
        <v>0</v>
      </c>
      <c r="W3440" s="1" t="s">
        <v>23</v>
      </c>
      <c r="Z3440">
        <f t="shared" si="604"/>
        <v>154</v>
      </c>
    </row>
    <row r="3441" spans="1:26" x14ac:dyDescent="0.35">
      <c r="A3441" t="s">
        <v>3464</v>
      </c>
      <c r="B3441">
        <v>-27.711901000000001</v>
      </c>
      <c r="C3441">
        <v>152.46715800000001</v>
      </c>
      <c r="D3441">
        <v>120</v>
      </c>
      <c r="E3441">
        <v>152</v>
      </c>
      <c r="F3441">
        <v>9.86</v>
      </c>
      <c r="H3441">
        <v>4</v>
      </c>
      <c r="I3441">
        <f t="shared" si="599"/>
        <v>0</v>
      </c>
      <c r="J3441">
        <f t="shared" si="605"/>
        <v>0</v>
      </c>
      <c r="K3441">
        <f t="shared" si="600"/>
        <v>0</v>
      </c>
      <c r="L3441">
        <f t="shared" si="601"/>
        <v>0</v>
      </c>
      <c r="M3441">
        <f t="shared" si="606"/>
        <v>0</v>
      </c>
      <c r="N3441">
        <f t="shared" si="607"/>
        <v>0</v>
      </c>
      <c r="O3441">
        <f t="shared" si="608"/>
        <v>0</v>
      </c>
      <c r="P3441">
        <f t="shared" si="609"/>
        <v>0</v>
      </c>
      <c r="Q3441">
        <f t="shared" si="602"/>
        <v>0</v>
      </c>
      <c r="R3441">
        <f t="shared" si="603"/>
        <v>0</v>
      </c>
      <c r="W3441" s="1" t="s">
        <v>23</v>
      </c>
      <c r="Z3441">
        <f t="shared" si="604"/>
        <v>153</v>
      </c>
    </row>
    <row r="3442" spans="1:26" x14ac:dyDescent="0.35">
      <c r="A3442" t="s">
        <v>3465</v>
      </c>
      <c r="B3442">
        <v>-27.711950000000002</v>
      </c>
      <c r="C3442">
        <v>152.46715599999999</v>
      </c>
      <c r="D3442">
        <v>120</v>
      </c>
      <c r="E3442">
        <v>152</v>
      </c>
      <c r="F3442">
        <v>9.86</v>
      </c>
      <c r="H3442">
        <v>4</v>
      </c>
      <c r="I3442">
        <f t="shared" si="599"/>
        <v>0</v>
      </c>
      <c r="J3442">
        <f t="shared" si="605"/>
        <v>0</v>
      </c>
      <c r="K3442">
        <f t="shared" si="600"/>
        <v>0</v>
      </c>
      <c r="L3442">
        <f t="shared" si="601"/>
        <v>0</v>
      </c>
      <c r="M3442">
        <f t="shared" si="606"/>
        <v>0</v>
      </c>
      <c r="N3442">
        <f t="shared" si="607"/>
        <v>0</v>
      </c>
      <c r="O3442">
        <f t="shared" si="608"/>
        <v>0</v>
      </c>
      <c r="P3442">
        <f t="shared" si="609"/>
        <v>0</v>
      </c>
      <c r="Q3442">
        <f t="shared" si="602"/>
        <v>0</v>
      </c>
      <c r="R3442">
        <f t="shared" si="603"/>
        <v>0</v>
      </c>
      <c r="W3442" s="1" t="s">
        <v>23</v>
      </c>
      <c r="Z3442">
        <f t="shared" si="604"/>
        <v>153</v>
      </c>
    </row>
    <row r="3443" spans="1:26" x14ac:dyDescent="0.35">
      <c r="A3443" t="s">
        <v>3466</v>
      </c>
      <c r="B3443">
        <v>-27.711993</v>
      </c>
      <c r="C3443">
        <v>152.46717100000001</v>
      </c>
      <c r="D3443">
        <v>120</v>
      </c>
      <c r="E3443">
        <v>152</v>
      </c>
      <c r="F3443">
        <v>9.84</v>
      </c>
      <c r="H3443">
        <v>4</v>
      </c>
      <c r="I3443">
        <f t="shared" si="599"/>
        <v>4</v>
      </c>
      <c r="J3443" t="str">
        <f t="shared" si="605"/>
        <v>Heart rate is 152</v>
      </c>
      <c r="K3443">
        <f t="shared" si="600"/>
        <v>0</v>
      </c>
      <c r="L3443">
        <f t="shared" si="601"/>
        <v>1</v>
      </c>
      <c r="M3443">
        <f t="shared" si="606"/>
        <v>0</v>
      </c>
      <c r="N3443">
        <f t="shared" si="607"/>
        <v>0</v>
      </c>
      <c r="O3443">
        <f t="shared" si="608"/>
        <v>0</v>
      </c>
      <c r="P3443">
        <f t="shared" si="609"/>
        <v>0</v>
      </c>
      <c r="Q3443">
        <f t="shared" si="602"/>
        <v>0</v>
      </c>
      <c r="R3443">
        <f t="shared" si="603"/>
        <v>0</v>
      </c>
      <c r="W3443" s="1" t="s">
        <v>23</v>
      </c>
      <c r="Z3443">
        <f t="shared" si="604"/>
        <v>153</v>
      </c>
    </row>
    <row r="3444" spans="1:26" x14ac:dyDescent="0.35">
      <c r="A3444" t="s">
        <v>3467</v>
      </c>
      <c r="B3444">
        <v>-27.712033000000002</v>
      </c>
      <c r="C3444">
        <v>152.467197</v>
      </c>
      <c r="D3444">
        <v>120</v>
      </c>
      <c r="E3444">
        <v>156</v>
      </c>
      <c r="F3444">
        <v>9.84</v>
      </c>
      <c r="H3444">
        <v>4</v>
      </c>
      <c r="I3444">
        <f t="shared" si="599"/>
        <v>0</v>
      </c>
      <c r="J3444">
        <f t="shared" si="605"/>
        <v>0</v>
      </c>
      <c r="K3444">
        <f t="shared" si="600"/>
        <v>0</v>
      </c>
      <c r="L3444">
        <f t="shared" si="601"/>
        <v>0</v>
      </c>
      <c r="M3444">
        <f t="shared" si="606"/>
        <v>0</v>
      </c>
      <c r="N3444">
        <f t="shared" si="607"/>
        <v>0</v>
      </c>
      <c r="O3444">
        <f t="shared" si="608"/>
        <v>0</v>
      </c>
      <c r="P3444">
        <f t="shared" si="609"/>
        <v>0</v>
      </c>
      <c r="Q3444">
        <f t="shared" si="602"/>
        <v>0</v>
      </c>
      <c r="R3444">
        <f t="shared" si="603"/>
        <v>0</v>
      </c>
      <c r="W3444" s="1" t="s">
        <v>23</v>
      </c>
      <c r="Z3444">
        <f t="shared" si="604"/>
        <v>152</v>
      </c>
    </row>
    <row r="3445" spans="1:26" x14ac:dyDescent="0.35">
      <c r="A3445" t="s">
        <v>3468</v>
      </c>
      <c r="B3445">
        <v>-27.712070000000001</v>
      </c>
      <c r="C3445">
        <v>152.46722600000001</v>
      </c>
      <c r="D3445">
        <v>120</v>
      </c>
      <c r="E3445">
        <v>164</v>
      </c>
      <c r="F3445">
        <v>9.73</v>
      </c>
      <c r="H3445">
        <v>4</v>
      </c>
      <c r="I3445">
        <f t="shared" si="599"/>
        <v>0</v>
      </c>
      <c r="J3445">
        <f t="shared" si="605"/>
        <v>0</v>
      </c>
      <c r="K3445">
        <f t="shared" si="600"/>
        <v>0</v>
      </c>
      <c r="L3445">
        <f t="shared" si="601"/>
        <v>0</v>
      </c>
      <c r="M3445">
        <f t="shared" si="606"/>
        <v>0</v>
      </c>
      <c r="N3445">
        <f t="shared" si="607"/>
        <v>0</v>
      </c>
      <c r="O3445">
        <f t="shared" si="608"/>
        <v>0</v>
      </c>
      <c r="P3445">
        <f t="shared" si="609"/>
        <v>0</v>
      </c>
      <c r="Q3445">
        <f t="shared" si="602"/>
        <v>0</v>
      </c>
      <c r="R3445">
        <f t="shared" si="603"/>
        <v>0</v>
      </c>
      <c r="W3445" s="1" t="s">
        <v>23</v>
      </c>
      <c r="Z3445">
        <f t="shared" si="604"/>
        <v>156</v>
      </c>
    </row>
    <row r="3446" spans="1:26" x14ac:dyDescent="0.35">
      <c r="A3446" t="s">
        <v>3469</v>
      </c>
      <c r="B3446">
        <v>-27.712108000000001</v>
      </c>
      <c r="C3446">
        <v>152.46725699999999</v>
      </c>
      <c r="D3446">
        <v>120</v>
      </c>
      <c r="E3446">
        <v>168</v>
      </c>
      <c r="F3446">
        <v>9.73</v>
      </c>
      <c r="H3446">
        <v>4</v>
      </c>
      <c r="I3446">
        <f t="shared" si="599"/>
        <v>0</v>
      </c>
      <c r="J3446">
        <f t="shared" si="605"/>
        <v>0</v>
      </c>
      <c r="K3446">
        <f t="shared" si="600"/>
        <v>0</v>
      </c>
      <c r="L3446">
        <f t="shared" si="601"/>
        <v>0</v>
      </c>
      <c r="M3446">
        <f t="shared" si="606"/>
        <v>0</v>
      </c>
      <c r="N3446">
        <f t="shared" si="607"/>
        <v>0</v>
      </c>
      <c r="O3446">
        <f t="shared" si="608"/>
        <v>0</v>
      </c>
      <c r="P3446">
        <f t="shared" si="609"/>
        <v>0</v>
      </c>
      <c r="Q3446">
        <f t="shared" si="602"/>
        <v>0</v>
      </c>
      <c r="R3446">
        <f t="shared" si="603"/>
        <v>0</v>
      </c>
      <c r="W3446" s="1" t="s">
        <v>23</v>
      </c>
      <c r="Z3446">
        <f t="shared" si="604"/>
        <v>164</v>
      </c>
    </row>
    <row r="3447" spans="1:26" x14ac:dyDescent="0.35">
      <c r="A3447" t="s">
        <v>3470</v>
      </c>
      <c r="B3447">
        <v>-27.712146000000001</v>
      </c>
      <c r="C3447">
        <v>152.46728899999999</v>
      </c>
      <c r="D3447">
        <v>121</v>
      </c>
      <c r="E3447">
        <v>168</v>
      </c>
      <c r="F3447">
        <v>9.73</v>
      </c>
      <c r="H3447">
        <v>4</v>
      </c>
      <c r="I3447">
        <f t="shared" si="599"/>
        <v>0</v>
      </c>
      <c r="J3447">
        <f t="shared" si="605"/>
        <v>0</v>
      </c>
      <c r="K3447">
        <f t="shared" si="600"/>
        <v>0</v>
      </c>
      <c r="L3447">
        <f t="shared" si="601"/>
        <v>0</v>
      </c>
      <c r="M3447">
        <f t="shared" si="606"/>
        <v>0</v>
      </c>
      <c r="N3447">
        <f t="shared" si="607"/>
        <v>0</v>
      </c>
      <c r="O3447">
        <f t="shared" si="608"/>
        <v>0</v>
      </c>
      <c r="P3447">
        <f t="shared" si="609"/>
        <v>0</v>
      </c>
      <c r="Q3447">
        <f t="shared" si="602"/>
        <v>0</v>
      </c>
      <c r="R3447">
        <f t="shared" si="603"/>
        <v>0</v>
      </c>
      <c r="W3447" s="1" t="s">
        <v>23</v>
      </c>
      <c r="Z3447">
        <f t="shared" si="604"/>
        <v>164</v>
      </c>
    </row>
    <row r="3448" spans="1:26" x14ac:dyDescent="0.35">
      <c r="A3448" t="s">
        <v>3471</v>
      </c>
      <c r="B3448">
        <v>-27.71218</v>
      </c>
      <c r="C3448">
        <v>152.46731600000001</v>
      </c>
      <c r="D3448">
        <v>121</v>
      </c>
      <c r="E3448">
        <v>168</v>
      </c>
      <c r="F3448">
        <v>9.7200000000000006</v>
      </c>
      <c r="H3448">
        <v>4</v>
      </c>
      <c r="I3448">
        <f t="shared" si="599"/>
        <v>3</v>
      </c>
      <c r="J3448" t="str">
        <f t="shared" si="605"/>
        <v>Heart rate is 168</v>
      </c>
      <c r="K3448">
        <f t="shared" si="600"/>
        <v>1</v>
      </c>
      <c r="L3448">
        <f t="shared" si="601"/>
        <v>0</v>
      </c>
      <c r="M3448">
        <f t="shared" si="606"/>
        <v>0</v>
      </c>
      <c r="N3448">
        <f t="shared" si="607"/>
        <v>0</v>
      </c>
      <c r="O3448">
        <f t="shared" si="608"/>
        <v>0</v>
      </c>
      <c r="P3448">
        <f t="shared" si="609"/>
        <v>0</v>
      </c>
      <c r="Q3448">
        <f t="shared" si="602"/>
        <v>0</v>
      </c>
      <c r="R3448">
        <f t="shared" si="603"/>
        <v>0</v>
      </c>
      <c r="W3448" s="1" t="s">
        <v>23</v>
      </c>
      <c r="Z3448">
        <f t="shared" si="604"/>
        <v>164</v>
      </c>
    </row>
    <row r="3449" spans="1:26" x14ac:dyDescent="0.35">
      <c r="A3449" t="s">
        <v>3472</v>
      </c>
      <c r="B3449">
        <v>-27.712212999999998</v>
      </c>
      <c r="C3449">
        <v>152.467331</v>
      </c>
      <c r="D3449">
        <v>121</v>
      </c>
      <c r="E3449">
        <v>167</v>
      </c>
      <c r="F3449">
        <v>9.7200000000000006</v>
      </c>
      <c r="H3449">
        <v>4</v>
      </c>
      <c r="I3449">
        <f t="shared" si="599"/>
        <v>0</v>
      </c>
      <c r="J3449">
        <f t="shared" si="605"/>
        <v>0</v>
      </c>
      <c r="K3449">
        <f t="shared" si="600"/>
        <v>0</v>
      </c>
      <c r="L3449">
        <f t="shared" si="601"/>
        <v>0</v>
      </c>
      <c r="M3449">
        <f t="shared" si="606"/>
        <v>0</v>
      </c>
      <c r="N3449">
        <f t="shared" si="607"/>
        <v>0</v>
      </c>
      <c r="O3449">
        <f t="shared" si="608"/>
        <v>0</v>
      </c>
      <c r="P3449">
        <f t="shared" si="609"/>
        <v>0</v>
      </c>
      <c r="Q3449">
        <f t="shared" si="602"/>
        <v>0</v>
      </c>
      <c r="R3449">
        <f t="shared" si="603"/>
        <v>0</v>
      </c>
      <c r="W3449" s="1" t="s">
        <v>23</v>
      </c>
      <c r="Z3449">
        <f t="shared" si="604"/>
        <v>168</v>
      </c>
    </row>
    <row r="3450" spans="1:26" x14ac:dyDescent="0.35">
      <c r="A3450" t="s">
        <v>3473</v>
      </c>
      <c r="B3450">
        <v>-27.712247000000001</v>
      </c>
      <c r="C3450">
        <v>152.467342</v>
      </c>
      <c r="D3450">
        <v>121</v>
      </c>
      <c r="E3450">
        <v>163</v>
      </c>
      <c r="F3450">
        <v>9.57</v>
      </c>
      <c r="H3450">
        <v>4</v>
      </c>
      <c r="I3450">
        <f t="shared" si="599"/>
        <v>0</v>
      </c>
      <c r="J3450">
        <f t="shared" si="605"/>
        <v>0</v>
      </c>
      <c r="K3450">
        <f t="shared" si="600"/>
        <v>0</v>
      </c>
      <c r="L3450">
        <f t="shared" si="601"/>
        <v>0</v>
      </c>
      <c r="M3450">
        <f t="shared" si="606"/>
        <v>0</v>
      </c>
      <c r="N3450">
        <f t="shared" si="607"/>
        <v>0</v>
      </c>
      <c r="O3450">
        <f t="shared" si="608"/>
        <v>0</v>
      </c>
      <c r="P3450">
        <f t="shared" si="609"/>
        <v>0</v>
      </c>
      <c r="Q3450">
        <f t="shared" si="602"/>
        <v>0</v>
      </c>
      <c r="R3450">
        <f t="shared" si="603"/>
        <v>0</v>
      </c>
      <c r="W3450" s="1" t="s">
        <v>23</v>
      </c>
      <c r="Z3450">
        <f t="shared" si="604"/>
        <v>167</v>
      </c>
    </row>
    <row r="3451" spans="1:26" x14ac:dyDescent="0.35">
      <c r="A3451" t="s">
        <v>3474</v>
      </c>
      <c r="B3451">
        <v>-27.712285999999999</v>
      </c>
      <c r="C3451">
        <v>152.46734599999999</v>
      </c>
      <c r="D3451">
        <v>121</v>
      </c>
      <c r="E3451">
        <v>162</v>
      </c>
      <c r="F3451">
        <v>9.57</v>
      </c>
      <c r="H3451">
        <v>4</v>
      </c>
      <c r="I3451">
        <f t="shared" si="599"/>
        <v>0</v>
      </c>
      <c r="J3451">
        <f t="shared" si="605"/>
        <v>0</v>
      </c>
      <c r="K3451">
        <f t="shared" si="600"/>
        <v>0</v>
      </c>
      <c r="L3451">
        <f t="shared" si="601"/>
        <v>0</v>
      </c>
      <c r="M3451">
        <f t="shared" si="606"/>
        <v>0</v>
      </c>
      <c r="N3451">
        <f t="shared" si="607"/>
        <v>0</v>
      </c>
      <c r="O3451">
        <f t="shared" si="608"/>
        <v>0</v>
      </c>
      <c r="P3451">
        <f t="shared" si="609"/>
        <v>0</v>
      </c>
      <c r="Q3451">
        <f t="shared" si="602"/>
        <v>0</v>
      </c>
      <c r="R3451">
        <f t="shared" si="603"/>
        <v>0</v>
      </c>
      <c r="W3451" s="1" t="s">
        <v>23</v>
      </c>
      <c r="Z3451">
        <f t="shared" si="604"/>
        <v>163</v>
      </c>
    </row>
    <row r="3452" spans="1:26" x14ac:dyDescent="0.35">
      <c r="A3452" t="s">
        <v>3475</v>
      </c>
      <c r="B3452">
        <v>-27.712326999999998</v>
      </c>
      <c r="C3452">
        <v>152.467333</v>
      </c>
      <c r="D3452">
        <v>121</v>
      </c>
      <c r="E3452">
        <v>162</v>
      </c>
      <c r="F3452">
        <v>9.57</v>
      </c>
      <c r="H3452">
        <v>4</v>
      </c>
      <c r="I3452">
        <f t="shared" si="599"/>
        <v>4</v>
      </c>
      <c r="J3452" t="str">
        <f t="shared" si="605"/>
        <v>Heart rate is 162</v>
      </c>
      <c r="K3452">
        <f t="shared" si="600"/>
        <v>0</v>
      </c>
      <c r="L3452">
        <f t="shared" si="601"/>
        <v>1</v>
      </c>
      <c r="M3452">
        <f t="shared" si="606"/>
        <v>0</v>
      </c>
      <c r="N3452">
        <f t="shared" si="607"/>
        <v>0</v>
      </c>
      <c r="O3452">
        <f t="shared" si="608"/>
        <v>0</v>
      </c>
      <c r="P3452">
        <f t="shared" si="609"/>
        <v>0</v>
      </c>
      <c r="Q3452">
        <f t="shared" si="602"/>
        <v>0</v>
      </c>
      <c r="R3452">
        <f t="shared" si="603"/>
        <v>0</v>
      </c>
      <c r="W3452" s="1" t="s">
        <v>23</v>
      </c>
      <c r="Z3452">
        <f t="shared" si="604"/>
        <v>163</v>
      </c>
    </row>
    <row r="3453" spans="1:26" x14ac:dyDescent="0.35">
      <c r="A3453" t="s">
        <v>3476</v>
      </c>
      <c r="B3453">
        <v>-27.71236</v>
      </c>
      <c r="C3453">
        <v>152.46730099999999</v>
      </c>
      <c r="D3453">
        <v>121</v>
      </c>
      <c r="E3453">
        <v>166</v>
      </c>
      <c r="F3453">
        <v>9.27</v>
      </c>
      <c r="H3453">
        <v>4</v>
      </c>
      <c r="I3453">
        <f t="shared" si="599"/>
        <v>0</v>
      </c>
      <c r="J3453">
        <f t="shared" si="605"/>
        <v>0</v>
      </c>
      <c r="K3453">
        <f t="shared" si="600"/>
        <v>0</v>
      </c>
      <c r="L3453">
        <f t="shared" si="601"/>
        <v>0</v>
      </c>
      <c r="M3453">
        <f t="shared" si="606"/>
        <v>0</v>
      </c>
      <c r="N3453">
        <f t="shared" si="607"/>
        <v>0</v>
      </c>
      <c r="O3453">
        <f t="shared" si="608"/>
        <v>0</v>
      </c>
      <c r="P3453">
        <f t="shared" si="609"/>
        <v>0</v>
      </c>
      <c r="Q3453">
        <f t="shared" si="602"/>
        <v>0</v>
      </c>
      <c r="R3453">
        <f t="shared" si="603"/>
        <v>0</v>
      </c>
      <c r="W3453" s="1" t="s">
        <v>23</v>
      </c>
      <c r="Z3453">
        <f t="shared" si="604"/>
        <v>162</v>
      </c>
    </row>
    <row r="3454" spans="1:26" x14ac:dyDescent="0.35">
      <c r="A3454" t="s">
        <v>3477</v>
      </c>
      <c r="B3454">
        <v>-27.712382999999999</v>
      </c>
      <c r="C3454">
        <v>152.46725900000001</v>
      </c>
      <c r="D3454">
        <v>121</v>
      </c>
      <c r="E3454">
        <v>167</v>
      </c>
      <c r="F3454">
        <v>8.73</v>
      </c>
      <c r="H3454">
        <v>4</v>
      </c>
      <c r="I3454">
        <f t="shared" si="599"/>
        <v>0</v>
      </c>
      <c r="J3454">
        <f t="shared" si="605"/>
        <v>0</v>
      </c>
      <c r="K3454">
        <f t="shared" si="600"/>
        <v>0</v>
      </c>
      <c r="L3454">
        <f t="shared" si="601"/>
        <v>0</v>
      </c>
      <c r="M3454">
        <f t="shared" si="606"/>
        <v>0</v>
      </c>
      <c r="N3454">
        <f t="shared" si="607"/>
        <v>0</v>
      </c>
      <c r="O3454">
        <f t="shared" si="608"/>
        <v>0</v>
      </c>
      <c r="P3454">
        <f t="shared" si="609"/>
        <v>0</v>
      </c>
      <c r="Q3454">
        <f t="shared" si="602"/>
        <v>0</v>
      </c>
      <c r="R3454">
        <f t="shared" si="603"/>
        <v>0</v>
      </c>
      <c r="W3454" s="1" t="s">
        <v>23</v>
      </c>
      <c r="Z3454">
        <f t="shared" si="604"/>
        <v>166</v>
      </c>
    </row>
    <row r="3455" spans="1:26" x14ac:dyDescent="0.35">
      <c r="A3455" t="s">
        <v>3478</v>
      </c>
      <c r="B3455">
        <v>-27.712402000000001</v>
      </c>
      <c r="C3455">
        <v>152.46721500000001</v>
      </c>
      <c r="D3455">
        <v>121</v>
      </c>
      <c r="E3455">
        <v>168</v>
      </c>
      <c r="F3455">
        <v>8.7799999999999994</v>
      </c>
      <c r="H3455">
        <v>4</v>
      </c>
      <c r="I3455">
        <f t="shared" si="599"/>
        <v>0</v>
      </c>
      <c r="J3455">
        <f t="shared" si="605"/>
        <v>0</v>
      </c>
      <c r="K3455">
        <f t="shared" si="600"/>
        <v>0</v>
      </c>
      <c r="L3455">
        <f t="shared" si="601"/>
        <v>0</v>
      </c>
      <c r="M3455">
        <f t="shared" si="606"/>
        <v>0</v>
      </c>
      <c r="N3455">
        <f t="shared" si="607"/>
        <v>0</v>
      </c>
      <c r="O3455">
        <f t="shared" si="608"/>
        <v>0</v>
      </c>
      <c r="P3455">
        <f t="shared" si="609"/>
        <v>0</v>
      </c>
      <c r="Q3455">
        <f t="shared" si="602"/>
        <v>0</v>
      </c>
      <c r="R3455">
        <f t="shared" si="603"/>
        <v>0</v>
      </c>
      <c r="W3455" s="1" t="s">
        <v>23</v>
      </c>
      <c r="Z3455">
        <f t="shared" si="604"/>
        <v>167</v>
      </c>
    </row>
    <row r="3456" spans="1:26" x14ac:dyDescent="0.35">
      <c r="A3456" t="s">
        <v>3479</v>
      </c>
      <c r="B3456">
        <v>-27.712415</v>
      </c>
      <c r="C3456">
        <v>152.467173</v>
      </c>
      <c r="D3456">
        <v>121</v>
      </c>
      <c r="E3456">
        <v>168</v>
      </c>
      <c r="F3456">
        <v>8.68</v>
      </c>
      <c r="H3456">
        <v>4</v>
      </c>
      <c r="I3456">
        <f t="shared" si="599"/>
        <v>3</v>
      </c>
      <c r="J3456" t="str">
        <f t="shared" si="605"/>
        <v>Heart rate is 168</v>
      </c>
      <c r="K3456">
        <f t="shared" si="600"/>
        <v>1</v>
      </c>
      <c r="L3456">
        <f t="shared" si="601"/>
        <v>0</v>
      </c>
      <c r="M3456">
        <f t="shared" si="606"/>
        <v>0</v>
      </c>
      <c r="N3456">
        <f t="shared" si="607"/>
        <v>0</v>
      </c>
      <c r="O3456">
        <f t="shared" si="608"/>
        <v>0</v>
      </c>
      <c r="P3456">
        <f t="shared" si="609"/>
        <v>0</v>
      </c>
      <c r="Q3456">
        <f t="shared" si="602"/>
        <v>0</v>
      </c>
      <c r="R3456">
        <f t="shared" si="603"/>
        <v>0</v>
      </c>
      <c r="W3456" s="1" t="s">
        <v>23</v>
      </c>
      <c r="Z3456">
        <f t="shared" si="604"/>
        <v>167</v>
      </c>
    </row>
    <row r="3457" spans="1:26" x14ac:dyDescent="0.35">
      <c r="A3457" t="s">
        <v>3480</v>
      </c>
      <c r="B3457">
        <v>-27.712410999999999</v>
      </c>
      <c r="C3457">
        <v>152.46713299999999</v>
      </c>
      <c r="D3457">
        <v>121</v>
      </c>
      <c r="E3457">
        <v>165</v>
      </c>
      <c r="F3457">
        <v>8.6300000000000008</v>
      </c>
      <c r="H3457">
        <v>4</v>
      </c>
      <c r="I3457">
        <f t="shared" si="599"/>
        <v>0</v>
      </c>
      <c r="J3457">
        <f t="shared" si="605"/>
        <v>0</v>
      </c>
      <c r="K3457">
        <f t="shared" si="600"/>
        <v>0</v>
      </c>
      <c r="L3457">
        <f t="shared" si="601"/>
        <v>0</v>
      </c>
      <c r="M3457">
        <f t="shared" si="606"/>
        <v>0</v>
      </c>
      <c r="N3457">
        <f t="shared" si="607"/>
        <v>0</v>
      </c>
      <c r="O3457">
        <f t="shared" si="608"/>
        <v>0</v>
      </c>
      <c r="P3457">
        <f t="shared" si="609"/>
        <v>0</v>
      </c>
      <c r="Q3457">
        <f t="shared" si="602"/>
        <v>0</v>
      </c>
      <c r="R3457">
        <f t="shared" si="603"/>
        <v>0</v>
      </c>
      <c r="W3457" s="1" t="s">
        <v>23</v>
      </c>
      <c r="Z3457">
        <f t="shared" si="604"/>
        <v>168</v>
      </c>
    </row>
    <row r="3458" spans="1:26" x14ac:dyDescent="0.35">
      <c r="A3458" t="s">
        <v>3481</v>
      </c>
      <c r="B3458">
        <v>-27.712395999999998</v>
      </c>
      <c r="C3458">
        <v>152.46709200000001</v>
      </c>
      <c r="D3458">
        <v>121</v>
      </c>
      <c r="E3458">
        <v>163</v>
      </c>
      <c r="F3458">
        <v>8.57</v>
      </c>
      <c r="H3458">
        <v>4</v>
      </c>
      <c r="I3458">
        <f t="shared" ref="I3458:I3521" si="610">IF($Q3458,1,IF($R3458,2,IF($K3458,3,IF($L3458,4,IF($M3458,5,IF($N3458,6,IF($O3458,7,IF($P3458,8,0))))))))</f>
        <v>0</v>
      </c>
      <c r="J3458">
        <f t="shared" si="605"/>
        <v>0</v>
      </c>
      <c r="K3458">
        <f t="shared" ref="K3458:K3521" si="611">IF(AND(NOT(ISBLANK(E3458)),AND(E3458&gt;Z3458,E3458&gt;E3459)),1,0)</f>
        <v>0</v>
      </c>
      <c r="L3458">
        <f t="shared" ref="L3458:L3521" si="612">IF(AND(NOT(ISBLANK(E3458)),AND(E3458&lt;Z3458,E3458&lt;E3459)),1,0)</f>
        <v>0</v>
      </c>
      <c r="M3458">
        <f t="shared" si="606"/>
        <v>0</v>
      </c>
      <c r="N3458">
        <f t="shared" si="607"/>
        <v>0</v>
      </c>
      <c r="O3458">
        <f t="shared" si="608"/>
        <v>0</v>
      </c>
      <c r="P3458">
        <f t="shared" si="609"/>
        <v>0</v>
      </c>
      <c r="Q3458">
        <f t="shared" ref="Q3458:Q3521" si="613">IF(H3458&lt;&gt;H3457,1,0)</f>
        <v>0</v>
      </c>
      <c r="R3458">
        <f t="shared" ref="R3458:R3521" si="614">IF(H3458&lt;&gt;H3459,1,0)</f>
        <v>0</v>
      </c>
      <c r="W3458" s="1" t="s">
        <v>23</v>
      </c>
      <c r="Z3458">
        <f t="shared" si="604"/>
        <v>165</v>
      </c>
    </row>
    <row r="3459" spans="1:26" x14ac:dyDescent="0.35">
      <c r="A3459" t="s">
        <v>3482</v>
      </c>
      <c r="B3459">
        <v>-27.712371999999998</v>
      </c>
      <c r="C3459">
        <v>152.467049</v>
      </c>
      <c r="D3459">
        <v>121</v>
      </c>
      <c r="E3459">
        <v>163</v>
      </c>
      <c r="F3459">
        <v>8.57</v>
      </c>
      <c r="H3459">
        <v>4</v>
      </c>
      <c r="I3459">
        <f t="shared" si="610"/>
        <v>0</v>
      </c>
      <c r="J3459">
        <f t="shared" si="605"/>
        <v>0</v>
      </c>
      <c r="K3459">
        <f t="shared" si="611"/>
        <v>0</v>
      </c>
      <c r="L3459">
        <f t="shared" si="612"/>
        <v>0</v>
      </c>
      <c r="M3459">
        <f t="shared" si="606"/>
        <v>0</v>
      </c>
      <c r="N3459">
        <f t="shared" si="607"/>
        <v>0</v>
      </c>
      <c r="O3459">
        <f t="shared" si="608"/>
        <v>0</v>
      </c>
      <c r="P3459">
        <f t="shared" si="609"/>
        <v>0</v>
      </c>
      <c r="Q3459">
        <f t="shared" si="613"/>
        <v>0</v>
      </c>
      <c r="R3459">
        <f t="shared" si="614"/>
        <v>0</v>
      </c>
      <c r="W3459" s="1" t="s">
        <v>23</v>
      </c>
      <c r="Z3459">
        <f t="shared" ref="Z3459:Z3522" si="615">IF(E3459&lt;&gt;E3458,E3458,Z3458)</f>
        <v>165</v>
      </c>
    </row>
    <row r="3460" spans="1:26" x14ac:dyDescent="0.35">
      <c r="A3460" t="s">
        <v>3483</v>
      </c>
      <c r="B3460">
        <v>-27.712344999999999</v>
      </c>
      <c r="C3460">
        <v>152.467004</v>
      </c>
      <c r="D3460">
        <v>121</v>
      </c>
      <c r="E3460">
        <v>163</v>
      </c>
      <c r="F3460">
        <v>8.57</v>
      </c>
      <c r="H3460">
        <v>4</v>
      </c>
      <c r="I3460">
        <f t="shared" si="610"/>
        <v>4</v>
      </c>
      <c r="J3460" t="str">
        <f t="shared" si="605"/>
        <v>Heart rate is 163</v>
      </c>
      <c r="K3460">
        <f t="shared" si="611"/>
        <v>0</v>
      </c>
      <c r="L3460">
        <f t="shared" si="612"/>
        <v>1</v>
      </c>
      <c r="M3460">
        <f t="shared" si="606"/>
        <v>0</v>
      </c>
      <c r="N3460">
        <f t="shared" si="607"/>
        <v>0</v>
      </c>
      <c r="O3460">
        <f t="shared" si="608"/>
        <v>0</v>
      </c>
      <c r="P3460">
        <f t="shared" si="609"/>
        <v>0</v>
      </c>
      <c r="Q3460">
        <f t="shared" si="613"/>
        <v>0</v>
      </c>
      <c r="R3460">
        <f t="shared" si="614"/>
        <v>0</v>
      </c>
      <c r="W3460" s="1" t="s">
        <v>23</v>
      </c>
      <c r="Z3460">
        <f t="shared" si="615"/>
        <v>165</v>
      </c>
    </row>
    <row r="3461" spans="1:26" x14ac:dyDescent="0.35">
      <c r="A3461" t="s">
        <v>3484</v>
      </c>
      <c r="B3461">
        <v>-27.712316000000001</v>
      </c>
      <c r="C3461">
        <v>152.46695700000001</v>
      </c>
      <c r="D3461">
        <v>121</v>
      </c>
      <c r="E3461">
        <v>164</v>
      </c>
      <c r="F3461">
        <v>8.68</v>
      </c>
      <c r="H3461">
        <v>4</v>
      </c>
      <c r="I3461">
        <f t="shared" si="610"/>
        <v>0</v>
      </c>
      <c r="J3461">
        <f t="shared" si="605"/>
        <v>0</v>
      </c>
      <c r="K3461">
        <f t="shared" si="611"/>
        <v>0</v>
      </c>
      <c r="L3461">
        <f t="shared" si="612"/>
        <v>0</v>
      </c>
      <c r="M3461">
        <f t="shared" si="606"/>
        <v>0</v>
      </c>
      <c r="N3461">
        <f t="shared" si="607"/>
        <v>0</v>
      </c>
      <c r="O3461">
        <f t="shared" si="608"/>
        <v>0</v>
      </c>
      <c r="P3461">
        <f t="shared" si="609"/>
        <v>0</v>
      </c>
      <c r="Q3461">
        <f t="shared" si="613"/>
        <v>0</v>
      </c>
      <c r="R3461">
        <f t="shared" si="614"/>
        <v>0</v>
      </c>
      <c r="W3461" s="1" t="s">
        <v>23</v>
      </c>
      <c r="Z3461">
        <f t="shared" si="615"/>
        <v>163</v>
      </c>
    </row>
    <row r="3462" spans="1:26" x14ac:dyDescent="0.35">
      <c r="A3462" t="s">
        <v>3485</v>
      </c>
      <c r="B3462">
        <v>-27.712291</v>
      </c>
      <c r="C3462">
        <v>152.46690799999999</v>
      </c>
      <c r="D3462">
        <v>121</v>
      </c>
      <c r="E3462">
        <v>164</v>
      </c>
      <c r="F3462">
        <v>8.68</v>
      </c>
      <c r="H3462">
        <v>4</v>
      </c>
      <c r="I3462">
        <f t="shared" si="610"/>
        <v>3</v>
      </c>
      <c r="J3462" t="str">
        <f t="shared" si="605"/>
        <v>Heart rate is 164</v>
      </c>
      <c r="K3462">
        <f t="shared" si="611"/>
        <v>1</v>
      </c>
      <c r="L3462">
        <f t="shared" si="612"/>
        <v>0</v>
      </c>
      <c r="M3462">
        <f t="shared" si="606"/>
        <v>0</v>
      </c>
      <c r="N3462">
        <f t="shared" si="607"/>
        <v>0</v>
      </c>
      <c r="O3462">
        <f t="shared" si="608"/>
        <v>0</v>
      </c>
      <c r="P3462">
        <f t="shared" si="609"/>
        <v>0</v>
      </c>
      <c r="Q3462">
        <f t="shared" si="613"/>
        <v>0</v>
      </c>
      <c r="R3462">
        <f t="shared" si="614"/>
        <v>0</v>
      </c>
      <c r="W3462" s="1" t="s">
        <v>23</v>
      </c>
      <c r="Z3462">
        <f t="shared" si="615"/>
        <v>163</v>
      </c>
    </row>
    <row r="3463" spans="1:26" x14ac:dyDescent="0.35">
      <c r="A3463" t="s">
        <v>3486</v>
      </c>
      <c r="B3463">
        <v>-27.712275999999999</v>
      </c>
      <c r="C3463">
        <v>152.46686500000001</v>
      </c>
      <c r="D3463">
        <v>121</v>
      </c>
      <c r="E3463">
        <v>162</v>
      </c>
      <c r="F3463">
        <v>8.68</v>
      </c>
      <c r="H3463">
        <v>4</v>
      </c>
      <c r="I3463">
        <f t="shared" si="610"/>
        <v>0</v>
      </c>
      <c r="J3463">
        <f t="shared" si="605"/>
        <v>0</v>
      </c>
      <c r="K3463">
        <f t="shared" si="611"/>
        <v>0</v>
      </c>
      <c r="L3463">
        <f t="shared" si="612"/>
        <v>0</v>
      </c>
      <c r="M3463">
        <f t="shared" si="606"/>
        <v>0</v>
      </c>
      <c r="N3463">
        <f t="shared" si="607"/>
        <v>0</v>
      </c>
      <c r="O3463">
        <f t="shared" si="608"/>
        <v>0</v>
      </c>
      <c r="P3463">
        <f t="shared" si="609"/>
        <v>0</v>
      </c>
      <c r="Q3463">
        <f t="shared" si="613"/>
        <v>0</v>
      </c>
      <c r="R3463">
        <f t="shared" si="614"/>
        <v>0</v>
      </c>
      <c r="W3463" s="1" t="s">
        <v>23</v>
      </c>
      <c r="Z3463">
        <f t="shared" si="615"/>
        <v>164</v>
      </c>
    </row>
    <row r="3464" spans="1:26" x14ac:dyDescent="0.35">
      <c r="A3464" t="s">
        <v>3487</v>
      </c>
      <c r="B3464">
        <v>-27.712271999999999</v>
      </c>
      <c r="C3464">
        <v>152.46682799999999</v>
      </c>
      <c r="D3464">
        <v>122</v>
      </c>
      <c r="E3464">
        <v>162</v>
      </c>
      <c r="F3464">
        <v>8.8699999999999992</v>
      </c>
      <c r="H3464">
        <v>4</v>
      </c>
      <c r="I3464">
        <f t="shared" si="610"/>
        <v>0</v>
      </c>
      <c r="J3464">
        <f t="shared" si="605"/>
        <v>0</v>
      </c>
      <c r="K3464">
        <f t="shared" si="611"/>
        <v>0</v>
      </c>
      <c r="L3464">
        <f t="shared" si="612"/>
        <v>0</v>
      </c>
      <c r="M3464">
        <f t="shared" si="606"/>
        <v>0</v>
      </c>
      <c r="N3464">
        <f t="shared" si="607"/>
        <v>0</v>
      </c>
      <c r="O3464">
        <f t="shared" si="608"/>
        <v>0</v>
      </c>
      <c r="P3464">
        <f t="shared" si="609"/>
        <v>0</v>
      </c>
      <c r="Q3464">
        <f t="shared" si="613"/>
        <v>0</v>
      </c>
      <c r="R3464">
        <f t="shared" si="614"/>
        <v>0</v>
      </c>
      <c r="W3464" s="1" t="s">
        <v>23</v>
      </c>
      <c r="Z3464">
        <f t="shared" si="615"/>
        <v>164</v>
      </c>
    </row>
    <row r="3465" spans="1:26" x14ac:dyDescent="0.35">
      <c r="A3465" t="s">
        <v>3488</v>
      </c>
      <c r="B3465">
        <v>-27.712277</v>
      </c>
      <c r="C3465">
        <v>152.466792</v>
      </c>
      <c r="D3465">
        <v>122</v>
      </c>
      <c r="E3465">
        <v>161</v>
      </c>
      <c r="F3465">
        <v>8.8699999999999992</v>
      </c>
      <c r="H3465">
        <v>4</v>
      </c>
      <c r="I3465">
        <f t="shared" si="610"/>
        <v>0</v>
      </c>
      <c r="J3465">
        <f t="shared" si="605"/>
        <v>0</v>
      </c>
      <c r="K3465">
        <f t="shared" si="611"/>
        <v>0</v>
      </c>
      <c r="L3465">
        <f t="shared" si="612"/>
        <v>0</v>
      </c>
      <c r="M3465">
        <f t="shared" si="606"/>
        <v>0</v>
      </c>
      <c r="N3465">
        <f t="shared" si="607"/>
        <v>0</v>
      </c>
      <c r="O3465">
        <f t="shared" si="608"/>
        <v>0</v>
      </c>
      <c r="P3465">
        <f t="shared" si="609"/>
        <v>0</v>
      </c>
      <c r="Q3465">
        <f t="shared" si="613"/>
        <v>0</v>
      </c>
      <c r="R3465">
        <f t="shared" si="614"/>
        <v>0</v>
      </c>
      <c r="W3465" s="1" t="s">
        <v>23</v>
      </c>
      <c r="Z3465">
        <f t="shared" si="615"/>
        <v>162</v>
      </c>
    </row>
    <row r="3466" spans="1:26" x14ac:dyDescent="0.35">
      <c r="A3466" t="s">
        <v>3489</v>
      </c>
      <c r="B3466">
        <v>-27.712289999999999</v>
      </c>
      <c r="C3466">
        <v>152.466756</v>
      </c>
      <c r="D3466">
        <v>122</v>
      </c>
      <c r="E3466">
        <v>160</v>
      </c>
      <c r="F3466">
        <v>8.8000000000000007</v>
      </c>
      <c r="H3466">
        <v>4</v>
      </c>
      <c r="I3466">
        <f t="shared" si="610"/>
        <v>0</v>
      </c>
      <c r="J3466">
        <f t="shared" si="605"/>
        <v>0</v>
      </c>
      <c r="K3466">
        <f t="shared" si="611"/>
        <v>0</v>
      </c>
      <c r="L3466">
        <f t="shared" si="612"/>
        <v>0</v>
      </c>
      <c r="M3466">
        <f t="shared" si="606"/>
        <v>0</v>
      </c>
      <c r="N3466">
        <f t="shared" si="607"/>
        <v>0</v>
      </c>
      <c r="O3466">
        <f t="shared" si="608"/>
        <v>0</v>
      </c>
      <c r="P3466">
        <f t="shared" si="609"/>
        <v>0</v>
      </c>
      <c r="Q3466">
        <f t="shared" si="613"/>
        <v>0</v>
      </c>
      <c r="R3466">
        <f t="shared" si="614"/>
        <v>0</v>
      </c>
      <c r="W3466" s="1" t="s">
        <v>23</v>
      </c>
      <c r="Z3466">
        <f t="shared" si="615"/>
        <v>161</v>
      </c>
    </row>
    <row r="3467" spans="1:26" x14ac:dyDescent="0.35">
      <c r="A3467" t="s">
        <v>3490</v>
      </c>
      <c r="B3467">
        <v>-27.712305000000001</v>
      </c>
      <c r="C3467">
        <v>152.46672100000001</v>
      </c>
      <c r="D3467">
        <v>122</v>
      </c>
      <c r="E3467">
        <v>159</v>
      </c>
      <c r="F3467">
        <v>8.8000000000000007</v>
      </c>
      <c r="H3467">
        <v>4</v>
      </c>
      <c r="I3467">
        <f t="shared" si="610"/>
        <v>0</v>
      </c>
      <c r="J3467">
        <f t="shared" si="605"/>
        <v>0</v>
      </c>
      <c r="K3467">
        <f t="shared" si="611"/>
        <v>0</v>
      </c>
      <c r="L3467">
        <f t="shared" si="612"/>
        <v>0</v>
      </c>
      <c r="M3467">
        <f t="shared" si="606"/>
        <v>0</v>
      </c>
      <c r="N3467">
        <f t="shared" si="607"/>
        <v>0</v>
      </c>
      <c r="O3467">
        <f t="shared" si="608"/>
        <v>0</v>
      </c>
      <c r="P3467">
        <f t="shared" si="609"/>
        <v>0</v>
      </c>
      <c r="Q3467">
        <f t="shared" si="613"/>
        <v>0</v>
      </c>
      <c r="R3467">
        <f t="shared" si="614"/>
        <v>0</v>
      </c>
      <c r="W3467" s="1" t="s">
        <v>23</v>
      </c>
      <c r="Z3467">
        <f t="shared" si="615"/>
        <v>160</v>
      </c>
    </row>
    <row r="3468" spans="1:26" x14ac:dyDescent="0.35">
      <c r="A3468" t="s">
        <v>3491</v>
      </c>
      <c r="B3468">
        <v>-27.712320999999999</v>
      </c>
      <c r="C3468">
        <v>152.46668500000001</v>
      </c>
      <c r="D3468">
        <v>122</v>
      </c>
      <c r="E3468">
        <v>158</v>
      </c>
      <c r="F3468">
        <v>8.8000000000000007</v>
      </c>
      <c r="H3468">
        <v>4</v>
      </c>
      <c r="I3468">
        <f t="shared" si="610"/>
        <v>0</v>
      </c>
      <c r="J3468">
        <f t="shared" si="605"/>
        <v>0</v>
      </c>
      <c r="K3468">
        <f t="shared" si="611"/>
        <v>0</v>
      </c>
      <c r="L3468">
        <f t="shared" si="612"/>
        <v>0</v>
      </c>
      <c r="M3468">
        <f t="shared" si="606"/>
        <v>0</v>
      </c>
      <c r="N3468">
        <f t="shared" si="607"/>
        <v>0</v>
      </c>
      <c r="O3468">
        <f t="shared" si="608"/>
        <v>0</v>
      </c>
      <c r="P3468">
        <f t="shared" si="609"/>
        <v>0</v>
      </c>
      <c r="Q3468">
        <f t="shared" si="613"/>
        <v>0</v>
      </c>
      <c r="R3468">
        <f t="shared" si="614"/>
        <v>0</v>
      </c>
      <c r="W3468" s="1" t="s">
        <v>23</v>
      </c>
      <c r="Z3468">
        <f t="shared" si="615"/>
        <v>159</v>
      </c>
    </row>
    <row r="3469" spans="1:26" x14ac:dyDescent="0.35">
      <c r="A3469" t="s">
        <v>3492</v>
      </c>
      <c r="B3469">
        <v>-27.712323999999999</v>
      </c>
      <c r="C3469">
        <v>152.46664699999999</v>
      </c>
      <c r="D3469">
        <v>122</v>
      </c>
      <c r="E3469">
        <v>157</v>
      </c>
      <c r="F3469">
        <v>8.39</v>
      </c>
      <c r="H3469">
        <v>4</v>
      </c>
      <c r="I3469">
        <f t="shared" si="610"/>
        <v>0</v>
      </c>
      <c r="J3469">
        <f t="shared" si="605"/>
        <v>0</v>
      </c>
      <c r="K3469">
        <f t="shared" si="611"/>
        <v>0</v>
      </c>
      <c r="L3469">
        <f t="shared" si="612"/>
        <v>0</v>
      </c>
      <c r="M3469">
        <f t="shared" si="606"/>
        <v>0</v>
      </c>
      <c r="N3469">
        <f t="shared" si="607"/>
        <v>0</v>
      </c>
      <c r="O3469">
        <f t="shared" si="608"/>
        <v>0</v>
      </c>
      <c r="P3469">
        <f t="shared" si="609"/>
        <v>0</v>
      </c>
      <c r="Q3469">
        <f t="shared" si="613"/>
        <v>0</v>
      </c>
      <c r="R3469">
        <f t="shared" si="614"/>
        <v>0</v>
      </c>
      <c r="W3469" s="1" t="s">
        <v>23</v>
      </c>
      <c r="Z3469">
        <f t="shared" si="615"/>
        <v>158</v>
      </c>
    </row>
    <row r="3470" spans="1:26" x14ac:dyDescent="0.35">
      <c r="A3470" t="s">
        <v>3493</v>
      </c>
      <c r="B3470">
        <v>-27.712302999999999</v>
      </c>
      <c r="C3470">
        <v>152.46661599999999</v>
      </c>
      <c r="D3470">
        <v>122</v>
      </c>
      <c r="E3470">
        <v>157</v>
      </c>
      <c r="F3470">
        <v>8.39</v>
      </c>
      <c r="H3470">
        <v>4</v>
      </c>
      <c r="I3470">
        <f t="shared" si="610"/>
        <v>0</v>
      </c>
      <c r="J3470">
        <f t="shared" si="605"/>
        <v>0</v>
      </c>
      <c r="K3470">
        <f t="shared" si="611"/>
        <v>0</v>
      </c>
      <c r="L3470">
        <f t="shared" si="612"/>
        <v>0</v>
      </c>
      <c r="M3470">
        <f t="shared" si="606"/>
        <v>0</v>
      </c>
      <c r="N3470">
        <f t="shared" si="607"/>
        <v>0</v>
      </c>
      <c r="O3470">
        <f t="shared" si="608"/>
        <v>0</v>
      </c>
      <c r="P3470">
        <f t="shared" si="609"/>
        <v>0</v>
      </c>
      <c r="Q3470">
        <f t="shared" si="613"/>
        <v>0</v>
      </c>
      <c r="R3470">
        <f t="shared" si="614"/>
        <v>0</v>
      </c>
      <c r="W3470" s="1" t="s">
        <v>23</v>
      </c>
      <c r="Z3470">
        <f t="shared" si="615"/>
        <v>158</v>
      </c>
    </row>
    <row r="3471" spans="1:26" x14ac:dyDescent="0.35">
      <c r="A3471" t="s">
        <v>3494</v>
      </c>
      <c r="B3471">
        <v>-27.712261999999999</v>
      </c>
      <c r="C3471">
        <v>152.46659</v>
      </c>
      <c r="D3471">
        <v>122</v>
      </c>
      <c r="E3471">
        <v>156</v>
      </c>
      <c r="F3471">
        <v>8.1300000000000008</v>
      </c>
      <c r="H3471">
        <v>4</v>
      </c>
      <c r="I3471">
        <f t="shared" si="610"/>
        <v>4</v>
      </c>
      <c r="J3471" t="str">
        <f t="shared" si="605"/>
        <v>Heart rate is 156</v>
      </c>
      <c r="K3471">
        <f t="shared" si="611"/>
        <v>0</v>
      </c>
      <c r="L3471">
        <f t="shared" si="612"/>
        <v>1</v>
      </c>
      <c r="M3471">
        <f t="shared" si="606"/>
        <v>0</v>
      </c>
      <c r="N3471">
        <f t="shared" si="607"/>
        <v>0</v>
      </c>
      <c r="O3471">
        <f t="shared" si="608"/>
        <v>0</v>
      </c>
      <c r="P3471">
        <f t="shared" si="609"/>
        <v>0</v>
      </c>
      <c r="Q3471">
        <f t="shared" si="613"/>
        <v>0</v>
      </c>
      <c r="R3471">
        <f t="shared" si="614"/>
        <v>0</v>
      </c>
      <c r="W3471" s="1" t="s">
        <v>23</v>
      </c>
      <c r="Z3471">
        <f t="shared" si="615"/>
        <v>157</v>
      </c>
    </row>
    <row r="3472" spans="1:26" x14ac:dyDescent="0.35">
      <c r="A3472" t="s">
        <v>3495</v>
      </c>
      <c r="B3472">
        <v>-27.712223000000002</v>
      </c>
      <c r="C3472">
        <v>152.46656400000001</v>
      </c>
      <c r="D3472">
        <v>123</v>
      </c>
      <c r="E3472">
        <v>157</v>
      </c>
      <c r="F3472">
        <v>8.1300000000000008</v>
      </c>
      <c r="H3472">
        <v>4</v>
      </c>
      <c r="I3472">
        <f t="shared" si="610"/>
        <v>0</v>
      </c>
      <c r="J3472">
        <f t="shared" si="605"/>
        <v>0</v>
      </c>
      <c r="K3472">
        <f t="shared" si="611"/>
        <v>0</v>
      </c>
      <c r="L3472">
        <f t="shared" si="612"/>
        <v>0</v>
      </c>
      <c r="M3472">
        <f t="shared" si="606"/>
        <v>0</v>
      </c>
      <c r="N3472">
        <f t="shared" si="607"/>
        <v>0</v>
      </c>
      <c r="O3472">
        <f t="shared" si="608"/>
        <v>0</v>
      </c>
      <c r="P3472">
        <f t="shared" si="609"/>
        <v>0</v>
      </c>
      <c r="Q3472">
        <f t="shared" si="613"/>
        <v>0</v>
      </c>
      <c r="R3472">
        <f t="shared" si="614"/>
        <v>0</v>
      </c>
      <c r="W3472" s="1" t="s">
        <v>23</v>
      </c>
      <c r="Z3472">
        <f t="shared" si="615"/>
        <v>156</v>
      </c>
    </row>
    <row r="3473" spans="1:26" x14ac:dyDescent="0.35">
      <c r="A3473" t="s">
        <v>3496</v>
      </c>
      <c r="B3473">
        <v>-27.712195999999999</v>
      </c>
      <c r="C3473">
        <v>152.466533</v>
      </c>
      <c r="D3473">
        <v>123</v>
      </c>
      <c r="E3473">
        <v>158</v>
      </c>
      <c r="F3473">
        <v>8.1300000000000008</v>
      </c>
      <c r="H3473">
        <v>4</v>
      </c>
      <c r="I3473">
        <f t="shared" si="610"/>
        <v>0</v>
      </c>
      <c r="J3473">
        <f t="shared" ref="J3473:J3536" si="616">IF(Q3473,"Started trip",IF(R3473,"Finished trip",IF(OR(K3473,L3473),"Heart rate is "&amp;E3473,IF(M3473,"Max Altitude: "&amp;D3473,IF(N3473,"Min Altitude: "&amp;D3473,IF(O3473,"Max Speed: "&amp;F3473,IF(P3473,"Min Speed: "&amp;F3473,0)))))))</f>
        <v>0</v>
      </c>
      <c r="K3473">
        <f t="shared" si="611"/>
        <v>0</v>
      </c>
      <c r="L3473">
        <f t="shared" si="612"/>
        <v>0</v>
      </c>
      <c r="M3473">
        <f t="shared" ref="M3473:M3536" si="617">IF(AND(MAX(D$3025:D$4040)=D3473,NOT(ISBLANK(D3473))),1,0)</f>
        <v>0</v>
      </c>
      <c r="N3473">
        <f t="shared" ref="N3473:N3536" si="618">IF(AND(MAX(E$3025:E$4040)=E3473,NOT(ISBLANK(E3473))),1,0)</f>
        <v>0</v>
      </c>
      <c r="O3473">
        <f t="shared" ref="O3473:O3536" si="619">IF(AND(MAX(F$3025:F$4040)=F3473,NOT(ISBLANK(F3473))),1,0)</f>
        <v>0</v>
      </c>
      <c r="P3473">
        <f t="shared" ref="P3473:P3536" si="620">IF(AND(MAX(G$3025:G$4040)=G3473,NOT(ISBLANK(G3473))),1,0)</f>
        <v>0</v>
      </c>
      <c r="Q3473">
        <f t="shared" si="613"/>
        <v>0</v>
      </c>
      <c r="R3473">
        <f t="shared" si="614"/>
        <v>0</v>
      </c>
      <c r="W3473" s="1" t="s">
        <v>23</v>
      </c>
      <c r="Z3473">
        <f t="shared" si="615"/>
        <v>157</v>
      </c>
    </row>
    <row r="3474" spans="1:26" x14ac:dyDescent="0.35">
      <c r="A3474" t="s">
        <v>3497</v>
      </c>
      <c r="B3474">
        <v>-27.712166</v>
      </c>
      <c r="C3474">
        <v>152.46650099999999</v>
      </c>
      <c r="D3474">
        <v>123</v>
      </c>
      <c r="E3474">
        <v>159</v>
      </c>
      <c r="F3474">
        <v>8.14</v>
      </c>
      <c r="H3474">
        <v>4</v>
      </c>
      <c r="I3474">
        <f t="shared" si="610"/>
        <v>3</v>
      </c>
      <c r="J3474" t="str">
        <f t="shared" si="616"/>
        <v>Heart rate is 159</v>
      </c>
      <c r="K3474">
        <f t="shared" si="611"/>
        <v>1</v>
      </c>
      <c r="L3474">
        <f t="shared" si="612"/>
        <v>0</v>
      </c>
      <c r="M3474">
        <f t="shared" si="617"/>
        <v>0</v>
      </c>
      <c r="N3474">
        <f t="shared" si="618"/>
        <v>0</v>
      </c>
      <c r="O3474">
        <f t="shared" si="619"/>
        <v>0</v>
      </c>
      <c r="P3474">
        <f t="shared" si="620"/>
        <v>0</v>
      </c>
      <c r="Q3474">
        <f t="shared" si="613"/>
        <v>0</v>
      </c>
      <c r="R3474">
        <f t="shared" si="614"/>
        <v>0</v>
      </c>
      <c r="W3474" s="1" t="s">
        <v>23</v>
      </c>
      <c r="Z3474">
        <f t="shared" si="615"/>
        <v>158</v>
      </c>
    </row>
    <row r="3475" spans="1:26" x14ac:dyDescent="0.35">
      <c r="A3475" t="s">
        <v>3498</v>
      </c>
      <c r="B3475">
        <v>-27.712129999999998</v>
      </c>
      <c r="C3475">
        <v>152.46647400000001</v>
      </c>
      <c r="D3475">
        <v>123</v>
      </c>
      <c r="E3475">
        <v>157</v>
      </c>
      <c r="F3475">
        <v>8.14</v>
      </c>
      <c r="H3475">
        <v>4</v>
      </c>
      <c r="I3475">
        <f t="shared" si="610"/>
        <v>0</v>
      </c>
      <c r="J3475">
        <f t="shared" si="616"/>
        <v>0</v>
      </c>
      <c r="K3475">
        <f t="shared" si="611"/>
        <v>0</v>
      </c>
      <c r="L3475">
        <f t="shared" si="612"/>
        <v>0</v>
      </c>
      <c r="M3475">
        <f t="shared" si="617"/>
        <v>0</v>
      </c>
      <c r="N3475">
        <f t="shared" si="618"/>
        <v>0</v>
      </c>
      <c r="O3475">
        <f t="shared" si="619"/>
        <v>0</v>
      </c>
      <c r="P3475">
        <f t="shared" si="620"/>
        <v>0</v>
      </c>
      <c r="Q3475">
        <f t="shared" si="613"/>
        <v>0</v>
      </c>
      <c r="R3475">
        <f t="shared" si="614"/>
        <v>0</v>
      </c>
      <c r="W3475" s="1" t="s">
        <v>23</v>
      </c>
      <c r="Z3475">
        <f t="shared" si="615"/>
        <v>159</v>
      </c>
    </row>
    <row r="3476" spans="1:26" x14ac:dyDescent="0.35">
      <c r="A3476" t="s">
        <v>3499</v>
      </c>
      <c r="B3476">
        <v>-27.712087</v>
      </c>
      <c r="C3476">
        <v>152.46645000000001</v>
      </c>
      <c r="D3476">
        <v>123</v>
      </c>
      <c r="E3476">
        <v>157</v>
      </c>
      <c r="F3476">
        <v>8.08</v>
      </c>
      <c r="H3476">
        <v>4</v>
      </c>
      <c r="I3476">
        <f t="shared" si="610"/>
        <v>0</v>
      </c>
      <c r="J3476">
        <f t="shared" si="616"/>
        <v>0</v>
      </c>
      <c r="K3476">
        <f t="shared" si="611"/>
        <v>0</v>
      </c>
      <c r="L3476">
        <f t="shared" si="612"/>
        <v>0</v>
      </c>
      <c r="M3476">
        <f t="shared" si="617"/>
        <v>0</v>
      </c>
      <c r="N3476">
        <f t="shared" si="618"/>
        <v>0</v>
      </c>
      <c r="O3476">
        <f t="shared" si="619"/>
        <v>0</v>
      </c>
      <c r="P3476">
        <f t="shared" si="620"/>
        <v>0</v>
      </c>
      <c r="Q3476">
        <f t="shared" si="613"/>
        <v>0</v>
      </c>
      <c r="R3476">
        <f t="shared" si="614"/>
        <v>0</v>
      </c>
      <c r="W3476" s="1" t="s">
        <v>23</v>
      </c>
      <c r="Z3476">
        <f t="shared" si="615"/>
        <v>159</v>
      </c>
    </row>
    <row r="3477" spans="1:26" x14ac:dyDescent="0.35">
      <c r="A3477" t="s">
        <v>3500</v>
      </c>
      <c r="B3477">
        <v>-27.712039999999998</v>
      </c>
      <c r="C3477">
        <v>152.466431</v>
      </c>
      <c r="D3477">
        <v>123</v>
      </c>
      <c r="E3477">
        <v>157</v>
      </c>
      <c r="F3477">
        <v>8.08</v>
      </c>
      <c r="H3477">
        <v>4</v>
      </c>
      <c r="I3477">
        <f t="shared" si="610"/>
        <v>4</v>
      </c>
      <c r="J3477" t="str">
        <f t="shared" si="616"/>
        <v>Heart rate is 157</v>
      </c>
      <c r="K3477">
        <f t="shared" si="611"/>
        <v>0</v>
      </c>
      <c r="L3477">
        <f t="shared" si="612"/>
        <v>1</v>
      </c>
      <c r="M3477">
        <f t="shared" si="617"/>
        <v>0</v>
      </c>
      <c r="N3477">
        <f t="shared" si="618"/>
        <v>0</v>
      </c>
      <c r="O3477">
        <f t="shared" si="619"/>
        <v>0</v>
      </c>
      <c r="P3477">
        <f t="shared" si="620"/>
        <v>0</v>
      </c>
      <c r="Q3477">
        <f t="shared" si="613"/>
        <v>0</v>
      </c>
      <c r="R3477">
        <f t="shared" si="614"/>
        <v>0</v>
      </c>
      <c r="W3477" s="1" t="s">
        <v>23</v>
      </c>
      <c r="Z3477">
        <f t="shared" si="615"/>
        <v>159</v>
      </c>
    </row>
    <row r="3478" spans="1:26" x14ac:dyDescent="0.35">
      <c r="A3478" t="s">
        <v>3501</v>
      </c>
      <c r="B3478">
        <v>-27.711991000000001</v>
      </c>
      <c r="C3478">
        <v>152.46641399999999</v>
      </c>
      <c r="D3478">
        <v>123</v>
      </c>
      <c r="E3478">
        <v>158</v>
      </c>
      <c r="F3478">
        <v>8.08</v>
      </c>
      <c r="H3478">
        <v>4</v>
      </c>
      <c r="I3478">
        <f t="shared" si="610"/>
        <v>0</v>
      </c>
      <c r="J3478">
        <f t="shared" si="616"/>
        <v>0</v>
      </c>
      <c r="K3478">
        <f t="shared" si="611"/>
        <v>0</v>
      </c>
      <c r="L3478">
        <f t="shared" si="612"/>
        <v>0</v>
      </c>
      <c r="M3478">
        <f t="shared" si="617"/>
        <v>0</v>
      </c>
      <c r="N3478">
        <f t="shared" si="618"/>
        <v>0</v>
      </c>
      <c r="O3478">
        <f t="shared" si="619"/>
        <v>0</v>
      </c>
      <c r="P3478">
        <f t="shared" si="620"/>
        <v>0</v>
      </c>
      <c r="Q3478">
        <f t="shared" si="613"/>
        <v>0</v>
      </c>
      <c r="R3478">
        <f t="shared" si="614"/>
        <v>0</v>
      </c>
      <c r="W3478" s="1" t="s">
        <v>23</v>
      </c>
      <c r="Z3478">
        <f t="shared" si="615"/>
        <v>157</v>
      </c>
    </row>
    <row r="3479" spans="1:26" x14ac:dyDescent="0.35">
      <c r="A3479" t="s">
        <v>3502</v>
      </c>
      <c r="B3479">
        <v>-27.711940999999999</v>
      </c>
      <c r="C3479">
        <v>152.466397</v>
      </c>
      <c r="D3479">
        <v>122</v>
      </c>
      <c r="E3479">
        <v>162</v>
      </c>
      <c r="F3479">
        <v>8.1999999999999993</v>
      </c>
      <c r="H3479">
        <v>4</v>
      </c>
      <c r="I3479">
        <f t="shared" si="610"/>
        <v>0</v>
      </c>
      <c r="J3479">
        <f t="shared" si="616"/>
        <v>0</v>
      </c>
      <c r="K3479">
        <f t="shared" si="611"/>
        <v>0</v>
      </c>
      <c r="L3479">
        <f t="shared" si="612"/>
        <v>0</v>
      </c>
      <c r="M3479">
        <f t="shared" si="617"/>
        <v>0</v>
      </c>
      <c r="N3479">
        <f t="shared" si="618"/>
        <v>0</v>
      </c>
      <c r="O3479">
        <f t="shared" si="619"/>
        <v>0</v>
      </c>
      <c r="P3479">
        <f t="shared" si="620"/>
        <v>0</v>
      </c>
      <c r="Q3479">
        <f t="shared" si="613"/>
        <v>0</v>
      </c>
      <c r="R3479">
        <f t="shared" si="614"/>
        <v>0</v>
      </c>
      <c r="W3479" s="1" t="s">
        <v>23</v>
      </c>
      <c r="Z3479">
        <f t="shared" si="615"/>
        <v>158</v>
      </c>
    </row>
    <row r="3480" spans="1:26" x14ac:dyDescent="0.35">
      <c r="A3480" t="s">
        <v>3503</v>
      </c>
      <c r="B3480">
        <v>-27.711894000000001</v>
      </c>
      <c r="C3480">
        <v>152.466385</v>
      </c>
      <c r="D3480">
        <v>122</v>
      </c>
      <c r="E3480">
        <v>163</v>
      </c>
      <c r="F3480">
        <v>8.1999999999999993</v>
      </c>
      <c r="H3480">
        <v>4</v>
      </c>
      <c r="I3480">
        <f t="shared" si="610"/>
        <v>0</v>
      </c>
      <c r="J3480">
        <f t="shared" si="616"/>
        <v>0</v>
      </c>
      <c r="K3480">
        <f t="shared" si="611"/>
        <v>0</v>
      </c>
      <c r="L3480">
        <f t="shared" si="612"/>
        <v>0</v>
      </c>
      <c r="M3480">
        <f t="shared" si="617"/>
        <v>0</v>
      </c>
      <c r="N3480">
        <f t="shared" si="618"/>
        <v>0</v>
      </c>
      <c r="O3480">
        <f t="shared" si="619"/>
        <v>0</v>
      </c>
      <c r="P3480">
        <f t="shared" si="620"/>
        <v>0</v>
      </c>
      <c r="Q3480">
        <f t="shared" si="613"/>
        <v>0</v>
      </c>
      <c r="R3480">
        <f t="shared" si="614"/>
        <v>0</v>
      </c>
      <c r="W3480" s="1" t="s">
        <v>23</v>
      </c>
      <c r="Z3480">
        <f t="shared" si="615"/>
        <v>162</v>
      </c>
    </row>
    <row r="3481" spans="1:26" x14ac:dyDescent="0.35">
      <c r="A3481" t="s">
        <v>3504</v>
      </c>
      <c r="B3481">
        <v>-27.711848</v>
      </c>
      <c r="C3481">
        <v>152.466374</v>
      </c>
      <c r="D3481">
        <v>122</v>
      </c>
      <c r="E3481">
        <v>163</v>
      </c>
      <c r="F3481">
        <v>8.49</v>
      </c>
      <c r="H3481">
        <v>4</v>
      </c>
      <c r="I3481">
        <f t="shared" si="610"/>
        <v>3</v>
      </c>
      <c r="J3481" t="str">
        <f t="shared" si="616"/>
        <v>Heart rate is 163</v>
      </c>
      <c r="K3481">
        <f t="shared" si="611"/>
        <v>1</v>
      </c>
      <c r="L3481">
        <f t="shared" si="612"/>
        <v>0</v>
      </c>
      <c r="M3481">
        <f t="shared" si="617"/>
        <v>0</v>
      </c>
      <c r="N3481">
        <f t="shared" si="618"/>
        <v>0</v>
      </c>
      <c r="O3481">
        <f t="shared" si="619"/>
        <v>0</v>
      </c>
      <c r="P3481">
        <f t="shared" si="620"/>
        <v>0</v>
      </c>
      <c r="Q3481">
        <f t="shared" si="613"/>
        <v>0</v>
      </c>
      <c r="R3481">
        <f t="shared" si="614"/>
        <v>0</v>
      </c>
      <c r="W3481" s="1" t="s">
        <v>23</v>
      </c>
      <c r="Z3481">
        <f t="shared" si="615"/>
        <v>162</v>
      </c>
    </row>
    <row r="3482" spans="1:26" x14ac:dyDescent="0.35">
      <c r="A3482" t="s">
        <v>3505</v>
      </c>
      <c r="B3482">
        <v>-27.711804000000001</v>
      </c>
      <c r="C3482">
        <v>152.466363</v>
      </c>
      <c r="D3482">
        <v>122</v>
      </c>
      <c r="E3482">
        <v>162</v>
      </c>
      <c r="F3482">
        <v>8.49</v>
      </c>
      <c r="H3482">
        <v>4</v>
      </c>
      <c r="I3482">
        <f t="shared" si="610"/>
        <v>0</v>
      </c>
      <c r="J3482">
        <f t="shared" si="616"/>
        <v>0</v>
      </c>
      <c r="K3482">
        <f t="shared" si="611"/>
        <v>0</v>
      </c>
      <c r="L3482">
        <f t="shared" si="612"/>
        <v>0</v>
      </c>
      <c r="M3482">
        <f t="shared" si="617"/>
        <v>0</v>
      </c>
      <c r="N3482">
        <f t="shared" si="618"/>
        <v>0</v>
      </c>
      <c r="O3482">
        <f t="shared" si="619"/>
        <v>0</v>
      </c>
      <c r="P3482">
        <f t="shared" si="620"/>
        <v>0</v>
      </c>
      <c r="Q3482">
        <f t="shared" si="613"/>
        <v>0</v>
      </c>
      <c r="R3482">
        <f t="shared" si="614"/>
        <v>0</v>
      </c>
      <c r="W3482" s="1" t="s">
        <v>23</v>
      </c>
      <c r="Z3482">
        <f t="shared" si="615"/>
        <v>163</v>
      </c>
    </row>
    <row r="3483" spans="1:26" x14ac:dyDescent="0.35">
      <c r="A3483" t="s">
        <v>3506</v>
      </c>
      <c r="B3483">
        <v>-27.711763999999999</v>
      </c>
      <c r="C3483">
        <v>152.46635000000001</v>
      </c>
      <c r="D3483">
        <v>122</v>
      </c>
      <c r="E3483">
        <v>162</v>
      </c>
      <c r="F3483">
        <v>8.49</v>
      </c>
      <c r="H3483">
        <v>4</v>
      </c>
      <c r="I3483">
        <f t="shared" si="610"/>
        <v>0</v>
      </c>
      <c r="J3483">
        <f t="shared" si="616"/>
        <v>0</v>
      </c>
      <c r="K3483">
        <f t="shared" si="611"/>
        <v>0</v>
      </c>
      <c r="L3483">
        <f t="shared" si="612"/>
        <v>0</v>
      </c>
      <c r="M3483">
        <f t="shared" si="617"/>
        <v>0</v>
      </c>
      <c r="N3483">
        <f t="shared" si="618"/>
        <v>0</v>
      </c>
      <c r="O3483">
        <f t="shared" si="619"/>
        <v>0</v>
      </c>
      <c r="P3483">
        <f t="shared" si="620"/>
        <v>0</v>
      </c>
      <c r="Q3483">
        <f t="shared" si="613"/>
        <v>0</v>
      </c>
      <c r="R3483">
        <f t="shared" si="614"/>
        <v>0</v>
      </c>
      <c r="W3483" s="1" t="s">
        <v>23</v>
      </c>
      <c r="Z3483">
        <f t="shared" si="615"/>
        <v>163</v>
      </c>
    </row>
    <row r="3484" spans="1:26" x14ac:dyDescent="0.35">
      <c r="A3484" t="s">
        <v>3507</v>
      </c>
      <c r="B3484">
        <v>-27.711725000000001</v>
      </c>
      <c r="C3484">
        <v>152.46633399999999</v>
      </c>
      <c r="D3484">
        <v>121</v>
      </c>
      <c r="E3484">
        <v>162</v>
      </c>
      <c r="F3484">
        <v>8.7799999999999994</v>
      </c>
      <c r="H3484">
        <v>4</v>
      </c>
      <c r="I3484">
        <f t="shared" si="610"/>
        <v>0</v>
      </c>
      <c r="J3484">
        <f t="shared" si="616"/>
        <v>0</v>
      </c>
      <c r="K3484">
        <f t="shared" si="611"/>
        <v>0</v>
      </c>
      <c r="L3484">
        <f t="shared" si="612"/>
        <v>0</v>
      </c>
      <c r="M3484">
        <f t="shared" si="617"/>
        <v>0</v>
      </c>
      <c r="N3484">
        <f t="shared" si="618"/>
        <v>0</v>
      </c>
      <c r="O3484">
        <f t="shared" si="619"/>
        <v>0</v>
      </c>
      <c r="P3484">
        <f t="shared" si="620"/>
        <v>0</v>
      </c>
      <c r="Q3484">
        <f t="shared" si="613"/>
        <v>0</v>
      </c>
      <c r="R3484">
        <f t="shared" si="614"/>
        <v>0</v>
      </c>
      <c r="W3484" s="1" t="s">
        <v>23</v>
      </c>
      <c r="Z3484">
        <f t="shared" si="615"/>
        <v>163</v>
      </c>
    </row>
    <row r="3485" spans="1:26" x14ac:dyDescent="0.35">
      <c r="A3485" t="s">
        <v>3508</v>
      </c>
      <c r="B3485">
        <v>-27.711683000000001</v>
      </c>
      <c r="C3485">
        <v>152.46631600000001</v>
      </c>
      <c r="D3485">
        <v>121</v>
      </c>
      <c r="E3485">
        <v>162</v>
      </c>
      <c r="F3485">
        <v>8.7799999999999994</v>
      </c>
      <c r="H3485">
        <v>4</v>
      </c>
      <c r="I3485">
        <f t="shared" si="610"/>
        <v>0</v>
      </c>
      <c r="J3485">
        <f t="shared" si="616"/>
        <v>0</v>
      </c>
      <c r="K3485">
        <f t="shared" si="611"/>
        <v>0</v>
      </c>
      <c r="L3485">
        <f t="shared" si="612"/>
        <v>0</v>
      </c>
      <c r="M3485">
        <f t="shared" si="617"/>
        <v>0</v>
      </c>
      <c r="N3485">
        <f t="shared" si="618"/>
        <v>0</v>
      </c>
      <c r="O3485">
        <f t="shared" si="619"/>
        <v>0</v>
      </c>
      <c r="P3485">
        <f t="shared" si="620"/>
        <v>0</v>
      </c>
      <c r="Q3485">
        <f t="shared" si="613"/>
        <v>0</v>
      </c>
      <c r="R3485">
        <f t="shared" si="614"/>
        <v>0</v>
      </c>
      <c r="W3485" s="1" t="s">
        <v>23</v>
      </c>
      <c r="Z3485">
        <f t="shared" si="615"/>
        <v>163</v>
      </c>
    </row>
    <row r="3486" spans="1:26" x14ac:dyDescent="0.35">
      <c r="A3486" t="s">
        <v>3509</v>
      </c>
      <c r="B3486">
        <v>-27.711644</v>
      </c>
      <c r="C3486">
        <v>152.46630400000001</v>
      </c>
      <c r="D3486">
        <v>121</v>
      </c>
      <c r="E3486">
        <v>162</v>
      </c>
      <c r="F3486">
        <v>9.19</v>
      </c>
      <c r="H3486">
        <v>4</v>
      </c>
      <c r="I3486">
        <f t="shared" si="610"/>
        <v>0</v>
      </c>
      <c r="J3486">
        <f t="shared" si="616"/>
        <v>0</v>
      </c>
      <c r="K3486">
        <f t="shared" si="611"/>
        <v>0</v>
      </c>
      <c r="L3486">
        <f t="shared" si="612"/>
        <v>0</v>
      </c>
      <c r="M3486">
        <f t="shared" si="617"/>
        <v>0</v>
      </c>
      <c r="N3486">
        <f t="shared" si="618"/>
        <v>0</v>
      </c>
      <c r="O3486">
        <f t="shared" si="619"/>
        <v>0</v>
      </c>
      <c r="P3486">
        <f t="shared" si="620"/>
        <v>0</v>
      </c>
      <c r="Q3486">
        <f t="shared" si="613"/>
        <v>0</v>
      </c>
      <c r="R3486">
        <f t="shared" si="614"/>
        <v>0</v>
      </c>
      <c r="W3486" s="1" t="s">
        <v>23</v>
      </c>
      <c r="Z3486">
        <f t="shared" si="615"/>
        <v>163</v>
      </c>
    </row>
    <row r="3487" spans="1:26" x14ac:dyDescent="0.35">
      <c r="A3487" t="s">
        <v>3510</v>
      </c>
      <c r="B3487">
        <v>-27.711608999999999</v>
      </c>
      <c r="C3487">
        <v>152.466297</v>
      </c>
      <c r="D3487">
        <v>121</v>
      </c>
      <c r="E3487">
        <v>162</v>
      </c>
      <c r="F3487">
        <v>9.19</v>
      </c>
      <c r="H3487">
        <v>4</v>
      </c>
      <c r="I3487">
        <f t="shared" si="610"/>
        <v>0</v>
      </c>
      <c r="J3487">
        <f t="shared" si="616"/>
        <v>0</v>
      </c>
      <c r="K3487">
        <f t="shared" si="611"/>
        <v>0</v>
      </c>
      <c r="L3487">
        <f t="shared" si="612"/>
        <v>0</v>
      </c>
      <c r="M3487">
        <f t="shared" si="617"/>
        <v>0</v>
      </c>
      <c r="N3487">
        <f t="shared" si="618"/>
        <v>0</v>
      </c>
      <c r="O3487">
        <f t="shared" si="619"/>
        <v>0</v>
      </c>
      <c r="P3487">
        <f t="shared" si="620"/>
        <v>0</v>
      </c>
      <c r="Q3487">
        <f t="shared" si="613"/>
        <v>0</v>
      </c>
      <c r="R3487">
        <f t="shared" si="614"/>
        <v>0</v>
      </c>
      <c r="W3487" s="1" t="s">
        <v>23</v>
      </c>
      <c r="Z3487">
        <f t="shared" si="615"/>
        <v>163</v>
      </c>
    </row>
    <row r="3488" spans="1:26" x14ac:dyDescent="0.35">
      <c r="A3488" t="s">
        <v>3511</v>
      </c>
      <c r="B3488">
        <v>-27.711576999999998</v>
      </c>
      <c r="C3488">
        <v>152.466284</v>
      </c>
      <c r="D3488">
        <v>121</v>
      </c>
      <c r="E3488">
        <v>162</v>
      </c>
      <c r="F3488">
        <v>9.19</v>
      </c>
      <c r="H3488">
        <v>4</v>
      </c>
      <c r="I3488">
        <f t="shared" si="610"/>
        <v>0</v>
      </c>
      <c r="J3488">
        <f t="shared" si="616"/>
        <v>0</v>
      </c>
      <c r="K3488">
        <f t="shared" si="611"/>
        <v>0</v>
      </c>
      <c r="L3488">
        <f t="shared" si="612"/>
        <v>0</v>
      </c>
      <c r="M3488">
        <f t="shared" si="617"/>
        <v>0</v>
      </c>
      <c r="N3488">
        <f t="shared" si="618"/>
        <v>0</v>
      </c>
      <c r="O3488">
        <f t="shared" si="619"/>
        <v>0</v>
      </c>
      <c r="P3488">
        <f t="shared" si="620"/>
        <v>0</v>
      </c>
      <c r="Q3488">
        <f t="shared" si="613"/>
        <v>0</v>
      </c>
      <c r="R3488">
        <f t="shared" si="614"/>
        <v>0</v>
      </c>
      <c r="W3488" s="1" t="s">
        <v>23</v>
      </c>
      <c r="Z3488">
        <f t="shared" si="615"/>
        <v>163</v>
      </c>
    </row>
    <row r="3489" spans="1:26" x14ac:dyDescent="0.35">
      <c r="A3489" t="s">
        <v>3512</v>
      </c>
      <c r="B3489">
        <v>-27.711541</v>
      </c>
      <c r="C3489">
        <v>152.466264</v>
      </c>
      <c r="D3489">
        <v>121</v>
      </c>
      <c r="E3489">
        <v>162</v>
      </c>
      <c r="F3489">
        <v>8.83</v>
      </c>
      <c r="H3489">
        <v>4</v>
      </c>
      <c r="I3489">
        <f t="shared" si="610"/>
        <v>0</v>
      </c>
      <c r="J3489">
        <f t="shared" si="616"/>
        <v>0</v>
      </c>
      <c r="K3489">
        <f t="shared" si="611"/>
        <v>0</v>
      </c>
      <c r="L3489">
        <f t="shared" si="612"/>
        <v>0</v>
      </c>
      <c r="M3489">
        <f t="shared" si="617"/>
        <v>0</v>
      </c>
      <c r="N3489">
        <f t="shared" si="618"/>
        <v>0</v>
      </c>
      <c r="O3489">
        <f t="shared" si="619"/>
        <v>0</v>
      </c>
      <c r="P3489">
        <f t="shared" si="620"/>
        <v>0</v>
      </c>
      <c r="Q3489">
        <f t="shared" si="613"/>
        <v>0</v>
      </c>
      <c r="R3489">
        <f t="shared" si="614"/>
        <v>0</v>
      </c>
      <c r="W3489" s="1" t="s">
        <v>23</v>
      </c>
      <c r="Z3489">
        <f t="shared" si="615"/>
        <v>163</v>
      </c>
    </row>
    <row r="3490" spans="1:26" x14ac:dyDescent="0.35">
      <c r="A3490" t="s">
        <v>3513</v>
      </c>
      <c r="B3490">
        <v>-27.711504999999999</v>
      </c>
      <c r="C3490">
        <v>152.46623600000001</v>
      </c>
      <c r="D3490">
        <v>121</v>
      </c>
      <c r="E3490">
        <v>162</v>
      </c>
      <c r="F3490">
        <v>8.83</v>
      </c>
      <c r="H3490">
        <v>4</v>
      </c>
      <c r="I3490">
        <f t="shared" si="610"/>
        <v>4</v>
      </c>
      <c r="J3490" t="str">
        <f t="shared" si="616"/>
        <v>Heart rate is 162</v>
      </c>
      <c r="K3490">
        <f t="shared" si="611"/>
        <v>0</v>
      </c>
      <c r="L3490">
        <f t="shared" si="612"/>
        <v>1</v>
      </c>
      <c r="M3490">
        <f t="shared" si="617"/>
        <v>0</v>
      </c>
      <c r="N3490">
        <f t="shared" si="618"/>
        <v>0</v>
      </c>
      <c r="O3490">
        <f t="shared" si="619"/>
        <v>0</v>
      </c>
      <c r="P3490">
        <f t="shared" si="620"/>
        <v>0</v>
      </c>
      <c r="Q3490">
        <f t="shared" si="613"/>
        <v>0</v>
      </c>
      <c r="R3490">
        <f t="shared" si="614"/>
        <v>0</v>
      </c>
      <c r="W3490" s="1" t="s">
        <v>23</v>
      </c>
      <c r="Z3490">
        <f t="shared" si="615"/>
        <v>163</v>
      </c>
    </row>
    <row r="3491" spans="1:26" x14ac:dyDescent="0.35">
      <c r="A3491" t="s">
        <v>3514</v>
      </c>
      <c r="B3491">
        <v>-27.711476999999999</v>
      </c>
      <c r="C3491">
        <v>152.46619799999999</v>
      </c>
      <c r="D3491">
        <v>121</v>
      </c>
      <c r="E3491">
        <v>163</v>
      </c>
      <c r="F3491">
        <v>8.56</v>
      </c>
      <c r="H3491">
        <v>4</v>
      </c>
      <c r="I3491">
        <f t="shared" si="610"/>
        <v>0</v>
      </c>
      <c r="J3491">
        <f t="shared" si="616"/>
        <v>0</v>
      </c>
      <c r="K3491">
        <f t="shared" si="611"/>
        <v>0</v>
      </c>
      <c r="L3491">
        <f t="shared" si="612"/>
        <v>0</v>
      </c>
      <c r="M3491">
        <f t="shared" si="617"/>
        <v>0</v>
      </c>
      <c r="N3491">
        <f t="shared" si="618"/>
        <v>0</v>
      </c>
      <c r="O3491">
        <f t="shared" si="619"/>
        <v>0</v>
      </c>
      <c r="P3491">
        <f t="shared" si="620"/>
        <v>0</v>
      </c>
      <c r="Q3491">
        <f t="shared" si="613"/>
        <v>0</v>
      </c>
      <c r="R3491">
        <f t="shared" si="614"/>
        <v>0</v>
      </c>
      <c r="W3491" s="1" t="s">
        <v>23</v>
      </c>
      <c r="Z3491">
        <f t="shared" si="615"/>
        <v>162</v>
      </c>
    </row>
    <row r="3492" spans="1:26" x14ac:dyDescent="0.35">
      <c r="A3492" t="s">
        <v>3515</v>
      </c>
      <c r="B3492">
        <v>-27.711468</v>
      </c>
      <c r="C3492">
        <v>152.466149</v>
      </c>
      <c r="D3492">
        <v>121</v>
      </c>
      <c r="E3492">
        <v>163</v>
      </c>
      <c r="F3492">
        <v>8.56</v>
      </c>
      <c r="H3492">
        <v>4</v>
      </c>
      <c r="I3492">
        <f t="shared" si="610"/>
        <v>0</v>
      </c>
      <c r="J3492">
        <f t="shared" si="616"/>
        <v>0</v>
      </c>
      <c r="K3492">
        <f t="shared" si="611"/>
        <v>0</v>
      </c>
      <c r="L3492">
        <f t="shared" si="612"/>
        <v>0</v>
      </c>
      <c r="M3492">
        <f t="shared" si="617"/>
        <v>0</v>
      </c>
      <c r="N3492">
        <f t="shared" si="618"/>
        <v>0</v>
      </c>
      <c r="O3492">
        <f t="shared" si="619"/>
        <v>0</v>
      </c>
      <c r="P3492">
        <f t="shared" si="620"/>
        <v>0</v>
      </c>
      <c r="Q3492">
        <f t="shared" si="613"/>
        <v>0</v>
      </c>
      <c r="R3492">
        <f t="shared" si="614"/>
        <v>0</v>
      </c>
      <c r="W3492" s="1" t="s">
        <v>23</v>
      </c>
      <c r="Z3492">
        <f t="shared" si="615"/>
        <v>162</v>
      </c>
    </row>
    <row r="3493" spans="1:26" x14ac:dyDescent="0.35">
      <c r="A3493" t="s">
        <v>3516</v>
      </c>
      <c r="B3493">
        <v>-27.711473000000002</v>
      </c>
      <c r="C3493">
        <v>152.466094</v>
      </c>
      <c r="D3493">
        <v>121</v>
      </c>
      <c r="E3493">
        <v>163</v>
      </c>
      <c r="F3493">
        <v>8.56</v>
      </c>
      <c r="H3493">
        <v>4</v>
      </c>
      <c r="I3493">
        <f t="shared" si="610"/>
        <v>3</v>
      </c>
      <c r="J3493" t="str">
        <f t="shared" si="616"/>
        <v>Heart rate is 163</v>
      </c>
      <c r="K3493">
        <f t="shared" si="611"/>
        <v>1</v>
      </c>
      <c r="L3493">
        <f t="shared" si="612"/>
        <v>0</v>
      </c>
      <c r="M3493">
        <f t="shared" si="617"/>
        <v>0</v>
      </c>
      <c r="N3493">
        <f t="shared" si="618"/>
        <v>0</v>
      </c>
      <c r="O3493">
        <f t="shared" si="619"/>
        <v>0</v>
      </c>
      <c r="P3493">
        <f t="shared" si="620"/>
        <v>0</v>
      </c>
      <c r="Q3493">
        <f t="shared" si="613"/>
        <v>0</v>
      </c>
      <c r="R3493">
        <f t="shared" si="614"/>
        <v>0</v>
      </c>
      <c r="W3493" s="1" t="s">
        <v>23</v>
      </c>
      <c r="Z3493">
        <f t="shared" si="615"/>
        <v>162</v>
      </c>
    </row>
    <row r="3494" spans="1:26" x14ac:dyDescent="0.35">
      <c r="A3494" t="s">
        <v>3517</v>
      </c>
      <c r="B3494">
        <v>-27.711493000000001</v>
      </c>
      <c r="C3494">
        <v>152.466048</v>
      </c>
      <c r="D3494">
        <v>122</v>
      </c>
      <c r="E3494">
        <v>162</v>
      </c>
      <c r="F3494">
        <v>8.61</v>
      </c>
      <c r="H3494">
        <v>4</v>
      </c>
      <c r="I3494">
        <f t="shared" si="610"/>
        <v>0</v>
      </c>
      <c r="J3494">
        <f t="shared" si="616"/>
        <v>0</v>
      </c>
      <c r="K3494">
        <f t="shared" si="611"/>
        <v>0</v>
      </c>
      <c r="L3494">
        <f t="shared" si="612"/>
        <v>0</v>
      </c>
      <c r="M3494">
        <f t="shared" si="617"/>
        <v>0</v>
      </c>
      <c r="N3494">
        <f t="shared" si="618"/>
        <v>0</v>
      </c>
      <c r="O3494">
        <f t="shared" si="619"/>
        <v>0</v>
      </c>
      <c r="P3494">
        <f t="shared" si="620"/>
        <v>0</v>
      </c>
      <c r="Q3494">
        <f t="shared" si="613"/>
        <v>0</v>
      </c>
      <c r="R3494">
        <f t="shared" si="614"/>
        <v>0</v>
      </c>
      <c r="W3494" s="1" t="s">
        <v>23</v>
      </c>
      <c r="Z3494">
        <f t="shared" si="615"/>
        <v>163</v>
      </c>
    </row>
    <row r="3495" spans="1:26" x14ac:dyDescent="0.35">
      <c r="A3495" t="s">
        <v>3518</v>
      </c>
      <c r="B3495">
        <v>-27.711528000000001</v>
      </c>
      <c r="C3495">
        <v>152.46601799999999</v>
      </c>
      <c r="D3495">
        <v>122</v>
      </c>
      <c r="E3495">
        <v>162</v>
      </c>
      <c r="F3495">
        <v>8.61</v>
      </c>
      <c r="H3495">
        <v>4</v>
      </c>
      <c r="I3495">
        <f t="shared" si="610"/>
        <v>0</v>
      </c>
      <c r="J3495">
        <f t="shared" si="616"/>
        <v>0</v>
      </c>
      <c r="K3495">
        <f t="shared" si="611"/>
        <v>0</v>
      </c>
      <c r="L3495">
        <f t="shared" si="612"/>
        <v>0</v>
      </c>
      <c r="M3495">
        <f t="shared" si="617"/>
        <v>0</v>
      </c>
      <c r="N3495">
        <f t="shared" si="618"/>
        <v>0</v>
      </c>
      <c r="O3495">
        <f t="shared" si="619"/>
        <v>0</v>
      </c>
      <c r="P3495">
        <f t="shared" si="620"/>
        <v>0</v>
      </c>
      <c r="Q3495">
        <f t="shared" si="613"/>
        <v>0</v>
      </c>
      <c r="R3495">
        <f t="shared" si="614"/>
        <v>0</v>
      </c>
      <c r="W3495" s="1" t="s">
        <v>23</v>
      </c>
      <c r="Z3495">
        <f t="shared" si="615"/>
        <v>163</v>
      </c>
    </row>
    <row r="3496" spans="1:26" x14ac:dyDescent="0.35">
      <c r="A3496" t="s">
        <v>3519</v>
      </c>
      <c r="B3496">
        <v>-27.711575</v>
      </c>
      <c r="C3496">
        <v>152.46600599999999</v>
      </c>
      <c r="D3496">
        <v>122</v>
      </c>
      <c r="E3496">
        <v>162</v>
      </c>
      <c r="F3496">
        <v>8.75</v>
      </c>
      <c r="H3496">
        <v>4</v>
      </c>
      <c r="I3496">
        <f t="shared" si="610"/>
        <v>0</v>
      </c>
      <c r="J3496">
        <f t="shared" si="616"/>
        <v>0</v>
      </c>
      <c r="K3496">
        <f t="shared" si="611"/>
        <v>0</v>
      </c>
      <c r="L3496">
        <f t="shared" si="612"/>
        <v>0</v>
      </c>
      <c r="M3496">
        <f t="shared" si="617"/>
        <v>0</v>
      </c>
      <c r="N3496">
        <f t="shared" si="618"/>
        <v>0</v>
      </c>
      <c r="O3496">
        <f t="shared" si="619"/>
        <v>0</v>
      </c>
      <c r="P3496">
        <f t="shared" si="620"/>
        <v>0</v>
      </c>
      <c r="Q3496">
        <f t="shared" si="613"/>
        <v>0</v>
      </c>
      <c r="R3496">
        <f t="shared" si="614"/>
        <v>0</v>
      </c>
      <c r="W3496" s="1" t="s">
        <v>23</v>
      </c>
      <c r="Z3496">
        <f t="shared" si="615"/>
        <v>163</v>
      </c>
    </row>
    <row r="3497" spans="1:26" x14ac:dyDescent="0.35">
      <c r="A3497" t="s">
        <v>3520</v>
      </c>
      <c r="B3497">
        <v>-27.711628000000001</v>
      </c>
      <c r="C3497">
        <v>152.46600799999999</v>
      </c>
      <c r="D3497">
        <v>122</v>
      </c>
      <c r="E3497">
        <v>162</v>
      </c>
      <c r="F3497">
        <v>8.75</v>
      </c>
      <c r="H3497">
        <v>4</v>
      </c>
      <c r="I3497">
        <f t="shared" si="610"/>
        <v>0</v>
      </c>
      <c r="J3497">
        <f t="shared" si="616"/>
        <v>0</v>
      </c>
      <c r="K3497">
        <f t="shared" si="611"/>
        <v>0</v>
      </c>
      <c r="L3497">
        <f t="shared" si="612"/>
        <v>0</v>
      </c>
      <c r="M3497">
        <f t="shared" si="617"/>
        <v>0</v>
      </c>
      <c r="N3497">
        <f t="shared" si="618"/>
        <v>0</v>
      </c>
      <c r="O3497">
        <f t="shared" si="619"/>
        <v>0</v>
      </c>
      <c r="P3497">
        <f t="shared" si="620"/>
        <v>0</v>
      </c>
      <c r="Q3497">
        <f t="shared" si="613"/>
        <v>0</v>
      </c>
      <c r="R3497">
        <f t="shared" si="614"/>
        <v>0</v>
      </c>
      <c r="W3497" s="1" t="s">
        <v>23</v>
      </c>
      <c r="Z3497">
        <f t="shared" si="615"/>
        <v>163</v>
      </c>
    </row>
    <row r="3498" spans="1:26" x14ac:dyDescent="0.35">
      <c r="A3498" t="s">
        <v>3521</v>
      </c>
      <c r="B3498">
        <v>-27.711683000000001</v>
      </c>
      <c r="C3498">
        <v>152.466013</v>
      </c>
      <c r="D3498">
        <v>122</v>
      </c>
      <c r="E3498">
        <v>162</v>
      </c>
      <c r="F3498">
        <v>8.75</v>
      </c>
      <c r="H3498">
        <v>4</v>
      </c>
      <c r="I3498">
        <f t="shared" si="610"/>
        <v>4</v>
      </c>
      <c r="J3498" t="str">
        <f t="shared" si="616"/>
        <v>Heart rate is 162</v>
      </c>
      <c r="K3498">
        <f t="shared" si="611"/>
        <v>0</v>
      </c>
      <c r="L3498">
        <f t="shared" si="612"/>
        <v>1</v>
      </c>
      <c r="M3498">
        <f t="shared" si="617"/>
        <v>0</v>
      </c>
      <c r="N3498">
        <f t="shared" si="618"/>
        <v>0</v>
      </c>
      <c r="O3498">
        <f t="shared" si="619"/>
        <v>0</v>
      </c>
      <c r="P3498">
        <f t="shared" si="620"/>
        <v>0</v>
      </c>
      <c r="Q3498">
        <f t="shared" si="613"/>
        <v>0</v>
      </c>
      <c r="R3498">
        <f t="shared" si="614"/>
        <v>0</v>
      </c>
      <c r="W3498" s="1" t="s">
        <v>23</v>
      </c>
      <c r="Z3498">
        <f t="shared" si="615"/>
        <v>163</v>
      </c>
    </row>
    <row r="3499" spans="1:26" x14ac:dyDescent="0.35">
      <c r="A3499" t="s">
        <v>3522</v>
      </c>
      <c r="B3499">
        <v>-27.711736999999999</v>
      </c>
      <c r="C3499">
        <v>152.466015</v>
      </c>
      <c r="D3499">
        <v>122</v>
      </c>
      <c r="E3499">
        <v>163</v>
      </c>
      <c r="F3499">
        <v>8.92</v>
      </c>
      <c r="H3499">
        <v>4</v>
      </c>
      <c r="I3499">
        <f t="shared" si="610"/>
        <v>0</v>
      </c>
      <c r="J3499">
        <f t="shared" si="616"/>
        <v>0</v>
      </c>
      <c r="K3499">
        <f t="shared" si="611"/>
        <v>0</v>
      </c>
      <c r="L3499">
        <f t="shared" si="612"/>
        <v>0</v>
      </c>
      <c r="M3499">
        <f t="shared" si="617"/>
        <v>0</v>
      </c>
      <c r="N3499">
        <f t="shared" si="618"/>
        <v>0</v>
      </c>
      <c r="O3499">
        <f t="shared" si="619"/>
        <v>0</v>
      </c>
      <c r="P3499">
        <f t="shared" si="620"/>
        <v>0</v>
      </c>
      <c r="Q3499">
        <f t="shared" si="613"/>
        <v>0</v>
      </c>
      <c r="R3499">
        <f t="shared" si="614"/>
        <v>0</v>
      </c>
      <c r="W3499" s="1" t="s">
        <v>23</v>
      </c>
      <c r="Z3499">
        <f t="shared" si="615"/>
        <v>162</v>
      </c>
    </row>
    <row r="3500" spans="1:26" x14ac:dyDescent="0.35">
      <c r="A3500" t="s">
        <v>3523</v>
      </c>
      <c r="B3500">
        <v>-27.711790000000001</v>
      </c>
      <c r="C3500">
        <v>152.46601799999999</v>
      </c>
      <c r="D3500">
        <v>122</v>
      </c>
      <c r="E3500">
        <v>163</v>
      </c>
      <c r="F3500">
        <v>8.92</v>
      </c>
      <c r="H3500">
        <v>4</v>
      </c>
      <c r="I3500">
        <f t="shared" si="610"/>
        <v>0</v>
      </c>
      <c r="J3500">
        <f t="shared" si="616"/>
        <v>0</v>
      </c>
      <c r="K3500">
        <f t="shared" si="611"/>
        <v>0</v>
      </c>
      <c r="L3500">
        <f t="shared" si="612"/>
        <v>0</v>
      </c>
      <c r="M3500">
        <f t="shared" si="617"/>
        <v>0</v>
      </c>
      <c r="N3500">
        <f t="shared" si="618"/>
        <v>0</v>
      </c>
      <c r="O3500">
        <f t="shared" si="619"/>
        <v>0</v>
      </c>
      <c r="P3500">
        <f t="shared" si="620"/>
        <v>0</v>
      </c>
      <c r="Q3500">
        <f t="shared" si="613"/>
        <v>0</v>
      </c>
      <c r="R3500">
        <f t="shared" si="614"/>
        <v>0</v>
      </c>
      <c r="W3500" s="1" t="s">
        <v>23</v>
      </c>
      <c r="Z3500">
        <f t="shared" si="615"/>
        <v>162</v>
      </c>
    </row>
    <row r="3501" spans="1:26" x14ac:dyDescent="0.35">
      <c r="A3501" t="s">
        <v>3524</v>
      </c>
      <c r="B3501">
        <v>-27.711841</v>
      </c>
      <c r="C3501">
        <v>152.466024</v>
      </c>
      <c r="D3501">
        <v>122</v>
      </c>
      <c r="E3501">
        <v>163</v>
      </c>
      <c r="F3501">
        <v>9.1</v>
      </c>
      <c r="H3501">
        <v>4</v>
      </c>
      <c r="I3501">
        <f t="shared" si="610"/>
        <v>0</v>
      </c>
      <c r="J3501">
        <f t="shared" si="616"/>
        <v>0</v>
      </c>
      <c r="K3501">
        <f t="shared" si="611"/>
        <v>0</v>
      </c>
      <c r="L3501">
        <f t="shared" si="612"/>
        <v>0</v>
      </c>
      <c r="M3501">
        <f t="shared" si="617"/>
        <v>0</v>
      </c>
      <c r="N3501">
        <f t="shared" si="618"/>
        <v>0</v>
      </c>
      <c r="O3501">
        <f t="shared" si="619"/>
        <v>0</v>
      </c>
      <c r="P3501">
        <f t="shared" si="620"/>
        <v>0</v>
      </c>
      <c r="Q3501">
        <f t="shared" si="613"/>
        <v>0</v>
      </c>
      <c r="R3501">
        <f t="shared" si="614"/>
        <v>0</v>
      </c>
      <c r="W3501" s="1" t="s">
        <v>23</v>
      </c>
      <c r="Z3501">
        <f t="shared" si="615"/>
        <v>162</v>
      </c>
    </row>
    <row r="3502" spans="1:26" x14ac:dyDescent="0.35">
      <c r="A3502" t="s">
        <v>3525</v>
      </c>
      <c r="B3502">
        <v>-27.711888999999999</v>
      </c>
      <c r="C3502">
        <v>152.46603400000001</v>
      </c>
      <c r="D3502">
        <v>122</v>
      </c>
      <c r="E3502">
        <v>163</v>
      </c>
      <c r="F3502">
        <v>9.1</v>
      </c>
      <c r="H3502">
        <v>4</v>
      </c>
      <c r="I3502">
        <f t="shared" si="610"/>
        <v>0</v>
      </c>
      <c r="J3502">
        <f t="shared" si="616"/>
        <v>0</v>
      </c>
      <c r="K3502">
        <f t="shared" si="611"/>
        <v>0</v>
      </c>
      <c r="L3502">
        <f t="shared" si="612"/>
        <v>0</v>
      </c>
      <c r="M3502">
        <f t="shared" si="617"/>
        <v>0</v>
      </c>
      <c r="N3502">
        <f t="shared" si="618"/>
        <v>0</v>
      </c>
      <c r="O3502">
        <f t="shared" si="619"/>
        <v>0</v>
      </c>
      <c r="P3502">
        <f t="shared" si="620"/>
        <v>0</v>
      </c>
      <c r="Q3502">
        <f t="shared" si="613"/>
        <v>0</v>
      </c>
      <c r="R3502">
        <f t="shared" si="614"/>
        <v>0</v>
      </c>
      <c r="W3502" s="1" t="s">
        <v>23</v>
      </c>
      <c r="Z3502">
        <f t="shared" si="615"/>
        <v>162</v>
      </c>
    </row>
    <row r="3503" spans="1:26" x14ac:dyDescent="0.35">
      <c r="A3503" t="s">
        <v>3526</v>
      </c>
      <c r="B3503">
        <v>-27.711931</v>
      </c>
      <c r="C3503">
        <v>152.46605</v>
      </c>
      <c r="D3503">
        <v>122</v>
      </c>
      <c r="E3503">
        <v>164</v>
      </c>
      <c r="F3503">
        <v>9.1</v>
      </c>
      <c r="H3503">
        <v>4</v>
      </c>
      <c r="I3503">
        <f t="shared" si="610"/>
        <v>0</v>
      </c>
      <c r="J3503">
        <f t="shared" si="616"/>
        <v>0</v>
      </c>
      <c r="K3503">
        <f t="shared" si="611"/>
        <v>0</v>
      </c>
      <c r="L3503">
        <f t="shared" si="612"/>
        <v>0</v>
      </c>
      <c r="M3503">
        <f t="shared" si="617"/>
        <v>0</v>
      </c>
      <c r="N3503">
        <f t="shared" si="618"/>
        <v>0</v>
      </c>
      <c r="O3503">
        <f t="shared" si="619"/>
        <v>0</v>
      </c>
      <c r="P3503">
        <f t="shared" si="620"/>
        <v>0</v>
      </c>
      <c r="Q3503">
        <f t="shared" si="613"/>
        <v>0</v>
      </c>
      <c r="R3503">
        <f t="shared" si="614"/>
        <v>0</v>
      </c>
      <c r="W3503" s="1" t="s">
        <v>23</v>
      </c>
      <c r="Z3503">
        <f t="shared" si="615"/>
        <v>163</v>
      </c>
    </row>
    <row r="3504" spans="1:26" x14ac:dyDescent="0.35">
      <c r="A3504" t="s">
        <v>3527</v>
      </c>
      <c r="B3504">
        <v>-27.711970000000001</v>
      </c>
      <c r="C3504">
        <v>152.46607599999999</v>
      </c>
      <c r="D3504">
        <v>122</v>
      </c>
      <c r="E3504">
        <v>165</v>
      </c>
      <c r="F3504">
        <v>9.16</v>
      </c>
      <c r="H3504">
        <v>4</v>
      </c>
      <c r="I3504">
        <f t="shared" si="610"/>
        <v>0</v>
      </c>
      <c r="J3504">
        <f t="shared" si="616"/>
        <v>0</v>
      </c>
      <c r="K3504">
        <f t="shared" si="611"/>
        <v>0</v>
      </c>
      <c r="L3504">
        <f t="shared" si="612"/>
        <v>0</v>
      </c>
      <c r="M3504">
        <f t="shared" si="617"/>
        <v>0</v>
      </c>
      <c r="N3504">
        <f t="shared" si="618"/>
        <v>0</v>
      </c>
      <c r="O3504">
        <f t="shared" si="619"/>
        <v>0</v>
      </c>
      <c r="P3504">
        <f t="shared" si="620"/>
        <v>0</v>
      </c>
      <c r="Q3504">
        <f t="shared" si="613"/>
        <v>0</v>
      </c>
      <c r="R3504">
        <f t="shared" si="614"/>
        <v>0</v>
      </c>
      <c r="W3504" s="1" t="s">
        <v>23</v>
      </c>
      <c r="Z3504">
        <f t="shared" si="615"/>
        <v>164</v>
      </c>
    </row>
    <row r="3505" spans="1:26" x14ac:dyDescent="0.35">
      <c r="A3505" t="s">
        <v>3528</v>
      </c>
      <c r="B3505">
        <v>-27.712007</v>
      </c>
      <c r="C3505">
        <v>152.46610899999999</v>
      </c>
      <c r="D3505">
        <v>122</v>
      </c>
      <c r="E3505">
        <v>165</v>
      </c>
      <c r="F3505">
        <v>9.16</v>
      </c>
      <c r="H3505">
        <v>4</v>
      </c>
      <c r="I3505">
        <f t="shared" si="610"/>
        <v>0</v>
      </c>
      <c r="J3505">
        <f t="shared" si="616"/>
        <v>0</v>
      </c>
      <c r="K3505">
        <f t="shared" si="611"/>
        <v>0</v>
      </c>
      <c r="L3505">
        <f t="shared" si="612"/>
        <v>0</v>
      </c>
      <c r="M3505">
        <f t="shared" si="617"/>
        <v>0</v>
      </c>
      <c r="N3505">
        <f t="shared" si="618"/>
        <v>0</v>
      </c>
      <c r="O3505">
        <f t="shared" si="619"/>
        <v>0</v>
      </c>
      <c r="P3505">
        <f t="shared" si="620"/>
        <v>0</v>
      </c>
      <c r="Q3505">
        <f t="shared" si="613"/>
        <v>0</v>
      </c>
      <c r="R3505">
        <f t="shared" si="614"/>
        <v>0</v>
      </c>
      <c r="W3505" s="1" t="s">
        <v>23</v>
      </c>
      <c r="Z3505">
        <f t="shared" si="615"/>
        <v>164</v>
      </c>
    </row>
    <row r="3506" spans="1:26" x14ac:dyDescent="0.35">
      <c r="A3506" t="s">
        <v>3529</v>
      </c>
      <c r="B3506">
        <v>-27.712047999999999</v>
      </c>
      <c r="C3506">
        <v>152.46614199999999</v>
      </c>
      <c r="D3506">
        <v>122</v>
      </c>
      <c r="E3506">
        <v>165</v>
      </c>
      <c r="F3506">
        <v>9.15</v>
      </c>
      <c r="H3506">
        <v>4</v>
      </c>
      <c r="I3506">
        <f t="shared" si="610"/>
        <v>0</v>
      </c>
      <c r="J3506">
        <f t="shared" si="616"/>
        <v>0</v>
      </c>
      <c r="K3506">
        <f t="shared" si="611"/>
        <v>0</v>
      </c>
      <c r="L3506">
        <f t="shared" si="612"/>
        <v>0</v>
      </c>
      <c r="M3506">
        <f t="shared" si="617"/>
        <v>0</v>
      </c>
      <c r="N3506">
        <f t="shared" si="618"/>
        <v>0</v>
      </c>
      <c r="O3506">
        <f t="shared" si="619"/>
        <v>0</v>
      </c>
      <c r="P3506">
        <f t="shared" si="620"/>
        <v>0</v>
      </c>
      <c r="Q3506">
        <f t="shared" si="613"/>
        <v>0</v>
      </c>
      <c r="R3506">
        <f t="shared" si="614"/>
        <v>0</v>
      </c>
      <c r="W3506" s="1" t="s">
        <v>23</v>
      </c>
      <c r="Z3506">
        <f t="shared" si="615"/>
        <v>164</v>
      </c>
    </row>
    <row r="3507" spans="1:26" x14ac:dyDescent="0.35">
      <c r="A3507" t="s">
        <v>3530</v>
      </c>
      <c r="B3507">
        <v>-27.712088999999999</v>
      </c>
      <c r="C3507">
        <v>152.46617000000001</v>
      </c>
      <c r="D3507">
        <v>122</v>
      </c>
      <c r="E3507">
        <v>165</v>
      </c>
      <c r="F3507">
        <v>9.15</v>
      </c>
      <c r="H3507">
        <v>4</v>
      </c>
      <c r="I3507">
        <f t="shared" si="610"/>
        <v>0</v>
      </c>
      <c r="J3507">
        <f t="shared" si="616"/>
        <v>0</v>
      </c>
      <c r="K3507">
        <f t="shared" si="611"/>
        <v>0</v>
      </c>
      <c r="L3507">
        <f t="shared" si="612"/>
        <v>0</v>
      </c>
      <c r="M3507">
        <f t="shared" si="617"/>
        <v>0</v>
      </c>
      <c r="N3507">
        <f t="shared" si="618"/>
        <v>0</v>
      </c>
      <c r="O3507">
        <f t="shared" si="619"/>
        <v>0</v>
      </c>
      <c r="P3507">
        <f t="shared" si="620"/>
        <v>0</v>
      </c>
      <c r="Q3507">
        <f t="shared" si="613"/>
        <v>0</v>
      </c>
      <c r="R3507">
        <f t="shared" si="614"/>
        <v>0</v>
      </c>
      <c r="W3507" s="1" t="s">
        <v>23</v>
      </c>
      <c r="Z3507">
        <f t="shared" si="615"/>
        <v>164</v>
      </c>
    </row>
    <row r="3508" spans="1:26" x14ac:dyDescent="0.35">
      <c r="A3508" t="s">
        <v>3531</v>
      </c>
      <c r="B3508">
        <v>-27.712129999999998</v>
      </c>
      <c r="C3508">
        <v>152.46618900000001</v>
      </c>
      <c r="D3508">
        <v>122</v>
      </c>
      <c r="E3508">
        <v>165</v>
      </c>
      <c r="F3508">
        <v>9.15</v>
      </c>
      <c r="H3508">
        <v>4</v>
      </c>
      <c r="I3508">
        <f t="shared" si="610"/>
        <v>0</v>
      </c>
      <c r="J3508">
        <f t="shared" si="616"/>
        <v>0</v>
      </c>
      <c r="K3508">
        <f t="shared" si="611"/>
        <v>0</v>
      </c>
      <c r="L3508">
        <f t="shared" si="612"/>
        <v>0</v>
      </c>
      <c r="M3508">
        <f t="shared" si="617"/>
        <v>0</v>
      </c>
      <c r="N3508">
        <f t="shared" si="618"/>
        <v>0</v>
      </c>
      <c r="O3508">
        <f t="shared" si="619"/>
        <v>0</v>
      </c>
      <c r="P3508">
        <f t="shared" si="620"/>
        <v>0</v>
      </c>
      <c r="Q3508">
        <f t="shared" si="613"/>
        <v>0</v>
      </c>
      <c r="R3508">
        <f t="shared" si="614"/>
        <v>0</v>
      </c>
      <c r="W3508" s="1" t="s">
        <v>23</v>
      </c>
      <c r="Z3508">
        <f t="shared" si="615"/>
        <v>164</v>
      </c>
    </row>
    <row r="3509" spans="1:26" x14ac:dyDescent="0.35">
      <c r="A3509" t="s">
        <v>3532</v>
      </c>
      <c r="B3509">
        <v>-27.712171000000001</v>
      </c>
      <c r="C3509">
        <v>152.466205</v>
      </c>
      <c r="D3509">
        <v>121</v>
      </c>
      <c r="E3509">
        <v>165</v>
      </c>
      <c r="F3509">
        <v>9.1199999999999992</v>
      </c>
      <c r="H3509">
        <v>4</v>
      </c>
      <c r="I3509">
        <f t="shared" si="610"/>
        <v>0</v>
      </c>
      <c r="J3509">
        <f t="shared" si="616"/>
        <v>0</v>
      </c>
      <c r="K3509">
        <f t="shared" si="611"/>
        <v>0</v>
      </c>
      <c r="L3509">
        <f t="shared" si="612"/>
        <v>0</v>
      </c>
      <c r="M3509">
        <f t="shared" si="617"/>
        <v>0</v>
      </c>
      <c r="N3509">
        <f t="shared" si="618"/>
        <v>0</v>
      </c>
      <c r="O3509">
        <f t="shared" si="619"/>
        <v>0</v>
      </c>
      <c r="P3509">
        <f t="shared" si="620"/>
        <v>0</v>
      </c>
      <c r="Q3509">
        <f t="shared" si="613"/>
        <v>0</v>
      </c>
      <c r="R3509">
        <f t="shared" si="614"/>
        <v>0</v>
      </c>
      <c r="W3509" s="1" t="s">
        <v>23</v>
      </c>
      <c r="Z3509">
        <f t="shared" si="615"/>
        <v>164</v>
      </c>
    </row>
    <row r="3510" spans="1:26" x14ac:dyDescent="0.35">
      <c r="A3510" t="s">
        <v>3533</v>
      </c>
      <c r="B3510">
        <v>-27.712212999999998</v>
      </c>
      <c r="C3510">
        <v>152.46622300000001</v>
      </c>
      <c r="D3510">
        <v>121</v>
      </c>
      <c r="E3510">
        <v>165</v>
      </c>
      <c r="F3510">
        <v>9.11</v>
      </c>
      <c r="H3510">
        <v>4</v>
      </c>
      <c r="I3510">
        <f t="shared" si="610"/>
        <v>0</v>
      </c>
      <c r="J3510">
        <f t="shared" si="616"/>
        <v>0</v>
      </c>
      <c r="K3510">
        <f t="shared" si="611"/>
        <v>0</v>
      </c>
      <c r="L3510">
        <f t="shared" si="612"/>
        <v>0</v>
      </c>
      <c r="M3510">
        <f t="shared" si="617"/>
        <v>0</v>
      </c>
      <c r="N3510">
        <f t="shared" si="618"/>
        <v>0</v>
      </c>
      <c r="O3510">
        <f t="shared" si="619"/>
        <v>0</v>
      </c>
      <c r="P3510">
        <f t="shared" si="620"/>
        <v>0</v>
      </c>
      <c r="Q3510">
        <f t="shared" si="613"/>
        <v>0</v>
      </c>
      <c r="R3510">
        <f t="shared" si="614"/>
        <v>0</v>
      </c>
      <c r="W3510" s="1" t="s">
        <v>23</v>
      </c>
      <c r="Z3510">
        <f t="shared" si="615"/>
        <v>164</v>
      </c>
    </row>
    <row r="3511" spans="1:26" x14ac:dyDescent="0.35">
      <c r="A3511" t="s">
        <v>3534</v>
      </c>
      <c r="B3511">
        <v>-27.712254999999999</v>
      </c>
      <c r="C3511">
        <v>152.46624199999999</v>
      </c>
      <c r="D3511">
        <v>121</v>
      </c>
      <c r="E3511">
        <v>165</v>
      </c>
      <c r="F3511">
        <v>9.1300000000000008</v>
      </c>
      <c r="H3511">
        <v>4</v>
      </c>
      <c r="I3511">
        <f t="shared" si="610"/>
        <v>0</v>
      </c>
      <c r="J3511">
        <f t="shared" si="616"/>
        <v>0</v>
      </c>
      <c r="K3511">
        <f t="shared" si="611"/>
        <v>0</v>
      </c>
      <c r="L3511">
        <f t="shared" si="612"/>
        <v>0</v>
      </c>
      <c r="M3511">
        <f t="shared" si="617"/>
        <v>0</v>
      </c>
      <c r="N3511">
        <f t="shared" si="618"/>
        <v>0</v>
      </c>
      <c r="O3511">
        <f t="shared" si="619"/>
        <v>0</v>
      </c>
      <c r="P3511">
        <f t="shared" si="620"/>
        <v>0</v>
      </c>
      <c r="Q3511">
        <f t="shared" si="613"/>
        <v>0</v>
      </c>
      <c r="R3511">
        <f t="shared" si="614"/>
        <v>0</v>
      </c>
      <c r="W3511" s="1" t="s">
        <v>23</v>
      </c>
      <c r="Z3511">
        <f t="shared" si="615"/>
        <v>164</v>
      </c>
    </row>
    <row r="3512" spans="1:26" x14ac:dyDescent="0.35">
      <c r="A3512" t="s">
        <v>3535</v>
      </c>
      <c r="B3512">
        <v>-27.712301</v>
      </c>
      <c r="C3512">
        <v>152.46625399999999</v>
      </c>
      <c r="D3512">
        <v>121</v>
      </c>
      <c r="E3512">
        <v>166</v>
      </c>
      <c r="F3512">
        <v>9.1</v>
      </c>
      <c r="H3512">
        <v>4</v>
      </c>
      <c r="I3512">
        <f t="shared" si="610"/>
        <v>0</v>
      </c>
      <c r="J3512">
        <f t="shared" si="616"/>
        <v>0</v>
      </c>
      <c r="K3512">
        <f t="shared" si="611"/>
        <v>0</v>
      </c>
      <c r="L3512">
        <f t="shared" si="612"/>
        <v>0</v>
      </c>
      <c r="M3512">
        <f t="shared" si="617"/>
        <v>0</v>
      </c>
      <c r="N3512">
        <f t="shared" si="618"/>
        <v>0</v>
      </c>
      <c r="O3512">
        <f t="shared" si="619"/>
        <v>0</v>
      </c>
      <c r="P3512">
        <f t="shared" si="620"/>
        <v>0</v>
      </c>
      <c r="Q3512">
        <f t="shared" si="613"/>
        <v>0</v>
      </c>
      <c r="R3512">
        <f t="shared" si="614"/>
        <v>0</v>
      </c>
      <c r="W3512" s="1" t="s">
        <v>23</v>
      </c>
      <c r="Z3512">
        <f t="shared" si="615"/>
        <v>165</v>
      </c>
    </row>
    <row r="3513" spans="1:26" x14ac:dyDescent="0.35">
      <c r="A3513" t="s">
        <v>3536</v>
      </c>
      <c r="B3513">
        <v>-27.712347999999999</v>
      </c>
      <c r="C3513">
        <v>152.46625900000001</v>
      </c>
      <c r="D3513">
        <v>121</v>
      </c>
      <c r="E3513">
        <v>166</v>
      </c>
      <c r="F3513">
        <v>9.06</v>
      </c>
      <c r="H3513">
        <v>4</v>
      </c>
      <c r="I3513">
        <f t="shared" si="610"/>
        <v>0</v>
      </c>
      <c r="J3513">
        <f t="shared" si="616"/>
        <v>0</v>
      </c>
      <c r="K3513">
        <f t="shared" si="611"/>
        <v>0</v>
      </c>
      <c r="L3513">
        <f t="shared" si="612"/>
        <v>0</v>
      </c>
      <c r="M3513">
        <f t="shared" si="617"/>
        <v>0</v>
      </c>
      <c r="N3513">
        <f t="shared" si="618"/>
        <v>0</v>
      </c>
      <c r="O3513">
        <f t="shared" si="619"/>
        <v>0</v>
      </c>
      <c r="P3513">
        <f t="shared" si="620"/>
        <v>0</v>
      </c>
      <c r="Q3513">
        <f t="shared" si="613"/>
        <v>0</v>
      </c>
      <c r="R3513">
        <f t="shared" si="614"/>
        <v>0</v>
      </c>
      <c r="W3513" s="1" t="s">
        <v>23</v>
      </c>
      <c r="Z3513">
        <f t="shared" si="615"/>
        <v>165</v>
      </c>
    </row>
    <row r="3514" spans="1:26" x14ac:dyDescent="0.35">
      <c r="A3514" t="s">
        <v>3537</v>
      </c>
      <c r="B3514">
        <v>-27.712395000000001</v>
      </c>
      <c r="C3514">
        <v>152.466262</v>
      </c>
      <c r="D3514">
        <v>121</v>
      </c>
      <c r="E3514">
        <v>166</v>
      </c>
      <c r="F3514">
        <v>9.06</v>
      </c>
      <c r="H3514">
        <v>4</v>
      </c>
      <c r="I3514">
        <f t="shared" si="610"/>
        <v>3</v>
      </c>
      <c r="J3514" t="str">
        <f t="shared" si="616"/>
        <v>Heart rate is 166</v>
      </c>
      <c r="K3514">
        <f t="shared" si="611"/>
        <v>1</v>
      </c>
      <c r="L3514">
        <f t="shared" si="612"/>
        <v>0</v>
      </c>
      <c r="M3514">
        <f t="shared" si="617"/>
        <v>0</v>
      </c>
      <c r="N3514">
        <f t="shared" si="618"/>
        <v>0</v>
      </c>
      <c r="O3514">
        <f t="shared" si="619"/>
        <v>0</v>
      </c>
      <c r="P3514">
        <f t="shared" si="620"/>
        <v>0</v>
      </c>
      <c r="Q3514">
        <f t="shared" si="613"/>
        <v>0</v>
      </c>
      <c r="R3514">
        <f t="shared" si="614"/>
        <v>0</v>
      </c>
      <c r="W3514" s="1" t="s">
        <v>23</v>
      </c>
      <c r="Z3514">
        <f t="shared" si="615"/>
        <v>165</v>
      </c>
    </row>
    <row r="3515" spans="1:26" x14ac:dyDescent="0.35">
      <c r="A3515" t="s">
        <v>3538</v>
      </c>
      <c r="B3515">
        <v>-27.712439</v>
      </c>
      <c r="C3515">
        <v>152.46626800000001</v>
      </c>
      <c r="D3515">
        <v>121</v>
      </c>
      <c r="E3515">
        <v>165</v>
      </c>
      <c r="F3515">
        <v>9.06</v>
      </c>
      <c r="H3515">
        <v>4</v>
      </c>
      <c r="I3515">
        <f t="shared" si="610"/>
        <v>0</v>
      </c>
      <c r="J3515">
        <f t="shared" si="616"/>
        <v>0</v>
      </c>
      <c r="K3515">
        <f t="shared" si="611"/>
        <v>0</v>
      </c>
      <c r="L3515">
        <f t="shared" si="612"/>
        <v>0</v>
      </c>
      <c r="M3515">
        <f t="shared" si="617"/>
        <v>0</v>
      </c>
      <c r="N3515">
        <f t="shared" si="618"/>
        <v>0</v>
      </c>
      <c r="O3515">
        <f t="shared" si="619"/>
        <v>0</v>
      </c>
      <c r="P3515">
        <f t="shared" si="620"/>
        <v>0</v>
      </c>
      <c r="Q3515">
        <f t="shared" si="613"/>
        <v>0</v>
      </c>
      <c r="R3515">
        <f t="shared" si="614"/>
        <v>0</v>
      </c>
      <c r="W3515" s="1" t="s">
        <v>23</v>
      </c>
      <c r="Z3515">
        <f t="shared" si="615"/>
        <v>166</v>
      </c>
    </row>
    <row r="3516" spans="1:26" x14ac:dyDescent="0.35">
      <c r="A3516" t="s">
        <v>3539</v>
      </c>
      <c r="B3516">
        <v>-27.712482000000001</v>
      </c>
      <c r="C3516">
        <v>152.466274</v>
      </c>
      <c r="D3516">
        <v>121</v>
      </c>
      <c r="E3516">
        <v>165</v>
      </c>
      <c r="F3516">
        <v>9.0500000000000007</v>
      </c>
      <c r="H3516">
        <v>4</v>
      </c>
      <c r="I3516">
        <f t="shared" si="610"/>
        <v>0</v>
      </c>
      <c r="J3516">
        <f t="shared" si="616"/>
        <v>0</v>
      </c>
      <c r="K3516">
        <f t="shared" si="611"/>
        <v>0</v>
      </c>
      <c r="L3516">
        <f t="shared" si="612"/>
        <v>0</v>
      </c>
      <c r="M3516">
        <f t="shared" si="617"/>
        <v>0</v>
      </c>
      <c r="N3516">
        <f t="shared" si="618"/>
        <v>0</v>
      </c>
      <c r="O3516">
        <f t="shared" si="619"/>
        <v>0</v>
      </c>
      <c r="P3516">
        <f t="shared" si="620"/>
        <v>0</v>
      </c>
      <c r="Q3516">
        <f t="shared" si="613"/>
        <v>0</v>
      </c>
      <c r="R3516">
        <f t="shared" si="614"/>
        <v>0</v>
      </c>
      <c r="W3516" s="1" t="s">
        <v>23</v>
      </c>
      <c r="Z3516">
        <f t="shared" si="615"/>
        <v>166</v>
      </c>
    </row>
    <row r="3517" spans="1:26" x14ac:dyDescent="0.35">
      <c r="A3517" t="s">
        <v>3540</v>
      </c>
      <c r="B3517">
        <v>-27.712520999999999</v>
      </c>
      <c r="C3517">
        <v>152.46626900000001</v>
      </c>
      <c r="D3517">
        <v>122</v>
      </c>
      <c r="E3517">
        <v>165</v>
      </c>
      <c r="F3517">
        <v>9.0500000000000007</v>
      </c>
      <c r="H3517">
        <v>4</v>
      </c>
      <c r="I3517">
        <f t="shared" si="610"/>
        <v>0</v>
      </c>
      <c r="J3517">
        <f t="shared" si="616"/>
        <v>0</v>
      </c>
      <c r="K3517">
        <f t="shared" si="611"/>
        <v>0</v>
      </c>
      <c r="L3517">
        <f t="shared" si="612"/>
        <v>0</v>
      </c>
      <c r="M3517">
        <f t="shared" si="617"/>
        <v>0</v>
      </c>
      <c r="N3517">
        <f t="shared" si="618"/>
        <v>0</v>
      </c>
      <c r="O3517">
        <f t="shared" si="619"/>
        <v>0</v>
      </c>
      <c r="P3517">
        <f t="shared" si="620"/>
        <v>0</v>
      </c>
      <c r="Q3517">
        <f t="shared" si="613"/>
        <v>0</v>
      </c>
      <c r="R3517">
        <f t="shared" si="614"/>
        <v>0</v>
      </c>
      <c r="W3517" s="1" t="s">
        <v>23</v>
      </c>
      <c r="Z3517">
        <f t="shared" si="615"/>
        <v>166</v>
      </c>
    </row>
    <row r="3518" spans="1:26" x14ac:dyDescent="0.35">
      <c r="A3518" t="s">
        <v>3541</v>
      </c>
      <c r="B3518">
        <v>-27.712553</v>
      </c>
      <c r="C3518">
        <v>152.46624800000001</v>
      </c>
      <c r="D3518">
        <v>122</v>
      </c>
      <c r="E3518">
        <v>165</v>
      </c>
      <c r="F3518">
        <v>9.0500000000000007</v>
      </c>
      <c r="H3518">
        <v>4</v>
      </c>
      <c r="I3518">
        <f t="shared" si="610"/>
        <v>0</v>
      </c>
      <c r="J3518">
        <f t="shared" si="616"/>
        <v>0</v>
      </c>
      <c r="K3518">
        <f t="shared" si="611"/>
        <v>0</v>
      </c>
      <c r="L3518">
        <f t="shared" si="612"/>
        <v>0</v>
      </c>
      <c r="M3518">
        <f t="shared" si="617"/>
        <v>0</v>
      </c>
      <c r="N3518">
        <f t="shared" si="618"/>
        <v>0</v>
      </c>
      <c r="O3518">
        <f t="shared" si="619"/>
        <v>0</v>
      </c>
      <c r="P3518">
        <f t="shared" si="620"/>
        <v>0</v>
      </c>
      <c r="Q3518">
        <f t="shared" si="613"/>
        <v>0</v>
      </c>
      <c r="R3518">
        <f t="shared" si="614"/>
        <v>0</v>
      </c>
      <c r="W3518" s="1" t="s">
        <v>23</v>
      </c>
      <c r="Z3518">
        <f t="shared" si="615"/>
        <v>166</v>
      </c>
    </row>
    <row r="3519" spans="1:26" x14ac:dyDescent="0.35">
      <c r="A3519" t="s">
        <v>3542</v>
      </c>
      <c r="B3519">
        <v>-27.712581</v>
      </c>
      <c r="C3519">
        <v>152.46622099999999</v>
      </c>
      <c r="D3519">
        <v>122</v>
      </c>
      <c r="E3519">
        <v>165</v>
      </c>
      <c r="F3519">
        <v>9.02</v>
      </c>
      <c r="H3519">
        <v>4</v>
      </c>
      <c r="I3519">
        <f t="shared" si="610"/>
        <v>0</v>
      </c>
      <c r="J3519">
        <f t="shared" si="616"/>
        <v>0</v>
      </c>
      <c r="K3519">
        <f t="shared" si="611"/>
        <v>0</v>
      </c>
      <c r="L3519">
        <f t="shared" si="612"/>
        <v>0</v>
      </c>
      <c r="M3519">
        <f t="shared" si="617"/>
        <v>0</v>
      </c>
      <c r="N3519">
        <f t="shared" si="618"/>
        <v>0</v>
      </c>
      <c r="O3519">
        <f t="shared" si="619"/>
        <v>0</v>
      </c>
      <c r="P3519">
        <f t="shared" si="620"/>
        <v>0</v>
      </c>
      <c r="Q3519">
        <f t="shared" si="613"/>
        <v>0</v>
      </c>
      <c r="R3519">
        <f t="shared" si="614"/>
        <v>0</v>
      </c>
      <c r="W3519" s="1" t="s">
        <v>23</v>
      </c>
      <c r="Z3519">
        <f t="shared" si="615"/>
        <v>166</v>
      </c>
    </row>
    <row r="3520" spans="1:26" x14ac:dyDescent="0.35">
      <c r="A3520" t="s">
        <v>3543</v>
      </c>
      <c r="B3520">
        <v>-27.712613000000001</v>
      </c>
      <c r="C3520">
        <v>152.46619799999999</v>
      </c>
      <c r="D3520">
        <v>122</v>
      </c>
      <c r="E3520">
        <v>165</v>
      </c>
      <c r="F3520">
        <v>9.02</v>
      </c>
      <c r="H3520">
        <v>4</v>
      </c>
      <c r="I3520">
        <f t="shared" si="610"/>
        <v>0</v>
      </c>
      <c r="J3520">
        <f t="shared" si="616"/>
        <v>0</v>
      </c>
      <c r="K3520">
        <f t="shared" si="611"/>
        <v>0</v>
      </c>
      <c r="L3520">
        <f t="shared" si="612"/>
        <v>0</v>
      </c>
      <c r="M3520">
        <f t="shared" si="617"/>
        <v>0</v>
      </c>
      <c r="N3520">
        <f t="shared" si="618"/>
        <v>0</v>
      </c>
      <c r="O3520">
        <f t="shared" si="619"/>
        <v>0</v>
      </c>
      <c r="P3520">
        <f t="shared" si="620"/>
        <v>0</v>
      </c>
      <c r="Q3520">
        <f t="shared" si="613"/>
        <v>0</v>
      </c>
      <c r="R3520">
        <f t="shared" si="614"/>
        <v>0</v>
      </c>
      <c r="W3520" s="1" t="s">
        <v>23</v>
      </c>
      <c r="Z3520">
        <f t="shared" si="615"/>
        <v>166</v>
      </c>
    </row>
    <row r="3521" spans="1:26" x14ac:dyDescent="0.35">
      <c r="A3521" t="s">
        <v>3544</v>
      </c>
      <c r="B3521">
        <v>-27.712651999999999</v>
      </c>
      <c r="C3521">
        <v>152.466183</v>
      </c>
      <c r="D3521">
        <v>122</v>
      </c>
      <c r="E3521">
        <v>164</v>
      </c>
      <c r="F3521">
        <v>8.8800000000000008</v>
      </c>
      <c r="H3521">
        <v>4</v>
      </c>
      <c r="I3521">
        <f t="shared" si="610"/>
        <v>0</v>
      </c>
      <c r="J3521">
        <f t="shared" si="616"/>
        <v>0</v>
      </c>
      <c r="K3521">
        <f t="shared" si="611"/>
        <v>0</v>
      </c>
      <c r="L3521">
        <f t="shared" si="612"/>
        <v>0</v>
      </c>
      <c r="M3521">
        <f t="shared" si="617"/>
        <v>0</v>
      </c>
      <c r="N3521">
        <f t="shared" si="618"/>
        <v>0</v>
      </c>
      <c r="O3521">
        <f t="shared" si="619"/>
        <v>0</v>
      </c>
      <c r="P3521">
        <f t="shared" si="620"/>
        <v>0</v>
      </c>
      <c r="Q3521">
        <f t="shared" si="613"/>
        <v>0</v>
      </c>
      <c r="R3521">
        <f t="shared" si="614"/>
        <v>0</v>
      </c>
      <c r="W3521" s="1" t="s">
        <v>23</v>
      </c>
      <c r="Z3521">
        <f t="shared" si="615"/>
        <v>165</v>
      </c>
    </row>
    <row r="3522" spans="1:26" x14ac:dyDescent="0.35">
      <c r="A3522" t="s">
        <v>3545</v>
      </c>
      <c r="B3522">
        <v>-27.712692000000001</v>
      </c>
      <c r="C3522">
        <v>152.46616399999999</v>
      </c>
      <c r="D3522">
        <v>123</v>
      </c>
      <c r="E3522">
        <v>164</v>
      </c>
      <c r="F3522">
        <v>8.8800000000000008</v>
      </c>
      <c r="H3522">
        <v>4</v>
      </c>
      <c r="I3522">
        <f t="shared" ref="I3522:I3585" si="621">IF($Q3522,1,IF($R3522,2,IF($K3522,3,IF($L3522,4,IF($M3522,5,IF($N3522,6,IF($O3522,7,IF($P3522,8,0))))))))</f>
        <v>0</v>
      </c>
      <c r="J3522">
        <f t="shared" si="616"/>
        <v>0</v>
      </c>
      <c r="K3522">
        <f t="shared" ref="K3522:K3585" si="622">IF(AND(NOT(ISBLANK(E3522)),AND(E3522&gt;Z3522,E3522&gt;E3523)),1,0)</f>
        <v>0</v>
      </c>
      <c r="L3522">
        <f t="shared" ref="L3522:L3585" si="623">IF(AND(NOT(ISBLANK(E3522)),AND(E3522&lt;Z3522,E3522&lt;E3523)),1,0)</f>
        <v>0</v>
      </c>
      <c r="M3522">
        <f t="shared" si="617"/>
        <v>0</v>
      </c>
      <c r="N3522">
        <f t="shared" si="618"/>
        <v>0</v>
      </c>
      <c r="O3522">
        <f t="shared" si="619"/>
        <v>0</v>
      </c>
      <c r="P3522">
        <f t="shared" si="620"/>
        <v>0</v>
      </c>
      <c r="Q3522">
        <f t="shared" ref="Q3522:Q3585" si="624">IF(H3522&lt;&gt;H3521,1,0)</f>
        <v>0</v>
      </c>
      <c r="R3522">
        <f t="shared" ref="R3522:R3585" si="625">IF(H3522&lt;&gt;H3523,1,0)</f>
        <v>0</v>
      </c>
      <c r="W3522" s="1" t="s">
        <v>23</v>
      </c>
      <c r="Z3522">
        <f t="shared" si="615"/>
        <v>165</v>
      </c>
    </row>
    <row r="3523" spans="1:26" x14ac:dyDescent="0.35">
      <c r="A3523" t="s">
        <v>3546</v>
      </c>
      <c r="B3523">
        <v>-27.712727999999998</v>
      </c>
      <c r="C3523">
        <v>152.46613600000001</v>
      </c>
      <c r="D3523">
        <v>123</v>
      </c>
      <c r="E3523">
        <v>164</v>
      </c>
      <c r="F3523">
        <v>8.8800000000000008</v>
      </c>
      <c r="H3523">
        <v>4</v>
      </c>
      <c r="I3523">
        <f t="shared" si="621"/>
        <v>0</v>
      </c>
      <c r="J3523">
        <f t="shared" si="616"/>
        <v>0</v>
      </c>
      <c r="K3523">
        <f t="shared" si="622"/>
        <v>0</v>
      </c>
      <c r="L3523">
        <f t="shared" si="623"/>
        <v>0</v>
      </c>
      <c r="M3523">
        <f t="shared" si="617"/>
        <v>0</v>
      </c>
      <c r="N3523">
        <f t="shared" si="618"/>
        <v>0</v>
      </c>
      <c r="O3523">
        <f t="shared" si="619"/>
        <v>0</v>
      </c>
      <c r="P3523">
        <f t="shared" si="620"/>
        <v>0</v>
      </c>
      <c r="Q3523">
        <f t="shared" si="624"/>
        <v>0</v>
      </c>
      <c r="R3523">
        <f t="shared" si="625"/>
        <v>0</v>
      </c>
      <c r="W3523" s="1" t="s">
        <v>23</v>
      </c>
      <c r="Z3523">
        <f t="shared" ref="Z3523:Z3586" si="626">IF(E3523&lt;&gt;E3522,E3522,Z3522)</f>
        <v>165</v>
      </c>
    </row>
    <row r="3524" spans="1:26" x14ac:dyDescent="0.35">
      <c r="A3524" t="s">
        <v>3547</v>
      </c>
      <c r="B3524">
        <v>-27.712761</v>
      </c>
      <c r="C3524">
        <v>152.46610200000001</v>
      </c>
      <c r="D3524">
        <v>123</v>
      </c>
      <c r="E3524">
        <v>164</v>
      </c>
      <c r="F3524">
        <v>8.7899999999999991</v>
      </c>
      <c r="H3524">
        <v>4</v>
      </c>
      <c r="I3524">
        <f t="shared" si="621"/>
        <v>0</v>
      </c>
      <c r="J3524">
        <f t="shared" si="616"/>
        <v>0</v>
      </c>
      <c r="K3524">
        <f t="shared" si="622"/>
        <v>0</v>
      </c>
      <c r="L3524">
        <f t="shared" si="623"/>
        <v>0</v>
      </c>
      <c r="M3524">
        <f t="shared" si="617"/>
        <v>0</v>
      </c>
      <c r="N3524">
        <f t="shared" si="618"/>
        <v>0</v>
      </c>
      <c r="O3524">
        <f t="shared" si="619"/>
        <v>0</v>
      </c>
      <c r="P3524">
        <f t="shared" si="620"/>
        <v>0</v>
      </c>
      <c r="Q3524">
        <f t="shared" si="624"/>
        <v>0</v>
      </c>
      <c r="R3524">
        <f t="shared" si="625"/>
        <v>0</v>
      </c>
      <c r="W3524" s="1" t="s">
        <v>23</v>
      </c>
      <c r="Z3524">
        <f t="shared" si="626"/>
        <v>165</v>
      </c>
    </row>
    <row r="3525" spans="1:26" x14ac:dyDescent="0.35">
      <c r="A3525" t="s">
        <v>3548</v>
      </c>
      <c r="B3525">
        <v>-27.712789000000001</v>
      </c>
      <c r="C3525">
        <v>152.46606299999999</v>
      </c>
      <c r="D3525">
        <v>123</v>
      </c>
      <c r="E3525">
        <v>164</v>
      </c>
      <c r="F3525">
        <v>8.7899999999999991</v>
      </c>
      <c r="H3525">
        <v>4</v>
      </c>
      <c r="I3525">
        <f t="shared" si="621"/>
        <v>0</v>
      </c>
      <c r="J3525">
        <f t="shared" si="616"/>
        <v>0</v>
      </c>
      <c r="K3525">
        <f t="shared" si="622"/>
        <v>0</v>
      </c>
      <c r="L3525">
        <f t="shared" si="623"/>
        <v>0</v>
      </c>
      <c r="M3525">
        <f t="shared" si="617"/>
        <v>0</v>
      </c>
      <c r="N3525">
        <f t="shared" si="618"/>
        <v>0</v>
      </c>
      <c r="O3525">
        <f t="shared" si="619"/>
        <v>0</v>
      </c>
      <c r="P3525">
        <f t="shared" si="620"/>
        <v>0</v>
      </c>
      <c r="Q3525">
        <f t="shared" si="624"/>
        <v>0</v>
      </c>
      <c r="R3525">
        <f t="shared" si="625"/>
        <v>0</v>
      </c>
      <c r="W3525" s="1" t="s">
        <v>23</v>
      </c>
      <c r="Z3525">
        <f t="shared" si="626"/>
        <v>165</v>
      </c>
    </row>
    <row r="3526" spans="1:26" x14ac:dyDescent="0.35">
      <c r="A3526" t="s">
        <v>3549</v>
      </c>
      <c r="B3526">
        <v>-27.712814999999999</v>
      </c>
      <c r="C3526">
        <v>152.46602200000001</v>
      </c>
      <c r="D3526">
        <v>123</v>
      </c>
      <c r="E3526">
        <v>163</v>
      </c>
      <c r="F3526">
        <v>8.7899999999999991</v>
      </c>
      <c r="H3526">
        <v>4</v>
      </c>
      <c r="I3526">
        <f t="shared" si="621"/>
        <v>0</v>
      </c>
      <c r="J3526">
        <f t="shared" si="616"/>
        <v>0</v>
      </c>
      <c r="K3526">
        <f t="shared" si="622"/>
        <v>0</v>
      </c>
      <c r="L3526">
        <f t="shared" si="623"/>
        <v>0</v>
      </c>
      <c r="M3526">
        <f t="shared" si="617"/>
        <v>0</v>
      </c>
      <c r="N3526">
        <f t="shared" si="618"/>
        <v>0</v>
      </c>
      <c r="O3526">
        <f t="shared" si="619"/>
        <v>0</v>
      </c>
      <c r="P3526">
        <f t="shared" si="620"/>
        <v>0</v>
      </c>
      <c r="Q3526">
        <f t="shared" si="624"/>
        <v>0</v>
      </c>
      <c r="R3526">
        <f t="shared" si="625"/>
        <v>0</v>
      </c>
      <c r="W3526" s="1" t="s">
        <v>23</v>
      </c>
      <c r="Z3526">
        <f t="shared" si="626"/>
        <v>164</v>
      </c>
    </row>
    <row r="3527" spans="1:26" x14ac:dyDescent="0.35">
      <c r="A3527" t="s">
        <v>3550</v>
      </c>
      <c r="B3527">
        <v>-27.712842999999999</v>
      </c>
      <c r="C3527">
        <v>152.46598</v>
      </c>
      <c r="D3527">
        <v>124</v>
      </c>
      <c r="E3527">
        <v>163</v>
      </c>
      <c r="F3527">
        <v>8.7899999999999991</v>
      </c>
      <c r="H3527">
        <v>4</v>
      </c>
      <c r="I3527">
        <f t="shared" si="621"/>
        <v>4</v>
      </c>
      <c r="J3527" t="str">
        <f t="shared" si="616"/>
        <v>Heart rate is 163</v>
      </c>
      <c r="K3527">
        <f t="shared" si="622"/>
        <v>0</v>
      </c>
      <c r="L3527">
        <f t="shared" si="623"/>
        <v>1</v>
      </c>
      <c r="M3527">
        <f t="shared" si="617"/>
        <v>0</v>
      </c>
      <c r="N3527">
        <f t="shared" si="618"/>
        <v>0</v>
      </c>
      <c r="O3527">
        <f t="shared" si="619"/>
        <v>0</v>
      </c>
      <c r="P3527">
        <f t="shared" si="620"/>
        <v>0</v>
      </c>
      <c r="Q3527">
        <f t="shared" si="624"/>
        <v>0</v>
      </c>
      <c r="R3527">
        <f t="shared" si="625"/>
        <v>0</v>
      </c>
      <c r="W3527" s="1" t="s">
        <v>23</v>
      </c>
      <c r="Z3527">
        <f t="shared" si="626"/>
        <v>164</v>
      </c>
    </row>
    <row r="3528" spans="1:26" x14ac:dyDescent="0.35">
      <c r="A3528" t="s">
        <v>3551</v>
      </c>
      <c r="B3528">
        <v>-27.712868</v>
      </c>
      <c r="C3528">
        <v>152.46593799999999</v>
      </c>
      <c r="D3528">
        <v>124</v>
      </c>
      <c r="E3528">
        <v>164</v>
      </c>
      <c r="F3528">
        <v>8.7899999999999991</v>
      </c>
      <c r="H3528">
        <v>4</v>
      </c>
      <c r="I3528">
        <f t="shared" si="621"/>
        <v>0</v>
      </c>
      <c r="J3528">
        <f t="shared" si="616"/>
        <v>0</v>
      </c>
      <c r="K3528">
        <f t="shared" si="622"/>
        <v>0</v>
      </c>
      <c r="L3528">
        <f t="shared" si="623"/>
        <v>0</v>
      </c>
      <c r="M3528">
        <f t="shared" si="617"/>
        <v>0</v>
      </c>
      <c r="N3528">
        <f t="shared" si="618"/>
        <v>0</v>
      </c>
      <c r="O3528">
        <f t="shared" si="619"/>
        <v>0</v>
      </c>
      <c r="P3528">
        <f t="shared" si="620"/>
        <v>0</v>
      </c>
      <c r="Q3528">
        <f t="shared" si="624"/>
        <v>0</v>
      </c>
      <c r="R3528">
        <f t="shared" si="625"/>
        <v>0</v>
      </c>
      <c r="W3528" s="1" t="s">
        <v>23</v>
      </c>
      <c r="Z3528">
        <f t="shared" si="626"/>
        <v>163</v>
      </c>
    </row>
    <row r="3529" spans="1:26" x14ac:dyDescent="0.35">
      <c r="A3529" t="s">
        <v>3552</v>
      </c>
      <c r="B3529">
        <v>-27.712890999999999</v>
      </c>
      <c r="C3529">
        <v>152.46589599999999</v>
      </c>
      <c r="D3529">
        <v>124</v>
      </c>
      <c r="E3529">
        <v>164</v>
      </c>
      <c r="F3529">
        <v>8.86</v>
      </c>
      <c r="H3529">
        <v>4</v>
      </c>
      <c r="I3529">
        <f t="shared" si="621"/>
        <v>0</v>
      </c>
      <c r="J3529">
        <f t="shared" si="616"/>
        <v>0</v>
      </c>
      <c r="K3529">
        <f t="shared" si="622"/>
        <v>0</v>
      </c>
      <c r="L3529">
        <f t="shared" si="623"/>
        <v>0</v>
      </c>
      <c r="M3529">
        <f t="shared" si="617"/>
        <v>0</v>
      </c>
      <c r="N3529">
        <f t="shared" si="618"/>
        <v>0</v>
      </c>
      <c r="O3529">
        <f t="shared" si="619"/>
        <v>0</v>
      </c>
      <c r="P3529">
        <f t="shared" si="620"/>
        <v>0</v>
      </c>
      <c r="Q3529">
        <f t="shared" si="624"/>
        <v>0</v>
      </c>
      <c r="R3529">
        <f t="shared" si="625"/>
        <v>0</v>
      </c>
      <c r="W3529" s="1" t="s">
        <v>23</v>
      </c>
      <c r="Z3529">
        <f t="shared" si="626"/>
        <v>163</v>
      </c>
    </row>
    <row r="3530" spans="1:26" x14ac:dyDescent="0.35">
      <c r="A3530" t="s">
        <v>3553</v>
      </c>
      <c r="B3530">
        <v>-27.712909</v>
      </c>
      <c r="C3530">
        <v>152.46585300000001</v>
      </c>
      <c r="D3530">
        <v>124</v>
      </c>
      <c r="E3530">
        <v>164</v>
      </c>
      <c r="F3530">
        <v>8.86</v>
      </c>
      <c r="H3530">
        <v>4</v>
      </c>
      <c r="I3530">
        <f t="shared" si="621"/>
        <v>0</v>
      </c>
      <c r="J3530">
        <f t="shared" si="616"/>
        <v>0</v>
      </c>
      <c r="K3530">
        <f t="shared" si="622"/>
        <v>0</v>
      </c>
      <c r="L3530">
        <f t="shared" si="623"/>
        <v>0</v>
      </c>
      <c r="M3530">
        <f t="shared" si="617"/>
        <v>0</v>
      </c>
      <c r="N3530">
        <f t="shared" si="618"/>
        <v>0</v>
      </c>
      <c r="O3530">
        <f t="shared" si="619"/>
        <v>0</v>
      </c>
      <c r="P3530">
        <f t="shared" si="620"/>
        <v>0</v>
      </c>
      <c r="Q3530">
        <f t="shared" si="624"/>
        <v>0</v>
      </c>
      <c r="R3530">
        <f t="shared" si="625"/>
        <v>0</v>
      </c>
      <c r="W3530" s="1" t="s">
        <v>23</v>
      </c>
      <c r="Z3530">
        <f t="shared" si="626"/>
        <v>163</v>
      </c>
    </row>
    <row r="3531" spans="1:26" x14ac:dyDescent="0.35">
      <c r="A3531" t="s">
        <v>3554</v>
      </c>
      <c r="B3531">
        <v>-27.712926</v>
      </c>
      <c r="C3531">
        <v>152.46580900000001</v>
      </c>
      <c r="D3531">
        <v>124</v>
      </c>
      <c r="E3531">
        <v>164</v>
      </c>
      <c r="F3531">
        <v>8.8699999999999992</v>
      </c>
      <c r="H3531">
        <v>4</v>
      </c>
      <c r="I3531">
        <f t="shared" si="621"/>
        <v>0</v>
      </c>
      <c r="J3531">
        <f t="shared" si="616"/>
        <v>0</v>
      </c>
      <c r="K3531">
        <f t="shared" si="622"/>
        <v>0</v>
      </c>
      <c r="L3531">
        <f t="shared" si="623"/>
        <v>0</v>
      </c>
      <c r="M3531">
        <f t="shared" si="617"/>
        <v>0</v>
      </c>
      <c r="N3531">
        <f t="shared" si="618"/>
        <v>0</v>
      </c>
      <c r="O3531">
        <f t="shared" si="619"/>
        <v>0</v>
      </c>
      <c r="P3531">
        <f t="shared" si="620"/>
        <v>0</v>
      </c>
      <c r="Q3531">
        <f t="shared" si="624"/>
        <v>0</v>
      </c>
      <c r="R3531">
        <f t="shared" si="625"/>
        <v>0</v>
      </c>
      <c r="W3531" s="1" t="s">
        <v>23</v>
      </c>
      <c r="Z3531">
        <f t="shared" si="626"/>
        <v>163</v>
      </c>
    </row>
    <row r="3532" spans="1:26" x14ac:dyDescent="0.35">
      <c r="A3532" t="s">
        <v>3555</v>
      </c>
      <c r="B3532">
        <v>-27.712942000000002</v>
      </c>
      <c r="C3532">
        <v>152.46576400000001</v>
      </c>
      <c r="D3532">
        <v>124</v>
      </c>
      <c r="E3532">
        <v>166</v>
      </c>
      <c r="F3532">
        <v>8.8699999999999992</v>
      </c>
      <c r="H3532">
        <v>4</v>
      </c>
      <c r="I3532">
        <f t="shared" si="621"/>
        <v>0</v>
      </c>
      <c r="J3532">
        <f t="shared" si="616"/>
        <v>0</v>
      </c>
      <c r="K3532">
        <f t="shared" si="622"/>
        <v>0</v>
      </c>
      <c r="L3532">
        <f t="shared" si="623"/>
        <v>0</v>
      </c>
      <c r="M3532">
        <f t="shared" si="617"/>
        <v>0</v>
      </c>
      <c r="N3532">
        <f t="shared" si="618"/>
        <v>0</v>
      </c>
      <c r="O3532">
        <f t="shared" si="619"/>
        <v>0</v>
      </c>
      <c r="P3532">
        <f t="shared" si="620"/>
        <v>0</v>
      </c>
      <c r="Q3532">
        <f t="shared" si="624"/>
        <v>0</v>
      </c>
      <c r="R3532">
        <f t="shared" si="625"/>
        <v>0</v>
      </c>
      <c r="W3532" s="1" t="s">
        <v>23</v>
      </c>
      <c r="Z3532">
        <f t="shared" si="626"/>
        <v>164</v>
      </c>
    </row>
    <row r="3533" spans="1:26" x14ac:dyDescent="0.35">
      <c r="A3533" t="s">
        <v>3556</v>
      </c>
      <c r="B3533">
        <v>-27.712962000000001</v>
      </c>
      <c r="C3533">
        <v>152.46571900000001</v>
      </c>
      <c r="D3533">
        <v>124</v>
      </c>
      <c r="E3533">
        <v>166</v>
      </c>
      <c r="F3533">
        <v>8.8699999999999992</v>
      </c>
      <c r="H3533">
        <v>4</v>
      </c>
      <c r="I3533">
        <f t="shared" si="621"/>
        <v>3</v>
      </c>
      <c r="J3533" t="str">
        <f t="shared" si="616"/>
        <v>Heart rate is 166</v>
      </c>
      <c r="K3533">
        <f t="shared" si="622"/>
        <v>1</v>
      </c>
      <c r="L3533">
        <f t="shared" si="623"/>
        <v>0</v>
      </c>
      <c r="M3533">
        <f t="shared" si="617"/>
        <v>0</v>
      </c>
      <c r="N3533">
        <f t="shared" si="618"/>
        <v>0</v>
      </c>
      <c r="O3533">
        <f t="shared" si="619"/>
        <v>0</v>
      </c>
      <c r="P3533">
        <f t="shared" si="620"/>
        <v>0</v>
      </c>
      <c r="Q3533">
        <f t="shared" si="624"/>
        <v>0</v>
      </c>
      <c r="R3533">
        <f t="shared" si="625"/>
        <v>0</v>
      </c>
      <c r="W3533" s="1" t="s">
        <v>23</v>
      </c>
      <c r="Z3533">
        <f t="shared" si="626"/>
        <v>164</v>
      </c>
    </row>
    <row r="3534" spans="1:26" x14ac:dyDescent="0.35">
      <c r="A3534" t="s">
        <v>3557</v>
      </c>
      <c r="B3534">
        <v>-27.712983999999999</v>
      </c>
      <c r="C3534">
        <v>152.465677</v>
      </c>
      <c r="D3534">
        <v>125</v>
      </c>
      <c r="E3534">
        <v>165</v>
      </c>
      <c r="F3534">
        <v>8.86</v>
      </c>
      <c r="H3534">
        <v>4</v>
      </c>
      <c r="I3534">
        <f t="shared" si="621"/>
        <v>4</v>
      </c>
      <c r="J3534" t="str">
        <f t="shared" si="616"/>
        <v>Heart rate is 165</v>
      </c>
      <c r="K3534">
        <f t="shared" si="622"/>
        <v>0</v>
      </c>
      <c r="L3534">
        <f t="shared" si="623"/>
        <v>1</v>
      </c>
      <c r="M3534">
        <f t="shared" si="617"/>
        <v>0</v>
      </c>
      <c r="N3534">
        <f t="shared" si="618"/>
        <v>0</v>
      </c>
      <c r="O3534">
        <f t="shared" si="619"/>
        <v>0</v>
      </c>
      <c r="P3534">
        <f t="shared" si="620"/>
        <v>0</v>
      </c>
      <c r="Q3534">
        <f t="shared" si="624"/>
        <v>0</v>
      </c>
      <c r="R3534">
        <f t="shared" si="625"/>
        <v>0</v>
      </c>
      <c r="W3534" s="1" t="s">
        <v>23</v>
      </c>
      <c r="Z3534">
        <f t="shared" si="626"/>
        <v>166</v>
      </c>
    </row>
    <row r="3535" spans="1:26" x14ac:dyDescent="0.35">
      <c r="A3535" t="s">
        <v>3558</v>
      </c>
      <c r="B3535">
        <v>-27.713000999999998</v>
      </c>
      <c r="C3535">
        <v>152.46563399999999</v>
      </c>
      <c r="D3535">
        <v>125</v>
      </c>
      <c r="E3535">
        <v>166</v>
      </c>
      <c r="F3535">
        <v>8.86</v>
      </c>
      <c r="H3535">
        <v>4</v>
      </c>
      <c r="I3535">
        <f t="shared" si="621"/>
        <v>0</v>
      </c>
      <c r="J3535">
        <f t="shared" si="616"/>
        <v>0</v>
      </c>
      <c r="K3535">
        <f t="shared" si="622"/>
        <v>0</v>
      </c>
      <c r="L3535">
        <f t="shared" si="623"/>
        <v>0</v>
      </c>
      <c r="M3535">
        <f t="shared" si="617"/>
        <v>0</v>
      </c>
      <c r="N3535">
        <f t="shared" si="618"/>
        <v>0</v>
      </c>
      <c r="O3535">
        <f t="shared" si="619"/>
        <v>0</v>
      </c>
      <c r="P3535">
        <f t="shared" si="620"/>
        <v>0</v>
      </c>
      <c r="Q3535">
        <f t="shared" si="624"/>
        <v>0</v>
      </c>
      <c r="R3535">
        <f t="shared" si="625"/>
        <v>0</v>
      </c>
      <c r="W3535" s="1" t="s">
        <v>23</v>
      </c>
      <c r="Z3535">
        <f t="shared" si="626"/>
        <v>165</v>
      </c>
    </row>
    <row r="3536" spans="1:26" x14ac:dyDescent="0.35">
      <c r="A3536" t="s">
        <v>3559</v>
      </c>
      <c r="B3536">
        <v>-27.713006</v>
      </c>
      <c r="C3536">
        <v>152.465587</v>
      </c>
      <c r="D3536">
        <v>125</v>
      </c>
      <c r="E3536">
        <v>166</v>
      </c>
      <c r="F3536">
        <v>8.7899999999999991</v>
      </c>
      <c r="H3536">
        <v>4</v>
      </c>
      <c r="I3536">
        <f t="shared" si="621"/>
        <v>0</v>
      </c>
      <c r="J3536">
        <f t="shared" si="616"/>
        <v>0</v>
      </c>
      <c r="K3536">
        <f t="shared" si="622"/>
        <v>0</v>
      </c>
      <c r="L3536">
        <f t="shared" si="623"/>
        <v>0</v>
      </c>
      <c r="M3536">
        <f t="shared" si="617"/>
        <v>0</v>
      </c>
      <c r="N3536">
        <f t="shared" si="618"/>
        <v>0</v>
      </c>
      <c r="O3536">
        <f t="shared" si="619"/>
        <v>0</v>
      </c>
      <c r="P3536">
        <f t="shared" si="620"/>
        <v>0</v>
      </c>
      <c r="Q3536">
        <f t="shared" si="624"/>
        <v>0</v>
      </c>
      <c r="R3536">
        <f t="shared" si="625"/>
        <v>0</v>
      </c>
      <c r="W3536" s="1" t="s">
        <v>23</v>
      </c>
      <c r="Z3536">
        <f t="shared" si="626"/>
        <v>165</v>
      </c>
    </row>
    <row r="3537" spans="1:26" x14ac:dyDescent="0.35">
      <c r="A3537" t="s">
        <v>3560</v>
      </c>
      <c r="B3537">
        <v>-27.713001999999999</v>
      </c>
      <c r="C3537">
        <v>152.465541</v>
      </c>
      <c r="D3537">
        <v>125</v>
      </c>
      <c r="E3537">
        <v>166</v>
      </c>
      <c r="F3537">
        <v>8.7899999999999991</v>
      </c>
      <c r="H3537">
        <v>4</v>
      </c>
      <c r="I3537">
        <f t="shared" si="621"/>
        <v>3</v>
      </c>
      <c r="J3537" t="str">
        <f t="shared" ref="J3537:J3600" si="627">IF(Q3537,"Started trip",IF(R3537,"Finished trip",IF(OR(K3537,L3537),"Heart rate is "&amp;E3537,IF(M3537,"Max Altitude: "&amp;D3537,IF(N3537,"Min Altitude: "&amp;D3537,IF(O3537,"Max Speed: "&amp;F3537,IF(P3537,"Min Speed: "&amp;F3537,0)))))))</f>
        <v>Heart rate is 166</v>
      </c>
      <c r="K3537">
        <f t="shared" si="622"/>
        <v>1</v>
      </c>
      <c r="L3537">
        <f t="shared" si="623"/>
        <v>0</v>
      </c>
      <c r="M3537">
        <f t="shared" ref="M3537:M3600" si="628">IF(AND(MAX(D$3025:D$4040)=D3537,NOT(ISBLANK(D3537))),1,0)</f>
        <v>0</v>
      </c>
      <c r="N3537">
        <f t="shared" ref="N3537:N3600" si="629">IF(AND(MAX(E$3025:E$4040)=E3537,NOT(ISBLANK(E3537))),1,0)</f>
        <v>0</v>
      </c>
      <c r="O3537">
        <f t="shared" ref="O3537:O3600" si="630">IF(AND(MAX(F$3025:F$4040)=F3537,NOT(ISBLANK(F3537))),1,0)</f>
        <v>0</v>
      </c>
      <c r="P3537">
        <f t="shared" ref="P3537:P3600" si="631">IF(AND(MAX(G$3025:G$4040)=G3537,NOT(ISBLANK(G3537))),1,0)</f>
        <v>0</v>
      </c>
      <c r="Q3537">
        <f t="shared" si="624"/>
        <v>0</v>
      </c>
      <c r="R3537">
        <f t="shared" si="625"/>
        <v>0</v>
      </c>
      <c r="W3537" s="1" t="s">
        <v>23</v>
      </c>
      <c r="Z3537">
        <f t="shared" si="626"/>
        <v>165</v>
      </c>
    </row>
    <row r="3538" spans="1:26" x14ac:dyDescent="0.35">
      <c r="A3538" t="s">
        <v>3561</v>
      </c>
      <c r="B3538">
        <v>-27.712993999999998</v>
      </c>
      <c r="C3538">
        <v>152.465495</v>
      </c>
      <c r="D3538">
        <v>125</v>
      </c>
      <c r="E3538">
        <v>165</v>
      </c>
      <c r="F3538">
        <v>8.7899999999999991</v>
      </c>
      <c r="H3538">
        <v>4</v>
      </c>
      <c r="I3538">
        <f t="shared" si="621"/>
        <v>0</v>
      </c>
      <c r="J3538">
        <f t="shared" si="627"/>
        <v>0</v>
      </c>
      <c r="K3538">
        <f t="shared" si="622"/>
        <v>0</v>
      </c>
      <c r="L3538">
        <f t="shared" si="623"/>
        <v>0</v>
      </c>
      <c r="M3538">
        <f t="shared" si="628"/>
        <v>0</v>
      </c>
      <c r="N3538">
        <f t="shared" si="629"/>
        <v>0</v>
      </c>
      <c r="O3538">
        <f t="shared" si="630"/>
        <v>0</v>
      </c>
      <c r="P3538">
        <f t="shared" si="631"/>
        <v>0</v>
      </c>
      <c r="Q3538">
        <f t="shared" si="624"/>
        <v>0</v>
      </c>
      <c r="R3538">
        <f t="shared" si="625"/>
        <v>0</v>
      </c>
      <c r="W3538" s="1" t="s">
        <v>23</v>
      </c>
      <c r="Z3538">
        <f t="shared" si="626"/>
        <v>166</v>
      </c>
    </row>
    <row r="3539" spans="1:26" x14ac:dyDescent="0.35">
      <c r="A3539" t="s">
        <v>3562</v>
      </c>
      <c r="B3539">
        <v>-27.712987999999999</v>
      </c>
      <c r="C3539">
        <v>152.46544700000001</v>
      </c>
      <c r="D3539">
        <v>125</v>
      </c>
      <c r="E3539">
        <v>165</v>
      </c>
      <c r="F3539">
        <v>8.7799999999999994</v>
      </c>
      <c r="H3539">
        <v>4</v>
      </c>
      <c r="I3539">
        <f t="shared" si="621"/>
        <v>0</v>
      </c>
      <c r="J3539">
        <f t="shared" si="627"/>
        <v>0</v>
      </c>
      <c r="K3539">
        <f t="shared" si="622"/>
        <v>0</v>
      </c>
      <c r="L3539">
        <f t="shared" si="623"/>
        <v>0</v>
      </c>
      <c r="M3539">
        <f t="shared" si="628"/>
        <v>0</v>
      </c>
      <c r="N3539">
        <f t="shared" si="629"/>
        <v>0</v>
      </c>
      <c r="O3539">
        <f t="shared" si="630"/>
        <v>0</v>
      </c>
      <c r="P3539">
        <f t="shared" si="631"/>
        <v>0</v>
      </c>
      <c r="Q3539">
        <f t="shared" si="624"/>
        <v>0</v>
      </c>
      <c r="R3539">
        <f t="shared" si="625"/>
        <v>0</v>
      </c>
      <c r="W3539" s="1" t="s">
        <v>23</v>
      </c>
      <c r="Z3539">
        <f t="shared" si="626"/>
        <v>166</v>
      </c>
    </row>
    <row r="3540" spans="1:26" x14ac:dyDescent="0.35">
      <c r="A3540" t="s">
        <v>3563</v>
      </c>
      <c r="B3540">
        <v>-27.712980000000002</v>
      </c>
      <c r="C3540">
        <v>152.46539200000001</v>
      </c>
      <c r="D3540">
        <v>125</v>
      </c>
      <c r="E3540">
        <v>165</v>
      </c>
      <c r="F3540">
        <v>8.7799999999999994</v>
      </c>
      <c r="H3540">
        <v>4</v>
      </c>
      <c r="I3540">
        <f t="shared" si="621"/>
        <v>0</v>
      </c>
      <c r="J3540">
        <f t="shared" si="627"/>
        <v>0</v>
      </c>
      <c r="K3540">
        <f t="shared" si="622"/>
        <v>0</v>
      </c>
      <c r="L3540">
        <f t="shared" si="623"/>
        <v>0</v>
      </c>
      <c r="M3540">
        <f t="shared" si="628"/>
        <v>0</v>
      </c>
      <c r="N3540">
        <f t="shared" si="629"/>
        <v>0</v>
      </c>
      <c r="O3540">
        <f t="shared" si="630"/>
        <v>0</v>
      </c>
      <c r="P3540">
        <f t="shared" si="631"/>
        <v>0</v>
      </c>
      <c r="Q3540">
        <f t="shared" si="624"/>
        <v>0</v>
      </c>
      <c r="R3540">
        <f t="shared" si="625"/>
        <v>0</v>
      </c>
      <c r="W3540" s="1" t="s">
        <v>23</v>
      </c>
      <c r="Z3540">
        <f t="shared" si="626"/>
        <v>166</v>
      </c>
    </row>
    <row r="3541" spans="1:26" x14ac:dyDescent="0.35">
      <c r="A3541" t="s">
        <v>3564</v>
      </c>
      <c r="B3541">
        <v>-27.712971</v>
      </c>
      <c r="C3541">
        <v>152.46533700000001</v>
      </c>
      <c r="D3541">
        <v>125</v>
      </c>
      <c r="E3541">
        <v>165</v>
      </c>
      <c r="F3541">
        <v>8.82</v>
      </c>
      <c r="H3541">
        <v>4</v>
      </c>
      <c r="I3541">
        <f t="shared" si="621"/>
        <v>0</v>
      </c>
      <c r="J3541">
        <f t="shared" si="627"/>
        <v>0</v>
      </c>
      <c r="K3541">
        <f t="shared" si="622"/>
        <v>0</v>
      </c>
      <c r="L3541">
        <f t="shared" si="623"/>
        <v>0</v>
      </c>
      <c r="M3541">
        <f t="shared" si="628"/>
        <v>0</v>
      </c>
      <c r="N3541">
        <f t="shared" si="629"/>
        <v>0</v>
      </c>
      <c r="O3541">
        <f t="shared" si="630"/>
        <v>0</v>
      </c>
      <c r="P3541">
        <f t="shared" si="631"/>
        <v>0</v>
      </c>
      <c r="Q3541">
        <f t="shared" si="624"/>
        <v>0</v>
      </c>
      <c r="R3541">
        <f t="shared" si="625"/>
        <v>0</v>
      </c>
      <c r="W3541" s="1" t="s">
        <v>23</v>
      </c>
      <c r="Z3541">
        <f t="shared" si="626"/>
        <v>166</v>
      </c>
    </row>
    <row r="3542" spans="1:26" x14ac:dyDescent="0.35">
      <c r="A3542" t="s">
        <v>3565</v>
      </c>
      <c r="B3542">
        <v>-27.712969000000001</v>
      </c>
      <c r="C3542">
        <v>152.465284</v>
      </c>
      <c r="D3542">
        <v>126</v>
      </c>
      <c r="E3542">
        <v>165</v>
      </c>
      <c r="F3542">
        <v>8.82</v>
      </c>
      <c r="H3542">
        <v>4</v>
      </c>
      <c r="I3542">
        <f t="shared" si="621"/>
        <v>0</v>
      </c>
      <c r="J3542">
        <f t="shared" si="627"/>
        <v>0</v>
      </c>
      <c r="K3542">
        <f t="shared" si="622"/>
        <v>0</v>
      </c>
      <c r="L3542">
        <f t="shared" si="623"/>
        <v>0</v>
      </c>
      <c r="M3542">
        <f t="shared" si="628"/>
        <v>0</v>
      </c>
      <c r="N3542">
        <f t="shared" si="629"/>
        <v>0</v>
      </c>
      <c r="O3542">
        <f t="shared" si="630"/>
        <v>0</v>
      </c>
      <c r="P3542">
        <f t="shared" si="631"/>
        <v>0</v>
      </c>
      <c r="Q3542">
        <f t="shared" si="624"/>
        <v>0</v>
      </c>
      <c r="R3542">
        <f t="shared" si="625"/>
        <v>0</v>
      </c>
      <c r="W3542" s="1" t="s">
        <v>23</v>
      </c>
      <c r="Z3542">
        <f t="shared" si="626"/>
        <v>166</v>
      </c>
    </row>
    <row r="3543" spans="1:26" x14ac:dyDescent="0.35">
      <c r="A3543" t="s">
        <v>3566</v>
      </c>
      <c r="B3543">
        <v>-27.712979000000001</v>
      </c>
      <c r="C3543">
        <v>152.46522899999999</v>
      </c>
      <c r="D3543">
        <v>126</v>
      </c>
      <c r="E3543">
        <v>165</v>
      </c>
      <c r="F3543">
        <v>8.82</v>
      </c>
      <c r="H3543">
        <v>4</v>
      </c>
      <c r="I3543">
        <f t="shared" si="621"/>
        <v>0</v>
      </c>
      <c r="J3543">
        <f t="shared" si="627"/>
        <v>0</v>
      </c>
      <c r="K3543">
        <f t="shared" si="622"/>
        <v>0</v>
      </c>
      <c r="L3543">
        <f t="shared" si="623"/>
        <v>0</v>
      </c>
      <c r="M3543">
        <f t="shared" si="628"/>
        <v>0</v>
      </c>
      <c r="N3543">
        <f t="shared" si="629"/>
        <v>0</v>
      </c>
      <c r="O3543">
        <f t="shared" si="630"/>
        <v>0</v>
      </c>
      <c r="P3543">
        <f t="shared" si="631"/>
        <v>0</v>
      </c>
      <c r="Q3543">
        <f t="shared" si="624"/>
        <v>0</v>
      </c>
      <c r="R3543">
        <f t="shared" si="625"/>
        <v>0</v>
      </c>
      <c r="W3543" s="1" t="s">
        <v>23</v>
      </c>
      <c r="Z3543">
        <f t="shared" si="626"/>
        <v>166</v>
      </c>
    </row>
    <row r="3544" spans="1:26" x14ac:dyDescent="0.35">
      <c r="A3544" t="s">
        <v>3567</v>
      </c>
      <c r="B3544">
        <v>-27.712993999999998</v>
      </c>
      <c r="C3544">
        <v>152.46517499999999</v>
      </c>
      <c r="D3544">
        <v>126</v>
      </c>
      <c r="E3544">
        <v>165</v>
      </c>
      <c r="F3544">
        <v>8.91</v>
      </c>
      <c r="H3544">
        <v>4</v>
      </c>
      <c r="I3544">
        <f t="shared" si="621"/>
        <v>0</v>
      </c>
      <c r="J3544">
        <f t="shared" si="627"/>
        <v>0</v>
      </c>
      <c r="K3544">
        <f t="shared" si="622"/>
        <v>0</v>
      </c>
      <c r="L3544">
        <f t="shared" si="623"/>
        <v>0</v>
      </c>
      <c r="M3544">
        <f t="shared" si="628"/>
        <v>0</v>
      </c>
      <c r="N3544">
        <f t="shared" si="629"/>
        <v>0</v>
      </c>
      <c r="O3544">
        <f t="shared" si="630"/>
        <v>0</v>
      </c>
      <c r="P3544">
        <f t="shared" si="631"/>
        <v>0</v>
      </c>
      <c r="Q3544">
        <f t="shared" si="624"/>
        <v>0</v>
      </c>
      <c r="R3544">
        <f t="shared" si="625"/>
        <v>0</v>
      </c>
      <c r="W3544" s="1" t="s">
        <v>23</v>
      </c>
      <c r="Z3544">
        <f t="shared" si="626"/>
        <v>166</v>
      </c>
    </row>
    <row r="3545" spans="1:26" x14ac:dyDescent="0.35">
      <c r="A3545" t="s">
        <v>3568</v>
      </c>
      <c r="B3545">
        <v>-27.712999</v>
      </c>
      <c r="C3545">
        <v>152.46512200000001</v>
      </c>
      <c r="D3545">
        <v>126</v>
      </c>
      <c r="E3545">
        <v>165</v>
      </c>
      <c r="F3545">
        <v>8.91</v>
      </c>
      <c r="H3545">
        <v>4</v>
      </c>
      <c r="I3545">
        <f t="shared" si="621"/>
        <v>0</v>
      </c>
      <c r="J3545">
        <f t="shared" si="627"/>
        <v>0</v>
      </c>
      <c r="K3545">
        <f t="shared" si="622"/>
        <v>0</v>
      </c>
      <c r="L3545">
        <f t="shared" si="623"/>
        <v>0</v>
      </c>
      <c r="M3545">
        <f t="shared" si="628"/>
        <v>0</v>
      </c>
      <c r="N3545">
        <f t="shared" si="629"/>
        <v>0</v>
      </c>
      <c r="O3545">
        <f t="shared" si="630"/>
        <v>0</v>
      </c>
      <c r="P3545">
        <f t="shared" si="631"/>
        <v>0</v>
      </c>
      <c r="Q3545">
        <f t="shared" si="624"/>
        <v>0</v>
      </c>
      <c r="R3545">
        <f t="shared" si="625"/>
        <v>0</v>
      </c>
      <c r="W3545" s="1" t="s">
        <v>23</v>
      </c>
      <c r="Z3545">
        <f t="shared" si="626"/>
        <v>166</v>
      </c>
    </row>
    <row r="3546" spans="1:26" x14ac:dyDescent="0.35">
      <c r="A3546" t="s">
        <v>3569</v>
      </c>
      <c r="B3546">
        <v>-27.712990000000001</v>
      </c>
      <c r="C3546">
        <v>152.465068</v>
      </c>
      <c r="D3546">
        <v>126</v>
      </c>
      <c r="E3546">
        <v>165</v>
      </c>
      <c r="F3546">
        <v>9.0500000000000007</v>
      </c>
      <c r="H3546">
        <v>4</v>
      </c>
      <c r="I3546">
        <f t="shared" si="621"/>
        <v>0</v>
      </c>
      <c r="J3546">
        <f t="shared" si="627"/>
        <v>0</v>
      </c>
      <c r="K3546">
        <f t="shared" si="622"/>
        <v>0</v>
      </c>
      <c r="L3546">
        <f t="shared" si="623"/>
        <v>0</v>
      </c>
      <c r="M3546">
        <f t="shared" si="628"/>
        <v>0</v>
      </c>
      <c r="N3546">
        <f t="shared" si="629"/>
        <v>0</v>
      </c>
      <c r="O3546">
        <f t="shared" si="630"/>
        <v>0</v>
      </c>
      <c r="P3546">
        <f t="shared" si="631"/>
        <v>0</v>
      </c>
      <c r="Q3546">
        <f t="shared" si="624"/>
        <v>0</v>
      </c>
      <c r="R3546">
        <f t="shared" si="625"/>
        <v>0</v>
      </c>
      <c r="W3546" s="1" t="s">
        <v>23</v>
      </c>
      <c r="Z3546">
        <f t="shared" si="626"/>
        <v>166</v>
      </c>
    </row>
    <row r="3547" spans="1:26" x14ac:dyDescent="0.35">
      <c r="A3547" t="s">
        <v>3570</v>
      </c>
      <c r="B3547">
        <v>-27.712975</v>
      </c>
      <c r="C3547">
        <v>152.465014</v>
      </c>
      <c r="D3547">
        <v>125</v>
      </c>
      <c r="E3547">
        <v>165</v>
      </c>
      <c r="F3547">
        <v>9.0500000000000007</v>
      </c>
      <c r="H3547">
        <v>4</v>
      </c>
      <c r="I3547">
        <f t="shared" si="621"/>
        <v>0</v>
      </c>
      <c r="J3547">
        <f t="shared" si="627"/>
        <v>0</v>
      </c>
      <c r="K3547">
        <f t="shared" si="622"/>
        <v>0</v>
      </c>
      <c r="L3547">
        <f t="shared" si="623"/>
        <v>0</v>
      </c>
      <c r="M3547">
        <f t="shared" si="628"/>
        <v>0</v>
      </c>
      <c r="N3547">
        <f t="shared" si="629"/>
        <v>0</v>
      </c>
      <c r="O3547">
        <f t="shared" si="630"/>
        <v>0</v>
      </c>
      <c r="P3547">
        <f t="shared" si="631"/>
        <v>0</v>
      </c>
      <c r="Q3547">
        <f t="shared" si="624"/>
        <v>0</v>
      </c>
      <c r="R3547">
        <f t="shared" si="625"/>
        <v>0</v>
      </c>
      <c r="W3547" s="1" t="s">
        <v>23</v>
      </c>
      <c r="Z3547">
        <f t="shared" si="626"/>
        <v>166</v>
      </c>
    </row>
    <row r="3548" spans="1:26" x14ac:dyDescent="0.35">
      <c r="A3548" t="s">
        <v>3571</v>
      </c>
      <c r="B3548">
        <v>-27.712956999999999</v>
      </c>
      <c r="C3548">
        <v>152.46496099999999</v>
      </c>
      <c r="D3548">
        <v>125</v>
      </c>
      <c r="E3548">
        <v>165</v>
      </c>
      <c r="F3548">
        <v>9.0500000000000007</v>
      </c>
      <c r="H3548">
        <v>4</v>
      </c>
      <c r="I3548">
        <f t="shared" si="621"/>
        <v>0</v>
      </c>
      <c r="J3548">
        <f t="shared" si="627"/>
        <v>0</v>
      </c>
      <c r="K3548">
        <f t="shared" si="622"/>
        <v>0</v>
      </c>
      <c r="L3548">
        <f t="shared" si="623"/>
        <v>0</v>
      </c>
      <c r="M3548">
        <f t="shared" si="628"/>
        <v>0</v>
      </c>
      <c r="N3548">
        <f t="shared" si="629"/>
        <v>0</v>
      </c>
      <c r="O3548">
        <f t="shared" si="630"/>
        <v>0</v>
      </c>
      <c r="P3548">
        <f t="shared" si="631"/>
        <v>0</v>
      </c>
      <c r="Q3548">
        <f t="shared" si="624"/>
        <v>0</v>
      </c>
      <c r="R3548">
        <f t="shared" si="625"/>
        <v>0</v>
      </c>
      <c r="W3548" s="1" t="s">
        <v>23</v>
      </c>
      <c r="Z3548">
        <f t="shared" si="626"/>
        <v>166</v>
      </c>
    </row>
    <row r="3549" spans="1:26" x14ac:dyDescent="0.35">
      <c r="A3549" t="s">
        <v>3572</v>
      </c>
      <c r="B3549">
        <v>-27.712935000000002</v>
      </c>
      <c r="C3549">
        <v>152.464911</v>
      </c>
      <c r="D3549">
        <v>124</v>
      </c>
      <c r="E3549">
        <v>165</v>
      </c>
      <c r="F3549">
        <v>9.14</v>
      </c>
      <c r="H3549">
        <v>4</v>
      </c>
      <c r="I3549">
        <f t="shared" si="621"/>
        <v>0</v>
      </c>
      <c r="J3549">
        <f t="shared" si="627"/>
        <v>0</v>
      </c>
      <c r="K3549">
        <f t="shared" si="622"/>
        <v>0</v>
      </c>
      <c r="L3549">
        <f t="shared" si="623"/>
        <v>0</v>
      </c>
      <c r="M3549">
        <f t="shared" si="628"/>
        <v>0</v>
      </c>
      <c r="N3549">
        <f t="shared" si="629"/>
        <v>0</v>
      </c>
      <c r="O3549">
        <f t="shared" si="630"/>
        <v>0</v>
      </c>
      <c r="P3549">
        <f t="shared" si="631"/>
        <v>0</v>
      </c>
      <c r="Q3549">
        <f t="shared" si="624"/>
        <v>0</v>
      </c>
      <c r="R3549">
        <f t="shared" si="625"/>
        <v>0</v>
      </c>
      <c r="W3549" s="1" t="s">
        <v>23</v>
      </c>
      <c r="Z3549">
        <f t="shared" si="626"/>
        <v>166</v>
      </c>
    </row>
    <row r="3550" spans="1:26" x14ac:dyDescent="0.35">
      <c r="A3550" t="s">
        <v>3573</v>
      </c>
      <c r="B3550">
        <v>-27.712907999999999</v>
      </c>
      <c r="C3550">
        <v>152.46485999999999</v>
      </c>
      <c r="D3550">
        <v>124</v>
      </c>
      <c r="E3550">
        <v>165</v>
      </c>
      <c r="F3550">
        <v>9.14</v>
      </c>
      <c r="H3550">
        <v>4</v>
      </c>
      <c r="I3550">
        <f t="shared" si="621"/>
        <v>0</v>
      </c>
      <c r="J3550">
        <f t="shared" si="627"/>
        <v>0</v>
      </c>
      <c r="K3550">
        <f t="shared" si="622"/>
        <v>0</v>
      </c>
      <c r="L3550">
        <f t="shared" si="623"/>
        <v>0</v>
      </c>
      <c r="M3550">
        <f t="shared" si="628"/>
        <v>0</v>
      </c>
      <c r="N3550">
        <f t="shared" si="629"/>
        <v>0</v>
      </c>
      <c r="O3550">
        <f t="shared" si="630"/>
        <v>0</v>
      </c>
      <c r="P3550">
        <f t="shared" si="631"/>
        <v>0</v>
      </c>
      <c r="Q3550">
        <f t="shared" si="624"/>
        <v>0</v>
      </c>
      <c r="R3550">
        <f t="shared" si="625"/>
        <v>0</v>
      </c>
      <c r="W3550" s="1" t="s">
        <v>23</v>
      </c>
      <c r="Z3550">
        <f t="shared" si="626"/>
        <v>166</v>
      </c>
    </row>
    <row r="3551" spans="1:26" x14ac:dyDescent="0.35">
      <c r="A3551" t="s">
        <v>3574</v>
      </c>
      <c r="B3551">
        <v>-27.712882</v>
      </c>
      <c r="C3551">
        <v>152.464809</v>
      </c>
      <c r="D3551">
        <v>124</v>
      </c>
      <c r="E3551">
        <v>165</v>
      </c>
      <c r="F3551">
        <v>9.2799999999999994</v>
      </c>
      <c r="H3551">
        <v>4</v>
      </c>
      <c r="I3551">
        <f t="shared" si="621"/>
        <v>0</v>
      </c>
      <c r="J3551">
        <f t="shared" si="627"/>
        <v>0</v>
      </c>
      <c r="K3551">
        <f t="shared" si="622"/>
        <v>0</v>
      </c>
      <c r="L3551">
        <f t="shared" si="623"/>
        <v>0</v>
      </c>
      <c r="M3551">
        <f t="shared" si="628"/>
        <v>0</v>
      </c>
      <c r="N3551">
        <f t="shared" si="629"/>
        <v>0</v>
      </c>
      <c r="O3551">
        <f t="shared" si="630"/>
        <v>0</v>
      </c>
      <c r="P3551">
        <f t="shared" si="631"/>
        <v>0</v>
      </c>
      <c r="Q3551">
        <f t="shared" si="624"/>
        <v>0</v>
      </c>
      <c r="R3551">
        <f t="shared" si="625"/>
        <v>0</v>
      </c>
      <c r="W3551" s="1" t="s">
        <v>23</v>
      </c>
      <c r="Z3551">
        <f t="shared" si="626"/>
        <v>166</v>
      </c>
    </row>
    <row r="3552" spans="1:26" x14ac:dyDescent="0.35">
      <c r="A3552" t="s">
        <v>3575</v>
      </c>
      <c r="B3552">
        <v>-27.712862000000001</v>
      </c>
      <c r="C3552">
        <v>152.46475799999999</v>
      </c>
      <c r="D3552">
        <v>124</v>
      </c>
      <c r="E3552">
        <v>165</v>
      </c>
      <c r="F3552">
        <v>9.2799999999999994</v>
      </c>
      <c r="H3552">
        <v>4</v>
      </c>
      <c r="I3552">
        <f t="shared" si="621"/>
        <v>4</v>
      </c>
      <c r="J3552" t="str">
        <f t="shared" si="627"/>
        <v>Heart rate is 165</v>
      </c>
      <c r="K3552">
        <f t="shared" si="622"/>
        <v>0</v>
      </c>
      <c r="L3552">
        <f t="shared" si="623"/>
        <v>1</v>
      </c>
      <c r="M3552">
        <f t="shared" si="628"/>
        <v>0</v>
      </c>
      <c r="N3552">
        <f t="shared" si="629"/>
        <v>0</v>
      </c>
      <c r="O3552">
        <f t="shared" si="630"/>
        <v>0</v>
      </c>
      <c r="P3552">
        <f t="shared" si="631"/>
        <v>0</v>
      </c>
      <c r="Q3552">
        <f t="shared" si="624"/>
        <v>0</v>
      </c>
      <c r="R3552">
        <f t="shared" si="625"/>
        <v>0</v>
      </c>
      <c r="W3552" s="1" t="s">
        <v>23</v>
      </c>
      <c r="Z3552">
        <f t="shared" si="626"/>
        <v>166</v>
      </c>
    </row>
    <row r="3553" spans="1:26" x14ac:dyDescent="0.35">
      <c r="A3553" t="s">
        <v>3576</v>
      </c>
      <c r="B3553">
        <v>-27.712848999999999</v>
      </c>
      <c r="C3553">
        <v>152.464709</v>
      </c>
      <c r="D3553">
        <v>124</v>
      </c>
      <c r="E3553">
        <v>166</v>
      </c>
      <c r="F3553">
        <v>9.2799999999999994</v>
      </c>
      <c r="H3553">
        <v>4</v>
      </c>
      <c r="I3553">
        <f t="shared" si="621"/>
        <v>3</v>
      </c>
      <c r="J3553" t="str">
        <f t="shared" si="627"/>
        <v>Heart rate is 166</v>
      </c>
      <c r="K3553">
        <f t="shared" si="622"/>
        <v>1</v>
      </c>
      <c r="L3553">
        <f t="shared" si="623"/>
        <v>0</v>
      </c>
      <c r="M3553">
        <f t="shared" si="628"/>
        <v>0</v>
      </c>
      <c r="N3553">
        <f t="shared" si="629"/>
        <v>0</v>
      </c>
      <c r="O3553">
        <f t="shared" si="630"/>
        <v>0</v>
      </c>
      <c r="P3553">
        <f t="shared" si="631"/>
        <v>0</v>
      </c>
      <c r="Q3553">
        <f t="shared" si="624"/>
        <v>0</v>
      </c>
      <c r="R3553">
        <f t="shared" si="625"/>
        <v>0</v>
      </c>
      <c r="W3553" s="1" t="s">
        <v>23</v>
      </c>
      <c r="Z3553">
        <f t="shared" si="626"/>
        <v>165</v>
      </c>
    </row>
    <row r="3554" spans="1:26" x14ac:dyDescent="0.35">
      <c r="A3554" t="s">
        <v>3577</v>
      </c>
      <c r="B3554">
        <v>-27.712834000000001</v>
      </c>
      <c r="C3554">
        <v>152.46466000000001</v>
      </c>
      <c r="D3554">
        <v>124</v>
      </c>
      <c r="E3554">
        <v>165</v>
      </c>
      <c r="F3554">
        <v>9.41</v>
      </c>
      <c r="H3554">
        <v>4</v>
      </c>
      <c r="I3554">
        <f t="shared" si="621"/>
        <v>0</v>
      </c>
      <c r="J3554">
        <f t="shared" si="627"/>
        <v>0</v>
      </c>
      <c r="K3554">
        <f t="shared" si="622"/>
        <v>0</v>
      </c>
      <c r="L3554">
        <f t="shared" si="623"/>
        <v>0</v>
      </c>
      <c r="M3554">
        <f t="shared" si="628"/>
        <v>0</v>
      </c>
      <c r="N3554">
        <f t="shared" si="629"/>
        <v>0</v>
      </c>
      <c r="O3554">
        <f t="shared" si="630"/>
        <v>0</v>
      </c>
      <c r="P3554">
        <f t="shared" si="631"/>
        <v>0</v>
      </c>
      <c r="Q3554">
        <f t="shared" si="624"/>
        <v>0</v>
      </c>
      <c r="R3554">
        <f t="shared" si="625"/>
        <v>0</v>
      </c>
      <c r="W3554" s="1" t="s">
        <v>23</v>
      </c>
      <c r="Z3554">
        <f t="shared" si="626"/>
        <v>166</v>
      </c>
    </row>
    <row r="3555" spans="1:26" x14ac:dyDescent="0.35">
      <c r="A3555" t="s">
        <v>3578</v>
      </c>
      <c r="B3555">
        <v>-27.712819</v>
      </c>
      <c r="C3555">
        <v>152.464609</v>
      </c>
      <c r="D3555">
        <v>124</v>
      </c>
      <c r="E3555">
        <v>165</v>
      </c>
      <c r="F3555">
        <v>9.41</v>
      </c>
      <c r="H3555">
        <v>4</v>
      </c>
      <c r="I3555">
        <f t="shared" si="621"/>
        <v>4</v>
      </c>
      <c r="J3555" t="str">
        <f t="shared" si="627"/>
        <v>Heart rate is 165</v>
      </c>
      <c r="K3555">
        <f t="shared" si="622"/>
        <v>0</v>
      </c>
      <c r="L3555">
        <f t="shared" si="623"/>
        <v>1</v>
      </c>
      <c r="M3555">
        <f t="shared" si="628"/>
        <v>0</v>
      </c>
      <c r="N3555">
        <f t="shared" si="629"/>
        <v>0</v>
      </c>
      <c r="O3555">
        <f t="shared" si="630"/>
        <v>0</v>
      </c>
      <c r="P3555">
        <f t="shared" si="631"/>
        <v>0</v>
      </c>
      <c r="Q3555">
        <f t="shared" si="624"/>
        <v>0</v>
      </c>
      <c r="R3555">
        <f t="shared" si="625"/>
        <v>0</v>
      </c>
      <c r="W3555" s="1" t="s">
        <v>23</v>
      </c>
      <c r="Z3555">
        <f t="shared" si="626"/>
        <v>166</v>
      </c>
    </row>
    <row r="3556" spans="1:26" x14ac:dyDescent="0.35">
      <c r="A3556" t="s">
        <v>3579</v>
      </c>
      <c r="B3556">
        <v>-27.712803000000001</v>
      </c>
      <c r="C3556">
        <v>152.46455499999999</v>
      </c>
      <c r="D3556">
        <v>124</v>
      </c>
      <c r="E3556">
        <v>166</v>
      </c>
      <c r="F3556">
        <v>9.49</v>
      </c>
      <c r="H3556">
        <v>4</v>
      </c>
      <c r="I3556">
        <f t="shared" si="621"/>
        <v>0</v>
      </c>
      <c r="J3556">
        <f t="shared" si="627"/>
        <v>0</v>
      </c>
      <c r="K3556">
        <f t="shared" si="622"/>
        <v>0</v>
      </c>
      <c r="L3556">
        <f t="shared" si="623"/>
        <v>0</v>
      </c>
      <c r="M3556">
        <f t="shared" si="628"/>
        <v>0</v>
      </c>
      <c r="N3556">
        <f t="shared" si="629"/>
        <v>0</v>
      </c>
      <c r="O3556">
        <f t="shared" si="630"/>
        <v>0</v>
      </c>
      <c r="P3556">
        <f t="shared" si="631"/>
        <v>0</v>
      </c>
      <c r="Q3556">
        <f t="shared" si="624"/>
        <v>0</v>
      </c>
      <c r="R3556">
        <f t="shared" si="625"/>
        <v>0</v>
      </c>
      <c r="W3556" s="1" t="s">
        <v>23</v>
      </c>
      <c r="Z3556">
        <f t="shared" si="626"/>
        <v>165</v>
      </c>
    </row>
    <row r="3557" spans="1:26" x14ac:dyDescent="0.35">
      <c r="A3557" t="s">
        <v>3580</v>
      </c>
      <c r="B3557">
        <v>-27.712789999999998</v>
      </c>
      <c r="C3557">
        <v>152.46449799999999</v>
      </c>
      <c r="D3557">
        <v>124</v>
      </c>
      <c r="E3557">
        <v>167</v>
      </c>
      <c r="F3557">
        <v>9.4600000000000009</v>
      </c>
      <c r="H3557">
        <v>4</v>
      </c>
      <c r="I3557">
        <f t="shared" si="621"/>
        <v>0</v>
      </c>
      <c r="J3557">
        <f t="shared" si="627"/>
        <v>0</v>
      </c>
      <c r="K3557">
        <f t="shared" si="622"/>
        <v>0</v>
      </c>
      <c r="L3557">
        <f t="shared" si="623"/>
        <v>0</v>
      </c>
      <c r="M3557">
        <f t="shared" si="628"/>
        <v>0</v>
      </c>
      <c r="N3557">
        <f t="shared" si="629"/>
        <v>0</v>
      </c>
      <c r="O3557">
        <f t="shared" si="630"/>
        <v>0</v>
      </c>
      <c r="P3557">
        <f t="shared" si="631"/>
        <v>0</v>
      </c>
      <c r="Q3557">
        <f t="shared" si="624"/>
        <v>0</v>
      </c>
      <c r="R3557">
        <f t="shared" si="625"/>
        <v>0</v>
      </c>
      <c r="W3557" s="1" t="s">
        <v>23</v>
      </c>
      <c r="Z3557">
        <f t="shared" si="626"/>
        <v>166</v>
      </c>
    </row>
    <row r="3558" spans="1:26" x14ac:dyDescent="0.35">
      <c r="A3558" t="s">
        <v>3581</v>
      </c>
      <c r="B3558">
        <v>-27.712783000000002</v>
      </c>
      <c r="C3558">
        <v>152.46444099999999</v>
      </c>
      <c r="D3558">
        <v>124</v>
      </c>
      <c r="E3558">
        <v>169</v>
      </c>
      <c r="F3558">
        <v>9.5299999999999994</v>
      </c>
      <c r="H3558">
        <v>4</v>
      </c>
      <c r="I3558">
        <f t="shared" si="621"/>
        <v>6</v>
      </c>
      <c r="J3558" t="str">
        <f t="shared" si="627"/>
        <v>Min Altitude: 124</v>
      </c>
      <c r="K3558">
        <f t="shared" si="622"/>
        <v>0</v>
      </c>
      <c r="L3558">
        <f t="shared" si="623"/>
        <v>0</v>
      </c>
      <c r="M3558">
        <f t="shared" si="628"/>
        <v>0</v>
      </c>
      <c r="N3558">
        <f t="shared" si="629"/>
        <v>1</v>
      </c>
      <c r="O3558">
        <f t="shared" si="630"/>
        <v>0</v>
      </c>
      <c r="P3558">
        <f t="shared" si="631"/>
        <v>0</v>
      </c>
      <c r="Q3558">
        <f t="shared" si="624"/>
        <v>0</v>
      </c>
      <c r="R3558">
        <f t="shared" si="625"/>
        <v>0</v>
      </c>
      <c r="W3558" s="1" t="s">
        <v>23</v>
      </c>
      <c r="Z3558">
        <f t="shared" si="626"/>
        <v>167</v>
      </c>
    </row>
    <row r="3559" spans="1:26" x14ac:dyDescent="0.35">
      <c r="A3559" t="s">
        <v>3582</v>
      </c>
      <c r="B3559">
        <v>-27.712781</v>
      </c>
      <c r="C3559">
        <v>152.46438599999999</v>
      </c>
      <c r="D3559">
        <v>124</v>
      </c>
      <c r="E3559">
        <v>169</v>
      </c>
      <c r="F3559">
        <v>9.57</v>
      </c>
      <c r="H3559">
        <v>4</v>
      </c>
      <c r="I3559">
        <f t="shared" si="621"/>
        <v>3</v>
      </c>
      <c r="J3559" t="str">
        <f t="shared" si="627"/>
        <v>Heart rate is 169</v>
      </c>
      <c r="K3559">
        <f t="shared" si="622"/>
        <v>1</v>
      </c>
      <c r="L3559">
        <f t="shared" si="623"/>
        <v>0</v>
      </c>
      <c r="M3559">
        <f t="shared" si="628"/>
        <v>0</v>
      </c>
      <c r="N3559">
        <f t="shared" si="629"/>
        <v>1</v>
      </c>
      <c r="O3559">
        <f t="shared" si="630"/>
        <v>0</v>
      </c>
      <c r="P3559">
        <f t="shared" si="631"/>
        <v>0</v>
      </c>
      <c r="Q3559">
        <f t="shared" si="624"/>
        <v>0</v>
      </c>
      <c r="R3559">
        <f t="shared" si="625"/>
        <v>0</v>
      </c>
      <c r="W3559" s="1" t="s">
        <v>23</v>
      </c>
      <c r="Z3559">
        <f t="shared" si="626"/>
        <v>167</v>
      </c>
    </row>
    <row r="3560" spans="1:26" x14ac:dyDescent="0.35">
      <c r="A3560" t="s">
        <v>3583</v>
      </c>
      <c r="B3560">
        <v>-27.712776000000002</v>
      </c>
      <c r="C3560">
        <v>152.46432899999999</v>
      </c>
      <c r="D3560">
        <v>124</v>
      </c>
      <c r="E3560">
        <v>168</v>
      </c>
      <c r="F3560">
        <v>9.6199999999999992</v>
      </c>
      <c r="H3560">
        <v>4</v>
      </c>
      <c r="I3560">
        <f t="shared" si="621"/>
        <v>0</v>
      </c>
      <c r="J3560">
        <f t="shared" si="627"/>
        <v>0</v>
      </c>
      <c r="K3560">
        <f t="shared" si="622"/>
        <v>0</v>
      </c>
      <c r="L3560">
        <f t="shared" si="623"/>
        <v>0</v>
      </c>
      <c r="M3560">
        <f t="shared" si="628"/>
        <v>0</v>
      </c>
      <c r="N3560">
        <f t="shared" si="629"/>
        <v>0</v>
      </c>
      <c r="O3560">
        <f t="shared" si="630"/>
        <v>0</v>
      </c>
      <c r="P3560">
        <f t="shared" si="631"/>
        <v>0</v>
      </c>
      <c r="Q3560">
        <f t="shared" si="624"/>
        <v>0</v>
      </c>
      <c r="R3560">
        <f t="shared" si="625"/>
        <v>0</v>
      </c>
      <c r="W3560" s="1" t="s">
        <v>23</v>
      </c>
      <c r="Z3560">
        <f t="shared" si="626"/>
        <v>169</v>
      </c>
    </row>
    <row r="3561" spans="1:26" x14ac:dyDescent="0.35">
      <c r="A3561" t="s">
        <v>3584</v>
      </c>
      <c r="B3561">
        <v>-27.712766999999999</v>
      </c>
      <c r="C3561">
        <v>152.46427399999999</v>
      </c>
      <c r="D3561">
        <v>124</v>
      </c>
      <c r="E3561">
        <v>168</v>
      </c>
      <c r="F3561">
        <v>9.6300000000000008</v>
      </c>
      <c r="H3561">
        <v>4</v>
      </c>
      <c r="I3561">
        <f t="shared" si="621"/>
        <v>4</v>
      </c>
      <c r="J3561" t="str">
        <f t="shared" si="627"/>
        <v>Heart rate is 168</v>
      </c>
      <c r="K3561">
        <f t="shared" si="622"/>
        <v>0</v>
      </c>
      <c r="L3561">
        <f t="shared" si="623"/>
        <v>1</v>
      </c>
      <c r="M3561">
        <f t="shared" si="628"/>
        <v>0</v>
      </c>
      <c r="N3561">
        <f t="shared" si="629"/>
        <v>0</v>
      </c>
      <c r="O3561">
        <f t="shared" si="630"/>
        <v>0</v>
      </c>
      <c r="P3561">
        <f t="shared" si="631"/>
        <v>0</v>
      </c>
      <c r="Q3561">
        <f t="shared" si="624"/>
        <v>0</v>
      </c>
      <c r="R3561">
        <f t="shared" si="625"/>
        <v>0</v>
      </c>
      <c r="W3561" s="1" t="s">
        <v>23</v>
      </c>
      <c r="Z3561">
        <f t="shared" si="626"/>
        <v>169</v>
      </c>
    </row>
    <row r="3562" spans="1:26" x14ac:dyDescent="0.35">
      <c r="A3562" t="s">
        <v>3585</v>
      </c>
      <c r="B3562">
        <v>-27.712759999999999</v>
      </c>
      <c r="C3562">
        <v>152.46422000000001</v>
      </c>
      <c r="D3562">
        <v>124</v>
      </c>
      <c r="E3562">
        <v>169</v>
      </c>
      <c r="F3562">
        <v>9.6300000000000008</v>
      </c>
      <c r="H3562">
        <v>4</v>
      </c>
      <c r="I3562">
        <f t="shared" si="621"/>
        <v>3</v>
      </c>
      <c r="J3562" t="str">
        <f t="shared" si="627"/>
        <v>Heart rate is 169</v>
      </c>
      <c r="K3562">
        <f t="shared" si="622"/>
        <v>1</v>
      </c>
      <c r="L3562">
        <f t="shared" si="623"/>
        <v>0</v>
      </c>
      <c r="M3562">
        <f t="shared" si="628"/>
        <v>0</v>
      </c>
      <c r="N3562">
        <f t="shared" si="629"/>
        <v>1</v>
      </c>
      <c r="O3562">
        <f t="shared" si="630"/>
        <v>0</v>
      </c>
      <c r="P3562">
        <f t="shared" si="631"/>
        <v>0</v>
      </c>
      <c r="Q3562">
        <f t="shared" si="624"/>
        <v>0</v>
      </c>
      <c r="R3562">
        <f t="shared" si="625"/>
        <v>0</v>
      </c>
      <c r="W3562" s="1" t="s">
        <v>23</v>
      </c>
      <c r="Z3562">
        <f t="shared" si="626"/>
        <v>168</v>
      </c>
    </row>
    <row r="3563" spans="1:26" x14ac:dyDescent="0.35">
      <c r="A3563" t="s">
        <v>3586</v>
      </c>
      <c r="B3563">
        <v>-27.712762999999999</v>
      </c>
      <c r="C3563">
        <v>152.46417</v>
      </c>
      <c r="D3563">
        <v>124</v>
      </c>
      <c r="E3563">
        <v>168</v>
      </c>
      <c r="F3563">
        <v>9.64</v>
      </c>
      <c r="H3563">
        <v>4</v>
      </c>
      <c r="I3563">
        <f t="shared" si="621"/>
        <v>0</v>
      </c>
      <c r="J3563">
        <f t="shared" si="627"/>
        <v>0</v>
      </c>
      <c r="K3563">
        <f t="shared" si="622"/>
        <v>0</v>
      </c>
      <c r="L3563">
        <f t="shared" si="623"/>
        <v>0</v>
      </c>
      <c r="M3563">
        <f t="shared" si="628"/>
        <v>0</v>
      </c>
      <c r="N3563">
        <f t="shared" si="629"/>
        <v>0</v>
      </c>
      <c r="O3563">
        <f t="shared" si="630"/>
        <v>0</v>
      </c>
      <c r="P3563">
        <f t="shared" si="631"/>
        <v>0</v>
      </c>
      <c r="Q3563">
        <f t="shared" si="624"/>
        <v>0</v>
      </c>
      <c r="R3563">
        <f t="shared" si="625"/>
        <v>0</v>
      </c>
      <c r="W3563" s="1" t="s">
        <v>23</v>
      </c>
      <c r="Z3563">
        <f t="shared" si="626"/>
        <v>169</v>
      </c>
    </row>
    <row r="3564" spans="1:26" x14ac:dyDescent="0.35">
      <c r="A3564" t="s">
        <v>3587</v>
      </c>
      <c r="B3564">
        <v>-27.712774</v>
      </c>
      <c r="C3564">
        <v>152.464122</v>
      </c>
      <c r="D3564">
        <v>124</v>
      </c>
      <c r="E3564">
        <v>168</v>
      </c>
      <c r="F3564">
        <v>9.64</v>
      </c>
      <c r="H3564">
        <v>4</v>
      </c>
      <c r="I3564">
        <f t="shared" si="621"/>
        <v>0</v>
      </c>
      <c r="J3564">
        <f t="shared" si="627"/>
        <v>0</v>
      </c>
      <c r="K3564">
        <f t="shared" si="622"/>
        <v>0</v>
      </c>
      <c r="L3564">
        <f t="shared" si="623"/>
        <v>0</v>
      </c>
      <c r="M3564">
        <f t="shared" si="628"/>
        <v>0</v>
      </c>
      <c r="N3564">
        <f t="shared" si="629"/>
        <v>0</v>
      </c>
      <c r="O3564">
        <f t="shared" si="630"/>
        <v>0</v>
      </c>
      <c r="P3564">
        <f t="shared" si="631"/>
        <v>0</v>
      </c>
      <c r="Q3564">
        <f t="shared" si="624"/>
        <v>0</v>
      </c>
      <c r="R3564">
        <f t="shared" si="625"/>
        <v>0</v>
      </c>
      <c r="W3564" s="1" t="s">
        <v>23</v>
      </c>
      <c r="Z3564">
        <f t="shared" si="626"/>
        <v>169</v>
      </c>
    </row>
    <row r="3565" spans="1:26" x14ac:dyDescent="0.35">
      <c r="A3565" t="s">
        <v>3588</v>
      </c>
      <c r="B3565">
        <v>-27.712782000000001</v>
      </c>
      <c r="C3565">
        <v>152.46407500000001</v>
      </c>
      <c r="D3565">
        <v>124</v>
      </c>
      <c r="E3565">
        <v>168</v>
      </c>
      <c r="F3565">
        <v>9.64</v>
      </c>
      <c r="H3565">
        <v>4</v>
      </c>
      <c r="I3565">
        <f t="shared" si="621"/>
        <v>0</v>
      </c>
      <c r="J3565">
        <f t="shared" si="627"/>
        <v>0</v>
      </c>
      <c r="K3565">
        <f t="shared" si="622"/>
        <v>0</v>
      </c>
      <c r="L3565">
        <f t="shared" si="623"/>
        <v>0</v>
      </c>
      <c r="M3565">
        <f t="shared" si="628"/>
        <v>0</v>
      </c>
      <c r="N3565">
        <f t="shared" si="629"/>
        <v>0</v>
      </c>
      <c r="O3565">
        <f t="shared" si="630"/>
        <v>0</v>
      </c>
      <c r="P3565">
        <f t="shared" si="631"/>
        <v>0</v>
      </c>
      <c r="Q3565">
        <f t="shared" si="624"/>
        <v>0</v>
      </c>
      <c r="R3565">
        <f t="shared" si="625"/>
        <v>0</v>
      </c>
      <c r="W3565" s="1" t="s">
        <v>23</v>
      </c>
      <c r="Z3565">
        <f t="shared" si="626"/>
        <v>169</v>
      </c>
    </row>
    <row r="3566" spans="1:26" x14ac:dyDescent="0.35">
      <c r="A3566" t="s">
        <v>3589</v>
      </c>
      <c r="B3566">
        <v>-27.712785</v>
      </c>
      <c r="C3566">
        <v>152.46402800000001</v>
      </c>
      <c r="D3566">
        <v>124</v>
      </c>
      <c r="E3566">
        <v>168</v>
      </c>
      <c r="F3566">
        <v>9.6</v>
      </c>
      <c r="H3566">
        <v>4</v>
      </c>
      <c r="I3566">
        <f t="shared" si="621"/>
        <v>4</v>
      </c>
      <c r="J3566" t="str">
        <f t="shared" si="627"/>
        <v>Heart rate is 168</v>
      </c>
      <c r="K3566">
        <f t="shared" si="622"/>
        <v>0</v>
      </c>
      <c r="L3566">
        <f t="shared" si="623"/>
        <v>1</v>
      </c>
      <c r="M3566">
        <f t="shared" si="628"/>
        <v>0</v>
      </c>
      <c r="N3566">
        <f t="shared" si="629"/>
        <v>0</v>
      </c>
      <c r="O3566">
        <f t="shared" si="630"/>
        <v>0</v>
      </c>
      <c r="P3566">
        <f t="shared" si="631"/>
        <v>0</v>
      </c>
      <c r="Q3566">
        <f t="shared" si="624"/>
        <v>0</v>
      </c>
      <c r="R3566">
        <f t="shared" si="625"/>
        <v>0</v>
      </c>
      <c r="W3566" s="1" t="s">
        <v>23</v>
      </c>
      <c r="Z3566">
        <f t="shared" si="626"/>
        <v>169</v>
      </c>
    </row>
    <row r="3567" spans="1:26" x14ac:dyDescent="0.35">
      <c r="A3567" t="s">
        <v>3590</v>
      </c>
      <c r="B3567">
        <v>-27.712781</v>
      </c>
      <c r="C3567">
        <v>152.46398099999999</v>
      </c>
      <c r="D3567">
        <v>124</v>
      </c>
      <c r="E3567">
        <v>169</v>
      </c>
      <c r="F3567">
        <v>9.6</v>
      </c>
      <c r="H3567">
        <v>4</v>
      </c>
      <c r="I3567">
        <f t="shared" si="621"/>
        <v>3</v>
      </c>
      <c r="J3567" t="str">
        <f t="shared" si="627"/>
        <v>Heart rate is 169</v>
      </c>
      <c r="K3567">
        <f t="shared" si="622"/>
        <v>1</v>
      </c>
      <c r="L3567">
        <f t="shared" si="623"/>
        <v>0</v>
      </c>
      <c r="M3567">
        <f t="shared" si="628"/>
        <v>0</v>
      </c>
      <c r="N3567">
        <f t="shared" si="629"/>
        <v>1</v>
      </c>
      <c r="O3567">
        <f t="shared" si="630"/>
        <v>0</v>
      </c>
      <c r="P3567">
        <f t="shared" si="631"/>
        <v>0</v>
      </c>
      <c r="Q3567">
        <f t="shared" si="624"/>
        <v>0</v>
      </c>
      <c r="R3567">
        <f t="shared" si="625"/>
        <v>0</v>
      </c>
      <c r="W3567" s="1" t="s">
        <v>23</v>
      </c>
      <c r="Z3567">
        <f t="shared" si="626"/>
        <v>168</v>
      </c>
    </row>
    <row r="3568" spans="1:26" x14ac:dyDescent="0.35">
      <c r="A3568" t="s">
        <v>3591</v>
      </c>
      <c r="B3568">
        <v>-27.712769000000002</v>
      </c>
      <c r="C3568">
        <v>152.46393499999999</v>
      </c>
      <c r="D3568">
        <v>124</v>
      </c>
      <c r="E3568">
        <v>168</v>
      </c>
      <c r="F3568">
        <v>9.48</v>
      </c>
      <c r="H3568">
        <v>4</v>
      </c>
      <c r="I3568">
        <f t="shared" si="621"/>
        <v>0</v>
      </c>
      <c r="J3568">
        <f t="shared" si="627"/>
        <v>0</v>
      </c>
      <c r="K3568">
        <f t="shared" si="622"/>
        <v>0</v>
      </c>
      <c r="L3568">
        <f t="shared" si="623"/>
        <v>0</v>
      </c>
      <c r="M3568">
        <f t="shared" si="628"/>
        <v>0</v>
      </c>
      <c r="N3568">
        <f t="shared" si="629"/>
        <v>0</v>
      </c>
      <c r="O3568">
        <f t="shared" si="630"/>
        <v>0</v>
      </c>
      <c r="P3568">
        <f t="shared" si="631"/>
        <v>0</v>
      </c>
      <c r="Q3568">
        <f t="shared" si="624"/>
        <v>0</v>
      </c>
      <c r="R3568">
        <f t="shared" si="625"/>
        <v>0</v>
      </c>
      <c r="W3568" s="1" t="s">
        <v>23</v>
      </c>
      <c r="Z3568">
        <f t="shared" si="626"/>
        <v>169</v>
      </c>
    </row>
    <row r="3569" spans="1:26" x14ac:dyDescent="0.35">
      <c r="A3569" t="s">
        <v>3592</v>
      </c>
      <c r="B3569">
        <v>-27.712745000000002</v>
      </c>
      <c r="C3569">
        <v>152.46389600000001</v>
      </c>
      <c r="D3569">
        <v>124</v>
      </c>
      <c r="E3569">
        <v>168</v>
      </c>
      <c r="F3569">
        <v>9.48</v>
      </c>
      <c r="H3569">
        <v>4</v>
      </c>
      <c r="I3569">
        <f t="shared" si="621"/>
        <v>0</v>
      </c>
      <c r="J3569">
        <f t="shared" si="627"/>
        <v>0</v>
      </c>
      <c r="K3569">
        <f t="shared" si="622"/>
        <v>0</v>
      </c>
      <c r="L3569">
        <f t="shared" si="623"/>
        <v>0</v>
      </c>
      <c r="M3569">
        <f t="shared" si="628"/>
        <v>0</v>
      </c>
      <c r="N3569">
        <f t="shared" si="629"/>
        <v>0</v>
      </c>
      <c r="O3569">
        <f t="shared" si="630"/>
        <v>0</v>
      </c>
      <c r="P3569">
        <f t="shared" si="631"/>
        <v>0</v>
      </c>
      <c r="Q3569">
        <f t="shared" si="624"/>
        <v>0</v>
      </c>
      <c r="R3569">
        <f t="shared" si="625"/>
        <v>0</v>
      </c>
      <c r="W3569" s="1" t="s">
        <v>23</v>
      </c>
      <c r="Z3569">
        <f t="shared" si="626"/>
        <v>169</v>
      </c>
    </row>
    <row r="3570" spans="1:26" x14ac:dyDescent="0.35">
      <c r="A3570" t="s">
        <v>3593</v>
      </c>
      <c r="B3570">
        <v>-27.712717000000001</v>
      </c>
      <c r="C3570">
        <v>152.463863</v>
      </c>
      <c r="D3570">
        <v>124</v>
      </c>
      <c r="E3570">
        <v>167</v>
      </c>
      <c r="F3570">
        <v>9.48</v>
      </c>
      <c r="H3570">
        <v>4</v>
      </c>
      <c r="I3570">
        <f t="shared" si="621"/>
        <v>0</v>
      </c>
      <c r="J3570">
        <f t="shared" si="627"/>
        <v>0</v>
      </c>
      <c r="K3570">
        <f t="shared" si="622"/>
        <v>0</v>
      </c>
      <c r="L3570">
        <f t="shared" si="623"/>
        <v>0</v>
      </c>
      <c r="M3570">
        <f t="shared" si="628"/>
        <v>0</v>
      </c>
      <c r="N3570">
        <f t="shared" si="629"/>
        <v>0</v>
      </c>
      <c r="O3570">
        <f t="shared" si="630"/>
        <v>0</v>
      </c>
      <c r="P3570">
        <f t="shared" si="631"/>
        <v>0</v>
      </c>
      <c r="Q3570">
        <f t="shared" si="624"/>
        <v>0</v>
      </c>
      <c r="R3570">
        <f t="shared" si="625"/>
        <v>0</v>
      </c>
      <c r="W3570" s="1" t="s">
        <v>23</v>
      </c>
      <c r="Z3570">
        <f t="shared" si="626"/>
        <v>168</v>
      </c>
    </row>
    <row r="3571" spans="1:26" x14ac:dyDescent="0.35">
      <c r="A3571" t="s">
        <v>3594</v>
      </c>
      <c r="B3571">
        <v>-27.712693000000002</v>
      </c>
      <c r="C3571">
        <v>152.463829</v>
      </c>
      <c r="D3571">
        <v>124</v>
      </c>
      <c r="E3571">
        <v>167</v>
      </c>
      <c r="F3571">
        <v>9.3800000000000008</v>
      </c>
      <c r="H3571">
        <v>4</v>
      </c>
      <c r="I3571">
        <f t="shared" si="621"/>
        <v>0</v>
      </c>
      <c r="J3571">
        <f t="shared" si="627"/>
        <v>0</v>
      </c>
      <c r="K3571">
        <f t="shared" si="622"/>
        <v>0</v>
      </c>
      <c r="L3571">
        <f t="shared" si="623"/>
        <v>0</v>
      </c>
      <c r="M3571">
        <f t="shared" si="628"/>
        <v>0</v>
      </c>
      <c r="N3571">
        <f t="shared" si="629"/>
        <v>0</v>
      </c>
      <c r="O3571">
        <f t="shared" si="630"/>
        <v>0</v>
      </c>
      <c r="P3571">
        <f t="shared" si="631"/>
        <v>0</v>
      </c>
      <c r="Q3571">
        <f t="shared" si="624"/>
        <v>0</v>
      </c>
      <c r="R3571">
        <f t="shared" si="625"/>
        <v>0</v>
      </c>
      <c r="W3571" s="1" t="s">
        <v>23</v>
      </c>
      <c r="Z3571">
        <f t="shared" si="626"/>
        <v>168</v>
      </c>
    </row>
    <row r="3572" spans="1:26" x14ac:dyDescent="0.35">
      <c r="A3572" t="s">
        <v>3595</v>
      </c>
      <c r="B3572">
        <v>-27.712681</v>
      </c>
      <c r="C3572">
        <v>152.463785</v>
      </c>
      <c r="D3572">
        <v>124</v>
      </c>
      <c r="E3572">
        <v>167</v>
      </c>
      <c r="F3572">
        <v>9.3800000000000008</v>
      </c>
      <c r="H3572">
        <v>4</v>
      </c>
      <c r="I3572">
        <f t="shared" si="621"/>
        <v>4</v>
      </c>
      <c r="J3572" t="str">
        <f t="shared" si="627"/>
        <v>Heart rate is 167</v>
      </c>
      <c r="K3572">
        <f t="shared" si="622"/>
        <v>0</v>
      </c>
      <c r="L3572">
        <f t="shared" si="623"/>
        <v>1</v>
      </c>
      <c r="M3572">
        <f t="shared" si="628"/>
        <v>0</v>
      </c>
      <c r="N3572">
        <f t="shared" si="629"/>
        <v>0</v>
      </c>
      <c r="O3572">
        <f t="shared" si="630"/>
        <v>0</v>
      </c>
      <c r="P3572">
        <f t="shared" si="631"/>
        <v>0</v>
      </c>
      <c r="Q3572">
        <f t="shared" si="624"/>
        <v>0</v>
      </c>
      <c r="R3572">
        <f t="shared" si="625"/>
        <v>0</v>
      </c>
      <c r="W3572" s="1" t="s">
        <v>23</v>
      </c>
      <c r="Z3572">
        <f t="shared" si="626"/>
        <v>168</v>
      </c>
    </row>
    <row r="3573" spans="1:26" x14ac:dyDescent="0.35">
      <c r="A3573" t="s">
        <v>3596</v>
      </c>
      <c r="B3573">
        <v>-27.712686999999999</v>
      </c>
      <c r="C3573">
        <v>152.46373500000001</v>
      </c>
      <c r="D3573">
        <v>124</v>
      </c>
      <c r="E3573">
        <v>168</v>
      </c>
      <c r="F3573">
        <v>9.36</v>
      </c>
      <c r="H3573">
        <v>4</v>
      </c>
      <c r="I3573">
        <f t="shared" si="621"/>
        <v>0</v>
      </c>
      <c r="J3573">
        <f t="shared" si="627"/>
        <v>0</v>
      </c>
      <c r="K3573">
        <f t="shared" si="622"/>
        <v>0</v>
      </c>
      <c r="L3573">
        <f t="shared" si="623"/>
        <v>0</v>
      </c>
      <c r="M3573">
        <f t="shared" si="628"/>
        <v>0</v>
      </c>
      <c r="N3573">
        <f t="shared" si="629"/>
        <v>0</v>
      </c>
      <c r="O3573">
        <f t="shared" si="630"/>
        <v>0</v>
      </c>
      <c r="P3573">
        <f t="shared" si="631"/>
        <v>0</v>
      </c>
      <c r="Q3573">
        <f t="shared" si="624"/>
        <v>0</v>
      </c>
      <c r="R3573">
        <f t="shared" si="625"/>
        <v>0</v>
      </c>
      <c r="W3573" s="1" t="s">
        <v>23</v>
      </c>
      <c r="Z3573">
        <f t="shared" si="626"/>
        <v>167</v>
      </c>
    </row>
    <row r="3574" spans="1:26" x14ac:dyDescent="0.35">
      <c r="A3574" t="s">
        <v>3597</v>
      </c>
      <c r="B3574">
        <v>-27.712707000000002</v>
      </c>
      <c r="C3574">
        <v>152.463685</v>
      </c>
      <c r="D3574">
        <v>124</v>
      </c>
      <c r="E3574">
        <v>168</v>
      </c>
      <c r="F3574">
        <v>9.36</v>
      </c>
      <c r="H3574">
        <v>4</v>
      </c>
      <c r="I3574">
        <f t="shared" si="621"/>
        <v>0</v>
      </c>
      <c r="J3574">
        <f t="shared" si="627"/>
        <v>0</v>
      </c>
      <c r="K3574">
        <f t="shared" si="622"/>
        <v>0</v>
      </c>
      <c r="L3574">
        <f t="shared" si="623"/>
        <v>0</v>
      </c>
      <c r="M3574">
        <f t="shared" si="628"/>
        <v>0</v>
      </c>
      <c r="N3574">
        <f t="shared" si="629"/>
        <v>0</v>
      </c>
      <c r="O3574">
        <f t="shared" si="630"/>
        <v>0</v>
      </c>
      <c r="P3574">
        <f t="shared" si="631"/>
        <v>0</v>
      </c>
      <c r="Q3574">
        <f t="shared" si="624"/>
        <v>0</v>
      </c>
      <c r="R3574">
        <f t="shared" si="625"/>
        <v>0</v>
      </c>
      <c r="W3574" s="1" t="s">
        <v>23</v>
      </c>
      <c r="Z3574">
        <f t="shared" si="626"/>
        <v>167</v>
      </c>
    </row>
    <row r="3575" spans="1:26" x14ac:dyDescent="0.35">
      <c r="A3575" t="s">
        <v>3598</v>
      </c>
      <c r="B3575">
        <v>-27.712733</v>
      </c>
      <c r="C3575">
        <v>152.463638</v>
      </c>
      <c r="D3575">
        <v>124</v>
      </c>
      <c r="E3575">
        <v>168</v>
      </c>
      <c r="F3575">
        <v>9.36</v>
      </c>
      <c r="H3575">
        <v>4</v>
      </c>
      <c r="I3575">
        <f t="shared" si="621"/>
        <v>0</v>
      </c>
      <c r="J3575">
        <f t="shared" si="627"/>
        <v>0</v>
      </c>
      <c r="K3575">
        <f t="shared" si="622"/>
        <v>0</v>
      </c>
      <c r="L3575">
        <f t="shared" si="623"/>
        <v>0</v>
      </c>
      <c r="M3575">
        <f t="shared" si="628"/>
        <v>0</v>
      </c>
      <c r="N3575">
        <f t="shared" si="629"/>
        <v>0</v>
      </c>
      <c r="O3575">
        <f t="shared" si="630"/>
        <v>0</v>
      </c>
      <c r="P3575">
        <f t="shared" si="631"/>
        <v>0</v>
      </c>
      <c r="Q3575">
        <f t="shared" si="624"/>
        <v>0</v>
      </c>
      <c r="R3575">
        <f t="shared" si="625"/>
        <v>0</v>
      </c>
      <c r="W3575" s="1" t="s">
        <v>23</v>
      </c>
      <c r="Z3575">
        <f t="shared" si="626"/>
        <v>167</v>
      </c>
    </row>
    <row r="3576" spans="1:26" x14ac:dyDescent="0.35">
      <c r="A3576" t="s">
        <v>3599</v>
      </c>
      <c r="B3576">
        <v>-27.712766999999999</v>
      </c>
      <c r="C3576">
        <v>152.46360100000001</v>
      </c>
      <c r="D3576">
        <v>124</v>
      </c>
      <c r="E3576">
        <v>168</v>
      </c>
      <c r="F3576">
        <v>9.4499999999999993</v>
      </c>
      <c r="H3576">
        <v>4</v>
      </c>
      <c r="I3576">
        <f t="shared" si="621"/>
        <v>0</v>
      </c>
      <c r="J3576">
        <f t="shared" si="627"/>
        <v>0</v>
      </c>
      <c r="K3576">
        <f t="shared" si="622"/>
        <v>0</v>
      </c>
      <c r="L3576">
        <f t="shared" si="623"/>
        <v>0</v>
      </c>
      <c r="M3576">
        <f t="shared" si="628"/>
        <v>0</v>
      </c>
      <c r="N3576">
        <f t="shared" si="629"/>
        <v>0</v>
      </c>
      <c r="O3576">
        <f t="shared" si="630"/>
        <v>0</v>
      </c>
      <c r="P3576">
        <f t="shared" si="631"/>
        <v>0</v>
      </c>
      <c r="Q3576">
        <f t="shared" si="624"/>
        <v>0</v>
      </c>
      <c r="R3576">
        <f t="shared" si="625"/>
        <v>0</v>
      </c>
      <c r="W3576" s="1" t="s">
        <v>23</v>
      </c>
      <c r="Z3576">
        <f t="shared" si="626"/>
        <v>167</v>
      </c>
    </row>
    <row r="3577" spans="1:26" x14ac:dyDescent="0.35">
      <c r="A3577" t="s">
        <v>3600</v>
      </c>
      <c r="B3577">
        <v>-27.712800999999999</v>
      </c>
      <c r="C3577">
        <v>152.46357900000001</v>
      </c>
      <c r="D3577">
        <v>124</v>
      </c>
      <c r="E3577">
        <v>169</v>
      </c>
      <c r="F3577">
        <v>9.4499999999999993</v>
      </c>
      <c r="H3577">
        <v>4</v>
      </c>
      <c r="I3577">
        <f t="shared" si="621"/>
        <v>6</v>
      </c>
      <c r="J3577" t="str">
        <f t="shared" si="627"/>
        <v>Min Altitude: 124</v>
      </c>
      <c r="K3577">
        <f t="shared" si="622"/>
        <v>0</v>
      </c>
      <c r="L3577">
        <f t="shared" si="623"/>
        <v>0</v>
      </c>
      <c r="M3577">
        <f t="shared" si="628"/>
        <v>0</v>
      </c>
      <c r="N3577">
        <f t="shared" si="629"/>
        <v>1</v>
      </c>
      <c r="O3577">
        <f t="shared" si="630"/>
        <v>0</v>
      </c>
      <c r="P3577">
        <f t="shared" si="631"/>
        <v>0</v>
      </c>
      <c r="Q3577">
        <f t="shared" si="624"/>
        <v>0</v>
      </c>
      <c r="R3577">
        <f t="shared" si="625"/>
        <v>0</v>
      </c>
      <c r="W3577" s="1" t="s">
        <v>23</v>
      </c>
      <c r="Z3577">
        <f t="shared" si="626"/>
        <v>168</v>
      </c>
    </row>
    <row r="3578" spans="1:26" x14ac:dyDescent="0.35">
      <c r="A3578" t="s">
        <v>3601</v>
      </c>
      <c r="B3578">
        <v>-27.712834999999998</v>
      </c>
      <c r="C3578">
        <v>152.463571</v>
      </c>
      <c r="D3578">
        <v>124</v>
      </c>
      <c r="E3578">
        <v>169</v>
      </c>
      <c r="F3578">
        <v>9.2200000000000006</v>
      </c>
      <c r="H3578">
        <v>4</v>
      </c>
      <c r="I3578">
        <f t="shared" si="621"/>
        <v>3</v>
      </c>
      <c r="J3578" t="str">
        <f t="shared" si="627"/>
        <v>Heart rate is 169</v>
      </c>
      <c r="K3578">
        <f t="shared" si="622"/>
        <v>1</v>
      </c>
      <c r="L3578">
        <f t="shared" si="623"/>
        <v>0</v>
      </c>
      <c r="M3578">
        <f t="shared" si="628"/>
        <v>0</v>
      </c>
      <c r="N3578">
        <f t="shared" si="629"/>
        <v>1</v>
      </c>
      <c r="O3578">
        <f t="shared" si="630"/>
        <v>0</v>
      </c>
      <c r="P3578">
        <f t="shared" si="631"/>
        <v>0</v>
      </c>
      <c r="Q3578">
        <f t="shared" si="624"/>
        <v>0</v>
      </c>
      <c r="R3578">
        <f t="shared" si="625"/>
        <v>0</v>
      </c>
      <c r="W3578" s="1" t="s">
        <v>23</v>
      </c>
      <c r="Z3578">
        <f t="shared" si="626"/>
        <v>168</v>
      </c>
    </row>
    <row r="3579" spans="1:26" x14ac:dyDescent="0.35">
      <c r="A3579" t="s">
        <v>3602</v>
      </c>
      <c r="B3579">
        <v>-27.712865000000001</v>
      </c>
      <c r="C3579">
        <v>152.46357699999999</v>
      </c>
      <c r="D3579">
        <v>124</v>
      </c>
      <c r="E3579">
        <v>168</v>
      </c>
      <c r="F3579">
        <v>8.42</v>
      </c>
      <c r="H3579">
        <v>4</v>
      </c>
      <c r="I3579">
        <f t="shared" si="621"/>
        <v>0</v>
      </c>
      <c r="J3579">
        <f t="shared" si="627"/>
        <v>0</v>
      </c>
      <c r="K3579">
        <f t="shared" si="622"/>
        <v>0</v>
      </c>
      <c r="L3579">
        <f t="shared" si="623"/>
        <v>0</v>
      </c>
      <c r="M3579">
        <f t="shared" si="628"/>
        <v>0</v>
      </c>
      <c r="N3579">
        <f t="shared" si="629"/>
        <v>0</v>
      </c>
      <c r="O3579">
        <f t="shared" si="630"/>
        <v>0</v>
      </c>
      <c r="P3579">
        <f t="shared" si="631"/>
        <v>0</v>
      </c>
      <c r="Q3579">
        <f t="shared" si="624"/>
        <v>0</v>
      </c>
      <c r="R3579">
        <f t="shared" si="625"/>
        <v>0</v>
      </c>
      <c r="W3579" s="1" t="s">
        <v>23</v>
      </c>
      <c r="Z3579">
        <f t="shared" si="626"/>
        <v>169</v>
      </c>
    </row>
    <row r="3580" spans="1:26" x14ac:dyDescent="0.35">
      <c r="A3580" t="s">
        <v>3603</v>
      </c>
      <c r="B3580">
        <v>-27.712888</v>
      </c>
      <c r="C3580">
        <v>152.463596</v>
      </c>
      <c r="D3580">
        <v>124</v>
      </c>
      <c r="E3580">
        <v>167</v>
      </c>
      <c r="F3580">
        <v>8.2899999999999991</v>
      </c>
      <c r="H3580">
        <v>4</v>
      </c>
      <c r="I3580">
        <f t="shared" si="621"/>
        <v>0</v>
      </c>
      <c r="J3580">
        <f t="shared" si="627"/>
        <v>0</v>
      </c>
      <c r="K3580">
        <f t="shared" si="622"/>
        <v>0</v>
      </c>
      <c r="L3580">
        <f t="shared" si="623"/>
        <v>0</v>
      </c>
      <c r="M3580">
        <f t="shared" si="628"/>
        <v>0</v>
      </c>
      <c r="N3580">
        <f t="shared" si="629"/>
        <v>0</v>
      </c>
      <c r="O3580">
        <f t="shared" si="630"/>
        <v>0</v>
      </c>
      <c r="P3580">
        <f t="shared" si="631"/>
        <v>0</v>
      </c>
      <c r="Q3580">
        <f t="shared" si="624"/>
        <v>0</v>
      </c>
      <c r="R3580">
        <f t="shared" si="625"/>
        <v>0</v>
      </c>
      <c r="W3580" s="1" t="s">
        <v>23</v>
      </c>
      <c r="Z3580">
        <f t="shared" si="626"/>
        <v>168</v>
      </c>
    </row>
    <row r="3581" spans="1:26" x14ac:dyDescent="0.35">
      <c r="A3581" t="s">
        <v>3604</v>
      </c>
      <c r="B3581">
        <v>-27.712910000000001</v>
      </c>
      <c r="C3581">
        <v>152.463627</v>
      </c>
      <c r="D3581">
        <v>124</v>
      </c>
      <c r="E3581">
        <v>167</v>
      </c>
      <c r="F3581">
        <v>7.95</v>
      </c>
      <c r="H3581">
        <v>4</v>
      </c>
      <c r="I3581">
        <f t="shared" si="621"/>
        <v>0</v>
      </c>
      <c r="J3581">
        <f t="shared" si="627"/>
        <v>0</v>
      </c>
      <c r="K3581">
        <f t="shared" si="622"/>
        <v>0</v>
      </c>
      <c r="L3581">
        <f t="shared" si="623"/>
        <v>0</v>
      </c>
      <c r="M3581">
        <f t="shared" si="628"/>
        <v>0</v>
      </c>
      <c r="N3581">
        <f t="shared" si="629"/>
        <v>0</v>
      </c>
      <c r="O3581">
        <f t="shared" si="630"/>
        <v>0</v>
      </c>
      <c r="P3581">
        <f t="shared" si="631"/>
        <v>0</v>
      </c>
      <c r="Q3581">
        <f t="shared" si="624"/>
        <v>0</v>
      </c>
      <c r="R3581">
        <f t="shared" si="625"/>
        <v>0</v>
      </c>
      <c r="W3581" s="1" t="s">
        <v>23</v>
      </c>
      <c r="Z3581">
        <f t="shared" si="626"/>
        <v>168</v>
      </c>
    </row>
    <row r="3582" spans="1:26" x14ac:dyDescent="0.35">
      <c r="A3582" t="s">
        <v>3605</v>
      </c>
      <c r="B3582">
        <v>-27.712935000000002</v>
      </c>
      <c r="C3582">
        <v>152.463663</v>
      </c>
      <c r="D3582">
        <v>124</v>
      </c>
      <c r="E3582">
        <v>167</v>
      </c>
      <c r="F3582">
        <v>8.1199999999999992</v>
      </c>
      <c r="H3582">
        <v>4</v>
      </c>
      <c r="I3582">
        <f t="shared" si="621"/>
        <v>0</v>
      </c>
      <c r="J3582">
        <f t="shared" si="627"/>
        <v>0</v>
      </c>
      <c r="K3582">
        <f t="shared" si="622"/>
        <v>0</v>
      </c>
      <c r="L3582">
        <f t="shared" si="623"/>
        <v>0</v>
      </c>
      <c r="M3582">
        <f t="shared" si="628"/>
        <v>0</v>
      </c>
      <c r="N3582">
        <f t="shared" si="629"/>
        <v>0</v>
      </c>
      <c r="O3582">
        <f t="shared" si="630"/>
        <v>0</v>
      </c>
      <c r="P3582">
        <f t="shared" si="631"/>
        <v>0</v>
      </c>
      <c r="Q3582">
        <f t="shared" si="624"/>
        <v>0</v>
      </c>
      <c r="R3582">
        <f t="shared" si="625"/>
        <v>0</v>
      </c>
      <c r="W3582" s="1" t="s">
        <v>23</v>
      </c>
      <c r="Z3582">
        <f t="shared" si="626"/>
        <v>168</v>
      </c>
    </row>
    <row r="3583" spans="1:26" x14ac:dyDescent="0.35">
      <c r="A3583" t="s">
        <v>3606</v>
      </c>
      <c r="B3583">
        <v>-27.712965000000001</v>
      </c>
      <c r="C3583">
        <v>152.46369799999999</v>
      </c>
      <c r="D3583">
        <v>124</v>
      </c>
      <c r="E3583">
        <v>166</v>
      </c>
      <c r="F3583">
        <v>8.1999999999999993</v>
      </c>
      <c r="H3583">
        <v>4</v>
      </c>
      <c r="I3583">
        <f t="shared" si="621"/>
        <v>0</v>
      </c>
      <c r="J3583">
        <f t="shared" si="627"/>
        <v>0</v>
      </c>
      <c r="K3583">
        <f t="shared" si="622"/>
        <v>0</v>
      </c>
      <c r="L3583">
        <f t="shared" si="623"/>
        <v>0</v>
      </c>
      <c r="M3583">
        <f t="shared" si="628"/>
        <v>0</v>
      </c>
      <c r="N3583">
        <f t="shared" si="629"/>
        <v>0</v>
      </c>
      <c r="O3583">
        <f t="shared" si="630"/>
        <v>0</v>
      </c>
      <c r="P3583">
        <f t="shared" si="631"/>
        <v>0</v>
      </c>
      <c r="Q3583">
        <f t="shared" si="624"/>
        <v>0</v>
      </c>
      <c r="R3583">
        <f t="shared" si="625"/>
        <v>0</v>
      </c>
      <c r="W3583" s="1" t="s">
        <v>23</v>
      </c>
      <c r="Z3583">
        <f t="shared" si="626"/>
        <v>167</v>
      </c>
    </row>
    <row r="3584" spans="1:26" x14ac:dyDescent="0.35">
      <c r="A3584" t="s">
        <v>3607</v>
      </c>
      <c r="B3584">
        <v>-27.713000000000001</v>
      </c>
      <c r="C3584">
        <v>152.46373199999999</v>
      </c>
      <c r="D3584">
        <v>125</v>
      </c>
      <c r="E3584">
        <v>166</v>
      </c>
      <c r="F3584">
        <v>8.2100000000000009</v>
      </c>
      <c r="H3584">
        <v>4</v>
      </c>
      <c r="I3584">
        <f t="shared" si="621"/>
        <v>0</v>
      </c>
      <c r="J3584">
        <f t="shared" si="627"/>
        <v>0</v>
      </c>
      <c r="K3584">
        <f t="shared" si="622"/>
        <v>0</v>
      </c>
      <c r="L3584">
        <f t="shared" si="623"/>
        <v>0</v>
      </c>
      <c r="M3584">
        <f t="shared" si="628"/>
        <v>0</v>
      </c>
      <c r="N3584">
        <f t="shared" si="629"/>
        <v>0</v>
      </c>
      <c r="O3584">
        <f t="shared" si="630"/>
        <v>0</v>
      </c>
      <c r="P3584">
        <f t="shared" si="631"/>
        <v>0</v>
      </c>
      <c r="Q3584">
        <f t="shared" si="624"/>
        <v>0</v>
      </c>
      <c r="R3584">
        <f t="shared" si="625"/>
        <v>0</v>
      </c>
      <c r="W3584" s="1" t="s">
        <v>23</v>
      </c>
      <c r="Z3584">
        <f t="shared" si="626"/>
        <v>167</v>
      </c>
    </row>
    <row r="3585" spans="1:26" x14ac:dyDescent="0.35">
      <c r="A3585" t="s">
        <v>3608</v>
      </c>
      <c r="B3585">
        <v>-27.713035000000001</v>
      </c>
      <c r="C3585">
        <v>152.463763</v>
      </c>
      <c r="D3585">
        <v>125</v>
      </c>
      <c r="E3585">
        <v>166</v>
      </c>
      <c r="F3585">
        <v>8.2100000000000009</v>
      </c>
      <c r="H3585">
        <v>4</v>
      </c>
      <c r="I3585">
        <f t="shared" si="621"/>
        <v>0</v>
      </c>
      <c r="J3585">
        <f t="shared" si="627"/>
        <v>0</v>
      </c>
      <c r="K3585">
        <f t="shared" si="622"/>
        <v>0</v>
      </c>
      <c r="L3585">
        <f t="shared" si="623"/>
        <v>0</v>
      </c>
      <c r="M3585">
        <f t="shared" si="628"/>
        <v>0</v>
      </c>
      <c r="N3585">
        <f t="shared" si="629"/>
        <v>0</v>
      </c>
      <c r="O3585">
        <f t="shared" si="630"/>
        <v>0</v>
      </c>
      <c r="P3585">
        <f t="shared" si="631"/>
        <v>0</v>
      </c>
      <c r="Q3585">
        <f t="shared" si="624"/>
        <v>0</v>
      </c>
      <c r="R3585">
        <f t="shared" si="625"/>
        <v>0</v>
      </c>
      <c r="W3585" s="1" t="s">
        <v>23</v>
      </c>
      <c r="Z3585">
        <f t="shared" si="626"/>
        <v>167</v>
      </c>
    </row>
    <row r="3586" spans="1:26" x14ac:dyDescent="0.35">
      <c r="A3586" t="s">
        <v>3609</v>
      </c>
      <c r="B3586">
        <v>-27.713069000000001</v>
      </c>
      <c r="C3586">
        <v>152.463797</v>
      </c>
      <c r="D3586">
        <v>125</v>
      </c>
      <c r="E3586">
        <v>166</v>
      </c>
      <c r="F3586">
        <v>8.3000000000000007</v>
      </c>
      <c r="H3586">
        <v>4</v>
      </c>
      <c r="I3586">
        <f t="shared" ref="I3586:I3649" si="632">IF($Q3586,1,IF($R3586,2,IF($K3586,3,IF($L3586,4,IF($M3586,5,IF($N3586,6,IF($O3586,7,IF($P3586,8,0))))))))</f>
        <v>0</v>
      </c>
      <c r="J3586">
        <f t="shared" si="627"/>
        <v>0</v>
      </c>
      <c r="K3586">
        <f t="shared" ref="K3586:K3649" si="633">IF(AND(NOT(ISBLANK(E3586)),AND(E3586&gt;Z3586,E3586&gt;E3587)),1,0)</f>
        <v>0</v>
      </c>
      <c r="L3586">
        <f t="shared" ref="L3586:L3649" si="634">IF(AND(NOT(ISBLANK(E3586)),AND(E3586&lt;Z3586,E3586&lt;E3587)),1,0)</f>
        <v>0</v>
      </c>
      <c r="M3586">
        <f t="shared" si="628"/>
        <v>0</v>
      </c>
      <c r="N3586">
        <f t="shared" si="629"/>
        <v>0</v>
      </c>
      <c r="O3586">
        <f t="shared" si="630"/>
        <v>0</v>
      </c>
      <c r="P3586">
        <f t="shared" si="631"/>
        <v>0</v>
      </c>
      <c r="Q3586">
        <f t="shared" ref="Q3586:Q3649" si="635">IF(H3586&lt;&gt;H3585,1,0)</f>
        <v>0</v>
      </c>
      <c r="R3586">
        <f t="shared" ref="R3586:R3649" si="636">IF(H3586&lt;&gt;H3587,1,0)</f>
        <v>0</v>
      </c>
      <c r="W3586" s="1" t="s">
        <v>23</v>
      </c>
      <c r="Z3586">
        <f t="shared" si="626"/>
        <v>167</v>
      </c>
    </row>
    <row r="3587" spans="1:26" x14ac:dyDescent="0.35">
      <c r="A3587" t="s">
        <v>3610</v>
      </c>
      <c r="B3587">
        <v>-27.713103</v>
      </c>
      <c r="C3587">
        <v>152.46383</v>
      </c>
      <c r="D3587">
        <v>126</v>
      </c>
      <c r="E3587">
        <v>166</v>
      </c>
      <c r="F3587">
        <v>8.3000000000000007</v>
      </c>
      <c r="H3587">
        <v>4</v>
      </c>
      <c r="I3587">
        <f t="shared" si="632"/>
        <v>0</v>
      </c>
      <c r="J3587">
        <f t="shared" si="627"/>
        <v>0</v>
      </c>
      <c r="K3587">
        <f t="shared" si="633"/>
        <v>0</v>
      </c>
      <c r="L3587">
        <f t="shared" si="634"/>
        <v>0</v>
      </c>
      <c r="M3587">
        <f t="shared" si="628"/>
        <v>0</v>
      </c>
      <c r="N3587">
        <f t="shared" si="629"/>
        <v>0</v>
      </c>
      <c r="O3587">
        <f t="shared" si="630"/>
        <v>0</v>
      </c>
      <c r="P3587">
        <f t="shared" si="631"/>
        <v>0</v>
      </c>
      <c r="Q3587">
        <f t="shared" si="635"/>
        <v>0</v>
      </c>
      <c r="R3587">
        <f t="shared" si="636"/>
        <v>0</v>
      </c>
      <c r="W3587" s="1" t="s">
        <v>23</v>
      </c>
      <c r="Z3587">
        <f t="shared" ref="Z3587:Z3650" si="637">IF(E3587&lt;&gt;E3586,E3586,Z3586)</f>
        <v>167</v>
      </c>
    </row>
    <row r="3588" spans="1:26" x14ac:dyDescent="0.35">
      <c r="A3588" t="s">
        <v>3611</v>
      </c>
      <c r="B3588">
        <v>-27.713135000000001</v>
      </c>
      <c r="C3588">
        <v>152.463865</v>
      </c>
      <c r="D3588">
        <v>126</v>
      </c>
      <c r="E3588">
        <v>165</v>
      </c>
      <c r="F3588">
        <v>8.3000000000000007</v>
      </c>
      <c r="H3588">
        <v>4</v>
      </c>
      <c r="I3588">
        <f t="shared" si="632"/>
        <v>0</v>
      </c>
      <c r="J3588">
        <f t="shared" si="627"/>
        <v>0</v>
      </c>
      <c r="K3588">
        <f t="shared" si="633"/>
        <v>0</v>
      </c>
      <c r="L3588">
        <f t="shared" si="634"/>
        <v>0</v>
      </c>
      <c r="M3588">
        <f t="shared" si="628"/>
        <v>0</v>
      </c>
      <c r="N3588">
        <f t="shared" si="629"/>
        <v>0</v>
      </c>
      <c r="O3588">
        <f t="shared" si="630"/>
        <v>0</v>
      </c>
      <c r="P3588">
        <f t="shared" si="631"/>
        <v>0</v>
      </c>
      <c r="Q3588">
        <f t="shared" si="635"/>
        <v>0</v>
      </c>
      <c r="R3588">
        <f t="shared" si="636"/>
        <v>0</v>
      </c>
      <c r="W3588" s="1" t="s">
        <v>23</v>
      </c>
      <c r="Z3588">
        <f t="shared" si="637"/>
        <v>166</v>
      </c>
    </row>
    <row r="3589" spans="1:26" x14ac:dyDescent="0.35">
      <c r="A3589" t="s">
        <v>3612</v>
      </c>
      <c r="B3589">
        <v>-27.713166999999999</v>
      </c>
      <c r="C3589">
        <v>152.4639</v>
      </c>
      <c r="D3589">
        <v>126</v>
      </c>
      <c r="E3589">
        <v>165</v>
      </c>
      <c r="F3589">
        <v>8.5299999999999994</v>
      </c>
      <c r="H3589">
        <v>4</v>
      </c>
      <c r="I3589">
        <f t="shared" si="632"/>
        <v>0</v>
      </c>
      <c r="J3589">
        <f t="shared" si="627"/>
        <v>0</v>
      </c>
      <c r="K3589">
        <f t="shared" si="633"/>
        <v>0</v>
      </c>
      <c r="L3589">
        <f t="shared" si="634"/>
        <v>0</v>
      </c>
      <c r="M3589">
        <f t="shared" si="628"/>
        <v>0</v>
      </c>
      <c r="N3589">
        <f t="shared" si="629"/>
        <v>0</v>
      </c>
      <c r="O3589">
        <f t="shared" si="630"/>
        <v>0</v>
      </c>
      <c r="P3589">
        <f t="shared" si="631"/>
        <v>0</v>
      </c>
      <c r="Q3589">
        <f t="shared" si="635"/>
        <v>0</v>
      </c>
      <c r="R3589">
        <f t="shared" si="636"/>
        <v>0</v>
      </c>
      <c r="W3589" s="1" t="s">
        <v>23</v>
      </c>
      <c r="Z3589">
        <f t="shared" si="637"/>
        <v>166</v>
      </c>
    </row>
    <row r="3590" spans="1:26" x14ac:dyDescent="0.35">
      <c r="A3590" t="s">
        <v>3613</v>
      </c>
      <c r="B3590">
        <v>-27.713204000000001</v>
      </c>
      <c r="C3590">
        <v>152.46392800000001</v>
      </c>
      <c r="D3590">
        <v>126</v>
      </c>
      <c r="E3590">
        <v>165</v>
      </c>
      <c r="F3590">
        <v>8.5299999999999994</v>
      </c>
      <c r="H3590">
        <v>4</v>
      </c>
      <c r="I3590">
        <f t="shared" si="632"/>
        <v>0</v>
      </c>
      <c r="J3590">
        <f t="shared" si="627"/>
        <v>0</v>
      </c>
      <c r="K3590">
        <f t="shared" si="633"/>
        <v>0</v>
      </c>
      <c r="L3590">
        <f t="shared" si="634"/>
        <v>0</v>
      </c>
      <c r="M3590">
        <f t="shared" si="628"/>
        <v>0</v>
      </c>
      <c r="N3590">
        <f t="shared" si="629"/>
        <v>0</v>
      </c>
      <c r="O3590">
        <f t="shared" si="630"/>
        <v>0</v>
      </c>
      <c r="P3590">
        <f t="shared" si="631"/>
        <v>0</v>
      </c>
      <c r="Q3590">
        <f t="shared" si="635"/>
        <v>0</v>
      </c>
      <c r="R3590">
        <f t="shared" si="636"/>
        <v>0</v>
      </c>
      <c r="W3590" s="1" t="s">
        <v>23</v>
      </c>
      <c r="Z3590">
        <f t="shared" si="637"/>
        <v>166</v>
      </c>
    </row>
    <row r="3591" spans="1:26" x14ac:dyDescent="0.35">
      <c r="A3591" t="s">
        <v>3614</v>
      </c>
      <c r="B3591">
        <v>-27.713242999999999</v>
      </c>
      <c r="C3591">
        <v>152.46393499999999</v>
      </c>
      <c r="D3591">
        <v>126</v>
      </c>
      <c r="E3591">
        <v>164</v>
      </c>
      <c r="F3591">
        <v>8.7100000000000009</v>
      </c>
      <c r="H3591">
        <v>4</v>
      </c>
      <c r="I3591">
        <f t="shared" si="632"/>
        <v>0</v>
      </c>
      <c r="J3591">
        <f t="shared" si="627"/>
        <v>0</v>
      </c>
      <c r="K3591">
        <f t="shared" si="633"/>
        <v>0</v>
      </c>
      <c r="L3591">
        <f t="shared" si="634"/>
        <v>0</v>
      </c>
      <c r="M3591">
        <f t="shared" si="628"/>
        <v>0</v>
      </c>
      <c r="N3591">
        <f t="shared" si="629"/>
        <v>0</v>
      </c>
      <c r="O3591">
        <f t="shared" si="630"/>
        <v>0</v>
      </c>
      <c r="P3591">
        <f t="shared" si="631"/>
        <v>0</v>
      </c>
      <c r="Q3591">
        <f t="shared" si="635"/>
        <v>0</v>
      </c>
      <c r="R3591">
        <f t="shared" si="636"/>
        <v>0</v>
      </c>
      <c r="W3591" s="1" t="s">
        <v>23</v>
      </c>
      <c r="Z3591">
        <f t="shared" si="637"/>
        <v>165</v>
      </c>
    </row>
    <row r="3592" spans="1:26" x14ac:dyDescent="0.35">
      <c r="A3592" t="s">
        <v>3615</v>
      </c>
      <c r="B3592">
        <v>-27.713280000000001</v>
      </c>
      <c r="C3592">
        <v>152.463919</v>
      </c>
      <c r="D3592">
        <v>126</v>
      </c>
      <c r="E3592">
        <v>164</v>
      </c>
      <c r="F3592">
        <v>8.7100000000000009</v>
      </c>
      <c r="H3592">
        <v>4</v>
      </c>
      <c r="I3592">
        <f t="shared" si="632"/>
        <v>0</v>
      </c>
      <c r="J3592">
        <f t="shared" si="627"/>
        <v>0</v>
      </c>
      <c r="K3592">
        <f t="shared" si="633"/>
        <v>0</v>
      </c>
      <c r="L3592">
        <f t="shared" si="634"/>
        <v>0</v>
      </c>
      <c r="M3592">
        <f t="shared" si="628"/>
        <v>0</v>
      </c>
      <c r="N3592">
        <f t="shared" si="629"/>
        <v>0</v>
      </c>
      <c r="O3592">
        <f t="shared" si="630"/>
        <v>0</v>
      </c>
      <c r="P3592">
        <f t="shared" si="631"/>
        <v>0</v>
      </c>
      <c r="Q3592">
        <f t="shared" si="635"/>
        <v>0</v>
      </c>
      <c r="R3592">
        <f t="shared" si="636"/>
        <v>0</v>
      </c>
      <c r="W3592" s="1" t="s">
        <v>23</v>
      </c>
      <c r="Z3592">
        <f t="shared" si="637"/>
        <v>165</v>
      </c>
    </row>
    <row r="3593" spans="1:26" x14ac:dyDescent="0.35">
      <c r="A3593" t="s">
        <v>3616</v>
      </c>
      <c r="B3593">
        <v>-27.713314</v>
      </c>
      <c r="C3593">
        <v>152.463885</v>
      </c>
      <c r="D3593">
        <v>126</v>
      </c>
      <c r="E3593">
        <v>164</v>
      </c>
      <c r="F3593">
        <v>8.7100000000000009</v>
      </c>
      <c r="H3593">
        <v>4</v>
      </c>
      <c r="I3593">
        <f t="shared" si="632"/>
        <v>0</v>
      </c>
      <c r="J3593">
        <f t="shared" si="627"/>
        <v>0</v>
      </c>
      <c r="K3593">
        <f t="shared" si="633"/>
        <v>0</v>
      </c>
      <c r="L3593">
        <f t="shared" si="634"/>
        <v>0</v>
      </c>
      <c r="M3593">
        <f t="shared" si="628"/>
        <v>0</v>
      </c>
      <c r="N3593">
        <f t="shared" si="629"/>
        <v>0</v>
      </c>
      <c r="O3593">
        <f t="shared" si="630"/>
        <v>0</v>
      </c>
      <c r="P3593">
        <f t="shared" si="631"/>
        <v>0</v>
      </c>
      <c r="Q3593">
        <f t="shared" si="635"/>
        <v>0</v>
      </c>
      <c r="R3593">
        <f t="shared" si="636"/>
        <v>0</v>
      </c>
      <c r="W3593" s="1" t="s">
        <v>23</v>
      </c>
      <c r="Z3593">
        <f t="shared" si="637"/>
        <v>165</v>
      </c>
    </row>
    <row r="3594" spans="1:26" x14ac:dyDescent="0.35">
      <c r="A3594" t="s">
        <v>3617</v>
      </c>
      <c r="B3594">
        <v>-27.713342999999998</v>
      </c>
      <c r="C3594">
        <v>152.46384399999999</v>
      </c>
      <c r="D3594">
        <v>127</v>
      </c>
      <c r="E3594">
        <v>164</v>
      </c>
      <c r="F3594">
        <v>8.69</v>
      </c>
      <c r="H3594">
        <v>4</v>
      </c>
      <c r="I3594">
        <f t="shared" si="632"/>
        <v>0</v>
      </c>
      <c r="J3594">
        <f t="shared" si="627"/>
        <v>0</v>
      </c>
      <c r="K3594">
        <f t="shared" si="633"/>
        <v>0</v>
      </c>
      <c r="L3594">
        <f t="shared" si="634"/>
        <v>0</v>
      </c>
      <c r="M3594">
        <f t="shared" si="628"/>
        <v>0</v>
      </c>
      <c r="N3594">
        <f t="shared" si="629"/>
        <v>0</v>
      </c>
      <c r="O3594">
        <f t="shared" si="630"/>
        <v>0</v>
      </c>
      <c r="P3594">
        <f t="shared" si="631"/>
        <v>0</v>
      </c>
      <c r="Q3594">
        <f t="shared" si="635"/>
        <v>0</v>
      </c>
      <c r="R3594">
        <f t="shared" si="636"/>
        <v>0</v>
      </c>
      <c r="W3594" s="1" t="s">
        <v>23</v>
      </c>
      <c r="Z3594">
        <f t="shared" si="637"/>
        <v>165</v>
      </c>
    </row>
    <row r="3595" spans="1:26" x14ac:dyDescent="0.35">
      <c r="A3595" t="s">
        <v>3618</v>
      </c>
      <c r="B3595">
        <v>-27.713363000000001</v>
      </c>
      <c r="C3595">
        <v>152.463798</v>
      </c>
      <c r="D3595">
        <v>127</v>
      </c>
      <c r="E3595">
        <v>163</v>
      </c>
      <c r="F3595">
        <v>8.69</v>
      </c>
      <c r="H3595">
        <v>4</v>
      </c>
      <c r="I3595">
        <f t="shared" si="632"/>
        <v>0</v>
      </c>
      <c r="J3595">
        <f t="shared" si="627"/>
        <v>0</v>
      </c>
      <c r="K3595">
        <f t="shared" si="633"/>
        <v>0</v>
      </c>
      <c r="L3595">
        <f t="shared" si="634"/>
        <v>0</v>
      </c>
      <c r="M3595">
        <f t="shared" si="628"/>
        <v>0</v>
      </c>
      <c r="N3595">
        <f t="shared" si="629"/>
        <v>0</v>
      </c>
      <c r="O3595">
        <f t="shared" si="630"/>
        <v>0</v>
      </c>
      <c r="P3595">
        <f t="shared" si="631"/>
        <v>0</v>
      </c>
      <c r="Q3595">
        <f t="shared" si="635"/>
        <v>0</v>
      </c>
      <c r="R3595">
        <f t="shared" si="636"/>
        <v>0</v>
      </c>
      <c r="W3595" s="1" t="s">
        <v>23</v>
      </c>
      <c r="Z3595">
        <f t="shared" si="637"/>
        <v>164</v>
      </c>
    </row>
    <row r="3596" spans="1:26" x14ac:dyDescent="0.35">
      <c r="A3596" t="s">
        <v>3619</v>
      </c>
      <c r="B3596">
        <v>-27.713360999999999</v>
      </c>
      <c r="C3596">
        <v>152.463753</v>
      </c>
      <c r="D3596">
        <v>127</v>
      </c>
      <c r="E3596">
        <v>163</v>
      </c>
      <c r="F3596">
        <v>8.64</v>
      </c>
      <c r="H3596">
        <v>4</v>
      </c>
      <c r="I3596">
        <f t="shared" si="632"/>
        <v>0</v>
      </c>
      <c r="J3596">
        <f t="shared" si="627"/>
        <v>0</v>
      </c>
      <c r="K3596">
        <f t="shared" si="633"/>
        <v>0</v>
      </c>
      <c r="L3596">
        <f t="shared" si="634"/>
        <v>0</v>
      </c>
      <c r="M3596">
        <f t="shared" si="628"/>
        <v>0</v>
      </c>
      <c r="N3596">
        <f t="shared" si="629"/>
        <v>0</v>
      </c>
      <c r="O3596">
        <f t="shared" si="630"/>
        <v>0</v>
      </c>
      <c r="P3596">
        <f t="shared" si="631"/>
        <v>0</v>
      </c>
      <c r="Q3596">
        <f t="shared" si="635"/>
        <v>0</v>
      </c>
      <c r="R3596">
        <f t="shared" si="636"/>
        <v>0</v>
      </c>
      <c r="W3596" s="1" t="s">
        <v>23</v>
      </c>
      <c r="Z3596">
        <f t="shared" si="637"/>
        <v>164</v>
      </c>
    </row>
    <row r="3597" spans="1:26" x14ac:dyDescent="0.35">
      <c r="A3597" t="s">
        <v>3620</v>
      </c>
      <c r="B3597">
        <v>-27.713334</v>
      </c>
      <c r="C3597">
        <v>152.46371300000001</v>
      </c>
      <c r="D3597">
        <v>127</v>
      </c>
      <c r="E3597">
        <v>162</v>
      </c>
      <c r="F3597">
        <v>8.64</v>
      </c>
      <c r="H3597">
        <v>4</v>
      </c>
      <c r="I3597">
        <f t="shared" si="632"/>
        <v>0</v>
      </c>
      <c r="J3597">
        <f t="shared" si="627"/>
        <v>0</v>
      </c>
      <c r="K3597">
        <f t="shared" si="633"/>
        <v>0</v>
      </c>
      <c r="L3597">
        <f t="shared" si="634"/>
        <v>0</v>
      </c>
      <c r="M3597">
        <f t="shared" si="628"/>
        <v>0</v>
      </c>
      <c r="N3597">
        <f t="shared" si="629"/>
        <v>0</v>
      </c>
      <c r="O3597">
        <f t="shared" si="630"/>
        <v>0</v>
      </c>
      <c r="P3597">
        <f t="shared" si="631"/>
        <v>0</v>
      </c>
      <c r="Q3597">
        <f t="shared" si="635"/>
        <v>0</v>
      </c>
      <c r="R3597">
        <f t="shared" si="636"/>
        <v>0</v>
      </c>
      <c r="W3597" s="1" t="s">
        <v>23</v>
      </c>
      <c r="Z3597">
        <f t="shared" si="637"/>
        <v>163</v>
      </c>
    </row>
    <row r="3598" spans="1:26" x14ac:dyDescent="0.35">
      <c r="A3598" t="s">
        <v>3621</v>
      </c>
      <c r="B3598">
        <v>-27.713294999999999</v>
      </c>
      <c r="C3598">
        <v>152.46368000000001</v>
      </c>
      <c r="D3598">
        <v>127</v>
      </c>
      <c r="E3598">
        <v>162</v>
      </c>
      <c r="F3598">
        <v>8.64</v>
      </c>
      <c r="H3598">
        <v>4</v>
      </c>
      <c r="I3598">
        <f t="shared" si="632"/>
        <v>0</v>
      </c>
      <c r="J3598">
        <f t="shared" si="627"/>
        <v>0</v>
      </c>
      <c r="K3598">
        <f t="shared" si="633"/>
        <v>0</v>
      </c>
      <c r="L3598">
        <f t="shared" si="634"/>
        <v>0</v>
      </c>
      <c r="M3598">
        <f t="shared" si="628"/>
        <v>0</v>
      </c>
      <c r="N3598">
        <f t="shared" si="629"/>
        <v>0</v>
      </c>
      <c r="O3598">
        <f t="shared" si="630"/>
        <v>0</v>
      </c>
      <c r="P3598">
        <f t="shared" si="631"/>
        <v>0</v>
      </c>
      <c r="Q3598">
        <f t="shared" si="635"/>
        <v>0</v>
      </c>
      <c r="R3598">
        <f t="shared" si="636"/>
        <v>0</v>
      </c>
      <c r="W3598" s="1" t="s">
        <v>23</v>
      </c>
      <c r="Z3598">
        <f t="shared" si="637"/>
        <v>163</v>
      </c>
    </row>
    <row r="3599" spans="1:26" x14ac:dyDescent="0.35">
      <c r="A3599" t="s">
        <v>3622</v>
      </c>
      <c r="B3599">
        <v>-27.713256999999999</v>
      </c>
      <c r="C3599">
        <v>152.463652</v>
      </c>
      <c r="D3599">
        <v>128</v>
      </c>
      <c r="E3599">
        <v>162</v>
      </c>
      <c r="F3599">
        <v>8.7100000000000009</v>
      </c>
      <c r="H3599">
        <v>4</v>
      </c>
      <c r="I3599">
        <f t="shared" si="632"/>
        <v>4</v>
      </c>
      <c r="J3599" t="str">
        <f t="shared" si="627"/>
        <v>Heart rate is 162</v>
      </c>
      <c r="K3599">
        <f t="shared" si="633"/>
        <v>0</v>
      </c>
      <c r="L3599">
        <f t="shared" si="634"/>
        <v>1</v>
      </c>
      <c r="M3599">
        <f t="shared" si="628"/>
        <v>0</v>
      </c>
      <c r="N3599">
        <f t="shared" si="629"/>
        <v>0</v>
      </c>
      <c r="O3599">
        <f t="shared" si="630"/>
        <v>0</v>
      </c>
      <c r="P3599">
        <f t="shared" si="631"/>
        <v>0</v>
      </c>
      <c r="Q3599">
        <f t="shared" si="635"/>
        <v>0</v>
      </c>
      <c r="R3599">
        <f t="shared" si="636"/>
        <v>0</v>
      </c>
      <c r="W3599" s="1" t="s">
        <v>23</v>
      </c>
      <c r="Z3599">
        <f t="shared" si="637"/>
        <v>163</v>
      </c>
    </row>
    <row r="3600" spans="1:26" x14ac:dyDescent="0.35">
      <c r="A3600" t="s">
        <v>3623</v>
      </c>
      <c r="B3600">
        <v>-27.71322</v>
      </c>
      <c r="C3600">
        <v>152.46362400000001</v>
      </c>
      <c r="D3600">
        <v>128</v>
      </c>
      <c r="E3600">
        <v>163</v>
      </c>
      <c r="F3600">
        <v>8.7100000000000009</v>
      </c>
      <c r="H3600">
        <v>4</v>
      </c>
      <c r="I3600">
        <f t="shared" si="632"/>
        <v>3</v>
      </c>
      <c r="J3600" t="str">
        <f t="shared" si="627"/>
        <v>Heart rate is 163</v>
      </c>
      <c r="K3600">
        <f t="shared" si="633"/>
        <v>1</v>
      </c>
      <c r="L3600">
        <f t="shared" si="634"/>
        <v>0</v>
      </c>
      <c r="M3600">
        <f t="shared" si="628"/>
        <v>0</v>
      </c>
      <c r="N3600">
        <f t="shared" si="629"/>
        <v>0</v>
      </c>
      <c r="O3600">
        <f t="shared" si="630"/>
        <v>0</v>
      </c>
      <c r="P3600">
        <f t="shared" si="631"/>
        <v>0</v>
      </c>
      <c r="Q3600">
        <f t="shared" si="635"/>
        <v>0</v>
      </c>
      <c r="R3600">
        <f t="shared" si="636"/>
        <v>0</v>
      </c>
      <c r="W3600" s="1" t="s">
        <v>23</v>
      </c>
      <c r="Z3600">
        <f t="shared" si="637"/>
        <v>162</v>
      </c>
    </row>
    <row r="3601" spans="1:26" x14ac:dyDescent="0.35">
      <c r="A3601" t="s">
        <v>3624</v>
      </c>
      <c r="B3601">
        <v>-27.713183999999998</v>
      </c>
      <c r="C3601">
        <v>152.463595</v>
      </c>
      <c r="D3601">
        <v>128</v>
      </c>
      <c r="E3601">
        <v>162</v>
      </c>
      <c r="F3601">
        <v>8.7799999999999994</v>
      </c>
      <c r="H3601">
        <v>4</v>
      </c>
      <c r="I3601">
        <f t="shared" si="632"/>
        <v>0</v>
      </c>
      <c r="J3601">
        <f t="shared" ref="J3601:J3664" si="638">IF(Q3601,"Started trip",IF(R3601,"Finished trip",IF(OR(K3601,L3601),"Heart rate is "&amp;E3601,IF(M3601,"Max Altitude: "&amp;D3601,IF(N3601,"Min Altitude: "&amp;D3601,IF(O3601,"Max Speed: "&amp;F3601,IF(P3601,"Min Speed: "&amp;F3601,0)))))))</f>
        <v>0</v>
      </c>
      <c r="K3601">
        <f t="shared" si="633"/>
        <v>0</v>
      </c>
      <c r="L3601">
        <f t="shared" si="634"/>
        <v>0</v>
      </c>
      <c r="M3601">
        <f t="shared" ref="M3601:M3664" si="639">IF(AND(MAX(D$3025:D$4040)=D3601,NOT(ISBLANK(D3601))),1,0)</f>
        <v>0</v>
      </c>
      <c r="N3601">
        <f t="shared" ref="N3601:N3664" si="640">IF(AND(MAX(E$3025:E$4040)=E3601,NOT(ISBLANK(E3601))),1,0)</f>
        <v>0</v>
      </c>
      <c r="O3601">
        <f t="shared" ref="O3601:O3664" si="641">IF(AND(MAX(F$3025:F$4040)=F3601,NOT(ISBLANK(F3601))),1,0)</f>
        <v>0</v>
      </c>
      <c r="P3601">
        <f t="shared" ref="P3601:P3664" si="642">IF(AND(MAX(G$3025:G$4040)=G3601,NOT(ISBLANK(G3601))),1,0)</f>
        <v>0</v>
      </c>
      <c r="Q3601">
        <f t="shared" si="635"/>
        <v>0</v>
      </c>
      <c r="R3601">
        <f t="shared" si="636"/>
        <v>0</v>
      </c>
      <c r="W3601" s="1" t="s">
        <v>23</v>
      </c>
      <c r="Z3601">
        <f t="shared" si="637"/>
        <v>163</v>
      </c>
    </row>
    <row r="3602" spans="1:26" x14ac:dyDescent="0.35">
      <c r="A3602" t="s">
        <v>3625</v>
      </c>
      <c r="B3602">
        <v>-27.713146999999999</v>
      </c>
      <c r="C3602">
        <v>152.46356499999999</v>
      </c>
      <c r="D3602">
        <v>128</v>
      </c>
      <c r="E3602">
        <v>162</v>
      </c>
      <c r="F3602">
        <v>8.7799999999999994</v>
      </c>
      <c r="H3602">
        <v>4</v>
      </c>
      <c r="I3602">
        <f t="shared" si="632"/>
        <v>0</v>
      </c>
      <c r="J3602">
        <f t="shared" si="638"/>
        <v>0</v>
      </c>
      <c r="K3602">
        <f t="shared" si="633"/>
        <v>0</v>
      </c>
      <c r="L3602">
        <f t="shared" si="634"/>
        <v>0</v>
      </c>
      <c r="M3602">
        <f t="shared" si="639"/>
        <v>0</v>
      </c>
      <c r="N3602">
        <f t="shared" si="640"/>
        <v>0</v>
      </c>
      <c r="O3602">
        <f t="shared" si="641"/>
        <v>0</v>
      </c>
      <c r="P3602">
        <f t="shared" si="642"/>
        <v>0</v>
      </c>
      <c r="Q3602">
        <f t="shared" si="635"/>
        <v>0</v>
      </c>
      <c r="R3602">
        <f t="shared" si="636"/>
        <v>0</v>
      </c>
      <c r="W3602" s="1" t="s">
        <v>23</v>
      </c>
      <c r="Z3602">
        <f t="shared" si="637"/>
        <v>163</v>
      </c>
    </row>
    <row r="3603" spans="1:26" x14ac:dyDescent="0.35">
      <c r="A3603" t="s">
        <v>3626</v>
      </c>
      <c r="B3603">
        <v>-27.71311</v>
      </c>
      <c r="C3603">
        <v>152.46353099999999</v>
      </c>
      <c r="D3603">
        <v>128</v>
      </c>
      <c r="E3603">
        <v>161</v>
      </c>
      <c r="F3603">
        <v>8.7799999999999994</v>
      </c>
      <c r="H3603">
        <v>4</v>
      </c>
      <c r="I3603">
        <f t="shared" si="632"/>
        <v>4</v>
      </c>
      <c r="J3603" t="str">
        <f t="shared" si="638"/>
        <v>Heart rate is 161</v>
      </c>
      <c r="K3603">
        <f t="shared" si="633"/>
        <v>0</v>
      </c>
      <c r="L3603">
        <f t="shared" si="634"/>
        <v>1</v>
      </c>
      <c r="M3603">
        <f t="shared" si="639"/>
        <v>0</v>
      </c>
      <c r="N3603">
        <f t="shared" si="640"/>
        <v>0</v>
      </c>
      <c r="O3603">
        <f t="shared" si="641"/>
        <v>0</v>
      </c>
      <c r="P3603">
        <f t="shared" si="642"/>
        <v>0</v>
      </c>
      <c r="Q3603">
        <f t="shared" si="635"/>
        <v>0</v>
      </c>
      <c r="R3603">
        <f t="shared" si="636"/>
        <v>0</v>
      </c>
      <c r="W3603" s="1" t="s">
        <v>23</v>
      </c>
      <c r="Z3603">
        <f t="shared" si="637"/>
        <v>162</v>
      </c>
    </row>
    <row r="3604" spans="1:26" x14ac:dyDescent="0.35">
      <c r="A3604" t="s">
        <v>3627</v>
      </c>
      <c r="B3604">
        <v>-27.713072</v>
      </c>
      <c r="C3604">
        <v>152.46349499999999</v>
      </c>
      <c r="D3604">
        <v>128</v>
      </c>
      <c r="E3604">
        <v>162</v>
      </c>
      <c r="F3604">
        <v>8.8800000000000008</v>
      </c>
      <c r="H3604">
        <v>4</v>
      </c>
      <c r="I3604">
        <f t="shared" si="632"/>
        <v>3</v>
      </c>
      <c r="J3604" t="str">
        <f t="shared" si="638"/>
        <v>Heart rate is 162</v>
      </c>
      <c r="K3604">
        <f t="shared" si="633"/>
        <v>1</v>
      </c>
      <c r="L3604">
        <f t="shared" si="634"/>
        <v>0</v>
      </c>
      <c r="M3604">
        <f t="shared" si="639"/>
        <v>0</v>
      </c>
      <c r="N3604">
        <f t="shared" si="640"/>
        <v>0</v>
      </c>
      <c r="O3604">
        <f t="shared" si="641"/>
        <v>0</v>
      </c>
      <c r="P3604">
        <f t="shared" si="642"/>
        <v>0</v>
      </c>
      <c r="Q3604">
        <f t="shared" si="635"/>
        <v>0</v>
      </c>
      <c r="R3604">
        <f t="shared" si="636"/>
        <v>0</v>
      </c>
      <c r="W3604" s="1" t="s">
        <v>23</v>
      </c>
      <c r="Z3604">
        <f t="shared" si="637"/>
        <v>161</v>
      </c>
    </row>
    <row r="3605" spans="1:26" x14ac:dyDescent="0.35">
      <c r="A3605" t="s">
        <v>3628</v>
      </c>
      <c r="B3605">
        <v>-27.713035999999999</v>
      </c>
      <c r="C3605">
        <v>152.46345600000001</v>
      </c>
      <c r="D3605">
        <v>128</v>
      </c>
      <c r="E3605">
        <v>161</v>
      </c>
      <c r="F3605">
        <v>8.8800000000000008</v>
      </c>
      <c r="H3605">
        <v>4</v>
      </c>
      <c r="I3605">
        <f t="shared" si="632"/>
        <v>0</v>
      </c>
      <c r="J3605">
        <f t="shared" si="638"/>
        <v>0</v>
      </c>
      <c r="K3605">
        <f t="shared" si="633"/>
        <v>0</v>
      </c>
      <c r="L3605">
        <f t="shared" si="634"/>
        <v>0</v>
      </c>
      <c r="M3605">
        <f t="shared" si="639"/>
        <v>0</v>
      </c>
      <c r="N3605">
        <f t="shared" si="640"/>
        <v>0</v>
      </c>
      <c r="O3605">
        <f t="shared" si="641"/>
        <v>0</v>
      </c>
      <c r="P3605">
        <f t="shared" si="642"/>
        <v>0</v>
      </c>
      <c r="Q3605">
        <f t="shared" si="635"/>
        <v>0</v>
      </c>
      <c r="R3605">
        <f t="shared" si="636"/>
        <v>0</v>
      </c>
      <c r="W3605" s="1" t="s">
        <v>23</v>
      </c>
      <c r="Z3605">
        <f t="shared" si="637"/>
        <v>162</v>
      </c>
    </row>
    <row r="3606" spans="1:26" x14ac:dyDescent="0.35">
      <c r="A3606" t="s">
        <v>3629</v>
      </c>
      <c r="B3606">
        <v>-27.713001999999999</v>
      </c>
      <c r="C3606">
        <v>152.46341899999999</v>
      </c>
      <c r="D3606">
        <v>128</v>
      </c>
      <c r="E3606">
        <v>161</v>
      </c>
      <c r="F3606">
        <v>8.99</v>
      </c>
      <c r="H3606">
        <v>4</v>
      </c>
      <c r="I3606">
        <f t="shared" si="632"/>
        <v>0</v>
      </c>
      <c r="J3606">
        <f t="shared" si="638"/>
        <v>0</v>
      </c>
      <c r="K3606">
        <f t="shared" si="633"/>
        <v>0</v>
      </c>
      <c r="L3606">
        <f t="shared" si="634"/>
        <v>0</v>
      </c>
      <c r="M3606">
        <f t="shared" si="639"/>
        <v>0</v>
      </c>
      <c r="N3606">
        <f t="shared" si="640"/>
        <v>0</v>
      </c>
      <c r="O3606">
        <f t="shared" si="641"/>
        <v>0</v>
      </c>
      <c r="P3606">
        <f t="shared" si="642"/>
        <v>0</v>
      </c>
      <c r="Q3606">
        <f t="shared" si="635"/>
        <v>0</v>
      </c>
      <c r="R3606">
        <f t="shared" si="636"/>
        <v>0</v>
      </c>
      <c r="W3606" s="1" t="s">
        <v>23</v>
      </c>
      <c r="Z3606">
        <f t="shared" si="637"/>
        <v>162</v>
      </c>
    </row>
    <row r="3607" spans="1:26" x14ac:dyDescent="0.35">
      <c r="A3607" t="s">
        <v>3630</v>
      </c>
      <c r="B3607">
        <v>-27.712966999999999</v>
      </c>
      <c r="C3607">
        <v>152.463381</v>
      </c>
      <c r="D3607">
        <v>127</v>
      </c>
      <c r="E3607">
        <v>161</v>
      </c>
      <c r="F3607">
        <v>8.99</v>
      </c>
      <c r="H3607">
        <v>4</v>
      </c>
      <c r="I3607">
        <f t="shared" si="632"/>
        <v>0</v>
      </c>
      <c r="J3607">
        <f t="shared" si="638"/>
        <v>0</v>
      </c>
      <c r="K3607">
        <f t="shared" si="633"/>
        <v>0</v>
      </c>
      <c r="L3607">
        <f t="shared" si="634"/>
        <v>0</v>
      </c>
      <c r="M3607">
        <f t="shared" si="639"/>
        <v>0</v>
      </c>
      <c r="N3607">
        <f t="shared" si="640"/>
        <v>0</v>
      </c>
      <c r="O3607">
        <f t="shared" si="641"/>
        <v>0</v>
      </c>
      <c r="P3607">
        <f t="shared" si="642"/>
        <v>0</v>
      </c>
      <c r="Q3607">
        <f t="shared" si="635"/>
        <v>0</v>
      </c>
      <c r="R3607">
        <f t="shared" si="636"/>
        <v>0</v>
      </c>
      <c r="W3607" s="1" t="s">
        <v>23</v>
      </c>
      <c r="Z3607">
        <f t="shared" si="637"/>
        <v>162</v>
      </c>
    </row>
    <row r="3608" spans="1:26" x14ac:dyDescent="0.35">
      <c r="A3608" t="s">
        <v>3631</v>
      </c>
      <c r="B3608">
        <v>-27.712933</v>
      </c>
      <c r="C3608">
        <v>152.46334300000001</v>
      </c>
      <c r="D3608">
        <v>127</v>
      </c>
      <c r="E3608">
        <v>161</v>
      </c>
      <c r="F3608">
        <v>8.99</v>
      </c>
      <c r="H3608">
        <v>4</v>
      </c>
      <c r="I3608">
        <f t="shared" si="632"/>
        <v>0</v>
      </c>
      <c r="J3608">
        <f t="shared" si="638"/>
        <v>0</v>
      </c>
      <c r="K3608">
        <f t="shared" si="633"/>
        <v>0</v>
      </c>
      <c r="L3608">
        <f t="shared" si="634"/>
        <v>0</v>
      </c>
      <c r="M3608">
        <f t="shared" si="639"/>
        <v>0</v>
      </c>
      <c r="N3608">
        <f t="shared" si="640"/>
        <v>0</v>
      </c>
      <c r="O3608">
        <f t="shared" si="641"/>
        <v>0</v>
      </c>
      <c r="P3608">
        <f t="shared" si="642"/>
        <v>0</v>
      </c>
      <c r="Q3608">
        <f t="shared" si="635"/>
        <v>0</v>
      </c>
      <c r="R3608">
        <f t="shared" si="636"/>
        <v>0</v>
      </c>
      <c r="W3608" s="1" t="s">
        <v>23</v>
      </c>
      <c r="Z3608">
        <f t="shared" si="637"/>
        <v>162</v>
      </c>
    </row>
    <row r="3609" spans="1:26" x14ac:dyDescent="0.35">
      <c r="A3609" t="s">
        <v>3632</v>
      </c>
      <c r="B3609">
        <v>-27.712897999999999</v>
      </c>
      <c r="C3609">
        <v>152.46330699999999</v>
      </c>
      <c r="D3609">
        <v>127</v>
      </c>
      <c r="E3609">
        <v>161</v>
      </c>
      <c r="F3609">
        <v>9.0399999999999991</v>
      </c>
      <c r="H3609">
        <v>4</v>
      </c>
      <c r="I3609">
        <f t="shared" si="632"/>
        <v>4</v>
      </c>
      <c r="J3609" t="str">
        <f t="shared" si="638"/>
        <v>Heart rate is 161</v>
      </c>
      <c r="K3609">
        <f t="shared" si="633"/>
        <v>0</v>
      </c>
      <c r="L3609">
        <f t="shared" si="634"/>
        <v>1</v>
      </c>
      <c r="M3609">
        <f t="shared" si="639"/>
        <v>0</v>
      </c>
      <c r="N3609">
        <f t="shared" si="640"/>
        <v>0</v>
      </c>
      <c r="O3609">
        <f t="shared" si="641"/>
        <v>0</v>
      </c>
      <c r="P3609">
        <f t="shared" si="642"/>
        <v>0</v>
      </c>
      <c r="Q3609">
        <f t="shared" si="635"/>
        <v>0</v>
      </c>
      <c r="R3609">
        <f t="shared" si="636"/>
        <v>0</v>
      </c>
      <c r="W3609" s="1" t="s">
        <v>23</v>
      </c>
      <c r="Z3609">
        <f t="shared" si="637"/>
        <v>162</v>
      </c>
    </row>
    <row r="3610" spans="1:26" x14ac:dyDescent="0.35">
      <c r="A3610" t="s">
        <v>3633</v>
      </c>
      <c r="B3610">
        <v>-27.712862999999999</v>
      </c>
      <c r="C3610">
        <v>152.46327299999999</v>
      </c>
      <c r="D3610">
        <v>127</v>
      </c>
      <c r="E3610">
        <v>162</v>
      </c>
      <c r="F3610">
        <v>9.0399999999999991</v>
      </c>
      <c r="H3610">
        <v>4</v>
      </c>
      <c r="I3610">
        <f t="shared" si="632"/>
        <v>0</v>
      </c>
      <c r="J3610">
        <f t="shared" si="638"/>
        <v>0</v>
      </c>
      <c r="K3610">
        <f t="shared" si="633"/>
        <v>0</v>
      </c>
      <c r="L3610">
        <f t="shared" si="634"/>
        <v>0</v>
      </c>
      <c r="M3610">
        <f t="shared" si="639"/>
        <v>0</v>
      </c>
      <c r="N3610">
        <f t="shared" si="640"/>
        <v>0</v>
      </c>
      <c r="O3610">
        <f t="shared" si="641"/>
        <v>0</v>
      </c>
      <c r="P3610">
        <f t="shared" si="642"/>
        <v>0</v>
      </c>
      <c r="Q3610">
        <f t="shared" si="635"/>
        <v>0</v>
      </c>
      <c r="R3610">
        <f t="shared" si="636"/>
        <v>0</v>
      </c>
      <c r="W3610" s="1" t="s">
        <v>23</v>
      </c>
      <c r="Z3610">
        <f t="shared" si="637"/>
        <v>161</v>
      </c>
    </row>
    <row r="3611" spans="1:26" x14ac:dyDescent="0.35">
      <c r="A3611" t="s">
        <v>3634</v>
      </c>
      <c r="B3611">
        <v>-27.71283</v>
      </c>
      <c r="C3611">
        <v>152.46323699999999</v>
      </c>
      <c r="D3611">
        <v>127</v>
      </c>
      <c r="E3611">
        <v>162</v>
      </c>
      <c r="F3611">
        <v>9.0399999999999991</v>
      </c>
      <c r="H3611">
        <v>4</v>
      </c>
      <c r="I3611">
        <f t="shared" si="632"/>
        <v>0</v>
      </c>
      <c r="J3611">
        <f t="shared" si="638"/>
        <v>0</v>
      </c>
      <c r="K3611">
        <f t="shared" si="633"/>
        <v>0</v>
      </c>
      <c r="L3611">
        <f t="shared" si="634"/>
        <v>0</v>
      </c>
      <c r="M3611">
        <f t="shared" si="639"/>
        <v>0</v>
      </c>
      <c r="N3611">
        <f t="shared" si="640"/>
        <v>0</v>
      </c>
      <c r="O3611">
        <f t="shared" si="641"/>
        <v>0</v>
      </c>
      <c r="P3611">
        <f t="shared" si="642"/>
        <v>0</v>
      </c>
      <c r="Q3611">
        <f t="shared" si="635"/>
        <v>0</v>
      </c>
      <c r="R3611">
        <f t="shared" si="636"/>
        <v>0</v>
      </c>
      <c r="W3611" s="1" t="s">
        <v>23</v>
      </c>
      <c r="Z3611">
        <f t="shared" si="637"/>
        <v>161</v>
      </c>
    </row>
    <row r="3612" spans="1:26" x14ac:dyDescent="0.35">
      <c r="A3612" t="s">
        <v>3635</v>
      </c>
      <c r="B3612">
        <v>-27.712793999999999</v>
      </c>
      <c r="C3612">
        <v>152.46320299999999</v>
      </c>
      <c r="D3612">
        <v>127</v>
      </c>
      <c r="E3612">
        <v>162</v>
      </c>
      <c r="F3612">
        <v>9.14</v>
      </c>
      <c r="H3612">
        <v>4</v>
      </c>
      <c r="I3612">
        <f t="shared" si="632"/>
        <v>3</v>
      </c>
      <c r="J3612" t="str">
        <f t="shared" si="638"/>
        <v>Heart rate is 162</v>
      </c>
      <c r="K3612">
        <f t="shared" si="633"/>
        <v>1</v>
      </c>
      <c r="L3612">
        <f t="shared" si="634"/>
        <v>0</v>
      </c>
      <c r="M3612">
        <f t="shared" si="639"/>
        <v>0</v>
      </c>
      <c r="N3612">
        <f t="shared" si="640"/>
        <v>0</v>
      </c>
      <c r="O3612">
        <f t="shared" si="641"/>
        <v>0</v>
      </c>
      <c r="P3612">
        <f t="shared" si="642"/>
        <v>0</v>
      </c>
      <c r="Q3612">
        <f t="shared" si="635"/>
        <v>0</v>
      </c>
      <c r="R3612">
        <f t="shared" si="636"/>
        <v>0</v>
      </c>
      <c r="W3612" s="1" t="s">
        <v>23</v>
      </c>
      <c r="Z3612">
        <f t="shared" si="637"/>
        <v>161</v>
      </c>
    </row>
    <row r="3613" spans="1:26" x14ac:dyDescent="0.35">
      <c r="A3613" t="s">
        <v>3636</v>
      </c>
      <c r="B3613">
        <v>-27.712758999999998</v>
      </c>
      <c r="C3613">
        <v>152.463168</v>
      </c>
      <c r="D3613">
        <v>127</v>
      </c>
      <c r="E3613">
        <v>161</v>
      </c>
      <c r="F3613">
        <v>9.16</v>
      </c>
      <c r="H3613">
        <v>4</v>
      </c>
      <c r="I3613">
        <f t="shared" si="632"/>
        <v>0</v>
      </c>
      <c r="J3613">
        <f t="shared" si="638"/>
        <v>0</v>
      </c>
      <c r="K3613">
        <f t="shared" si="633"/>
        <v>0</v>
      </c>
      <c r="L3613">
        <f t="shared" si="634"/>
        <v>0</v>
      </c>
      <c r="M3613">
        <f t="shared" si="639"/>
        <v>0</v>
      </c>
      <c r="N3613">
        <f t="shared" si="640"/>
        <v>0</v>
      </c>
      <c r="O3613">
        <f t="shared" si="641"/>
        <v>0</v>
      </c>
      <c r="P3613">
        <f t="shared" si="642"/>
        <v>0</v>
      </c>
      <c r="Q3613">
        <f t="shared" si="635"/>
        <v>0</v>
      </c>
      <c r="R3613">
        <f t="shared" si="636"/>
        <v>0</v>
      </c>
      <c r="W3613" s="1" t="s">
        <v>23</v>
      </c>
      <c r="Z3613">
        <f t="shared" si="637"/>
        <v>162</v>
      </c>
    </row>
    <row r="3614" spans="1:26" x14ac:dyDescent="0.35">
      <c r="A3614" t="s">
        <v>3637</v>
      </c>
      <c r="B3614">
        <v>-27.712724999999999</v>
      </c>
      <c r="C3614">
        <v>152.463131</v>
      </c>
      <c r="D3614">
        <v>127</v>
      </c>
      <c r="E3614">
        <v>161</v>
      </c>
      <c r="F3614">
        <v>9.19</v>
      </c>
      <c r="H3614">
        <v>4</v>
      </c>
      <c r="I3614">
        <f t="shared" si="632"/>
        <v>0</v>
      </c>
      <c r="J3614">
        <f t="shared" si="638"/>
        <v>0</v>
      </c>
      <c r="K3614">
        <f t="shared" si="633"/>
        <v>0</v>
      </c>
      <c r="L3614">
        <f t="shared" si="634"/>
        <v>0</v>
      </c>
      <c r="M3614">
        <f t="shared" si="639"/>
        <v>0</v>
      </c>
      <c r="N3614">
        <f t="shared" si="640"/>
        <v>0</v>
      </c>
      <c r="O3614">
        <f t="shared" si="641"/>
        <v>0</v>
      </c>
      <c r="P3614">
        <f t="shared" si="642"/>
        <v>0</v>
      </c>
      <c r="Q3614">
        <f t="shared" si="635"/>
        <v>0</v>
      </c>
      <c r="R3614">
        <f t="shared" si="636"/>
        <v>0</v>
      </c>
      <c r="W3614" s="1" t="s">
        <v>23</v>
      </c>
      <c r="Z3614">
        <f t="shared" si="637"/>
        <v>162</v>
      </c>
    </row>
    <row r="3615" spans="1:26" x14ac:dyDescent="0.35">
      <c r="A3615" t="s">
        <v>3638</v>
      </c>
      <c r="B3615">
        <v>-27.712693999999999</v>
      </c>
      <c r="C3615">
        <v>152.463089</v>
      </c>
      <c r="D3615">
        <v>127</v>
      </c>
      <c r="E3615">
        <v>161</v>
      </c>
      <c r="F3615">
        <v>9.31</v>
      </c>
      <c r="H3615">
        <v>4</v>
      </c>
      <c r="I3615">
        <f t="shared" si="632"/>
        <v>0</v>
      </c>
      <c r="J3615">
        <f t="shared" si="638"/>
        <v>0</v>
      </c>
      <c r="K3615">
        <f t="shared" si="633"/>
        <v>0</v>
      </c>
      <c r="L3615">
        <f t="shared" si="634"/>
        <v>0</v>
      </c>
      <c r="M3615">
        <f t="shared" si="639"/>
        <v>0</v>
      </c>
      <c r="N3615">
        <f t="shared" si="640"/>
        <v>0</v>
      </c>
      <c r="O3615">
        <f t="shared" si="641"/>
        <v>0</v>
      </c>
      <c r="P3615">
        <f t="shared" si="642"/>
        <v>0</v>
      </c>
      <c r="Q3615">
        <f t="shared" si="635"/>
        <v>0</v>
      </c>
      <c r="R3615">
        <f t="shared" si="636"/>
        <v>0</v>
      </c>
      <c r="W3615" s="1" t="s">
        <v>23</v>
      </c>
      <c r="Z3615">
        <f t="shared" si="637"/>
        <v>162</v>
      </c>
    </row>
    <row r="3616" spans="1:26" x14ac:dyDescent="0.35">
      <c r="A3616" t="s">
        <v>3639</v>
      </c>
      <c r="B3616">
        <v>-27.712662999999999</v>
      </c>
      <c r="C3616">
        <v>152.463044</v>
      </c>
      <c r="D3616">
        <v>127</v>
      </c>
      <c r="E3616">
        <v>161</v>
      </c>
      <c r="F3616">
        <v>9.35</v>
      </c>
      <c r="H3616">
        <v>4</v>
      </c>
      <c r="I3616">
        <f t="shared" si="632"/>
        <v>0</v>
      </c>
      <c r="J3616">
        <f t="shared" si="638"/>
        <v>0</v>
      </c>
      <c r="K3616">
        <f t="shared" si="633"/>
        <v>0</v>
      </c>
      <c r="L3616">
        <f t="shared" si="634"/>
        <v>0</v>
      </c>
      <c r="M3616">
        <f t="shared" si="639"/>
        <v>0</v>
      </c>
      <c r="N3616">
        <f t="shared" si="640"/>
        <v>0</v>
      </c>
      <c r="O3616">
        <f t="shared" si="641"/>
        <v>0</v>
      </c>
      <c r="P3616">
        <f t="shared" si="642"/>
        <v>0</v>
      </c>
      <c r="Q3616">
        <f t="shared" si="635"/>
        <v>0</v>
      </c>
      <c r="R3616">
        <f t="shared" si="636"/>
        <v>0</v>
      </c>
      <c r="W3616" s="1" t="s">
        <v>23</v>
      </c>
      <c r="Z3616">
        <f t="shared" si="637"/>
        <v>162</v>
      </c>
    </row>
    <row r="3617" spans="1:26" x14ac:dyDescent="0.35">
      <c r="A3617" t="s">
        <v>3640</v>
      </c>
      <c r="B3617">
        <v>-27.712631999999999</v>
      </c>
      <c r="C3617">
        <v>152.46300099999999</v>
      </c>
      <c r="D3617">
        <v>126</v>
      </c>
      <c r="E3617">
        <v>161</v>
      </c>
      <c r="F3617">
        <v>9.35</v>
      </c>
      <c r="H3617">
        <v>4</v>
      </c>
      <c r="I3617">
        <f t="shared" si="632"/>
        <v>0</v>
      </c>
      <c r="J3617">
        <f t="shared" si="638"/>
        <v>0</v>
      </c>
      <c r="K3617">
        <f t="shared" si="633"/>
        <v>0</v>
      </c>
      <c r="L3617">
        <f t="shared" si="634"/>
        <v>0</v>
      </c>
      <c r="M3617">
        <f t="shared" si="639"/>
        <v>0</v>
      </c>
      <c r="N3617">
        <f t="shared" si="640"/>
        <v>0</v>
      </c>
      <c r="O3617">
        <f t="shared" si="641"/>
        <v>0</v>
      </c>
      <c r="P3617">
        <f t="shared" si="642"/>
        <v>0</v>
      </c>
      <c r="Q3617">
        <f t="shared" si="635"/>
        <v>0</v>
      </c>
      <c r="R3617">
        <f t="shared" si="636"/>
        <v>0</v>
      </c>
      <c r="W3617" s="1" t="s">
        <v>23</v>
      </c>
      <c r="Z3617">
        <f t="shared" si="637"/>
        <v>162</v>
      </c>
    </row>
    <row r="3618" spans="1:26" x14ac:dyDescent="0.35">
      <c r="A3618" t="s">
        <v>3641</v>
      </c>
      <c r="B3618">
        <v>-27.712599999999998</v>
      </c>
      <c r="C3618">
        <v>152.462962</v>
      </c>
      <c r="D3618">
        <v>126</v>
      </c>
      <c r="E3618">
        <v>161</v>
      </c>
      <c r="F3618">
        <v>9.35</v>
      </c>
      <c r="H3618">
        <v>4</v>
      </c>
      <c r="I3618">
        <f t="shared" si="632"/>
        <v>0</v>
      </c>
      <c r="J3618">
        <f t="shared" si="638"/>
        <v>0</v>
      </c>
      <c r="K3618">
        <f t="shared" si="633"/>
        <v>0</v>
      </c>
      <c r="L3618">
        <f t="shared" si="634"/>
        <v>0</v>
      </c>
      <c r="M3618">
        <f t="shared" si="639"/>
        <v>0</v>
      </c>
      <c r="N3618">
        <f t="shared" si="640"/>
        <v>0</v>
      </c>
      <c r="O3618">
        <f t="shared" si="641"/>
        <v>0</v>
      </c>
      <c r="P3618">
        <f t="shared" si="642"/>
        <v>0</v>
      </c>
      <c r="Q3618">
        <f t="shared" si="635"/>
        <v>0</v>
      </c>
      <c r="R3618">
        <f t="shared" si="636"/>
        <v>0</v>
      </c>
      <c r="W3618" s="1" t="s">
        <v>23</v>
      </c>
      <c r="Z3618">
        <f t="shared" si="637"/>
        <v>162</v>
      </c>
    </row>
    <row r="3619" spans="1:26" x14ac:dyDescent="0.35">
      <c r="A3619" t="s">
        <v>3642</v>
      </c>
      <c r="B3619">
        <v>-27.712575999999999</v>
      </c>
      <c r="C3619">
        <v>152.46292399999999</v>
      </c>
      <c r="D3619">
        <v>125</v>
      </c>
      <c r="E3619">
        <v>160</v>
      </c>
      <c r="F3619">
        <v>9.4</v>
      </c>
      <c r="H3619">
        <v>4</v>
      </c>
      <c r="I3619">
        <f t="shared" si="632"/>
        <v>0</v>
      </c>
      <c r="J3619">
        <f t="shared" si="638"/>
        <v>0</v>
      </c>
      <c r="K3619">
        <f t="shared" si="633"/>
        <v>0</v>
      </c>
      <c r="L3619">
        <f t="shared" si="634"/>
        <v>0</v>
      </c>
      <c r="M3619">
        <f t="shared" si="639"/>
        <v>0</v>
      </c>
      <c r="N3619">
        <f t="shared" si="640"/>
        <v>0</v>
      </c>
      <c r="O3619">
        <f t="shared" si="641"/>
        <v>0</v>
      </c>
      <c r="P3619">
        <f t="shared" si="642"/>
        <v>0</v>
      </c>
      <c r="Q3619">
        <f t="shared" si="635"/>
        <v>0</v>
      </c>
      <c r="R3619">
        <f t="shared" si="636"/>
        <v>0</v>
      </c>
      <c r="W3619" s="1" t="s">
        <v>23</v>
      </c>
      <c r="Z3619">
        <f t="shared" si="637"/>
        <v>161</v>
      </c>
    </row>
    <row r="3620" spans="1:26" x14ac:dyDescent="0.35">
      <c r="A3620" t="s">
        <v>3643</v>
      </c>
      <c r="B3620">
        <v>-27.712558999999999</v>
      </c>
      <c r="C3620">
        <v>152.46287799999999</v>
      </c>
      <c r="D3620">
        <v>125</v>
      </c>
      <c r="E3620">
        <v>160</v>
      </c>
      <c r="F3620">
        <v>9.4</v>
      </c>
      <c r="H3620">
        <v>4</v>
      </c>
      <c r="I3620">
        <f t="shared" si="632"/>
        <v>0</v>
      </c>
      <c r="J3620">
        <f t="shared" si="638"/>
        <v>0</v>
      </c>
      <c r="K3620">
        <f t="shared" si="633"/>
        <v>0</v>
      </c>
      <c r="L3620">
        <f t="shared" si="634"/>
        <v>0</v>
      </c>
      <c r="M3620">
        <f t="shared" si="639"/>
        <v>0</v>
      </c>
      <c r="N3620">
        <f t="shared" si="640"/>
        <v>0</v>
      </c>
      <c r="O3620">
        <f t="shared" si="641"/>
        <v>0</v>
      </c>
      <c r="P3620">
        <f t="shared" si="642"/>
        <v>0</v>
      </c>
      <c r="Q3620">
        <f t="shared" si="635"/>
        <v>0</v>
      </c>
      <c r="R3620">
        <f t="shared" si="636"/>
        <v>0</v>
      </c>
      <c r="W3620" s="1" t="s">
        <v>23</v>
      </c>
      <c r="Z3620">
        <f t="shared" si="637"/>
        <v>161</v>
      </c>
    </row>
    <row r="3621" spans="1:26" x14ac:dyDescent="0.35">
      <c r="A3621" t="s">
        <v>3644</v>
      </c>
      <c r="B3621">
        <v>-27.712548999999999</v>
      </c>
      <c r="C3621">
        <v>152.462829</v>
      </c>
      <c r="D3621">
        <v>125</v>
      </c>
      <c r="E3621">
        <v>160</v>
      </c>
      <c r="F3621">
        <v>9.4</v>
      </c>
      <c r="H3621">
        <v>4</v>
      </c>
      <c r="I3621">
        <f t="shared" si="632"/>
        <v>4</v>
      </c>
      <c r="J3621" t="str">
        <f t="shared" si="638"/>
        <v>Heart rate is 160</v>
      </c>
      <c r="K3621">
        <f t="shared" si="633"/>
        <v>0</v>
      </c>
      <c r="L3621">
        <f t="shared" si="634"/>
        <v>1</v>
      </c>
      <c r="M3621">
        <f t="shared" si="639"/>
        <v>0</v>
      </c>
      <c r="N3621">
        <f t="shared" si="640"/>
        <v>0</v>
      </c>
      <c r="O3621">
        <f t="shared" si="641"/>
        <v>0</v>
      </c>
      <c r="P3621">
        <f t="shared" si="642"/>
        <v>0</v>
      </c>
      <c r="Q3621">
        <f t="shared" si="635"/>
        <v>0</v>
      </c>
      <c r="R3621">
        <f t="shared" si="636"/>
        <v>0</v>
      </c>
      <c r="W3621" s="1" t="s">
        <v>23</v>
      </c>
      <c r="Z3621">
        <f t="shared" si="637"/>
        <v>161</v>
      </c>
    </row>
    <row r="3622" spans="1:26" x14ac:dyDescent="0.35">
      <c r="A3622" t="s">
        <v>3645</v>
      </c>
      <c r="B3622">
        <v>-27.712547000000001</v>
      </c>
      <c r="C3622">
        <v>152.46277699999999</v>
      </c>
      <c r="D3622">
        <v>124</v>
      </c>
      <c r="E3622">
        <v>161</v>
      </c>
      <c r="F3622">
        <v>9.4</v>
      </c>
      <c r="H3622">
        <v>4</v>
      </c>
      <c r="I3622">
        <f t="shared" si="632"/>
        <v>0</v>
      </c>
      <c r="J3622">
        <f t="shared" si="638"/>
        <v>0</v>
      </c>
      <c r="K3622">
        <f t="shared" si="633"/>
        <v>0</v>
      </c>
      <c r="L3622">
        <f t="shared" si="634"/>
        <v>0</v>
      </c>
      <c r="M3622">
        <f t="shared" si="639"/>
        <v>0</v>
      </c>
      <c r="N3622">
        <f t="shared" si="640"/>
        <v>0</v>
      </c>
      <c r="O3622">
        <f t="shared" si="641"/>
        <v>0</v>
      </c>
      <c r="P3622">
        <f t="shared" si="642"/>
        <v>0</v>
      </c>
      <c r="Q3622">
        <f t="shared" si="635"/>
        <v>0</v>
      </c>
      <c r="R3622">
        <f t="shared" si="636"/>
        <v>0</v>
      </c>
      <c r="W3622" s="1" t="s">
        <v>23</v>
      </c>
      <c r="Z3622">
        <f t="shared" si="637"/>
        <v>160</v>
      </c>
    </row>
    <row r="3623" spans="1:26" x14ac:dyDescent="0.35">
      <c r="A3623" t="s">
        <v>3646</v>
      </c>
      <c r="B3623">
        <v>-27.712544000000001</v>
      </c>
      <c r="C3623">
        <v>152.46272500000001</v>
      </c>
      <c r="D3623">
        <v>124</v>
      </c>
      <c r="E3623">
        <v>161</v>
      </c>
      <c r="F3623">
        <v>9.4</v>
      </c>
      <c r="H3623">
        <v>4</v>
      </c>
      <c r="I3623">
        <f t="shared" si="632"/>
        <v>0</v>
      </c>
      <c r="J3623">
        <f t="shared" si="638"/>
        <v>0</v>
      </c>
      <c r="K3623">
        <f t="shared" si="633"/>
        <v>0</v>
      </c>
      <c r="L3623">
        <f t="shared" si="634"/>
        <v>0</v>
      </c>
      <c r="M3623">
        <f t="shared" si="639"/>
        <v>0</v>
      </c>
      <c r="N3623">
        <f t="shared" si="640"/>
        <v>0</v>
      </c>
      <c r="O3623">
        <f t="shared" si="641"/>
        <v>0</v>
      </c>
      <c r="P3623">
        <f t="shared" si="642"/>
        <v>0</v>
      </c>
      <c r="Q3623">
        <f t="shared" si="635"/>
        <v>0</v>
      </c>
      <c r="R3623">
        <f t="shared" si="636"/>
        <v>0</v>
      </c>
      <c r="W3623" s="1" t="s">
        <v>23</v>
      </c>
      <c r="Z3623">
        <f t="shared" si="637"/>
        <v>160</v>
      </c>
    </row>
    <row r="3624" spans="1:26" x14ac:dyDescent="0.35">
      <c r="A3624" t="s">
        <v>3647</v>
      </c>
      <c r="B3624">
        <v>-27.712531999999999</v>
      </c>
      <c r="C3624">
        <v>152.46267499999999</v>
      </c>
      <c r="D3624">
        <v>124</v>
      </c>
      <c r="E3624">
        <v>161</v>
      </c>
      <c r="F3624">
        <v>9.36</v>
      </c>
      <c r="H3624">
        <v>4</v>
      </c>
      <c r="I3624">
        <f t="shared" si="632"/>
        <v>0</v>
      </c>
      <c r="J3624">
        <f t="shared" si="638"/>
        <v>0</v>
      </c>
      <c r="K3624">
        <f t="shared" si="633"/>
        <v>0</v>
      </c>
      <c r="L3624">
        <f t="shared" si="634"/>
        <v>0</v>
      </c>
      <c r="M3624">
        <f t="shared" si="639"/>
        <v>0</v>
      </c>
      <c r="N3624">
        <f t="shared" si="640"/>
        <v>0</v>
      </c>
      <c r="O3624">
        <f t="shared" si="641"/>
        <v>0</v>
      </c>
      <c r="P3624">
        <f t="shared" si="642"/>
        <v>0</v>
      </c>
      <c r="Q3624">
        <f t="shared" si="635"/>
        <v>0</v>
      </c>
      <c r="R3624">
        <f t="shared" si="636"/>
        <v>0</v>
      </c>
      <c r="W3624" s="1" t="s">
        <v>23</v>
      </c>
      <c r="Z3624">
        <f t="shared" si="637"/>
        <v>160</v>
      </c>
    </row>
    <row r="3625" spans="1:26" x14ac:dyDescent="0.35">
      <c r="A3625" t="s">
        <v>3648</v>
      </c>
      <c r="B3625">
        <v>-27.712506000000001</v>
      </c>
      <c r="C3625">
        <v>152.46263400000001</v>
      </c>
      <c r="D3625">
        <v>124</v>
      </c>
      <c r="E3625">
        <v>161</v>
      </c>
      <c r="F3625">
        <v>9.36</v>
      </c>
      <c r="H3625">
        <v>4</v>
      </c>
      <c r="I3625">
        <f t="shared" si="632"/>
        <v>0</v>
      </c>
      <c r="J3625">
        <f t="shared" si="638"/>
        <v>0</v>
      </c>
      <c r="K3625">
        <f t="shared" si="633"/>
        <v>0</v>
      </c>
      <c r="L3625">
        <f t="shared" si="634"/>
        <v>0</v>
      </c>
      <c r="M3625">
        <f t="shared" si="639"/>
        <v>0</v>
      </c>
      <c r="N3625">
        <f t="shared" si="640"/>
        <v>0</v>
      </c>
      <c r="O3625">
        <f t="shared" si="641"/>
        <v>0</v>
      </c>
      <c r="P3625">
        <f t="shared" si="642"/>
        <v>0</v>
      </c>
      <c r="Q3625">
        <f t="shared" si="635"/>
        <v>0</v>
      </c>
      <c r="R3625">
        <f t="shared" si="636"/>
        <v>0</v>
      </c>
      <c r="W3625" s="1" t="s">
        <v>23</v>
      </c>
      <c r="Z3625">
        <f t="shared" si="637"/>
        <v>160</v>
      </c>
    </row>
    <row r="3626" spans="1:26" x14ac:dyDescent="0.35">
      <c r="A3626" t="s">
        <v>3649</v>
      </c>
      <c r="B3626">
        <v>-27.71247</v>
      </c>
      <c r="C3626">
        <v>152.46261100000001</v>
      </c>
      <c r="D3626">
        <v>124</v>
      </c>
      <c r="E3626">
        <v>162</v>
      </c>
      <c r="F3626">
        <v>9.23</v>
      </c>
      <c r="H3626">
        <v>4</v>
      </c>
      <c r="I3626">
        <f t="shared" si="632"/>
        <v>0</v>
      </c>
      <c r="J3626">
        <f t="shared" si="638"/>
        <v>0</v>
      </c>
      <c r="K3626">
        <f t="shared" si="633"/>
        <v>0</v>
      </c>
      <c r="L3626">
        <f t="shared" si="634"/>
        <v>0</v>
      </c>
      <c r="M3626">
        <f t="shared" si="639"/>
        <v>0</v>
      </c>
      <c r="N3626">
        <f t="shared" si="640"/>
        <v>0</v>
      </c>
      <c r="O3626">
        <f t="shared" si="641"/>
        <v>0</v>
      </c>
      <c r="P3626">
        <f t="shared" si="642"/>
        <v>0</v>
      </c>
      <c r="Q3626">
        <f t="shared" si="635"/>
        <v>0</v>
      </c>
      <c r="R3626">
        <f t="shared" si="636"/>
        <v>0</v>
      </c>
      <c r="W3626" s="1" t="s">
        <v>23</v>
      </c>
      <c r="Z3626">
        <f t="shared" si="637"/>
        <v>161</v>
      </c>
    </row>
    <row r="3627" spans="1:26" x14ac:dyDescent="0.35">
      <c r="A3627" t="s">
        <v>3650</v>
      </c>
      <c r="B3627">
        <v>-27.712427999999999</v>
      </c>
      <c r="C3627">
        <v>152.46260799999999</v>
      </c>
      <c r="D3627">
        <v>124</v>
      </c>
      <c r="E3627">
        <v>162</v>
      </c>
      <c r="F3627">
        <v>9.23</v>
      </c>
      <c r="H3627">
        <v>4</v>
      </c>
      <c r="I3627">
        <f t="shared" si="632"/>
        <v>0</v>
      </c>
      <c r="J3627">
        <f t="shared" si="638"/>
        <v>0</v>
      </c>
      <c r="K3627">
        <f t="shared" si="633"/>
        <v>0</v>
      </c>
      <c r="L3627">
        <f t="shared" si="634"/>
        <v>0</v>
      </c>
      <c r="M3627">
        <f t="shared" si="639"/>
        <v>0</v>
      </c>
      <c r="N3627">
        <f t="shared" si="640"/>
        <v>0</v>
      </c>
      <c r="O3627">
        <f t="shared" si="641"/>
        <v>0</v>
      </c>
      <c r="P3627">
        <f t="shared" si="642"/>
        <v>0</v>
      </c>
      <c r="Q3627">
        <f t="shared" si="635"/>
        <v>0</v>
      </c>
      <c r="R3627">
        <f t="shared" si="636"/>
        <v>0</v>
      </c>
      <c r="W3627" s="1" t="s">
        <v>23</v>
      </c>
      <c r="Z3627">
        <f t="shared" si="637"/>
        <v>161</v>
      </c>
    </row>
    <row r="3628" spans="1:26" x14ac:dyDescent="0.35">
      <c r="A3628" t="s">
        <v>3651</v>
      </c>
      <c r="B3628">
        <v>-27.712382000000002</v>
      </c>
      <c r="C3628">
        <v>152.46260699999999</v>
      </c>
      <c r="D3628">
        <v>124</v>
      </c>
      <c r="E3628">
        <v>162</v>
      </c>
      <c r="F3628">
        <v>9.23</v>
      </c>
      <c r="H3628">
        <v>4</v>
      </c>
      <c r="I3628">
        <f t="shared" si="632"/>
        <v>0</v>
      </c>
      <c r="J3628">
        <f t="shared" si="638"/>
        <v>0</v>
      </c>
      <c r="K3628">
        <f t="shared" si="633"/>
        <v>0</v>
      </c>
      <c r="L3628">
        <f t="shared" si="634"/>
        <v>0</v>
      </c>
      <c r="M3628">
        <f t="shared" si="639"/>
        <v>0</v>
      </c>
      <c r="N3628">
        <f t="shared" si="640"/>
        <v>0</v>
      </c>
      <c r="O3628">
        <f t="shared" si="641"/>
        <v>0</v>
      </c>
      <c r="P3628">
        <f t="shared" si="642"/>
        <v>0</v>
      </c>
      <c r="Q3628">
        <f t="shared" si="635"/>
        <v>0</v>
      </c>
      <c r="R3628">
        <f t="shared" si="636"/>
        <v>0</v>
      </c>
      <c r="W3628" s="1" t="s">
        <v>23</v>
      </c>
      <c r="Z3628">
        <f t="shared" si="637"/>
        <v>161</v>
      </c>
    </row>
    <row r="3629" spans="1:26" x14ac:dyDescent="0.35">
      <c r="A3629" t="s">
        <v>3652</v>
      </c>
      <c r="B3629">
        <v>-27.712336000000001</v>
      </c>
      <c r="C3629">
        <v>152.46259699999999</v>
      </c>
      <c r="D3629">
        <v>125</v>
      </c>
      <c r="E3629">
        <v>162</v>
      </c>
      <c r="F3629">
        <v>9.1300000000000008</v>
      </c>
      <c r="H3629">
        <v>4</v>
      </c>
      <c r="I3629">
        <f t="shared" si="632"/>
        <v>0</v>
      </c>
      <c r="J3629">
        <f t="shared" si="638"/>
        <v>0</v>
      </c>
      <c r="K3629">
        <f t="shared" si="633"/>
        <v>0</v>
      </c>
      <c r="L3629">
        <f t="shared" si="634"/>
        <v>0</v>
      </c>
      <c r="M3629">
        <f t="shared" si="639"/>
        <v>0</v>
      </c>
      <c r="N3629">
        <f t="shared" si="640"/>
        <v>0</v>
      </c>
      <c r="O3629">
        <f t="shared" si="641"/>
        <v>0</v>
      </c>
      <c r="P3629">
        <f t="shared" si="642"/>
        <v>0</v>
      </c>
      <c r="Q3629">
        <f t="shared" si="635"/>
        <v>0</v>
      </c>
      <c r="R3629">
        <f t="shared" si="636"/>
        <v>0</v>
      </c>
      <c r="W3629" s="1" t="s">
        <v>23</v>
      </c>
      <c r="Z3629">
        <f t="shared" si="637"/>
        <v>161</v>
      </c>
    </row>
    <row r="3630" spans="1:26" x14ac:dyDescent="0.35">
      <c r="A3630" t="s">
        <v>3653</v>
      </c>
      <c r="B3630">
        <v>-27.712297</v>
      </c>
      <c r="C3630">
        <v>152.462571</v>
      </c>
      <c r="D3630">
        <v>125</v>
      </c>
      <c r="E3630">
        <v>163</v>
      </c>
      <c r="F3630">
        <v>9.1300000000000008</v>
      </c>
      <c r="H3630">
        <v>4</v>
      </c>
      <c r="I3630">
        <f t="shared" si="632"/>
        <v>0</v>
      </c>
      <c r="J3630">
        <f t="shared" si="638"/>
        <v>0</v>
      </c>
      <c r="K3630">
        <f t="shared" si="633"/>
        <v>0</v>
      </c>
      <c r="L3630">
        <f t="shared" si="634"/>
        <v>0</v>
      </c>
      <c r="M3630">
        <f t="shared" si="639"/>
        <v>0</v>
      </c>
      <c r="N3630">
        <f t="shared" si="640"/>
        <v>0</v>
      </c>
      <c r="O3630">
        <f t="shared" si="641"/>
        <v>0</v>
      </c>
      <c r="P3630">
        <f t="shared" si="642"/>
        <v>0</v>
      </c>
      <c r="Q3630">
        <f t="shared" si="635"/>
        <v>0</v>
      </c>
      <c r="R3630">
        <f t="shared" si="636"/>
        <v>0</v>
      </c>
      <c r="W3630" s="1" t="s">
        <v>23</v>
      </c>
      <c r="Z3630">
        <f t="shared" si="637"/>
        <v>162</v>
      </c>
    </row>
    <row r="3631" spans="1:26" x14ac:dyDescent="0.35">
      <c r="A3631" t="s">
        <v>3654</v>
      </c>
      <c r="B3631">
        <v>-27.712273</v>
      </c>
      <c r="C3631">
        <v>152.46253100000001</v>
      </c>
      <c r="D3631">
        <v>125</v>
      </c>
      <c r="E3631">
        <v>163</v>
      </c>
      <c r="F3631">
        <v>9.09</v>
      </c>
      <c r="H3631">
        <v>4</v>
      </c>
      <c r="I3631">
        <f t="shared" si="632"/>
        <v>0</v>
      </c>
      <c r="J3631">
        <f t="shared" si="638"/>
        <v>0</v>
      </c>
      <c r="K3631">
        <f t="shared" si="633"/>
        <v>0</v>
      </c>
      <c r="L3631">
        <f t="shared" si="634"/>
        <v>0</v>
      </c>
      <c r="M3631">
        <f t="shared" si="639"/>
        <v>0</v>
      </c>
      <c r="N3631">
        <f t="shared" si="640"/>
        <v>0</v>
      </c>
      <c r="O3631">
        <f t="shared" si="641"/>
        <v>0</v>
      </c>
      <c r="P3631">
        <f t="shared" si="642"/>
        <v>0</v>
      </c>
      <c r="Q3631">
        <f t="shared" si="635"/>
        <v>0</v>
      </c>
      <c r="R3631">
        <f t="shared" si="636"/>
        <v>0</v>
      </c>
      <c r="W3631" s="1" t="s">
        <v>23</v>
      </c>
      <c r="Z3631">
        <f t="shared" si="637"/>
        <v>162</v>
      </c>
    </row>
    <row r="3632" spans="1:26" x14ac:dyDescent="0.35">
      <c r="A3632" t="s">
        <v>3655</v>
      </c>
      <c r="B3632">
        <v>-27.712266</v>
      </c>
      <c r="C3632">
        <v>152.462481</v>
      </c>
      <c r="D3632">
        <v>125</v>
      </c>
      <c r="E3632">
        <v>165</v>
      </c>
      <c r="F3632">
        <v>9.09</v>
      </c>
      <c r="H3632">
        <v>4</v>
      </c>
      <c r="I3632">
        <f t="shared" si="632"/>
        <v>3</v>
      </c>
      <c r="J3632" t="str">
        <f t="shared" si="638"/>
        <v>Heart rate is 165</v>
      </c>
      <c r="K3632">
        <f t="shared" si="633"/>
        <v>1</v>
      </c>
      <c r="L3632">
        <f t="shared" si="634"/>
        <v>0</v>
      </c>
      <c r="M3632">
        <f t="shared" si="639"/>
        <v>0</v>
      </c>
      <c r="N3632">
        <f t="shared" si="640"/>
        <v>0</v>
      </c>
      <c r="O3632">
        <f t="shared" si="641"/>
        <v>0</v>
      </c>
      <c r="P3632">
        <f t="shared" si="642"/>
        <v>0</v>
      </c>
      <c r="Q3632">
        <f t="shared" si="635"/>
        <v>0</v>
      </c>
      <c r="R3632">
        <f t="shared" si="636"/>
        <v>0</v>
      </c>
      <c r="W3632" s="1" t="s">
        <v>23</v>
      </c>
      <c r="Z3632">
        <f t="shared" si="637"/>
        <v>163</v>
      </c>
    </row>
    <row r="3633" spans="1:26" x14ac:dyDescent="0.35">
      <c r="A3633" t="s">
        <v>3656</v>
      </c>
      <c r="B3633">
        <v>-27.712274000000001</v>
      </c>
      <c r="C3633">
        <v>152.46242799999999</v>
      </c>
      <c r="D3633">
        <v>125</v>
      </c>
      <c r="E3633">
        <v>163</v>
      </c>
      <c r="F3633">
        <v>9.09</v>
      </c>
      <c r="H3633">
        <v>4</v>
      </c>
      <c r="I3633">
        <f t="shared" si="632"/>
        <v>0</v>
      </c>
      <c r="J3633">
        <f t="shared" si="638"/>
        <v>0</v>
      </c>
      <c r="K3633">
        <f t="shared" si="633"/>
        <v>0</v>
      </c>
      <c r="L3633">
        <f t="shared" si="634"/>
        <v>0</v>
      </c>
      <c r="M3633">
        <f t="shared" si="639"/>
        <v>0</v>
      </c>
      <c r="N3633">
        <f t="shared" si="640"/>
        <v>0</v>
      </c>
      <c r="O3633">
        <f t="shared" si="641"/>
        <v>0</v>
      </c>
      <c r="P3633">
        <f t="shared" si="642"/>
        <v>0</v>
      </c>
      <c r="Q3633">
        <f t="shared" si="635"/>
        <v>0</v>
      </c>
      <c r="R3633">
        <f t="shared" si="636"/>
        <v>0</v>
      </c>
      <c r="W3633" s="1" t="s">
        <v>23</v>
      </c>
      <c r="Z3633">
        <f t="shared" si="637"/>
        <v>165</v>
      </c>
    </row>
    <row r="3634" spans="1:26" x14ac:dyDescent="0.35">
      <c r="A3634" t="s">
        <v>3657</v>
      </c>
      <c r="B3634">
        <v>-27.712281999999998</v>
      </c>
      <c r="C3634">
        <v>152.46237500000001</v>
      </c>
      <c r="D3634">
        <v>126</v>
      </c>
      <c r="E3634">
        <v>163</v>
      </c>
      <c r="F3634">
        <v>9.1199999999999992</v>
      </c>
      <c r="H3634">
        <v>4</v>
      </c>
      <c r="I3634">
        <f t="shared" si="632"/>
        <v>0</v>
      </c>
      <c r="J3634">
        <f t="shared" si="638"/>
        <v>0</v>
      </c>
      <c r="K3634">
        <f t="shared" si="633"/>
        <v>0</v>
      </c>
      <c r="L3634">
        <f t="shared" si="634"/>
        <v>0</v>
      </c>
      <c r="M3634">
        <f t="shared" si="639"/>
        <v>0</v>
      </c>
      <c r="N3634">
        <f t="shared" si="640"/>
        <v>0</v>
      </c>
      <c r="O3634">
        <f t="shared" si="641"/>
        <v>0</v>
      </c>
      <c r="P3634">
        <f t="shared" si="642"/>
        <v>0</v>
      </c>
      <c r="Q3634">
        <f t="shared" si="635"/>
        <v>0</v>
      </c>
      <c r="R3634">
        <f t="shared" si="636"/>
        <v>0</v>
      </c>
      <c r="W3634" s="1" t="s">
        <v>23</v>
      </c>
      <c r="Z3634">
        <f t="shared" si="637"/>
        <v>165</v>
      </c>
    </row>
    <row r="3635" spans="1:26" x14ac:dyDescent="0.35">
      <c r="A3635" t="s">
        <v>3658</v>
      </c>
      <c r="B3635">
        <v>-27.712278999999999</v>
      </c>
      <c r="C3635">
        <v>152.46232499999999</v>
      </c>
      <c r="D3635">
        <v>126</v>
      </c>
      <c r="E3635">
        <v>162</v>
      </c>
      <c r="F3635">
        <v>9.1199999999999992</v>
      </c>
      <c r="H3635">
        <v>4</v>
      </c>
      <c r="I3635">
        <f t="shared" si="632"/>
        <v>4</v>
      </c>
      <c r="J3635" t="str">
        <f t="shared" si="638"/>
        <v>Heart rate is 162</v>
      </c>
      <c r="K3635">
        <f t="shared" si="633"/>
        <v>0</v>
      </c>
      <c r="L3635">
        <f t="shared" si="634"/>
        <v>1</v>
      </c>
      <c r="M3635">
        <f t="shared" si="639"/>
        <v>0</v>
      </c>
      <c r="N3635">
        <f t="shared" si="640"/>
        <v>0</v>
      </c>
      <c r="O3635">
        <f t="shared" si="641"/>
        <v>0</v>
      </c>
      <c r="P3635">
        <f t="shared" si="642"/>
        <v>0</v>
      </c>
      <c r="Q3635">
        <f t="shared" si="635"/>
        <v>0</v>
      </c>
      <c r="R3635">
        <f t="shared" si="636"/>
        <v>0</v>
      </c>
      <c r="W3635" s="1" t="s">
        <v>23</v>
      </c>
      <c r="Z3635">
        <f t="shared" si="637"/>
        <v>163</v>
      </c>
    </row>
    <row r="3636" spans="1:26" x14ac:dyDescent="0.35">
      <c r="A3636" t="s">
        <v>3659</v>
      </c>
      <c r="B3636">
        <v>-27.712266</v>
      </c>
      <c r="C3636">
        <v>152.462277</v>
      </c>
      <c r="D3636">
        <v>126</v>
      </c>
      <c r="E3636">
        <v>163</v>
      </c>
      <c r="F3636">
        <v>9.1199999999999992</v>
      </c>
      <c r="H3636">
        <v>4</v>
      </c>
      <c r="I3636">
        <f t="shared" si="632"/>
        <v>0</v>
      </c>
      <c r="J3636">
        <f t="shared" si="638"/>
        <v>0</v>
      </c>
      <c r="K3636">
        <f t="shared" si="633"/>
        <v>0</v>
      </c>
      <c r="L3636">
        <f t="shared" si="634"/>
        <v>0</v>
      </c>
      <c r="M3636">
        <f t="shared" si="639"/>
        <v>0</v>
      </c>
      <c r="N3636">
        <f t="shared" si="640"/>
        <v>0</v>
      </c>
      <c r="O3636">
        <f t="shared" si="641"/>
        <v>0</v>
      </c>
      <c r="P3636">
        <f t="shared" si="642"/>
        <v>0</v>
      </c>
      <c r="Q3636">
        <f t="shared" si="635"/>
        <v>0</v>
      </c>
      <c r="R3636">
        <f t="shared" si="636"/>
        <v>0</v>
      </c>
      <c r="W3636" s="1" t="s">
        <v>23</v>
      </c>
      <c r="Z3636">
        <f t="shared" si="637"/>
        <v>162</v>
      </c>
    </row>
    <row r="3637" spans="1:26" x14ac:dyDescent="0.35">
      <c r="A3637" t="s">
        <v>3660</v>
      </c>
      <c r="B3637">
        <v>-27.712253</v>
      </c>
      <c r="C3637">
        <v>152.46223000000001</v>
      </c>
      <c r="D3637">
        <v>126</v>
      </c>
      <c r="E3637">
        <v>163</v>
      </c>
      <c r="F3637">
        <v>9.1199999999999992</v>
      </c>
      <c r="H3637">
        <v>4</v>
      </c>
      <c r="I3637">
        <f t="shared" si="632"/>
        <v>0</v>
      </c>
      <c r="J3637">
        <f t="shared" si="638"/>
        <v>0</v>
      </c>
      <c r="K3637">
        <f t="shared" si="633"/>
        <v>0</v>
      </c>
      <c r="L3637">
        <f t="shared" si="634"/>
        <v>0</v>
      </c>
      <c r="M3637">
        <f t="shared" si="639"/>
        <v>0</v>
      </c>
      <c r="N3637">
        <f t="shared" si="640"/>
        <v>0</v>
      </c>
      <c r="O3637">
        <f t="shared" si="641"/>
        <v>0</v>
      </c>
      <c r="P3637">
        <f t="shared" si="642"/>
        <v>0</v>
      </c>
      <c r="Q3637">
        <f t="shared" si="635"/>
        <v>0</v>
      </c>
      <c r="R3637">
        <f t="shared" si="636"/>
        <v>0</v>
      </c>
      <c r="W3637" s="1" t="s">
        <v>23</v>
      </c>
      <c r="Z3637">
        <f t="shared" si="637"/>
        <v>162</v>
      </c>
    </row>
    <row r="3638" spans="1:26" x14ac:dyDescent="0.35">
      <c r="A3638" t="s">
        <v>3661</v>
      </c>
      <c r="B3638">
        <v>-27.712246</v>
      </c>
      <c r="C3638">
        <v>152.46218500000001</v>
      </c>
      <c r="D3638">
        <v>126</v>
      </c>
      <c r="E3638">
        <v>163</v>
      </c>
      <c r="F3638">
        <v>9.1199999999999992</v>
      </c>
      <c r="H3638">
        <v>4</v>
      </c>
      <c r="I3638">
        <f t="shared" si="632"/>
        <v>0</v>
      </c>
      <c r="J3638">
        <f t="shared" si="638"/>
        <v>0</v>
      </c>
      <c r="K3638">
        <f t="shared" si="633"/>
        <v>0</v>
      </c>
      <c r="L3638">
        <f t="shared" si="634"/>
        <v>0</v>
      </c>
      <c r="M3638">
        <f t="shared" si="639"/>
        <v>0</v>
      </c>
      <c r="N3638">
        <f t="shared" si="640"/>
        <v>0</v>
      </c>
      <c r="O3638">
        <f t="shared" si="641"/>
        <v>0</v>
      </c>
      <c r="P3638">
        <f t="shared" si="642"/>
        <v>0</v>
      </c>
      <c r="Q3638">
        <f t="shared" si="635"/>
        <v>0</v>
      </c>
      <c r="R3638">
        <f t="shared" si="636"/>
        <v>0</v>
      </c>
      <c r="W3638" s="1" t="s">
        <v>23</v>
      </c>
      <c r="Z3638">
        <f t="shared" si="637"/>
        <v>162</v>
      </c>
    </row>
    <row r="3639" spans="1:26" x14ac:dyDescent="0.35">
      <c r="A3639" t="s">
        <v>3662</v>
      </c>
      <c r="B3639">
        <v>-27.712243000000001</v>
      </c>
      <c r="C3639">
        <v>152.46213800000001</v>
      </c>
      <c r="D3639">
        <v>126</v>
      </c>
      <c r="E3639">
        <v>163</v>
      </c>
      <c r="F3639">
        <v>9.08</v>
      </c>
      <c r="H3639">
        <v>4</v>
      </c>
      <c r="I3639">
        <f t="shared" si="632"/>
        <v>0</v>
      </c>
      <c r="J3639">
        <f t="shared" si="638"/>
        <v>0</v>
      </c>
      <c r="K3639">
        <f t="shared" si="633"/>
        <v>0</v>
      </c>
      <c r="L3639">
        <f t="shared" si="634"/>
        <v>0</v>
      </c>
      <c r="M3639">
        <f t="shared" si="639"/>
        <v>0</v>
      </c>
      <c r="N3639">
        <f t="shared" si="640"/>
        <v>0</v>
      </c>
      <c r="O3639">
        <f t="shared" si="641"/>
        <v>0</v>
      </c>
      <c r="P3639">
        <f t="shared" si="642"/>
        <v>0</v>
      </c>
      <c r="Q3639">
        <f t="shared" si="635"/>
        <v>0</v>
      </c>
      <c r="R3639">
        <f t="shared" si="636"/>
        <v>0</v>
      </c>
      <c r="W3639" s="1" t="s">
        <v>23</v>
      </c>
      <c r="Z3639">
        <f t="shared" si="637"/>
        <v>162</v>
      </c>
    </row>
    <row r="3640" spans="1:26" x14ac:dyDescent="0.35">
      <c r="A3640" t="s">
        <v>3663</v>
      </c>
      <c r="B3640">
        <v>-27.712243999999998</v>
      </c>
      <c r="C3640">
        <v>152.46208999999999</v>
      </c>
      <c r="D3640">
        <v>126</v>
      </c>
      <c r="E3640">
        <v>163</v>
      </c>
      <c r="F3640">
        <v>9.08</v>
      </c>
      <c r="H3640">
        <v>4</v>
      </c>
      <c r="I3640">
        <f t="shared" si="632"/>
        <v>0</v>
      </c>
      <c r="J3640">
        <f t="shared" si="638"/>
        <v>0</v>
      </c>
      <c r="K3640">
        <f t="shared" si="633"/>
        <v>0</v>
      </c>
      <c r="L3640">
        <f t="shared" si="634"/>
        <v>0</v>
      </c>
      <c r="M3640">
        <f t="shared" si="639"/>
        <v>0</v>
      </c>
      <c r="N3640">
        <f t="shared" si="640"/>
        <v>0</v>
      </c>
      <c r="O3640">
        <f t="shared" si="641"/>
        <v>0</v>
      </c>
      <c r="P3640">
        <f t="shared" si="642"/>
        <v>0</v>
      </c>
      <c r="Q3640">
        <f t="shared" si="635"/>
        <v>0</v>
      </c>
      <c r="R3640">
        <f t="shared" si="636"/>
        <v>0</v>
      </c>
      <c r="W3640" s="1" t="s">
        <v>23</v>
      </c>
      <c r="Z3640">
        <f t="shared" si="637"/>
        <v>162</v>
      </c>
    </row>
    <row r="3641" spans="1:26" x14ac:dyDescent="0.35">
      <c r="A3641" t="s">
        <v>3664</v>
      </c>
      <c r="B3641">
        <v>-27.712244999999999</v>
      </c>
      <c r="C3641">
        <v>152.46204</v>
      </c>
      <c r="D3641">
        <v>126</v>
      </c>
      <c r="E3641">
        <v>163</v>
      </c>
      <c r="F3641">
        <v>9.0299999999999994</v>
      </c>
      <c r="H3641">
        <v>4</v>
      </c>
      <c r="I3641">
        <f t="shared" si="632"/>
        <v>0</v>
      </c>
      <c r="J3641">
        <f t="shared" si="638"/>
        <v>0</v>
      </c>
      <c r="K3641">
        <f t="shared" si="633"/>
        <v>0</v>
      </c>
      <c r="L3641">
        <f t="shared" si="634"/>
        <v>0</v>
      </c>
      <c r="M3641">
        <f t="shared" si="639"/>
        <v>0</v>
      </c>
      <c r="N3641">
        <f t="shared" si="640"/>
        <v>0</v>
      </c>
      <c r="O3641">
        <f t="shared" si="641"/>
        <v>0</v>
      </c>
      <c r="P3641">
        <f t="shared" si="642"/>
        <v>0</v>
      </c>
      <c r="Q3641">
        <f t="shared" si="635"/>
        <v>0</v>
      </c>
      <c r="R3641">
        <f t="shared" si="636"/>
        <v>0</v>
      </c>
      <c r="W3641" s="1" t="s">
        <v>23</v>
      </c>
      <c r="Z3641">
        <f t="shared" si="637"/>
        <v>162</v>
      </c>
    </row>
    <row r="3642" spans="1:26" x14ac:dyDescent="0.35">
      <c r="A3642" t="s">
        <v>3665</v>
      </c>
      <c r="B3642">
        <v>-27.712246</v>
      </c>
      <c r="C3642">
        <v>152.46199200000001</v>
      </c>
      <c r="D3642">
        <v>126</v>
      </c>
      <c r="E3642">
        <v>163</v>
      </c>
      <c r="F3642">
        <v>9.0299999999999994</v>
      </c>
      <c r="H3642">
        <v>4</v>
      </c>
      <c r="I3642">
        <f t="shared" si="632"/>
        <v>0</v>
      </c>
      <c r="J3642">
        <f t="shared" si="638"/>
        <v>0</v>
      </c>
      <c r="K3642">
        <f t="shared" si="633"/>
        <v>0</v>
      </c>
      <c r="L3642">
        <f t="shared" si="634"/>
        <v>0</v>
      </c>
      <c r="M3642">
        <f t="shared" si="639"/>
        <v>0</v>
      </c>
      <c r="N3642">
        <f t="shared" si="640"/>
        <v>0</v>
      </c>
      <c r="O3642">
        <f t="shared" si="641"/>
        <v>0</v>
      </c>
      <c r="P3642">
        <f t="shared" si="642"/>
        <v>0</v>
      </c>
      <c r="Q3642">
        <f t="shared" si="635"/>
        <v>0</v>
      </c>
      <c r="R3642">
        <f t="shared" si="636"/>
        <v>0</v>
      </c>
      <c r="W3642" s="1" t="s">
        <v>23</v>
      </c>
      <c r="Z3642">
        <f t="shared" si="637"/>
        <v>162</v>
      </c>
    </row>
    <row r="3643" spans="1:26" x14ac:dyDescent="0.35">
      <c r="A3643" t="s">
        <v>3666</v>
      </c>
      <c r="B3643">
        <v>-27.712244999999999</v>
      </c>
      <c r="C3643">
        <v>152.46194600000001</v>
      </c>
      <c r="D3643">
        <v>126</v>
      </c>
      <c r="E3643">
        <v>163</v>
      </c>
      <c r="F3643">
        <v>9.0299999999999994</v>
      </c>
      <c r="H3643">
        <v>4</v>
      </c>
      <c r="I3643">
        <f t="shared" si="632"/>
        <v>0</v>
      </c>
      <c r="J3643">
        <f t="shared" si="638"/>
        <v>0</v>
      </c>
      <c r="K3643">
        <f t="shared" si="633"/>
        <v>0</v>
      </c>
      <c r="L3643">
        <f t="shared" si="634"/>
        <v>0</v>
      </c>
      <c r="M3643">
        <f t="shared" si="639"/>
        <v>0</v>
      </c>
      <c r="N3643">
        <f t="shared" si="640"/>
        <v>0</v>
      </c>
      <c r="O3643">
        <f t="shared" si="641"/>
        <v>0</v>
      </c>
      <c r="P3643">
        <f t="shared" si="642"/>
        <v>0</v>
      </c>
      <c r="Q3643">
        <f t="shared" si="635"/>
        <v>0</v>
      </c>
      <c r="R3643">
        <f t="shared" si="636"/>
        <v>0</v>
      </c>
      <c r="W3643" s="1" t="s">
        <v>23</v>
      </c>
      <c r="Z3643">
        <f t="shared" si="637"/>
        <v>162</v>
      </c>
    </row>
    <row r="3644" spans="1:26" x14ac:dyDescent="0.35">
      <c r="A3644" t="s">
        <v>3667</v>
      </c>
      <c r="B3644">
        <v>-27.712250000000001</v>
      </c>
      <c r="C3644">
        <v>152.461905</v>
      </c>
      <c r="D3644">
        <v>126</v>
      </c>
      <c r="E3644">
        <v>163</v>
      </c>
      <c r="F3644">
        <v>8.9600000000000009</v>
      </c>
      <c r="H3644">
        <v>4</v>
      </c>
      <c r="I3644">
        <f t="shared" si="632"/>
        <v>0</v>
      </c>
      <c r="J3644">
        <f t="shared" si="638"/>
        <v>0</v>
      </c>
      <c r="K3644">
        <f t="shared" si="633"/>
        <v>0</v>
      </c>
      <c r="L3644">
        <f t="shared" si="634"/>
        <v>0</v>
      </c>
      <c r="M3644">
        <f t="shared" si="639"/>
        <v>0</v>
      </c>
      <c r="N3644">
        <f t="shared" si="640"/>
        <v>0</v>
      </c>
      <c r="O3644">
        <f t="shared" si="641"/>
        <v>0</v>
      </c>
      <c r="P3644">
        <f t="shared" si="642"/>
        <v>0</v>
      </c>
      <c r="Q3644">
        <f t="shared" si="635"/>
        <v>0</v>
      </c>
      <c r="R3644">
        <f t="shared" si="636"/>
        <v>0</v>
      </c>
      <c r="W3644" s="1" t="s">
        <v>23</v>
      </c>
      <c r="Z3644">
        <f t="shared" si="637"/>
        <v>162</v>
      </c>
    </row>
    <row r="3645" spans="1:26" x14ac:dyDescent="0.35">
      <c r="A3645" t="s">
        <v>3668</v>
      </c>
      <c r="B3645">
        <v>-27.712263</v>
      </c>
      <c r="C3645">
        <v>152.461862</v>
      </c>
      <c r="D3645">
        <v>126</v>
      </c>
      <c r="E3645">
        <v>163</v>
      </c>
      <c r="F3645">
        <v>8.9600000000000009</v>
      </c>
      <c r="H3645">
        <v>4</v>
      </c>
      <c r="I3645">
        <f t="shared" si="632"/>
        <v>0</v>
      </c>
      <c r="J3645">
        <f t="shared" si="638"/>
        <v>0</v>
      </c>
      <c r="K3645">
        <f t="shared" si="633"/>
        <v>0</v>
      </c>
      <c r="L3645">
        <f t="shared" si="634"/>
        <v>0</v>
      </c>
      <c r="M3645">
        <f t="shared" si="639"/>
        <v>0</v>
      </c>
      <c r="N3645">
        <f t="shared" si="640"/>
        <v>0</v>
      </c>
      <c r="O3645">
        <f t="shared" si="641"/>
        <v>0</v>
      </c>
      <c r="P3645">
        <f t="shared" si="642"/>
        <v>0</v>
      </c>
      <c r="Q3645">
        <f t="shared" si="635"/>
        <v>0</v>
      </c>
      <c r="R3645">
        <f t="shared" si="636"/>
        <v>0</v>
      </c>
      <c r="W3645" s="1" t="s">
        <v>23</v>
      </c>
      <c r="Z3645">
        <f t="shared" si="637"/>
        <v>162</v>
      </c>
    </row>
    <row r="3646" spans="1:26" x14ac:dyDescent="0.35">
      <c r="A3646" t="s">
        <v>3669</v>
      </c>
      <c r="B3646">
        <v>-27.712285999999999</v>
      </c>
      <c r="C3646">
        <v>152.46182099999999</v>
      </c>
      <c r="D3646">
        <v>126</v>
      </c>
      <c r="E3646">
        <v>163</v>
      </c>
      <c r="F3646">
        <v>8.93</v>
      </c>
      <c r="H3646">
        <v>4</v>
      </c>
      <c r="I3646">
        <f t="shared" si="632"/>
        <v>0</v>
      </c>
      <c r="J3646">
        <f t="shared" si="638"/>
        <v>0</v>
      </c>
      <c r="K3646">
        <f t="shared" si="633"/>
        <v>0</v>
      </c>
      <c r="L3646">
        <f t="shared" si="634"/>
        <v>0</v>
      </c>
      <c r="M3646">
        <f t="shared" si="639"/>
        <v>0</v>
      </c>
      <c r="N3646">
        <f t="shared" si="640"/>
        <v>0</v>
      </c>
      <c r="O3646">
        <f t="shared" si="641"/>
        <v>0</v>
      </c>
      <c r="P3646">
        <f t="shared" si="642"/>
        <v>0</v>
      </c>
      <c r="Q3646">
        <f t="shared" si="635"/>
        <v>0</v>
      </c>
      <c r="R3646">
        <f t="shared" si="636"/>
        <v>0</v>
      </c>
      <c r="W3646" s="1" t="s">
        <v>23</v>
      </c>
      <c r="Z3646">
        <f t="shared" si="637"/>
        <v>162</v>
      </c>
    </row>
    <row r="3647" spans="1:26" x14ac:dyDescent="0.35">
      <c r="A3647" t="s">
        <v>3670</v>
      </c>
      <c r="B3647">
        <v>-27.712309999999999</v>
      </c>
      <c r="C3647">
        <v>152.461781</v>
      </c>
      <c r="D3647">
        <v>127</v>
      </c>
      <c r="E3647">
        <v>163</v>
      </c>
      <c r="F3647">
        <v>8.93</v>
      </c>
      <c r="H3647">
        <v>4</v>
      </c>
      <c r="I3647">
        <f t="shared" si="632"/>
        <v>0</v>
      </c>
      <c r="J3647">
        <f t="shared" si="638"/>
        <v>0</v>
      </c>
      <c r="K3647">
        <f t="shared" si="633"/>
        <v>0</v>
      </c>
      <c r="L3647">
        <f t="shared" si="634"/>
        <v>0</v>
      </c>
      <c r="M3647">
        <f t="shared" si="639"/>
        <v>0</v>
      </c>
      <c r="N3647">
        <f t="shared" si="640"/>
        <v>0</v>
      </c>
      <c r="O3647">
        <f t="shared" si="641"/>
        <v>0</v>
      </c>
      <c r="P3647">
        <f t="shared" si="642"/>
        <v>0</v>
      </c>
      <c r="Q3647">
        <f t="shared" si="635"/>
        <v>0</v>
      </c>
      <c r="R3647">
        <f t="shared" si="636"/>
        <v>0</v>
      </c>
      <c r="W3647" s="1" t="s">
        <v>23</v>
      </c>
      <c r="Z3647">
        <f t="shared" si="637"/>
        <v>162</v>
      </c>
    </row>
    <row r="3648" spans="1:26" x14ac:dyDescent="0.35">
      <c r="A3648" t="s">
        <v>3671</v>
      </c>
      <c r="B3648">
        <v>-27.712332</v>
      </c>
      <c r="C3648">
        <v>152.46174400000001</v>
      </c>
      <c r="D3648">
        <v>127</v>
      </c>
      <c r="E3648">
        <v>164</v>
      </c>
      <c r="F3648">
        <v>8.93</v>
      </c>
      <c r="H3648">
        <v>4</v>
      </c>
      <c r="I3648">
        <f t="shared" si="632"/>
        <v>0</v>
      </c>
      <c r="J3648">
        <f t="shared" si="638"/>
        <v>0</v>
      </c>
      <c r="K3648">
        <f t="shared" si="633"/>
        <v>0</v>
      </c>
      <c r="L3648">
        <f t="shared" si="634"/>
        <v>0</v>
      </c>
      <c r="M3648">
        <f t="shared" si="639"/>
        <v>0</v>
      </c>
      <c r="N3648">
        <f t="shared" si="640"/>
        <v>0</v>
      </c>
      <c r="O3648">
        <f t="shared" si="641"/>
        <v>0</v>
      </c>
      <c r="P3648">
        <f t="shared" si="642"/>
        <v>0</v>
      </c>
      <c r="Q3648">
        <f t="shared" si="635"/>
        <v>0</v>
      </c>
      <c r="R3648">
        <f t="shared" si="636"/>
        <v>0</v>
      </c>
      <c r="W3648" s="1" t="s">
        <v>23</v>
      </c>
      <c r="Z3648">
        <f t="shared" si="637"/>
        <v>163</v>
      </c>
    </row>
    <row r="3649" spans="1:26" x14ac:dyDescent="0.35">
      <c r="A3649" t="s">
        <v>3672</v>
      </c>
      <c r="B3649">
        <v>-27.712354000000001</v>
      </c>
      <c r="C3649">
        <v>152.46170699999999</v>
      </c>
      <c r="D3649">
        <v>127</v>
      </c>
      <c r="E3649">
        <v>164</v>
      </c>
      <c r="F3649">
        <v>8.8699999999999992</v>
      </c>
      <c r="H3649">
        <v>4</v>
      </c>
      <c r="I3649">
        <f t="shared" si="632"/>
        <v>0</v>
      </c>
      <c r="J3649">
        <f t="shared" si="638"/>
        <v>0</v>
      </c>
      <c r="K3649">
        <f t="shared" si="633"/>
        <v>0</v>
      </c>
      <c r="L3649">
        <f t="shared" si="634"/>
        <v>0</v>
      </c>
      <c r="M3649">
        <f t="shared" si="639"/>
        <v>0</v>
      </c>
      <c r="N3649">
        <f t="shared" si="640"/>
        <v>0</v>
      </c>
      <c r="O3649">
        <f t="shared" si="641"/>
        <v>0</v>
      </c>
      <c r="P3649">
        <f t="shared" si="642"/>
        <v>0</v>
      </c>
      <c r="Q3649">
        <f t="shared" si="635"/>
        <v>0</v>
      </c>
      <c r="R3649">
        <f t="shared" si="636"/>
        <v>0</v>
      </c>
      <c r="W3649" s="1" t="s">
        <v>23</v>
      </c>
      <c r="Z3649">
        <f t="shared" si="637"/>
        <v>163</v>
      </c>
    </row>
    <row r="3650" spans="1:26" x14ac:dyDescent="0.35">
      <c r="A3650" t="s">
        <v>3673</v>
      </c>
      <c r="B3650">
        <v>-27.712374000000001</v>
      </c>
      <c r="C3650">
        <v>152.461668</v>
      </c>
      <c r="D3650">
        <v>127</v>
      </c>
      <c r="E3650">
        <v>164</v>
      </c>
      <c r="F3650">
        <v>8.8699999999999992</v>
      </c>
      <c r="H3650">
        <v>4</v>
      </c>
      <c r="I3650">
        <f t="shared" ref="I3650:I3713" si="643">IF($Q3650,1,IF($R3650,2,IF($K3650,3,IF($L3650,4,IF($M3650,5,IF($N3650,6,IF($O3650,7,IF($P3650,8,0))))))))</f>
        <v>3</v>
      </c>
      <c r="J3650" t="str">
        <f t="shared" si="638"/>
        <v>Heart rate is 164</v>
      </c>
      <c r="K3650">
        <f t="shared" ref="K3650:K3713" si="644">IF(AND(NOT(ISBLANK(E3650)),AND(E3650&gt;Z3650,E3650&gt;E3651)),1,0)</f>
        <v>1</v>
      </c>
      <c r="L3650">
        <f t="shared" ref="L3650:L3713" si="645">IF(AND(NOT(ISBLANK(E3650)),AND(E3650&lt;Z3650,E3650&lt;E3651)),1,0)</f>
        <v>0</v>
      </c>
      <c r="M3650">
        <f t="shared" si="639"/>
        <v>0</v>
      </c>
      <c r="N3650">
        <f t="shared" si="640"/>
        <v>0</v>
      </c>
      <c r="O3650">
        <f t="shared" si="641"/>
        <v>0</v>
      </c>
      <c r="P3650">
        <f t="shared" si="642"/>
        <v>0</v>
      </c>
      <c r="Q3650">
        <f t="shared" ref="Q3650:Q3713" si="646">IF(H3650&lt;&gt;H3649,1,0)</f>
        <v>0</v>
      </c>
      <c r="R3650">
        <f t="shared" ref="R3650:R3713" si="647">IF(H3650&lt;&gt;H3651,1,0)</f>
        <v>0</v>
      </c>
      <c r="W3650" s="1" t="s">
        <v>23</v>
      </c>
      <c r="Z3650">
        <f t="shared" si="637"/>
        <v>163</v>
      </c>
    </row>
    <row r="3651" spans="1:26" x14ac:dyDescent="0.35">
      <c r="A3651" t="s">
        <v>3674</v>
      </c>
      <c r="B3651">
        <v>-27.712384</v>
      </c>
      <c r="C3651">
        <v>152.461625</v>
      </c>
      <c r="D3651">
        <v>127</v>
      </c>
      <c r="E3651">
        <v>163</v>
      </c>
      <c r="F3651">
        <v>8.5</v>
      </c>
      <c r="H3651">
        <v>4</v>
      </c>
      <c r="I3651">
        <f t="shared" si="643"/>
        <v>0</v>
      </c>
      <c r="J3651">
        <f t="shared" si="638"/>
        <v>0</v>
      </c>
      <c r="K3651">
        <f t="shared" si="644"/>
        <v>0</v>
      </c>
      <c r="L3651">
        <f t="shared" si="645"/>
        <v>0</v>
      </c>
      <c r="M3651">
        <f t="shared" si="639"/>
        <v>0</v>
      </c>
      <c r="N3651">
        <f t="shared" si="640"/>
        <v>0</v>
      </c>
      <c r="O3651">
        <f t="shared" si="641"/>
        <v>0</v>
      </c>
      <c r="P3651">
        <f t="shared" si="642"/>
        <v>0</v>
      </c>
      <c r="Q3651">
        <f t="shared" si="646"/>
        <v>0</v>
      </c>
      <c r="R3651">
        <f t="shared" si="647"/>
        <v>0</v>
      </c>
      <c r="W3651" s="1" t="s">
        <v>23</v>
      </c>
      <c r="Z3651">
        <f t="shared" ref="Z3651:Z3714" si="648">IF(E3651&lt;&gt;E3650,E3650,Z3650)</f>
        <v>164</v>
      </c>
    </row>
    <row r="3652" spans="1:26" x14ac:dyDescent="0.35">
      <c r="A3652" t="s">
        <v>3675</v>
      </c>
      <c r="B3652">
        <v>-27.712388000000001</v>
      </c>
      <c r="C3652">
        <v>152.46158</v>
      </c>
      <c r="D3652">
        <v>127</v>
      </c>
      <c r="E3652">
        <v>163</v>
      </c>
      <c r="F3652">
        <v>8.48</v>
      </c>
      <c r="H3652">
        <v>4</v>
      </c>
      <c r="I3652">
        <f t="shared" si="643"/>
        <v>0</v>
      </c>
      <c r="J3652">
        <f t="shared" si="638"/>
        <v>0</v>
      </c>
      <c r="K3652">
        <f t="shared" si="644"/>
        <v>0</v>
      </c>
      <c r="L3652">
        <f t="shared" si="645"/>
        <v>0</v>
      </c>
      <c r="M3652">
        <f t="shared" si="639"/>
        <v>0</v>
      </c>
      <c r="N3652">
        <f t="shared" si="640"/>
        <v>0</v>
      </c>
      <c r="O3652">
        <f t="shared" si="641"/>
        <v>0</v>
      </c>
      <c r="P3652">
        <f t="shared" si="642"/>
        <v>0</v>
      </c>
      <c r="Q3652">
        <f t="shared" si="646"/>
        <v>0</v>
      </c>
      <c r="R3652">
        <f t="shared" si="647"/>
        <v>0</v>
      </c>
      <c r="W3652" s="1" t="s">
        <v>23</v>
      </c>
      <c r="Z3652">
        <f t="shared" si="648"/>
        <v>164</v>
      </c>
    </row>
    <row r="3653" spans="1:26" x14ac:dyDescent="0.35">
      <c r="A3653" t="s">
        <v>3676</v>
      </c>
      <c r="B3653">
        <v>-27.712384</v>
      </c>
      <c r="C3653">
        <v>152.46153200000001</v>
      </c>
      <c r="D3653">
        <v>127</v>
      </c>
      <c r="E3653">
        <v>162</v>
      </c>
      <c r="F3653">
        <v>8.41</v>
      </c>
      <c r="H3653">
        <v>4</v>
      </c>
      <c r="I3653">
        <f t="shared" si="643"/>
        <v>0</v>
      </c>
      <c r="J3653">
        <f t="shared" si="638"/>
        <v>0</v>
      </c>
      <c r="K3653">
        <f t="shared" si="644"/>
        <v>0</v>
      </c>
      <c r="L3653">
        <f t="shared" si="645"/>
        <v>0</v>
      </c>
      <c r="M3653">
        <f t="shared" si="639"/>
        <v>0</v>
      </c>
      <c r="N3653">
        <f t="shared" si="640"/>
        <v>0</v>
      </c>
      <c r="O3653">
        <f t="shared" si="641"/>
        <v>0</v>
      </c>
      <c r="P3653">
        <f t="shared" si="642"/>
        <v>0</v>
      </c>
      <c r="Q3653">
        <f t="shared" si="646"/>
        <v>0</v>
      </c>
      <c r="R3653">
        <f t="shared" si="647"/>
        <v>0</v>
      </c>
      <c r="W3653" s="1" t="s">
        <v>23</v>
      </c>
      <c r="Z3653">
        <f t="shared" si="648"/>
        <v>163</v>
      </c>
    </row>
    <row r="3654" spans="1:26" x14ac:dyDescent="0.35">
      <c r="A3654" t="s">
        <v>3677</v>
      </c>
      <c r="B3654">
        <v>-27.712372999999999</v>
      </c>
      <c r="C3654">
        <v>152.46148400000001</v>
      </c>
      <c r="D3654">
        <v>127</v>
      </c>
      <c r="E3654">
        <v>162</v>
      </c>
      <c r="F3654">
        <v>8.42</v>
      </c>
      <c r="H3654">
        <v>4</v>
      </c>
      <c r="I3654">
        <f t="shared" si="643"/>
        <v>0</v>
      </c>
      <c r="J3654">
        <f t="shared" si="638"/>
        <v>0</v>
      </c>
      <c r="K3654">
        <f t="shared" si="644"/>
        <v>0</v>
      </c>
      <c r="L3654">
        <f t="shared" si="645"/>
        <v>0</v>
      </c>
      <c r="M3654">
        <f t="shared" si="639"/>
        <v>0</v>
      </c>
      <c r="N3654">
        <f t="shared" si="640"/>
        <v>0</v>
      </c>
      <c r="O3654">
        <f t="shared" si="641"/>
        <v>0</v>
      </c>
      <c r="P3654">
        <f t="shared" si="642"/>
        <v>0</v>
      </c>
      <c r="Q3654">
        <f t="shared" si="646"/>
        <v>0</v>
      </c>
      <c r="R3654">
        <f t="shared" si="647"/>
        <v>0</v>
      </c>
      <c r="W3654" s="1" t="s">
        <v>23</v>
      </c>
      <c r="Z3654">
        <f t="shared" si="648"/>
        <v>163</v>
      </c>
    </row>
    <row r="3655" spans="1:26" x14ac:dyDescent="0.35">
      <c r="A3655" t="s">
        <v>3678</v>
      </c>
      <c r="B3655">
        <v>-27.712357000000001</v>
      </c>
      <c r="C3655">
        <v>152.46143799999999</v>
      </c>
      <c r="D3655">
        <v>127</v>
      </c>
      <c r="E3655">
        <v>162</v>
      </c>
      <c r="F3655">
        <v>8.43</v>
      </c>
      <c r="H3655">
        <v>4</v>
      </c>
      <c r="I3655">
        <f t="shared" si="643"/>
        <v>0</v>
      </c>
      <c r="J3655">
        <f t="shared" si="638"/>
        <v>0</v>
      </c>
      <c r="K3655">
        <f t="shared" si="644"/>
        <v>0</v>
      </c>
      <c r="L3655">
        <f t="shared" si="645"/>
        <v>0</v>
      </c>
      <c r="M3655">
        <f t="shared" si="639"/>
        <v>0</v>
      </c>
      <c r="N3655">
        <f t="shared" si="640"/>
        <v>0</v>
      </c>
      <c r="O3655">
        <f t="shared" si="641"/>
        <v>0</v>
      </c>
      <c r="P3655">
        <f t="shared" si="642"/>
        <v>0</v>
      </c>
      <c r="Q3655">
        <f t="shared" si="646"/>
        <v>0</v>
      </c>
      <c r="R3655">
        <f t="shared" si="647"/>
        <v>0</v>
      </c>
      <c r="W3655" s="1" t="s">
        <v>23</v>
      </c>
      <c r="Z3655">
        <f t="shared" si="648"/>
        <v>163</v>
      </c>
    </row>
    <row r="3656" spans="1:26" x14ac:dyDescent="0.35">
      <c r="A3656" t="s">
        <v>3679</v>
      </c>
      <c r="B3656">
        <v>-27.712337999999999</v>
      </c>
      <c r="C3656">
        <v>152.46139700000001</v>
      </c>
      <c r="D3656">
        <v>127</v>
      </c>
      <c r="E3656">
        <v>162</v>
      </c>
      <c r="F3656">
        <v>8.43</v>
      </c>
      <c r="H3656">
        <v>4</v>
      </c>
      <c r="I3656">
        <f t="shared" si="643"/>
        <v>4</v>
      </c>
      <c r="J3656" t="str">
        <f t="shared" si="638"/>
        <v>Heart rate is 162</v>
      </c>
      <c r="K3656">
        <f t="shared" si="644"/>
        <v>0</v>
      </c>
      <c r="L3656">
        <f t="shared" si="645"/>
        <v>1</v>
      </c>
      <c r="M3656">
        <f t="shared" si="639"/>
        <v>0</v>
      </c>
      <c r="N3656">
        <f t="shared" si="640"/>
        <v>0</v>
      </c>
      <c r="O3656">
        <f t="shared" si="641"/>
        <v>0</v>
      </c>
      <c r="P3656">
        <f t="shared" si="642"/>
        <v>0</v>
      </c>
      <c r="Q3656">
        <f t="shared" si="646"/>
        <v>0</v>
      </c>
      <c r="R3656">
        <f t="shared" si="647"/>
        <v>0</v>
      </c>
      <c r="W3656" s="1" t="s">
        <v>23</v>
      </c>
      <c r="Z3656">
        <f t="shared" si="648"/>
        <v>163</v>
      </c>
    </row>
    <row r="3657" spans="1:26" x14ac:dyDescent="0.35">
      <c r="A3657" t="s">
        <v>3680</v>
      </c>
      <c r="B3657">
        <v>-27.712316999999999</v>
      </c>
      <c r="C3657">
        <v>152.46136300000001</v>
      </c>
      <c r="D3657">
        <v>127</v>
      </c>
      <c r="E3657">
        <v>163</v>
      </c>
      <c r="F3657">
        <v>8.43</v>
      </c>
      <c r="H3657">
        <v>4</v>
      </c>
      <c r="I3657">
        <f t="shared" si="643"/>
        <v>0</v>
      </c>
      <c r="J3657">
        <f t="shared" si="638"/>
        <v>0</v>
      </c>
      <c r="K3657">
        <f t="shared" si="644"/>
        <v>0</v>
      </c>
      <c r="L3657">
        <f t="shared" si="645"/>
        <v>0</v>
      </c>
      <c r="M3657">
        <f t="shared" si="639"/>
        <v>0</v>
      </c>
      <c r="N3657">
        <f t="shared" si="640"/>
        <v>0</v>
      </c>
      <c r="O3657">
        <f t="shared" si="641"/>
        <v>0</v>
      </c>
      <c r="P3657">
        <f t="shared" si="642"/>
        <v>0</v>
      </c>
      <c r="Q3657">
        <f t="shared" si="646"/>
        <v>0</v>
      </c>
      <c r="R3657">
        <f t="shared" si="647"/>
        <v>0</v>
      </c>
      <c r="W3657" s="1" t="s">
        <v>23</v>
      </c>
      <c r="Z3657">
        <f t="shared" si="648"/>
        <v>162</v>
      </c>
    </row>
    <row r="3658" spans="1:26" x14ac:dyDescent="0.35">
      <c r="A3658" t="s">
        <v>3681</v>
      </c>
      <c r="B3658">
        <v>-27.712301</v>
      </c>
      <c r="C3658">
        <v>152.46132900000001</v>
      </c>
      <c r="D3658">
        <v>127</v>
      </c>
      <c r="E3658">
        <v>163</v>
      </c>
      <c r="F3658">
        <v>8.42</v>
      </c>
      <c r="H3658">
        <v>4</v>
      </c>
      <c r="I3658">
        <f t="shared" si="643"/>
        <v>3</v>
      </c>
      <c r="J3658" t="str">
        <f t="shared" si="638"/>
        <v>Heart rate is 163</v>
      </c>
      <c r="K3658">
        <f t="shared" si="644"/>
        <v>1</v>
      </c>
      <c r="L3658">
        <f t="shared" si="645"/>
        <v>0</v>
      </c>
      <c r="M3658">
        <f t="shared" si="639"/>
        <v>0</v>
      </c>
      <c r="N3658">
        <f t="shared" si="640"/>
        <v>0</v>
      </c>
      <c r="O3658">
        <f t="shared" si="641"/>
        <v>0</v>
      </c>
      <c r="P3658">
        <f t="shared" si="642"/>
        <v>0</v>
      </c>
      <c r="Q3658">
        <f t="shared" si="646"/>
        <v>0</v>
      </c>
      <c r="R3658">
        <f t="shared" si="647"/>
        <v>0</v>
      </c>
      <c r="W3658" s="1" t="s">
        <v>23</v>
      </c>
      <c r="Z3658">
        <f t="shared" si="648"/>
        <v>162</v>
      </c>
    </row>
    <row r="3659" spans="1:26" x14ac:dyDescent="0.35">
      <c r="A3659" t="s">
        <v>3682</v>
      </c>
      <c r="B3659">
        <v>-27.712291</v>
      </c>
      <c r="C3659">
        <v>152.46129300000001</v>
      </c>
      <c r="D3659">
        <v>128</v>
      </c>
      <c r="E3659">
        <v>162</v>
      </c>
      <c r="F3659">
        <v>8.42</v>
      </c>
      <c r="H3659">
        <v>4</v>
      </c>
      <c r="I3659">
        <f t="shared" si="643"/>
        <v>0</v>
      </c>
      <c r="J3659">
        <f t="shared" si="638"/>
        <v>0</v>
      </c>
      <c r="K3659">
        <f t="shared" si="644"/>
        <v>0</v>
      </c>
      <c r="L3659">
        <f t="shared" si="645"/>
        <v>0</v>
      </c>
      <c r="M3659">
        <f t="shared" si="639"/>
        <v>0</v>
      </c>
      <c r="N3659">
        <f t="shared" si="640"/>
        <v>0</v>
      </c>
      <c r="O3659">
        <f t="shared" si="641"/>
        <v>0</v>
      </c>
      <c r="P3659">
        <f t="shared" si="642"/>
        <v>0</v>
      </c>
      <c r="Q3659">
        <f t="shared" si="646"/>
        <v>0</v>
      </c>
      <c r="R3659">
        <f t="shared" si="647"/>
        <v>0</v>
      </c>
      <c r="W3659" s="1" t="s">
        <v>23</v>
      </c>
      <c r="Z3659">
        <f t="shared" si="648"/>
        <v>163</v>
      </c>
    </row>
    <row r="3660" spans="1:26" x14ac:dyDescent="0.35">
      <c r="A3660" t="s">
        <v>3683</v>
      </c>
      <c r="B3660">
        <v>-27.712284</v>
      </c>
      <c r="C3660">
        <v>152.46125499999999</v>
      </c>
      <c r="D3660">
        <v>128</v>
      </c>
      <c r="E3660">
        <v>162</v>
      </c>
      <c r="F3660">
        <v>8.42</v>
      </c>
      <c r="H3660">
        <v>4</v>
      </c>
      <c r="I3660">
        <f t="shared" si="643"/>
        <v>0</v>
      </c>
      <c r="J3660">
        <f t="shared" si="638"/>
        <v>0</v>
      </c>
      <c r="K3660">
        <f t="shared" si="644"/>
        <v>0</v>
      </c>
      <c r="L3660">
        <f t="shared" si="645"/>
        <v>0</v>
      </c>
      <c r="M3660">
        <f t="shared" si="639"/>
        <v>0</v>
      </c>
      <c r="N3660">
        <f t="shared" si="640"/>
        <v>0</v>
      </c>
      <c r="O3660">
        <f t="shared" si="641"/>
        <v>0</v>
      </c>
      <c r="P3660">
        <f t="shared" si="642"/>
        <v>0</v>
      </c>
      <c r="Q3660">
        <f t="shared" si="646"/>
        <v>0</v>
      </c>
      <c r="R3660">
        <f t="shared" si="647"/>
        <v>0</v>
      </c>
      <c r="W3660" s="1" t="s">
        <v>23</v>
      </c>
      <c r="Z3660">
        <f t="shared" si="648"/>
        <v>163</v>
      </c>
    </row>
    <row r="3661" spans="1:26" x14ac:dyDescent="0.35">
      <c r="A3661" t="s">
        <v>3684</v>
      </c>
      <c r="B3661">
        <v>-27.71228</v>
      </c>
      <c r="C3661">
        <v>152.46121199999999</v>
      </c>
      <c r="D3661">
        <v>128</v>
      </c>
      <c r="E3661">
        <v>161</v>
      </c>
      <c r="F3661">
        <v>8.09</v>
      </c>
      <c r="H3661">
        <v>4</v>
      </c>
      <c r="I3661">
        <f t="shared" si="643"/>
        <v>4</v>
      </c>
      <c r="J3661" t="str">
        <f t="shared" si="638"/>
        <v>Heart rate is 161</v>
      </c>
      <c r="K3661">
        <f t="shared" si="644"/>
        <v>0</v>
      </c>
      <c r="L3661">
        <f t="shared" si="645"/>
        <v>1</v>
      </c>
      <c r="M3661">
        <f t="shared" si="639"/>
        <v>0</v>
      </c>
      <c r="N3661">
        <f t="shared" si="640"/>
        <v>0</v>
      </c>
      <c r="O3661">
        <f t="shared" si="641"/>
        <v>0</v>
      </c>
      <c r="P3661">
        <f t="shared" si="642"/>
        <v>0</v>
      </c>
      <c r="Q3661">
        <f t="shared" si="646"/>
        <v>0</v>
      </c>
      <c r="R3661">
        <f t="shared" si="647"/>
        <v>0</v>
      </c>
      <c r="W3661" s="1" t="s">
        <v>23</v>
      </c>
      <c r="Z3661">
        <f t="shared" si="648"/>
        <v>162</v>
      </c>
    </row>
    <row r="3662" spans="1:26" x14ac:dyDescent="0.35">
      <c r="A3662" t="s">
        <v>3685</v>
      </c>
      <c r="B3662">
        <v>-27.712278000000001</v>
      </c>
      <c r="C3662">
        <v>152.461163</v>
      </c>
      <c r="D3662">
        <v>129</v>
      </c>
      <c r="E3662">
        <v>162</v>
      </c>
      <c r="F3662">
        <v>8.09</v>
      </c>
      <c r="H3662">
        <v>4</v>
      </c>
      <c r="I3662">
        <f t="shared" si="643"/>
        <v>0</v>
      </c>
      <c r="J3662">
        <f t="shared" si="638"/>
        <v>0</v>
      </c>
      <c r="K3662">
        <f t="shared" si="644"/>
        <v>0</v>
      </c>
      <c r="L3662">
        <f t="shared" si="645"/>
        <v>0</v>
      </c>
      <c r="M3662">
        <f t="shared" si="639"/>
        <v>0</v>
      </c>
      <c r="N3662">
        <f t="shared" si="640"/>
        <v>0</v>
      </c>
      <c r="O3662">
        <f t="shared" si="641"/>
        <v>0</v>
      </c>
      <c r="P3662">
        <f t="shared" si="642"/>
        <v>0</v>
      </c>
      <c r="Q3662">
        <f t="shared" si="646"/>
        <v>0</v>
      </c>
      <c r="R3662">
        <f t="shared" si="647"/>
        <v>0</v>
      </c>
      <c r="W3662" s="1" t="s">
        <v>23</v>
      </c>
      <c r="Z3662">
        <f t="shared" si="648"/>
        <v>161</v>
      </c>
    </row>
    <row r="3663" spans="1:26" x14ac:dyDescent="0.35">
      <c r="A3663" t="s">
        <v>3686</v>
      </c>
      <c r="B3663">
        <v>-27.712274000000001</v>
      </c>
      <c r="C3663">
        <v>152.461116</v>
      </c>
      <c r="D3663">
        <v>129</v>
      </c>
      <c r="E3663">
        <v>162</v>
      </c>
      <c r="F3663">
        <v>7.98</v>
      </c>
      <c r="H3663">
        <v>4</v>
      </c>
      <c r="I3663">
        <f t="shared" si="643"/>
        <v>0</v>
      </c>
      <c r="J3663">
        <f t="shared" si="638"/>
        <v>0</v>
      </c>
      <c r="K3663">
        <f t="shared" si="644"/>
        <v>0</v>
      </c>
      <c r="L3663">
        <f t="shared" si="645"/>
        <v>0</v>
      </c>
      <c r="M3663">
        <f t="shared" si="639"/>
        <v>0</v>
      </c>
      <c r="N3663">
        <f t="shared" si="640"/>
        <v>0</v>
      </c>
      <c r="O3663">
        <f t="shared" si="641"/>
        <v>0</v>
      </c>
      <c r="P3663">
        <f t="shared" si="642"/>
        <v>0</v>
      </c>
      <c r="Q3663">
        <f t="shared" si="646"/>
        <v>0</v>
      </c>
      <c r="R3663">
        <f t="shared" si="647"/>
        <v>0</v>
      </c>
      <c r="W3663" s="1" t="s">
        <v>23</v>
      </c>
      <c r="Z3663">
        <f t="shared" si="648"/>
        <v>161</v>
      </c>
    </row>
    <row r="3664" spans="1:26" x14ac:dyDescent="0.35">
      <c r="A3664" t="s">
        <v>3687</v>
      </c>
      <c r="B3664">
        <v>-27.712260000000001</v>
      </c>
      <c r="C3664">
        <v>152.461072</v>
      </c>
      <c r="D3664">
        <v>130</v>
      </c>
      <c r="E3664">
        <v>164</v>
      </c>
      <c r="F3664">
        <v>7.98</v>
      </c>
      <c r="H3664">
        <v>4</v>
      </c>
      <c r="I3664">
        <f t="shared" si="643"/>
        <v>0</v>
      </c>
      <c r="J3664">
        <f t="shared" si="638"/>
        <v>0</v>
      </c>
      <c r="K3664">
        <f t="shared" si="644"/>
        <v>0</v>
      </c>
      <c r="L3664">
        <f t="shared" si="645"/>
        <v>0</v>
      </c>
      <c r="M3664">
        <f t="shared" si="639"/>
        <v>0</v>
      </c>
      <c r="N3664">
        <f t="shared" si="640"/>
        <v>0</v>
      </c>
      <c r="O3664">
        <f t="shared" si="641"/>
        <v>0</v>
      </c>
      <c r="P3664">
        <f t="shared" si="642"/>
        <v>0</v>
      </c>
      <c r="Q3664">
        <f t="shared" si="646"/>
        <v>0</v>
      </c>
      <c r="R3664">
        <f t="shared" si="647"/>
        <v>0</v>
      </c>
      <c r="W3664" s="1" t="s">
        <v>23</v>
      </c>
      <c r="Z3664">
        <f t="shared" si="648"/>
        <v>162</v>
      </c>
    </row>
    <row r="3665" spans="1:26" x14ac:dyDescent="0.35">
      <c r="A3665" t="s">
        <v>3688</v>
      </c>
      <c r="B3665">
        <v>-27.712243000000001</v>
      </c>
      <c r="C3665">
        <v>152.46103299999999</v>
      </c>
      <c r="D3665">
        <v>130</v>
      </c>
      <c r="E3665">
        <v>165</v>
      </c>
      <c r="F3665">
        <v>7.98</v>
      </c>
      <c r="H3665">
        <v>4</v>
      </c>
      <c r="I3665">
        <f t="shared" si="643"/>
        <v>3</v>
      </c>
      <c r="J3665" t="str">
        <f t="shared" ref="J3665:J3728" si="649">IF(Q3665,"Started trip",IF(R3665,"Finished trip",IF(OR(K3665,L3665),"Heart rate is "&amp;E3665,IF(M3665,"Max Altitude: "&amp;D3665,IF(N3665,"Min Altitude: "&amp;D3665,IF(O3665,"Max Speed: "&amp;F3665,IF(P3665,"Min Speed: "&amp;F3665,0)))))))</f>
        <v>Heart rate is 165</v>
      </c>
      <c r="K3665">
        <f t="shared" si="644"/>
        <v>1</v>
      </c>
      <c r="L3665">
        <f t="shared" si="645"/>
        <v>0</v>
      </c>
      <c r="M3665">
        <f t="shared" ref="M3665:M3728" si="650">IF(AND(MAX(D$3025:D$4040)=D3665,NOT(ISBLANK(D3665))),1,0)</f>
        <v>0</v>
      </c>
      <c r="N3665">
        <f t="shared" ref="N3665:N3728" si="651">IF(AND(MAX(E$3025:E$4040)=E3665,NOT(ISBLANK(E3665))),1,0)</f>
        <v>0</v>
      </c>
      <c r="O3665">
        <f t="shared" ref="O3665:O3728" si="652">IF(AND(MAX(F$3025:F$4040)=F3665,NOT(ISBLANK(F3665))),1,0)</f>
        <v>0</v>
      </c>
      <c r="P3665">
        <f t="shared" ref="P3665:P3728" si="653">IF(AND(MAX(G$3025:G$4040)=G3665,NOT(ISBLANK(G3665))),1,0)</f>
        <v>0</v>
      </c>
      <c r="Q3665">
        <f t="shared" si="646"/>
        <v>0</v>
      </c>
      <c r="R3665">
        <f t="shared" si="647"/>
        <v>0</v>
      </c>
      <c r="W3665" s="1" t="s">
        <v>23</v>
      </c>
      <c r="Z3665">
        <f t="shared" si="648"/>
        <v>164</v>
      </c>
    </row>
    <row r="3666" spans="1:26" x14ac:dyDescent="0.35">
      <c r="A3666" t="s">
        <v>3689</v>
      </c>
      <c r="B3666">
        <v>-27.712223999999999</v>
      </c>
      <c r="C3666">
        <v>152.460995</v>
      </c>
      <c r="D3666">
        <v>130</v>
      </c>
      <c r="E3666">
        <v>164</v>
      </c>
      <c r="F3666">
        <v>8.06</v>
      </c>
      <c r="H3666">
        <v>4</v>
      </c>
      <c r="I3666">
        <f t="shared" si="643"/>
        <v>0</v>
      </c>
      <c r="J3666">
        <f t="shared" si="649"/>
        <v>0</v>
      </c>
      <c r="K3666">
        <f t="shared" si="644"/>
        <v>0</v>
      </c>
      <c r="L3666">
        <f t="shared" si="645"/>
        <v>0</v>
      </c>
      <c r="M3666">
        <f t="shared" si="650"/>
        <v>0</v>
      </c>
      <c r="N3666">
        <f t="shared" si="651"/>
        <v>0</v>
      </c>
      <c r="O3666">
        <f t="shared" si="652"/>
        <v>0</v>
      </c>
      <c r="P3666">
        <f t="shared" si="653"/>
        <v>0</v>
      </c>
      <c r="Q3666">
        <f t="shared" si="646"/>
        <v>0</v>
      </c>
      <c r="R3666">
        <f t="shared" si="647"/>
        <v>0</v>
      </c>
      <c r="W3666" s="1" t="s">
        <v>23</v>
      </c>
      <c r="Z3666">
        <f t="shared" si="648"/>
        <v>165</v>
      </c>
    </row>
    <row r="3667" spans="1:26" x14ac:dyDescent="0.35">
      <c r="A3667" t="s">
        <v>3690</v>
      </c>
      <c r="B3667">
        <v>-27.712205999999998</v>
      </c>
      <c r="C3667">
        <v>152.46095500000001</v>
      </c>
      <c r="D3667">
        <v>131</v>
      </c>
      <c r="E3667">
        <v>164</v>
      </c>
      <c r="F3667">
        <v>7.98</v>
      </c>
      <c r="H3667">
        <v>4</v>
      </c>
      <c r="I3667">
        <f t="shared" si="643"/>
        <v>0</v>
      </c>
      <c r="J3667">
        <f t="shared" si="649"/>
        <v>0</v>
      </c>
      <c r="K3667">
        <f t="shared" si="644"/>
        <v>0</v>
      </c>
      <c r="L3667">
        <f t="shared" si="645"/>
        <v>0</v>
      </c>
      <c r="M3667">
        <f t="shared" si="650"/>
        <v>0</v>
      </c>
      <c r="N3667">
        <f t="shared" si="651"/>
        <v>0</v>
      </c>
      <c r="O3667">
        <f t="shared" si="652"/>
        <v>0</v>
      </c>
      <c r="P3667">
        <f t="shared" si="653"/>
        <v>0</v>
      </c>
      <c r="Q3667">
        <f t="shared" si="646"/>
        <v>0</v>
      </c>
      <c r="R3667">
        <f t="shared" si="647"/>
        <v>0</v>
      </c>
      <c r="W3667" s="1" t="s">
        <v>23</v>
      </c>
      <c r="Z3667">
        <f t="shared" si="648"/>
        <v>165</v>
      </c>
    </row>
    <row r="3668" spans="1:26" x14ac:dyDescent="0.35">
      <c r="A3668" t="s">
        <v>3691</v>
      </c>
      <c r="B3668">
        <v>-27.712194</v>
      </c>
      <c r="C3668">
        <v>152.460915</v>
      </c>
      <c r="D3668">
        <v>131</v>
      </c>
      <c r="E3668">
        <v>164</v>
      </c>
      <c r="F3668">
        <v>7.68</v>
      </c>
      <c r="H3668">
        <v>4</v>
      </c>
      <c r="I3668">
        <f t="shared" si="643"/>
        <v>0</v>
      </c>
      <c r="J3668">
        <f t="shared" si="649"/>
        <v>0</v>
      </c>
      <c r="K3668">
        <f t="shared" si="644"/>
        <v>0</v>
      </c>
      <c r="L3668">
        <f t="shared" si="645"/>
        <v>0</v>
      </c>
      <c r="M3668">
        <f t="shared" si="650"/>
        <v>0</v>
      </c>
      <c r="N3668">
        <f t="shared" si="651"/>
        <v>0</v>
      </c>
      <c r="O3668">
        <f t="shared" si="652"/>
        <v>0</v>
      </c>
      <c r="P3668">
        <f t="shared" si="653"/>
        <v>0</v>
      </c>
      <c r="Q3668">
        <f t="shared" si="646"/>
        <v>0</v>
      </c>
      <c r="R3668">
        <f t="shared" si="647"/>
        <v>0</v>
      </c>
      <c r="W3668" s="1" t="s">
        <v>23</v>
      </c>
      <c r="Z3668">
        <f t="shared" si="648"/>
        <v>165</v>
      </c>
    </row>
    <row r="3669" spans="1:26" x14ac:dyDescent="0.35">
      <c r="A3669" t="s">
        <v>3692</v>
      </c>
      <c r="B3669">
        <v>-27.712185999999999</v>
      </c>
      <c r="C3669">
        <v>152.46087299999999</v>
      </c>
      <c r="D3669">
        <v>132</v>
      </c>
      <c r="E3669">
        <v>164</v>
      </c>
      <c r="F3669">
        <v>7.8</v>
      </c>
      <c r="H3669">
        <v>4</v>
      </c>
      <c r="I3669">
        <f t="shared" si="643"/>
        <v>0</v>
      </c>
      <c r="J3669">
        <f t="shared" si="649"/>
        <v>0</v>
      </c>
      <c r="K3669">
        <f t="shared" si="644"/>
        <v>0</v>
      </c>
      <c r="L3669">
        <f t="shared" si="645"/>
        <v>0</v>
      </c>
      <c r="M3669">
        <f t="shared" si="650"/>
        <v>0</v>
      </c>
      <c r="N3669">
        <f t="shared" si="651"/>
        <v>0</v>
      </c>
      <c r="O3669">
        <f t="shared" si="652"/>
        <v>0</v>
      </c>
      <c r="P3669">
        <f t="shared" si="653"/>
        <v>0</v>
      </c>
      <c r="Q3669">
        <f t="shared" si="646"/>
        <v>0</v>
      </c>
      <c r="R3669">
        <f t="shared" si="647"/>
        <v>0</v>
      </c>
      <c r="W3669" s="1" t="s">
        <v>23</v>
      </c>
      <c r="Z3669">
        <f t="shared" si="648"/>
        <v>165</v>
      </c>
    </row>
    <row r="3670" spans="1:26" x14ac:dyDescent="0.35">
      <c r="A3670" t="s">
        <v>3693</v>
      </c>
      <c r="B3670">
        <v>-27.712181000000001</v>
      </c>
      <c r="C3670">
        <v>152.460826</v>
      </c>
      <c r="D3670">
        <v>132</v>
      </c>
      <c r="E3670">
        <v>164</v>
      </c>
      <c r="F3670">
        <v>7.89</v>
      </c>
      <c r="H3670">
        <v>4</v>
      </c>
      <c r="I3670">
        <f t="shared" si="643"/>
        <v>0</v>
      </c>
      <c r="J3670">
        <f t="shared" si="649"/>
        <v>0</v>
      </c>
      <c r="K3670">
        <f t="shared" si="644"/>
        <v>0</v>
      </c>
      <c r="L3670">
        <f t="shared" si="645"/>
        <v>0</v>
      </c>
      <c r="M3670">
        <f t="shared" si="650"/>
        <v>0</v>
      </c>
      <c r="N3670">
        <f t="shared" si="651"/>
        <v>0</v>
      </c>
      <c r="O3670">
        <f t="shared" si="652"/>
        <v>0</v>
      </c>
      <c r="P3670">
        <f t="shared" si="653"/>
        <v>0</v>
      </c>
      <c r="Q3670">
        <f t="shared" si="646"/>
        <v>0</v>
      </c>
      <c r="R3670">
        <f t="shared" si="647"/>
        <v>0</v>
      </c>
      <c r="W3670" s="1" t="s">
        <v>23</v>
      </c>
      <c r="Z3670">
        <f t="shared" si="648"/>
        <v>165</v>
      </c>
    </row>
    <row r="3671" spans="1:26" x14ac:dyDescent="0.35">
      <c r="A3671" t="s">
        <v>3694</v>
      </c>
      <c r="B3671">
        <v>-27.712178999999999</v>
      </c>
      <c r="C3671">
        <v>152.46077500000001</v>
      </c>
      <c r="D3671">
        <v>132</v>
      </c>
      <c r="E3671">
        <v>164</v>
      </c>
      <c r="F3671">
        <v>8.09</v>
      </c>
      <c r="H3671">
        <v>4</v>
      </c>
      <c r="I3671">
        <f t="shared" si="643"/>
        <v>0</v>
      </c>
      <c r="J3671">
        <f t="shared" si="649"/>
        <v>0</v>
      </c>
      <c r="K3671">
        <f t="shared" si="644"/>
        <v>0</v>
      </c>
      <c r="L3671">
        <f t="shared" si="645"/>
        <v>0</v>
      </c>
      <c r="M3671">
        <f t="shared" si="650"/>
        <v>0</v>
      </c>
      <c r="N3671">
        <f t="shared" si="651"/>
        <v>0</v>
      </c>
      <c r="O3671">
        <f t="shared" si="652"/>
        <v>0</v>
      </c>
      <c r="P3671">
        <f t="shared" si="653"/>
        <v>0</v>
      </c>
      <c r="Q3671">
        <f t="shared" si="646"/>
        <v>0</v>
      </c>
      <c r="R3671">
        <f t="shared" si="647"/>
        <v>0</v>
      </c>
      <c r="W3671" s="1" t="s">
        <v>23</v>
      </c>
      <c r="Z3671">
        <f t="shared" si="648"/>
        <v>165</v>
      </c>
    </row>
    <row r="3672" spans="1:26" x14ac:dyDescent="0.35">
      <c r="A3672" t="s">
        <v>3695</v>
      </c>
      <c r="B3672">
        <v>-27.712181000000001</v>
      </c>
      <c r="C3672">
        <v>152.460723</v>
      </c>
      <c r="D3672">
        <v>132</v>
      </c>
      <c r="E3672">
        <v>164</v>
      </c>
      <c r="F3672">
        <v>8.09</v>
      </c>
      <c r="H3672">
        <v>4</v>
      </c>
      <c r="I3672">
        <f t="shared" si="643"/>
        <v>0</v>
      </c>
      <c r="J3672">
        <f t="shared" si="649"/>
        <v>0</v>
      </c>
      <c r="K3672">
        <f t="shared" si="644"/>
        <v>0</v>
      </c>
      <c r="L3672">
        <f t="shared" si="645"/>
        <v>0</v>
      </c>
      <c r="M3672">
        <f t="shared" si="650"/>
        <v>0</v>
      </c>
      <c r="N3672">
        <f t="shared" si="651"/>
        <v>0</v>
      </c>
      <c r="O3672">
        <f t="shared" si="652"/>
        <v>0</v>
      </c>
      <c r="P3672">
        <f t="shared" si="653"/>
        <v>0</v>
      </c>
      <c r="Q3672">
        <f t="shared" si="646"/>
        <v>0</v>
      </c>
      <c r="R3672">
        <f t="shared" si="647"/>
        <v>0</v>
      </c>
      <c r="W3672" s="1" t="s">
        <v>23</v>
      </c>
      <c r="Z3672">
        <f t="shared" si="648"/>
        <v>165</v>
      </c>
    </row>
    <row r="3673" spans="1:26" x14ac:dyDescent="0.35">
      <c r="A3673" t="s">
        <v>3696</v>
      </c>
      <c r="B3673">
        <v>-27.712181000000001</v>
      </c>
      <c r="C3673">
        <v>152.46067400000001</v>
      </c>
      <c r="D3673">
        <v>132</v>
      </c>
      <c r="E3673">
        <v>164</v>
      </c>
      <c r="F3673">
        <v>8.09</v>
      </c>
      <c r="H3673">
        <v>4</v>
      </c>
      <c r="I3673">
        <f t="shared" si="643"/>
        <v>0</v>
      </c>
      <c r="J3673">
        <f t="shared" si="649"/>
        <v>0</v>
      </c>
      <c r="K3673">
        <f t="shared" si="644"/>
        <v>0</v>
      </c>
      <c r="L3673">
        <f t="shared" si="645"/>
        <v>0</v>
      </c>
      <c r="M3673">
        <f t="shared" si="650"/>
        <v>0</v>
      </c>
      <c r="N3673">
        <f t="shared" si="651"/>
        <v>0</v>
      </c>
      <c r="O3673">
        <f t="shared" si="652"/>
        <v>0</v>
      </c>
      <c r="P3673">
        <f t="shared" si="653"/>
        <v>0</v>
      </c>
      <c r="Q3673">
        <f t="shared" si="646"/>
        <v>0</v>
      </c>
      <c r="R3673">
        <f t="shared" si="647"/>
        <v>0</v>
      </c>
      <c r="W3673" s="1" t="s">
        <v>23</v>
      </c>
      <c r="Z3673">
        <f t="shared" si="648"/>
        <v>165</v>
      </c>
    </row>
    <row r="3674" spans="1:26" x14ac:dyDescent="0.35">
      <c r="A3674" t="s">
        <v>3697</v>
      </c>
      <c r="B3674">
        <v>-27.71218</v>
      </c>
      <c r="C3674">
        <v>152.46062599999999</v>
      </c>
      <c r="D3674">
        <v>132</v>
      </c>
      <c r="E3674">
        <v>164</v>
      </c>
      <c r="F3674">
        <v>8.2100000000000009</v>
      </c>
      <c r="H3674">
        <v>4</v>
      </c>
      <c r="I3674">
        <f t="shared" si="643"/>
        <v>0</v>
      </c>
      <c r="J3674">
        <f t="shared" si="649"/>
        <v>0</v>
      </c>
      <c r="K3674">
        <f t="shared" si="644"/>
        <v>0</v>
      </c>
      <c r="L3674">
        <f t="shared" si="645"/>
        <v>0</v>
      </c>
      <c r="M3674">
        <f t="shared" si="650"/>
        <v>0</v>
      </c>
      <c r="N3674">
        <f t="shared" si="651"/>
        <v>0</v>
      </c>
      <c r="O3674">
        <f t="shared" si="652"/>
        <v>0</v>
      </c>
      <c r="P3674">
        <f t="shared" si="653"/>
        <v>0</v>
      </c>
      <c r="Q3674">
        <f t="shared" si="646"/>
        <v>0</v>
      </c>
      <c r="R3674">
        <f t="shared" si="647"/>
        <v>0</v>
      </c>
      <c r="W3674" s="1" t="s">
        <v>23</v>
      </c>
      <c r="Z3674">
        <f t="shared" si="648"/>
        <v>165</v>
      </c>
    </row>
    <row r="3675" spans="1:26" x14ac:dyDescent="0.35">
      <c r="A3675" t="s">
        <v>3698</v>
      </c>
      <c r="B3675">
        <v>-27.712181000000001</v>
      </c>
      <c r="C3675">
        <v>152.460577</v>
      </c>
      <c r="D3675">
        <v>132</v>
      </c>
      <c r="E3675">
        <v>164</v>
      </c>
      <c r="F3675">
        <v>8.2100000000000009</v>
      </c>
      <c r="H3675">
        <v>4</v>
      </c>
      <c r="I3675">
        <f t="shared" si="643"/>
        <v>0</v>
      </c>
      <c r="J3675">
        <f t="shared" si="649"/>
        <v>0</v>
      </c>
      <c r="K3675">
        <f t="shared" si="644"/>
        <v>0</v>
      </c>
      <c r="L3675">
        <f t="shared" si="645"/>
        <v>0</v>
      </c>
      <c r="M3675">
        <f t="shared" si="650"/>
        <v>0</v>
      </c>
      <c r="N3675">
        <f t="shared" si="651"/>
        <v>0</v>
      </c>
      <c r="O3675">
        <f t="shared" si="652"/>
        <v>0</v>
      </c>
      <c r="P3675">
        <f t="shared" si="653"/>
        <v>0</v>
      </c>
      <c r="Q3675">
        <f t="shared" si="646"/>
        <v>0</v>
      </c>
      <c r="R3675">
        <f t="shared" si="647"/>
        <v>0</v>
      </c>
      <c r="W3675" s="1" t="s">
        <v>23</v>
      </c>
      <c r="Z3675">
        <f t="shared" si="648"/>
        <v>165</v>
      </c>
    </row>
    <row r="3676" spans="1:26" x14ac:dyDescent="0.35">
      <c r="A3676" t="s">
        <v>3699</v>
      </c>
      <c r="B3676">
        <v>-27.712184000000001</v>
      </c>
      <c r="C3676">
        <v>152.46052800000001</v>
      </c>
      <c r="D3676">
        <v>132</v>
      </c>
      <c r="E3676">
        <v>164</v>
      </c>
      <c r="F3676">
        <v>8.3800000000000008</v>
      </c>
      <c r="H3676">
        <v>4</v>
      </c>
      <c r="I3676">
        <f t="shared" si="643"/>
        <v>0</v>
      </c>
      <c r="J3676">
        <f t="shared" si="649"/>
        <v>0</v>
      </c>
      <c r="K3676">
        <f t="shared" si="644"/>
        <v>0</v>
      </c>
      <c r="L3676">
        <f t="shared" si="645"/>
        <v>0</v>
      </c>
      <c r="M3676">
        <f t="shared" si="650"/>
        <v>0</v>
      </c>
      <c r="N3676">
        <f t="shared" si="651"/>
        <v>0</v>
      </c>
      <c r="O3676">
        <f t="shared" si="652"/>
        <v>0</v>
      </c>
      <c r="P3676">
        <f t="shared" si="653"/>
        <v>0</v>
      </c>
      <c r="Q3676">
        <f t="shared" si="646"/>
        <v>0</v>
      </c>
      <c r="R3676">
        <f t="shared" si="647"/>
        <v>0</v>
      </c>
      <c r="W3676" s="1" t="s">
        <v>23</v>
      </c>
      <c r="Z3676">
        <f t="shared" si="648"/>
        <v>165</v>
      </c>
    </row>
    <row r="3677" spans="1:26" x14ac:dyDescent="0.35">
      <c r="A3677" t="s">
        <v>3700</v>
      </c>
      <c r="B3677">
        <v>-27.71219</v>
      </c>
      <c r="C3677">
        <v>152.46047799999999</v>
      </c>
      <c r="D3677">
        <v>132</v>
      </c>
      <c r="E3677">
        <v>164</v>
      </c>
      <c r="F3677">
        <v>8.3800000000000008</v>
      </c>
      <c r="H3677">
        <v>4</v>
      </c>
      <c r="I3677">
        <f t="shared" si="643"/>
        <v>4</v>
      </c>
      <c r="J3677" t="str">
        <f t="shared" si="649"/>
        <v>Heart rate is 164</v>
      </c>
      <c r="K3677">
        <f t="shared" si="644"/>
        <v>0</v>
      </c>
      <c r="L3677">
        <f t="shared" si="645"/>
        <v>1</v>
      </c>
      <c r="M3677">
        <f t="shared" si="650"/>
        <v>0</v>
      </c>
      <c r="N3677">
        <f t="shared" si="651"/>
        <v>0</v>
      </c>
      <c r="O3677">
        <f t="shared" si="652"/>
        <v>0</v>
      </c>
      <c r="P3677">
        <f t="shared" si="653"/>
        <v>0</v>
      </c>
      <c r="Q3677">
        <f t="shared" si="646"/>
        <v>0</v>
      </c>
      <c r="R3677">
        <f t="shared" si="647"/>
        <v>0</v>
      </c>
      <c r="W3677" s="1" t="s">
        <v>23</v>
      </c>
      <c r="Z3677">
        <f t="shared" si="648"/>
        <v>165</v>
      </c>
    </row>
    <row r="3678" spans="1:26" x14ac:dyDescent="0.35">
      <c r="A3678" t="s">
        <v>3701</v>
      </c>
      <c r="B3678">
        <v>-27.712197</v>
      </c>
      <c r="C3678">
        <v>152.46042800000001</v>
      </c>
      <c r="D3678">
        <v>132</v>
      </c>
      <c r="E3678">
        <v>165</v>
      </c>
      <c r="F3678">
        <v>8.3800000000000008</v>
      </c>
      <c r="H3678">
        <v>4</v>
      </c>
      <c r="I3678">
        <f t="shared" si="643"/>
        <v>0</v>
      </c>
      <c r="J3678">
        <f t="shared" si="649"/>
        <v>0</v>
      </c>
      <c r="K3678">
        <f t="shared" si="644"/>
        <v>0</v>
      </c>
      <c r="L3678">
        <f t="shared" si="645"/>
        <v>0</v>
      </c>
      <c r="M3678">
        <f t="shared" si="650"/>
        <v>0</v>
      </c>
      <c r="N3678">
        <f t="shared" si="651"/>
        <v>0</v>
      </c>
      <c r="O3678">
        <f t="shared" si="652"/>
        <v>0</v>
      </c>
      <c r="P3678">
        <f t="shared" si="653"/>
        <v>0</v>
      </c>
      <c r="Q3678">
        <f t="shared" si="646"/>
        <v>0</v>
      </c>
      <c r="R3678">
        <f t="shared" si="647"/>
        <v>0</v>
      </c>
      <c r="W3678" s="1" t="s">
        <v>23</v>
      </c>
      <c r="Z3678">
        <f t="shared" si="648"/>
        <v>164</v>
      </c>
    </row>
    <row r="3679" spans="1:26" x14ac:dyDescent="0.35">
      <c r="A3679" t="s">
        <v>3702</v>
      </c>
      <c r="B3679">
        <v>-27.712202000000001</v>
      </c>
      <c r="C3679">
        <v>152.46037799999999</v>
      </c>
      <c r="D3679">
        <v>133</v>
      </c>
      <c r="E3679">
        <v>165</v>
      </c>
      <c r="F3679">
        <v>8.51</v>
      </c>
      <c r="H3679">
        <v>4</v>
      </c>
      <c r="I3679">
        <f t="shared" si="643"/>
        <v>0</v>
      </c>
      <c r="J3679">
        <f t="shared" si="649"/>
        <v>0</v>
      </c>
      <c r="K3679">
        <f t="shared" si="644"/>
        <v>0</v>
      </c>
      <c r="L3679">
        <f t="shared" si="645"/>
        <v>0</v>
      </c>
      <c r="M3679">
        <f t="shared" si="650"/>
        <v>0</v>
      </c>
      <c r="N3679">
        <f t="shared" si="651"/>
        <v>0</v>
      </c>
      <c r="O3679">
        <f t="shared" si="652"/>
        <v>0</v>
      </c>
      <c r="P3679">
        <f t="shared" si="653"/>
        <v>0</v>
      </c>
      <c r="Q3679">
        <f t="shared" si="646"/>
        <v>0</v>
      </c>
      <c r="R3679">
        <f t="shared" si="647"/>
        <v>0</v>
      </c>
      <c r="W3679" s="1" t="s">
        <v>23</v>
      </c>
      <c r="Z3679">
        <f t="shared" si="648"/>
        <v>164</v>
      </c>
    </row>
    <row r="3680" spans="1:26" x14ac:dyDescent="0.35">
      <c r="A3680" t="s">
        <v>3703</v>
      </c>
      <c r="B3680">
        <v>-27.712205999999998</v>
      </c>
      <c r="C3680">
        <v>152.46032700000001</v>
      </c>
      <c r="D3680">
        <v>133</v>
      </c>
      <c r="E3680">
        <v>165</v>
      </c>
      <c r="F3680">
        <v>8.51</v>
      </c>
      <c r="H3680">
        <v>4</v>
      </c>
      <c r="I3680">
        <f t="shared" si="643"/>
        <v>0</v>
      </c>
      <c r="J3680">
        <f t="shared" si="649"/>
        <v>0</v>
      </c>
      <c r="K3680">
        <f t="shared" si="644"/>
        <v>0</v>
      </c>
      <c r="L3680">
        <f t="shared" si="645"/>
        <v>0</v>
      </c>
      <c r="M3680">
        <f t="shared" si="650"/>
        <v>0</v>
      </c>
      <c r="N3680">
        <f t="shared" si="651"/>
        <v>0</v>
      </c>
      <c r="O3680">
        <f t="shared" si="652"/>
        <v>0</v>
      </c>
      <c r="P3680">
        <f t="shared" si="653"/>
        <v>0</v>
      </c>
      <c r="Q3680">
        <f t="shared" si="646"/>
        <v>0</v>
      </c>
      <c r="R3680">
        <f t="shared" si="647"/>
        <v>0</v>
      </c>
      <c r="W3680" s="1" t="s">
        <v>23</v>
      </c>
      <c r="Z3680">
        <f t="shared" si="648"/>
        <v>164</v>
      </c>
    </row>
    <row r="3681" spans="1:26" x14ac:dyDescent="0.35">
      <c r="A3681" t="s">
        <v>3704</v>
      </c>
      <c r="B3681">
        <v>-27.712212000000001</v>
      </c>
      <c r="C3681">
        <v>152.46027699999999</v>
      </c>
      <c r="D3681">
        <v>133</v>
      </c>
      <c r="E3681">
        <v>165</v>
      </c>
      <c r="F3681">
        <v>8.58</v>
      </c>
      <c r="H3681">
        <v>4</v>
      </c>
      <c r="I3681">
        <f t="shared" si="643"/>
        <v>3</v>
      </c>
      <c r="J3681" t="str">
        <f t="shared" si="649"/>
        <v>Heart rate is 165</v>
      </c>
      <c r="K3681">
        <f t="shared" si="644"/>
        <v>1</v>
      </c>
      <c r="L3681">
        <f t="shared" si="645"/>
        <v>0</v>
      </c>
      <c r="M3681">
        <f t="shared" si="650"/>
        <v>0</v>
      </c>
      <c r="N3681">
        <f t="shared" si="651"/>
        <v>0</v>
      </c>
      <c r="O3681">
        <f t="shared" si="652"/>
        <v>0</v>
      </c>
      <c r="P3681">
        <f t="shared" si="653"/>
        <v>0</v>
      </c>
      <c r="Q3681">
        <f t="shared" si="646"/>
        <v>0</v>
      </c>
      <c r="R3681">
        <f t="shared" si="647"/>
        <v>0</v>
      </c>
      <c r="W3681" s="1" t="s">
        <v>23</v>
      </c>
      <c r="Z3681">
        <f t="shared" si="648"/>
        <v>164</v>
      </c>
    </row>
    <row r="3682" spans="1:26" x14ac:dyDescent="0.35">
      <c r="A3682" t="s">
        <v>3705</v>
      </c>
      <c r="B3682">
        <v>-27.712219999999999</v>
      </c>
      <c r="C3682">
        <v>152.46023099999999</v>
      </c>
      <c r="D3682">
        <v>133</v>
      </c>
      <c r="E3682">
        <v>164</v>
      </c>
      <c r="F3682">
        <v>8.68</v>
      </c>
      <c r="H3682">
        <v>4</v>
      </c>
      <c r="I3682">
        <f t="shared" si="643"/>
        <v>0</v>
      </c>
      <c r="J3682">
        <f t="shared" si="649"/>
        <v>0</v>
      </c>
      <c r="K3682">
        <f t="shared" si="644"/>
        <v>0</v>
      </c>
      <c r="L3682">
        <f t="shared" si="645"/>
        <v>0</v>
      </c>
      <c r="M3682">
        <f t="shared" si="650"/>
        <v>0</v>
      </c>
      <c r="N3682">
        <f t="shared" si="651"/>
        <v>0</v>
      </c>
      <c r="O3682">
        <f t="shared" si="652"/>
        <v>0</v>
      </c>
      <c r="P3682">
        <f t="shared" si="653"/>
        <v>0</v>
      </c>
      <c r="Q3682">
        <f t="shared" si="646"/>
        <v>0</v>
      </c>
      <c r="R3682">
        <f t="shared" si="647"/>
        <v>0</v>
      </c>
      <c r="W3682" s="1" t="s">
        <v>23</v>
      </c>
      <c r="Z3682">
        <f t="shared" si="648"/>
        <v>165</v>
      </c>
    </row>
    <row r="3683" spans="1:26" x14ac:dyDescent="0.35">
      <c r="A3683" t="s">
        <v>3706</v>
      </c>
      <c r="B3683">
        <v>-27.712225</v>
      </c>
      <c r="C3683">
        <v>152.460184</v>
      </c>
      <c r="D3683">
        <v>133</v>
      </c>
      <c r="E3683">
        <v>164</v>
      </c>
      <c r="F3683">
        <v>8.66</v>
      </c>
      <c r="H3683">
        <v>4</v>
      </c>
      <c r="I3683">
        <f t="shared" si="643"/>
        <v>0</v>
      </c>
      <c r="J3683">
        <f t="shared" si="649"/>
        <v>0</v>
      </c>
      <c r="K3683">
        <f t="shared" si="644"/>
        <v>0</v>
      </c>
      <c r="L3683">
        <f t="shared" si="645"/>
        <v>0</v>
      </c>
      <c r="M3683">
        <f t="shared" si="650"/>
        <v>0</v>
      </c>
      <c r="N3683">
        <f t="shared" si="651"/>
        <v>0</v>
      </c>
      <c r="O3683">
        <f t="shared" si="652"/>
        <v>0</v>
      </c>
      <c r="P3683">
        <f t="shared" si="653"/>
        <v>0</v>
      </c>
      <c r="Q3683">
        <f t="shared" si="646"/>
        <v>0</v>
      </c>
      <c r="R3683">
        <f t="shared" si="647"/>
        <v>0</v>
      </c>
      <c r="W3683" s="1" t="s">
        <v>23</v>
      </c>
      <c r="Z3683">
        <f t="shared" si="648"/>
        <v>165</v>
      </c>
    </row>
    <row r="3684" spans="1:26" x14ac:dyDescent="0.35">
      <c r="A3684" t="s">
        <v>3707</v>
      </c>
      <c r="B3684">
        <v>-27.712235</v>
      </c>
      <c r="C3684">
        <v>152.46013400000001</v>
      </c>
      <c r="D3684">
        <v>133</v>
      </c>
      <c r="E3684">
        <v>163</v>
      </c>
      <c r="F3684">
        <v>8.6999999999999993</v>
      </c>
      <c r="H3684">
        <v>4</v>
      </c>
      <c r="I3684">
        <f t="shared" si="643"/>
        <v>0</v>
      </c>
      <c r="J3684">
        <f t="shared" si="649"/>
        <v>0</v>
      </c>
      <c r="K3684">
        <f t="shared" si="644"/>
        <v>0</v>
      </c>
      <c r="L3684">
        <f t="shared" si="645"/>
        <v>0</v>
      </c>
      <c r="M3684">
        <f t="shared" si="650"/>
        <v>0</v>
      </c>
      <c r="N3684">
        <f t="shared" si="651"/>
        <v>0</v>
      </c>
      <c r="O3684">
        <f t="shared" si="652"/>
        <v>0</v>
      </c>
      <c r="P3684">
        <f t="shared" si="653"/>
        <v>0</v>
      </c>
      <c r="Q3684">
        <f t="shared" si="646"/>
        <v>0</v>
      </c>
      <c r="R3684">
        <f t="shared" si="647"/>
        <v>0</v>
      </c>
      <c r="W3684" s="1" t="s">
        <v>23</v>
      </c>
      <c r="Z3684">
        <f t="shared" si="648"/>
        <v>164</v>
      </c>
    </row>
    <row r="3685" spans="1:26" x14ac:dyDescent="0.35">
      <c r="A3685" t="s">
        <v>3708</v>
      </c>
      <c r="B3685">
        <v>-27.712247999999999</v>
      </c>
      <c r="C3685">
        <v>152.460083</v>
      </c>
      <c r="D3685">
        <v>133</v>
      </c>
      <c r="E3685">
        <v>162</v>
      </c>
      <c r="F3685">
        <v>8.73</v>
      </c>
      <c r="H3685">
        <v>4</v>
      </c>
      <c r="I3685">
        <f t="shared" si="643"/>
        <v>0</v>
      </c>
      <c r="J3685">
        <f t="shared" si="649"/>
        <v>0</v>
      </c>
      <c r="K3685">
        <f t="shared" si="644"/>
        <v>0</v>
      </c>
      <c r="L3685">
        <f t="shared" si="645"/>
        <v>0</v>
      </c>
      <c r="M3685">
        <f t="shared" si="650"/>
        <v>0</v>
      </c>
      <c r="N3685">
        <f t="shared" si="651"/>
        <v>0</v>
      </c>
      <c r="O3685">
        <f t="shared" si="652"/>
        <v>0</v>
      </c>
      <c r="P3685">
        <f t="shared" si="653"/>
        <v>0</v>
      </c>
      <c r="Q3685">
        <f t="shared" si="646"/>
        <v>0</v>
      </c>
      <c r="R3685">
        <f t="shared" si="647"/>
        <v>0</v>
      </c>
      <c r="W3685" s="1" t="s">
        <v>23</v>
      </c>
      <c r="Z3685">
        <f t="shared" si="648"/>
        <v>163</v>
      </c>
    </row>
    <row r="3686" spans="1:26" x14ac:dyDescent="0.35">
      <c r="A3686" t="s">
        <v>3709</v>
      </c>
      <c r="B3686">
        <v>-27.712257999999999</v>
      </c>
      <c r="C3686">
        <v>152.46003400000001</v>
      </c>
      <c r="D3686">
        <v>133</v>
      </c>
      <c r="E3686">
        <v>162</v>
      </c>
      <c r="F3686">
        <v>8.81</v>
      </c>
      <c r="H3686">
        <v>4</v>
      </c>
      <c r="I3686">
        <f t="shared" si="643"/>
        <v>0</v>
      </c>
      <c r="J3686">
        <f t="shared" si="649"/>
        <v>0</v>
      </c>
      <c r="K3686">
        <f t="shared" si="644"/>
        <v>0</v>
      </c>
      <c r="L3686">
        <f t="shared" si="645"/>
        <v>0</v>
      </c>
      <c r="M3686">
        <f t="shared" si="650"/>
        <v>0</v>
      </c>
      <c r="N3686">
        <f t="shared" si="651"/>
        <v>0</v>
      </c>
      <c r="O3686">
        <f t="shared" si="652"/>
        <v>0</v>
      </c>
      <c r="P3686">
        <f t="shared" si="653"/>
        <v>0</v>
      </c>
      <c r="Q3686">
        <f t="shared" si="646"/>
        <v>0</v>
      </c>
      <c r="R3686">
        <f t="shared" si="647"/>
        <v>0</v>
      </c>
      <c r="W3686" s="1" t="s">
        <v>23</v>
      </c>
      <c r="Z3686">
        <f t="shared" si="648"/>
        <v>163</v>
      </c>
    </row>
    <row r="3687" spans="1:26" x14ac:dyDescent="0.35">
      <c r="A3687" t="s">
        <v>3710</v>
      </c>
      <c r="B3687">
        <v>-27.712268000000002</v>
      </c>
      <c r="C3687">
        <v>152.45998700000001</v>
      </c>
      <c r="D3687">
        <v>133</v>
      </c>
      <c r="E3687">
        <v>162</v>
      </c>
      <c r="F3687">
        <v>8.81</v>
      </c>
      <c r="H3687">
        <v>4</v>
      </c>
      <c r="I3687">
        <f t="shared" si="643"/>
        <v>0</v>
      </c>
      <c r="J3687">
        <f t="shared" si="649"/>
        <v>0</v>
      </c>
      <c r="K3687">
        <f t="shared" si="644"/>
        <v>0</v>
      </c>
      <c r="L3687">
        <f t="shared" si="645"/>
        <v>0</v>
      </c>
      <c r="M3687">
        <f t="shared" si="650"/>
        <v>0</v>
      </c>
      <c r="N3687">
        <f t="shared" si="651"/>
        <v>0</v>
      </c>
      <c r="O3687">
        <f t="shared" si="652"/>
        <v>0</v>
      </c>
      <c r="P3687">
        <f t="shared" si="653"/>
        <v>0</v>
      </c>
      <c r="Q3687">
        <f t="shared" si="646"/>
        <v>0</v>
      </c>
      <c r="R3687">
        <f t="shared" si="647"/>
        <v>0</v>
      </c>
      <c r="W3687" s="1" t="s">
        <v>23</v>
      </c>
      <c r="Z3687">
        <f t="shared" si="648"/>
        <v>163</v>
      </c>
    </row>
    <row r="3688" spans="1:26" x14ac:dyDescent="0.35">
      <c r="A3688" t="s">
        <v>3711</v>
      </c>
      <c r="B3688">
        <v>-27.712278999999999</v>
      </c>
      <c r="C3688">
        <v>152.45993999999999</v>
      </c>
      <c r="D3688">
        <v>133</v>
      </c>
      <c r="E3688">
        <v>161</v>
      </c>
      <c r="F3688">
        <v>8.81</v>
      </c>
      <c r="H3688">
        <v>4</v>
      </c>
      <c r="I3688">
        <f t="shared" si="643"/>
        <v>0</v>
      </c>
      <c r="J3688">
        <f t="shared" si="649"/>
        <v>0</v>
      </c>
      <c r="K3688">
        <f t="shared" si="644"/>
        <v>0</v>
      </c>
      <c r="L3688">
        <f t="shared" si="645"/>
        <v>0</v>
      </c>
      <c r="M3688">
        <f t="shared" si="650"/>
        <v>0</v>
      </c>
      <c r="N3688">
        <f t="shared" si="651"/>
        <v>0</v>
      </c>
      <c r="O3688">
        <f t="shared" si="652"/>
        <v>0</v>
      </c>
      <c r="P3688">
        <f t="shared" si="653"/>
        <v>0</v>
      </c>
      <c r="Q3688">
        <f t="shared" si="646"/>
        <v>0</v>
      </c>
      <c r="R3688">
        <f t="shared" si="647"/>
        <v>0</v>
      </c>
      <c r="W3688" s="1" t="s">
        <v>23</v>
      </c>
      <c r="Z3688">
        <f t="shared" si="648"/>
        <v>162</v>
      </c>
    </row>
    <row r="3689" spans="1:26" x14ac:dyDescent="0.35">
      <c r="A3689" t="s">
        <v>3712</v>
      </c>
      <c r="B3689">
        <v>-27.712288000000001</v>
      </c>
      <c r="C3689">
        <v>152.459892</v>
      </c>
      <c r="D3689">
        <v>133</v>
      </c>
      <c r="E3689">
        <v>161</v>
      </c>
      <c r="F3689">
        <v>8.8000000000000007</v>
      </c>
      <c r="H3689">
        <v>4</v>
      </c>
      <c r="I3689">
        <f t="shared" si="643"/>
        <v>0</v>
      </c>
      <c r="J3689">
        <f t="shared" si="649"/>
        <v>0</v>
      </c>
      <c r="K3689">
        <f t="shared" si="644"/>
        <v>0</v>
      </c>
      <c r="L3689">
        <f t="shared" si="645"/>
        <v>0</v>
      </c>
      <c r="M3689">
        <f t="shared" si="650"/>
        <v>0</v>
      </c>
      <c r="N3689">
        <f t="shared" si="651"/>
        <v>0</v>
      </c>
      <c r="O3689">
        <f t="shared" si="652"/>
        <v>0</v>
      </c>
      <c r="P3689">
        <f t="shared" si="653"/>
        <v>0</v>
      </c>
      <c r="Q3689">
        <f t="shared" si="646"/>
        <v>0</v>
      </c>
      <c r="R3689">
        <f t="shared" si="647"/>
        <v>0</v>
      </c>
      <c r="W3689" s="1" t="s">
        <v>23</v>
      </c>
      <c r="Z3689">
        <f t="shared" si="648"/>
        <v>162</v>
      </c>
    </row>
    <row r="3690" spans="1:26" x14ac:dyDescent="0.35">
      <c r="A3690" t="s">
        <v>3713</v>
      </c>
      <c r="B3690">
        <v>-27.712294</v>
      </c>
      <c r="C3690">
        <v>152.459845</v>
      </c>
      <c r="D3690">
        <v>133</v>
      </c>
      <c r="E3690">
        <v>161</v>
      </c>
      <c r="F3690">
        <v>8.8000000000000007</v>
      </c>
      <c r="H3690">
        <v>4</v>
      </c>
      <c r="I3690">
        <f t="shared" si="643"/>
        <v>0</v>
      </c>
      <c r="J3690">
        <f t="shared" si="649"/>
        <v>0</v>
      </c>
      <c r="K3690">
        <f t="shared" si="644"/>
        <v>0</v>
      </c>
      <c r="L3690">
        <f t="shared" si="645"/>
        <v>0</v>
      </c>
      <c r="M3690">
        <f t="shared" si="650"/>
        <v>0</v>
      </c>
      <c r="N3690">
        <f t="shared" si="651"/>
        <v>0</v>
      </c>
      <c r="O3690">
        <f t="shared" si="652"/>
        <v>0</v>
      </c>
      <c r="P3690">
        <f t="shared" si="653"/>
        <v>0</v>
      </c>
      <c r="Q3690">
        <f t="shared" si="646"/>
        <v>0</v>
      </c>
      <c r="R3690">
        <f t="shared" si="647"/>
        <v>0</v>
      </c>
      <c r="W3690" s="1" t="s">
        <v>23</v>
      </c>
      <c r="Z3690">
        <f t="shared" si="648"/>
        <v>162</v>
      </c>
    </row>
    <row r="3691" spans="1:26" x14ac:dyDescent="0.35">
      <c r="A3691" t="s">
        <v>3714</v>
      </c>
      <c r="B3691">
        <v>-27.712298000000001</v>
      </c>
      <c r="C3691">
        <v>152.459801</v>
      </c>
      <c r="D3691">
        <v>133</v>
      </c>
      <c r="E3691">
        <v>161</v>
      </c>
      <c r="F3691">
        <v>8.8000000000000007</v>
      </c>
      <c r="H3691">
        <v>4</v>
      </c>
      <c r="I3691">
        <f t="shared" si="643"/>
        <v>0</v>
      </c>
      <c r="J3691">
        <f t="shared" si="649"/>
        <v>0</v>
      </c>
      <c r="K3691">
        <f t="shared" si="644"/>
        <v>0</v>
      </c>
      <c r="L3691">
        <f t="shared" si="645"/>
        <v>0</v>
      </c>
      <c r="M3691">
        <f t="shared" si="650"/>
        <v>0</v>
      </c>
      <c r="N3691">
        <f t="shared" si="651"/>
        <v>0</v>
      </c>
      <c r="O3691">
        <f t="shared" si="652"/>
        <v>0</v>
      </c>
      <c r="P3691">
        <f t="shared" si="653"/>
        <v>0</v>
      </c>
      <c r="Q3691">
        <f t="shared" si="646"/>
        <v>0</v>
      </c>
      <c r="R3691">
        <f t="shared" si="647"/>
        <v>0</v>
      </c>
      <c r="W3691" s="1" t="s">
        <v>23</v>
      </c>
      <c r="Z3691">
        <f t="shared" si="648"/>
        <v>162</v>
      </c>
    </row>
    <row r="3692" spans="1:26" x14ac:dyDescent="0.35">
      <c r="A3692" t="s">
        <v>3715</v>
      </c>
      <c r="B3692">
        <v>-27.712299999999999</v>
      </c>
      <c r="C3692">
        <v>152.45975799999999</v>
      </c>
      <c r="D3692">
        <v>133</v>
      </c>
      <c r="E3692">
        <v>161</v>
      </c>
      <c r="F3692">
        <v>8.7100000000000009</v>
      </c>
      <c r="H3692">
        <v>4</v>
      </c>
      <c r="I3692">
        <f t="shared" si="643"/>
        <v>0</v>
      </c>
      <c r="J3692">
        <f t="shared" si="649"/>
        <v>0</v>
      </c>
      <c r="K3692">
        <f t="shared" si="644"/>
        <v>0</v>
      </c>
      <c r="L3692">
        <f t="shared" si="645"/>
        <v>0</v>
      </c>
      <c r="M3692">
        <f t="shared" si="650"/>
        <v>0</v>
      </c>
      <c r="N3692">
        <f t="shared" si="651"/>
        <v>0</v>
      </c>
      <c r="O3692">
        <f t="shared" si="652"/>
        <v>0</v>
      </c>
      <c r="P3692">
        <f t="shared" si="653"/>
        <v>0</v>
      </c>
      <c r="Q3692">
        <f t="shared" si="646"/>
        <v>0</v>
      </c>
      <c r="R3692">
        <f t="shared" si="647"/>
        <v>0</v>
      </c>
      <c r="W3692" s="1" t="s">
        <v>23</v>
      </c>
      <c r="Z3692">
        <f t="shared" si="648"/>
        <v>162</v>
      </c>
    </row>
    <row r="3693" spans="1:26" x14ac:dyDescent="0.35">
      <c r="A3693" t="s">
        <v>3716</v>
      </c>
      <c r="B3693">
        <v>-27.712301</v>
      </c>
      <c r="C3693">
        <v>152.45971700000001</v>
      </c>
      <c r="D3693">
        <v>133</v>
      </c>
      <c r="E3693">
        <v>161</v>
      </c>
      <c r="F3693">
        <v>8.7100000000000009</v>
      </c>
      <c r="H3693">
        <v>4</v>
      </c>
      <c r="I3693">
        <f t="shared" si="643"/>
        <v>0</v>
      </c>
      <c r="J3693">
        <f t="shared" si="649"/>
        <v>0</v>
      </c>
      <c r="K3693">
        <f t="shared" si="644"/>
        <v>0</v>
      </c>
      <c r="L3693">
        <f t="shared" si="645"/>
        <v>0</v>
      </c>
      <c r="M3693">
        <f t="shared" si="650"/>
        <v>0</v>
      </c>
      <c r="N3693">
        <f t="shared" si="651"/>
        <v>0</v>
      </c>
      <c r="O3693">
        <f t="shared" si="652"/>
        <v>0</v>
      </c>
      <c r="P3693">
        <f t="shared" si="653"/>
        <v>0</v>
      </c>
      <c r="Q3693">
        <f t="shared" si="646"/>
        <v>0</v>
      </c>
      <c r="R3693">
        <f t="shared" si="647"/>
        <v>0</v>
      </c>
      <c r="W3693" s="1" t="s">
        <v>23</v>
      </c>
      <c r="Z3693">
        <f t="shared" si="648"/>
        <v>162</v>
      </c>
    </row>
    <row r="3694" spans="1:26" x14ac:dyDescent="0.35">
      <c r="A3694" t="s">
        <v>3717</v>
      </c>
      <c r="B3694">
        <v>-27.712302999999999</v>
      </c>
      <c r="C3694">
        <v>152.45967300000001</v>
      </c>
      <c r="D3694">
        <v>133</v>
      </c>
      <c r="E3694">
        <v>161</v>
      </c>
      <c r="F3694">
        <v>8.5500000000000007</v>
      </c>
      <c r="H3694">
        <v>4</v>
      </c>
      <c r="I3694">
        <f t="shared" si="643"/>
        <v>0</v>
      </c>
      <c r="J3694">
        <f t="shared" si="649"/>
        <v>0</v>
      </c>
      <c r="K3694">
        <f t="shared" si="644"/>
        <v>0</v>
      </c>
      <c r="L3694">
        <f t="shared" si="645"/>
        <v>0</v>
      </c>
      <c r="M3694">
        <f t="shared" si="650"/>
        <v>0</v>
      </c>
      <c r="N3694">
        <f t="shared" si="651"/>
        <v>0</v>
      </c>
      <c r="O3694">
        <f t="shared" si="652"/>
        <v>0</v>
      </c>
      <c r="P3694">
        <f t="shared" si="653"/>
        <v>0</v>
      </c>
      <c r="Q3694">
        <f t="shared" si="646"/>
        <v>0</v>
      </c>
      <c r="R3694">
        <f t="shared" si="647"/>
        <v>0</v>
      </c>
      <c r="W3694" s="1" t="s">
        <v>23</v>
      </c>
      <c r="Z3694">
        <f t="shared" si="648"/>
        <v>162</v>
      </c>
    </row>
    <row r="3695" spans="1:26" x14ac:dyDescent="0.35">
      <c r="A3695" t="s">
        <v>3718</v>
      </c>
      <c r="B3695">
        <v>-27.712301</v>
      </c>
      <c r="C3695">
        <v>152.45962599999999</v>
      </c>
      <c r="D3695">
        <v>133</v>
      </c>
      <c r="E3695">
        <v>161</v>
      </c>
      <c r="F3695">
        <v>8.5500000000000007</v>
      </c>
      <c r="H3695">
        <v>4</v>
      </c>
      <c r="I3695">
        <f t="shared" si="643"/>
        <v>0</v>
      </c>
      <c r="J3695">
        <f t="shared" si="649"/>
        <v>0</v>
      </c>
      <c r="K3695">
        <f t="shared" si="644"/>
        <v>0</v>
      </c>
      <c r="L3695">
        <f t="shared" si="645"/>
        <v>0</v>
      </c>
      <c r="M3695">
        <f t="shared" si="650"/>
        <v>0</v>
      </c>
      <c r="N3695">
        <f t="shared" si="651"/>
        <v>0</v>
      </c>
      <c r="O3695">
        <f t="shared" si="652"/>
        <v>0</v>
      </c>
      <c r="P3695">
        <f t="shared" si="653"/>
        <v>0</v>
      </c>
      <c r="Q3695">
        <f t="shared" si="646"/>
        <v>0</v>
      </c>
      <c r="R3695">
        <f t="shared" si="647"/>
        <v>0</v>
      </c>
      <c r="W3695" s="1" t="s">
        <v>23</v>
      </c>
      <c r="Z3695">
        <f t="shared" si="648"/>
        <v>162</v>
      </c>
    </row>
    <row r="3696" spans="1:26" x14ac:dyDescent="0.35">
      <c r="A3696" t="s">
        <v>3719</v>
      </c>
      <c r="B3696">
        <v>-27.712295000000001</v>
      </c>
      <c r="C3696">
        <v>152.45957999999999</v>
      </c>
      <c r="D3696">
        <v>133</v>
      </c>
      <c r="E3696">
        <v>161</v>
      </c>
      <c r="F3696">
        <v>8.5500000000000007</v>
      </c>
      <c r="H3696">
        <v>4</v>
      </c>
      <c r="I3696">
        <f t="shared" si="643"/>
        <v>0</v>
      </c>
      <c r="J3696">
        <f t="shared" si="649"/>
        <v>0</v>
      </c>
      <c r="K3696">
        <f t="shared" si="644"/>
        <v>0</v>
      </c>
      <c r="L3696">
        <f t="shared" si="645"/>
        <v>0</v>
      </c>
      <c r="M3696">
        <f t="shared" si="650"/>
        <v>0</v>
      </c>
      <c r="N3696">
        <f t="shared" si="651"/>
        <v>0</v>
      </c>
      <c r="O3696">
        <f t="shared" si="652"/>
        <v>0</v>
      </c>
      <c r="P3696">
        <f t="shared" si="653"/>
        <v>0</v>
      </c>
      <c r="Q3696">
        <f t="shared" si="646"/>
        <v>0</v>
      </c>
      <c r="R3696">
        <f t="shared" si="647"/>
        <v>0</v>
      </c>
      <c r="W3696" s="1" t="s">
        <v>23</v>
      </c>
      <c r="Z3696">
        <f t="shared" si="648"/>
        <v>162</v>
      </c>
    </row>
    <row r="3697" spans="1:26" x14ac:dyDescent="0.35">
      <c r="A3697" t="s">
        <v>3720</v>
      </c>
      <c r="B3697">
        <v>-27.712282999999999</v>
      </c>
      <c r="C3697">
        <v>152.459541</v>
      </c>
      <c r="D3697">
        <v>134</v>
      </c>
      <c r="E3697">
        <v>161</v>
      </c>
      <c r="F3697">
        <v>8.42</v>
      </c>
      <c r="H3697">
        <v>4</v>
      </c>
      <c r="I3697">
        <f t="shared" si="643"/>
        <v>0</v>
      </c>
      <c r="J3697">
        <f t="shared" si="649"/>
        <v>0</v>
      </c>
      <c r="K3697">
        <f t="shared" si="644"/>
        <v>0</v>
      </c>
      <c r="L3697">
        <f t="shared" si="645"/>
        <v>0</v>
      </c>
      <c r="M3697">
        <f t="shared" si="650"/>
        <v>0</v>
      </c>
      <c r="N3697">
        <f t="shared" si="651"/>
        <v>0</v>
      </c>
      <c r="O3697">
        <f t="shared" si="652"/>
        <v>0</v>
      </c>
      <c r="P3697">
        <f t="shared" si="653"/>
        <v>0</v>
      </c>
      <c r="Q3697">
        <f t="shared" si="646"/>
        <v>0</v>
      </c>
      <c r="R3697">
        <f t="shared" si="647"/>
        <v>0</v>
      </c>
      <c r="W3697" s="1" t="s">
        <v>23</v>
      </c>
      <c r="Z3697">
        <f t="shared" si="648"/>
        <v>162</v>
      </c>
    </row>
    <row r="3698" spans="1:26" x14ac:dyDescent="0.35">
      <c r="A3698" t="s">
        <v>3721</v>
      </c>
      <c r="B3698">
        <v>-27.712268999999999</v>
      </c>
      <c r="C3698">
        <v>152.459506</v>
      </c>
      <c r="D3698">
        <v>134</v>
      </c>
      <c r="E3698">
        <v>161</v>
      </c>
      <c r="F3698">
        <v>8.42</v>
      </c>
      <c r="H3698">
        <v>4</v>
      </c>
      <c r="I3698">
        <f t="shared" si="643"/>
        <v>0</v>
      </c>
      <c r="J3698">
        <f t="shared" si="649"/>
        <v>0</v>
      </c>
      <c r="K3698">
        <f t="shared" si="644"/>
        <v>0</v>
      </c>
      <c r="L3698">
        <f t="shared" si="645"/>
        <v>0</v>
      </c>
      <c r="M3698">
        <f t="shared" si="650"/>
        <v>0</v>
      </c>
      <c r="N3698">
        <f t="shared" si="651"/>
        <v>0</v>
      </c>
      <c r="O3698">
        <f t="shared" si="652"/>
        <v>0</v>
      </c>
      <c r="P3698">
        <f t="shared" si="653"/>
        <v>0</v>
      </c>
      <c r="Q3698">
        <f t="shared" si="646"/>
        <v>0</v>
      </c>
      <c r="R3698">
        <f t="shared" si="647"/>
        <v>0</v>
      </c>
      <c r="W3698" s="1" t="s">
        <v>23</v>
      </c>
      <c r="Z3698">
        <f t="shared" si="648"/>
        <v>162</v>
      </c>
    </row>
    <row r="3699" spans="1:26" x14ac:dyDescent="0.35">
      <c r="A3699" t="s">
        <v>3722</v>
      </c>
      <c r="B3699">
        <v>-27.712254999999999</v>
      </c>
      <c r="C3699">
        <v>152.45947100000001</v>
      </c>
      <c r="D3699">
        <v>134</v>
      </c>
      <c r="E3699">
        <v>161</v>
      </c>
      <c r="F3699">
        <v>6.88</v>
      </c>
      <c r="H3699">
        <v>4</v>
      </c>
      <c r="I3699">
        <f t="shared" si="643"/>
        <v>0</v>
      </c>
      <c r="J3699">
        <f t="shared" si="649"/>
        <v>0</v>
      </c>
      <c r="K3699">
        <f t="shared" si="644"/>
        <v>0</v>
      </c>
      <c r="L3699">
        <f t="shared" si="645"/>
        <v>0</v>
      </c>
      <c r="M3699">
        <f t="shared" si="650"/>
        <v>0</v>
      </c>
      <c r="N3699">
        <f t="shared" si="651"/>
        <v>0</v>
      </c>
      <c r="O3699">
        <f t="shared" si="652"/>
        <v>0</v>
      </c>
      <c r="P3699">
        <f t="shared" si="653"/>
        <v>0</v>
      </c>
      <c r="Q3699">
        <f t="shared" si="646"/>
        <v>0</v>
      </c>
      <c r="R3699">
        <f t="shared" si="647"/>
        <v>0</v>
      </c>
      <c r="W3699" s="1" t="s">
        <v>23</v>
      </c>
      <c r="Z3699">
        <f t="shared" si="648"/>
        <v>162</v>
      </c>
    </row>
    <row r="3700" spans="1:26" x14ac:dyDescent="0.35">
      <c r="A3700" t="s">
        <v>3723</v>
      </c>
      <c r="B3700">
        <v>-27.712243000000001</v>
      </c>
      <c r="C3700">
        <v>152.45943700000001</v>
      </c>
      <c r="D3700">
        <v>134</v>
      </c>
      <c r="E3700">
        <v>159</v>
      </c>
      <c r="F3700">
        <v>6.74</v>
      </c>
      <c r="H3700">
        <v>4</v>
      </c>
      <c r="I3700">
        <f t="shared" si="643"/>
        <v>0</v>
      </c>
      <c r="J3700">
        <f t="shared" si="649"/>
        <v>0</v>
      </c>
      <c r="K3700">
        <f t="shared" si="644"/>
        <v>0</v>
      </c>
      <c r="L3700">
        <f t="shared" si="645"/>
        <v>0</v>
      </c>
      <c r="M3700">
        <f t="shared" si="650"/>
        <v>0</v>
      </c>
      <c r="N3700">
        <f t="shared" si="651"/>
        <v>0</v>
      </c>
      <c r="O3700">
        <f t="shared" si="652"/>
        <v>0</v>
      </c>
      <c r="P3700">
        <f t="shared" si="653"/>
        <v>0</v>
      </c>
      <c r="Q3700">
        <f t="shared" si="646"/>
        <v>0</v>
      </c>
      <c r="R3700">
        <f t="shared" si="647"/>
        <v>0</v>
      </c>
      <c r="W3700" s="1" t="s">
        <v>23</v>
      </c>
      <c r="Z3700">
        <f t="shared" si="648"/>
        <v>161</v>
      </c>
    </row>
    <row r="3701" spans="1:26" x14ac:dyDescent="0.35">
      <c r="A3701" t="s">
        <v>3724</v>
      </c>
      <c r="B3701">
        <v>-27.712230000000002</v>
      </c>
      <c r="C3701">
        <v>152.45940100000001</v>
      </c>
      <c r="D3701">
        <v>134</v>
      </c>
      <c r="E3701">
        <v>158</v>
      </c>
      <c r="F3701">
        <v>6.51</v>
      </c>
      <c r="H3701">
        <v>4</v>
      </c>
      <c r="I3701">
        <f t="shared" si="643"/>
        <v>0</v>
      </c>
      <c r="J3701">
        <f t="shared" si="649"/>
        <v>0</v>
      </c>
      <c r="K3701">
        <f t="shared" si="644"/>
        <v>0</v>
      </c>
      <c r="L3701">
        <f t="shared" si="645"/>
        <v>0</v>
      </c>
      <c r="M3701">
        <f t="shared" si="650"/>
        <v>0</v>
      </c>
      <c r="N3701">
        <f t="shared" si="651"/>
        <v>0</v>
      </c>
      <c r="O3701">
        <f t="shared" si="652"/>
        <v>0</v>
      </c>
      <c r="P3701">
        <f t="shared" si="653"/>
        <v>0</v>
      </c>
      <c r="Q3701">
        <f t="shared" si="646"/>
        <v>0</v>
      </c>
      <c r="R3701">
        <f t="shared" si="647"/>
        <v>0</v>
      </c>
      <c r="W3701" s="1" t="s">
        <v>23</v>
      </c>
      <c r="Z3701">
        <f t="shared" si="648"/>
        <v>159</v>
      </c>
    </row>
    <row r="3702" spans="1:26" x14ac:dyDescent="0.35">
      <c r="A3702" t="s">
        <v>3725</v>
      </c>
      <c r="B3702">
        <v>-27.712219999999999</v>
      </c>
      <c r="C3702">
        <v>152.459362</v>
      </c>
      <c r="D3702">
        <v>134</v>
      </c>
      <c r="E3702">
        <v>158</v>
      </c>
      <c r="F3702">
        <v>6.38</v>
      </c>
      <c r="H3702">
        <v>4</v>
      </c>
      <c r="I3702">
        <f t="shared" si="643"/>
        <v>0</v>
      </c>
      <c r="J3702">
        <f t="shared" si="649"/>
        <v>0</v>
      </c>
      <c r="K3702">
        <f t="shared" si="644"/>
        <v>0</v>
      </c>
      <c r="L3702">
        <f t="shared" si="645"/>
        <v>0</v>
      </c>
      <c r="M3702">
        <f t="shared" si="650"/>
        <v>0</v>
      </c>
      <c r="N3702">
        <f t="shared" si="651"/>
        <v>0</v>
      </c>
      <c r="O3702">
        <f t="shared" si="652"/>
        <v>0</v>
      </c>
      <c r="P3702">
        <f t="shared" si="653"/>
        <v>0</v>
      </c>
      <c r="Q3702">
        <f t="shared" si="646"/>
        <v>0</v>
      </c>
      <c r="R3702">
        <f t="shared" si="647"/>
        <v>0</v>
      </c>
      <c r="W3702" s="1" t="s">
        <v>23</v>
      </c>
      <c r="Z3702">
        <f t="shared" si="648"/>
        <v>159</v>
      </c>
    </row>
    <row r="3703" spans="1:26" x14ac:dyDescent="0.35">
      <c r="A3703" t="s">
        <v>3726</v>
      </c>
      <c r="B3703">
        <v>-27.712218</v>
      </c>
      <c r="C3703">
        <v>152.45932300000001</v>
      </c>
      <c r="D3703">
        <v>134</v>
      </c>
      <c r="E3703">
        <v>158</v>
      </c>
      <c r="F3703">
        <v>6.3</v>
      </c>
      <c r="H3703">
        <v>4</v>
      </c>
      <c r="I3703">
        <f t="shared" si="643"/>
        <v>0</v>
      </c>
      <c r="J3703">
        <f t="shared" si="649"/>
        <v>0</v>
      </c>
      <c r="K3703">
        <f t="shared" si="644"/>
        <v>0</v>
      </c>
      <c r="L3703">
        <f t="shared" si="645"/>
        <v>0</v>
      </c>
      <c r="M3703">
        <f t="shared" si="650"/>
        <v>0</v>
      </c>
      <c r="N3703">
        <f t="shared" si="651"/>
        <v>0</v>
      </c>
      <c r="O3703">
        <f t="shared" si="652"/>
        <v>0</v>
      </c>
      <c r="P3703">
        <f t="shared" si="653"/>
        <v>0</v>
      </c>
      <c r="Q3703">
        <f t="shared" si="646"/>
        <v>0</v>
      </c>
      <c r="R3703">
        <f t="shared" si="647"/>
        <v>0</v>
      </c>
      <c r="W3703" s="1" t="s">
        <v>23</v>
      </c>
      <c r="Z3703">
        <f t="shared" si="648"/>
        <v>159</v>
      </c>
    </row>
    <row r="3704" spans="1:26" x14ac:dyDescent="0.35">
      <c r="A3704" t="s">
        <v>3727</v>
      </c>
      <c r="B3704">
        <v>-27.712222000000001</v>
      </c>
      <c r="C3704">
        <v>152.45928599999999</v>
      </c>
      <c r="D3704">
        <v>134</v>
      </c>
      <c r="E3704">
        <v>157</v>
      </c>
      <c r="F3704">
        <v>6.28</v>
      </c>
      <c r="H3704">
        <v>4</v>
      </c>
      <c r="I3704">
        <f t="shared" si="643"/>
        <v>0</v>
      </c>
      <c r="J3704">
        <f t="shared" si="649"/>
        <v>0</v>
      </c>
      <c r="K3704">
        <f t="shared" si="644"/>
        <v>0</v>
      </c>
      <c r="L3704">
        <f t="shared" si="645"/>
        <v>0</v>
      </c>
      <c r="M3704">
        <f t="shared" si="650"/>
        <v>0</v>
      </c>
      <c r="N3704">
        <f t="shared" si="651"/>
        <v>0</v>
      </c>
      <c r="O3704">
        <f t="shared" si="652"/>
        <v>0</v>
      </c>
      <c r="P3704">
        <f t="shared" si="653"/>
        <v>0</v>
      </c>
      <c r="Q3704">
        <f t="shared" si="646"/>
        <v>0</v>
      </c>
      <c r="R3704">
        <f t="shared" si="647"/>
        <v>0</v>
      </c>
      <c r="W3704" s="1" t="s">
        <v>23</v>
      </c>
      <c r="Z3704">
        <f t="shared" si="648"/>
        <v>158</v>
      </c>
    </row>
    <row r="3705" spans="1:26" x14ac:dyDescent="0.35">
      <c r="A3705" t="s">
        <v>3728</v>
      </c>
      <c r="B3705">
        <v>-27.712226999999999</v>
      </c>
      <c r="C3705">
        <v>152.459248</v>
      </c>
      <c r="D3705">
        <v>134</v>
      </c>
      <c r="E3705">
        <v>157</v>
      </c>
      <c r="F3705">
        <v>6.33</v>
      </c>
      <c r="H3705">
        <v>4</v>
      </c>
      <c r="I3705">
        <f t="shared" si="643"/>
        <v>0</v>
      </c>
      <c r="J3705">
        <f t="shared" si="649"/>
        <v>0</v>
      </c>
      <c r="K3705">
        <f t="shared" si="644"/>
        <v>0</v>
      </c>
      <c r="L3705">
        <f t="shared" si="645"/>
        <v>0</v>
      </c>
      <c r="M3705">
        <f t="shared" si="650"/>
        <v>0</v>
      </c>
      <c r="N3705">
        <f t="shared" si="651"/>
        <v>0</v>
      </c>
      <c r="O3705">
        <f t="shared" si="652"/>
        <v>0</v>
      </c>
      <c r="P3705">
        <f t="shared" si="653"/>
        <v>0</v>
      </c>
      <c r="Q3705">
        <f t="shared" si="646"/>
        <v>0</v>
      </c>
      <c r="R3705">
        <f t="shared" si="647"/>
        <v>0</v>
      </c>
      <c r="W3705" s="1" t="s">
        <v>23</v>
      </c>
      <c r="Z3705">
        <f t="shared" si="648"/>
        <v>158</v>
      </c>
    </row>
    <row r="3706" spans="1:26" x14ac:dyDescent="0.35">
      <c r="A3706" t="s">
        <v>3729</v>
      </c>
      <c r="B3706">
        <v>-27.712235</v>
      </c>
      <c r="C3706">
        <v>152.45920899999999</v>
      </c>
      <c r="D3706">
        <v>134</v>
      </c>
      <c r="E3706">
        <v>157</v>
      </c>
      <c r="F3706">
        <v>6.3</v>
      </c>
      <c r="H3706">
        <v>4</v>
      </c>
      <c r="I3706">
        <f t="shared" si="643"/>
        <v>0</v>
      </c>
      <c r="J3706">
        <f t="shared" si="649"/>
        <v>0</v>
      </c>
      <c r="K3706">
        <f t="shared" si="644"/>
        <v>0</v>
      </c>
      <c r="L3706">
        <f t="shared" si="645"/>
        <v>0</v>
      </c>
      <c r="M3706">
        <f t="shared" si="650"/>
        <v>0</v>
      </c>
      <c r="N3706">
        <f t="shared" si="651"/>
        <v>0</v>
      </c>
      <c r="O3706">
        <f t="shared" si="652"/>
        <v>0</v>
      </c>
      <c r="P3706">
        <f t="shared" si="653"/>
        <v>0</v>
      </c>
      <c r="Q3706">
        <f t="shared" si="646"/>
        <v>0</v>
      </c>
      <c r="R3706">
        <f t="shared" si="647"/>
        <v>0</v>
      </c>
      <c r="W3706" s="1" t="s">
        <v>23</v>
      </c>
      <c r="Z3706">
        <f t="shared" si="648"/>
        <v>158</v>
      </c>
    </row>
    <row r="3707" spans="1:26" x14ac:dyDescent="0.35">
      <c r="A3707" t="s">
        <v>3730</v>
      </c>
      <c r="B3707">
        <v>-27.712244999999999</v>
      </c>
      <c r="C3707">
        <v>152.45917299999999</v>
      </c>
      <c r="D3707">
        <v>134</v>
      </c>
      <c r="E3707">
        <v>156</v>
      </c>
      <c r="F3707">
        <v>6.23</v>
      </c>
      <c r="H3707">
        <v>4</v>
      </c>
      <c r="I3707">
        <f t="shared" si="643"/>
        <v>0</v>
      </c>
      <c r="J3707">
        <f t="shared" si="649"/>
        <v>0</v>
      </c>
      <c r="K3707">
        <f t="shared" si="644"/>
        <v>0</v>
      </c>
      <c r="L3707">
        <f t="shared" si="645"/>
        <v>0</v>
      </c>
      <c r="M3707">
        <f t="shared" si="650"/>
        <v>0</v>
      </c>
      <c r="N3707">
        <f t="shared" si="651"/>
        <v>0</v>
      </c>
      <c r="O3707">
        <f t="shared" si="652"/>
        <v>0</v>
      </c>
      <c r="P3707">
        <f t="shared" si="653"/>
        <v>0</v>
      </c>
      <c r="Q3707">
        <f t="shared" si="646"/>
        <v>0</v>
      </c>
      <c r="R3707">
        <f t="shared" si="647"/>
        <v>0</v>
      </c>
      <c r="W3707" s="1" t="s">
        <v>23</v>
      </c>
      <c r="Z3707">
        <f t="shared" si="648"/>
        <v>157</v>
      </c>
    </row>
    <row r="3708" spans="1:26" x14ac:dyDescent="0.35">
      <c r="A3708" t="s">
        <v>3731</v>
      </c>
      <c r="B3708">
        <v>-27.712254000000001</v>
      </c>
      <c r="C3708">
        <v>152.45914200000001</v>
      </c>
      <c r="D3708">
        <v>134</v>
      </c>
      <c r="E3708">
        <v>156</v>
      </c>
      <c r="F3708">
        <v>6.19</v>
      </c>
      <c r="H3708">
        <v>4</v>
      </c>
      <c r="I3708">
        <f t="shared" si="643"/>
        <v>0</v>
      </c>
      <c r="J3708">
        <f t="shared" si="649"/>
        <v>0</v>
      </c>
      <c r="K3708">
        <f t="shared" si="644"/>
        <v>0</v>
      </c>
      <c r="L3708">
        <f t="shared" si="645"/>
        <v>0</v>
      </c>
      <c r="M3708">
        <f t="shared" si="650"/>
        <v>0</v>
      </c>
      <c r="N3708">
        <f t="shared" si="651"/>
        <v>0</v>
      </c>
      <c r="O3708">
        <f t="shared" si="652"/>
        <v>0</v>
      </c>
      <c r="P3708">
        <f t="shared" si="653"/>
        <v>0</v>
      </c>
      <c r="Q3708">
        <f t="shared" si="646"/>
        <v>0</v>
      </c>
      <c r="R3708">
        <f t="shared" si="647"/>
        <v>0</v>
      </c>
      <c r="W3708" s="1" t="s">
        <v>23</v>
      </c>
      <c r="Z3708">
        <f t="shared" si="648"/>
        <v>157</v>
      </c>
    </row>
    <row r="3709" spans="1:26" x14ac:dyDescent="0.35">
      <c r="A3709" t="s">
        <v>3732</v>
      </c>
      <c r="B3709">
        <v>-27.712254999999999</v>
      </c>
      <c r="C3709">
        <v>152.45910900000001</v>
      </c>
      <c r="D3709">
        <v>135</v>
      </c>
      <c r="E3709">
        <v>156</v>
      </c>
      <c r="F3709">
        <v>6.19</v>
      </c>
      <c r="H3709">
        <v>4</v>
      </c>
      <c r="I3709">
        <f t="shared" si="643"/>
        <v>0</v>
      </c>
      <c r="J3709">
        <f t="shared" si="649"/>
        <v>0</v>
      </c>
      <c r="K3709">
        <f t="shared" si="644"/>
        <v>0</v>
      </c>
      <c r="L3709">
        <f t="shared" si="645"/>
        <v>0</v>
      </c>
      <c r="M3709">
        <f t="shared" si="650"/>
        <v>0</v>
      </c>
      <c r="N3709">
        <f t="shared" si="651"/>
        <v>0</v>
      </c>
      <c r="O3709">
        <f t="shared" si="652"/>
        <v>0</v>
      </c>
      <c r="P3709">
        <f t="shared" si="653"/>
        <v>0</v>
      </c>
      <c r="Q3709">
        <f t="shared" si="646"/>
        <v>0</v>
      </c>
      <c r="R3709">
        <f t="shared" si="647"/>
        <v>0</v>
      </c>
      <c r="W3709" s="1" t="s">
        <v>23</v>
      </c>
      <c r="Z3709">
        <f t="shared" si="648"/>
        <v>157</v>
      </c>
    </row>
    <row r="3710" spans="1:26" x14ac:dyDescent="0.35">
      <c r="A3710" t="s">
        <v>3733</v>
      </c>
      <c r="B3710">
        <v>-27.712251999999999</v>
      </c>
      <c r="C3710">
        <v>152.45907299999999</v>
      </c>
      <c r="D3710">
        <v>135</v>
      </c>
      <c r="E3710">
        <v>156</v>
      </c>
      <c r="F3710">
        <v>6.19</v>
      </c>
      <c r="H3710">
        <v>4</v>
      </c>
      <c r="I3710">
        <f t="shared" si="643"/>
        <v>4</v>
      </c>
      <c r="J3710" t="str">
        <f t="shared" si="649"/>
        <v>Heart rate is 156</v>
      </c>
      <c r="K3710">
        <f t="shared" si="644"/>
        <v>0</v>
      </c>
      <c r="L3710">
        <f t="shared" si="645"/>
        <v>1</v>
      </c>
      <c r="M3710">
        <f t="shared" si="650"/>
        <v>0</v>
      </c>
      <c r="N3710">
        <f t="shared" si="651"/>
        <v>0</v>
      </c>
      <c r="O3710">
        <f t="shared" si="652"/>
        <v>0</v>
      </c>
      <c r="P3710">
        <f t="shared" si="653"/>
        <v>0</v>
      </c>
      <c r="Q3710">
        <f t="shared" si="646"/>
        <v>0</v>
      </c>
      <c r="R3710">
        <f t="shared" si="647"/>
        <v>0</v>
      </c>
      <c r="W3710" s="1" t="s">
        <v>23</v>
      </c>
      <c r="Z3710">
        <f t="shared" si="648"/>
        <v>157</v>
      </c>
    </row>
    <row r="3711" spans="1:26" x14ac:dyDescent="0.35">
      <c r="A3711" t="s">
        <v>3734</v>
      </c>
      <c r="B3711">
        <v>-27.712247000000001</v>
      </c>
      <c r="C3711">
        <v>152.45903799999999</v>
      </c>
      <c r="D3711">
        <v>135</v>
      </c>
      <c r="E3711">
        <v>157</v>
      </c>
      <c r="F3711">
        <v>6.17</v>
      </c>
      <c r="H3711">
        <v>4</v>
      </c>
      <c r="I3711">
        <f t="shared" si="643"/>
        <v>3</v>
      </c>
      <c r="J3711" t="str">
        <f t="shared" si="649"/>
        <v>Heart rate is 157</v>
      </c>
      <c r="K3711">
        <f t="shared" si="644"/>
        <v>1</v>
      </c>
      <c r="L3711">
        <f t="shared" si="645"/>
        <v>0</v>
      </c>
      <c r="M3711">
        <f t="shared" si="650"/>
        <v>0</v>
      </c>
      <c r="N3711">
        <f t="shared" si="651"/>
        <v>0</v>
      </c>
      <c r="O3711">
        <f t="shared" si="652"/>
        <v>0</v>
      </c>
      <c r="P3711">
        <f t="shared" si="653"/>
        <v>0</v>
      </c>
      <c r="Q3711">
        <f t="shared" si="646"/>
        <v>0</v>
      </c>
      <c r="R3711">
        <f t="shared" si="647"/>
        <v>0</v>
      </c>
      <c r="W3711" s="1" t="s">
        <v>23</v>
      </c>
      <c r="Z3711">
        <f t="shared" si="648"/>
        <v>156</v>
      </c>
    </row>
    <row r="3712" spans="1:26" x14ac:dyDescent="0.35">
      <c r="A3712" t="s">
        <v>3735</v>
      </c>
      <c r="B3712">
        <v>-27.712240999999999</v>
      </c>
      <c r="C3712">
        <v>152.45900800000001</v>
      </c>
      <c r="D3712">
        <v>135</v>
      </c>
      <c r="E3712">
        <v>154</v>
      </c>
      <c r="F3712">
        <v>6.15</v>
      </c>
      <c r="H3712">
        <v>4</v>
      </c>
      <c r="I3712">
        <f t="shared" si="643"/>
        <v>0</v>
      </c>
      <c r="J3712">
        <f t="shared" si="649"/>
        <v>0</v>
      </c>
      <c r="K3712">
        <f t="shared" si="644"/>
        <v>0</v>
      </c>
      <c r="L3712">
        <f t="shared" si="645"/>
        <v>0</v>
      </c>
      <c r="M3712">
        <f t="shared" si="650"/>
        <v>0</v>
      </c>
      <c r="N3712">
        <f t="shared" si="651"/>
        <v>0</v>
      </c>
      <c r="O3712">
        <f t="shared" si="652"/>
        <v>0</v>
      </c>
      <c r="P3712">
        <f t="shared" si="653"/>
        <v>0</v>
      </c>
      <c r="Q3712">
        <f t="shared" si="646"/>
        <v>0</v>
      </c>
      <c r="R3712">
        <f t="shared" si="647"/>
        <v>0</v>
      </c>
      <c r="W3712" s="1" t="s">
        <v>23</v>
      </c>
      <c r="Z3712">
        <f t="shared" si="648"/>
        <v>157</v>
      </c>
    </row>
    <row r="3713" spans="1:26" x14ac:dyDescent="0.35">
      <c r="A3713" t="s">
        <v>3736</v>
      </c>
      <c r="B3713">
        <v>-27.712237999999999</v>
      </c>
      <c r="C3713">
        <v>152.458978</v>
      </c>
      <c r="D3713">
        <v>135</v>
      </c>
      <c r="E3713">
        <v>154</v>
      </c>
      <c r="F3713">
        <v>6.09</v>
      </c>
      <c r="H3713">
        <v>4</v>
      </c>
      <c r="I3713">
        <f t="shared" si="643"/>
        <v>0</v>
      </c>
      <c r="J3713">
        <f t="shared" si="649"/>
        <v>0</v>
      </c>
      <c r="K3713">
        <f t="shared" si="644"/>
        <v>0</v>
      </c>
      <c r="L3713">
        <f t="shared" si="645"/>
        <v>0</v>
      </c>
      <c r="M3713">
        <f t="shared" si="650"/>
        <v>0</v>
      </c>
      <c r="N3713">
        <f t="shared" si="651"/>
        <v>0</v>
      </c>
      <c r="O3713">
        <f t="shared" si="652"/>
        <v>0</v>
      </c>
      <c r="P3713">
        <f t="shared" si="653"/>
        <v>0</v>
      </c>
      <c r="Q3713">
        <f t="shared" si="646"/>
        <v>0</v>
      </c>
      <c r="R3713">
        <f t="shared" si="647"/>
        <v>0</v>
      </c>
      <c r="W3713" s="1" t="s">
        <v>23</v>
      </c>
      <c r="Z3713">
        <f t="shared" si="648"/>
        <v>157</v>
      </c>
    </row>
    <row r="3714" spans="1:26" x14ac:dyDescent="0.35">
      <c r="A3714" t="s">
        <v>3737</v>
      </c>
      <c r="B3714">
        <v>-27.712243999999998</v>
      </c>
      <c r="C3714">
        <v>152.458944</v>
      </c>
      <c r="D3714">
        <v>135</v>
      </c>
      <c r="E3714">
        <v>153</v>
      </c>
      <c r="F3714">
        <v>6.09</v>
      </c>
      <c r="H3714">
        <v>4</v>
      </c>
      <c r="I3714">
        <f t="shared" ref="I3714:I3777" si="654">IF($Q3714,1,IF($R3714,2,IF($K3714,3,IF($L3714,4,IF($M3714,5,IF($N3714,6,IF($O3714,7,IF($P3714,8,0))))))))</f>
        <v>0</v>
      </c>
      <c r="J3714">
        <f t="shared" si="649"/>
        <v>0</v>
      </c>
      <c r="K3714">
        <f t="shared" ref="K3714:K3777" si="655">IF(AND(NOT(ISBLANK(E3714)),AND(E3714&gt;Z3714,E3714&gt;E3715)),1,0)</f>
        <v>0</v>
      </c>
      <c r="L3714">
        <f t="shared" ref="L3714:L3777" si="656">IF(AND(NOT(ISBLANK(E3714)),AND(E3714&lt;Z3714,E3714&lt;E3715)),1,0)</f>
        <v>0</v>
      </c>
      <c r="M3714">
        <f t="shared" si="650"/>
        <v>0</v>
      </c>
      <c r="N3714">
        <f t="shared" si="651"/>
        <v>0</v>
      </c>
      <c r="O3714">
        <f t="shared" si="652"/>
        <v>0</v>
      </c>
      <c r="P3714">
        <f t="shared" si="653"/>
        <v>0</v>
      </c>
      <c r="Q3714">
        <f t="shared" ref="Q3714:Q3777" si="657">IF(H3714&lt;&gt;H3713,1,0)</f>
        <v>0</v>
      </c>
      <c r="R3714">
        <f t="shared" ref="R3714:R3777" si="658">IF(H3714&lt;&gt;H3715,1,0)</f>
        <v>0</v>
      </c>
      <c r="W3714" s="1" t="s">
        <v>23</v>
      </c>
      <c r="Z3714">
        <f t="shared" si="648"/>
        <v>154</v>
      </c>
    </row>
    <row r="3715" spans="1:26" x14ac:dyDescent="0.35">
      <c r="A3715" t="s">
        <v>3738</v>
      </c>
      <c r="B3715">
        <v>-27.712257000000001</v>
      </c>
      <c r="C3715">
        <v>152.45890800000001</v>
      </c>
      <c r="D3715">
        <v>135</v>
      </c>
      <c r="E3715">
        <v>149</v>
      </c>
      <c r="F3715">
        <v>6.09</v>
      </c>
      <c r="H3715">
        <v>4</v>
      </c>
      <c r="I3715">
        <f t="shared" si="654"/>
        <v>0</v>
      </c>
      <c r="J3715">
        <f t="shared" si="649"/>
        <v>0</v>
      </c>
      <c r="K3715">
        <f t="shared" si="655"/>
        <v>0</v>
      </c>
      <c r="L3715">
        <f t="shared" si="656"/>
        <v>0</v>
      </c>
      <c r="M3715">
        <f t="shared" si="650"/>
        <v>0</v>
      </c>
      <c r="N3715">
        <f t="shared" si="651"/>
        <v>0</v>
      </c>
      <c r="O3715">
        <f t="shared" si="652"/>
        <v>0</v>
      </c>
      <c r="P3715">
        <f t="shared" si="653"/>
        <v>0</v>
      </c>
      <c r="Q3715">
        <f t="shared" si="657"/>
        <v>0</v>
      </c>
      <c r="R3715">
        <f t="shared" si="658"/>
        <v>0</v>
      </c>
      <c r="W3715" s="1" t="s">
        <v>23</v>
      </c>
      <c r="Z3715">
        <f t="shared" ref="Z3715:Z3778" si="659">IF(E3715&lt;&gt;E3714,E3714,Z3714)</f>
        <v>153</v>
      </c>
    </row>
    <row r="3716" spans="1:26" x14ac:dyDescent="0.35">
      <c r="A3716" t="s">
        <v>3739</v>
      </c>
      <c r="B3716">
        <v>-27.712263</v>
      </c>
      <c r="C3716">
        <v>152.45889199999999</v>
      </c>
      <c r="D3716">
        <v>135</v>
      </c>
      <c r="E3716">
        <v>148</v>
      </c>
      <c r="F3716">
        <v>6.02</v>
      </c>
      <c r="H3716">
        <v>4</v>
      </c>
      <c r="I3716">
        <f t="shared" si="654"/>
        <v>0</v>
      </c>
      <c r="J3716">
        <f t="shared" si="649"/>
        <v>0</v>
      </c>
      <c r="K3716">
        <f t="shared" si="655"/>
        <v>0</v>
      </c>
      <c r="L3716">
        <f t="shared" si="656"/>
        <v>0</v>
      </c>
      <c r="M3716">
        <f t="shared" si="650"/>
        <v>0</v>
      </c>
      <c r="N3716">
        <f t="shared" si="651"/>
        <v>0</v>
      </c>
      <c r="O3716">
        <f t="shared" si="652"/>
        <v>0</v>
      </c>
      <c r="P3716">
        <f t="shared" si="653"/>
        <v>0</v>
      </c>
      <c r="Q3716">
        <f t="shared" si="657"/>
        <v>0</v>
      </c>
      <c r="R3716">
        <f t="shared" si="658"/>
        <v>0</v>
      </c>
      <c r="W3716" s="1" t="s">
        <v>23</v>
      </c>
      <c r="Z3716">
        <f t="shared" si="659"/>
        <v>149</v>
      </c>
    </row>
    <row r="3717" spans="1:26" x14ac:dyDescent="0.35">
      <c r="A3717" t="s">
        <v>3740</v>
      </c>
      <c r="B3717">
        <v>-27.712264000000001</v>
      </c>
      <c r="C3717">
        <v>152.45886899999999</v>
      </c>
      <c r="D3717">
        <v>135</v>
      </c>
      <c r="E3717">
        <v>147</v>
      </c>
      <c r="F3717">
        <v>6.02</v>
      </c>
      <c r="H3717">
        <v>4</v>
      </c>
      <c r="I3717">
        <f t="shared" si="654"/>
        <v>0</v>
      </c>
      <c r="J3717">
        <f t="shared" si="649"/>
        <v>0</v>
      </c>
      <c r="K3717">
        <f t="shared" si="655"/>
        <v>0</v>
      </c>
      <c r="L3717">
        <f t="shared" si="656"/>
        <v>0</v>
      </c>
      <c r="M3717">
        <f t="shared" si="650"/>
        <v>0</v>
      </c>
      <c r="N3717">
        <f t="shared" si="651"/>
        <v>0</v>
      </c>
      <c r="O3717">
        <f t="shared" si="652"/>
        <v>0</v>
      </c>
      <c r="P3717">
        <f t="shared" si="653"/>
        <v>0</v>
      </c>
      <c r="Q3717">
        <f t="shared" si="657"/>
        <v>0</v>
      </c>
      <c r="R3717">
        <f t="shared" si="658"/>
        <v>0</v>
      </c>
      <c r="W3717" s="1" t="s">
        <v>23</v>
      </c>
      <c r="Z3717">
        <f t="shared" si="659"/>
        <v>148</v>
      </c>
    </row>
    <row r="3718" spans="1:26" x14ac:dyDescent="0.35">
      <c r="A3718" t="s">
        <v>3741</v>
      </c>
      <c r="B3718">
        <v>-27.712261999999999</v>
      </c>
      <c r="C3718">
        <v>152.45884699999999</v>
      </c>
      <c r="D3718">
        <v>135</v>
      </c>
      <c r="E3718">
        <v>147</v>
      </c>
      <c r="F3718">
        <v>6.02</v>
      </c>
      <c r="H3718">
        <v>4</v>
      </c>
      <c r="I3718">
        <f t="shared" si="654"/>
        <v>0</v>
      </c>
      <c r="J3718">
        <f t="shared" si="649"/>
        <v>0</v>
      </c>
      <c r="K3718">
        <f t="shared" si="655"/>
        <v>0</v>
      </c>
      <c r="L3718">
        <f t="shared" si="656"/>
        <v>0</v>
      </c>
      <c r="M3718">
        <f t="shared" si="650"/>
        <v>0</v>
      </c>
      <c r="N3718">
        <f t="shared" si="651"/>
        <v>0</v>
      </c>
      <c r="O3718">
        <f t="shared" si="652"/>
        <v>0</v>
      </c>
      <c r="P3718">
        <f t="shared" si="653"/>
        <v>0</v>
      </c>
      <c r="Q3718">
        <f t="shared" si="657"/>
        <v>0</v>
      </c>
      <c r="R3718">
        <f t="shared" si="658"/>
        <v>0</v>
      </c>
      <c r="W3718" s="1" t="s">
        <v>23</v>
      </c>
      <c r="Z3718">
        <f t="shared" si="659"/>
        <v>148</v>
      </c>
    </row>
    <row r="3719" spans="1:26" x14ac:dyDescent="0.35">
      <c r="A3719" t="s">
        <v>3742</v>
      </c>
      <c r="B3719">
        <v>-27.712264000000001</v>
      </c>
      <c r="C3719">
        <v>152.45882599999999</v>
      </c>
      <c r="D3719">
        <v>136</v>
      </c>
      <c r="E3719">
        <v>146</v>
      </c>
      <c r="F3719">
        <v>5.94</v>
      </c>
      <c r="H3719">
        <v>4</v>
      </c>
      <c r="I3719">
        <f t="shared" si="654"/>
        <v>0</v>
      </c>
      <c r="J3719">
        <f t="shared" si="649"/>
        <v>0</v>
      </c>
      <c r="K3719">
        <f t="shared" si="655"/>
        <v>0</v>
      </c>
      <c r="L3719">
        <f t="shared" si="656"/>
        <v>0</v>
      </c>
      <c r="M3719">
        <f t="shared" si="650"/>
        <v>0</v>
      </c>
      <c r="N3719">
        <f t="shared" si="651"/>
        <v>0</v>
      </c>
      <c r="O3719">
        <f t="shared" si="652"/>
        <v>0</v>
      </c>
      <c r="P3719">
        <f t="shared" si="653"/>
        <v>0</v>
      </c>
      <c r="Q3719">
        <f t="shared" si="657"/>
        <v>0</v>
      </c>
      <c r="R3719">
        <f t="shared" si="658"/>
        <v>0</v>
      </c>
      <c r="W3719" s="1" t="s">
        <v>23</v>
      </c>
      <c r="Z3719">
        <f t="shared" si="659"/>
        <v>147</v>
      </c>
    </row>
    <row r="3720" spans="1:26" x14ac:dyDescent="0.35">
      <c r="A3720" t="s">
        <v>3743</v>
      </c>
      <c r="B3720">
        <v>-27.712271999999999</v>
      </c>
      <c r="C3720">
        <v>152.45880199999999</v>
      </c>
      <c r="D3720">
        <v>136</v>
      </c>
      <c r="E3720">
        <v>146</v>
      </c>
      <c r="F3720">
        <v>5.94</v>
      </c>
      <c r="H3720">
        <v>4</v>
      </c>
      <c r="I3720">
        <f t="shared" si="654"/>
        <v>0</v>
      </c>
      <c r="J3720">
        <f t="shared" si="649"/>
        <v>0</v>
      </c>
      <c r="K3720">
        <f t="shared" si="655"/>
        <v>0</v>
      </c>
      <c r="L3720">
        <f t="shared" si="656"/>
        <v>0</v>
      </c>
      <c r="M3720">
        <f t="shared" si="650"/>
        <v>0</v>
      </c>
      <c r="N3720">
        <f t="shared" si="651"/>
        <v>0</v>
      </c>
      <c r="O3720">
        <f t="shared" si="652"/>
        <v>0</v>
      </c>
      <c r="P3720">
        <f t="shared" si="653"/>
        <v>0</v>
      </c>
      <c r="Q3720">
        <f t="shared" si="657"/>
        <v>0</v>
      </c>
      <c r="R3720">
        <f t="shared" si="658"/>
        <v>0</v>
      </c>
      <c r="W3720" s="1" t="s">
        <v>23</v>
      </c>
      <c r="Z3720">
        <f t="shared" si="659"/>
        <v>147</v>
      </c>
    </row>
    <row r="3721" spans="1:26" x14ac:dyDescent="0.35">
      <c r="A3721" t="s">
        <v>3744</v>
      </c>
      <c r="B3721">
        <v>-27.712278000000001</v>
      </c>
      <c r="C3721">
        <v>152.45877100000001</v>
      </c>
      <c r="D3721">
        <v>136</v>
      </c>
      <c r="E3721">
        <v>146</v>
      </c>
      <c r="F3721">
        <v>6.05</v>
      </c>
      <c r="H3721">
        <v>4</v>
      </c>
      <c r="I3721">
        <f t="shared" si="654"/>
        <v>0</v>
      </c>
      <c r="J3721">
        <f t="shared" si="649"/>
        <v>0</v>
      </c>
      <c r="K3721">
        <f t="shared" si="655"/>
        <v>0</v>
      </c>
      <c r="L3721">
        <f t="shared" si="656"/>
        <v>0</v>
      </c>
      <c r="M3721">
        <f t="shared" si="650"/>
        <v>0</v>
      </c>
      <c r="N3721">
        <f t="shared" si="651"/>
        <v>0</v>
      </c>
      <c r="O3721">
        <f t="shared" si="652"/>
        <v>0</v>
      </c>
      <c r="P3721">
        <f t="shared" si="653"/>
        <v>0</v>
      </c>
      <c r="Q3721">
        <f t="shared" si="657"/>
        <v>0</v>
      </c>
      <c r="R3721">
        <f t="shared" si="658"/>
        <v>0</v>
      </c>
      <c r="W3721" s="1" t="s">
        <v>23</v>
      </c>
      <c r="Z3721">
        <f t="shared" si="659"/>
        <v>147</v>
      </c>
    </row>
    <row r="3722" spans="1:26" x14ac:dyDescent="0.35">
      <c r="A3722" t="s">
        <v>3745</v>
      </c>
      <c r="B3722">
        <v>-27.712271999999999</v>
      </c>
      <c r="C3722">
        <v>152.45873700000001</v>
      </c>
      <c r="D3722">
        <v>136</v>
      </c>
      <c r="E3722">
        <v>146</v>
      </c>
      <c r="F3722">
        <v>6.05</v>
      </c>
      <c r="H3722">
        <v>4</v>
      </c>
      <c r="I3722">
        <f t="shared" si="654"/>
        <v>0</v>
      </c>
      <c r="J3722">
        <f t="shared" si="649"/>
        <v>0</v>
      </c>
      <c r="K3722">
        <f t="shared" si="655"/>
        <v>0</v>
      </c>
      <c r="L3722">
        <f t="shared" si="656"/>
        <v>0</v>
      </c>
      <c r="M3722">
        <f t="shared" si="650"/>
        <v>0</v>
      </c>
      <c r="N3722">
        <f t="shared" si="651"/>
        <v>0</v>
      </c>
      <c r="O3722">
        <f t="shared" si="652"/>
        <v>0</v>
      </c>
      <c r="P3722">
        <f t="shared" si="653"/>
        <v>0</v>
      </c>
      <c r="Q3722">
        <f t="shared" si="657"/>
        <v>0</v>
      </c>
      <c r="R3722">
        <f t="shared" si="658"/>
        <v>0</v>
      </c>
      <c r="W3722" s="1" t="s">
        <v>23</v>
      </c>
      <c r="Z3722">
        <f t="shared" si="659"/>
        <v>147</v>
      </c>
    </row>
    <row r="3723" spans="1:26" x14ac:dyDescent="0.35">
      <c r="A3723" t="s">
        <v>3746</v>
      </c>
      <c r="B3723">
        <v>-27.712257000000001</v>
      </c>
      <c r="C3723">
        <v>152.45869999999999</v>
      </c>
      <c r="D3723">
        <v>136</v>
      </c>
      <c r="E3723">
        <v>146</v>
      </c>
      <c r="F3723">
        <v>6.05</v>
      </c>
      <c r="H3723">
        <v>4</v>
      </c>
      <c r="I3723">
        <f t="shared" si="654"/>
        <v>0</v>
      </c>
      <c r="J3723">
        <f t="shared" si="649"/>
        <v>0</v>
      </c>
      <c r="K3723">
        <f t="shared" si="655"/>
        <v>0</v>
      </c>
      <c r="L3723">
        <f t="shared" si="656"/>
        <v>0</v>
      </c>
      <c r="M3723">
        <f t="shared" si="650"/>
        <v>0</v>
      </c>
      <c r="N3723">
        <f t="shared" si="651"/>
        <v>0</v>
      </c>
      <c r="O3723">
        <f t="shared" si="652"/>
        <v>0</v>
      </c>
      <c r="P3723">
        <f t="shared" si="653"/>
        <v>0</v>
      </c>
      <c r="Q3723">
        <f t="shared" si="657"/>
        <v>0</v>
      </c>
      <c r="R3723">
        <f t="shared" si="658"/>
        <v>0</v>
      </c>
      <c r="W3723" s="1" t="s">
        <v>23</v>
      </c>
      <c r="Z3723">
        <f t="shared" si="659"/>
        <v>147</v>
      </c>
    </row>
    <row r="3724" spans="1:26" x14ac:dyDescent="0.35">
      <c r="A3724" t="s">
        <v>3747</v>
      </c>
      <c r="B3724">
        <v>-27.712250000000001</v>
      </c>
      <c r="C3724">
        <v>152.45867000000001</v>
      </c>
      <c r="D3724">
        <v>136</v>
      </c>
      <c r="E3724">
        <v>146</v>
      </c>
      <c r="F3724">
        <v>6.08</v>
      </c>
      <c r="H3724">
        <v>4</v>
      </c>
      <c r="I3724">
        <f t="shared" si="654"/>
        <v>0</v>
      </c>
      <c r="J3724">
        <f t="shared" si="649"/>
        <v>0</v>
      </c>
      <c r="K3724">
        <f t="shared" si="655"/>
        <v>0</v>
      </c>
      <c r="L3724">
        <f t="shared" si="656"/>
        <v>0</v>
      </c>
      <c r="M3724">
        <f t="shared" si="650"/>
        <v>0</v>
      </c>
      <c r="N3724">
        <f t="shared" si="651"/>
        <v>0</v>
      </c>
      <c r="O3724">
        <f t="shared" si="652"/>
        <v>0</v>
      </c>
      <c r="P3724">
        <f t="shared" si="653"/>
        <v>0</v>
      </c>
      <c r="Q3724">
        <f t="shared" si="657"/>
        <v>0</v>
      </c>
      <c r="R3724">
        <f t="shared" si="658"/>
        <v>0</v>
      </c>
      <c r="W3724" s="1" t="s">
        <v>23</v>
      </c>
      <c r="Z3724">
        <f t="shared" si="659"/>
        <v>147</v>
      </c>
    </row>
    <row r="3725" spans="1:26" x14ac:dyDescent="0.35">
      <c r="A3725" t="s">
        <v>3748</v>
      </c>
      <c r="B3725">
        <v>-27.712261000000002</v>
      </c>
      <c r="C3725">
        <v>152.458654</v>
      </c>
      <c r="D3725">
        <v>136</v>
      </c>
      <c r="E3725">
        <v>146</v>
      </c>
      <c r="F3725">
        <v>6.08</v>
      </c>
      <c r="H3725">
        <v>4</v>
      </c>
      <c r="I3725">
        <f t="shared" si="654"/>
        <v>0</v>
      </c>
      <c r="J3725">
        <f t="shared" si="649"/>
        <v>0</v>
      </c>
      <c r="K3725">
        <f t="shared" si="655"/>
        <v>0</v>
      </c>
      <c r="L3725">
        <f t="shared" si="656"/>
        <v>0</v>
      </c>
      <c r="M3725">
        <f t="shared" si="650"/>
        <v>0</v>
      </c>
      <c r="N3725">
        <f t="shared" si="651"/>
        <v>0</v>
      </c>
      <c r="O3725">
        <f t="shared" si="652"/>
        <v>0</v>
      </c>
      <c r="P3725">
        <f t="shared" si="653"/>
        <v>0</v>
      </c>
      <c r="Q3725">
        <f t="shared" si="657"/>
        <v>0</v>
      </c>
      <c r="R3725">
        <f t="shared" si="658"/>
        <v>0</v>
      </c>
      <c r="W3725" s="1" t="s">
        <v>23</v>
      </c>
      <c r="Z3725">
        <f t="shared" si="659"/>
        <v>147</v>
      </c>
    </row>
    <row r="3726" spans="1:26" x14ac:dyDescent="0.35">
      <c r="A3726" t="s">
        <v>3749</v>
      </c>
      <c r="B3726">
        <v>-27.712285999999999</v>
      </c>
      <c r="C3726">
        <v>152.45864499999999</v>
      </c>
      <c r="D3726">
        <v>136</v>
      </c>
      <c r="E3726">
        <v>146</v>
      </c>
      <c r="F3726">
        <v>5.88</v>
      </c>
      <c r="H3726">
        <v>4</v>
      </c>
      <c r="I3726">
        <f t="shared" si="654"/>
        <v>0</v>
      </c>
      <c r="J3726">
        <f t="shared" si="649"/>
        <v>0</v>
      </c>
      <c r="K3726">
        <f t="shared" si="655"/>
        <v>0</v>
      </c>
      <c r="L3726">
        <f t="shared" si="656"/>
        <v>0</v>
      </c>
      <c r="M3726">
        <f t="shared" si="650"/>
        <v>0</v>
      </c>
      <c r="N3726">
        <f t="shared" si="651"/>
        <v>0</v>
      </c>
      <c r="O3726">
        <f t="shared" si="652"/>
        <v>0</v>
      </c>
      <c r="P3726">
        <f t="shared" si="653"/>
        <v>0</v>
      </c>
      <c r="Q3726">
        <f t="shared" si="657"/>
        <v>0</v>
      </c>
      <c r="R3726">
        <f t="shared" si="658"/>
        <v>0</v>
      </c>
      <c r="W3726" s="1" t="s">
        <v>23</v>
      </c>
      <c r="Z3726">
        <f t="shared" si="659"/>
        <v>147</v>
      </c>
    </row>
    <row r="3727" spans="1:26" x14ac:dyDescent="0.35">
      <c r="A3727" t="s">
        <v>3750</v>
      </c>
      <c r="B3727">
        <v>-27.712322</v>
      </c>
      <c r="C3727">
        <v>152.458629</v>
      </c>
      <c r="D3727">
        <v>136</v>
      </c>
      <c r="E3727">
        <v>146</v>
      </c>
      <c r="F3727">
        <v>5.88</v>
      </c>
      <c r="H3727">
        <v>4</v>
      </c>
      <c r="I3727">
        <f t="shared" si="654"/>
        <v>0</v>
      </c>
      <c r="J3727">
        <f t="shared" si="649"/>
        <v>0</v>
      </c>
      <c r="K3727">
        <f t="shared" si="655"/>
        <v>0</v>
      </c>
      <c r="L3727">
        <f t="shared" si="656"/>
        <v>0</v>
      </c>
      <c r="M3727">
        <f t="shared" si="650"/>
        <v>0</v>
      </c>
      <c r="N3727">
        <f t="shared" si="651"/>
        <v>0</v>
      </c>
      <c r="O3727">
        <f t="shared" si="652"/>
        <v>0</v>
      </c>
      <c r="P3727">
        <f t="shared" si="653"/>
        <v>0</v>
      </c>
      <c r="Q3727">
        <f t="shared" si="657"/>
        <v>0</v>
      </c>
      <c r="R3727">
        <f t="shared" si="658"/>
        <v>0</v>
      </c>
      <c r="W3727" s="1" t="s">
        <v>23</v>
      </c>
      <c r="Z3727">
        <f t="shared" si="659"/>
        <v>147</v>
      </c>
    </row>
    <row r="3728" spans="1:26" x14ac:dyDescent="0.35">
      <c r="A3728" t="s">
        <v>3751</v>
      </c>
      <c r="B3728">
        <v>-27.712364999999998</v>
      </c>
      <c r="C3728">
        <v>152.458606</v>
      </c>
      <c r="D3728">
        <v>136</v>
      </c>
      <c r="E3728">
        <v>146</v>
      </c>
      <c r="F3728">
        <v>5.88</v>
      </c>
      <c r="H3728">
        <v>4</v>
      </c>
      <c r="I3728">
        <f t="shared" si="654"/>
        <v>0</v>
      </c>
      <c r="J3728">
        <f t="shared" si="649"/>
        <v>0</v>
      </c>
      <c r="K3728">
        <f t="shared" si="655"/>
        <v>0</v>
      </c>
      <c r="L3728">
        <f t="shared" si="656"/>
        <v>0</v>
      </c>
      <c r="M3728">
        <f t="shared" si="650"/>
        <v>0</v>
      </c>
      <c r="N3728">
        <f t="shared" si="651"/>
        <v>0</v>
      </c>
      <c r="O3728">
        <f t="shared" si="652"/>
        <v>0</v>
      </c>
      <c r="P3728">
        <f t="shared" si="653"/>
        <v>0</v>
      </c>
      <c r="Q3728">
        <f t="shared" si="657"/>
        <v>0</v>
      </c>
      <c r="R3728">
        <f t="shared" si="658"/>
        <v>0</v>
      </c>
      <c r="W3728" s="1" t="s">
        <v>23</v>
      </c>
      <c r="Z3728">
        <f t="shared" si="659"/>
        <v>147</v>
      </c>
    </row>
    <row r="3729" spans="1:26" x14ac:dyDescent="0.35">
      <c r="A3729" t="s">
        <v>3752</v>
      </c>
      <c r="B3729">
        <v>-27.712415</v>
      </c>
      <c r="C3729">
        <v>152.45857599999999</v>
      </c>
      <c r="D3729">
        <v>136</v>
      </c>
      <c r="E3729">
        <v>146</v>
      </c>
      <c r="F3729">
        <v>5.69</v>
      </c>
      <c r="H3729">
        <v>4</v>
      </c>
      <c r="I3729">
        <f t="shared" si="654"/>
        <v>0</v>
      </c>
      <c r="J3729">
        <f t="shared" ref="J3729:J3792" si="660">IF(Q3729,"Started trip",IF(R3729,"Finished trip",IF(OR(K3729,L3729),"Heart rate is "&amp;E3729,IF(M3729,"Max Altitude: "&amp;D3729,IF(N3729,"Min Altitude: "&amp;D3729,IF(O3729,"Max Speed: "&amp;F3729,IF(P3729,"Min Speed: "&amp;F3729,0)))))))</f>
        <v>0</v>
      </c>
      <c r="K3729">
        <f t="shared" si="655"/>
        <v>0</v>
      </c>
      <c r="L3729">
        <f t="shared" si="656"/>
        <v>0</v>
      </c>
      <c r="M3729">
        <f t="shared" ref="M3729:M3792" si="661">IF(AND(MAX(D$3025:D$4040)=D3729,NOT(ISBLANK(D3729))),1,0)</f>
        <v>0</v>
      </c>
      <c r="N3729">
        <f t="shared" ref="N3729:N3792" si="662">IF(AND(MAX(E$3025:E$4040)=E3729,NOT(ISBLANK(E3729))),1,0)</f>
        <v>0</v>
      </c>
      <c r="O3729">
        <f t="shared" ref="O3729:O3792" si="663">IF(AND(MAX(F$3025:F$4040)=F3729,NOT(ISBLANK(F3729))),1,0)</f>
        <v>0</v>
      </c>
      <c r="P3729">
        <f t="shared" ref="P3729:P3792" si="664">IF(AND(MAX(G$3025:G$4040)=G3729,NOT(ISBLANK(G3729))),1,0)</f>
        <v>0</v>
      </c>
      <c r="Q3729">
        <f t="shared" si="657"/>
        <v>0</v>
      </c>
      <c r="R3729">
        <f t="shared" si="658"/>
        <v>0</v>
      </c>
      <c r="W3729" s="1" t="s">
        <v>23</v>
      </c>
      <c r="Z3729">
        <f t="shared" si="659"/>
        <v>147</v>
      </c>
    </row>
    <row r="3730" spans="1:26" x14ac:dyDescent="0.35">
      <c r="A3730" t="s">
        <v>3753</v>
      </c>
      <c r="B3730">
        <v>-27.712467</v>
      </c>
      <c r="C3730">
        <v>152.45854399999999</v>
      </c>
      <c r="D3730">
        <v>136</v>
      </c>
      <c r="E3730">
        <v>146</v>
      </c>
      <c r="F3730">
        <v>8.99</v>
      </c>
      <c r="H3730">
        <v>4</v>
      </c>
      <c r="I3730">
        <f t="shared" si="654"/>
        <v>0</v>
      </c>
      <c r="J3730">
        <f t="shared" si="660"/>
        <v>0</v>
      </c>
      <c r="K3730">
        <f t="shared" si="655"/>
        <v>0</v>
      </c>
      <c r="L3730">
        <f t="shared" si="656"/>
        <v>0</v>
      </c>
      <c r="M3730">
        <f t="shared" si="661"/>
        <v>0</v>
      </c>
      <c r="N3730">
        <f t="shared" si="662"/>
        <v>0</v>
      </c>
      <c r="O3730">
        <f t="shared" si="663"/>
        <v>0</v>
      </c>
      <c r="P3730">
        <f t="shared" si="664"/>
        <v>0</v>
      </c>
      <c r="Q3730">
        <f t="shared" si="657"/>
        <v>0</v>
      </c>
      <c r="R3730">
        <f t="shared" si="658"/>
        <v>0</v>
      </c>
      <c r="W3730" s="1" t="s">
        <v>23</v>
      </c>
      <c r="Z3730">
        <f t="shared" si="659"/>
        <v>147</v>
      </c>
    </row>
    <row r="3731" spans="1:26" x14ac:dyDescent="0.35">
      <c r="A3731" t="s">
        <v>3754</v>
      </c>
      <c r="B3731">
        <v>-27.712519</v>
      </c>
      <c r="C3731">
        <v>152.45851300000001</v>
      </c>
      <c r="D3731">
        <v>136</v>
      </c>
      <c r="E3731">
        <v>146</v>
      </c>
      <c r="F3731">
        <v>10.46</v>
      </c>
      <c r="H3731">
        <v>4</v>
      </c>
      <c r="I3731">
        <f t="shared" si="654"/>
        <v>0</v>
      </c>
      <c r="J3731">
        <f t="shared" si="660"/>
        <v>0</v>
      </c>
      <c r="K3731">
        <f t="shared" si="655"/>
        <v>0</v>
      </c>
      <c r="L3731">
        <f t="shared" si="656"/>
        <v>0</v>
      </c>
      <c r="M3731">
        <f t="shared" si="661"/>
        <v>0</v>
      </c>
      <c r="N3731">
        <f t="shared" si="662"/>
        <v>0</v>
      </c>
      <c r="O3731">
        <f t="shared" si="663"/>
        <v>0</v>
      </c>
      <c r="P3731">
        <f t="shared" si="664"/>
        <v>0</v>
      </c>
      <c r="Q3731">
        <f t="shared" si="657"/>
        <v>0</v>
      </c>
      <c r="R3731">
        <f t="shared" si="658"/>
        <v>0</v>
      </c>
      <c r="W3731" s="1" t="s">
        <v>23</v>
      </c>
      <c r="Z3731">
        <f t="shared" si="659"/>
        <v>147</v>
      </c>
    </row>
    <row r="3732" spans="1:26" x14ac:dyDescent="0.35">
      <c r="A3732" t="s">
        <v>3755</v>
      </c>
      <c r="B3732">
        <v>-27.712568999999998</v>
      </c>
      <c r="C3732">
        <v>152.458482</v>
      </c>
      <c r="D3732">
        <v>136</v>
      </c>
      <c r="E3732">
        <v>146</v>
      </c>
      <c r="F3732">
        <v>10.59</v>
      </c>
      <c r="H3732">
        <v>4</v>
      </c>
      <c r="I3732">
        <f t="shared" si="654"/>
        <v>0</v>
      </c>
      <c r="J3732">
        <f t="shared" si="660"/>
        <v>0</v>
      </c>
      <c r="K3732">
        <f t="shared" si="655"/>
        <v>0</v>
      </c>
      <c r="L3732">
        <f t="shared" si="656"/>
        <v>0</v>
      </c>
      <c r="M3732">
        <f t="shared" si="661"/>
        <v>0</v>
      </c>
      <c r="N3732">
        <f t="shared" si="662"/>
        <v>0</v>
      </c>
      <c r="O3732">
        <f t="shared" si="663"/>
        <v>0</v>
      </c>
      <c r="P3732">
        <f t="shared" si="664"/>
        <v>0</v>
      </c>
      <c r="Q3732">
        <f t="shared" si="657"/>
        <v>0</v>
      </c>
      <c r="R3732">
        <f t="shared" si="658"/>
        <v>0</v>
      </c>
      <c r="W3732" s="1" t="s">
        <v>23</v>
      </c>
      <c r="Z3732">
        <f t="shared" si="659"/>
        <v>147</v>
      </c>
    </row>
    <row r="3733" spans="1:26" x14ac:dyDescent="0.35">
      <c r="A3733" t="s">
        <v>3756</v>
      </c>
      <c r="B3733">
        <v>-27.712615</v>
      </c>
      <c r="C3733">
        <v>152.458451</v>
      </c>
      <c r="D3733">
        <v>136</v>
      </c>
      <c r="E3733">
        <v>146</v>
      </c>
      <c r="F3733">
        <v>10.5</v>
      </c>
      <c r="H3733">
        <v>4</v>
      </c>
      <c r="I3733">
        <f t="shared" si="654"/>
        <v>0</v>
      </c>
      <c r="J3733">
        <f t="shared" si="660"/>
        <v>0</v>
      </c>
      <c r="K3733">
        <f t="shared" si="655"/>
        <v>0</v>
      </c>
      <c r="L3733">
        <f t="shared" si="656"/>
        <v>0</v>
      </c>
      <c r="M3733">
        <f t="shared" si="661"/>
        <v>0</v>
      </c>
      <c r="N3733">
        <f t="shared" si="662"/>
        <v>0</v>
      </c>
      <c r="O3733">
        <f t="shared" si="663"/>
        <v>0</v>
      </c>
      <c r="P3733">
        <f t="shared" si="664"/>
        <v>0</v>
      </c>
      <c r="Q3733">
        <f t="shared" si="657"/>
        <v>0</v>
      </c>
      <c r="R3733">
        <f t="shared" si="658"/>
        <v>0</v>
      </c>
      <c r="W3733" s="1" t="s">
        <v>23</v>
      </c>
      <c r="Z3733">
        <f t="shared" si="659"/>
        <v>147</v>
      </c>
    </row>
    <row r="3734" spans="1:26" x14ac:dyDescent="0.35">
      <c r="A3734" t="s">
        <v>3757</v>
      </c>
      <c r="B3734">
        <v>-27.712662000000002</v>
      </c>
      <c r="C3734">
        <v>152.45842300000001</v>
      </c>
      <c r="D3734">
        <v>135</v>
      </c>
      <c r="E3734">
        <v>146</v>
      </c>
      <c r="F3734">
        <v>10.5</v>
      </c>
      <c r="H3734">
        <v>4</v>
      </c>
      <c r="I3734">
        <f t="shared" si="654"/>
        <v>0</v>
      </c>
      <c r="J3734">
        <f t="shared" si="660"/>
        <v>0</v>
      </c>
      <c r="K3734">
        <f t="shared" si="655"/>
        <v>0</v>
      </c>
      <c r="L3734">
        <f t="shared" si="656"/>
        <v>0</v>
      </c>
      <c r="M3734">
        <f t="shared" si="661"/>
        <v>0</v>
      </c>
      <c r="N3734">
        <f t="shared" si="662"/>
        <v>0</v>
      </c>
      <c r="O3734">
        <f t="shared" si="663"/>
        <v>0</v>
      </c>
      <c r="P3734">
        <f t="shared" si="664"/>
        <v>0</v>
      </c>
      <c r="Q3734">
        <f t="shared" si="657"/>
        <v>0</v>
      </c>
      <c r="R3734">
        <f t="shared" si="658"/>
        <v>0</v>
      </c>
      <c r="W3734" s="1" t="s">
        <v>23</v>
      </c>
      <c r="Z3734">
        <f t="shared" si="659"/>
        <v>147</v>
      </c>
    </row>
    <row r="3735" spans="1:26" x14ac:dyDescent="0.35">
      <c r="A3735" t="s">
        <v>3758</v>
      </c>
      <c r="B3735">
        <v>-27.712710999999999</v>
      </c>
      <c r="C3735">
        <v>152.45840100000001</v>
      </c>
      <c r="D3735">
        <v>135</v>
      </c>
      <c r="E3735">
        <v>145</v>
      </c>
      <c r="F3735">
        <v>10.79</v>
      </c>
      <c r="H3735">
        <v>4</v>
      </c>
      <c r="I3735">
        <f t="shared" si="654"/>
        <v>0</v>
      </c>
      <c r="J3735">
        <f t="shared" si="660"/>
        <v>0</v>
      </c>
      <c r="K3735">
        <f t="shared" si="655"/>
        <v>0</v>
      </c>
      <c r="L3735">
        <f t="shared" si="656"/>
        <v>0</v>
      </c>
      <c r="M3735">
        <f t="shared" si="661"/>
        <v>0</v>
      </c>
      <c r="N3735">
        <f t="shared" si="662"/>
        <v>0</v>
      </c>
      <c r="O3735">
        <f t="shared" si="663"/>
        <v>0</v>
      </c>
      <c r="P3735">
        <f t="shared" si="664"/>
        <v>0</v>
      </c>
      <c r="Q3735">
        <f t="shared" si="657"/>
        <v>0</v>
      </c>
      <c r="R3735">
        <f t="shared" si="658"/>
        <v>0</v>
      </c>
      <c r="W3735" s="1" t="s">
        <v>23</v>
      </c>
      <c r="Z3735">
        <f t="shared" si="659"/>
        <v>146</v>
      </c>
    </row>
    <row r="3736" spans="1:26" x14ac:dyDescent="0.35">
      <c r="A3736" t="s">
        <v>3759</v>
      </c>
      <c r="B3736">
        <v>-27.712762000000001</v>
      </c>
      <c r="C3736">
        <v>152.45837900000001</v>
      </c>
      <c r="D3736">
        <v>135</v>
      </c>
      <c r="E3736">
        <v>145</v>
      </c>
      <c r="F3736">
        <v>10.9</v>
      </c>
      <c r="H3736">
        <v>4</v>
      </c>
      <c r="I3736">
        <f t="shared" si="654"/>
        <v>4</v>
      </c>
      <c r="J3736" t="str">
        <f t="shared" si="660"/>
        <v>Heart rate is 145</v>
      </c>
      <c r="K3736">
        <f t="shared" si="655"/>
        <v>0</v>
      </c>
      <c r="L3736">
        <f t="shared" si="656"/>
        <v>1</v>
      </c>
      <c r="M3736">
        <f t="shared" si="661"/>
        <v>0</v>
      </c>
      <c r="N3736">
        <f t="shared" si="662"/>
        <v>0</v>
      </c>
      <c r="O3736">
        <f t="shared" si="663"/>
        <v>0</v>
      </c>
      <c r="P3736">
        <f t="shared" si="664"/>
        <v>0</v>
      </c>
      <c r="Q3736">
        <f t="shared" si="657"/>
        <v>0</v>
      </c>
      <c r="R3736">
        <f t="shared" si="658"/>
        <v>0</v>
      </c>
      <c r="W3736" s="1" t="s">
        <v>23</v>
      </c>
      <c r="Z3736">
        <f t="shared" si="659"/>
        <v>146</v>
      </c>
    </row>
    <row r="3737" spans="1:26" x14ac:dyDescent="0.35">
      <c r="A3737" t="s">
        <v>3760</v>
      </c>
      <c r="B3737">
        <v>-27.712813000000001</v>
      </c>
      <c r="C3737">
        <v>152.45835600000001</v>
      </c>
      <c r="D3737">
        <v>135</v>
      </c>
      <c r="E3737">
        <v>149</v>
      </c>
      <c r="F3737">
        <v>10.85</v>
      </c>
      <c r="H3737">
        <v>4</v>
      </c>
      <c r="I3737">
        <f t="shared" si="654"/>
        <v>0</v>
      </c>
      <c r="J3737">
        <f t="shared" si="660"/>
        <v>0</v>
      </c>
      <c r="K3737">
        <f t="shared" si="655"/>
        <v>0</v>
      </c>
      <c r="L3737">
        <f t="shared" si="656"/>
        <v>0</v>
      </c>
      <c r="M3737">
        <f t="shared" si="661"/>
        <v>0</v>
      </c>
      <c r="N3737">
        <f t="shared" si="662"/>
        <v>0</v>
      </c>
      <c r="O3737">
        <f t="shared" si="663"/>
        <v>0</v>
      </c>
      <c r="P3737">
        <f t="shared" si="664"/>
        <v>0</v>
      </c>
      <c r="Q3737">
        <f t="shared" si="657"/>
        <v>0</v>
      </c>
      <c r="R3737">
        <f t="shared" si="658"/>
        <v>0</v>
      </c>
      <c r="W3737" s="1" t="s">
        <v>23</v>
      </c>
      <c r="Z3737">
        <f t="shared" si="659"/>
        <v>145</v>
      </c>
    </row>
    <row r="3738" spans="1:26" x14ac:dyDescent="0.35">
      <c r="A3738" t="s">
        <v>3761</v>
      </c>
      <c r="B3738">
        <v>-27.712862000000001</v>
      </c>
      <c r="C3738">
        <v>152.45833300000001</v>
      </c>
      <c r="D3738">
        <v>135</v>
      </c>
      <c r="E3738">
        <v>152</v>
      </c>
      <c r="F3738">
        <v>10.77</v>
      </c>
      <c r="H3738">
        <v>4</v>
      </c>
      <c r="I3738">
        <f t="shared" si="654"/>
        <v>0</v>
      </c>
      <c r="J3738">
        <f t="shared" si="660"/>
        <v>0</v>
      </c>
      <c r="K3738">
        <f t="shared" si="655"/>
        <v>0</v>
      </c>
      <c r="L3738">
        <f t="shared" si="656"/>
        <v>0</v>
      </c>
      <c r="M3738">
        <f t="shared" si="661"/>
        <v>0</v>
      </c>
      <c r="N3738">
        <f t="shared" si="662"/>
        <v>0</v>
      </c>
      <c r="O3738">
        <f t="shared" si="663"/>
        <v>0</v>
      </c>
      <c r="P3738">
        <f t="shared" si="664"/>
        <v>0</v>
      </c>
      <c r="Q3738">
        <f t="shared" si="657"/>
        <v>0</v>
      </c>
      <c r="R3738">
        <f t="shared" si="658"/>
        <v>0</v>
      </c>
      <c r="W3738" s="1" t="s">
        <v>23</v>
      </c>
      <c r="Z3738">
        <f t="shared" si="659"/>
        <v>149</v>
      </c>
    </row>
    <row r="3739" spans="1:26" x14ac:dyDescent="0.35">
      <c r="A3739" t="s">
        <v>3762</v>
      </c>
      <c r="B3739">
        <v>-27.712910000000001</v>
      </c>
      <c r="C3739">
        <v>152.45830900000001</v>
      </c>
      <c r="D3739">
        <v>135</v>
      </c>
      <c r="E3739">
        <v>152</v>
      </c>
      <c r="F3739">
        <v>10.74</v>
      </c>
      <c r="H3739">
        <v>4</v>
      </c>
      <c r="I3739">
        <f t="shared" si="654"/>
        <v>0</v>
      </c>
      <c r="J3739">
        <f t="shared" si="660"/>
        <v>0</v>
      </c>
      <c r="K3739">
        <f t="shared" si="655"/>
        <v>0</v>
      </c>
      <c r="L3739">
        <f t="shared" si="656"/>
        <v>0</v>
      </c>
      <c r="M3739">
        <f t="shared" si="661"/>
        <v>0</v>
      </c>
      <c r="N3739">
        <f t="shared" si="662"/>
        <v>0</v>
      </c>
      <c r="O3739">
        <f t="shared" si="663"/>
        <v>0</v>
      </c>
      <c r="P3739">
        <f t="shared" si="664"/>
        <v>0</v>
      </c>
      <c r="Q3739">
        <f t="shared" si="657"/>
        <v>0</v>
      </c>
      <c r="R3739">
        <f t="shared" si="658"/>
        <v>0</v>
      </c>
      <c r="W3739" s="1" t="s">
        <v>23</v>
      </c>
      <c r="Z3739">
        <f t="shared" si="659"/>
        <v>149</v>
      </c>
    </row>
    <row r="3740" spans="1:26" x14ac:dyDescent="0.35">
      <c r="A3740" t="s">
        <v>3763</v>
      </c>
      <c r="B3740">
        <v>-27.712958</v>
      </c>
      <c r="C3740">
        <v>152.45828299999999</v>
      </c>
      <c r="D3740">
        <v>135</v>
      </c>
      <c r="E3740">
        <v>152</v>
      </c>
      <c r="F3740">
        <v>10.77</v>
      </c>
      <c r="H3740">
        <v>4</v>
      </c>
      <c r="I3740">
        <f t="shared" si="654"/>
        <v>3</v>
      </c>
      <c r="J3740" t="str">
        <f t="shared" si="660"/>
        <v>Heart rate is 152</v>
      </c>
      <c r="K3740">
        <f t="shared" si="655"/>
        <v>1</v>
      </c>
      <c r="L3740">
        <f t="shared" si="656"/>
        <v>0</v>
      </c>
      <c r="M3740">
        <f t="shared" si="661"/>
        <v>0</v>
      </c>
      <c r="N3740">
        <f t="shared" si="662"/>
        <v>0</v>
      </c>
      <c r="O3740">
        <f t="shared" si="663"/>
        <v>0</v>
      </c>
      <c r="P3740">
        <f t="shared" si="664"/>
        <v>0</v>
      </c>
      <c r="Q3740">
        <f t="shared" si="657"/>
        <v>0</v>
      </c>
      <c r="R3740">
        <f t="shared" si="658"/>
        <v>0</v>
      </c>
      <c r="W3740" s="1" t="s">
        <v>23</v>
      </c>
      <c r="Z3740">
        <f t="shared" si="659"/>
        <v>149</v>
      </c>
    </row>
    <row r="3741" spans="1:26" x14ac:dyDescent="0.35">
      <c r="A3741" t="s">
        <v>3764</v>
      </c>
      <c r="B3741">
        <v>-27.713007000000001</v>
      </c>
      <c r="C3741">
        <v>152.45825199999999</v>
      </c>
      <c r="D3741">
        <v>135</v>
      </c>
      <c r="E3741">
        <v>151</v>
      </c>
      <c r="F3741">
        <v>10.77</v>
      </c>
      <c r="H3741">
        <v>4</v>
      </c>
      <c r="I3741">
        <f t="shared" si="654"/>
        <v>0</v>
      </c>
      <c r="J3741">
        <f t="shared" si="660"/>
        <v>0</v>
      </c>
      <c r="K3741">
        <f t="shared" si="655"/>
        <v>0</v>
      </c>
      <c r="L3741">
        <f t="shared" si="656"/>
        <v>0</v>
      </c>
      <c r="M3741">
        <f t="shared" si="661"/>
        <v>0</v>
      </c>
      <c r="N3741">
        <f t="shared" si="662"/>
        <v>0</v>
      </c>
      <c r="O3741">
        <f t="shared" si="663"/>
        <v>0</v>
      </c>
      <c r="P3741">
        <f t="shared" si="664"/>
        <v>0</v>
      </c>
      <c r="Q3741">
        <f t="shared" si="657"/>
        <v>0</v>
      </c>
      <c r="R3741">
        <f t="shared" si="658"/>
        <v>0</v>
      </c>
      <c r="W3741" s="1" t="s">
        <v>23</v>
      </c>
      <c r="Z3741">
        <f t="shared" si="659"/>
        <v>152</v>
      </c>
    </row>
    <row r="3742" spans="1:26" x14ac:dyDescent="0.35">
      <c r="A3742" t="s">
        <v>3765</v>
      </c>
      <c r="B3742">
        <v>-27.713051</v>
      </c>
      <c r="C3742">
        <v>152.45821900000001</v>
      </c>
      <c r="D3742">
        <v>134</v>
      </c>
      <c r="E3742">
        <v>151</v>
      </c>
      <c r="F3742">
        <v>10.7</v>
      </c>
      <c r="H3742">
        <v>4</v>
      </c>
      <c r="I3742">
        <f t="shared" si="654"/>
        <v>0</v>
      </c>
      <c r="J3742">
        <f t="shared" si="660"/>
        <v>0</v>
      </c>
      <c r="K3742">
        <f t="shared" si="655"/>
        <v>0</v>
      </c>
      <c r="L3742">
        <f t="shared" si="656"/>
        <v>0</v>
      </c>
      <c r="M3742">
        <f t="shared" si="661"/>
        <v>0</v>
      </c>
      <c r="N3742">
        <f t="shared" si="662"/>
        <v>0</v>
      </c>
      <c r="O3742">
        <f t="shared" si="663"/>
        <v>0</v>
      </c>
      <c r="P3742">
        <f t="shared" si="664"/>
        <v>0</v>
      </c>
      <c r="Q3742">
        <f t="shared" si="657"/>
        <v>0</v>
      </c>
      <c r="R3742">
        <f t="shared" si="658"/>
        <v>0</v>
      </c>
      <c r="W3742" s="1" t="s">
        <v>23</v>
      </c>
      <c r="Z3742">
        <f t="shared" si="659"/>
        <v>152</v>
      </c>
    </row>
    <row r="3743" spans="1:26" x14ac:dyDescent="0.35">
      <c r="A3743" t="s">
        <v>3766</v>
      </c>
      <c r="B3743">
        <v>-27.713093000000001</v>
      </c>
      <c r="C3743">
        <v>152.458189</v>
      </c>
      <c r="D3743">
        <v>134</v>
      </c>
      <c r="E3743">
        <v>151</v>
      </c>
      <c r="F3743">
        <v>10.63</v>
      </c>
      <c r="H3743">
        <v>4</v>
      </c>
      <c r="I3743">
        <f t="shared" si="654"/>
        <v>0</v>
      </c>
      <c r="J3743">
        <f t="shared" si="660"/>
        <v>0</v>
      </c>
      <c r="K3743">
        <f t="shared" si="655"/>
        <v>0</v>
      </c>
      <c r="L3743">
        <f t="shared" si="656"/>
        <v>0</v>
      </c>
      <c r="M3743">
        <f t="shared" si="661"/>
        <v>0</v>
      </c>
      <c r="N3743">
        <f t="shared" si="662"/>
        <v>0</v>
      </c>
      <c r="O3743">
        <f t="shared" si="663"/>
        <v>0</v>
      </c>
      <c r="P3743">
        <f t="shared" si="664"/>
        <v>0</v>
      </c>
      <c r="Q3743">
        <f t="shared" si="657"/>
        <v>0</v>
      </c>
      <c r="R3743">
        <f t="shared" si="658"/>
        <v>0</v>
      </c>
      <c r="W3743" s="1" t="s">
        <v>23</v>
      </c>
      <c r="Z3743">
        <f t="shared" si="659"/>
        <v>152</v>
      </c>
    </row>
    <row r="3744" spans="1:26" x14ac:dyDescent="0.35">
      <c r="A3744" t="s">
        <v>3767</v>
      </c>
      <c r="B3744">
        <v>-27.713132000000002</v>
      </c>
      <c r="C3744">
        <v>152.45816600000001</v>
      </c>
      <c r="D3744">
        <v>134</v>
      </c>
      <c r="E3744">
        <v>151</v>
      </c>
      <c r="F3744">
        <v>10.46</v>
      </c>
      <c r="H3744">
        <v>4</v>
      </c>
      <c r="I3744">
        <f t="shared" si="654"/>
        <v>0</v>
      </c>
      <c r="J3744">
        <f t="shared" si="660"/>
        <v>0</v>
      </c>
      <c r="K3744">
        <f t="shared" si="655"/>
        <v>0</v>
      </c>
      <c r="L3744">
        <f t="shared" si="656"/>
        <v>0</v>
      </c>
      <c r="M3744">
        <f t="shared" si="661"/>
        <v>0</v>
      </c>
      <c r="N3744">
        <f t="shared" si="662"/>
        <v>0</v>
      </c>
      <c r="O3744">
        <f t="shared" si="663"/>
        <v>0</v>
      </c>
      <c r="P3744">
        <f t="shared" si="664"/>
        <v>0</v>
      </c>
      <c r="Q3744">
        <f t="shared" si="657"/>
        <v>0</v>
      </c>
      <c r="R3744">
        <f t="shared" si="658"/>
        <v>0</v>
      </c>
      <c r="W3744" s="1" t="s">
        <v>23</v>
      </c>
      <c r="Z3744">
        <f t="shared" si="659"/>
        <v>152</v>
      </c>
    </row>
    <row r="3745" spans="1:26" x14ac:dyDescent="0.35">
      <c r="A3745" t="s">
        <v>3768</v>
      </c>
      <c r="B3745">
        <v>-27.713173000000001</v>
      </c>
      <c r="C3745">
        <v>152.45815200000001</v>
      </c>
      <c r="D3745">
        <v>134</v>
      </c>
      <c r="E3745">
        <v>151</v>
      </c>
      <c r="F3745">
        <v>10.46</v>
      </c>
      <c r="H3745">
        <v>4</v>
      </c>
      <c r="I3745">
        <f t="shared" si="654"/>
        <v>0</v>
      </c>
      <c r="J3745">
        <f t="shared" si="660"/>
        <v>0</v>
      </c>
      <c r="K3745">
        <f t="shared" si="655"/>
        <v>0</v>
      </c>
      <c r="L3745">
        <f t="shared" si="656"/>
        <v>0</v>
      </c>
      <c r="M3745">
        <f t="shared" si="661"/>
        <v>0</v>
      </c>
      <c r="N3745">
        <f t="shared" si="662"/>
        <v>0</v>
      </c>
      <c r="O3745">
        <f t="shared" si="663"/>
        <v>0</v>
      </c>
      <c r="P3745">
        <f t="shared" si="664"/>
        <v>0</v>
      </c>
      <c r="Q3745">
        <f t="shared" si="657"/>
        <v>0</v>
      </c>
      <c r="R3745">
        <f t="shared" si="658"/>
        <v>0</v>
      </c>
      <c r="W3745" s="1" t="s">
        <v>23</v>
      </c>
      <c r="Z3745">
        <f t="shared" si="659"/>
        <v>152</v>
      </c>
    </row>
    <row r="3746" spans="1:26" x14ac:dyDescent="0.35">
      <c r="A3746" t="s">
        <v>3769</v>
      </c>
      <c r="B3746">
        <v>-27.713215000000002</v>
      </c>
      <c r="C3746">
        <v>152.45814200000001</v>
      </c>
      <c r="D3746">
        <v>134</v>
      </c>
      <c r="E3746">
        <v>151</v>
      </c>
      <c r="F3746">
        <v>10.46</v>
      </c>
      <c r="H3746">
        <v>4</v>
      </c>
      <c r="I3746">
        <f t="shared" si="654"/>
        <v>0</v>
      </c>
      <c r="J3746">
        <f t="shared" si="660"/>
        <v>0</v>
      </c>
      <c r="K3746">
        <f t="shared" si="655"/>
        <v>0</v>
      </c>
      <c r="L3746">
        <f t="shared" si="656"/>
        <v>0</v>
      </c>
      <c r="M3746">
        <f t="shared" si="661"/>
        <v>0</v>
      </c>
      <c r="N3746">
        <f t="shared" si="662"/>
        <v>0</v>
      </c>
      <c r="O3746">
        <f t="shared" si="663"/>
        <v>0</v>
      </c>
      <c r="P3746">
        <f t="shared" si="664"/>
        <v>0</v>
      </c>
      <c r="Q3746">
        <f t="shared" si="657"/>
        <v>0</v>
      </c>
      <c r="R3746">
        <f t="shared" si="658"/>
        <v>0</v>
      </c>
      <c r="W3746" s="1" t="s">
        <v>23</v>
      </c>
      <c r="Z3746">
        <f t="shared" si="659"/>
        <v>152</v>
      </c>
    </row>
    <row r="3747" spans="1:26" x14ac:dyDescent="0.35">
      <c r="A3747" t="s">
        <v>3770</v>
      </c>
      <c r="B3747">
        <v>-27.713256999999999</v>
      </c>
      <c r="C3747">
        <v>152.45813200000001</v>
      </c>
      <c r="D3747">
        <v>135</v>
      </c>
      <c r="E3747">
        <v>151</v>
      </c>
      <c r="F3747">
        <v>10.35</v>
      </c>
      <c r="H3747">
        <v>4</v>
      </c>
      <c r="I3747">
        <f t="shared" si="654"/>
        <v>0</v>
      </c>
      <c r="J3747">
        <f t="shared" si="660"/>
        <v>0</v>
      </c>
      <c r="K3747">
        <f t="shared" si="655"/>
        <v>0</v>
      </c>
      <c r="L3747">
        <f t="shared" si="656"/>
        <v>0</v>
      </c>
      <c r="M3747">
        <f t="shared" si="661"/>
        <v>0</v>
      </c>
      <c r="N3747">
        <f t="shared" si="662"/>
        <v>0</v>
      </c>
      <c r="O3747">
        <f t="shared" si="663"/>
        <v>0</v>
      </c>
      <c r="P3747">
        <f t="shared" si="664"/>
        <v>0</v>
      </c>
      <c r="Q3747">
        <f t="shared" si="657"/>
        <v>0</v>
      </c>
      <c r="R3747">
        <f t="shared" si="658"/>
        <v>0</v>
      </c>
      <c r="W3747" s="1" t="s">
        <v>23</v>
      </c>
      <c r="Z3747">
        <f t="shared" si="659"/>
        <v>152</v>
      </c>
    </row>
    <row r="3748" spans="1:26" x14ac:dyDescent="0.35">
      <c r="A3748" t="s">
        <v>3771</v>
      </c>
      <c r="B3748">
        <v>-27.713296</v>
      </c>
      <c r="C3748">
        <v>152.45812000000001</v>
      </c>
      <c r="D3748">
        <v>135</v>
      </c>
      <c r="E3748">
        <v>151</v>
      </c>
      <c r="F3748">
        <v>10.35</v>
      </c>
      <c r="H3748">
        <v>4</v>
      </c>
      <c r="I3748">
        <f t="shared" si="654"/>
        <v>0</v>
      </c>
      <c r="J3748">
        <f t="shared" si="660"/>
        <v>0</v>
      </c>
      <c r="K3748">
        <f t="shared" si="655"/>
        <v>0</v>
      </c>
      <c r="L3748">
        <f t="shared" si="656"/>
        <v>0</v>
      </c>
      <c r="M3748">
        <f t="shared" si="661"/>
        <v>0</v>
      </c>
      <c r="N3748">
        <f t="shared" si="662"/>
        <v>0</v>
      </c>
      <c r="O3748">
        <f t="shared" si="663"/>
        <v>0</v>
      </c>
      <c r="P3748">
        <f t="shared" si="664"/>
        <v>0</v>
      </c>
      <c r="Q3748">
        <f t="shared" si="657"/>
        <v>0</v>
      </c>
      <c r="R3748">
        <f t="shared" si="658"/>
        <v>0</v>
      </c>
      <c r="W3748" s="1" t="s">
        <v>23</v>
      </c>
      <c r="Z3748">
        <f t="shared" si="659"/>
        <v>152</v>
      </c>
    </row>
    <row r="3749" spans="1:26" x14ac:dyDescent="0.35">
      <c r="A3749" t="s">
        <v>3772</v>
      </c>
      <c r="B3749">
        <v>-27.713331</v>
      </c>
      <c r="C3749">
        <v>152.45810299999999</v>
      </c>
      <c r="D3749">
        <v>135</v>
      </c>
      <c r="E3749">
        <v>151</v>
      </c>
      <c r="F3749">
        <v>10.35</v>
      </c>
      <c r="H3749">
        <v>4</v>
      </c>
      <c r="I3749">
        <f t="shared" si="654"/>
        <v>0</v>
      </c>
      <c r="J3749">
        <f t="shared" si="660"/>
        <v>0</v>
      </c>
      <c r="K3749">
        <f t="shared" si="655"/>
        <v>0</v>
      </c>
      <c r="L3749">
        <f t="shared" si="656"/>
        <v>0</v>
      </c>
      <c r="M3749">
        <f t="shared" si="661"/>
        <v>0</v>
      </c>
      <c r="N3749">
        <f t="shared" si="662"/>
        <v>0</v>
      </c>
      <c r="O3749">
        <f t="shared" si="663"/>
        <v>0</v>
      </c>
      <c r="P3749">
        <f t="shared" si="664"/>
        <v>0</v>
      </c>
      <c r="Q3749">
        <f t="shared" si="657"/>
        <v>0</v>
      </c>
      <c r="R3749">
        <f t="shared" si="658"/>
        <v>0</v>
      </c>
      <c r="W3749" s="1" t="s">
        <v>23</v>
      </c>
      <c r="Z3749">
        <f t="shared" si="659"/>
        <v>152</v>
      </c>
    </row>
    <row r="3750" spans="1:26" x14ac:dyDescent="0.35">
      <c r="A3750" t="s">
        <v>3773</v>
      </c>
      <c r="B3750">
        <v>-27.713362</v>
      </c>
      <c r="C3750">
        <v>152.45808</v>
      </c>
      <c r="D3750">
        <v>135</v>
      </c>
      <c r="E3750">
        <v>151</v>
      </c>
      <c r="F3750">
        <v>10.050000000000001</v>
      </c>
      <c r="H3750">
        <v>4</v>
      </c>
      <c r="I3750">
        <f t="shared" si="654"/>
        <v>0</v>
      </c>
      <c r="J3750">
        <f t="shared" si="660"/>
        <v>0</v>
      </c>
      <c r="K3750">
        <f t="shared" si="655"/>
        <v>0</v>
      </c>
      <c r="L3750">
        <f t="shared" si="656"/>
        <v>0</v>
      </c>
      <c r="M3750">
        <f t="shared" si="661"/>
        <v>0</v>
      </c>
      <c r="N3750">
        <f t="shared" si="662"/>
        <v>0</v>
      </c>
      <c r="O3750">
        <f t="shared" si="663"/>
        <v>0</v>
      </c>
      <c r="P3750">
        <f t="shared" si="664"/>
        <v>0</v>
      </c>
      <c r="Q3750">
        <f t="shared" si="657"/>
        <v>0</v>
      </c>
      <c r="R3750">
        <f t="shared" si="658"/>
        <v>0</v>
      </c>
      <c r="W3750" s="1" t="s">
        <v>23</v>
      </c>
      <c r="Z3750">
        <f t="shared" si="659"/>
        <v>152</v>
      </c>
    </row>
    <row r="3751" spans="1:26" x14ac:dyDescent="0.35">
      <c r="A3751" t="s">
        <v>3774</v>
      </c>
      <c r="B3751">
        <v>-27.713391000000001</v>
      </c>
      <c r="C3751">
        <v>152.458055</v>
      </c>
      <c r="D3751">
        <v>135</v>
      </c>
      <c r="E3751">
        <v>151</v>
      </c>
      <c r="F3751">
        <v>10.050000000000001</v>
      </c>
      <c r="H3751">
        <v>4</v>
      </c>
      <c r="I3751">
        <f t="shared" si="654"/>
        <v>0</v>
      </c>
      <c r="J3751">
        <f t="shared" si="660"/>
        <v>0</v>
      </c>
      <c r="K3751">
        <f t="shared" si="655"/>
        <v>0</v>
      </c>
      <c r="L3751">
        <f t="shared" si="656"/>
        <v>0</v>
      </c>
      <c r="M3751">
        <f t="shared" si="661"/>
        <v>0</v>
      </c>
      <c r="N3751">
        <f t="shared" si="662"/>
        <v>0</v>
      </c>
      <c r="O3751">
        <f t="shared" si="663"/>
        <v>0</v>
      </c>
      <c r="P3751">
        <f t="shared" si="664"/>
        <v>0</v>
      </c>
      <c r="Q3751">
        <f t="shared" si="657"/>
        <v>0</v>
      </c>
      <c r="R3751">
        <f t="shared" si="658"/>
        <v>0</v>
      </c>
      <c r="W3751" s="1" t="s">
        <v>23</v>
      </c>
      <c r="Z3751">
        <f t="shared" si="659"/>
        <v>152</v>
      </c>
    </row>
    <row r="3752" spans="1:26" x14ac:dyDescent="0.35">
      <c r="A3752" t="s">
        <v>3775</v>
      </c>
      <c r="B3752">
        <v>-27.713418999999998</v>
      </c>
      <c r="C3752">
        <v>152.45803100000001</v>
      </c>
      <c r="D3752">
        <v>135</v>
      </c>
      <c r="E3752">
        <v>151</v>
      </c>
      <c r="F3752">
        <v>9.6999999999999993</v>
      </c>
      <c r="H3752">
        <v>4</v>
      </c>
      <c r="I3752">
        <f t="shared" si="654"/>
        <v>4</v>
      </c>
      <c r="J3752" t="str">
        <f t="shared" si="660"/>
        <v>Heart rate is 151</v>
      </c>
      <c r="K3752">
        <f t="shared" si="655"/>
        <v>0</v>
      </c>
      <c r="L3752">
        <f t="shared" si="656"/>
        <v>1</v>
      </c>
      <c r="M3752">
        <f t="shared" si="661"/>
        <v>0</v>
      </c>
      <c r="N3752">
        <f t="shared" si="662"/>
        <v>0</v>
      </c>
      <c r="O3752">
        <f t="shared" si="663"/>
        <v>0</v>
      </c>
      <c r="P3752">
        <f t="shared" si="664"/>
        <v>0</v>
      </c>
      <c r="Q3752">
        <f t="shared" si="657"/>
        <v>0</v>
      </c>
      <c r="R3752">
        <f t="shared" si="658"/>
        <v>0</v>
      </c>
      <c r="W3752" s="1" t="s">
        <v>23</v>
      </c>
      <c r="Z3752">
        <f t="shared" si="659"/>
        <v>152</v>
      </c>
    </row>
    <row r="3753" spans="1:26" x14ac:dyDescent="0.35">
      <c r="A3753" t="s">
        <v>3776</v>
      </c>
      <c r="B3753">
        <v>-27.713446000000001</v>
      </c>
      <c r="C3753">
        <v>152.458011</v>
      </c>
      <c r="D3753">
        <v>135</v>
      </c>
      <c r="E3753">
        <v>152</v>
      </c>
      <c r="F3753">
        <v>9.6999999999999993</v>
      </c>
      <c r="H3753">
        <v>4</v>
      </c>
      <c r="I3753">
        <f t="shared" si="654"/>
        <v>3</v>
      </c>
      <c r="J3753" t="str">
        <f t="shared" si="660"/>
        <v>Heart rate is 152</v>
      </c>
      <c r="K3753">
        <f t="shared" si="655"/>
        <v>1</v>
      </c>
      <c r="L3753">
        <f t="shared" si="656"/>
        <v>0</v>
      </c>
      <c r="M3753">
        <f t="shared" si="661"/>
        <v>0</v>
      </c>
      <c r="N3753">
        <f t="shared" si="662"/>
        <v>0</v>
      </c>
      <c r="O3753">
        <f t="shared" si="663"/>
        <v>0</v>
      </c>
      <c r="P3753">
        <f t="shared" si="664"/>
        <v>0</v>
      </c>
      <c r="Q3753">
        <f t="shared" si="657"/>
        <v>0</v>
      </c>
      <c r="R3753">
        <f t="shared" si="658"/>
        <v>0</v>
      </c>
      <c r="W3753" s="1" t="s">
        <v>23</v>
      </c>
      <c r="Z3753">
        <f t="shared" si="659"/>
        <v>151</v>
      </c>
    </row>
    <row r="3754" spans="1:26" x14ac:dyDescent="0.35">
      <c r="A3754" t="s">
        <v>3777</v>
      </c>
      <c r="B3754">
        <v>-27.713474999999999</v>
      </c>
      <c r="C3754">
        <v>152.45799600000001</v>
      </c>
      <c r="D3754">
        <v>136</v>
      </c>
      <c r="E3754">
        <v>151</v>
      </c>
      <c r="F3754">
        <v>9.6999999999999993</v>
      </c>
      <c r="H3754">
        <v>4</v>
      </c>
      <c r="I3754">
        <f t="shared" si="654"/>
        <v>0</v>
      </c>
      <c r="J3754">
        <f t="shared" si="660"/>
        <v>0</v>
      </c>
      <c r="K3754">
        <f t="shared" si="655"/>
        <v>0</v>
      </c>
      <c r="L3754">
        <f t="shared" si="656"/>
        <v>0</v>
      </c>
      <c r="M3754">
        <f t="shared" si="661"/>
        <v>0</v>
      </c>
      <c r="N3754">
        <f t="shared" si="662"/>
        <v>0</v>
      </c>
      <c r="O3754">
        <f t="shared" si="663"/>
        <v>0</v>
      </c>
      <c r="P3754">
        <f t="shared" si="664"/>
        <v>0</v>
      </c>
      <c r="Q3754">
        <f t="shared" si="657"/>
        <v>0</v>
      </c>
      <c r="R3754">
        <f t="shared" si="658"/>
        <v>0</v>
      </c>
      <c r="W3754" s="1" t="s">
        <v>23</v>
      </c>
      <c r="Z3754">
        <f t="shared" si="659"/>
        <v>152</v>
      </c>
    </row>
    <row r="3755" spans="1:26" x14ac:dyDescent="0.35">
      <c r="A3755" t="s">
        <v>3778</v>
      </c>
      <c r="B3755">
        <v>-27.713502999999999</v>
      </c>
      <c r="C3755">
        <v>152.45797899999999</v>
      </c>
      <c r="D3755">
        <v>136</v>
      </c>
      <c r="E3755">
        <v>151</v>
      </c>
      <c r="F3755">
        <v>9.3800000000000008</v>
      </c>
      <c r="H3755">
        <v>4</v>
      </c>
      <c r="I3755">
        <f t="shared" si="654"/>
        <v>0</v>
      </c>
      <c r="J3755">
        <f t="shared" si="660"/>
        <v>0</v>
      </c>
      <c r="K3755">
        <f t="shared" si="655"/>
        <v>0</v>
      </c>
      <c r="L3755">
        <f t="shared" si="656"/>
        <v>0</v>
      </c>
      <c r="M3755">
        <f t="shared" si="661"/>
        <v>0</v>
      </c>
      <c r="N3755">
        <f t="shared" si="662"/>
        <v>0</v>
      </c>
      <c r="O3755">
        <f t="shared" si="663"/>
        <v>0</v>
      </c>
      <c r="P3755">
        <f t="shared" si="664"/>
        <v>0</v>
      </c>
      <c r="Q3755">
        <f t="shared" si="657"/>
        <v>0</v>
      </c>
      <c r="R3755">
        <f t="shared" si="658"/>
        <v>0</v>
      </c>
      <c r="W3755" s="1" t="s">
        <v>23</v>
      </c>
      <c r="Z3755">
        <f t="shared" si="659"/>
        <v>152</v>
      </c>
    </row>
    <row r="3756" spans="1:26" x14ac:dyDescent="0.35">
      <c r="A3756" t="s">
        <v>3779</v>
      </c>
      <c r="B3756">
        <v>-27.713535</v>
      </c>
      <c r="C3756">
        <v>152.457965</v>
      </c>
      <c r="D3756">
        <v>136</v>
      </c>
      <c r="E3756">
        <v>150</v>
      </c>
      <c r="F3756">
        <v>9.2200000000000006</v>
      </c>
      <c r="H3756">
        <v>4</v>
      </c>
      <c r="I3756">
        <f t="shared" si="654"/>
        <v>0</v>
      </c>
      <c r="J3756">
        <f t="shared" si="660"/>
        <v>0</v>
      </c>
      <c r="K3756">
        <f t="shared" si="655"/>
        <v>0</v>
      </c>
      <c r="L3756">
        <f t="shared" si="656"/>
        <v>0</v>
      </c>
      <c r="M3756">
        <f t="shared" si="661"/>
        <v>0</v>
      </c>
      <c r="N3756">
        <f t="shared" si="662"/>
        <v>0</v>
      </c>
      <c r="O3756">
        <f t="shared" si="663"/>
        <v>0</v>
      </c>
      <c r="P3756">
        <f t="shared" si="664"/>
        <v>0</v>
      </c>
      <c r="Q3756">
        <f t="shared" si="657"/>
        <v>0</v>
      </c>
      <c r="R3756">
        <f t="shared" si="658"/>
        <v>0</v>
      </c>
      <c r="W3756" s="1" t="s">
        <v>23</v>
      </c>
      <c r="Z3756">
        <f t="shared" si="659"/>
        <v>151</v>
      </c>
    </row>
    <row r="3757" spans="1:26" x14ac:dyDescent="0.35">
      <c r="A3757" t="s">
        <v>3780</v>
      </c>
      <c r="B3757">
        <v>-27.713569</v>
      </c>
      <c r="C3757">
        <v>152.45795100000001</v>
      </c>
      <c r="D3757">
        <v>137</v>
      </c>
      <c r="E3757">
        <v>149</v>
      </c>
      <c r="F3757">
        <v>8.1300000000000008</v>
      </c>
      <c r="H3757">
        <v>4</v>
      </c>
      <c r="I3757">
        <f t="shared" si="654"/>
        <v>0</v>
      </c>
      <c r="J3757">
        <f t="shared" si="660"/>
        <v>0</v>
      </c>
      <c r="K3757">
        <f t="shared" si="655"/>
        <v>0</v>
      </c>
      <c r="L3757">
        <f t="shared" si="656"/>
        <v>0</v>
      </c>
      <c r="M3757">
        <f t="shared" si="661"/>
        <v>0</v>
      </c>
      <c r="N3757">
        <f t="shared" si="662"/>
        <v>0</v>
      </c>
      <c r="O3757">
        <f t="shared" si="663"/>
        <v>0</v>
      </c>
      <c r="P3757">
        <f t="shared" si="664"/>
        <v>0</v>
      </c>
      <c r="Q3757">
        <f t="shared" si="657"/>
        <v>0</v>
      </c>
      <c r="R3757">
        <f t="shared" si="658"/>
        <v>0</v>
      </c>
      <c r="W3757" s="1" t="s">
        <v>23</v>
      </c>
      <c r="Z3757">
        <f t="shared" si="659"/>
        <v>150</v>
      </c>
    </row>
    <row r="3758" spans="1:26" x14ac:dyDescent="0.35">
      <c r="A3758" t="s">
        <v>3781</v>
      </c>
      <c r="B3758">
        <v>-27.713604</v>
      </c>
      <c r="C3758">
        <v>152.45793599999999</v>
      </c>
      <c r="D3758">
        <v>137</v>
      </c>
      <c r="E3758">
        <v>149</v>
      </c>
      <c r="F3758">
        <v>7.98</v>
      </c>
      <c r="H3758">
        <v>4</v>
      </c>
      <c r="I3758">
        <f t="shared" si="654"/>
        <v>0</v>
      </c>
      <c r="J3758">
        <f t="shared" si="660"/>
        <v>0</v>
      </c>
      <c r="K3758">
        <f t="shared" si="655"/>
        <v>0</v>
      </c>
      <c r="L3758">
        <f t="shared" si="656"/>
        <v>0</v>
      </c>
      <c r="M3758">
        <f t="shared" si="661"/>
        <v>0</v>
      </c>
      <c r="N3758">
        <f t="shared" si="662"/>
        <v>0</v>
      </c>
      <c r="O3758">
        <f t="shared" si="663"/>
        <v>0</v>
      </c>
      <c r="P3758">
        <f t="shared" si="664"/>
        <v>0</v>
      </c>
      <c r="Q3758">
        <f t="shared" si="657"/>
        <v>0</v>
      </c>
      <c r="R3758">
        <f t="shared" si="658"/>
        <v>0</v>
      </c>
      <c r="W3758" s="1" t="s">
        <v>23</v>
      </c>
      <c r="Z3758">
        <f t="shared" si="659"/>
        <v>150</v>
      </c>
    </row>
    <row r="3759" spans="1:26" x14ac:dyDescent="0.35">
      <c r="A3759" t="s">
        <v>3782</v>
      </c>
      <c r="B3759">
        <v>-27.713640000000002</v>
      </c>
      <c r="C3759">
        <v>152.457919</v>
      </c>
      <c r="D3759">
        <v>138</v>
      </c>
      <c r="E3759">
        <v>149</v>
      </c>
      <c r="F3759">
        <v>7.73</v>
      </c>
      <c r="H3759">
        <v>4</v>
      </c>
      <c r="I3759">
        <f t="shared" si="654"/>
        <v>0</v>
      </c>
      <c r="J3759">
        <f t="shared" si="660"/>
        <v>0</v>
      </c>
      <c r="K3759">
        <f t="shared" si="655"/>
        <v>0</v>
      </c>
      <c r="L3759">
        <f t="shared" si="656"/>
        <v>0</v>
      </c>
      <c r="M3759">
        <f t="shared" si="661"/>
        <v>0</v>
      </c>
      <c r="N3759">
        <f t="shared" si="662"/>
        <v>0</v>
      </c>
      <c r="O3759">
        <f t="shared" si="663"/>
        <v>0</v>
      </c>
      <c r="P3759">
        <f t="shared" si="664"/>
        <v>0</v>
      </c>
      <c r="Q3759">
        <f t="shared" si="657"/>
        <v>0</v>
      </c>
      <c r="R3759">
        <f t="shared" si="658"/>
        <v>0</v>
      </c>
      <c r="W3759" s="1" t="s">
        <v>23</v>
      </c>
      <c r="Z3759">
        <f t="shared" si="659"/>
        <v>150</v>
      </c>
    </row>
    <row r="3760" spans="1:26" x14ac:dyDescent="0.35">
      <c r="A3760" t="s">
        <v>3783</v>
      </c>
      <c r="B3760">
        <v>-27.713673</v>
      </c>
      <c r="C3760">
        <v>152.45790199999999</v>
      </c>
      <c r="D3760">
        <v>138</v>
      </c>
      <c r="E3760">
        <v>149</v>
      </c>
      <c r="F3760">
        <v>7.66</v>
      </c>
      <c r="H3760">
        <v>4</v>
      </c>
      <c r="I3760">
        <f t="shared" si="654"/>
        <v>0</v>
      </c>
      <c r="J3760">
        <f t="shared" si="660"/>
        <v>0</v>
      </c>
      <c r="K3760">
        <f t="shared" si="655"/>
        <v>0</v>
      </c>
      <c r="L3760">
        <f t="shared" si="656"/>
        <v>0</v>
      </c>
      <c r="M3760">
        <f t="shared" si="661"/>
        <v>0</v>
      </c>
      <c r="N3760">
        <f t="shared" si="662"/>
        <v>0</v>
      </c>
      <c r="O3760">
        <f t="shared" si="663"/>
        <v>0</v>
      </c>
      <c r="P3760">
        <f t="shared" si="664"/>
        <v>0</v>
      </c>
      <c r="Q3760">
        <f t="shared" si="657"/>
        <v>0</v>
      </c>
      <c r="R3760">
        <f t="shared" si="658"/>
        <v>0</v>
      </c>
      <c r="W3760" s="1" t="s">
        <v>23</v>
      </c>
      <c r="Z3760">
        <f t="shared" si="659"/>
        <v>150</v>
      </c>
    </row>
    <row r="3761" spans="1:26" x14ac:dyDescent="0.35">
      <c r="A3761" t="s">
        <v>3784</v>
      </c>
      <c r="B3761">
        <v>-27.713706999999999</v>
      </c>
      <c r="C3761">
        <v>152.457888</v>
      </c>
      <c r="D3761">
        <v>138</v>
      </c>
      <c r="E3761">
        <v>149</v>
      </c>
      <c r="F3761">
        <v>7.64</v>
      </c>
      <c r="H3761">
        <v>4</v>
      </c>
      <c r="I3761">
        <f t="shared" si="654"/>
        <v>0</v>
      </c>
      <c r="J3761">
        <f t="shared" si="660"/>
        <v>0</v>
      </c>
      <c r="K3761">
        <f t="shared" si="655"/>
        <v>0</v>
      </c>
      <c r="L3761">
        <f t="shared" si="656"/>
        <v>0</v>
      </c>
      <c r="M3761">
        <f t="shared" si="661"/>
        <v>0</v>
      </c>
      <c r="N3761">
        <f t="shared" si="662"/>
        <v>0</v>
      </c>
      <c r="O3761">
        <f t="shared" si="663"/>
        <v>0</v>
      </c>
      <c r="P3761">
        <f t="shared" si="664"/>
        <v>0</v>
      </c>
      <c r="Q3761">
        <f t="shared" si="657"/>
        <v>0</v>
      </c>
      <c r="R3761">
        <f t="shared" si="658"/>
        <v>0</v>
      </c>
      <c r="W3761" s="1" t="s">
        <v>23</v>
      </c>
      <c r="Z3761">
        <f t="shared" si="659"/>
        <v>150</v>
      </c>
    </row>
    <row r="3762" spans="1:26" x14ac:dyDescent="0.35">
      <c r="A3762" t="s">
        <v>3785</v>
      </c>
      <c r="B3762">
        <v>-27.713740999999999</v>
      </c>
      <c r="C3762">
        <v>152.457874</v>
      </c>
      <c r="D3762">
        <v>139</v>
      </c>
      <c r="E3762">
        <v>149</v>
      </c>
      <c r="F3762">
        <v>7.64</v>
      </c>
      <c r="H3762">
        <v>4</v>
      </c>
      <c r="I3762">
        <f t="shared" si="654"/>
        <v>0</v>
      </c>
      <c r="J3762">
        <f t="shared" si="660"/>
        <v>0</v>
      </c>
      <c r="K3762">
        <f t="shared" si="655"/>
        <v>0</v>
      </c>
      <c r="L3762">
        <f t="shared" si="656"/>
        <v>0</v>
      </c>
      <c r="M3762">
        <f t="shared" si="661"/>
        <v>0</v>
      </c>
      <c r="N3762">
        <f t="shared" si="662"/>
        <v>0</v>
      </c>
      <c r="O3762">
        <f t="shared" si="663"/>
        <v>0</v>
      </c>
      <c r="P3762">
        <f t="shared" si="664"/>
        <v>0</v>
      </c>
      <c r="Q3762">
        <f t="shared" si="657"/>
        <v>0</v>
      </c>
      <c r="R3762">
        <f t="shared" si="658"/>
        <v>0</v>
      </c>
      <c r="W3762" s="1" t="s">
        <v>23</v>
      </c>
      <c r="Z3762">
        <f t="shared" si="659"/>
        <v>150</v>
      </c>
    </row>
    <row r="3763" spans="1:26" x14ac:dyDescent="0.35">
      <c r="A3763" t="s">
        <v>3786</v>
      </c>
      <c r="B3763">
        <v>-27.713774000000001</v>
      </c>
      <c r="C3763">
        <v>152.45786100000001</v>
      </c>
      <c r="D3763">
        <v>139</v>
      </c>
      <c r="E3763">
        <v>148</v>
      </c>
      <c r="F3763">
        <v>7.64</v>
      </c>
      <c r="H3763">
        <v>4</v>
      </c>
      <c r="I3763">
        <f t="shared" si="654"/>
        <v>4</v>
      </c>
      <c r="J3763" t="str">
        <f t="shared" si="660"/>
        <v>Heart rate is 148</v>
      </c>
      <c r="K3763">
        <f t="shared" si="655"/>
        <v>0</v>
      </c>
      <c r="L3763">
        <f t="shared" si="656"/>
        <v>1</v>
      </c>
      <c r="M3763">
        <f t="shared" si="661"/>
        <v>0</v>
      </c>
      <c r="N3763">
        <f t="shared" si="662"/>
        <v>0</v>
      </c>
      <c r="O3763">
        <f t="shared" si="663"/>
        <v>0</v>
      </c>
      <c r="P3763">
        <f t="shared" si="664"/>
        <v>0</v>
      </c>
      <c r="Q3763">
        <f t="shared" si="657"/>
        <v>0</v>
      </c>
      <c r="R3763">
        <f t="shared" si="658"/>
        <v>0</v>
      </c>
      <c r="W3763" s="1" t="s">
        <v>23</v>
      </c>
      <c r="Z3763">
        <f t="shared" si="659"/>
        <v>149</v>
      </c>
    </row>
    <row r="3764" spans="1:26" x14ac:dyDescent="0.35">
      <c r="A3764" t="s">
        <v>3787</v>
      </c>
      <c r="B3764">
        <v>-27.713811</v>
      </c>
      <c r="C3764">
        <v>152.45784800000001</v>
      </c>
      <c r="D3764">
        <v>140</v>
      </c>
      <c r="E3764">
        <v>149</v>
      </c>
      <c r="F3764">
        <v>7.64</v>
      </c>
      <c r="H3764">
        <v>4</v>
      </c>
      <c r="I3764">
        <f t="shared" si="654"/>
        <v>0</v>
      </c>
      <c r="J3764">
        <f t="shared" si="660"/>
        <v>0</v>
      </c>
      <c r="K3764">
        <f t="shared" si="655"/>
        <v>0</v>
      </c>
      <c r="L3764">
        <f t="shared" si="656"/>
        <v>0</v>
      </c>
      <c r="M3764">
        <f t="shared" si="661"/>
        <v>0</v>
      </c>
      <c r="N3764">
        <f t="shared" si="662"/>
        <v>0</v>
      </c>
      <c r="O3764">
        <f t="shared" si="663"/>
        <v>0</v>
      </c>
      <c r="P3764">
        <f t="shared" si="664"/>
        <v>0</v>
      </c>
      <c r="Q3764">
        <f t="shared" si="657"/>
        <v>0</v>
      </c>
      <c r="R3764">
        <f t="shared" si="658"/>
        <v>0</v>
      </c>
      <c r="W3764" s="1" t="s">
        <v>23</v>
      </c>
      <c r="Z3764">
        <f t="shared" si="659"/>
        <v>148</v>
      </c>
    </row>
    <row r="3765" spans="1:26" x14ac:dyDescent="0.35">
      <c r="A3765" t="s">
        <v>3788</v>
      </c>
      <c r="B3765">
        <v>-27.713847000000001</v>
      </c>
      <c r="C3765">
        <v>152.45783399999999</v>
      </c>
      <c r="D3765">
        <v>140</v>
      </c>
      <c r="E3765">
        <v>149</v>
      </c>
      <c r="F3765">
        <v>7.64</v>
      </c>
      <c r="H3765">
        <v>4</v>
      </c>
      <c r="I3765">
        <f t="shared" si="654"/>
        <v>0</v>
      </c>
      <c r="J3765">
        <f t="shared" si="660"/>
        <v>0</v>
      </c>
      <c r="K3765">
        <f t="shared" si="655"/>
        <v>0</v>
      </c>
      <c r="L3765">
        <f t="shared" si="656"/>
        <v>0</v>
      </c>
      <c r="M3765">
        <f t="shared" si="661"/>
        <v>0</v>
      </c>
      <c r="N3765">
        <f t="shared" si="662"/>
        <v>0</v>
      </c>
      <c r="O3765">
        <f t="shared" si="663"/>
        <v>0</v>
      </c>
      <c r="P3765">
        <f t="shared" si="664"/>
        <v>0</v>
      </c>
      <c r="Q3765">
        <f t="shared" si="657"/>
        <v>0</v>
      </c>
      <c r="R3765">
        <f t="shared" si="658"/>
        <v>0</v>
      </c>
      <c r="W3765" s="1" t="s">
        <v>23</v>
      </c>
      <c r="Z3765">
        <f t="shared" si="659"/>
        <v>148</v>
      </c>
    </row>
    <row r="3766" spans="1:26" x14ac:dyDescent="0.35">
      <c r="A3766" t="s">
        <v>3789</v>
      </c>
      <c r="B3766">
        <v>-27.713882999999999</v>
      </c>
      <c r="C3766">
        <v>152.45782</v>
      </c>
      <c r="D3766">
        <v>140</v>
      </c>
      <c r="E3766">
        <v>149</v>
      </c>
      <c r="F3766">
        <v>7.61</v>
      </c>
      <c r="H3766">
        <v>4</v>
      </c>
      <c r="I3766">
        <f t="shared" si="654"/>
        <v>3</v>
      </c>
      <c r="J3766" t="str">
        <f t="shared" si="660"/>
        <v>Heart rate is 149</v>
      </c>
      <c r="K3766">
        <f t="shared" si="655"/>
        <v>1</v>
      </c>
      <c r="L3766">
        <f t="shared" si="656"/>
        <v>0</v>
      </c>
      <c r="M3766">
        <f t="shared" si="661"/>
        <v>0</v>
      </c>
      <c r="N3766">
        <f t="shared" si="662"/>
        <v>0</v>
      </c>
      <c r="O3766">
        <f t="shared" si="663"/>
        <v>0</v>
      </c>
      <c r="P3766">
        <f t="shared" si="664"/>
        <v>0</v>
      </c>
      <c r="Q3766">
        <f t="shared" si="657"/>
        <v>0</v>
      </c>
      <c r="R3766">
        <f t="shared" si="658"/>
        <v>0</v>
      </c>
      <c r="W3766" s="1" t="s">
        <v>23</v>
      </c>
      <c r="Z3766">
        <f t="shared" si="659"/>
        <v>148</v>
      </c>
    </row>
    <row r="3767" spans="1:26" x14ac:dyDescent="0.35">
      <c r="A3767" t="s">
        <v>3790</v>
      </c>
      <c r="B3767">
        <v>-27.713918</v>
      </c>
      <c r="C3767">
        <v>152.45780600000001</v>
      </c>
      <c r="D3767">
        <v>141</v>
      </c>
      <c r="E3767">
        <v>148</v>
      </c>
      <c r="F3767">
        <v>7.61</v>
      </c>
      <c r="H3767">
        <v>4</v>
      </c>
      <c r="I3767">
        <f t="shared" si="654"/>
        <v>0</v>
      </c>
      <c r="J3767">
        <f t="shared" si="660"/>
        <v>0</v>
      </c>
      <c r="K3767">
        <f t="shared" si="655"/>
        <v>0</v>
      </c>
      <c r="L3767">
        <f t="shared" si="656"/>
        <v>0</v>
      </c>
      <c r="M3767">
        <f t="shared" si="661"/>
        <v>0</v>
      </c>
      <c r="N3767">
        <f t="shared" si="662"/>
        <v>0</v>
      </c>
      <c r="O3767">
        <f t="shared" si="663"/>
        <v>0</v>
      </c>
      <c r="P3767">
        <f t="shared" si="664"/>
        <v>0</v>
      </c>
      <c r="Q3767">
        <f t="shared" si="657"/>
        <v>0</v>
      </c>
      <c r="R3767">
        <f t="shared" si="658"/>
        <v>0</v>
      </c>
      <c r="W3767" s="1" t="s">
        <v>23</v>
      </c>
      <c r="Z3767">
        <f t="shared" si="659"/>
        <v>149</v>
      </c>
    </row>
    <row r="3768" spans="1:26" x14ac:dyDescent="0.35">
      <c r="A3768" t="s">
        <v>3791</v>
      </c>
      <c r="B3768">
        <v>-27.713950000000001</v>
      </c>
      <c r="C3768">
        <v>152.45779200000001</v>
      </c>
      <c r="D3768">
        <v>141</v>
      </c>
      <c r="E3768">
        <v>148</v>
      </c>
      <c r="F3768">
        <v>7.61</v>
      </c>
      <c r="H3768">
        <v>4</v>
      </c>
      <c r="I3768">
        <f t="shared" si="654"/>
        <v>0</v>
      </c>
      <c r="J3768">
        <f t="shared" si="660"/>
        <v>0</v>
      </c>
      <c r="K3768">
        <f t="shared" si="655"/>
        <v>0</v>
      </c>
      <c r="L3768">
        <f t="shared" si="656"/>
        <v>0</v>
      </c>
      <c r="M3768">
        <f t="shared" si="661"/>
        <v>0</v>
      </c>
      <c r="N3768">
        <f t="shared" si="662"/>
        <v>0</v>
      </c>
      <c r="O3768">
        <f t="shared" si="663"/>
        <v>0</v>
      </c>
      <c r="P3768">
        <f t="shared" si="664"/>
        <v>0</v>
      </c>
      <c r="Q3768">
        <f t="shared" si="657"/>
        <v>0</v>
      </c>
      <c r="R3768">
        <f t="shared" si="658"/>
        <v>0</v>
      </c>
      <c r="W3768" s="1" t="s">
        <v>23</v>
      </c>
      <c r="Z3768">
        <f t="shared" si="659"/>
        <v>149</v>
      </c>
    </row>
    <row r="3769" spans="1:26" x14ac:dyDescent="0.35">
      <c r="A3769" t="s">
        <v>3792</v>
      </c>
      <c r="B3769">
        <v>-27.713982000000001</v>
      </c>
      <c r="C3769">
        <v>152.457775</v>
      </c>
      <c r="D3769">
        <v>143</v>
      </c>
      <c r="E3769">
        <v>148</v>
      </c>
      <c r="F3769">
        <v>7.58</v>
      </c>
      <c r="H3769">
        <v>4</v>
      </c>
      <c r="I3769">
        <f t="shared" si="654"/>
        <v>4</v>
      </c>
      <c r="J3769" t="str">
        <f t="shared" si="660"/>
        <v>Heart rate is 148</v>
      </c>
      <c r="K3769">
        <f t="shared" si="655"/>
        <v>0</v>
      </c>
      <c r="L3769">
        <f t="shared" si="656"/>
        <v>1</v>
      </c>
      <c r="M3769">
        <f t="shared" si="661"/>
        <v>0</v>
      </c>
      <c r="N3769">
        <f t="shared" si="662"/>
        <v>0</v>
      </c>
      <c r="O3769">
        <f t="shared" si="663"/>
        <v>0</v>
      </c>
      <c r="P3769">
        <f t="shared" si="664"/>
        <v>0</v>
      </c>
      <c r="Q3769">
        <f t="shared" si="657"/>
        <v>0</v>
      </c>
      <c r="R3769">
        <f t="shared" si="658"/>
        <v>0</v>
      </c>
      <c r="W3769" s="1" t="s">
        <v>23</v>
      </c>
      <c r="Z3769">
        <f t="shared" si="659"/>
        <v>149</v>
      </c>
    </row>
    <row r="3770" spans="1:26" x14ac:dyDescent="0.35">
      <c r="A3770" t="s">
        <v>3793</v>
      </c>
      <c r="B3770">
        <v>-27.714013999999999</v>
      </c>
      <c r="C3770">
        <v>152.45775699999999</v>
      </c>
      <c r="D3770">
        <v>143</v>
      </c>
      <c r="E3770">
        <v>149</v>
      </c>
      <c r="F3770">
        <v>7.58</v>
      </c>
      <c r="H3770">
        <v>4</v>
      </c>
      <c r="I3770">
        <f t="shared" si="654"/>
        <v>0</v>
      </c>
      <c r="J3770">
        <f t="shared" si="660"/>
        <v>0</v>
      </c>
      <c r="K3770">
        <f t="shared" si="655"/>
        <v>0</v>
      </c>
      <c r="L3770">
        <f t="shared" si="656"/>
        <v>0</v>
      </c>
      <c r="M3770">
        <f t="shared" si="661"/>
        <v>0</v>
      </c>
      <c r="N3770">
        <f t="shared" si="662"/>
        <v>0</v>
      </c>
      <c r="O3770">
        <f t="shared" si="663"/>
        <v>0</v>
      </c>
      <c r="P3770">
        <f t="shared" si="664"/>
        <v>0</v>
      </c>
      <c r="Q3770">
        <f t="shared" si="657"/>
        <v>0</v>
      </c>
      <c r="R3770">
        <f t="shared" si="658"/>
        <v>0</v>
      </c>
      <c r="W3770" s="1" t="s">
        <v>23</v>
      </c>
      <c r="Z3770">
        <f t="shared" si="659"/>
        <v>148</v>
      </c>
    </row>
    <row r="3771" spans="1:26" x14ac:dyDescent="0.35">
      <c r="A3771" t="s">
        <v>3794</v>
      </c>
      <c r="B3771">
        <v>-27.714046</v>
      </c>
      <c r="C3771">
        <v>152.457742</v>
      </c>
      <c r="D3771">
        <v>143</v>
      </c>
      <c r="E3771">
        <v>149</v>
      </c>
      <c r="F3771">
        <v>7.58</v>
      </c>
      <c r="H3771">
        <v>4</v>
      </c>
      <c r="I3771">
        <f t="shared" si="654"/>
        <v>0</v>
      </c>
      <c r="J3771">
        <f t="shared" si="660"/>
        <v>0</v>
      </c>
      <c r="K3771">
        <f t="shared" si="655"/>
        <v>0</v>
      </c>
      <c r="L3771">
        <f t="shared" si="656"/>
        <v>0</v>
      </c>
      <c r="M3771">
        <f t="shared" si="661"/>
        <v>0</v>
      </c>
      <c r="N3771">
        <f t="shared" si="662"/>
        <v>0</v>
      </c>
      <c r="O3771">
        <f t="shared" si="663"/>
        <v>0</v>
      </c>
      <c r="P3771">
        <f t="shared" si="664"/>
        <v>0</v>
      </c>
      <c r="Q3771">
        <f t="shared" si="657"/>
        <v>0</v>
      </c>
      <c r="R3771">
        <f t="shared" si="658"/>
        <v>0</v>
      </c>
      <c r="W3771" s="1" t="s">
        <v>23</v>
      </c>
      <c r="Z3771">
        <f t="shared" si="659"/>
        <v>148</v>
      </c>
    </row>
    <row r="3772" spans="1:26" x14ac:dyDescent="0.35">
      <c r="A3772" t="s">
        <v>3795</v>
      </c>
      <c r="B3772">
        <v>-27.714075000000001</v>
      </c>
      <c r="C3772">
        <v>152.45772500000001</v>
      </c>
      <c r="D3772">
        <v>143</v>
      </c>
      <c r="E3772">
        <v>149</v>
      </c>
      <c r="F3772">
        <v>7.13</v>
      </c>
      <c r="H3772">
        <v>4</v>
      </c>
      <c r="I3772">
        <f t="shared" si="654"/>
        <v>0</v>
      </c>
      <c r="J3772">
        <f t="shared" si="660"/>
        <v>0</v>
      </c>
      <c r="K3772">
        <f t="shared" si="655"/>
        <v>0</v>
      </c>
      <c r="L3772">
        <f t="shared" si="656"/>
        <v>0</v>
      </c>
      <c r="M3772">
        <f t="shared" si="661"/>
        <v>0</v>
      </c>
      <c r="N3772">
        <f t="shared" si="662"/>
        <v>0</v>
      </c>
      <c r="O3772">
        <f t="shared" si="663"/>
        <v>0</v>
      </c>
      <c r="P3772">
        <f t="shared" si="664"/>
        <v>0</v>
      </c>
      <c r="Q3772">
        <f t="shared" si="657"/>
        <v>0</v>
      </c>
      <c r="R3772">
        <f t="shared" si="658"/>
        <v>0</v>
      </c>
      <c r="W3772" s="1" t="s">
        <v>23</v>
      </c>
      <c r="Z3772">
        <f t="shared" si="659"/>
        <v>148</v>
      </c>
    </row>
    <row r="3773" spans="1:26" x14ac:dyDescent="0.35">
      <c r="A3773" t="s">
        <v>3796</v>
      </c>
      <c r="B3773">
        <v>-27.714099000000001</v>
      </c>
      <c r="C3773">
        <v>152.457706</v>
      </c>
      <c r="D3773">
        <v>143</v>
      </c>
      <c r="E3773">
        <v>150</v>
      </c>
      <c r="F3773">
        <v>7.04</v>
      </c>
      <c r="H3773">
        <v>4</v>
      </c>
      <c r="I3773">
        <f t="shared" si="654"/>
        <v>0</v>
      </c>
      <c r="J3773">
        <f t="shared" si="660"/>
        <v>0</v>
      </c>
      <c r="K3773">
        <f t="shared" si="655"/>
        <v>0</v>
      </c>
      <c r="L3773">
        <f t="shared" si="656"/>
        <v>0</v>
      </c>
      <c r="M3773">
        <f t="shared" si="661"/>
        <v>0</v>
      </c>
      <c r="N3773">
        <f t="shared" si="662"/>
        <v>0</v>
      </c>
      <c r="O3773">
        <f t="shared" si="663"/>
        <v>0</v>
      </c>
      <c r="P3773">
        <f t="shared" si="664"/>
        <v>0</v>
      </c>
      <c r="Q3773">
        <f t="shared" si="657"/>
        <v>0</v>
      </c>
      <c r="R3773">
        <f t="shared" si="658"/>
        <v>0</v>
      </c>
      <c r="W3773" s="1" t="s">
        <v>23</v>
      </c>
      <c r="Z3773">
        <f t="shared" si="659"/>
        <v>149</v>
      </c>
    </row>
    <row r="3774" spans="1:26" x14ac:dyDescent="0.35">
      <c r="A3774" t="s">
        <v>3797</v>
      </c>
      <c r="B3774">
        <v>-27.714123000000001</v>
      </c>
      <c r="C3774">
        <v>152.457685</v>
      </c>
      <c r="D3774">
        <v>144</v>
      </c>
      <c r="E3774">
        <v>150</v>
      </c>
      <c r="F3774">
        <v>6.58</v>
      </c>
      <c r="H3774">
        <v>4</v>
      </c>
      <c r="I3774">
        <f t="shared" si="654"/>
        <v>0</v>
      </c>
      <c r="J3774">
        <f t="shared" si="660"/>
        <v>0</v>
      </c>
      <c r="K3774">
        <f t="shared" si="655"/>
        <v>0</v>
      </c>
      <c r="L3774">
        <f t="shared" si="656"/>
        <v>0</v>
      </c>
      <c r="M3774">
        <f t="shared" si="661"/>
        <v>0</v>
      </c>
      <c r="N3774">
        <f t="shared" si="662"/>
        <v>0</v>
      </c>
      <c r="O3774">
        <f t="shared" si="663"/>
        <v>0</v>
      </c>
      <c r="P3774">
        <f t="shared" si="664"/>
        <v>0</v>
      </c>
      <c r="Q3774">
        <f t="shared" si="657"/>
        <v>0</v>
      </c>
      <c r="R3774">
        <f t="shared" si="658"/>
        <v>0</v>
      </c>
      <c r="W3774" s="1" t="s">
        <v>23</v>
      </c>
      <c r="Z3774">
        <f t="shared" si="659"/>
        <v>149</v>
      </c>
    </row>
    <row r="3775" spans="1:26" x14ac:dyDescent="0.35">
      <c r="A3775" t="s">
        <v>3798</v>
      </c>
      <c r="B3775">
        <v>-27.714151000000001</v>
      </c>
      <c r="C3775">
        <v>152.45766499999999</v>
      </c>
      <c r="D3775">
        <v>144</v>
      </c>
      <c r="E3775">
        <v>150</v>
      </c>
      <c r="F3775">
        <v>6.12</v>
      </c>
      <c r="H3775">
        <v>4</v>
      </c>
      <c r="I3775">
        <f t="shared" si="654"/>
        <v>3</v>
      </c>
      <c r="J3775" t="str">
        <f t="shared" si="660"/>
        <v>Heart rate is 150</v>
      </c>
      <c r="K3775">
        <f t="shared" si="655"/>
        <v>1</v>
      </c>
      <c r="L3775">
        <f t="shared" si="656"/>
        <v>0</v>
      </c>
      <c r="M3775">
        <f t="shared" si="661"/>
        <v>0</v>
      </c>
      <c r="N3775">
        <f t="shared" si="662"/>
        <v>0</v>
      </c>
      <c r="O3775">
        <f t="shared" si="663"/>
        <v>0</v>
      </c>
      <c r="P3775">
        <f t="shared" si="664"/>
        <v>0</v>
      </c>
      <c r="Q3775">
        <f t="shared" si="657"/>
        <v>0</v>
      </c>
      <c r="R3775">
        <f t="shared" si="658"/>
        <v>0</v>
      </c>
      <c r="W3775" s="1" t="s">
        <v>23</v>
      </c>
      <c r="Z3775">
        <f t="shared" si="659"/>
        <v>149</v>
      </c>
    </row>
    <row r="3776" spans="1:26" x14ac:dyDescent="0.35">
      <c r="A3776" t="s">
        <v>3799</v>
      </c>
      <c r="B3776">
        <v>-27.714179999999999</v>
      </c>
      <c r="C3776">
        <v>152.457641</v>
      </c>
      <c r="D3776">
        <v>144</v>
      </c>
      <c r="E3776">
        <v>149</v>
      </c>
      <c r="F3776">
        <v>5.99</v>
      </c>
      <c r="H3776">
        <v>4</v>
      </c>
      <c r="I3776">
        <f t="shared" si="654"/>
        <v>0</v>
      </c>
      <c r="J3776">
        <f t="shared" si="660"/>
        <v>0</v>
      </c>
      <c r="K3776">
        <f t="shared" si="655"/>
        <v>0</v>
      </c>
      <c r="L3776">
        <f t="shared" si="656"/>
        <v>0</v>
      </c>
      <c r="M3776">
        <f t="shared" si="661"/>
        <v>0</v>
      </c>
      <c r="N3776">
        <f t="shared" si="662"/>
        <v>0</v>
      </c>
      <c r="O3776">
        <f t="shared" si="663"/>
        <v>0</v>
      </c>
      <c r="P3776">
        <f t="shared" si="664"/>
        <v>0</v>
      </c>
      <c r="Q3776">
        <f t="shared" si="657"/>
        <v>0</v>
      </c>
      <c r="R3776">
        <f t="shared" si="658"/>
        <v>0</v>
      </c>
      <c r="W3776" s="1" t="s">
        <v>23</v>
      </c>
      <c r="Z3776">
        <f t="shared" si="659"/>
        <v>150</v>
      </c>
    </row>
    <row r="3777" spans="1:26" x14ac:dyDescent="0.35">
      <c r="A3777" t="s">
        <v>3800</v>
      </c>
      <c r="B3777">
        <v>-27.714209</v>
      </c>
      <c r="C3777">
        <v>152.457617</v>
      </c>
      <c r="D3777">
        <v>145</v>
      </c>
      <c r="E3777">
        <v>148</v>
      </c>
      <c r="F3777">
        <v>6.62</v>
      </c>
      <c r="H3777">
        <v>4</v>
      </c>
      <c r="I3777">
        <f t="shared" si="654"/>
        <v>4</v>
      </c>
      <c r="J3777" t="str">
        <f t="shared" si="660"/>
        <v>Heart rate is 148</v>
      </c>
      <c r="K3777">
        <f t="shared" si="655"/>
        <v>0</v>
      </c>
      <c r="L3777">
        <f t="shared" si="656"/>
        <v>1</v>
      </c>
      <c r="M3777">
        <f t="shared" si="661"/>
        <v>0</v>
      </c>
      <c r="N3777">
        <f t="shared" si="662"/>
        <v>0</v>
      </c>
      <c r="O3777">
        <f t="shared" si="663"/>
        <v>0</v>
      </c>
      <c r="P3777">
        <f t="shared" si="664"/>
        <v>0</v>
      </c>
      <c r="Q3777">
        <f t="shared" si="657"/>
        <v>0</v>
      </c>
      <c r="R3777">
        <f t="shared" si="658"/>
        <v>0</v>
      </c>
      <c r="W3777" s="1" t="s">
        <v>23</v>
      </c>
      <c r="Z3777">
        <f t="shared" si="659"/>
        <v>149</v>
      </c>
    </row>
    <row r="3778" spans="1:26" x14ac:dyDescent="0.35">
      <c r="A3778" t="s">
        <v>3801</v>
      </c>
      <c r="B3778">
        <v>-27.714241000000001</v>
      </c>
      <c r="C3778">
        <v>152.457596</v>
      </c>
      <c r="D3778">
        <v>145</v>
      </c>
      <c r="E3778">
        <v>149</v>
      </c>
      <c r="F3778">
        <v>6.4</v>
      </c>
      <c r="H3778">
        <v>4</v>
      </c>
      <c r="I3778">
        <f t="shared" ref="I3778:I3841" si="665">IF($Q3778,1,IF($R3778,2,IF($K3778,3,IF($L3778,4,IF($M3778,5,IF($N3778,6,IF($O3778,7,IF($P3778,8,0))))))))</f>
        <v>0</v>
      </c>
      <c r="J3778">
        <f t="shared" si="660"/>
        <v>0</v>
      </c>
      <c r="K3778">
        <f t="shared" ref="K3778:K3841" si="666">IF(AND(NOT(ISBLANK(E3778)),AND(E3778&gt;Z3778,E3778&gt;E3779)),1,0)</f>
        <v>0</v>
      </c>
      <c r="L3778">
        <f t="shared" ref="L3778:L3841" si="667">IF(AND(NOT(ISBLANK(E3778)),AND(E3778&lt;Z3778,E3778&lt;E3779)),1,0)</f>
        <v>0</v>
      </c>
      <c r="M3778">
        <f t="shared" si="661"/>
        <v>0</v>
      </c>
      <c r="N3778">
        <f t="shared" si="662"/>
        <v>0</v>
      </c>
      <c r="O3778">
        <f t="shared" si="663"/>
        <v>0</v>
      </c>
      <c r="P3778">
        <f t="shared" si="664"/>
        <v>0</v>
      </c>
      <c r="Q3778">
        <f t="shared" ref="Q3778:Q3841" si="668">IF(H3778&lt;&gt;H3777,1,0)</f>
        <v>0</v>
      </c>
      <c r="R3778">
        <f t="shared" ref="R3778:R3841" si="669">IF(H3778&lt;&gt;H3779,1,0)</f>
        <v>0</v>
      </c>
      <c r="W3778" s="1" t="s">
        <v>23</v>
      </c>
      <c r="Z3778">
        <f t="shared" si="659"/>
        <v>148</v>
      </c>
    </row>
    <row r="3779" spans="1:26" x14ac:dyDescent="0.35">
      <c r="A3779" t="s">
        <v>3802</v>
      </c>
      <c r="B3779">
        <v>-27.714271</v>
      </c>
      <c r="C3779">
        <v>152.45757800000001</v>
      </c>
      <c r="D3779">
        <v>146</v>
      </c>
      <c r="E3779">
        <v>154</v>
      </c>
      <c r="F3779">
        <v>6.21</v>
      </c>
      <c r="H3779">
        <v>4</v>
      </c>
      <c r="I3779">
        <f t="shared" si="665"/>
        <v>0</v>
      </c>
      <c r="J3779">
        <f t="shared" si="660"/>
        <v>0</v>
      </c>
      <c r="K3779">
        <f t="shared" si="666"/>
        <v>0</v>
      </c>
      <c r="L3779">
        <f t="shared" si="667"/>
        <v>0</v>
      </c>
      <c r="M3779">
        <f t="shared" si="661"/>
        <v>0</v>
      </c>
      <c r="N3779">
        <f t="shared" si="662"/>
        <v>0</v>
      </c>
      <c r="O3779">
        <f t="shared" si="663"/>
        <v>0</v>
      </c>
      <c r="P3779">
        <f t="shared" si="664"/>
        <v>0</v>
      </c>
      <c r="Q3779">
        <f t="shared" si="668"/>
        <v>0</v>
      </c>
      <c r="R3779">
        <f t="shared" si="669"/>
        <v>0</v>
      </c>
      <c r="W3779" s="1" t="s">
        <v>23</v>
      </c>
      <c r="Z3779">
        <f t="shared" ref="Z3779:Z3842" si="670">IF(E3779&lt;&gt;E3778,E3778,Z3778)</f>
        <v>149</v>
      </c>
    </row>
    <row r="3780" spans="1:26" x14ac:dyDescent="0.35">
      <c r="A3780" t="s">
        <v>3803</v>
      </c>
      <c r="B3780">
        <v>-27.714299</v>
      </c>
      <c r="C3780">
        <v>152.45756</v>
      </c>
      <c r="D3780">
        <v>146</v>
      </c>
      <c r="E3780">
        <v>154</v>
      </c>
      <c r="F3780">
        <v>5.96</v>
      </c>
      <c r="H3780">
        <v>4</v>
      </c>
      <c r="I3780">
        <f t="shared" si="665"/>
        <v>0</v>
      </c>
      <c r="J3780">
        <f t="shared" si="660"/>
        <v>0</v>
      </c>
      <c r="K3780">
        <f t="shared" si="666"/>
        <v>0</v>
      </c>
      <c r="L3780">
        <f t="shared" si="667"/>
        <v>0</v>
      </c>
      <c r="M3780">
        <f t="shared" si="661"/>
        <v>0</v>
      </c>
      <c r="N3780">
        <f t="shared" si="662"/>
        <v>0</v>
      </c>
      <c r="O3780">
        <f t="shared" si="663"/>
        <v>0</v>
      </c>
      <c r="P3780">
        <f t="shared" si="664"/>
        <v>0</v>
      </c>
      <c r="Q3780">
        <f t="shared" si="668"/>
        <v>0</v>
      </c>
      <c r="R3780">
        <f t="shared" si="669"/>
        <v>0</v>
      </c>
      <c r="W3780" s="1" t="s">
        <v>23</v>
      </c>
      <c r="Z3780">
        <f t="shared" si="670"/>
        <v>149</v>
      </c>
    </row>
    <row r="3781" spans="1:26" x14ac:dyDescent="0.35">
      <c r="A3781" t="s">
        <v>3804</v>
      </c>
      <c r="B3781">
        <v>-27.714326</v>
      </c>
      <c r="C3781">
        <v>152.45754199999999</v>
      </c>
      <c r="D3781">
        <v>146</v>
      </c>
      <c r="E3781">
        <v>154</v>
      </c>
      <c r="F3781">
        <v>5.71</v>
      </c>
      <c r="H3781">
        <v>4</v>
      </c>
      <c r="I3781">
        <f t="shared" si="665"/>
        <v>0</v>
      </c>
      <c r="J3781">
        <f t="shared" si="660"/>
        <v>0</v>
      </c>
      <c r="K3781">
        <f t="shared" si="666"/>
        <v>0</v>
      </c>
      <c r="L3781">
        <f t="shared" si="667"/>
        <v>0</v>
      </c>
      <c r="M3781">
        <f t="shared" si="661"/>
        <v>0</v>
      </c>
      <c r="N3781">
        <f t="shared" si="662"/>
        <v>0</v>
      </c>
      <c r="O3781">
        <f t="shared" si="663"/>
        <v>0</v>
      </c>
      <c r="P3781">
        <f t="shared" si="664"/>
        <v>0</v>
      </c>
      <c r="Q3781">
        <f t="shared" si="668"/>
        <v>0</v>
      </c>
      <c r="R3781">
        <f t="shared" si="669"/>
        <v>0</v>
      </c>
      <c r="W3781" s="1" t="s">
        <v>23</v>
      </c>
      <c r="Z3781">
        <f t="shared" si="670"/>
        <v>149</v>
      </c>
    </row>
    <row r="3782" spans="1:26" x14ac:dyDescent="0.35">
      <c r="A3782" t="s">
        <v>3805</v>
      </c>
      <c r="B3782">
        <v>-27.71435</v>
      </c>
      <c r="C3782">
        <v>152.457526</v>
      </c>
      <c r="D3782">
        <v>147</v>
      </c>
      <c r="E3782">
        <v>154</v>
      </c>
      <c r="F3782">
        <v>5.51</v>
      </c>
      <c r="H3782">
        <v>4</v>
      </c>
      <c r="I3782">
        <f t="shared" si="665"/>
        <v>3</v>
      </c>
      <c r="J3782" t="str">
        <f t="shared" si="660"/>
        <v>Heart rate is 154</v>
      </c>
      <c r="K3782">
        <f t="shared" si="666"/>
        <v>1</v>
      </c>
      <c r="L3782">
        <f t="shared" si="667"/>
        <v>0</v>
      </c>
      <c r="M3782">
        <f t="shared" si="661"/>
        <v>0</v>
      </c>
      <c r="N3782">
        <f t="shared" si="662"/>
        <v>0</v>
      </c>
      <c r="O3782">
        <f t="shared" si="663"/>
        <v>0</v>
      </c>
      <c r="P3782">
        <f t="shared" si="664"/>
        <v>0</v>
      </c>
      <c r="Q3782">
        <f t="shared" si="668"/>
        <v>0</v>
      </c>
      <c r="R3782">
        <f t="shared" si="669"/>
        <v>0</v>
      </c>
      <c r="W3782" s="1" t="s">
        <v>23</v>
      </c>
      <c r="Z3782">
        <f t="shared" si="670"/>
        <v>149</v>
      </c>
    </row>
    <row r="3783" spans="1:26" x14ac:dyDescent="0.35">
      <c r="A3783" t="s">
        <v>3806</v>
      </c>
      <c r="B3783">
        <v>-27.714369999999999</v>
      </c>
      <c r="C3783">
        <v>152.45751100000001</v>
      </c>
      <c r="D3783">
        <v>147</v>
      </c>
      <c r="E3783">
        <v>152</v>
      </c>
      <c r="F3783">
        <v>5.34</v>
      </c>
      <c r="H3783">
        <v>4</v>
      </c>
      <c r="I3783">
        <f t="shared" si="665"/>
        <v>0</v>
      </c>
      <c r="J3783">
        <f t="shared" si="660"/>
        <v>0</v>
      </c>
      <c r="K3783">
        <f t="shared" si="666"/>
        <v>0</v>
      </c>
      <c r="L3783">
        <f t="shared" si="667"/>
        <v>0</v>
      </c>
      <c r="M3783">
        <f t="shared" si="661"/>
        <v>0</v>
      </c>
      <c r="N3783">
        <f t="shared" si="662"/>
        <v>0</v>
      </c>
      <c r="O3783">
        <f t="shared" si="663"/>
        <v>0</v>
      </c>
      <c r="P3783">
        <f t="shared" si="664"/>
        <v>0</v>
      </c>
      <c r="Q3783">
        <f t="shared" si="668"/>
        <v>0</v>
      </c>
      <c r="R3783">
        <f t="shared" si="669"/>
        <v>0</v>
      </c>
      <c r="W3783" s="1" t="s">
        <v>23</v>
      </c>
      <c r="Z3783">
        <f t="shared" si="670"/>
        <v>154</v>
      </c>
    </row>
    <row r="3784" spans="1:26" x14ac:dyDescent="0.35">
      <c r="A3784" t="s">
        <v>3807</v>
      </c>
      <c r="B3784">
        <v>-27.714390000000002</v>
      </c>
      <c r="C3784">
        <v>152.45749799999999</v>
      </c>
      <c r="D3784">
        <v>147</v>
      </c>
      <c r="E3784">
        <v>152</v>
      </c>
      <c r="F3784">
        <v>5.3</v>
      </c>
      <c r="H3784">
        <v>4</v>
      </c>
      <c r="I3784">
        <f t="shared" si="665"/>
        <v>0</v>
      </c>
      <c r="J3784">
        <f t="shared" si="660"/>
        <v>0</v>
      </c>
      <c r="K3784">
        <f t="shared" si="666"/>
        <v>0</v>
      </c>
      <c r="L3784">
        <f t="shared" si="667"/>
        <v>0</v>
      </c>
      <c r="M3784">
        <f t="shared" si="661"/>
        <v>0</v>
      </c>
      <c r="N3784">
        <f t="shared" si="662"/>
        <v>0</v>
      </c>
      <c r="O3784">
        <f t="shared" si="663"/>
        <v>0</v>
      </c>
      <c r="P3784">
        <f t="shared" si="664"/>
        <v>0</v>
      </c>
      <c r="Q3784">
        <f t="shared" si="668"/>
        <v>0</v>
      </c>
      <c r="R3784">
        <f t="shared" si="669"/>
        <v>0</v>
      </c>
      <c r="W3784" s="1" t="s">
        <v>23</v>
      </c>
      <c r="Z3784">
        <f t="shared" si="670"/>
        <v>154</v>
      </c>
    </row>
    <row r="3785" spans="1:26" x14ac:dyDescent="0.35">
      <c r="A3785" t="s">
        <v>3808</v>
      </c>
      <c r="B3785">
        <v>-27.714407999999999</v>
      </c>
      <c r="C3785">
        <v>152.45748800000001</v>
      </c>
      <c r="D3785">
        <v>147</v>
      </c>
      <c r="E3785">
        <v>152</v>
      </c>
      <c r="F3785">
        <v>5.29</v>
      </c>
      <c r="H3785">
        <v>4</v>
      </c>
      <c r="I3785">
        <f t="shared" si="665"/>
        <v>0</v>
      </c>
      <c r="J3785">
        <f t="shared" si="660"/>
        <v>0</v>
      </c>
      <c r="K3785">
        <f t="shared" si="666"/>
        <v>0</v>
      </c>
      <c r="L3785">
        <f t="shared" si="667"/>
        <v>0</v>
      </c>
      <c r="M3785">
        <f t="shared" si="661"/>
        <v>0</v>
      </c>
      <c r="N3785">
        <f t="shared" si="662"/>
        <v>0</v>
      </c>
      <c r="O3785">
        <f t="shared" si="663"/>
        <v>0</v>
      </c>
      <c r="P3785">
        <f t="shared" si="664"/>
        <v>0</v>
      </c>
      <c r="Q3785">
        <f t="shared" si="668"/>
        <v>0</v>
      </c>
      <c r="R3785">
        <f t="shared" si="669"/>
        <v>0</v>
      </c>
      <c r="W3785" s="1" t="s">
        <v>23</v>
      </c>
      <c r="Z3785">
        <f t="shared" si="670"/>
        <v>154</v>
      </c>
    </row>
    <row r="3786" spans="1:26" x14ac:dyDescent="0.35">
      <c r="A3786" t="s">
        <v>3809</v>
      </c>
      <c r="B3786">
        <v>-27.714426</v>
      </c>
      <c r="C3786">
        <v>152.45747600000001</v>
      </c>
      <c r="D3786">
        <v>147</v>
      </c>
      <c r="E3786">
        <v>152</v>
      </c>
      <c r="F3786">
        <v>5.31</v>
      </c>
      <c r="H3786">
        <v>4</v>
      </c>
      <c r="I3786">
        <f t="shared" si="665"/>
        <v>0</v>
      </c>
      <c r="J3786">
        <f t="shared" si="660"/>
        <v>0</v>
      </c>
      <c r="K3786">
        <f t="shared" si="666"/>
        <v>0</v>
      </c>
      <c r="L3786">
        <f t="shared" si="667"/>
        <v>0</v>
      </c>
      <c r="M3786">
        <f t="shared" si="661"/>
        <v>0</v>
      </c>
      <c r="N3786">
        <f t="shared" si="662"/>
        <v>0</v>
      </c>
      <c r="O3786">
        <f t="shared" si="663"/>
        <v>0</v>
      </c>
      <c r="P3786">
        <f t="shared" si="664"/>
        <v>0</v>
      </c>
      <c r="Q3786">
        <f t="shared" si="668"/>
        <v>0</v>
      </c>
      <c r="R3786">
        <f t="shared" si="669"/>
        <v>0</v>
      </c>
      <c r="W3786" s="1" t="s">
        <v>23</v>
      </c>
      <c r="Z3786">
        <f t="shared" si="670"/>
        <v>154</v>
      </c>
    </row>
    <row r="3787" spans="1:26" x14ac:dyDescent="0.35">
      <c r="A3787" t="s">
        <v>3810</v>
      </c>
      <c r="B3787">
        <v>-27.714445999999999</v>
      </c>
      <c r="C3787">
        <v>152.45746299999999</v>
      </c>
      <c r="D3787">
        <v>148</v>
      </c>
      <c r="E3787">
        <v>152</v>
      </c>
      <c r="F3787">
        <v>5.33</v>
      </c>
      <c r="H3787">
        <v>4</v>
      </c>
      <c r="I3787">
        <f t="shared" si="665"/>
        <v>0</v>
      </c>
      <c r="J3787">
        <f t="shared" si="660"/>
        <v>0</v>
      </c>
      <c r="K3787">
        <f t="shared" si="666"/>
        <v>0</v>
      </c>
      <c r="L3787">
        <f t="shared" si="667"/>
        <v>0</v>
      </c>
      <c r="M3787">
        <f t="shared" si="661"/>
        <v>0</v>
      </c>
      <c r="N3787">
        <f t="shared" si="662"/>
        <v>0</v>
      </c>
      <c r="O3787">
        <f t="shared" si="663"/>
        <v>0</v>
      </c>
      <c r="P3787">
        <f t="shared" si="664"/>
        <v>0</v>
      </c>
      <c r="Q3787">
        <f t="shared" si="668"/>
        <v>0</v>
      </c>
      <c r="R3787">
        <f t="shared" si="669"/>
        <v>0</v>
      </c>
      <c r="W3787" s="1" t="s">
        <v>23</v>
      </c>
      <c r="Z3787">
        <f t="shared" si="670"/>
        <v>154</v>
      </c>
    </row>
    <row r="3788" spans="1:26" x14ac:dyDescent="0.35">
      <c r="A3788" t="s">
        <v>3811</v>
      </c>
      <c r="B3788">
        <v>-27.714469999999999</v>
      </c>
      <c r="C3788">
        <v>152.45745299999999</v>
      </c>
      <c r="D3788">
        <v>148</v>
      </c>
      <c r="E3788">
        <v>152</v>
      </c>
      <c r="F3788">
        <v>5.38</v>
      </c>
      <c r="H3788">
        <v>4</v>
      </c>
      <c r="I3788">
        <f t="shared" si="665"/>
        <v>0</v>
      </c>
      <c r="J3788">
        <f t="shared" si="660"/>
        <v>0</v>
      </c>
      <c r="K3788">
        <f t="shared" si="666"/>
        <v>0</v>
      </c>
      <c r="L3788">
        <f t="shared" si="667"/>
        <v>0</v>
      </c>
      <c r="M3788">
        <f t="shared" si="661"/>
        <v>0</v>
      </c>
      <c r="N3788">
        <f t="shared" si="662"/>
        <v>0</v>
      </c>
      <c r="O3788">
        <f t="shared" si="663"/>
        <v>0</v>
      </c>
      <c r="P3788">
        <f t="shared" si="664"/>
        <v>0</v>
      </c>
      <c r="Q3788">
        <f t="shared" si="668"/>
        <v>0</v>
      </c>
      <c r="R3788">
        <f t="shared" si="669"/>
        <v>0</v>
      </c>
      <c r="W3788" s="1" t="s">
        <v>23</v>
      </c>
      <c r="Z3788">
        <f t="shared" si="670"/>
        <v>154</v>
      </c>
    </row>
    <row r="3789" spans="1:26" x14ac:dyDescent="0.35">
      <c r="A3789" t="s">
        <v>3812</v>
      </c>
      <c r="B3789">
        <v>-27.714500999999998</v>
      </c>
      <c r="C3789">
        <v>152.45744999999999</v>
      </c>
      <c r="D3789">
        <v>149</v>
      </c>
      <c r="E3789">
        <v>152</v>
      </c>
      <c r="F3789">
        <v>5.81</v>
      </c>
      <c r="H3789">
        <v>4</v>
      </c>
      <c r="I3789">
        <f t="shared" si="665"/>
        <v>0</v>
      </c>
      <c r="J3789">
        <f t="shared" si="660"/>
        <v>0</v>
      </c>
      <c r="K3789">
        <f t="shared" si="666"/>
        <v>0</v>
      </c>
      <c r="L3789">
        <f t="shared" si="667"/>
        <v>0</v>
      </c>
      <c r="M3789">
        <f t="shared" si="661"/>
        <v>0</v>
      </c>
      <c r="N3789">
        <f t="shared" si="662"/>
        <v>0</v>
      </c>
      <c r="O3789">
        <f t="shared" si="663"/>
        <v>0</v>
      </c>
      <c r="P3789">
        <f t="shared" si="664"/>
        <v>0</v>
      </c>
      <c r="Q3789">
        <f t="shared" si="668"/>
        <v>0</v>
      </c>
      <c r="R3789">
        <f t="shared" si="669"/>
        <v>0</v>
      </c>
      <c r="W3789" s="1" t="s">
        <v>23</v>
      </c>
      <c r="Z3789">
        <f t="shared" si="670"/>
        <v>154</v>
      </c>
    </row>
    <row r="3790" spans="1:26" x14ac:dyDescent="0.35">
      <c r="A3790" t="s">
        <v>3813</v>
      </c>
      <c r="B3790">
        <v>-27.714535999999999</v>
      </c>
      <c r="C3790">
        <v>152.457459</v>
      </c>
      <c r="D3790">
        <v>149</v>
      </c>
      <c r="E3790">
        <v>152</v>
      </c>
      <c r="F3790">
        <v>6.22</v>
      </c>
      <c r="H3790">
        <v>4</v>
      </c>
      <c r="I3790">
        <f t="shared" si="665"/>
        <v>0</v>
      </c>
      <c r="J3790">
        <f t="shared" si="660"/>
        <v>0</v>
      </c>
      <c r="K3790">
        <f t="shared" si="666"/>
        <v>0</v>
      </c>
      <c r="L3790">
        <f t="shared" si="667"/>
        <v>0</v>
      </c>
      <c r="M3790">
        <f t="shared" si="661"/>
        <v>0</v>
      </c>
      <c r="N3790">
        <f t="shared" si="662"/>
        <v>0</v>
      </c>
      <c r="O3790">
        <f t="shared" si="663"/>
        <v>0</v>
      </c>
      <c r="P3790">
        <f t="shared" si="664"/>
        <v>0</v>
      </c>
      <c r="Q3790">
        <f t="shared" si="668"/>
        <v>0</v>
      </c>
      <c r="R3790">
        <f t="shared" si="669"/>
        <v>0</v>
      </c>
      <c r="W3790" s="1" t="s">
        <v>23</v>
      </c>
      <c r="Z3790">
        <f t="shared" si="670"/>
        <v>154</v>
      </c>
    </row>
    <row r="3791" spans="1:26" x14ac:dyDescent="0.35">
      <c r="A3791" t="s">
        <v>3814</v>
      </c>
      <c r="B3791">
        <v>-27.714568</v>
      </c>
      <c r="C3791">
        <v>152.457482</v>
      </c>
      <c r="D3791">
        <v>149</v>
      </c>
      <c r="E3791">
        <v>152</v>
      </c>
      <c r="F3791">
        <v>7.74</v>
      </c>
      <c r="H3791">
        <v>4</v>
      </c>
      <c r="I3791">
        <f t="shared" si="665"/>
        <v>0</v>
      </c>
      <c r="J3791">
        <f t="shared" si="660"/>
        <v>0</v>
      </c>
      <c r="K3791">
        <f t="shared" si="666"/>
        <v>0</v>
      </c>
      <c r="L3791">
        <f t="shared" si="667"/>
        <v>0</v>
      </c>
      <c r="M3791">
        <f t="shared" si="661"/>
        <v>0</v>
      </c>
      <c r="N3791">
        <f t="shared" si="662"/>
        <v>0</v>
      </c>
      <c r="O3791">
        <f t="shared" si="663"/>
        <v>0</v>
      </c>
      <c r="P3791">
        <f t="shared" si="664"/>
        <v>0</v>
      </c>
      <c r="Q3791">
        <f t="shared" si="668"/>
        <v>0</v>
      </c>
      <c r="R3791">
        <f t="shared" si="669"/>
        <v>0</v>
      </c>
      <c r="W3791" s="1" t="s">
        <v>23</v>
      </c>
      <c r="Z3791">
        <f t="shared" si="670"/>
        <v>154</v>
      </c>
    </row>
    <row r="3792" spans="1:26" x14ac:dyDescent="0.35">
      <c r="A3792" t="s">
        <v>3815</v>
      </c>
      <c r="B3792">
        <v>-27.714601999999999</v>
      </c>
      <c r="C3792">
        <v>152.45751300000001</v>
      </c>
      <c r="D3792">
        <v>149</v>
      </c>
      <c r="E3792">
        <v>152</v>
      </c>
      <c r="F3792">
        <v>8.59</v>
      </c>
      <c r="H3792">
        <v>4</v>
      </c>
      <c r="I3792">
        <f t="shared" si="665"/>
        <v>0</v>
      </c>
      <c r="J3792">
        <f t="shared" si="660"/>
        <v>0</v>
      </c>
      <c r="K3792">
        <f t="shared" si="666"/>
        <v>0</v>
      </c>
      <c r="L3792">
        <f t="shared" si="667"/>
        <v>0</v>
      </c>
      <c r="M3792">
        <f t="shared" si="661"/>
        <v>0</v>
      </c>
      <c r="N3792">
        <f t="shared" si="662"/>
        <v>0</v>
      </c>
      <c r="O3792">
        <f t="shared" si="663"/>
        <v>0</v>
      </c>
      <c r="P3792">
        <f t="shared" si="664"/>
        <v>0</v>
      </c>
      <c r="Q3792">
        <f t="shared" si="668"/>
        <v>0</v>
      </c>
      <c r="R3792">
        <f t="shared" si="669"/>
        <v>0</v>
      </c>
      <c r="W3792" s="1" t="s">
        <v>23</v>
      </c>
      <c r="Z3792">
        <f t="shared" si="670"/>
        <v>154</v>
      </c>
    </row>
    <row r="3793" spans="1:26" x14ac:dyDescent="0.35">
      <c r="A3793" t="s">
        <v>3816</v>
      </c>
      <c r="B3793">
        <v>-27.714634</v>
      </c>
      <c r="C3793">
        <v>152.457548</v>
      </c>
      <c r="D3793">
        <v>149</v>
      </c>
      <c r="E3793">
        <v>152</v>
      </c>
      <c r="F3793">
        <v>8.99</v>
      </c>
      <c r="H3793">
        <v>4</v>
      </c>
      <c r="I3793">
        <f t="shared" si="665"/>
        <v>0</v>
      </c>
      <c r="J3793">
        <f t="shared" ref="J3793:J3856" si="671">IF(Q3793,"Started trip",IF(R3793,"Finished trip",IF(OR(K3793,L3793),"Heart rate is "&amp;E3793,IF(M3793,"Max Altitude: "&amp;D3793,IF(N3793,"Min Altitude: "&amp;D3793,IF(O3793,"Max Speed: "&amp;F3793,IF(P3793,"Min Speed: "&amp;F3793,0)))))))</f>
        <v>0</v>
      </c>
      <c r="K3793">
        <f t="shared" si="666"/>
        <v>0</v>
      </c>
      <c r="L3793">
        <f t="shared" si="667"/>
        <v>0</v>
      </c>
      <c r="M3793">
        <f t="shared" ref="M3793:M3856" si="672">IF(AND(MAX(D$3025:D$4040)=D3793,NOT(ISBLANK(D3793))),1,0)</f>
        <v>0</v>
      </c>
      <c r="N3793">
        <f t="shared" ref="N3793:N3856" si="673">IF(AND(MAX(E$3025:E$4040)=E3793,NOT(ISBLANK(E3793))),1,0)</f>
        <v>0</v>
      </c>
      <c r="O3793">
        <f t="shared" ref="O3793:O3856" si="674">IF(AND(MAX(F$3025:F$4040)=F3793,NOT(ISBLANK(F3793))),1,0)</f>
        <v>0</v>
      </c>
      <c r="P3793">
        <f t="shared" ref="P3793:P3856" si="675">IF(AND(MAX(G$3025:G$4040)=G3793,NOT(ISBLANK(G3793))),1,0)</f>
        <v>0</v>
      </c>
      <c r="Q3793">
        <f t="shared" si="668"/>
        <v>0</v>
      </c>
      <c r="R3793">
        <f t="shared" si="669"/>
        <v>0</v>
      </c>
      <c r="W3793" s="1" t="s">
        <v>23</v>
      </c>
      <c r="Z3793">
        <f t="shared" si="670"/>
        <v>154</v>
      </c>
    </row>
    <row r="3794" spans="1:26" x14ac:dyDescent="0.35">
      <c r="A3794" t="s">
        <v>3817</v>
      </c>
      <c r="B3794">
        <v>-27.714663999999999</v>
      </c>
      <c r="C3794">
        <v>152.45758599999999</v>
      </c>
      <c r="D3794">
        <v>150</v>
      </c>
      <c r="E3794">
        <v>151</v>
      </c>
      <c r="F3794">
        <v>8.98</v>
      </c>
      <c r="H3794">
        <v>4</v>
      </c>
      <c r="I3794">
        <f t="shared" si="665"/>
        <v>0</v>
      </c>
      <c r="J3794">
        <f t="shared" si="671"/>
        <v>0</v>
      </c>
      <c r="K3794">
        <f t="shared" si="666"/>
        <v>0</v>
      </c>
      <c r="L3794">
        <f t="shared" si="667"/>
        <v>0</v>
      </c>
      <c r="M3794">
        <f t="shared" si="672"/>
        <v>0</v>
      </c>
      <c r="N3794">
        <f t="shared" si="673"/>
        <v>0</v>
      </c>
      <c r="O3794">
        <f t="shared" si="674"/>
        <v>0</v>
      </c>
      <c r="P3794">
        <f t="shared" si="675"/>
        <v>0</v>
      </c>
      <c r="Q3794">
        <f t="shared" si="668"/>
        <v>0</v>
      </c>
      <c r="R3794">
        <f t="shared" si="669"/>
        <v>0</v>
      </c>
      <c r="W3794" s="1" t="s">
        <v>23</v>
      </c>
      <c r="Z3794">
        <f t="shared" si="670"/>
        <v>152</v>
      </c>
    </row>
    <row r="3795" spans="1:26" x14ac:dyDescent="0.35">
      <c r="A3795" t="s">
        <v>3818</v>
      </c>
      <c r="B3795">
        <v>-27.714690999999998</v>
      </c>
      <c r="C3795">
        <v>152.45762500000001</v>
      </c>
      <c r="D3795">
        <v>150</v>
      </c>
      <c r="E3795">
        <v>151</v>
      </c>
      <c r="F3795">
        <v>9</v>
      </c>
      <c r="H3795">
        <v>4</v>
      </c>
      <c r="I3795">
        <f t="shared" si="665"/>
        <v>0</v>
      </c>
      <c r="J3795">
        <f t="shared" si="671"/>
        <v>0</v>
      </c>
      <c r="K3795">
        <f t="shared" si="666"/>
        <v>0</v>
      </c>
      <c r="L3795">
        <f t="shared" si="667"/>
        <v>0</v>
      </c>
      <c r="M3795">
        <f t="shared" si="672"/>
        <v>0</v>
      </c>
      <c r="N3795">
        <f t="shared" si="673"/>
        <v>0</v>
      </c>
      <c r="O3795">
        <f t="shared" si="674"/>
        <v>0</v>
      </c>
      <c r="P3795">
        <f t="shared" si="675"/>
        <v>0</v>
      </c>
      <c r="Q3795">
        <f t="shared" si="668"/>
        <v>0</v>
      </c>
      <c r="R3795">
        <f t="shared" si="669"/>
        <v>0</v>
      </c>
      <c r="W3795" s="1" t="s">
        <v>23</v>
      </c>
      <c r="Z3795">
        <f t="shared" si="670"/>
        <v>152</v>
      </c>
    </row>
    <row r="3796" spans="1:26" x14ac:dyDescent="0.35">
      <c r="A3796" t="s">
        <v>3819</v>
      </c>
      <c r="B3796">
        <v>-27.714713</v>
      </c>
      <c r="C3796">
        <v>152.45766900000001</v>
      </c>
      <c r="D3796">
        <v>150</v>
      </c>
      <c r="E3796">
        <v>151</v>
      </c>
      <c r="F3796">
        <v>8.8000000000000007</v>
      </c>
      <c r="H3796">
        <v>4</v>
      </c>
      <c r="I3796">
        <f t="shared" si="665"/>
        <v>0</v>
      </c>
      <c r="J3796">
        <f t="shared" si="671"/>
        <v>0</v>
      </c>
      <c r="K3796">
        <f t="shared" si="666"/>
        <v>0</v>
      </c>
      <c r="L3796">
        <f t="shared" si="667"/>
        <v>0</v>
      </c>
      <c r="M3796">
        <f t="shared" si="672"/>
        <v>0</v>
      </c>
      <c r="N3796">
        <f t="shared" si="673"/>
        <v>0</v>
      </c>
      <c r="O3796">
        <f t="shared" si="674"/>
        <v>0</v>
      </c>
      <c r="P3796">
        <f t="shared" si="675"/>
        <v>0</v>
      </c>
      <c r="Q3796">
        <f t="shared" si="668"/>
        <v>0</v>
      </c>
      <c r="R3796">
        <f t="shared" si="669"/>
        <v>0</v>
      </c>
      <c r="W3796" s="1" t="s">
        <v>23</v>
      </c>
      <c r="Z3796">
        <f t="shared" si="670"/>
        <v>152</v>
      </c>
    </row>
    <row r="3797" spans="1:26" x14ac:dyDescent="0.35">
      <c r="A3797" t="s">
        <v>3820</v>
      </c>
      <c r="B3797">
        <v>-27.714725000000001</v>
      </c>
      <c r="C3797">
        <v>152.45771400000001</v>
      </c>
      <c r="D3797">
        <v>150</v>
      </c>
      <c r="E3797">
        <v>151</v>
      </c>
      <c r="F3797">
        <v>8.65</v>
      </c>
      <c r="H3797">
        <v>4</v>
      </c>
      <c r="I3797">
        <f t="shared" si="665"/>
        <v>0</v>
      </c>
      <c r="J3797">
        <f t="shared" si="671"/>
        <v>0</v>
      </c>
      <c r="K3797">
        <f t="shared" si="666"/>
        <v>0</v>
      </c>
      <c r="L3797">
        <f t="shared" si="667"/>
        <v>0</v>
      </c>
      <c r="M3797">
        <f t="shared" si="672"/>
        <v>0</v>
      </c>
      <c r="N3797">
        <f t="shared" si="673"/>
        <v>0</v>
      </c>
      <c r="O3797">
        <f t="shared" si="674"/>
        <v>0</v>
      </c>
      <c r="P3797">
        <f t="shared" si="675"/>
        <v>0</v>
      </c>
      <c r="Q3797">
        <f t="shared" si="668"/>
        <v>0</v>
      </c>
      <c r="R3797">
        <f t="shared" si="669"/>
        <v>0</v>
      </c>
      <c r="W3797" s="1" t="s">
        <v>23</v>
      </c>
      <c r="Z3797">
        <f t="shared" si="670"/>
        <v>152</v>
      </c>
    </row>
    <row r="3798" spans="1:26" x14ac:dyDescent="0.35">
      <c r="A3798" t="s">
        <v>3821</v>
      </c>
      <c r="B3798">
        <v>-27.714727</v>
      </c>
      <c r="C3798">
        <v>152.457762</v>
      </c>
      <c r="D3798">
        <v>150</v>
      </c>
      <c r="E3798">
        <v>151</v>
      </c>
      <c r="F3798">
        <v>8.6</v>
      </c>
      <c r="H3798">
        <v>4</v>
      </c>
      <c r="I3798">
        <f t="shared" si="665"/>
        <v>0</v>
      </c>
      <c r="J3798">
        <f t="shared" si="671"/>
        <v>0</v>
      </c>
      <c r="K3798">
        <f t="shared" si="666"/>
        <v>0</v>
      </c>
      <c r="L3798">
        <f t="shared" si="667"/>
        <v>0</v>
      </c>
      <c r="M3798">
        <f t="shared" si="672"/>
        <v>0</v>
      </c>
      <c r="N3798">
        <f t="shared" si="673"/>
        <v>0</v>
      </c>
      <c r="O3798">
        <f t="shared" si="674"/>
        <v>0</v>
      </c>
      <c r="P3798">
        <f t="shared" si="675"/>
        <v>0</v>
      </c>
      <c r="Q3798">
        <f t="shared" si="668"/>
        <v>0</v>
      </c>
      <c r="R3798">
        <f t="shared" si="669"/>
        <v>0</v>
      </c>
      <c r="W3798" s="1" t="s">
        <v>23</v>
      </c>
      <c r="Z3798">
        <f t="shared" si="670"/>
        <v>152</v>
      </c>
    </row>
    <row r="3799" spans="1:26" x14ac:dyDescent="0.35">
      <c r="A3799" t="s">
        <v>3822</v>
      </c>
      <c r="B3799">
        <v>-27.714721999999998</v>
      </c>
      <c r="C3799">
        <v>152.45781099999999</v>
      </c>
      <c r="D3799">
        <v>150</v>
      </c>
      <c r="E3799">
        <v>151</v>
      </c>
      <c r="F3799">
        <v>8.64</v>
      </c>
      <c r="H3799">
        <v>4</v>
      </c>
      <c r="I3799">
        <f t="shared" si="665"/>
        <v>0</v>
      </c>
      <c r="J3799">
        <f t="shared" si="671"/>
        <v>0</v>
      </c>
      <c r="K3799">
        <f t="shared" si="666"/>
        <v>0</v>
      </c>
      <c r="L3799">
        <f t="shared" si="667"/>
        <v>0</v>
      </c>
      <c r="M3799">
        <f t="shared" si="672"/>
        <v>0</v>
      </c>
      <c r="N3799">
        <f t="shared" si="673"/>
        <v>0</v>
      </c>
      <c r="O3799">
        <f t="shared" si="674"/>
        <v>0</v>
      </c>
      <c r="P3799">
        <f t="shared" si="675"/>
        <v>0</v>
      </c>
      <c r="Q3799">
        <f t="shared" si="668"/>
        <v>0</v>
      </c>
      <c r="R3799">
        <f t="shared" si="669"/>
        <v>0</v>
      </c>
      <c r="W3799" s="1" t="s">
        <v>23</v>
      </c>
      <c r="Z3799">
        <f t="shared" si="670"/>
        <v>152</v>
      </c>
    </row>
    <row r="3800" spans="1:26" x14ac:dyDescent="0.35">
      <c r="A3800" t="s">
        <v>3823</v>
      </c>
      <c r="B3800">
        <v>-27.714715999999999</v>
      </c>
      <c r="C3800">
        <v>152.45786200000001</v>
      </c>
      <c r="D3800">
        <v>150</v>
      </c>
      <c r="E3800">
        <v>151</v>
      </c>
      <c r="F3800">
        <v>8.73</v>
      </c>
      <c r="H3800">
        <v>4</v>
      </c>
      <c r="I3800">
        <f t="shared" si="665"/>
        <v>0</v>
      </c>
      <c r="J3800">
        <f t="shared" si="671"/>
        <v>0</v>
      </c>
      <c r="K3800">
        <f t="shared" si="666"/>
        <v>0</v>
      </c>
      <c r="L3800">
        <f t="shared" si="667"/>
        <v>0</v>
      </c>
      <c r="M3800">
        <f t="shared" si="672"/>
        <v>0</v>
      </c>
      <c r="N3800">
        <f t="shared" si="673"/>
        <v>0</v>
      </c>
      <c r="O3800">
        <f t="shared" si="674"/>
        <v>0</v>
      </c>
      <c r="P3800">
        <f t="shared" si="675"/>
        <v>0</v>
      </c>
      <c r="Q3800">
        <f t="shared" si="668"/>
        <v>0</v>
      </c>
      <c r="R3800">
        <f t="shared" si="669"/>
        <v>0</v>
      </c>
      <c r="W3800" s="1" t="s">
        <v>23</v>
      </c>
      <c r="Z3800">
        <f t="shared" si="670"/>
        <v>152</v>
      </c>
    </row>
    <row r="3801" spans="1:26" x14ac:dyDescent="0.35">
      <c r="A3801" t="s">
        <v>3824</v>
      </c>
      <c r="B3801">
        <v>-27.714711999999999</v>
      </c>
      <c r="C3801">
        <v>152.45791399999999</v>
      </c>
      <c r="D3801">
        <v>150</v>
      </c>
      <c r="E3801">
        <v>151</v>
      </c>
      <c r="F3801">
        <v>8.85</v>
      </c>
      <c r="H3801">
        <v>4</v>
      </c>
      <c r="I3801">
        <f t="shared" si="665"/>
        <v>0</v>
      </c>
      <c r="J3801">
        <f t="shared" si="671"/>
        <v>0</v>
      </c>
      <c r="K3801">
        <f t="shared" si="666"/>
        <v>0</v>
      </c>
      <c r="L3801">
        <f t="shared" si="667"/>
        <v>0</v>
      </c>
      <c r="M3801">
        <f t="shared" si="672"/>
        <v>0</v>
      </c>
      <c r="N3801">
        <f t="shared" si="673"/>
        <v>0</v>
      </c>
      <c r="O3801">
        <f t="shared" si="674"/>
        <v>0</v>
      </c>
      <c r="P3801">
        <f t="shared" si="675"/>
        <v>0</v>
      </c>
      <c r="Q3801">
        <f t="shared" si="668"/>
        <v>0</v>
      </c>
      <c r="R3801">
        <f t="shared" si="669"/>
        <v>0</v>
      </c>
      <c r="W3801" s="1" t="s">
        <v>23</v>
      </c>
      <c r="Z3801">
        <f t="shared" si="670"/>
        <v>152</v>
      </c>
    </row>
    <row r="3802" spans="1:26" x14ac:dyDescent="0.35">
      <c r="A3802" t="s">
        <v>3825</v>
      </c>
      <c r="B3802">
        <v>-27.714711000000001</v>
      </c>
      <c r="C3802">
        <v>152.45796799999999</v>
      </c>
      <c r="D3802">
        <v>150</v>
      </c>
      <c r="E3802">
        <v>151</v>
      </c>
      <c r="F3802">
        <v>8.9499999999999993</v>
      </c>
      <c r="H3802">
        <v>4</v>
      </c>
      <c r="I3802">
        <f t="shared" si="665"/>
        <v>0</v>
      </c>
      <c r="J3802">
        <f t="shared" si="671"/>
        <v>0</v>
      </c>
      <c r="K3802">
        <f t="shared" si="666"/>
        <v>0</v>
      </c>
      <c r="L3802">
        <f t="shared" si="667"/>
        <v>0</v>
      </c>
      <c r="M3802">
        <f t="shared" si="672"/>
        <v>0</v>
      </c>
      <c r="N3802">
        <f t="shared" si="673"/>
        <v>0</v>
      </c>
      <c r="O3802">
        <f t="shared" si="674"/>
        <v>0</v>
      </c>
      <c r="P3802">
        <f t="shared" si="675"/>
        <v>0</v>
      </c>
      <c r="Q3802">
        <f t="shared" si="668"/>
        <v>0</v>
      </c>
      <c r="R3802">
        <f t="shared" si="669"/>
        <v>0</v>
      </c>
      <c r="W3802" s="1" t="s">
        <v>23</v>
      </c>
      <c r="Z3802">
        <f t="shared" si="670"/>
        <v>152</v>
      </c>
    </row>
    <row r="3803" spans="1:26" x14ac:dyDescent="0.35">
      <c r="A3803" t="s">
        <v>3826</v>
      </c>
      <c r="B3803">
        <v>-27.714711999999999</v>
      </c>
      <c r="C3803">
        <v>152.45804699999999</v>
      </c>
      <c r="D3803">
        <v>150</v>
      </c>
      <c r="E3803">
        <v>151</v>
      </c>
      <c r="F3803">
        <v>8.99</v>
      </c>
      <c r="H3803">
        <v>4</v>
      </c>
      <c r="I3803">
        <f t="shared" si="665"/>
        <v>0</v>
      </c>
      <c r="J3803">
        <f t="shared" si="671"/>
        <v>0</v>
      </c>
      <c r="K3803">
        <f t="shared" si="666"/>
        <v>0</v>
      </c>
      <c r="L3803">
        <f t="shared" si="667"/>
        <v>0</v>
      </c>
      <c r="M3803">
        <f t="shared" si="672"/>
        <v>0</v>
      </c>
      <c r="N3803">
        <f t="shared" si="673"/>
        <v>0</v>
      </c>
      <c r="O3803">
        <f t="shared" si="674"/>
        <v>0</v>
      </c>
      <c r="P3803">
        <f t="shared" si="675"/>
        <v>0</v>
      </c>
      <c r="Q3803">
        <f t="shared" si="668"/>
        <v>0</v>
      </c>
      <c r="R3803">
        <f t="shared" si="669"/>
        <v>0</v>
      </c>
      <c r="W3803" s="1" t="s">
        <v>23</v>
      </c>
      <c r="Z3803">
        <f t="shared" si="670"/>
        <v>152</v>
      </c>
    </row>
    <row r="3804" spans="1:26" x14ac:dyDescent="0.35">
      <c r="A3804" t="s">
        <v>3827</v>
      </c>
      <c r="B3804">
        <v>-27.714711999999999</v>
      </c>
      <c r="C3804">
        <v>152.45804699999999</v>
      </c>
      <c r="D3804">
        <v>150</v>
      </c>
      <c r="E3804">
        <v>151</v>
      </c>
      <c r="F3804">
        <v>9.0399999999999991</v>
      </c>
      <c r="H3804">
        <v>4</v>
      </c>
      <c r="I3804">
        <f t="shared" si="665"/>
        <v>0</v>
      </c>
      <c r="J3804">
        <f t="shared" si="671"/>
        <v>0</v>
      </c>
      <c r="K3804">
        <f t="shared" si="666"/>
        <v>0</v>
      </c>
      <c r="L3804">
        <f t="shared" si="667"/>
        <v>0</v>
      </c>
      <c r="M3804">
        <f t="shared" si="672"/>
        <v>0</v>
      </c>
      <c r="N3804">
        <f t="shared" si="673"/>
        <v>0</v>
      </c>
      <c r="O3804">
        <f t="shared" si="674"/>
        <v>0</v>
      </c>
      <c r="P3804">
        <f t="shared" si="675"/>
        <v>0</v>
      </c>
      <c r="Q3804">
        <f t="shared" si="668"/>
        <v>0</v>
      </c>
      <c r="R3804">
        <f t="shared" si="669"/>
        <v>0</v>
      </c>
      <c r="W3804" s="1" t="s">
        <v>23</v>
      </c>
      <c r="Z3804">
        <f t="shared" si="670"/>
        <v>152</v>
      </c>
    </row>
    <row r="3805" spans="1:26" x14ac:dyDescent="0.35">
      <c r="A3805" t="s">
        <v>3828</v>
      </c>
      <c r="B3805">
        <v>-27.714715999999999</v>
      </c>
      <c r="C3805">
        <v>152.45809800000001</v>
      </c>
      <c r="D3805">
        <v>150</v>
      </c>
      <c r="E3805">
        <v>151</v>
      </c>
      <c r="F3805">
        <v>9.0399999999999991</v>
      </c>
      <c r="H3805">
        <v>4</v>
      </c>
      <c r="I3805">
        <f t="shared" si="665"/>
        <v>4</v>
      </c>
      <c r="J3805" t="str">
        <f t="shared" si="671"/>
        <v>Heart rate is 151</v>
      </c>
      <c r="K3805">
        <f t="shared" si="666"/>
        <v>0</v>
      </c>
      <c r="L3805">
        <f t="shared" si="667"/>
        <v>1</v>
      </c>
      <c r="M3805">
        <f t="shared" si="672"/>
        <v>0</v>
      </c>
      <c r="N3805">
        <f t="shared" si="673"/>
        <v>0</v>
      </c>
      <c r="O3805">
        <f t="shared" si="674"/>
        <v>0</v>
      </c>
      <c r="P3805">
        <f t="shared" si="675"/>
        <v>0</v>
      </c>
      <c r="Q3805">
        <f t="shared" si="668"/>
        <v>0</v>
      </c>
      <c r="R3805">
        <f t="shared" si="669"/>
        <v>0</v>
      </c>
      <c r="W3805" s="1" t="s">
        <v>23</v>
      </c>
      <c r="Z3805">
        <f t="shared" si="670"/>
        <v>152</v>
      </c>
    </row>
    <row r="3806" spans="1:26" x14ac:dyDescent="0.35">
      <c r="A3806" t="s">
        <v>3829</v>
      </c>
      <c r="B3806">
        <v>-27.714722999999999</v>
      </c>
      <c r="C3806">
        <v>152.45814999999999</v>
      </c>
      <c r="D3806">
        <v>150</v>
      </c>
      <c r="E3806">
        <v>153</v>
      </c>
      <c r="F3806">
        <v>9.0399999999999991</v>
      </c>
      <c r="H3806">
        <v>4</v>
      </c>
      <c r="I3806">
        <f t="shared" si="665"/>
        <v>0</v>
      </c>
      <c r="J3806">
        <f t="shared" si="671"/>
        <v>0</v>
      </c>
      <c r="K3806">
        <f t="shared" si="666"/>
        <v>0</v>
      </c>
      <c r="L3806">
        <f t="shared" si="667"/>
        <v>0</v>
      </c>
      <c r="M3806">
        <f t="shared" si="672"/>
        <v>0</v>
      </c>
      <c r="N3806">
        <f t="shared" si="673"/>
        <v>0</v>
      </c>
      <c r="O3806">
        <f t="shared" si="674"/>
        <v>0</v>
      </c>
      <c r="P3806">
        <f t="shared" si="675"/>
        <v>0</v>
      </c>
      <c r="Q3806">
        <f t="shared" si="668"/>
        <v>0</v>
      </c>
      <c r="R3806">
        <f t="shared" si="669"/>
        <v>0</v>
      </c>
      <c r="W3806" s="1" t="s">
        <v>23</v>
      </c>
      <c r="Z3806">
        <f t="shared" si="670"/>
        <v>151</v>
      </c>
    </row>
    <row r="3807" spans="1:26" x14ac:dyDescent="0.35">
      <c r="A3807" t="s">
        <v>3830</v>
      </c>
      <c r="B3807">
        <v>-27.714732999999999</v>
      </c>
      <c r="C3807">
        <v>152.458202</v>
      </c>
      <c r="D3807">
        <v>150</v>
      </c>
      <c r="E3807">
        <v>153</v>
      </c>
      <c r="F3807">
        <v>9.09</v>
      </c>
      <c r="H3807">
        <v>4</v>
      </c>
      <c r="I3807">
        <f t="shared" si="665"/>
        <v>0</v>
      </c>
      <c r="J3807">
        <f t="shared" si="671"/>
        <v>0</v>
      </c>
      <c r="K3807">
        <f t="shared" si="666"/>
        <v>0</v>
      </c>
      <c r="L3807">
        <f t="shared" si="667"/>
        <v>0</v>
      </c>
      <c r="M3807">
        <f t="shared" si="672"/>
        <v>0</v>
      </c>
      <c r="N3807">
        <f t="shared" si="673"/>
        <v>0</v>
      </c>
      <c r="O3807">
        <f t="shared" si="674"/>
        <v>0</v>
      </c>
      <c r="P3807">
        <f t="shared" si="675"/>
        <v>0</v>
      </c>
      <c r="Q3807">
        <f t="shared" si="668"/>
        <v>0</v>
      </c>
      <c r="R3807">
        <f t="shared" si="669"/>
        <v>0</v>
      </c>
      <c r="W3807" s="1" t="s">
        <v>23</v>
      </c>
      <c r="Z3807">
        <f t="shared" si="670"/>
        <v>151</v>
      </c>
    </row>
    <row r="3808" spans="1:26" x14ac:dyDescent="0.35">
      <c r="A3808" t="s">
        <v>3831</v>
      </c>
      <c r="B3808">
        <v>-27.714749000000001</v>
      </c>
      <c r="C3808">
        <v>152.45825300000001</v>
      </c>
      <c r="D3808">
        <v>150</v>
      </c>
      <c r="E3808">
        <v>153</v>
      </c>
      <c r="F3808">
        <v>9.09</v>
      </c>
      <c r="H3808">
        <v>4</v>
      </c>
      <c r="I3808">
        <f t="shared" si="665"/>
        <v>0</v>
      </c>
      <c r="J3808">
        <f t="shared" si="671"/>
        <v>0</v>
      </c>
      <c r="K3808">
        <f t="shared" si="666"/>
        <v>0</v>
      </c>
      <c r="L3808">
        <f t="shared" si="667"/>
        <v>0</v>
      </c>
      <c r="M3808">
        <f t="shared" si="672"/>
        <v>0</v>
      </c>
      <c r="N3808">
        <f t="shared" si="673"/>
        <v>0</v>
      </c>
      <c r="O3808">
        <f t="shared" si="674"/>
        <v>0</v>
      </c>
      <c r="P3808">
        <f t="shared" si="675"/>
        <v>0</v>
      </c>
      <c r="Q3808">
        <f t="shared" si="668"/>
        <v>0</v>
      </c>
      <c r="R3808">
        <f t="shared" si="669"/>
        <v>0</v>
      </c>
      <c r="W3808" s="1" t="s">
        <v>23</v>
      </c>
      <c r="Z3808">
        <f t="shared" si="670"/>
        <v>151</v>
      </c>
    </row>
    <row r="3809" spans="1:26" x14ac:dyDescent="0.35">
      <c r="A3809" t="s">
        <v>3832</v>
      </c>
      <c r="B3809">
        <v>-27.714766999999998</v>
      </c>
      <c r="C3809">
        <v>152.458303</v>
      </c>
      <c r="D3809">
        <v>150</v>
      </c>
      <c r="E3809">
        <v>154</v>
      </c>
      <c r="F3809">
        <v>9.09</v>
      </c>
      <c r="H3809">
        <v>4</v>
      </c>
      <c r="I3809">
        <f t="shared" si="665"/>
        <v>0</v>
      </c>
      <c r="J3809">
        <f t="shared" si="671"/>
        <v>0</v>
      </c>
      <c r="K3809">
        <f t="shared" si="666"/>
        <v>0</v>
      </c>
      <c r="L3809">
        <f t="shared" si="667"/>
        <v>0</v>
      </c>
      <c r="M3809">
        <f t="shared" si="672"/>
        <v>0</v>
      </c>
      <c r="N3809">
        <f t="shared" si="673"/>
        <v>0</v>
      </c>
      <c r="O3809">
        <f t="shared" si="674"/>
        <v>0</v>
      </c>
      <c r="P3809">
        <f t="shared" si="675"/>
        <v>0</v>
      </c>
      <c r="Q3809">
        <f t="shared" si="668"/>
        <v>0</v>
      </c>
      <c r="R3809">
        <f t="shared" si="669"/>
        <v>0</v>
      </c>
      <c r="W3809" s="1" t="s">
        <v>23</v>
      </c>
      <c r="Z3809">
        <f t="shared" si="670"/>
        <v>153</v>
      </c>
    </row>
    <row r="3810" spans="1:26" x14ac:dyDescent="0.35">
      <c r="A3810" t="s">
        <v>3833</v>
      </c>
      <c r="B3810">
        <v>-27.714786</v>
      </c>
      <c r="C3810">
        <v>152.45835400000001</v>
      </c>
      <c r="D3810">
        <v>150</v>
      </c>
      <c r="E3810">
        <v>157</v>
      </c>
      <c r="F3810">
        <v>9.16</v>
      </c>
      <c r="H3810">
        <v>4</v>
      </c>
      <c r="I3810">
        <f t="shared" si="665"/>
        <v>0</v>
      </c>
      <c r="J3810">
        <f t="shared" si="671"/>
        <v>0</v>
      </c>
      <c r="K3810">
        <f t="shared" si="666"/>
        <v>0</v>
      </c>
      <c r="L3810">
        <f t="shared" si="667"/>
        <v>0</v>
      </c>
      <c r="M3810">
        <f t="shared" si="672"/>
        <v>0</v>
      </c>
      <c r="N3810">
        <f t="shared" si="673"/>
        <v>0</v>
      </c>
      <c r="O3810">
        <f t="shared" si="674"/>
        <v>0</v>
      </c>
      <c r="P3810">
        <f t="shared" si="675"/>
        <v>0</v>
      </c>
      <c r="Q3810">
        <f t="shared" si="668"/>
        <v>0</v>
      </c>
      <c r="R3810">
        <f t="shared" si="669"/>
        <v>0</v>
      </c>
      <c r="W3810" s="1" t="s">
        <v>23</v>
      </c>
      <c r="Z3810">
        <f t="shared" si="670"/>
        <v>154</v>
      </c>
    </row>
    <row r="3811" spans="1:26" x14ac:dyDescent="0.35">
      <c r="A3811" t="s">
        <v>3834</v>
      </c>
      <c r="B3811">
        <v>-27.714805999999999</v>
      </c>
      <c r="C3811">
        <v>152.458405</v>
      </c>
      <c r="D3811">
        <v>150</v>
      </c>
      <c r="E3811">
        <v>157</v>
      </c>
      <c r="F3811">
        <v>9.16</v>
      </c>
      <c r="H3811">
        <v>4</v>
      </c>
      <c r="I3811">
        <f t="shared" si="665"/>
        <v>0</v>
      </c>
      <c r="J3811">
        <f t="shared" si="671"/>
        <v>0</v>
      </c>
      <c r="K3811">
        <f t="shared" si="666"/>
        <v>0</v>
      </c>
      <c r="L3811">
        <f t="shared" si="667"/>
        <v>0</v>
      </c>
      <c r="M3811">
        <f t="shared" si="672"/>
        <v>0</v>
      </c>
      <c r="N3811">
        <f t="shared" si="673"/>
        <v>0</v>
      </c>
      <c r="O3811">
        <f t="shared" si="674"/>
        <v>0</v>
      </c>
      <c r="P3811">
        <f t="shared" si="675"/>
        <v>0</v>
      </c>
      <c r="Q3811">
        <f t="shared" si="668"/>
        <v>0</v>
      </c>
      <c r="R3811">
        <f t="shared" si="669"/>
        <v>0</v>
      </c>
      <c r="W3811" s="1" t="s">
        <v>23</v>
      </c>
      <c r="Z3811">
        <f t="shared" si="670"/>
        <v>154</v>
      </c>
    </row>
    <row r="3812" spans="1:26" x14ac:dyDescent="0.35">
      <c r="A3812" t="s">
        <v>3835</v>
      </c>
      <c r="B3812">
        <v>-27.714827</v>
      </c>
      <c r="C3812">
        <v>152.45845399999999</v>
      </c>
      <c r="D3812">
        <v>150</v>
      </c>
      <c r="E3812">
        <v>160</v>
      </c>
      <c r="F3812">
        <v>9.25</v>
      </c>
      <c r="H3812">
        <v>4</v>
      </c>
      <c r="I3812">
        <f t="shared" si="665"/>
        <v>0</v>
      </c>
      <c r="J3812">
        <f t="shared" si="671"/>
        <v>0</v>
      </c>
      <c r="K3812">
        <f t="shared" si="666"/>
        <v>0</v>
      </c>
      <c r="L3812">
        <f t="shared" si="667"/>
        <v>0</v>
      </c>
      <c r="M3812">
        <f t="shared" si="672"/>
        <v>0</v>
      </c>
      <c r="N3812">
        <f t="shared" si="673"/>
        <v>0</v>
      </c>
      <c r="O3812">
        <f t="shared" si="674"/>
        <v>0</v>
      </c>
      <c r="P3812">
        <f t="shared" si="675"/>
        <v>0</v>
      </c>
      <c r="Q3812">
        <f t="shared" si="668"/>
        <v>0</v>
      </c>
      <c r="R3812">
        <f t="shared" si="669"/>
        <v>0</v>
      </c>
      <c r="W3812" s="1" t="s">
        <v>23</v>
      </c>
      <c r="Z3812">
        <f t="shared" si="670"/>
        <v>157</v>
      </c>
    </row>
    <row r="3813" spans="1:26" x14ac:dyDescent="0.35">
      <c r="A3813" t="s">
        <v>3836</v>
      </c>
      <c r="B3813">
        <v>-27.714846000000001</v>
      </c>
      <c r="C3813">
        <v>152.45850200000001</v>
      </c>
      <c r="D3813">
        <v>150</v>
      </c>
      <c r="E3813">
        <v>160</v>
      </c>
      <c r="F3813">
        <v>9.25</v>
      </c>
      <c r="H3813">
        <v>4</v>
      </c>
      <c r="I3813">
        <f t="shared" si="665"/>
        <v>3</v>
      </c>
      <c r="J3813" t="str">
        <f t="shared" si="671"/>
        <v>Heart rate is 160</v>
      </c>
      <c r="K3813">
        <f t="shared" si="666"/>
        <v>1</v>
      </c>
      <c r="L3813">
        <f t="shared" si="667"/>
        <v>0</v>
      </c>
      <c r="M3813">
        <f t="shared" si="672"/>
        <v>0</v>
      </c>
      <c r="N3813">
        <f t="shared" si="673"/>
        <v>0</v>
      </c>
      <c r="O3813">
        <f t="shared" si="674"/>
        <v>0</v>
      </c>
      <c r="P3813">
        <f t="shared" si="675"/>
        <v>0</v>
      </c>
      <c r="Q3813">
        <f t="shared" si="668"/>
        <v>0</v>
      </c>
      <c r="R3813">
        <f t="shared" si="669"/>
        <v>0</v>
      </c>
      <c r="W3813" s="1" t="s">
        <v>23</v>
      </c>
      <c r="Z3813">
        <f t="shared" si="670"/>
        <v>157</v>
      </c>
    </row>
    <row r="3814" spans="1:26" x14ac:dyDescent="0.35">
      <c r="A3814" t="s">
        <v>3837</v>
      </c>
      <c r="B3814">
        <v>-27.714865</v>
      </c>
      <c r="C3814">
        <v>152.458551</v>
      </c>
      <c r="D3814">
        <v>151</v>
      </c>
      <c r="E3814">
        <v>159</v>
      </c>
      <c r="F3814">
        <v>9.4499999999999993</v>
      </c>
      <c r="H3814">
        <v>4</v>
      </c>
      <c r="I3814">
        <f t="shared" si="665"/>
        <v>0</v>
      </c>
      <c r="J3814">
        <f t="shared" si="671"/>
        <v>0</v>
      </c>
      <c r="K3814">
        <f t="shared" si="666"/>
        <v>0</v>
      </c>
      <c r="L3814">
        <f t="shared" si="667"/>
        <v>0</v>
      </c>
      <c r="M3814">
        <f t="shared" si="672"/>
        <v>0</v>
      </c>
      <c r="N3814">
        <f t="shared" si="673"/>
        <v>0</v>
      </c>
      <c r="O3814">
        <f t="shared" si="674"/>
        <v>0</v>
      </c>
      <c r="P3814">
        <f t="shared" si="675"/>
        <v>0</v>
      </c>
      <c r="Q3814">
        <f t="shared" si="668"/>
        <v>0</v>
      </c>
      <c r="R3814">
        <f t="shared" si="669"/>
        <v>0</v>
      </c>
      <c r="W3814" s="1" t="s">
        <v>23</v>
      </c>
      <c r="Z3814">
        <f t="shared" si="670"/>
        <v>160</v>
      </c>
    </row>
    <row r="3815" spans="1:26" x14ac:dyDescent="0.35">
      <c r="A3815" t="s">
        <v>3838</v>
      </c>
      <c r="B3815">
        <v>-27.714884000000001</v>
      </c>
      <c r="C3815">
        <v>152.45860099999999</v>
      </c>
      <c r="D3815">
        <v>151</v>
      </c>
      <c r="E3815">
        <v>159</v>
      </c>
      <c r="F3815">
        <v>9.4600000000000009</v>
      </c>
      <c r="H3815">
        <v>4</v>
      </c>
      <c r="I3815">
        <f t="shared" si="665"/>
        <v>0</v>
      </c>
      <c r="J3815">
        <f t="shared" si="671"/>
        <v>0</v>
      </c>
      <c r="K3815">
        <f t="shared" si="666"/>
        <v>0</v>
      </c>
      <c r="L3815">
        <f t="shared" si="667"/>
        <v>0</v>
      </c>
      <c r="M3815">
        <f t="shared" si="672"/>
        <v>0</v>
      </c>
      <c r="N3815">
        <f t="shared" si="673"/>
        <v>0</v>
      </c>
      <c r="O3815">
        <f t="shared" si="674"/>
        <v>0</v>
      </c>
      <c r="P3815">
        <f t="shared" si="675"/>
        <v>0</v>
      </c>
      <c r="Q3815">
        <f t="shared" si="668"/>
        <v>0</v>
      </c>
      <c r="R3815">
        <f t="shared" si="669"/>
        <v>0</v>
      </c>
      <c r="W3815" s="1" t="s">
        <v>23</v>
      </c>
      <c r="Z3815">
        <f t="shared" si="670"/>
        <v>160</v>
      </c>
    </row>
    <row r="3816" spans="1:26" x14ac:dyDescent="0.35">
      <c r="A3816" t="s">
        <v>3839</v>
      </c>
      <c r="B3816">
        <v>-27.714904000000001</v>
      </c>
      <c r="C3816">
        <v>152.45864900000001</v>
      </c>
      <c r="D3816">
        <v>151</v>
      </c>
      <c r="E3816">
        <v>159</v>
      </c>
      <c r="F3816">
        <v>9.4700000000000006</v>
      </c>
      <c r="H3816">
        <v>4</v>
      </c>
      <c r="I3816">
        <f t="shared" si="665"/>
        <v>0</v>
      </c>
      <c r="J3816">
        <f t="shared" si="671"/>
        <v>0</v>
      </c>
      <c r="K3816">
        <f t="shared" si="666"/>
        <v>0</v>
      </c>
      <c r="L3816">
        <f t="shared" si="667"/>
        <v>0</v>
      </c>
      <c r="M3816">
        <f t="shared" si="672"/>
        <v>0</v>
      </c>
      <c r="N3816">
        <f t="shared" si="673"/>
        <v>0</v>
      </c>
      <c r="O3816">
        <f t="shared" si="674"/>
        <v>0</v>
      </c>
      <c r="P3816">
        <f t="shared" si="675"/>
        <v>0</v>
      </c>
      <c r="Q3816">
        <f t="shared" si="668"/>
        <v>0</v>
      </c>
      <c r="R3816">
        <f t="shared" si="669"/>
        <v>0</v>
      </c>
      <c r="W3816" s="1" t="s">
        <v>23</v>
      </c>
      <c r="Z3816">
        <f t="shared" si="670"/>
        <v>160</v>
      </c>
    </row>
    <row r="3817" spans="1:26" x14ac:dyDescent="0.35">
      <c r="A3817" t="s">
        <v>3840</v>
      </c>
      <c r="B3817">
        <v>-27.714924</v>
      </c>
      <c r="C3817">
        <v>152.458697</v>
      </c>
      <c r="D3817">
        <v>151</v>
      </c>
      <c r="E3817">
        <v>159</v>
      </c>
      <c r="F3817">
        <v>9.42</v>
      </c>
      <c r="H3817">
        <v>4</v>
      </c>
      <c r="I3817">
        <f t="shared" si="665"/>
        <v>0</v>
      </c>
      <c r="J3817">
        <f t="shared" si="671"/>
        <v>0</v>
      </c>
      <c r="K3817">
        <f t="shared" si="666"/>
        <v>0</v>
      </c>
      <c r="L3817">
        <f t="shared" si="667"/>
        <v>0</v>
      </c>
      <c r="M3817">
        <f t="shared" si="672"/>
        <v>0</v>
      </c>
      <c r="N3817">
        <f t="shared" si="673"/>
        <v>0</v>
      </c>
      <c r="O3817">
        <f t="shared" si="674"/>
        <v>0</v>
      </c>
      <c r="P3817">
        <f t="shared" si="675"/>
        <v>0</v>
      </c>
      <c r="Q3817">
        <f t="shared" si="668"/>
        <v>0</v>
      </c>
      <c r="R3817">
        <f t="shared" si="669"/>
        <v>0</v>
      </c>
      <c r="W3817" s="1" t="s">
        <v>23</v>
      </c>
      <c r="Z3817">
        <f t="shared" si="670"/>
        <v>160</v>
      </c>
    </row>
    <row r="3818" spans="1:26" x14ac:dyDescent="0.35">
      <c r="A3818" t="s">
        <v>3841</v>
      </c>
      <c r="B3818">
        <v>-27.714943000000002</v>
      </c>
      <c r="C3818">
        <v>152.45874499999999</v>
      </c>
      <c r="D3818">
        <v>151</v>
      </c>
      <c r="E3818">
        <v>159</v>
      </c>
      <c r="F3818">
        <v>9.4</v>
      </c>
      <c r="H3818">
        <v>4</v>
      </c>
      <c r="I3818">
        <f t="shared" si="665"/>
        <v>4</v>
      </c>
      <c r="J3818" t="str">
        <f t="shared" si="671"/>
        <v>Heart rate is 159</v>
      </c>
      <c r="K3818">
        <f t="shared" si="666"/>
        <v>0</v>
      </c>
      <c r="L3818">
        <f t="shared" si="667"/>
        <v>1</v>
      </c>
      <c r="M3818">
        <f t="shared" si="672"/>
        <v>0</v>
      </c>
      <c r="N3818">
        <f t="shared" si="673"/>
        <v>0</v>
      </c>
      <c r="O3818">
        <f t="shared" si="674"/>
        <v>0</v>
      </c>
      <c r="P3818">
        <f t="shared" si="675"/>
        <v>0</v>
      </c>
      <c r="Q3818">
        <f t="shared" si="668"/>
        <v>0</v>
      </c>
      <c r="R3818">
        <f t="shared" si="669"/>
        <v>0</v>
      </c>
      <c r="W3818" s="1" t="s">
        <v>23</v>
      </c>
      <c r="Z3818">
        <f t="shared" si="670"/>
        <v>160</v>
      </c>
    </row>
    <row r="3819" spans="1:26" x14ac:dyDescent="0.35">
      <c r="A3819" t="s">
        <v>3842</v>
      </c>
      <c r="B3819">
        <v>-27.714962</v>
      </c>
      <c r="C3819">
        <v>152.458797</v>
      </c>
      <c r="D3819">
        <v>152</v>
      </c>
      <c r="E3819">
        <v>160</v>
      </c>
      <c r="F3819">
        <v>9.4</v>
      </c>
      <c r="H3819">
        <v>4</v>
      </c>
      <c r="I3819">
        <f t="shared" si="665"/>
        <v>3</v>
      </c>
      <c r="J3819" t="str">
        <f t="shared" si="671"/>
        <v>Heart rate is 160</v>
      </c>
      <c r="K3819">
        <f t="shared" si="666"/>
        <v>1</v>
      </c>
      <c r="L3819">
        <f t="shared" si="667"/>
        <v>0</v>
      </c>
      <c r="M3819">
        <f t="shared" si="672"/>
        <v>0</v>
      </c>
      <c r="N3819">
        <f t="shared" si="673"/>
        <v>0</v>
      </c>
      <c r="O3819">
        <f t="shared" si="674"/>
        <v>0</v>
      </c>
      <c r="P3819">
        <f t="shared" si="675"/>
        <v>0</v>
      </c>
      <c r="Q3819">
        <f t="shared" si="668"/>
        <v>0</v>
      </c>
      <c r="R3819">
        <f t="shared" si="669"/>
        <v>0</v>
      </c>
      <c r="W3819" s="1" t="s">
        <v>23</v>
      </c>
      <c r="Z3819">
        <f t="shared" si="670"/>
        <v>159</v>
      </c>
    </row>
    <row r="3820" spans="1:26" x14ac:dyDescent="0.35">
      <c r="A3820" t="s">
        <v>3843</v>
      </c>
      <c r="B3820">
        <v>-27.714981999999999</v>
      </c>
      <c r="C3820">
        <v>152.45884799999999</v>
      </c>
      <c r="D3820">
        <v>152</v>
      </c>
      <c r="E3820">
        <v>159</v>
      </c>
      <c r="F3820">
        <v>9.4</v>
      </c>
      <c r="H3820">
        <v>4</v>
      </c>
      <c r="I3820">
        <f t="shared" si="665"/>
        <v>0</v>
      </c>
      <c r="J3820">
        <f t="shared" si="671"/>
        <v>0</v>
      </c>
      <c r="K3820">
        <f t="shared" si="666"/>
        <v>0</v>
      </c>
      <c r="L3820">
        <f t="shared" si="667"/>
        <v>0</v>
      </c>
      <c r="M3820">
        <f t="shared" si="672"/>
        <v>0</v>
      </c>
      <c r="N3820">
        <f t="shared" si="673"/>
        <v>0</v>
      </c>
      <c r="O3820">
        <f t="shared" si="674"/>
        <v>0</v>
      </c>
      <c r="P3820">
        <f t="shared" si="675"/>
        <v>0</v>
      </c>
      <c r="Q3820">
        <f t="shared" si="668"/>
        <v>0</v>
      </c>
      <c r="R3820">
        <f t="shared" si="669"/>
        <v>0</v>
      </c>
      <c r="W3820" s="1" t="s">
        <v>23</v>
      </c>
      <c r="Z3820">
        <f t="shared" si="670"/>
        <v>160</v>
      </c>
    </row>
    <row r="3821" spans="1:26" x14ac:dyDescent="0.35">
      <c r="A3821" t="s">
        <v>3844</v>
      </c>
      <c r="B3821">
        <v>-27.715005000000001</v>
      </c>
      <c r="C3821">
        <v>152.458898</v>
      </c>
      <c r="D3821">
        <v>152</v>
      </c>
      <c r="E3821">
        <v>158</v>
      </c>
      <c r="F3821">
        <v>9.4499999999999993</v>
      </c>
      <c r="H3821">
        <v>4</v>
      </c>
      <c r="I3821">
        <f t="shared" si="665"/>
        <v>0</v>
      </c>
      <c r="J3821">
        <f t="shared" si="671"/>
        <v>0</v>
      </c>
      <c r="K3821">
        <f t="shared" si="666"/>
        <v>0</v>
      </c>
      <c r="L3821">
        <f t="shared" si="667"/>
        <v>0</v>
      </c>
      <c r="M3821">
        <f t="shared" si="672"/>
        <v>0</v>
      </c>
      <c r="N3821">
        <f t="shared" si="673"/>
        <v>0</v>
      </c>
      <c r="O3821">
        <f t="shared" si="674"/>
        <v>0</v>
      </c>
      <c r="P3821">
        <f t="shared" si="675"/>
        <v>0</v>
      </c>
      <c r="Q3821">
        <f t="shared" si="668"/>
        <v>0</v>
      </c>
      <c r="R3821">
        <f t="shared" si="669"/>
        <v>0</v>
      </c>
      <c r="W3821" s="1" t="s">
        <v>23</v>
      </c>
      <c r="Z3821">
        <f t="shared" si="670"/>
        <v>159</v>
      </c>
    </row>
    <row r="3822" spans="1:26" x14ac:dyDescent="0.35">
      <c r="A3822" t="s">
        <v>3845</v>
      </c>
      <c r="B3822">
        <v>-27.715029999999999</v>
      </c>
      <c r="C3822">
        <v>152.458946</v>
      </c>
      <c r="D3822">
        <v>152</v>
      </c>
      <c r="E3822">
        <v>158</v>
      </c>
      <c r="F3822">
        <v>9.4499999999999993</v>
      </c>
      <c r="H3822">
        <v>4</v>
      </c>
      <c r="I3822">
        <f t="shared" si="665"/>
        <v>0</v>
      </c>
      <c r="J3822">
        <f t="shared" si="671"/>
        <v>0</v>
      </c>
      <c r="K3822">
        <f t="shared" si="666"/>
        <v>0</v>
      </c>
      <c r="L3822">
        <f t="shared" si="667"/>
        <v>0</v>
      </c>
      <c r="M3822">
        <f t="shared" si="672"/>
        <v>0</v>
      </c>
      <c r="N3822">
        <f t="shared" si="673"/>
        <v>0</v>
      </c>
      <c r="O3822">
        <f t="shared" si="674"/>
        <v>0</v>
      </c>
      <c r="P3822">
        <f t="shared" si="675"/>
        <v>0</v>
      </c>
      <c r="Q3822">
        <f t="shared" si="668"/>
        <v>0</v>
      </c>
      <c r="R3822">
        <f t="shared" si="669"/>
        <v>0</v>
      </c>
      <c r="W3822" s="1" t="s">
        <v>23</v>
      </c>
      <c r="Z3822">
        <f t="shared" si="670"/>
        <v>159</v>
      </c>
    </row>
    <row r="3823" spans="1:26" x14ac:dyDescent="0.35">
      <c r="A3823" t="s">
        <v>3846</v>
      </c>
      <c r="B3823">
        <v>-27.715055</v>
      </c>
      <c r="C3823">
        <v>152.45899399999999</v>
      </c>
      <c r="D3823">
        <v>152</v>
      </c>
      <c r="E3823">
        <v>158</v>
      </c>
      <c r="F3823">
        <v>9.4499999999999993</v>
      </c>
      <c r="H3823">
        <v>4</v>
      </c>
      <c r="I3823">
        <f t="shared" si="665"/>
        <v>0</v>
      </c>
      <c r="J3823">
        <f t="shared" si="671"/>
        <v>0</v>
      </c>
      <c r="K3823">
        <f t="shared" si="666"/>
        <v>0</v>
      </c>
      <c r="L3823">
        <f t="shared" si="667"/>
        <v>0</v>
      </c>
      <c r="M3823">
        <f t="shared" si="672"/>
        <v>0</v>
      </c>
      <c r="N3823">
        <f t="shared" si="673"/>
        <v>0</v>
      </c>
      <c r="O3823">
        <f t="shared" si="674"/>
        <v>0</v>
      </c>
      <c r="P3823">
        <f t="shared" si="675"/>
        <v>0</v>
      </c>
      <c r="Q3823">
        <f t="shared" si="668"/>
        <v>0</v>
      </c>
      <c r="R3823">
        <f t="shared" si="669"/>
        <v>0</v>
      </c>
      <c r="W3823" s="1" t="s">
        <v>23</v>
      </c>
      <c r="Z3823">
        <f t="shared" si="670"/>
        <v>159</v>
      </c>
    </row>
    <row r="3824" spans="1:26" x14ac:dyDescent="0.35">
      <c r="A3824" t="s">
        <v>3847</v>
      </c>
      <c r="B3824">
        <v>-27.715081999999999</v>
      </c>
      <c r="C3824">
        <v>152.45904100000001</v>
      </c>
      <c r="D3824">
        <v>152</v>
      </c>
      <c r="E3824">
        <v>157</v>
      </c>
      <c r="F3824">
        <v>9.5</v>
      </c>
      <c r="H3824">
        <v>4</v>
      </c>
      <c r="I3824">
        <f t="shared" si="665"/>
        <v>0</v>
      </c>
      <c r="J3824">
        <f t="shared" si="671"/>
        <v>0</v>
      </c>
      <c r="K3824">
        <f t="shared" si="666"/>
        <v>0</v>
      </c>
      <c r="L3824">
        <f t="shared" si="667"/>
        <v>0</v>
      </c>
      <c r="M3824">
        <f t="shared" si="672"/>
        <v>0</v>
      </c>
      <c r="N3824">
        <f t="shared" si="673"/>
        <v>0</v>
      </c>
      <c r="O3824">
        <f t="shared" si="674"/>
        <v>0</v>
      </c>
      <c r="P3824">
        <f t="shared" si="675"/>
        <v>0</v>
      </c>
      <c r="Q3824">
        <f t="shared" si="668"/>
        <v>0</v>
      </c>
      <c r="R3824">
        <f t="shared" si="669"/>
        <v>0</v>
      </c>
      <c r="W3824" s="1" t="s">
        <v>23</v>
      </c>
      <c r="Z3824">
        <f t="shared" si="670"/>
        <v>158</v>
      </c>
    </row>
    <row r="3825" spans="1:26" x14ac:dyDescent="0.35">
      <c r="A3825" t="s">
        <v>3848</v>
      </c>
      <c r="B3825">
        <v>-27.715114</v>
      </c>
      <c r="C3825">
        <v>152.459081</v>
      </c>
      <c r="D3825">
        <v>152</v>
      </c>
      <c r="E3825">
        <v>157</v>
      </c>
      <c r="F3825">
        <v>9.5</v>
      </c>
      <c r="H3825">
        <v>4</v>
      </c>
      <c r="I3825">
        <f t="shared" si="665"/>
        <v>0</v>
      </c>
      <c r="J3825">
        <f t="shared" si="671"/>
        <v>0</v>
      </c>
      <c r="K3825">
        <f t="shared" si="666"/>
        <v>0</v>
      </c>
      <c r="L3825">
        <f t="shared" si="667"/>
        <v>0</v>
      </c>
      <c r="M3825">
        <f t="shared" si="672"/>
        <v>0</v>
      </c>
      <c r="N3825">
        <f t="shared" si="673"/>
        <v>0</v>
      </c>
      <c r="O3825">
        <f t="shared" si="674"/>
        <v>0</v>
      </c>
      <c r="P3825">
        <f t="shared" si="675"/>
        <v>0</v>
      </c>
      <c r="Q3825">
        <f t="shared" si="668"/>
        <v>0</v>
      </c>
      <c r="R3825">
        <f t="shared" si="669"/>
        <v>0</v>
      </c>
      <c r="W3825" s="1" t="s">
        <v>23</v>
      </c>
      <c r="Z3825">
        <f t="shared" si="670"/>
        <v>158</v>
      </c>
    </row>
    <row r="3826" spans="1:26" x14ac:dyDescent="0.35">
      <c r="A3826" t="s">
        <v>3849</v>
      </c>
      <c r="B3826">
        <v>-27.715153000000001</v>
      </c>
      <c r="C3826">
        <v>152.459112</v>
      </c>
      <c r="D3826">
        <v>152</v>
      </c>
      <c r="E3826">
        <v>157</v>
      </c>
      <c r="F3826">
        <v>9.5399999999999991</v>
      </c>
      <c r="H3826">
        <v>4</v>
      </c>
      <c r="I3826">
        <f t="shared" si="665"/>
        <v>4</v>
      </c>
      <c r="J3826" t="str">
        <f t="shared" si="671"/>
        <v>Heart rate is 157</v>
      </c>
      <c r="K3826">
        <f t="shared" si="666"/>
        <v>0</v>
      </c>
      <c r="L3826">
        <f t="shared" si="667"/>
        <v>1</v>
      </c>
      <c r="M3826">
        <f t="shared" si="672"/>
        <v>0</v>
      </c>
      <c r="N3826">
        <f t="shared" si="673"/>
        <v>0</v>
      </c>
      <c r="O3826">
        <f t="shared" si="674"/>
        <v>0</v>
      </c>
      <c r="P3826">
        <f t="shared" si="675"/>
        <v>0</v>
      </c>
      <c r="Q3826">
        <f t="shared" si="668"/>
        <v>0</v>
      </c>
      <c r="R3826">
        <f t="shared" si="669"/>
        <v>0</v>
      </c>
      <c r="W3826" s="1" t="s">
        <v>23</v>
      </c>
      <c r="Z3826">
        <f t="shared" si="670"/>
        <v>158</v>
      </c>
    </row>
    <row r="3827" spans="1:26" x14ac:dyDescent="0.35">
      <c r="A3827" t="s">
        <v>3850</v>
      </c>
      <c r="B3827">
        <v>-27.715198000000001</v>
      </c>
      <c r="C3827">
        <v>152.45912999999999</v>
      </c>
      <c r="D3827">
        <v>152</v>
      </c>
      <c r="E3827">
        <v>158</v>
      </c>
      <c r="F3827">
        <v>9.5399999999999991</v>
      </c>
      <c r="H3827">
        <v>4</v>
      </c>
      <c r="I3827">
        <f t="shared" si="665"/>
        <v>3</v>
      </c>
      <c r="J3827" t="str">
        <f t="shared" si="671"/>
        <v>Heart rate is 158</v>
      </c>
      <c r="K3827">
        <f t="shared" si="666"/>
        <v>1</v>
      </c>
      <c r="L3827">
        <f t="shared" si="667"/>
        <v>0</v>
      </c>
      <c r="M3827">
        <f t="shared" si="672"/>
        <v>0</v>
      </c>
      <c r="N3827">
        <f t="shared" si="673"/>
        <v>0</v>
      </c>
      <c r="O3827">
        <f t="shared" si="674"/>
        <v>0</v>
      </c>
      <c r="P3827">
        <f t="shared" si="675"/>
        <v>0</v>
      </c>
      <c r="Q3827">
        <f t="shared" si="668"/>
        <v>0</v>
      </c>
      <c r="R3827">
        <f t="shared" si="669"/>
        <v>0</v>
      </c>
      <c r="W3827" s="1" t="s">
        <v>23</v>
      </c>
      <c r="Z3827">
        <f t="shared" si="670"/>
        <v>157</v>
      </c>
    </row>
    <row r="3828" spans="1:26" x14ac:dyDescent="0.35">
      <c r="A3828" t="s">
        <v>3851</v>
      </c>
      <c r="B3828">
        <v>-27.715244999999999</v>
      </c>
      <c r="C3828">
        <v>152.45913899999999</v>
      </c>
      <c r="D3828">
        <v>152</v>
      </c>
      <c r="E3828">
        <v>157</v>
      </c>
      <c r="F3828">
        <v>9.5399999999999991</v>
      </c>
      <c r="H3828">
        <v>4</v>
      </c>
      <c r="I3828">
        <f t="shared" si="665"/>
        <v>0</v>
      </c>
      <c r="J3828">
        <f t="shared" si="671"/>
        <v>0</v>
      </c>
      <c r="K3828">
        <f t="shared" si="666"/>
        <v>0</v>
      </c>
      <c r="L3828">
        <f t="shared" si="667"/>
        <v>0</v>
      </c>
      <c r="M3828">
        <f t="shared" si="672"/>
        <v>0</v>
      </c>
      <c r="N3828">
        <f t="shared" si="673"/>
        <v>0</v>
      </c>
      <c r="O3828">
        <f t="shared" si="674"/>
        <v>0</v>
      </c>
      <c r="P3828">
        <f t="shared" si="675"/>
        <v>0</v>
      </c>
      <c r="Q3828">
        <f t="shared" si="668"/>
        <v>0</v>
      </c>
      <c r="R3828">
        <f t="shared" si="669"/>
        <v>0</v>
      </c>
      <c r="W3828" s="1" t="s">
        <v>23</v>
      </c>
      <c r="Z3828">
        <f t="shared" si="670"/>
        <v>158</v>
      </c>
    </row>
    <row r="3829" spans="1:26" x14ac:dyDescent="0.35">
      <c r="A3829" t="s">
        <v>3852</v>
      </c>
      <c r="B3829">
        <v>-27.715292999999999</v>
      </c>
      <c r="C3829">
        <v>152.45914300000001</v>
      </c>
      <c r="D3829">
        <v>152</v>
      </c>
      <c r="E3829">
        <v>157</v>
      </c>
      <c r="F3829">
        <v>9.5299999999999994</v>
      </c>
      <c r="H3829">
        <v>4</v>
      </c>
      <c r="I3829">
        <f t="shared" si="665"/>
        <v>0</v>
      </c>
      <c r="J3829">
        <f t="shared" si="671"/>
        <v>0</v>
      </c>
      <c r="K3829">
        <f t="shared" si="666"/>
        <v>0</v>
      </c>
      <c r="L3829">
        <f t="shared" si="667"/>
        <v>0</v>
      </c>
      <c r="M3829">
        <f t="shared" si="672"/>
        <v>0</v>
      </c>
      <c r="N3829">
        <f t="shared" si="673"/>
        <v>0</v>
      </c>
      <c r="O3829">
        <f t="shared" si="674"/>
        <v>0</v>
      </c>
      <c r="P3829">
        <f t="shared" si="675"/>
        <v>0</v>
      </c>
      <c r="Q3829">
        <f t="shared" si="668"/>
        <v>0</v>
      </c>
      <c r="R3829">
        <f t="shared" si="669"/>
        <v>0</v>
      </c>
      <c r="W3829" s="1" t="s">
        <v>23</v>
      </c>
      <c r="Z3829">
        <f t="shared" si="670"/>
        <v>158</v>
      </c>
    </row>
    <row r="3830" spans="1:26" x14ac:dyDescent="0.35">
      <c r="A3830" t="s">
        <v>3853</v>
      </c>
      <c r="B3830">
        <v>-27.715339</v>
      </c>
      <c r="C3830">
        <v>152.45914099999999</v>
      </c>
      <c r="D3830">
        <v>152</v>
      </c>
      <c r="E3830">
        <v>157</v>
      </c>
      <c r="F3830">
        <v>9.4</v>
      </c>
      <c r="H3830">
        <v>4</v>
      </c>
      <c r="I3830">
        <f t="shared" si="665"/>
        <v>0</v>
      </c>
      <c r="J3830">
        <f t="shared" si="671"/>
        <v>0</v>
      </c>
      <c r="K3830">
        <f t="shared" si="666"/>
        <v>0</v>
      </c>
      <c r="L3830">
        <f t="shared" si="667"/>
        <v>0</v>
      </c>
      <c r="M3830">
        <f t="shared" si="672"/>
        <v>0</v>
      </c>
      <c r="N3830">
        <f t="shared" si="673"/>
        <v>0</v>
      </c>
      <c r="O3830">
        <f t="shared" si="674"/>
        <v>0</v>
      </c>
      <c r="P3830">
        <f t="shared" si="675"/>
        <v>0</v>
      </c>
      <c r="Q3830">
        <f t="shared" si="668"/>
        <v>0</v>
      </c>
      <c r="R3830">
        <f t="shared" si="669"/>
        <v>0</v>
      </c>
      <c r="W3830" s="1" t="s">
        <v>23</v>
      </c>
      <c r="Z3830">
        <f t="shared" si="670"/>
        <v>158</v>
      </c>
    </row>
    <row r="3831" spans="1:26" x14ac:dyDescent="0.35">
      <c r="A3831" t="s">
        <v>3854</v>
      </c>
      <c r="B3831">
        <v>-27.715381000000001</v>
      </c>
      <c r="C3831">
        <v>152.459138</v>
      </c>
      <c r="D3831">
        <v>152</v>
      </c>
      <c r="E3831">
        <v>157</v>
      </c>
      <c r="F3831">
        <v>9.2899999999999991</v>
      </c>
      <c r="H3831">
        <v>4</v>
      </c>
      <c r="I3831">
        <f t="shared" si="665"/>
        <v>0</v>
      </c>
      <c r="J3831">
        <f t="shared" si="671"/>
        <v>0</v>
      </c>
      <c r="K3831">
        <f t="shared" si="666"/>
        <v>0</v>
      </c>
      <c r="L3831">
        <f t="shared" si="667"/>
        <v>0</v>
      </c>
      <c r="M3831">
        <f t="shared" si="672"/>
        <v>0</v>
      </c>
      <c r="N3831">
        <f t="shared" si="673"/>
        <v>0</v>
      </c>
      <c r="O3831">
        <f t="shared" si="674"/>
        <v>0</v>
      </c>
      <c r="P3831">
        <f t="shared" si="675"/>
        <v>0</v>
      </c>
      <c r="Q3831">
        <f t="shared" si="668"/>
        <v>0</v>
      </c>
      <c r="R3831">
        <f t="shared" si="669"/>
        <v>0</v>
      </c>
      <c r="W3831" s="1" t="s">
        <v>23</v>
      </c>
      <c r="Z3831">
        <f t="shared" si="670"/>
        <v>158</v>
      </c>
    </row>
    <row r="3832" spans="1:26" x14ac:dyDescent="0.35">
      <c r="A3832" t="s">
        <v>3855</v>
      </c>
      <c r="B3832">
        <v>-27.715420999999999</v>
      </c>
      <c r="C3832">
        <v>152.459137</v>
      </c>
      <c r="D3832">
        <v>152</v>
      </c>
      <c r="E3832">
        <v>157</v>
      </c>
      <c r="F3832">
        <v>9.16</v>
      </c>
      <c r="H3832">
        <v>4</v>
      </c>
      <c r="I3832">
        <f t="shared" si="665"/>
        <v>0</v>
      </c>
      <c r="J3832">
        <f t="shared" si="671"/>
        <v>0</v>
      </c>
      <c r="K3832">
        <f t="shared" si="666"/>
        <v>0</v>
      </c>
      <c r="L3832">
        <f t="shared" si="667"/>
        <v>0</v>
      </c>
      <c r="M3832">
        <f t="shared" si="672"/>
        <v>0</v>
      </c>
      <c r="N3832">
        <f t="shared" si="673"/>
        <v>0</v>
      </c>
      <c r="O3832">
        <f t="shared" si="674"/>
        <v>0</v>
      </c>
      <c r="P3832">
        <f t="shared" si="675"/>
        <v>0</v>
      </c>
      <c r="Q3832">
        <f t="shared" si="668"/>
        <v>0</v>
      </c>
      <c r="R3832">
        <f t="shared" si="669"/>
        <v>0</v>
      </c>
      <c r="W3832" s="1" t="s">
        <v>23</v>
      </c>
      <c r="Z3832">
        <f t="shared" si="670"/>
        <v>158</v>
      </c>
    </row>
    <row r="3833" spans="1:26" x14ac:dyDescent="0.35">
      <c r="A3833" t="s">
        <v>3856</v>
      </c>
      <c r="B3833">
        <v>-27.71546</v>
      </c>
      <c r="C3833">
        <v>152.45914300000001</v>
      </c>
      <c r="D3833">
        <v>152</v>
      </c>
      <c r="E3833">
        <v>157</v>
      </c>
      <c r="F3833">
        <v>9.1</v>
      </c>
      <c r="H3833">
        <v>4</v>
      </c>
      <c r="I3833">
        <f t="shared" si="665"/>
        <v>0</v>
      </c>
      <c r="J3833">
        <f t="shared" si="671"/>
        <v>0</v>
      </c>
      <c r="K3833">
        <f t="shared" si="666"/>
        <v>0</v>
      </c>
      <c r="L3833">
        <f t="shared" si="667"/>
        <v>0</v>
      </c>
      <c r="M3833">
        <f t="shared" si="672"/>
        <v>0</v>
      </c>
      <c r="N3833">
        <f t="shared" si="673"/>
        <v>0</v>
      </c>
      <c r="O3833">
        <f t="shared" si="674"/>
        <v>0</v>
      </c>
      <c r="P3833">
        <f t="shared" si="675"/>
        <v>0</v>
      </c>
      <c r="Q3833">
        <f t="shared" si="668"/>
        <v>0</v>
      </c>
      <c r="R3833">
        <f t="shared" si="669"/>
        <v>0</v>
      </c>
      <c r="W3833" s="1" t="s">
        <v>23</v>
      </c>
      <c r="Z3833">
        <f t="shared" si="670"/>
        <v>158</v>
      </c>
    </row>
    <row r="3834" spans="1:26" x14ac:dyDescent="0.35">
      <c r="A3834" t="s">
        <v>3857</v>
      </c>
      <c r="B3834">
        <v>-27.715499000000001</v>
      </c>
      <c r="C3834">
        <v>152.45916</v>
      </c>
      <c r="D3834">
        <v>152</v>
      </c>
      <c r="E3834">
        <v>156</v>
      </c>
      <c r="F3834">
        <v>9.0399999999999991</v>
      </c>
      <c r="H3834">
        <v>4</v>
      </c>
      <c r="I3834">
        <f t="shared" si="665"/>
        <v>0</v>
      </c>
      <c r="J3834">
        <f t="shared" si="671"/>
        <v>0</v>
      </c>
      <c r="K3834">
        <f t="shared" si="666"/>
        <v>0</v>
      </c>
      <c r="L3834">
        <f t="shared" si="667"/>
        <v>0</v>
      </c>
      <c r="M3834">
        <f t="shared" si="672"/>
        <v>0</v>
      </c>
      <c r="N3834">
        <f t="shared" si="673"/>
        <v>0</v>
      </c>
      <c r="O3834">
        <f t="shared" si="674"/>
        <v>0</v>
      </c>
      <c r="P3834">
        <f t="shared" si="675"/>
        <v>0</v>
      </c>
      <c r="Q3834">
        <f t="shared" si="668"/>
        <v>0</v>
      </c>
      <c r="R3834">
        <f t="shared" si="669"/>
        <v>0</v>
      </c>
      <c r="W3834" s="1" t="s">
        <v>23</v>
      </c>
      <c r="Z3834">
        <f t="shared" si="670"/>
        <v>157</v>
      </c>
    </row>
    <row r="3835" spans="1:26" x14ac:dyDescent="0.35">
      <c r="A3835" t="s">
        <v>3857</v>
      </c>
      <c r="B3835">
        <v>-27.715499000000001</v>
      </c>
      <c r="C3835">
        <v>152.45916</v>
      </c>
      <c r="D3835">
        <v>152</v>
      </c>
      <c r="E3835">
        <v>156</v>
      </c>
      <c r="F3835">
        <v>9.0399999999999991</v>
      </c>
      <c r="H3835">
        <v>4</v>
      </c>
      <c r="I3835">
        <f t="shared" si="665"/>
        <v>0</v>
      </c>
      <c r="J3835">
        <f t="shared" si="671"/>
        <v>0</v>
      </c>
      <c r="K3835">
        <f t="shared" si="666"/>
        <v>0</v>
      </c>
      <c r="L3835">
        <f t="shared" si="667"/>
        <v>0</v>
      </c>
      <c r="M3835">
        <f t="shared" si="672"/>
        <v>0</v>
      </c>
      <c r="N3835">
        <f t="shared" si="673"/>
        <v>0</v>
      </c>
      <c r="O3835">
        <f t="shared" si="674"/>
        <v>0</v>
      </c>
      <c r="P3835">
        <f t="shared" si="675"/>
        <v>0</v>
      </c>
      <c r="Q3835">
        <f t="shared" si="668"/>
        <v>0</v>
      </c>
      <c r="R3835">
        <f t="shared" si="669"/>
        <v>0</v>
      </c>
      <c r="W3835" s="1" t="s">
        <v>23</v>
      </c>
      <c r="Z3835">
        <f t="shared" si="670"/>
        <v>157</v>
      </c>
    </row>
    <row r="3836" spans="1:26" x14ac:dyDescent="0.35">
      <c r="A3836" t="s">
        <v>3858</v>
      </c>
      <c r="B3836">
        <v>-27.715537999999999</v>
      </c>
      <c r="C3836">
        <v>152.459183</v>
      </c>
      <c r="D3836">
        <v>152</v>
      </c>
      <c r="E3836">
        <v>156</v>
      </c>
      <c r="F3836">
        <v>9.0399999999999991</v>
      </c>
      <c r="H3836">
        <v>4</v>
      </c>
      <c r="I3836">
        <f t="shared" si="665"/>
        <v>0</v>
      </c>
      <c r="J3836">
        <f t="shared" si="671"/>
        <v>0</v>
      </c>
      <c r="K3836">
        <f t="shared" si="666"/>
        <v>0</v>
      </c>
      <c r="L3836">
        <f t="shared" si="667"/>
        <v>0</v>
      </c>
      <c r="M3836">
        <f t="shared" si="672"/>
        <v>0</v>
      </c>
      <c r="N3836">
        <f t="shared" si="673"/>
        <v>0</v>
      </c>
      <c r="O3836">
        <f t="shared" si="674"/>
        <v>0</v>
      </c>
      <c r="P3836">
        <f t="shared" si="675"/>
        <v>0</v>
      </c>
      <c r="Q3836">
        <f t="shared" si="668"/>
        <v>0</v>
      </c>
      <c r="R3836">
        <f t="shared" si="669"/>
        <v>0</v>
      </c>
      <c r="W3836" s="1" t="s">
        <v>23</v>
      </c>
      <c r="Z3836">
        <f t="shared" si="670"/>
        <v>157</v>
      </c>
    </row>
    <row r="3837" spans="1:26" x14ac:dyDescent="0.35">
      <c r="A3837" t="s">
        <v>3859</v>
      </c>
      <c r="B3837">
        <v>-27.715572999999999</v>
      </c>
      <c r="C3837">
        <v>152.45921300000001</v>
      </c>
      <c r="D3837">
        <v>152</v>
      </c>
      <c r="E3837">
        <v>156</v>
      </c>
      <c r="F3837">
        <v>9.0399999999999991</v>
      </c>
      <c r="H3837">
        <v>4</v>
      </c>
      <c r="I3837">
        <f t="shared" si="665"/>
        <v>0</v>
      </c>
      <c r="J3837">
        <f t="shared" si="671"/>
        <v>0</v>
      </c>
      <c r="K3837">
        <f t="shared" si="666"/>
        <v>0</v>
      </c>
      <c r="L3837">
        <f t="shared" si="667"/>
        <v>0</v>
      </c>
      <c r="M3837">
        <f t="shared" si="672"/>
        <v>0</v>
      </c>
      <c r="N3837">
        <f t="shared" si="673"/>
        <v>0</v>
      </c>
      <c r="O3837">
        <f t="shared" si="674"/>
        <v>0</v>
      </c>
      <c r="P3837">
        <f t="shared" si="675"/>
        <v>0</v>
      </c>
      <c r="Q3837">
        <f t="shared" si="668"/>
        <v>0</v>
      </c>
      <c r="R3837">
        <f t="shared" si="669"/>
        <v>0</v>
      </c>
      <c r="W3837" s="1" t="s">
        <v>23</v>
      </c>
      <c r="Z3837">
        <f t="shared" si="670"/>
        <v>157</v>
      </c>
    </row>
    <row r="3838" spans="1:26" x14ac:dyDescent="0.35">
      <c r="A3838" t="s">
        <v>3860</v>
      </c>
      <c r="B3838">
        <v>-27.715606000000001</v>
      </c>
      <c r="C3838">
        <v>152.459249</v>
      </c>
      <c r="D3838">
        <v>152</v>
      </c>
      <c r="E3838">
        <v>156</v>
      </c>
      <c r="F3838">
        <v>9</v>
      </c>
      <c r="H3838">
        <v>4</v>
      </c>
      <c r="I3838">
        <f t="shared" si="665"/>
        <v>4</v>
      </c>
      <c r="J3838" t="str">
        <f t="shared" si="671"/>
        <v>Heart rate is 156</v>
      </c>
      <c r="K3838">
        <f t="shared" si="666"/>
        <v>0</v>
      </c>
      <c r="L3838">
        <f t="shared" si="667"/>
        <v>1</v>
      </c>
      <c r="M3838">
        <f t="shared" si="672"/>
        <v>0</v>
      </c>
      <c r="N3838">
        <f t="shared" si="673"/>
        <v>0</v>
      </c>
      <c r="O3838">
        <f t="shared" si="674"/>
        <v>0</v>
      </c>
      <c r="P3838">
        <f t="shared" si="675"/>
        <v>0</v>
      </c>
      <c r="Q3838">
        <f t="shared" si="668"/>
        <v>0</v>
      </c>
      <c r="R3838">
        <f t="shared" si="669"/>
        <v>0</v>
      </c>
      <c r="W3838" s="1" t="s">
        <v>23</v>
      </c>
      <c r="Z3838">
        <f t="shared" si="670"/>
        <v>157</v>
      </c>
    </row>
    <row r="3839" spans="1:26" x14ac:dyDescent="0.35">
      <c r="A3839" t="s">
        <v>3861</v>
      </c>
      <c r="B3839">
        <v>-27.715637000000001</v>
      </c>
      <c r="C3839">
        <v>152.45928900000001</v>
      </c>
      <c r="D3839">
        <v>152</v>
      </c>
      <c r="E3839">
        <v>157</v>
      </c>
      <c r="F3839">
        <v>9</v>
      </c>
      <c r="H3839">
        <v>4</v>
      </c>
      <c r="I3839">
        <f t="shared" si="665"/>
        <v>0</v>
      </c>
      <c r="J3839">
        <f t="shared" si="671"/>
        <v>0</v>
      </c>
      <c r="K3839">
        <f t="shared" si="666"/>
        <v>0</v>
      </c>
      <c r="L3839">
        <f t="shared" si="667"/>
        <v>0</v>
      </c>
      <c r="M3839">
        <f t="shared" si="672"/>
        <v>0</v>
      </c>
      <c r="N3839">
        <f t="shared" si="673"/>
        <v>0</v>
      </c>
      <c r="O3839">
        <f t="shared" si="674"/>
        <v>0</v>
      </c>
      <c r="P3839">
        <f t="shared" si="675"/>
        <v>0</v>
      </c>
      <c r="Q3839">
        <f t="shared" si="668"/>
        <v>0</v>
      </c>
      <c r="R3839">
        <f t="shared" si="669"/>
        <v>0</v>
      </c>
      <c r="W3839" s="1" t="s">
        <v>23</v>
      </c>
      <c r="Z3839">
        <f t="shared" si="670"/>
        <v>156</v>
      </c>
    </row>
    <row r="3840" spans="1:26" x14ac:dyDescent="0.35">
      <c r="A3840" t="s">
        <v>3862</v>
      </c>
      <c r="B3840">
        <v>-27.715667</v>
      </c>
      <c r="C3840">
        <v>152.45933199999999</v>
      </c>
      <c r="D3840">
        <v>152</v>
      </c>
      <c r="E3840">
        <v>157</v>
      </c>
      <c r="F3840">
        <v>9.0399999999999991</v>
      </c>
      <c r="H3840">
        <v>4</v>
      </c>
      <c r="I3840">
        <f t="shared" si="665"/>
        <v>0</v>
      </c>
      <c r="J3840">
        <f t="shared" si="671"/>
        <v>0</v>
      </c>
      <c r="K3840">
        <f t="shared" si="666"/>
        <v>0</v>
      </c>
      <c r="L3840">
        <f t="shared" si="667"/>
        <v>0</v>
      </c>
      <c r="M3840">
        <f t="shared" si="672"/>
        <v>0</v>
      </c>
      <c r="N3840">
        <f t="shared" si="673"/>
        <v>0</v>
      </c>
      <c r="O3840">
        <f t="shared" si="674"/>
        <v>0</v>
      </c>
      <c r="P3840">
        <f t="shared" si="675"/>
        <v>0</v>
      </c>
      <c r="Q3840">
        <f t="shared" si="668"/>
        <v>0</v>
      </c>
      <c r="R3840">
        <f t="shared" si="669"/>
        <v>0</v>
      </c>
      <c r="W3840" s="1" t="s">
        <v>23</v>
      </c>
      <c r="Z3840">
        <f t="shared" si="670"/>
        <v>156</v>
      </c>
    </row>
    <row r="3841" spans="1:26" x14ac:dyDescent="0.35">
      <c r="A3841" t="s">
        <v>3863</v>
      </c>
      <c r="B3841">
        <v>-27.715698</v>
      </c>
      <c r="C3841">
        <v>152.459373</v>
      </c>
      <c r="D3841">
        <v>152</v>
      </c>
      <c r="E3841">
        <v>157</v>
      </c>
      <c r="F3841">
        <v>9.0399999999999991</v>
      </c>
      <c r="H3841">
        <v>4</v>
      </c>
      <c r="I3841">
        <f t="shared" si="665"/>
        <v>0</v>
      </c>
      <c r="J3841">
        <f t="shared" si="671"/>
        <v>0</v>
      </c>
      <c r="K3841">
        <f t="shared" si="666"/>
        <v>0</v>
      </c>
      <c r="L3841">
        <f t="shared" si="667"/>
        <v>0</v>
      </c>
      <c r="M3841">
        <f t="shared" si="672"/>
        <v>0</v>
      </c>
      <c r="N3841">
        <f t="shared" si="673"/>
        <v>0</v>
      </c>
      <c r="O3841">
        <f t="shared" si="674"/>
        <v>0</v>
      </c>
      <c r="P3841">
        <f t="shared" si="675"/>
        <v>0</v>
      </c>
      <c r="Q3841">
        <f t="shared" si="668"/>
        <v>0</v>
      </c>
      <c r="R3841">
        <f t="shared" si="669"/>
        <v>0</v>
      </c>
      <c r="W3841" s="1" t="s">
        <v>23</v>
      </c>
      <c r="Z3841">
        <f t="shared" si="670"/>
        <v>156</v>
      </c>
    </row>
    <row r="3842" spans="1:26" x14ac:dyDescent="0.35">
      <c r="A3842" t="s">
        <v>3864</v>
      </c>
      <c r="B3842">
        <v>-27.715727000000001</v>
      </c>
      <c r="C3842">
        <v>152.45941400000001</v>
      </c>
      <c r="D3842">
        <v>152</v>
      </c>
      <c r="E3842">
        <v>157</v>
      </c>
      <c r="F3842">
        <v>9.0399999999999991</v>
      </c>
      <c r="H3842">
        <v>4</v>
      </c>
      <c r="I3842">
        <f t="shared" ref="I3842:I3905" si="676">IF($Q3842,1,IF($R3842,2,IF($K3842,3,IF($L3842,4,IF($M3842,5,IF($N3842,6,IF($O3842,7,IF($P3842,8,0))))))))</f>
        <v>0</v>
      </c>
      <c r="J3842">
        <f t="shared" si="671"/>
        <v>0</v>
      </c>
      <c r="K3842">
        <f t="shared" ref="K3842:K3905" si="677">IF(AND(NOT(ISBLANK(E3842)),AND(E3842&gt;Z3842,E3842&gt;E3843)),1,0)</f>
        <v>0</v>
      </c>
      <c r="L3842">
        <f t="shared" ref="L3842:L3905" si="678">IF(AND(NOT(ISBLANK(E3842)),AND(E3842&lt;Z3842,E3842&lt;E3843)),1,0)</f>
        <v>0</v>
      </c>
      <c r="M3842">
        <f t="shared" si="672"/>
        <v>0</v>
      </c>
      <c r="N3842">
        <f t="shared" si="673"/>
        <v>0</v>
      </c>
      <c r="O3842">
        <f t="shared" si="674"/>
        <v>0</v>
      </c>
      <c r="P3842">
        <f t="shared" si="675"/>
        <v>0</v>
      </c>
      <c r="Q3842">
        <f t="shared" ref="Q3842:Q3905" si="679">IF(H3842&lt;&gt;H3841,1,0)</f>
        <v>0</v>
      </c>
      <c r="R3842">
        <f t="shared" ref="R3842:R3905" si="680">IF(H3842&lt;&gt;H3843,1,0)</f>
        <v>0</v>
      </c>
      <c r="W3842" s="1" t="s">
        <v>23</v>
      </c>
      <c r="Z3842">
        <f t="shared" si="670"/>
        <v>156</v>
      </c>
    </row>
    <row r="3843" spans="1:26" x14ac:dyDescent="0.35">
      <c r="A3843" t="s">
        <v>3865</v>
      </c>
      <c r="B3843">
        <v>-27.715755999999999</v>
      </c>
      <c r="C3843">
        <v>152.45945499999999</v>
      </c>
      <c r="D3843">
        <v>152</v>
      </c>
      <c r="E3843">
        <v>157</v>
      </c>
      <c r="F3843">
        <v>9.08</v>
      </c>
      <c r="H3843">
        <v>4</v>
      </c>
      <c r="I3843">
        <f t="shared" si="676"/>
        <v>0</v>
      </c>
      <c r="J3843">
        <f t="shared" si="671"/>
        <v>0</v>
      </c>
      <c r="K3843">
        <f t="shared" si="677"/>
        <v>0</v>
      </c>
      <c r="L3843">
        <f t="shared" si="678"/>
        <v>0</v>
      </c>
      <c r="M3843">
        <f t="shared" si="672"/>
        <v>0</v>
      </c>
      <c r="N3843">
        <f t="shared" si="673"/>
        <v>0</v>
      </c>
      <c r="O3843">
        <f t="shared" si="674"/>
        <v>0</v>
      </c>
      <c r="P3843">
        <f t="shared" si="675"/>
        <v>0</v>
      </c>
      <c r="Q3843">
        <f t="shared" si="679"/>
        <v>0</v>
      </c>
      <c r="R3843">
        <f t="shared" si="680"/>
        <v>0</v>
      </c>
      <c r="W3843" s="1" t="s">
        <v>23</v>
      </c>
      <c r="Z3843">
        <f t="shared" ref="Z3843:Z3906" si="681">IF(E3843&lt;&gt;E3842,E3842,Z3842)</f>
        <v>156</v>
      </c>
    </row>
    <row r="3844" spans="1:26" x14ac:dyDescent="0.35">
      <c r="A3844" t="s">
        <v>3866</v>
      </c>
      <c r="B3844">
        <v>-27.715788</v>
      </c>
      <c r="C3844">
        <v>152.459497</v>
      </c>
      <c r="D3844">
        <v>152</v>
      </c>
      <c r="E3844">
        <v>157</v>
      </c>
      <c r="F3844">
        <v>9.08</v>
      </c>
      <c r="H3844">
        <v>4</v>
      </c>
      <c r="I3844">
        <f t="shared" si="676"/>
        <v>0</v>
      </c>
      <c r="J3844">
        <f t="shared" si="671"/>
        <v>0</v>
      </c>
      <c r="K3844">
        <f t="shared" si="677"/>
        <v>0</v>
      </c>
      <c r="L3844">
        <f t="shared" si="678"/>
        <v>0</v>
      </c>
      <c r="M3844">
        <f t="shared" si="672"/>
        <v>0</v>
      </c>
      <c r="N3844">
        <f t="shared" si="673"/>
        <v>0</v>
      </c>
      <c r="O3844">
        <f t="shared" si="674"/>
        <v>0</v>
      </c>
      <c r="P3844">
        <f t="shared" si="675"/>
        <v>0</v>
      </c>
      <c r="Q3844">
        <f t="shared" si="679"/>
        <v>0</v>
      </c>
      <c r="R3844">
        <f t="shared" si="680"/>
        <v>0</v>
      </c>
      <c r="W3844" s="1" t="s">
        <v>23</v>
      </c>
      <c r="Z3844">
        <f t="shared" si="681"/>
        <v>156</v>
      </c>
    </row>
    <row r="3845" spans="1:26" x14ac:dyDescent="0.35">
      <c r="A3845" t="s">
        <v>3867</v>
      </c>
      <c r="B3845">
        <v>-27.715819</v>
      </c>
      <c r="C3845">
        <v>152.45953700000001</v>
      </c>
      <c r="D3845">
        <v>152</v>
      </c>
      <c r="E3845">
        <v>157</v>
      </c>
      <c r="F3845">
        <v>9.11</v>
      </c>
      <c r="H3845">
        <v>4</v>
      </c>
      <c r="I3845">
        <f t="shared" si="676"/>
        <v>0</v>
      </c>
      <c r="J3845">
        <f t="shared" si="671"/>
        <v>0</v>
      </c>
      <c r="K3845">
        <f t="shared" si="677"/>
        <v>0</v>
      </c>
      <c r="L3845">
        <f t="shared" si="678"/>
        <v>0</v>
      </c>
      <c r="M3845">
        <f t="shared" si="672"/>
        <v>0</v>
      </c>
      <c r="N3845">
        <f t="shared" si="673"/>
        <v>0</v>
      </c>
      <c r="O3845">
        <f t="shared" si="674"/>
        <v>0</v>
      </c>
      <c r="P3845">
        <f t="shared" si="675"/>
        <v>0</v>
      </c>
      <c r="Q3845">
        <f t="shared" si="679"/>
        <v>0</v>
      </c>
      <c r="R3845">
        <f t="shared" si="680"/>
        <v>0</v>
      </c>
      <c r="W3845" s="1" t="s">
        <v>23</v>
      </c>
      <c r="Z3845">
        <f t="shared" si="681"/>
        <v>156</v>
      </c>
    </row>
    <row r="3846" spans="1:26" x14ac:dyDescent="0.35">
      <c r="A3846" t="s">
        <v>3868</v>
      </c>
      <c r="B3846">
        <v>-27.715851000000001</v>
      </c>
      <c r="C3846">
        <v>152.459575</v>
      </c>
      <c r="D3846">
        <v>152</v>
      </c>
      <c r="E3846">
        <v>157</v>
      </c>
      <c r="F3846">
        <v>9.11</v>
      </c>
      <c r="H3846">
        <v>4</v>
      </c>
      <c r="I3846">
        <f t="shared" si="676"/>
        <v>0</v>
      </c>
      <c r="J3846">
        <f t="shared" si="671"/>
        <v>0</v>
      </c>
      <c r="K3846">
        <f t="shared" si="677"/>
        <v>0</v>
      </c>
      <c r="L3846">
        <f t="shared" si="678"/>
        <v>0</v>
      </c>
      <c r="M3846">
        <f t="shared" si="672"/>
        <v>0</v>
      </c>
      <c r="N3846">
        <f t="shared" si="673"/>
        <v>0</v>
      </c>
      <c r="O3846">
        <f t="shared" si="674"/>
        <v>0</v>
      </c>
      <c r="P3846">
        <f t="shared" si="675"/>
        <v>0</v>
      </c>
      <c r="Q3846">
        <f t="shared" si="679"/>
        <v>0</v>
      </c>
      <c r="R3846">
        <f t="shared" si="680"/>
        <v>0</v>
      </c>
      <c r="W3846" s="1" t="s">
        <v>23</v>
      </c>
      <c r="Z3846">
        <f t="shared" si="681"/>
        <v>156</v>
      </c>
    </row>
    <row r="3847" spans="1:26" x14ac:dyDescent="0.35">
      <c r="A3847" t="s">
        <v>3869</v>
      </c>
      <c r="B3847">
        <v>-27.715885</v>
      </c>
      <c r="C3847">
        <v>152.45961199999999</v>
      </c>
      <c r="D3847">
        <v>152</v>
      </c>
      <c r="E3847">
        <v>158</v>
      </c>
      <c r="F3847">
        <v>9.11</v>
      </c>
      <c r="H3847">
        <v>4</v>
      </c>
      <c r="I3847">
        <f t="shared" si="676"/>
        <v>0</v>
      </c>
      <c r="J3847">
        <f t="shared" si="671"/>
        <v>0</v>
      </c>
      <c r="K3847">
        <f t="shared" si="677"/>
        <v>0</v>
      </c>
      <c r="L3847">
        <f t="shared" si="678"/>
        <v>0</v>
      </c>
      <c r="M3847">
        <f t="shared" si="672"/>
        <v>0</v>
      </c>
      <c r="N3847">
        <f t="shared" si="673"/>
        <v>0</v>
      </c>
      <c r="O3847">
        <f t="shared" si="674"/>
        <v>0</v>
      </c>
      <c r="P3847">
        <f t="shared" si="675"/>
        <v>0</v>
      </c>
      <c r="Q3847">
        <f t="shared" si="679"/>
        <v>0</v>
      </c>
      <c r="R3847">
        <f t="shared" si="680"/>
        <v>0</v>
      </c>
      <c r="W3847" s="1" t="s">
        <v>23</v>
      </c>
      <c r="Z3847">
        <f t="shared" si="681"/>
        <v>157</v>
      </c>
    </row>
    <row r="3848" spans="1:26" x14ac:dyDescent="0.35">
      <c r="A3848" t="s">
        <v>3870</v>
      </c>
      <c r="B3848">
        <v>-27.715917999999999</v>
      </c>
      <c r="C3848">
        <v>152.45964699999999</v>
      </c>
      <c r="D3848">
        <v>152</v>
      </c>
      <c r="E3848">
        <v>158</v>
      </c>
      <c r="F3848">
        <v>9.14</v>
      </c>
      <c r="H3848">
        <v>4</v>
      </c>
      <c r="I3848">
        <f t="shared" si="676"/>
        <v>0</v>
      </c>
      <c r="J3848">
        <f t="shared" si="671"/>
        <v>0</v>
      </c>
      <c r="K3848">
        <f t="shared" si="677"/>
        <v>0</v>
      </c>
      <c r="L3848">
        <f t="shared" si="678"/>
        <v>0</v>
      </c>
      <c r="M3848">
        <f t="shared" si="672"/>
        <v>0</v>
      </c>
      <c r="N3848">
        <f t="shared" si="673"/>
        <v>0</v>
      </c>
      <c r="O3848">
        <f t="shared" si="674"/>
        <v>0</v>
      </c>
      <c r="P3848">
        <f t="shared" si="675"/>
        <v>0</v>
      </c>
      <c r="Q3848">
        <f t="shared" si="679"/>
        <v>0</v>
      </c>
      <c r="R3848">
        <f t="shared" si="680"/>
        <v>0</v>
      </c>
      <c r="W3848" s="1" t="s">
        <v>23</v>
      </c>
      <c r="Z3848">
        <f t="shared" si="681"/>
        <v>157</v>
      </c>
    </row>
    <row r="3849" spans="1:26" x14ac:dyDescent="0.35">
      <c r="A3849" t="s">
        <v>3871</v>
      </c>
      <c r="B3849">
        <v>-27.715952000000001</v>
      </c>
      <c r="C3849">
        <v>152.45967999999999</v>
      </c>
      <c r="D3849">
        <v>152</v>
      </c>
      <c r="E3849">
        <v>158</v>
      </c>
      <c r="F3849">
        <v>9.14</v>
      </c>
      <c r="H3849">
        <v>4</v>
      </c>
      <c r="I3849">
        <f t="shared" si="676"/>
        <v>3</v>
      </c>
      <c r="J3849" t="str">
        <f t="shared" si="671"/>
        <v>Heart rate is 158</v>
      </c>
      <c r="K3849">
        <f t="shared" si="677"/>
        <v>1</v>
      </c>
      <c r="L3849">
        <f t="shared" si="678"/>
        <v>0</v>
      </c>
      <c r="M3849">
        <f t="shared" si="672"/>
        <v>0</v>
      </c>
      <c r="N3849">
        <f t="shared" si="673"/>
        <v>0</v>
      </c>
      <c r="O3849">
        <f t="shared" si="674"/>
        <v>0</v>
      </c>
      <c r="P3849">
        <f t="shared" si="675"/>
        <v>0</v>
      </c>
      <c r="Q3849">
        <f t="shared" si="679"/>
        <v>0</v>
      </c>
      <c r="R3849">
        <f t="shared" si="680"/>
        <v>0</v>
      </c>
      <c r="W3849" s="1" t="s">
        <v>23</v>
      </c>
      <c r="Z3849">
        <f t="shared" si="681"/>
        <v>157</v>
      </c>
    </row>
    <row r="3850" spans="1:26" x14ac:dyDescent="0.35">
      <c r="A3850" t="s">
        <v>3872</v>
      </c>
      <c r="B3850">
        <v>-27.715985</v>
      </c>
      <c r="C3850">
        <v>152.45971399999999</v>
      </c>
      <c r="D3850">
        <v>152</v>
      </c>
      <c r="E3850">
        <v>157</v>
      </c>
      <c r="F3850">
        <v>9.11</v>
      </c>
      <c r="H3850">
        <v>4</v>
      </c>
      <c r="I3850">
        <f t="shared" si="676"/>
        <v>0</v>
      </c>
      <c r="J3850">
        <f t="shared" si="671"/>
        <v>0</v>
      </c>
      <c r="K3850">
        <f t="shared" si="677"/>
        <v>0</v>
      </c>
      <c r="L3850">
        <f t="shared" si="678"/>
        <v>0</v>
      </c>
      <c r="M3850">
        <f t="shared" si="672"/>
        <v>0</v>
      </c>
      <c r="N3850">
        <f t="shared" si="673"/>
        <v>0</v>
      </c>
      <c r="O3850">
        <f t="shared" si="674"/>
        <v>0</v>
      </c>
      <c r="P3850">
        <f t="shared" si="675"/>
        <v>0</v>
      </c>
      <c r="Q3850">
        <f t="shared" si="679"/>
        <v>0</v>
      </c>
      <c r="R3850">
        <f t="shared" si="680"/>
        <v>0</v>
      </c>
      <c r="W3850" s="1" t="s">
        <v>23</v>
      </c>
      <c r="Z3850">
        <f t="shared" si="681"/>
        <v>158</v>
      </c>
    </row>
    <row r="3851" spans="1:26" x14ac:dyDescent="0.35">
      <c r="A3851" t="s">
        <v>3873</v>
      </c>
      <c r="B3851">
        <v>-27.716014999999999</v>
      </c>
      <c r="C3851">
        <v>152.45975200000001</v>
      </c>
      <c r="D3851">
        <v>152</v>
      </c>
      <c r="E3851">
        <v>157</v>
      </c>
      <c r="F3851">
        <v>9.11</v>
      </c>
      <c r="H3851">
        <v>4</v>
      </c>
      <c r="I3851">
        <f t="shared" si="676"/>
        <v>0</v>
      </c>
      <c r="J3851">
        <f t="shared" si="671"/>
        <v>0</v>
      </c>
      <c r="K3851">
        <f t="shared" si="677"/>
        <v>0</v>
      </c>
      <c r="L3851">
        <f t="shared" si="678"/>
        <v>0</v>
      </c>
      <c r="M3851">
        <f t="shared" si="672"/>
        <v>0</v>
      </c>
      <c r="N3851">
        <f t="shared" si="673"/>
        <v>0</v>
      </c>
      <c r="O3851">
        <f t="shared" si="674"/>
        <v>0</v>
      </c>
      <c r="P3851">
        <f t="shared" si="675"/>
        <v>0</v>
      </c>
      <c r="Q3851">
        <f t="shared" si="679"/>
        <v>0</v>
      </c>
      <c r="R3851">
        <f t="shared" si="680"/>
        <v>0</v>
      </c>
      <c r="W3851" s="1" t="s">
        <v>23</v>
      </c>
      <c r="Z3851">
        <f t="shared" si="681"/>
        <v>158</v>
      </c>
    </row>
    <row r="3852" spans="1:26" x14ac:dyDescent="0.35">
      <c r="A3852" t="s">
        <v>3874</v>
      </c>
      <c r="B3852">
        <v>-27.716045000000001</v>
      </c>
      <c r="C3852">
        <v>152.45979299999999</v>
      </c>
      <c r="D3852">
        <v>152</v>
      </c>
      <c r="E3852">
        <v>157</v>
      </c>
      <c r="F3852">
        <v>9.11</v>
      </c>
      <c r="H3852">
        <v>4</v>
      </c>
      <c r="I3852">
        <f t="shared" si="676"/>
        <v>0</v>
      </c>
      <c r="J3852">
        <f t="shared" si="671"/>
        <v>0</v>
      </c>
      <c r="K3852">
        <f t="shared" si="677"/>
        <v>0</v>
      </c>
      <c r="L3852">
        <f t="shared" si="678"/>
        <v>0</v>
      </c>
      <c r="M3852">
        <f t="shared" si="672"/>
        <v>0</v>
      </c>
      <c r="N3852">
        <f t="shared" si="673"/>
        <v>0</v>
      </c>
      <c r="O3852">
        <f t="shared" si="674"/>
        <v>0</v>
      </c>
      <c r="P3852">
        <f t="shared" si="675"/>
        <v>0</v>
      </c>
      <c r="Q3852">
        <f t="shared" si="679"/>
        <v>0</v>
      </c>
      <c r="R3852">
        <f t="shared" si="680"/>
        <v>0</v>
      </c>
      <c r="W3852" s="1" t="s">
        <v>23</v>
      </c>
      <c r="Z3852">
        <f t="shared" si="681"/>
        <v>158</v>
      </c>
    </row>
    <row r="3853" spans="1:26" x14ac:dyDescent="0.35">
      <c r="A3853" t="s">
        <v>3875</v>
      </c>
      <c r="B3853">
        <v>-27.716073000000002</v>
      </c>
      <c r="C3853">
        <v>152.459835</v>
      </c>
      <c r="D3853">
        <v>151</v>
      </c>
      <c r="E3853">
        <v>157</v>
      </c>
      <c r="F3853">
        <v>9.16</v>
      </c>
      <c r="H3853">
        <v>4</v>
      </c>
      <c r="I3853">
        <f t="shared" si="676"/>
        <v>0</v>
      </c>
      <c r="J3853">
        <f t="shared" si="671"/>
        <v>0</v>
      </c>
      <c r="K3853">
        <f t="shared" si="677"/>
        <v>0</v>
      </c>
      <c r="L3853">
        <f t="shared" si="678"/>
        <v>0</v>
      </c>
      <c r="M3853">
        <f t="shared" si="672"/>
        <v>0</v>
      </c>
      <c r="N3853">
        <f t="shared" si="673"/>
        <v>0</v>
      </c>
      <c r="O3853">
        <f t="shared" si="674"/>
        <v>0</v>
      </c>
      <c r="P3853">
        <f t="shared" si="675"/>
        <v>0</v>
      </c>
      <c r="Q3853">
        <f t="shared" si="679"/>
        <v>0</v>
      </c>
      <c r="R3853">
        <f t="shared" si="680"/>
        <v>0</v>
      </c>
      <c r="W3853" s="1" t="s">
        <v>23</v>
      </c>
      <c r="Z3853">
        <f t="shared" si="681"/>
        <v>158</v>
      </c>
    </row>
    <row r="3854" spans="1:26" x14ac:dyDescent="0.35">
      <c r="A3854" t="s">
        <v>3876</v>
      </c>
      <c r="B3854">
        <v>-27.716100000000001</v>
      </c>
      <c r="C3854">
        <v>152.459879</v>
      </c>
      <c r="D3854">
        <v>151</v>
      </c>
      <c r="E3854">
        <v>157</v>
      </c>
      <c r="F3854">
        <v>9.16</v>
      </c>
      <c r="H3854">
        <v>4</v>
      </c>
      <c r="I3854">
        <f t="shared" si="676"/>
        <v>0</v>
      </c>
      <c r="J3854">
        <f t="shared" si="671"/>
        <v>0</v>
      </c>
      <c r="K3854">
        <f t="shared" si="677"/>
        <v>0</v>
      </c>
      <c r="L3854">
        <f t="shared" si="678"/>
        <v>0</v>
      </c>
      <c r="M3854">
        <f t="shared" si="672"/>
        <v>0</v>
      </c>
      <c r="N3854">
        <f t="shared" si="673"/>
        <v>0</v>
      </c>
      <c r="O3854">
        <f t="shared" si="674"/>
        <v>0</v>
      </c>
      <c r="P3854">
        <f t="shared" si="675"/>
        <v>0</v>
      </c>
      <c r="Q3854">
        <f t="shared" si="679"/>
        <v>0</v>
      </c>
      <c r="R3854">
        <f t="shared" si="680"/>
        <v>0</v>
      </c>
      <c r="W3854" s="1" t="s">
        <v>23</v>
      </c>
      <c r="Z3854">
        <f t="shared" si="681"/>
        <v>158</v>
      </c>
    </row>
    <row r="3855" spans="1:26" x14ac:dyDescent="0.35">
      <c r="A3855" t="s">
        <v>3877</v>
      </c>
      <c r="B3855">
        <v>-27.716124000000001</v>
      </c>
      <c r="C3855">
        <v>152.459924</v>
      </c>
      <c r="D3855">
        <v>151</v>
      </c>
      <c r="E3855">
        <v>157</v>
      </c>
      <c r="F3855">
        <v>9.3000000000000007</v>
      </c>
      <c r="H3855">
        <v>4</v>
      </c>
      <c r="I3855">
        <f t="shared" si="676"/>
        <v>4</v>
      </c>
      <c r="J3855" t="str">
        <f t="shared" si="671"/>
        <v>Heart rate is 157</v>
      </c>
      <c r="K3855">
        <f t="shared" si="677"/>
        <v>0</v>
      </c>
      <c r="L3855">
        <f t="shared" si="678"/>
        <v>1</v>
      </c>
      <c r="M3855">
        <f t="shared" si="672"/>
        <v>0</v>
      </c>
      <c r="N3855">
        <f t="shared" si="673"/>
        <v>0</v>
      </c>
      <c r="O3855">
        <f t="shared" si="674"/>
        <v>0</v>
      </c>
      <c r="P3855">
        <f t="shared" si="675"/>
        <v>0</v>
      </c>
      <c r="Q3855">
        <f t="shared" si="679"/>
        <v>0</v>
      </c>
      <c r="R3855">
        <f t="shared" si="680"/>
        <v>0</v>
      </c>
      <c r="W3855" s="1" t="s">
        <v>23</v>
      </c>
      <c r="Z3855">
        <f t="shared" si="681"/>
        <v>158</v>
      </c>
    </row>
    <row r="3856" spans="1:26" x14ac:dyDescent="0.35">
      <c r="A3856" t="s">
        <v>3878</v>
      </c>
      <c r="B3856">
        <v>-27.716142999999999</v>
      </c>
      <c r="C3856">
        <v>152.45997299999999</v>
      </c>
      <c r="D3856">
        <v>151</v>
      </c>
      <c r="E3856">
        <v>158</v>
      </c>
      <c r="F3856">
        <v>9.27</v>
      </c>
      <c r="H3856">
        <v>4</v>
      </c>
      <c r="I3856">
        <f t="shared" si="676"/>
        <v>3</v>
      </c>
      <c r="J3856" t="str">
        <f t="shared" si="671"/>
        <v>Heart rate is 158</v>
      </c>
      <c r="K3856">
        <f t="shared" si="677"/>
        <v>1</v>
      </c>
      <c r="L3856">
        <f t="shared" si="678"/>
        <v>0</v>
      </c>
      <c r="M3856">
        <f t="shared" si="672"/>
        <v>0</v>
      </c>
      <c r="N3856">
        <f t="shared" si="673"/>
        <v>0</v>
      </c>
      <c r="O3856">
        <f t="shared" si="674"/>
        <v>0</v>
      </c>
      <c r="P3856">
        <f t="shared" si="675"/>
        <v>0</v>
      </c>
      <c r="Q3856">
        <f t="shared" si="679"/>
        <v>0</v>
      </c>
      <c r="R3856">
        <f t="shared" si="680"/>
        <v>0</v>
      </c>
      <c r="W3856" s="1" t="s">
        <v>23</v>
      </c>
      <c r="Z3856">
        <f t="shared" si="681"/>
        <v>157</v>
      </c>
    </row>
    <row r="3857" spans="1:26" x14ac:dyDescent="0.35">
      <c r="A3857" t="s">
        <v>3879</v>
      </c>
      <c r="B3857">
        <v>-27.716159000000001</v>
      </c>
      <c r="C3857">
        <v>152.460024</v>
      </c>
      <c r="D3857">
        <v>151</v>
      </c>
      <c r="E3857">
        <v>155</v>
      </c>
      <c r="F3857">
        <v>9.2799999999999994</v>
      </c>
      <c r="H3857">
        <v>4</v>
      </c>
      <c r="I3857">
        <f t="shared" si="676"/>
        <v>0</v>
      </c>
      <c r="J3857">
        <f t="shared" ref="J3857:J3920" si="682">IF(Q3857,"Started trip",IF(R3857,"Finished trip",IF(OR(K3857,L3857),"Heart rate is "&amp;E3857,IF(M3857,"Max Altitude: "&amp;D3857,IF(N3857,"Min Altitude: "&amp;D3857,IF(O3857,"Max Speed: "&amp;F3857,IF(P3857,"Min Speed: "&amp;F3857,0)))))))</f>
        <v>0</v>
      </c>
      <c r="K3857">
        <f t="shared" si="677"/>
        <v>0</v>
      </c>
      <c r="L3857">
        <f t="shared" si="678"/>
        <v>0</v>
      </c>
      <c r="M3857">
        <f t="shared" ref="M3857:M3920" si="683">IF(AND(MAX(D$3025:D$4040)=D3857,NOT(ISBLANK(D3857))),1,0)</f>
        <v>0</v>
      </c>
      <c r="N3857">
        <f t="shared" ref="N3857:N3920" si="684">IF(AND(MAX(E$3025:E$4040)=E3857,NOT(ISBLANK(E3857))),1,0)</f>
        <v>0</v>
      </c>
      <c r="O3857">
        <f t="shared" ref="O3857:O3920" si="685">IF(AND(MAX(F$3025:F$4040)=F3857,NOT(ISBLANK(F3857))),1,0)</f>
        <v>0</v>
      </c>
      <c r="P3857">
        <f t="shared" ref="P3857:P3920" si="686">IF(AND(MAX(G$3025:G$4040)=G3857,NOT(ISBLANK(G3857))),1,0)</f>
        <v>0</v>
      </c>
      <c r="Q3857">
        <f t="shared" si="679"/>
        <v>0</v>
      </c>
      <c r="R3857">
        <f t="shared" si="680"/>
        <v>0</v>
      </c>
      <c r="W3857" s="1" t="s">
        <v>23</v>
      </c>
      <c r="Z3857">
        <f t="shared" si="681"/>
        <v>158</v>
      </c>
    </row>
    <row r="3858" spans="1:26" x14ac:dyDescent="0.35">
      <c r="A3858" t="s">
        <v>3880</v>
      </c>
      <c r="B3858">
        <v>-27.716173999999999</v>
      </c>
      <c r="C3858">
        <v>152.46007399999999</v>
      </c>
      <c r="D3858">
        <v>151</v>
      </c>
      <c r="E3858">
        <v>154</v>
      </c>
      <c r="F3858">
        <v>9.2799999999999994</v>
      </c>
      <c r="H3858">
        <v>4</v>
      </c>
      <c r="I3858">
        <f t="shared" si="676"/>
        <v>4</v>
      </c>
      <c r="J3858" t="str">
        <f t="shared" si="682"/>
        <v>Heart rate is 154</v>
      </c>
      <c r="K3858">
        <f t="shared" si="677"/>
        <v>0</v>
      </c>
      <c r="L3858">
        <f t="shared" si="678"/>
        <v>1</v>
      </c>
      <c r="M3858">
        <f t="shared" si="683"/>
        <v>0</v>
      </c>
      <c r="N3858">
        <f t="shared" si="684"/>
        <v>0</v>
      </c>
      <c r="O3858">
        <f t="shared" si="685"/>
        <v>0</v>
      </c>
      <c r="P3858">
        <f t="shared" si="686"/>
        <v>0</v>
      </c>
      <c r="Q3858">
        <f t="shared" si="679"/>
        <v>0</v>
      </c>
      <c r="R3858">
        <f t="shared" si="680"/>
        <v>0</v>
      </c>
      <c r="W3858" s="1" t="s">
        <v>23</v>
      </c>
      <c r="Z3858">
        <f t="shared" si="681"/>
        <v>155</v>
      </c>
    </row>
    <row r="3859" spans="1:26" x14ac:dyDescent="0.35">
      <c r="A3859" t="s">
        <v>3881</v>
      </c>
      <c r="B3859">
        <v>-27.716190999999998</v>
      </c>
      <c r="C3859">
        <v>152.46012300000001</v>
      </c>
      <c r="D3859">
        <v>151</v>
      </c>
      <c r="E3859">
        <v>155</v>
      </c>
      <c r="F3859">
        <v>9.25</v>
      </c>
      <c r="H3859">
        <v>4</v>
      </c>
      <c r="I3859">
        <f t="shared" si="676"/>
        <v>0</v>
      </c>
      <c r="J3859">
        <f t="shared" si="682"/>
        <v>0</v>
      </c>
      <c r="K3859">
        <f t="shared" si="677"/>
        <v>0</v>
      </c>
      <c r="L3859">
        <f t="shared" si="678"/>
        <v>0</v>
      </c>
      <c r="M3859">
        <f t="shared" si="683"/>
        <v>0</v>
      </c>
      <c r="N3859">
        <f t="shared" si="684"/>
        <v>0</v>
      </c>
      <c r="O3859">
        <f t="shared" si="685"/>
        <v>0</v>
      </c>
      <c r="P3859">
        <f t="shared" si="686"/>
        <v>0</v>
      </c>
      <c r="Q3859">
        <f t="shared" si="679"/>
        <v>0</v>
      </c>
      <c r="R3859">
        <f t="shared" si="680"/>
        <v>0</v>
      </c>
      <c r="W3859" s="1" t="s">
        <v>23</v>
      </c>
      <c r="Z3859">
        <f t="shared" si="681"/>
        <v>154</v>
      </c>
    </row>
    <row r="3860" spans="1:26" x14ac:dyDescent="0.35">
      <c r="A3860" t="s">
        <v>3882</v>
      </c>
      <c r="B3860">
        <v>-27.716208000000002</v>
      </c>
      <c r="C3860">
        <v>152.460173</v>
      </c>
      <c r="D3860">
        <v>151</v>
      </c>
      <c r="E3860">
        <v>155</v>
      </c>
      <c r="F3860">
        <v>9.25</v>
      </c>
      <c r="H3860">
        <v>4</v>
      </c>
      <c r="I3860">
        <f t="shared" si="676"/>
        <v>0</v>
      </c>
      <c r="J3860">
        <f t="shared" si="682"/>
        <v>0</v>
      </c>
      <c r="K3860">
        <f t="shared" si="677"/>
        <v>0</v>
      </c>
      <c r="L3860">
        <f t="shared" si="678"/>
        <v>0</v>
      </c>
      <c r="M3860">
        <f t="shared" si="683"/>
        <v>0</v>
      </c>
      <c r="N3860">
        <f t="shared" si="684"/>
        <v>0</v>
      </c>
      <c r="O3860">
        <f t="shared" si="685"/>
        <v>0</v>
      </c>
      <c r="P3860">
        <f t="shared" si="686"/>
        <v>0</v>
      </c>
      <c r="Q3860">
        <f t="shared" si="679"/>
        <v>0</v>
      </c>
      <c r="R3860">
        <f t="shared" si="680"/>
        <v>0</v>
      </c>
      <c r="W3860" s="1" t="s">
        <v>23</v>
      </c>
      <c r="Z3860">
        <f t="shared" si="681"/>
        <v>154</v>
      </c>
    </row>
    <row r="3861" spans="1:26" x14ac:dyDescent="0.35">
      <c r="A3861" t="s">
        <v>3883</v>
      </c>
      <c r="B3861">
        <v>-27.716225999999999</v>
      </c>
      <c r="C3861">
        <v>152.46022300000001</v>
      </c>
      <c r="D3861">
        <v>151</v>
      </c>
      <c r="E3861">
        <v>155</v>
      </c>
      <c r="F3861">
        <v>9.25</v>
      </c>
      <c r="H3861">
        <v>4</v>
      </c>
      <c r="I3861">
        <f t="shared" si="676"/>
        <v>0</v>
      </c>
      <c r="J3861">
        <f t="shared" si="682"/>
        <v>0</v>
      </c>
      <c r="K3861">
        <f t="shared" si="677"/>
        <v>0</v>
      </c>
      <c r="L3861">
        <f t="shared" si="678"/>
        <v>0</v>
      </c>
      <c r="M3861">
        <f t="shared" si="683"/>
        <v>0</v>
      </c>
      <c r="N3861">
        <f t="shared" si="684"/>
        <v>0</v>
      </c>
      <c r="O3861">
        <f t="shared" si="685"/>
        <v>0</v>
      </c>
      <c r="P3861">
        <f t="shared" si="686"/>
        <v>0</v>
      </c>
      <c r="Q3861">
        <f t="shared" si="679"/>
        <v>0</v>
      </c>
      <c r="R3861">
        <f t="shared" si="680"/>
        <v>0</v>
      </c>
      <c r="W3861" s="1" t="s">
        <v>23</v>
      </c>
      <c r="Z3861">
        <f t="shared" si="681"/>
        <v>154</v>
      </c>
    </row>
    <row r="3862" spans="1:26" x14ac:dyDescent="0.35">
      <c r="A3862" t="s">
        <v>3884</v>
      </c>
      <c r="B3862">
        <v>-27.716241</v>
      </c>
      <c r="C3862">
        <v>152.460273</v>
      </c>
      <c r="D3862">
        <v>151</v>
      </c>
      <c r="E3862">
        <v>155</v>
      </c>
      <c r="F3862">
        <v>9.26</v>
      </c>
      <c r="H3862">
        <v>4</v>
      </c>
      <c r="I3862">
        <f t="shared" si="676"/>
        <v>3</v>
      </c>
      <c r="J3862" t="str">
        <f t="shared" si="682"/>
        <v>Heart rate is 155</v>
      </c>
      <c r="K3862">
        <f t="shared" si="677"/>
        <v>1</v>
      </c>
      <c r="L3862">
        <f t="shared" si="678"/>
        <v>0</v>
      </c>
      <c r="M3862">
        <f t="shared" si="683"/>
        <v>0</v>
      </c>
      <c r="N3862">
        <f t="shared" si="684"/>
        <v>0</v>
      </c>
      <c r="O3862">
        <f t="shared" si="685"/>
        <v>0</v>
      </c>
      <c r="P3862">
        <f t="shared" si="686"/>
        <v>0</v>
      </c>
      <c r="Q3862">
        <f t="shared" si="679"/>
        <v>0</v>
      </c>
      <c r="R3862">
        <f t="shared" si="680"/>
        <v>0</v>
      </c>
      <c r="W3862" s="1" t="s">
        <v>23</v>
      </c>
      <c r="Z3862">
        <f t="shared" si="681"/>
        <v>154</v>
      </c>
    </row>
    <row r="3863" spans="1:26" x14ac:dyDescent="0.35">
      <c r="A3863" t="s">
        <v>3885</v>
      </c>
      <c r="B3863">
        <v>-27.716253999999999</v>
      </c>
      <c r="C3863">
        <v>152.46032400000001</v>
      </c>
      <c r="D3863">
        <v>151</v>
      </c>
      <c r="E3863">
        <v>154</v>
      </c>
      <c r="F3863">
        <v>9.26</v>
      </c>
      <c r="H3863">
        <v>4</v>
      </c>
      <c r="I3863">
        <f t="shared" si="676"/>
        <v>0</v>
      </c>
      <c r="J3863">
        <f t="shared" si="682"/>
        <v>0</v>
      </c>
      <c r="K3863">
        <f t="shared" si="677"/>
        <v>0</v>
      </c>
      <c r="L3863">
        <f t="shared" si="678"/>
        <v>0</v>
      </c>
      <c r="M3863">
        <f t="shared" si="683"/>
        <v>0</v>
      </c>
      <c r="N3863">
        <f t="shared" si="684"/>
        <v>0</v>
      </c>
      <c r="O3863">
        <f t="shared" si="685"/>
        <v>0</v>
      </c>
      <c r="P3863">
        <f t="shared" si="686"/>
        <v>0</v>
      </c>
      <c r="Q3863">
        <f t="shared" si="679"/>
        <v>0</v>
      </c>
      <c r="R3863">
        <f t="shared" si="680"/>
        <v>0</v>
      </c>
      <c r="W3863" s="1" t="s">
        <v>23</v>
      </c>
      <c r="Z3863">
        <f t="shared" si="681"/>
        <v>155</v>
      </c>
    </row>
    <row r="3864" spans="1:26" x14ac:dyDescent="0.35">
      <c r="A3864" t="s">
        <v>3886</v>
      </c>
      <c r="B3864">
        <v>-27.716269</v>
      </c>
      <c r="C3864">
        <v>152.460375</v>
      </c>
      <c r="D3864">
        <v>151</v>
      </c>
      <c r="E3864">
        <v>154</v>
      </c>
      <c r="F3864">
        <v>9.26</v>
      </c>
      <c r="H3864">
        <v>4</v>
      </c>
      <c r="I3864">
        <f t="shared" si="676"/>
        <v>0</v>
      </c>
      <c r="J3864">
        <f t="shared" si="682"/>
        <v>0</v>
      </c>
      <c r="K3864">
        <f t="shared" si="677"/>
        <v>0</v>
      </c>
      <c r="L3864">
        <f t="shared" si="678"/>
        <v>0</v>
      </c>
      <c r="M3864">
        <f t="shared" si="683"/>
        <v>0</v>
      </c>
      <c r="N3864">
        <f t="shared" si="684"/>
        <v>0</v>
      </c>
      <c r="O3864">
        <f t="shared" si="685"/>
        <v>0</v>
      </c>
      <c r="P3864">
        <f t="shared" si="686"/>
        <v>0</v>
      </c>
      <c r="Q3864">
        <f t="shared" si="679"/>
        <v>0</v>
      </c>
      <c r="R3864">
        <f t="shared" si="680"/>
        <v>0</v>
      </c>
      <c r="W3864" s="1" t="s">
        <v>23</v>
      </c>
      <c r="Z3864">
        <f t="shared" si="681"/>
        <v>155</v>
      </c>
    </row>
    <row r="3865" spans="1:26" x14ac:dyDescent="0.35">
      <c r="A3865" t="s">
        <v>3887</v>
      </c>
      <c r="B3865">
        <v>-27.716282</v>
      </c>
      <c r="C3865">
        <v>152.46042399999999</v>
      </c>
      <c r="D3865">
        <v>152</v>
      </c>
      <c r="E3865">
        <v>154</v>
      </c>
      <c r="F3865">
        <v>9.25</v>
      </c>
      <c r="H3865">
        <v>4</v>
      </c>
      <c r="I3865">
        <f t="shared" si="676"/>
        <v>0</v>
      </c>
      <c r="J3865">
        <f t="shared" si="682"/>
        <v>0</v>
      </c>
      <c r="K3865">
        <f t="shared" si="677"/>
        <v>0</v>
      </c>
      <c r="L3865">
        <f t="shared" si="678"/>
        <v>0</v>
      </c>
      <c r="M3865">
        <f t="shared" si="683"/>
        <v>0</v>
      </c>
      <c r="N3865">
        <f t="shared" si="684"/>
        <v>0</v>
      </c>
      <c r="O3865">
        <f t="shared" si="685"/>
        <v>0</v>
      </c>
      <c r="P3865">
        <f t="shared" si="686"/>
        <v>0</v>
      </c>
      <c r="Q3865">
        <f t="shared" si="679"/>
        <v>0</v>
      </c>
      <c r="R3865">
        <f t="shared" si="680"/>
        <v>0</v>
      </c>
      <c r="W3865" s="1" t="s">
        <v>23</v>
      </c>
      <c r="Z3865">
        <f t="shared" si="681"/>
        <v>155</v>
      </c>
    </row>
    <row r="3866" spans="1:26" x14ac:dyDescent="0.35">
      <c r="A3866" t="s">
        <v>3888</v>
      </c>
      <c r="B3866">
        <v>-27.716294000000001</v>
      </c>
      <c r="C3866">
        <v>152.460474</v>
      </c>
      <c r="D3866">
        <v>152</v>
      </c>
      <c r="E3866">
        <v>154</v>
      </c>
      <c r="F3866">
        <v>9.25</v>
      </c>
      <c r="H3866">
        <v>4</v>
      </c>
      <c r="I3866">
        <f t="shared" si="676"/>
        <v>0</v>
      </c>
      <c r="J3866">
        <f t="shared" si="682"/>
        <v>0</v>
      </c>
      <c r="K3866">
        <f t="shared" si="677"/>
        <v>0</v>
      </c>
      <c r="L3866">
        <f t="shared" si="678"/>
        <v>0</v>
      </c>
      <c r="M3866">
        <f t="shared" si="683"/>
        <v>0</v>
      </c>
      <c r="N3866">
        <f t="shared" si="684"/>
        <v>0</v>
      </c>
      <c r="O3866">
        <f t="shared" si="685"/>
        <v>0</v>
      </c>
      <c r="P3866">
        <f t="shared" si="686"/>
        <v>0</v>
      </c>
      <c r="Q3866">
        <f t="shared" si="679"/>
        <v>0</v>
      </c>
      <c r="R3866">
        <f t="shared" si="680"/>
        <v>0</v>
      </c>
      <c r="W3866" s="1" t="s">
        <v>23</v>
      </c>
      <c r="Z3866">
        <f t="shared" si="681"/>
        <v>155</v>
      </c>
    </row>
    <row r="3867" spans="1:26" x14ac:dyDescent="0.35">
      <c r="A3867" t="s">
        <v>3889</v>
      </c>
      <c r="B3867">
        <v>-27.716303</v>
      </c>
      <c r="C3867">
        <v>152.46052700000001</v>
      </c>
      <c r="D3867">
        <v>152</v>
      </c>
      <c r="E3867">
        <v>154</v>
      </c>
      <c r="F3867">
        <v>9.26</v>
      </c>
      <c r="H3867">
        <v>4</v>
      </c>
      <c r="I3867">
        <f t="shared" si="676"/>
        <v>0</v>
      </c>
      <c r="J3867">
        <f t="shared" si="682"/>
        <v>0</v>
      </c>
      <c r="K3867">
        <f t="shared" si="677"/>
        <v>0</v>
      </c>
      <c r="L3867">
        <f t="shared" si="678"/>
        <v>0</v>
      </c>
      <c r="M3867">
        <f t="shared" si="683"/>
        <v>0</v>
      </c>
      <c r="N3867">
        <f t="shared" si="684"/>
        <v>0</v>
      </c>
      <c r="O3867">
        <f t="shared" si="685"/>
        <v>0</v>
      </c>
      <c r="P3867">
        <f t="shared" si="686"/>
        <v>0</v>
      </c>
      <c r="Q3867">
        <f t="shared" si="679"/>
        <v>0</v>
      </c>
      <c r="R3867">
        <f t="shared" si="680"/>
        <v>0</v>
      </c>
      <c r="W3867" s="1" t="s">
        <v>23</v>
      </c>
      <c r="Z3867">
        <f t="shared" si="681"/>
        <v>155</v>
      </c>
    </row>
    <row r="3868" spans="1:26" x14ac:dyDescent="0.35">
      <c r="A3868" t="s">
        <v>3890</v>
      </c>
      <c r="B3868">
        <v>-27.716315999999999</v>
      </c>
      <c r="C3868">
        <v>152.460578</v>
      </c>
      <c r="D3868">
        <v>153</v>
      </c>
      <c r="E3868">
        <v>154</v>
      </c>
      <c r="F3868">
        <v>9.26</v>
      </c>
      <c r="H3868">
        <v>4</v>
      </c>
      <c r="I3868">
        <f t="shared" si="676"/>
        <v>0</v>
      </c>
      <c r="J3868">
        <f t="shared" si="682"/>
        <v>0</v>
      </c>
      <c r="K3868">
        <f t="shared" si="677"/>
        <v>0</v>
      </c>
      <c r="L3868">
        <f t="shared" si="678"/>
        <v>0</v>
      </c>
      <c r="M3868">
        <f t="shared" si="683"/>
        <v>0</v>
      </c>
      <c r="N3868">
        <f t="shared" si="684"/>
        <v>0</v>
      </c>
      <c r="O3868">
        <f t="shared" si="685"/>
        <v>0</v>
      </c>
      <c r="P3868">
        <f t="shared" si="686"/>
        <v>0</v>
      </c>
      <c r="Q3868">
        <f t="shared" si="679"/>
        <v>0</v>
      </c>
      <c r="R3868">
        <f t="shared" si="680"/>
        <v>0</v>
      </c>
      <c r="W3868" s="1" t="s">
        <v>23</v>
      </c>
      <c r="Z3868">
        <f t="shared" si="681"/>
        <v>155</v>
      </c>
    </row>
    <row r="3869" spans="1:26" x14ac:dyDescent="0.35">
      <c r="A3869" t="s">
        <v>3891</v>
      </c>
      <c r="B3869">
        <v>-27.716325999999999</v>
      </c>
      <c r="C3869">
        <v>152.460622</v>
      </c>
      <c r="D3869">
        <v>153</v>
      </c>
      <c r="E3869">
        <v>154</v>
      </c>
      <c r="F3869">
        <v>9.26</v>
      </c>
      <c r="H3869">
        <v>4</v>
      </c>
      <c r="I3869">
        <f t="shared" si="676"/>
        <v>0</v>
      </c>
      <c r="J3869">
        <f t="shared" si="682"/>
        <v>0</v>
      </c>
      <c r="K3869">
        <f t="shared" si="677"/>
        <v>0</v>
      </c>
      <c r="L3869">
        <f t="shared" si="678"/>
        <v>0</v>
      </c>
      <c r="M3869">
        <f t="shared" si="683"/>
        <v>0</v>
      </c>
      <c r="N3869">
        <f t="shared" si="684"/>
        <v>0</v>
      </c>
      <c r="O3869">
        <f t="shared" si="685"/>
        <v>0</v>
      </c>
      <c r="P3869">
        <f t="shared" si="686"/>
        <v>0</v>
      </c>
      <c r="Q3869">
        <f t="shared" si="679"/>
        <v>0</v>
      </c>
      <c r="R3869">
        <f t="shared" si="680"/>
        <v>0</v>
      </c>
      <c r="W3869" s="1" t="s">
        <v>23</v>
      </c>
      <c r="Z3869">
        <f t="shared" si="681"/>
        <v>155</v>
      </c>
    </row>
    <row r="3870" spans="1:26" x14ac:dyDescent="0.35">
      <c r="A3870" t="s">
        <v>3892</v>
      </c>
      <c r="B3870">
        <v>-27.716334</v>
      </c>
      <c r="C3870">
        <v>152.460655</v>
      </c>
      <c r="D3870">
        <v>153</v>
      </c>
      <c r="E3870">
        <v>154</v>
      </c>
      <c r="F3870">
        <v>9.3000000000000007</v>
      </c>
      <c r="H3870">
        <v>4</v>
      </c>
      <c r="I3870">
        <f t="shared" si="676"/>
        <v>0</v>
      </c>
      <c r="J3870">
        <f t="shared" si="682"/>
        <v>0</v>
      </c>
      <c r="K3870">
        <f t="shared" si="677"/>
        <v>0</v>
      </c>
      <c r="L3870">
        <f t="shared" si="678"/>
        <v>0</v>
      </c>
      <c r="M3870">
        <f t="shared" si="683"/>
        <v>0</v>
      </c>
      <c r="N3870">
        <f t="shared" si="684"/>
        <v>0</v>
      </c>
      <c r="O3870">
        <f t="shared" si="685"/>
        <v>0</v>
      </c>
      <c r="P3870">
        <f t="shared" si="686"/>
        <v>0</v>
      </c>
      <c r="Q3870">
        <f t="shared" si="679"/>
        <v>0</v>
      </c>
      <c r="R3870">
        <f t="shared" si="680"/>
        <v>0</v>
      </c>
      <c r="W3870" s="1" t="s">
        <v>23</v>
      </c>
      <c r="Z3870">
        <f t="shared" si="681"/>
        <v>155</v>
      </c>
    </row>
    <row r="3871" spans="1:26" x14ac:dyDescent="0.35">
      <c r="A3871" t="s">
        <v>3893</v>
      </c>
      <c r="B3871">
        <v>-27.716342000000001</v>
      </c>
      <c r="C3871">
        <v>152.46068700000001</v>
      </c>
      <c r="D3871">
        <v>153</v>
      </c>
      <c r="E3871">
        <v>153</v>
      </c>
      <c r="F3871">
        <v>9.3000000000000007</v>
      </c>
      <c r="H3871">
        <v>4</v>
      </c>
      <c r="I3871">
        <f t="shared" si="676"/>
        <v>0</v>
      </c>
      <c r="J3871">
        <f t="shared" si="682"/>
        <v>0</v>
      </c>
      <c r="K3871">
        <f t="shared" si="677"/>
        <v>0</v>
      </c>
      <c r="L3871">
        <f t="shared" si="678"/>
        <v>0</v>
      </c>
      <c r="M3871">
        <f t="shared" si="683"/>
        <v>0</v>
      </c>
      <c r="N3871">
        <f t="shared" si="684"/>
        <v>0</v>
      </c>
      <c r="O3871">
        <f t="shared" si="685"/>
        <v>0</v>
      </c>
      <c r="P3871">
        <f t="shared" si="686"/>
        <v>0</v>
      </c>
      <c r="Q3871">
        <f t="shared" si="679"/>
        <v>0</v>
      </c>
      <c r="R3871">
        <f t="shared" si="680"/>
        <v>0</v>
      </c>
      <c r="W3871" s="1" t="s">
        <v>23</v>
      </c>
      <c r="Z3871">
        <f t="shared" si="681"/>
        <v>154</v>
      </c>
    </row>
    <row r="3872" spans="1:26" x14ac:dyDescent="0.35">
      <c r="A3872" t="s">
        <v>3894</v>
      </c>
      <c r="B3872">
        <v>-27.716356000000001</v>
      </c>
      <c r="C3872">
        <v>152.460724</v>
      </c>
      <c r="D3872">
        <v>153</v>
      </c>
      <c r="E3872">
        <v>153</v>
      </c>
      <c r="F3872">
        <v>9.09</v>
      </c>
      <c r="H3872">
        <v>4</v>
      </c>
      <c r="I3872">
        <f t="shared" si="676"/>
        <v>0</v>
      </c>
      <c r="J3872">
        <f t="shared" si="682"/>
        <v>0</v>
      </c>
      <c r="K3872">
        <f t="shared" si="677"/>
        <v>0</v>
      </c>
      <c r="L3872">
        <f t="shared" si="678"/>
        <v>0</v>
      </c>
      <c r="M3872">
        <f t="shared" si="683"/>
        <v>0</v>
      </c>
      <c r="N3872">
        <f t="shared" si="684"/>
        <v>0</v>
      </c>
      <c r="O3872">
        <f t="shared" si="685"/>
        <v>0</v>
      </c>
      <c r="P3872">
        <f t="shared" si="686"/>
        <v>0</v>
      </c>
      <c r="Q3872">
        <f t="shared" si="679"/>
        <v>0</v>
      </c>
      <c r="R3872">
        <f t="shared" si="680"/>
        <v>0</v>
      </c>
      <c r="W3872" s="1" t="s">
        <v>23</v>
      </c>
      <c r="Z3872">
        <f t="shared" si="681"/>
        <v>154</v>
      </c>
    </row>
    <row r="3873" spans="1:26" x14ac:dyDescent="0.35">
      <c r="A3873" t="s">
        <v>3895</v>
      </c>
      <c r="B3873">
        <v>-27.716377999999999</v>
      </c>
      <c r="C3873">
        <v>152.46076400000001</v>
      </c>
      <c r="D3873">
        <v>154</v>
      </c>
      <c r="E3873">
        <v>153</v>
      </c>
      <c r="F3873">
        <v>9.09</v>
      </c>
      <c r="H3873">
        <v>4</v>
      </c>
      <c r="I3873">
        <f t="shared" si="676"/>
        <v>0</v>
      </c>
      <c r="J3873">
        <f t="shared" si="682"/>
        <v>0</v>
      </c>
      <c r="K3873">
        <f t="shared" si="677"/>
        <v>0</v>
      </c>
      <c r="L3873">
        <f t="shared" si="678"/>
        <v>0</v>
      </c>
      <c r="M3873">
        <f t="shared" si="683"/>
        <v>0</v>
      </c>
      <c r="N3873">
        <f t="shared" si="684"/>
        <v>0</v>
      </c>
      <c r="O3873">
        <f t="shared" si="685"/>
        <v>0</v>
      </c>
      <c r="P3873">
        <f t="shared" si="686"/>
        <v>0</v>
      </c>
      <c r="Q3873">
        <f t="shared" si="679"/>
        <v>0</v>
      </c>
      <c r="R3873">
        <f t="shared" si="680"/>
        <v>0</v>
      </c>
      <c r="W3873" s="1" t="s">
        <v>23</v>
      </c>
      <c r="Z3873">
        <f t="shared" si="681"/>
        <v>154</v>
      </c>
    </row>
    <row r="3874" spans="1:26" x14ac:dyDescent="0.35">
      <c r="A3874" t="s">
        <v>3896</v>
      </c>
      <c r="B3874">
        <v>-27.716405000000002</v>
      </c>
      <c r="C3874">
        <v>152.460803</v>
      </c>
      <c r="D3874">
        <v>154</v>
      </c>
      <c r="E3874">
        <v>153</v>
      </c>
      <c r="F3874">
        <v>9.09</v>
      </c>
      <c r="H3874">
        <v>4</v>
      </c>
      <c r="I3874">
        <f t="shared" si="676"/>
        <v>4</v>
      </c>
      <c r="J3874" t="str">
        <f t="shared" si="682"/>
        <v>Heart rate is 153</v>
      </c>
      <c r="K3874">
        <f t="shared" si="677"/>
        <v>0</v>
      </c>
      <c r="L3874">
        <f t="shared" si="678"/>
        <v>1</v>
      </c>
      <c r="M3874">
        <f t="shared" si="683"/>
        <v>0</v>
      </c>
      <c r="N3874">
        <f t="shared" si="684"/>
        <v>0</v>
      </c>
      <c r="O3874">
        <f t="shared" si="685"/>
        <v>0</v>
      </c>
      <c r="P3874">
        <f t="shared" si="686"/>
        <v>0</v>
      </c>
      <c r="Q3874">
        <f t="shared" si="679"/>
        <v>0</v>
      </c>
      <c r="R3874">
        <f t="shared" si="680"/>
        <v>0</v>
      </c>
      <c r="W3874" s="1" t="s">
        <v>23</v>
      </c>
      <c r="Z3874">
        <f t="shared" si="681"/>
        <v>154</v>
      </c>
    </row>
    <row r="3875" spans="1:26" x14ac:dyDescent="0.35">
      <c r="A3875" t="s">
        <v>3897</v>
      </c>
      <c r="B3875">
        <v>-27.716435000000001</v>
      </c>
      <c r="C3875">
        <v>152.46084200000001</v>
      </c>
      <c r="D3875">
        <v>154</v>
      </c>
      <c r="E3875">
        <v>154</v>
      </c>
      <c r="F3875">
        <v>8.92</v>
      </c>
      <c r="H3875">
        <v>4</v>
      </c>
      <c r="I3875">
        <f t="shared" si="676"/>
        <v>0</v>
      </c>
      <c r="J3875">
        <f t="shared" si="682"/>
        <v>0</v>
      </c>
      <c r="K3875">
        <f t="shared" si="677"/>
        <v>0</v>
      </c>
      <c r="L3875">
        <f t="shared" si="678"/>
        <v>0</v>
      </c>
      <c r="M3875">
        <f t="shared" si="683"/>
        <v>0</v>
      </c>
      <c r="N3875">
        <f t="shared" si="684"/>
        <v>0</v>
      </c>
      <c r="O3875">
        <f t="shared" si="685"/>
        <v>0</v>
      </c>
      <c r="P3875">
        <f t="shared" si="686"/>
        <v>0</v>
      </c>
      <c r="Q3875">
        <f t="shared" si="679"/>
        <v>0</v>
      </c>
      <c r="R3875">
        <f t="shared" si="680"/>
        <v>0</v>
      </c>
      <c r="W3875" s="1" t="s">
        <v>23</v>
      </c>
      <c r="Z3875">
        <f t="shared" si="681"/>
        <v>153</v>
      </c>
    </row>
    <row r="3876" spans="1:26" x14ac:dyDescent="0.35">
      <c r="A3876" t="s">
        <v>3898</v>
      </c>
      <c r="B3876">
        <v>-27.716464999999999</v>
      </c>
      <c r="C3876">
        <v>152.46088</v>
      </c>
      <c r="D3876">
        <v>154</v>
      </c>
      <c r="E3876">
        <v>154</v>
      </c>
      <c r="F3876">
        <v>8.92</v>
      </c>
      <c r="H3876">
        <v>4</v>
      </c>
      <c r="I3876">
        <f t="shared" si="676"/>
        <v>0</v>
      </c>
      <c r="J3876">
        <f t="shared" si="682"/>
        <v>0</v>
      </c>
      <c r="K3876">
        <f t="shared" si="677"/>
        <v>0</v>
      </c>
      <c r="L3876">
        <f t="shared" si="678"/>
        <v>0</v>
      </c>
      <c r="M3876">
        <f t="shared" si="683"/>
        <v>0</v>
      </c>
      <c r="N3876">
        <f t="shared" si="684"/>
        <v>0</v>
      </c>
      <c r="O3876">
        <f t="shared" si="685"/>
        <v>0</v>
      </c>
      <c r="P3876">
        <f t="shared" si="686"/>
        <v>0</v>
      </c>
      <c r="Q3876">
        <f t="shared" si="679"/>
        <v>0</v>
      </c>
      <c r="R3876">
        <f t="shared" si="680"/>
        <v>0</v>
      </c>
      <c r="W3876" s="1" t="s">
        <v>23</v>
      </c>
      <c r="Z3876">
        <f t="shared" si="681"/>
        <v>153</v>
      </c>
    </row>
    <row r="3877" spans="1:26" x14ac:dyDescent="0.35">
      <c r="A3877" t="s">
        <v>3899</v>
      </c>
      <c r="B3877">
        <v>-27.716491000000001</v>
      </c>
      <c r="C3877">
        <v>152.46091799999999</v>
      </c>
      <c r="D3877">
        <v>154</v>
      </c>
      <c r="E3877">
        <v>154</v>
      </c>
      <c r="F3877">
        <v>8.91</v>
      </c>
      <c r="H3877">
        <v>4</v>
      </c>
      <c r="I3877">
        <f t="shared" si="676"/>
        <v>0</v>
      </c>
      <c r="J3877">
        <f t="shared" si="682"/>
        <v>0</v>
      </c>
      <c r="K3877">
        <f t="shared" si="677"/>
        <v>0</v>
      </c>
      <c r="L3877">
        <f t="shared" si="678"/>
        <v>0</v>
      </c>
      <c r="M3877">
        <f t="shared" si="683"/>
        <v>0</v>
      </c>
      <c r="N3877">
        <f t="shared" si="684"/>
        <v>0</v>
      </c>
      <c r="O3877">
        <f t="shared" si="685"/>
        <v>0</v>
      </c>
      <c r="P3877">
        <f t="shared" si="686"/>
        <v>0</v>
      </c>
      <c r="Q3877">
        <f t="shared" si="679"/>
        <v>0</v>
      </c>
      <c r="R3877">
        <f t="shared" si="680"/>
        <v>0</v>
      </c>
      <c r="W3877" s="1" t="s">
        <v>23</v>
      </c>
      <c r="Z3877">
        <f t="shared" si="681"/>
        <v>153</v>
      </c>
    </row>
    <row r="3878" spans="1:26" x14ac:dyDescent="0.35">
      <c r="A3878" t="s">
        <v>3900</v>
      </c>
      <c r="B3878">
        <v>-27.716517</v>
      </c>
      <c r="C3878">
        <v>152.46095700000001</v>
      </c>
      <c r="D3878">
        <v>154</v>
      </c>
      <c r="E3878">
        <v>154</v>
      </c>
      <c r="F3878">
        <v>8.91</v>
      </c>
      <c r="H3878">
        <v>4</v>
      </c>
      <c r="I3878">
        <f t="shared" si="676"/>
        <v>0</v>
      </c>
      <c r="J3878">
        <f t="shared" si="682"/>
        <v>0</v>
      </c>
      <c r="K3878">
        <f t="shared" si="677"/>
        <v>0</v>
      </c>
      <c r="L3878">
        <f t="shared" si="678"/>
        <v>0</v>
      </c>
      <c r="M3878">
        <f t="shared" si="683"/>
        <v>0</v>
      </c>
      <c r="N3878">
        <f t="shared" si="684"/>
        <v>0</v>
      </c>
      <c r="O3878">
        <f t="shared" si="685"/>
        <v>0</v>
      </c>
      <c r="P3878">
        <f t="shared" si="686"/>
        <v>0</v>
      </c>
      <c r="Q3878">
        <f t="shared" si="679"/>
        <v>0</v>
      </c>
      <c r="R3878">
        <f t="shared" si="680"/>
        <v>0</v>
      </c>
      <c r="W3878" s="1" t="s">
        <v>23</v>
      </c>
      <c r="Z3878">
        <f t="shared" si="681"/>
        <v>153</v>
      </c>
    </row>
    <row r="3879" spans="1:26" x14ac:dyDescent="0.35">
      <c r="A3879" t="s">
        <v>3901</v>
      </c>
      <c r="B3879">
        <v>-27.716543000000001</v>
      </c>
      <c r="C3879">
        <v>152.46099699999999</v>
      </c>
      <c r="D3879">
        <v>154</v>
      </c>
      <c r="E3879">
        <v>154</v>
      </c>
      <c r="F3879">
        <v>8.91</v>
      </c>
      <c r="H3879">
        <v>4</v>
      </c>
      <c r="I3879">
        <f t="shared" si="676"/>
        <v>0</v>
      </c>
      <c r="J3879">
        <f t="shared" si="682"/>
        <v>0</v>
      </c>
      <c r="K3879">
        <f t="shared" si="677"/>
        <v>0</v>
      </c>
      <c r="L3879">
        <f t="shared" si="678"/>
        <v>0</v>
      </c>
      <c r="M3879">
        <f t="shared" si="683"/>
        <v>0</v>
      </c>
      <c r="N3879">
        <f t="shared" si="684"/>
        <v>0</v>
      </c>
      <c r="O3879">
        <f t="shared" si="685"/>
        <v>0</v>
      </c>
      <c r="P3879">
        <f t="shared" si="686"/>
        <v>0</v>
      </c>
      <c r="Q3879">
        <f t="shared" si="679"/>
        <v>0</v>
      </c>
      <c r="R3879">
        <f t="shared" si="680"/>
        <v>0</v>
      </c>
      <c r="W3879" s="1" t="s">
        <v>23</v>
      </c>
      <c r="Z3879">
        <f t="shared" si="681"/>
        <v>153</v>
      </c>
    </row>
    <row r="3880" spans="1:26" x14ac:dyDescent="0.35">
      <c r="A3880" t="s">
        <v>3902</v>
      </c>
      <c r="B3880">
        <v>-27.716567999999999</v>
      </c>
      <c r="C3880">
        <v>152.461037</v>
      </c>
      <c r="D3880">
        <v>154</v>
      </c>
      <c r="E3880">
        <v>154</v>
      </c>
      <c r="F3880">
        <v>8.9499999999999993</v>
      </c>
      <c r="H3880">
        <v>4</v>
      </c>
      <c r="I3880">
        <f t="shared" si="676"/>
        <v>0</v>
      </c>
      <c r="J3880">
        <f t="shared" si="682"/>
        <v>0</v>
      </c>
      <c r="K3880">
        <f t="shared" si="677"/>
        <v>0</v>
      </c>
      <c r="L3880">
        <f t="shared" si="678"/>
        <v>0</v>
      </c>
      <c r="M3880">
        <f t="shared" si="683"/>
        <v>0</v>
      </c>
      <c r="N3880">
        <f t="shared" si="684"/>
        <v>0</v>
      </c>
      <c r="O3880">
        <f t="shared" si="685"/>
        <v>0</v>
      </c>
      <c r="P3880">
        <f t="shared" si="686"/>
        <v>0</v>
      </c>
      <c r="Q3880">
        <f t="shared" si="679"/>
        <v>0</v>
      </c>
      <c r="R3880">
        <f t="shared" si="680"/>
        <v>0</v>
      </c>
      <c r="W3880" s="1" t="s">
        <v>23</v>
      </c>
      <c r="Z3880">
        <f t="shared" si="681"/>
        <v>153</v>
      </c>
    </row>
    <row r="3881" spans="1:26" x14ac:dyDescent="0.35">
      <c r="A3881" t="s">
        <v>3903</v>
      </c>
      <c r="B3881">
        <v>-27.716593</v>
      </c>
      <c r="C3881">
        <v>152.46107699999999</v>
      </c>
      <c r="D3881">
        <v>154</v>
      </c>
      <c r="E3881">
        <v>154</v>
      </c>
      <c r="F3881">
        <v>8.9499999999999993</v>
      </c>
      <c r="H3881">
        <v>4</v>
      </c>
      <c r="I3881">
        <f t="shared" si="676"/>
        <v>0</v>
      </c>
      <c r="J3881">
        <f t="shared" si="682"/>
        <v>0</v>
      </c>
      <c r="K3881">
        <f t="shared" si="677"/>
        <v>0</v>
      </c>
      <c r="L3881">
        <f t="shared" si="678"/>
        <v>0</v>
      </c>
      <c r="M3881">
        <f t="shared" si="683"/>
        <v>0</v>
      </c>
      <c r="N3881">
        <f t="shared" si="684"/>
        <v>0</v>
      </c>
      <c r="O3881">
        <f t="shared" si="685"/>
        <v>0</v>
      </c>
      <c r="P3881">
        <f t="shared" si="686"/>
        <v>0</v>
      </c>
      <c r="Q3881">
        <f t="shared" si="679"/>
        <v>0</v>
      </c>
      <c r="R3881">
        <f t="shared" si="680"/>
        <v>0</v>
      </c>
      <c r="W3881" s="1" t="s">
        <v>23</v>
      </c>
      <c r="Z3881">
        <f t="shared" si="681"/>
        <v>153</v>
      </c>
    </row>
    <row r="3882" spans="1:26" x14ac:dyDescent="0.35">
      <c r="A3882" t="s">
        <v>3904</v>
      </c>
      <c r="B3882">
        <v>-27.716621</v>
      </c>
      <c r="C3882">
        <v>152.46111400000001</v>
      </c>
      <c r="D3882">
        <v>154</v>
      </c>
      <c r="E3882">
        <v>154</v>
      </c>
      <c r="F3882">
        <v>8.92</v>
      </c>
      <c r="H3882">
        <v>4</v>
      </c>
      <c r="I3882">
        <f t="shared" si="676"/>
        <v>3</v>
      </c>
      <c r="J3882" t="str">
        <f t="shared" si="682"/>
        <v>Heart rate is 154</v>
      </c>
      <c r="K3882">
        <f t="shared" si="677"/>
        <v>1</v>
      </c>
      <c r="L3882">
        <f t="shared" si="678"/>
        <v>0</v>
      </c>
      <c r="M3882">
        <f t="shared" si="683"/>
        <v>0</v>
      </c>
      <c r="N3882">
        <f t="shared" si="684"/>
        <v>0</v>
      </c>
      <c r="O3882">
        <f t="shared" si="685"/>
        <v>0</v>
      </c>
      <c r="P3882">
        <f t="shared" si="686"/>
        <v>0</v>
      </c>
      <c r="Q3882">
        <f t="shared" si="679"/>
        <v>0</v>
      </c>
      <c r="R3882">
        <f t="shared" si="680"/>
        <v>0</v>
      </c>
      <c r="W3882" s="1" t="s">
        <v>23</v>
      </c>
      <c r="Z3882">
        <f t="shared" si="681"/>
        <v>153</v>
      </c>
    </row>
    <row r="3883" spans="1:26" x14ac:dyDescent="0.35">
      <c r="A3883" t="s">
        <v>3905</v>
      </c>
      <c r="B3883">
        <v>-27.716653999999998</v>
      </c>
      <c r="C3883">
        <v>152.46114900000001</v>
      </c>
      <c r="D3883">
        <v>155</v>
      </c>
      <c r="E3883">
        <v>153</v>
      </c>
      <c r="F3883">
        <v>8.91</v>
      </c>
      <c r="H3883">
        <v>4</v>
      </c>
      <c r="I3883">
        <f t="shared" si="676"/>
        <v>0</v>
      </c>
      <c r="J3883">
        <f t="shared" si="682"/>
        <v>0</v>
      </c>
      <c r="K3883">
        <f t="shared" si="677"/>
        <v>0</v>
      </c>
      <c r="L3883">
        <f t="shared" si="678"/>
        <v>0</v>
      </c>
      <c r="M3883">
        <f t="shared" si="683"/>
        <v>0</v>
      </c>
      <c r="N3883">
        <f t="shared" si="684"/>
        <v>0</v>
      </c>
      <c r="O3883">
        <f t="shared" si="685"/>
        <v>0</v>
      </c>
      <c r="P3883">
        <f t="shared" si="686"/>
        <v>0</v>
      </c>
      <c r="Q3883">
        <f t="shared" si="679"/>
        <v>0</v>
      </c>
      <c r="R3883">
        <f t="shared" si="680"/>
        <v>0</v>
      </c>
      <c r="W3883" s="1" t="s">
        <v>23</v>
      </c>
      <c r="Z3883">
        <f t="shared" si="681"/>
        <v>154</v>
      </c>
    </row>
    <row r="3884" spans="1:26" x14ac:dyDescent="0.35">
      <c r="A3884" t="s">
        <v>3906</v>
      </c>
      <c r="B3884">
        <v>-27.716691000000001</v>
      </c>
      <c r="C3884">
        <v>152.46118000000001</v>
      </c>
      <c r="D3884">
        <v>155</v>
      </c>
      <c r="E3884">
        <v>153</v>
      </c>
      <c r="F3884">
        <v>8.9</v>
      </c>
      <c r="H3884">
        <v>4</v>
      </c>
      <c r="I3884">
        <f t="shared" si="676"/>
        <v>0</v>
      </c>
      <c r="J3884">
        <f t="shared" si="682"/>
        <v>0</v>
      </c>
      <c r="K3884">
        <f t="shared" si="677"/>
        <v>0</v>
      </c>
      <c r="L3884">
        <f t="shared" si="678"/>
        <v>0</v>
      </c>
      <c r="M3884">
        <f t="shared" si="683"/>
        <v>0</v>
      </c>
      <c r="N3884">
        <f t="shared" si="684"/>
        <v>0</v>
      </c>
      <c r="O3884">
        <f t="shared" si="685"/>
        <v>0</v>
      </c>
      <c r="P3884">
        <f t="shared" si="686"/>
        <v>0</v>
      </c>
      <c r="Q3884">
        <f t="shared" si="679"/>
        <v>0</v>
      </c>
      <c r="R3884">
        <f t="shared" si="680"/>
        <v>0</v>
      </c>
      <c r="W3884" s="1" t="s">
        <v>23</v>
      </c>
      <c r="Z3884">
        <f t="shared" si="681"/>
        <v>154</v>
      </c>
    </row>
    <row r="3885" spans="1:26" x14ac:dyDescent="0.35">
      <c r="A3885" t="s">
        <v>3907</v>
      </c>
      <c r="B3885">
        <v>-27.716729999999998</v>
      </c>
      <c r="C3885">
        <v>152.461206</v>
      </c>
      <c r="D3885">
        <v>155</v>
      </c>
      <c r="E3885">
        <v>153</v>
      </c>
      <c r="F3885">
        <v>8.9</v>
      </c>
      <c r="H3885">
        <v>4</v>
      </c>
      <c r="I3885">
        <f t="shared" si="676"/>
        <v>4</v>
      </c>
      <c r="J3885" t="str">
        <f t="shared" si="682"/>
        <v>Heart rate is 153</v>
      </c>
      <c r="K3885">
        <f t="shared" si="677"/>
        <v>0</v>
      </c>
      <c r="L3885">
        <f t="shared" si="678"/>
        <v>1</v>
      </c>
      <c r="M3885">
        <f t="shared" si="683"/>
        <v>0</v>
      </c>
      <c r="N3885">
        <f t="shared" si="684"/>
        <v>0</v>
      </c>
      <c r="O3885">
        <f t="shared" si="685"/>
        <v>0</v>
      </c>
      <c r="P3885">
        <f t="shared" si="686"/>
        <v>0</v>
      </c>
      <c r="Q3885">
        <f t="shared" si="679"/>
        <v>0</v>
      </c>
      <c r="R3885">
        <f t="shared" si="680"/>
        <v>0</v>
      </c>
      <c r="W3885" s="1" t="s">
        <v>23</v>
      </c>
      <c r="Z3885">
        <f t="shared" si="681"/>
        <v>154</v>
      </c>
    </row>
    <row r="3886" spans="1:26" x14ac:dyDescent="0.35">
      <c r="A3886" t="s">
        <v>3908</v>
      </c>
      <c r="B3886">
        <v>-27.716771999999999</v>
      </c>
      <c r="C3886">
        <v>152.46122199999999</v>
      </c>
      <c r="D3886">
        <v>155</v>
      </c>
      <c r="E3886">
        <v>154</v>
      </c>
      <c r="F3886">
        <v>8.8800000000000008</v>
      </c>
      <c r="H3886">
        <v>4</v>
      </c>
      <c r="I3886">
        <f t="shared" si="676"/>
        <v>0</v>
      </c>
      <c r="J3886">
        <f t="shared" si="682"/>
        <v>0</v>
      </c>
      <c r="K3886">
        <f t="shared" si="677"/>
        <v>0</v>
      </c>
      <c r="L3886">
        <f t="shared" si="678"/>
        <v>0</v>
      </c>
      <c r="M3886">
        <f t="shared" si="683"/>
        <v>0</v>
      </c>
      <c r="N3886">
        <f t="shared" si="684"/>
        <v>0</v>
      </c>
      <c r="O3886">
        <f t="shared" si="685"/>
        <v>0</v>
      </c>
      <c r="P3886">
        <f t="shared" si="686"/>
        <v>0</v>
      </c>
      <c r="Q3886">
        <f t="shared" si="679"/>
        <v>0</v>
      </c>
      <c r="R3886">
        <f t="shared" si="680"/>
        <v>0</v>
      </c>
      <c r="W3886" s="1" t="s">
        <v>23</v>
      </c>
      <c r="Z3886">
        <f t="shared" si="681"/>
        <v>153</v>
      </c>
    </row>
    <row r="3887" spans="1:26" x14ac:dyDescent="0.35">
      <c r="A3887" t="s">
        <v>3909</v>
      </c>
      <c r="B3887">
        <v>-27.716815</v>
      </c>
      <c r="C3887">
        <v>152.461231</v>
      </c>
      <c r="D3887">
        <v>155</v>
      </c>
      <c r="E3887">
        <v>154</v>
      </c>
      <c r="F3887">
        <v>8.8699999999999992</v>
      </c>
      <c r="H3887">
        <v>4</v>
      </c>
      <c r="I3887">
        <f t="shared" si="676"/>
        <v>3</v>
      </c>
      <c r="J3887" t="str">
        <f t="shared" si="682"/>
        <v>Heart rate is 154</v>
      </c>
      <c r="K3887">
        <f t="shared" si="677"/>
        <v>1</v>
      </c>
      <c r="L3887">
        <f t="shared" si="678"/>
        <v>0</v>
      </c>
      <c r="M3887">
        <f t="shared" si="683"/>
        <v>0</v>
      </c>
      <c r="N3887">
        <f t="shared" si="684"/>
        <v>0</v>
      </c>
      <c r="O3887">
        <f t="shared" si="685"/>
        <v>0</v>
      </c>
      <c r="P3887">
        <f t="shared" si="686"/>
        <v>0</v>
      </c>
      <c r="Q3887">
        <f t="shared" si="679"/>
        <v>0</v>
      </c>
      <c r="R3887">
        <f t="shared" si="680"/>
        <v>0</v>
      </c>
      <c r="W3887" s="1" t="s">
        <v>23</v>
      </c>
      <c r="Z3887">
        <f t="shared" si="681"/>
        <v>153</v>
      </c>
    </row>
    <row r="3888" spans="1:26" x14ac:dyDescent="0.35">
      <c r="A3888" t="s">
        <v>3910</v>
      </c>
      <c r="B3888">
        <v>-27.71686</v>
      </c>
      <c r="C3888">
        <v>152.46124</v>
      </c>
      <c r="D3888">
        <v>155</v>
      </c>
      <c r="E3888">
        <v>153</v>
      </c>
      <c r="F3888">
        <v>8.8699999999999992</v>
      </c>
      <c r="H3888">
        <v>4</v>
      </c>
      <c r="I3888">
        <f t="shared" si="676"/>
        <v>0</v>
      </c>
      <c r="J3888">
        <f t="shared" si="682"/>
        <v>0</v>
      </c>
      <c r="K3888">
        <f t="shared" si="677"/>
        <v>0</v>
      </c>
      <c r="L3888">
        <f t="shared" si="678"/>
        <v>0</v>
      </c>
      <c r="M3888">
        <f t="shared" si="683"/>
        <v>0</v>
      </c>
      <c r="N3888">
        <f t="shared" si="684"/>
        <v>0</v>
      </c>
      <c r="O3888">
        <f t="shared" si="685"/>
        <v>0</v>
      </c>
      <c r="P3888">
        <f t="shared" si="686"/>
        <v>0</v>
      </c>
      <c r="Q3888">
        <f t="shared" si="679"/>
        <v>0</v>
      </c>
      <c r="R3888">
        <f t="shared" si="680"/>
        <v>0</v>
      </c>
      <c r="W3888" s="1" t="s">
        <v>23</v>
      </c>
      <c r="Z3888">
        <f t="shared" si="681"/>
        <v>154</v>
      </c>
    </row>
    <row r="3889" spans="1:26" x14ac:dyDescent="0.35">
      <c r="A3889" t="s">
        <v>3911</v>
      </c>
      <c r="B3889">
        <v>-27.716902000000001</v>
      </c>
      <c r="C3889">
        <v>152.461253</v>
      </c>
      <c r="D3889">
        <v>155</v>
      </c>
      <c r="E3889">
        <v>153</v>
      </c>
      <c r="F3889">
        <v>8.8699999999999992</v>
      </c>
      <c r="H3889">
        <v>4</v>
      </c>
      <c r="I3889">
        <f t="shared" si="676"/>
        <v>0</v>
      </c>
      <c r="J3889">
        <f t="shared" si="682"/>
        <v>0</v>
      </c>
      <c r="K3889">
        <f t="shared" si="677"/>
        <v>0</v>
      </c>
      <c r="L3889">
        <f t="shared" si="678"/>
        <v>0</v>
      </c>
      <c r="M3889">
        <f t="shared" si="683"/>
        <v>0</v>
      </c>
      <c r="N3889">
        <f t="shared" si="684"/>
        <v>0</v>
      </c>
      <c r="O3889">
        <f t="shared" si="685"/>
        <v>0</v>
      </c>
      <c r="P3889">
        <f t="shared" si="686"/>
        <v>0</v>
      </c>
      <c r="Q3889">
        <f t="shared" si="679"/>
        <v>0</v>
      </c>
      <c r="R3889">
        <f t="shared" si="680"/>
        <v>0</v>
      </c>
      <c r="W3889" s="1" t="s">
        <v>23</v>
      </c>
      <c r="Z3889">
        <f t="shared" si="681"/>
        <v>154</v>
      </c>
    </row>
    <row r="3890" spans="1:26" x14ac:dyDescent="0.35">
      <c r="A3890" t="s">
        <v>3912</v>
      </c>
      <c r="B3890">
        <v>-27.716942</v>
      </c>
      <c r="C3890">
        <v>152.46126899999999</v>
      </c>
      <c r="D3890">
        <v>157</v>
      </c>
      <c r="E3890">
        <v>153</v>
      </c>
      <c r="F3890">
        <v>8.8699999999999992</v>
      </c>
      <c r="H3890">
        <v>4</v>
      </c>
      <c r="I3890">
        <f t="shared" si="676"/>
        <v>0</v>
      </c>
      <c r="J3890">
        <f t="shared" si="682"/>
        <v>0</v>
      </c>
      <c r="K3890">
        <f t="shared" si="677"/>
        <v>0</v>
      </c>
      <c r="L3890">
        <f t="shared" si="678"/>
        <v>0</v>
      </c>
      <c r="M3890">
        <f t="shared" si="683"/>
        <v>0</v>
      </c>
      <c r="N3890">
        <f t="shared" si="684"/>
        <v>0</v>
      </c>
      <c r="O3890">
        <f t="shared" si="685"/>
        <v>0</v>
      </c>
      <c r="P3890">
        <f t="shared" si="686"/>
        <v>0</v>
      </c>
      <c r="Q3890">
        <f t="shared" si="679"/>
        <v>0</v>
      </c>
      <c r="R3890">
        <f t="shared" si="680"/>
        <v>0</v>
      </c>
      <c r="W3890" s="1" t="s">
        <v>23</v>
      </c>
      <c r="Z3890">
        <f t="shared" si="681"/>
        <v>154</v>
      </c>
    </row>
    <row r="3891" spans="1:26" x14ac:dyDescent="0.35">
      <c r="A3891" t="s">
        <v>3913</v>
      </c>
      <c r="B3891">
        <v>-27.716982000000002</v>
      </c>
      <c r="C3891">
        <v>152.46128899999999</v>
      </c>
      <c r="D3891">
        <v>157</v>
      </c>
      <c r="E3891">
        <v>153</v>
      </c>
      <c r="F3891">
        <v>8.8699999999999992</v>
      </c>
      <c r="H3891">
        <v>4</v>
      </c>
      <c r="I3891">
        <f t="shared" si="676"/>
        <v>4</v>
      </c>
      <c r="J3891" t="str">
        <f t="shared" si="682"/>
        <v>Heart rate is 153</v>
      </c>
      <c r="K3891">
        <f t="shared" si="677"/>
        <v>0</v>
      </c>
      <c r="L3891">
        <f t="shared" si="678"/>
        <v>1</v>
      </c>
      <c r="M3891">
        <f t="shared" si="683"/>
        <v>0</v>
      </c>
      <c r="N3891">
        <f t="shared" si="684"/>
        <v>0</v>
      </c>
      <c r="O3891">
        <f t="shared" si="685"/>
        <v>0</v>
      </c>
      <c r="P3891">
        <f t="shared" si="686"/>
        <v>0</v>
      </c>
      <c r="Q3891">
        <f t="shared" si="679"/>
        <v>0</v>
      </c>
      <c r="R3891">
        <f t="shared" si="680"/>
        <v>0</v>
      </c>
      <c r="W3891" s="1" t="s">
        <v>23</v>
      </c>
      <c r="Z3891">
        <f t="shared" si="681"/>
        <v>154</v>
      </c>
    </row>
    <row r="3892" spans="1:26" x14ac:dyDescent="0.35">
      <c r="A3892" t="s">
        <v>3914</v>
      </c>
      <c r="B3892">
        <v>-27.717020000000002</v>
      </c>
      <c r="C3892">
        <v>152.461309</v>
      </c>
      <c r="D3892">
        <v>157</v>
      </c>
      <c r="E3892">
        <v>154</v>
      </c>
      <c r="F3892">
        <v>8.8699999999999992</v>
      </c>
      <c r="H3892">
        <v>4</v>
      </c>
      <c r="I3892">
        <f t="shared" si="676"/>
        <v>0</v>
      </c>
      <c r="J3892">
        <f t="shared" si="682"/>
        <v>0</v>
      </c>
      <c r="K3892">
        <f t="shared" si="677"/>
        <v>0</v>
      </c>
      <c r="L3892">
        <f t="shared" si="678"/>
        <v>0</v>
      </c>
      <c r="M3892">
        <f t="shared" si="683"/>
        <v>0</v>
      </c>
      <c r="N3892">
        <f t="shared" si="684"/>
        <v>0</v>
      </c>
      <c r="O3892">
        <f t="shared" si="685"/>
        <v>0</v>
      </c>
      <c r="P3892">
        <f t="shared" si="686"/>
        <v>0</v>
      </c>
      <c r="Q3892">
        <f t="shared" si="679"/>
        <v>0</v>
      </c>
      <c r="R3892">
        <f t="shared" si="680"/>
        <v>0</v>
      </c>
      <c r="W3892" s="1" t="s">
        <v>23</v>
      </c>
      <c r="Z3892">
        <f t="shared" si="681"/>
        <v>153</v>
      </c>
    </row>
    <row r="3893" spans="1:26" x14ac:dyDescent="0.35">
      <c r="A3893" t="s">
        <v>3915</v>
      </c>
      <c r="B3893">
        <v>-27.717054999999998</v>
      </c>
      <c r="C3893">
        <v>152.461331</v>
      </c>
      <c r="D3893">
        <v>157</v>
      </c>
      <c r="E3893">
        <v>154</v>
      </c>
      <c r="F3893">
        <v>8.84</v>
      </c>
      <c r="H3893">
        <v>4</v>
      </c>
      <c r="I3893">
        <f t="shared" si="676"/>
        <v>0</v>
      </c>
      <c r="J3893">
        <f t="shared" si="682"/>
        <v>0</v>
      </c>
      <c r="K3893">
        <f t="shared" si="677"/>
        <v>0</v>
      </c>
      <c r="L3893">
        <f t="shared" si="678"/>
        <v>0</v>
      </c>
      <c r="M3893">
        <f t="shared" si="683"/>
        <v>0</v>
      </c>
      <c r="N3893">
        <f t="shared" si="684"/>
        <v>0</v>
      </c>
      <c r="O3893">
        <f t="shared" si="685"/>
        <v>0</v>
      </c>
      <c r="P3893">
        <f t="shared" si="686"/>
        <v>0</v>
      </c>
      <c r="Q3893">
        <f t="shared" si="679"/>
        <v>0</v>
      </c>
      <c r="R3893">
        <f t="shared" si="680"/>
        <v>0</v>
      </c>
      <c r="W3893" s="1" t="s">
        <v>23</v>
      </c>
      <c r="Z3893">
        <f t="shared" si="681"/>
        <v>153</v>
      </c>
    </row>
    <row r="3894" spans="1:26" x14ac:dyDescent="0.35">
      <c r="A3894" t="s">
        <v>3916</v>
      </c>
      <c r="B3894">
        <v>-27.717088</v>
      </c>
      <c r="C3894">
        <v>152.461354</v>
      </c>
      <c r="D3894">
        <v>157</v>
      </c>
      <c r="E3894">
        <v>154</v>
      </c>
      <c r="F3894">
        <v>8.84</v>
      </c>
      <c r="H3894">
        <v>4</v>
      </c>
      <c r="I3894">
        <f t="shared" si="676"/>
        <v>0</v>
      </c>
      <c r="J3894">
        <f t="shared" si="682"/>
        <v>0</v>
      </c>
      <c r="K3894">
        <f t="shared" si="677"/>
        <v>0</v>
      </c>
      <c r="L3894">
        <f t="shared" si="678"/>
        <v>0</v>
      </c>
      <c r="M3894">
        <f t="shared" si="683"/>
        <v>0</v>
      </c>
      <c r="N3894">
        <f t="shared" si="684"/>
        <v>0</v>
      </c>
      <c r="O3894">
        <f t="shared" si="685"/>
        <v>0</v>
      </c>
      <c r="P3894">
        <f t="shared" si="686"/>
        <v>0</v>
      </c>
      <c r="Q3894">
        <f t="shared" si="679"/>
        <v>0</v>
      </c>
      <c r="R3894">
        <f t="shared" si="680"/>
        <v>0</v>
      </c>
      <c r="W3894" s="1" t="s">
        <v>23</v>
      </c>
      <c r="Z3894">
        <f t="shared" si="681"/>
        <v>153</v>
      </c>
    </row>
    <row r="3895" spans="1:26" x14ac:dyDescent="0.35">
      <c r="A3895" t="s">
        <v>3917</v>
      </c>
      <c r="B3895">
        <v>-27.717122</v>
      </c>
      <c r="C3895">
        <v>152.461377</v>
      </c>
      <c r="D3895">
        <v>158</v>
      </c>
      <c r="E3895">
        <v>154</v>
      </c>
      <c r="F3895">
        <v>8.77</v>
      </c>
      <c r="H3895">
        <v>4</v>
      </c>
      <c r="I3895">
        <f t="shared" si="676"/>
        <v>0</v>
      </c>
      <c r="J3895">
        <f t="shared" si="682"/>
        <v>0</v>
      </c>
      <c r="K3895">
        <f t="shared" si="677"/>
        <v>0</v>
      </c>
      <c r="L3895">
        <f t="shared" si="678"/>
        <v>0</v>
      </c>
      <c r="M3895">
        <f t="shared" si="683"/>
        <v>0</v>
      </c>
      <c r="N3895">
        <f t="shared" si="684"/>
        <v>0</v>
      </c>
      <c r="O3895">
        <f t="shared" si="685"/>
        <v>0</v>
      </c>
      <c r="P3895">
        <f t="shared" si="686"/>
        <v>0</v>
      </c>
      <c r="Q3895">
        <f t="shared" si="679"/>
        <v>0</v>
      </c>
      <c r="R3895">
        <f t="shared" si="680"/>
        <v>0</v>
      </c>
      <c r="W3895" s="1" t="s">
        <v>23</v>
      </c>
      <c r="Z3895">
        <f t="shared" si="681"/>
        <v>153</v>
      </c>
    </row>
    <row r="3896" spans="1:26" x14ac:dyDescent="0.35">
      <c r="A3896" t="s">
        <v>3918</v>
      </c>
      <c r="B3896">
        <v>-27.717157</v>
      </c>
      <c r="C3896">
        <v>152.46139600000001</v>
      </c>
      <c r="D3896">
        <v>158</v>
      </c>
      <c r="E3896">
        <v>154</v>
      </c>
      <c r="F3896">
        <v>8.77</v>
      </c>
      <c r="H3896">
        <v>4</v>
      </c>
      <c r="I3896">
        <f t="shared" si="676"/>
        <v>0</v>
      </c>
      <c r="J3896">
        <f t="shared" si="682"/>
        <v>0</v>
      </c>
      <c r="K3896">
        <f t="shared" si="677"/>
        <v>0</v>
      </c>
      <c r="L3896">
        <f t="shared" si="678"/>
        <v>0</v>
      </c>
      <c r="M3896">
        <f t="shared" si="683"/>
        <v>0</v>
      </c>
      <c r="N3896">
        <f t="shared" si="684"/>
        <v>0</v>
      </c>
      <c r="O3896">
        <f t="shared" si="685"/>
        <v>0</v>
      </c>
      <c r="P3896">
        <f t="shared" si="686"/>
        <v>0</v>
      </c>
      <c r="Q3896">
        <f t="shared" si="679"/>
        <v>0</v>
      </c>
      <c r="R3896">
        <f t="shared" si="680"/>
        <v>0</v>
      </c>
      <c r="W3896" s="1" t="s">
        <v>23</v>
      </c>
      <c r="Z3896">
        <f t="shared" si="681"/>
        <v>153</v>
      </c>
    </row>
    <row r="3897" spans="1:26" x14ac:dyDescent="0.35">
      <c r="A3897" t="s">
        <v>3919</v>
      </c>
      <c r="B3897">
        <v>-27.717196000000001</v>
      </c>
      <c r="C3897">
        <v>152.46141</v>
      </c>
      <c r="D3897">
        <v>158</v>
      </c>
      <c r="E3897">
        <v>154</v>
      </c>
      <c r="F3897">
        <v>8.77</v>
      </c>
      <c r="H3897">
        <v>4</v>
      </c>
      <c r="I3897">
        <f t="shared" si="676"/>
        <v>0</v>
      </c>
      <c r="J3897">
        <f t="shared" si="682"/>
        <v>0</v>
      </c>
      <c r="K3897">
        <f t="shared" si="677"/>
        <v>0</v>
      </c>
      <c r="L3897">
        <f t="shared" si="678"/>
        <v>0</v>
      </c>
      <c r="M3897">
        <f t="shared" si="683"/>
        <v>0</v>
      </c>
      <c r="N3897">
        <f t="shared" si="684"/>
        <v>0</v>
      </c>
      <c r="O3897">
        <f t="shared" si="685"/>
        <v>0</v>
      </c>
      <c r="P3897">
        <f t="shared" si="686"/>
        <v>0</v>
      </c>
      <c r="Q3897">
        <f t="shared" si="679"/>
        <v>0</v>
      </c>
      <c r="R3897">
        <f t="shared" si="680"/>
        <v>0</v>
      </c>
      <c r="W3897" s="1" t="s">
        <v>23</v>
      </c>
      <c r="Z3897">
        <f t="shared" si="681"/>
        <v>153</v>
      </c>
    </row>
    <row r="3898" spans="1:26" x14ac:dyDescent="0.35">
      <c r="A3898" t="s">
        <v>3920</v>
      </c>
      <c r="B3898">
        <v>-27.717237999999998</v>
      </c>
      <c r="C3898">
        <v>152.46141800000001</v>
      </c>
      <c r="D3898">
        <v>159</v>
      </c>
      <c r="E3898">
        <v>154</v>
      </c>
      <c r="F3898">
        <v>8.64</v>
      </c>
      <c r="H3898">
        <v>4</v>
      </c>
      <c r="I3898">
        <f t="shared" si="676"/>
        <v>0</v>
      </c>
      <c r="J3898">
        <f t="shared" si="682"/>
        <v>0</v>
      </c>
      <c r="K3898">
        <f t="shared" si="677"/>
        <v>0</v>
      </c>
      <c r="L3898">
        <f t="shared" si="678"/>
        <v>0</v>
      </c>
      <c r="M3898">
        <f t="shared" si="683"/>
        <v>0</v>
      </c>
      <c r="N3898">
        <f t="shared" si="684"/>
        <v>0</v>
      </c>
      <c r="O3898">
        <f t="shared" si="685"/>
        <v>0</v>
      </c>
      <c r="P3898">
        <f t="shared" si="686"/>
        <v>0</v>
      </c>
      <c r="Q3898">
        <f t="shared" si="679"/>
        <v>0</v>
      </c>
      <c r="R3898">
        <f t="shared" si="680"/>
        <v>0</v>
      </c>
      <c r="W3898" s="1" t="s">
        <v>23</v>
      </c>
      <c r="Z3898">
        <f t="shared" si="681"/>
        <v>153</v>
      </c>
    </row>
    <row r="3899" spans="1:26" x14ac:dyDescent="0.35">
      <c r="A3899" t="s">
        <v>3921</v>
      </c>
      <c r="B3899">
        <v>-27.717279999999999</v>
      </c>
      <c r="C3899">
        <v>152.46142</v>
      </c>
      <c r="D3899">
        <v>159</v>
      </c>
      <c r="E3899">
        <v>154</v>
      </c>
      <c r="F3899">
        <v>8.64</v>
      </c>
      <c r="H3899">
        <v>4</v>
      </c>
      <c r="I3899">
        <f t="shared" si="676"/>
        <v>0</v>
      </c>
      <c r="J3899">
        <f t="shared" si="682"/>
        <v>0</v>
      </c>
      <c r="K3899">
        <f t="shared" si="677"/>
        <v>0</v>
      </c>
      <c r="L3899">
        <f t="shared" si="678"/>
        <v>0</v>
      </c>
      <c r="M3899">
        <f t="shared" si="683"/>
        <v>0</v>
      </c>
      <c r="N3899">
        <f t="shared" si="684"/>
        <v>0</v>
      </c>
      <c r="O3899">
        <f t="shared" si="685"/>
        <v>0</v>
      </c>
      <c r="P3899">
        <f t="shared" si="686"/>
        <v>0</v>
      </c>
      <c r="Q3899">
        <f t="shared" si="679"/>
        <v>0</v>
      </c>
      <c r="R3899">
        <f t="shared" si="680"/>
        <v>0</v>
      </c>
      <c r="W3899" s="1" t="s">
        <v>23</v>
      </c>
      <c r="Z3899">
        <f t="shared" si="681"/>
        <v>153</v>
      </c>
    </row>
    <row r="3900" spans="1:26" x14ac:dyDescent="0.35">
      <c r="A3900" t="s">
        <v>3922</v>
      </c>
      <c r="B3900">
        <v>-27.717321999999999</v>
      </c>
      <c r="C3900">
        <v>152.46142</v>
      </c>
      <c r="D3900">
        <v>159</v>
      </c>
      <c r="E3900">
        <v>154</v>
      </c>
      <c r="F3900">
        <v>8.6199999999999992</v>
      </c>
      <c r="H3900">
        <v>4</v>
      </c>
      <c r="I3900">
        <f t="shared" si="676"/>
        <v>0</v>
      </c>
      <c r="J3900">
        <f t="shared" si="682"/>
        <v>0</v>
      </c>
      <c r="K3900">
        <f t="shared" si="677"/>
        <v>0</v>
      </c>
      <c r="L3900">
        <f t="shared" si="678"/>
        <v>0</v>
      </c>
      <c r="M3900">
        <f t="shared" si="683"/>
        <v>0</v>
      </c>
      <c r="N3900">
        <f t="shared" si="684"/>
        <v>0</v>
      </c>
      <c r="O3900">
        <f t="shared" si="685"/>
        <v>0</v>
      </c>
      <c r="P3900">
        <f t="shared" si="686"/>
        <v>0</v>
      </c>
      <c r="Q3900">
        <f t="shared" si="679"/>
        <v>0</v>
      </c>
      <c r="R3900">
        <f t="shared" si="680"/>
        <v>0</v>
      </c>
      <c r="W3900" s="1" t="s">
        <v>23</v>
      </c>
      <c r="Z3900">
        <f t="shared" si="681"/>
        <v>153</v>
      </c>
    </row>
    <row r="3901" spans="1:26" x14ac:dyDescent="0.35">
      <c r="A3901" t="s">
        <v>3923</v>
      </c>
      <c r="B3901">
        <v>-27.717364</v>
      </c>
      <c r="C3901">
        <v>152.46141800000001</v>
      </c>
      <c r="D3901">
        <v>159</v>
      </c>
      <c r="E3901">
        <v>154</v>
      </c>
      <c r="F3901">
        <v>8.6199999999999992</v>
      </c>
      <c r="H3901">
        <v>4</v>
      </c>
      <c r="I3901">
        <f t="shared" si="676"/>
        <v>0</v>
      </c>
      <c r="J3901">
        <f t="shared" si="682"/>
        <v>0</v>
      </c>
      <c r="K3901">
        <f t="shared" si="677"/>
        <v>0</v>
      </c>
      <c r="L3901">
        <f t="shared" si="678"/>
        <v>0</v>
      </c>
      <c r="M3901">
        <f t="shared" si="683"/>
        <v>0</v>
      </c>
      <c r="N3901">
        <f t="shared" si="684"/>
        <v>0</v>
      </c>
      <c r="O3901">
        <f t="shared" si="685"/>
        <v>0</v>
      </c>
      <c r="P3901">
        <f t="shared" si="686"/>
        <v>0</v>
      </c>
      <c r="Q3901">
        <f t="shared" si="679"/>
        <v>0</v>
      </c>
      <c r="R3901">
        <f t="shared" si="680"/>
        <v>0</v>
      </c>
      <c r="W3901" s="1" t="s">
        <v>23</v>
      </c>
      <c r="Z3901">
        <f t="shared" si="681"/>
        <v>153</v>
      </c>
    </row>
    <row r="3902" spans="1:26" x14ac:dyDescent="0.35">
      <c r="A3902" t="s">
        <v>3924</v>
      </c>
      <c r="B3902">
        <v>-27.717407999999999</v>
      </c>
      <c r="C3902">
        <v>152.46141600000001</v>
      </c>
      <c r="D3902">
        <v>159</v>
      </c>
      <c r="E3902">
        <v>154</v>
      </c>
      <c r="F3902">
        <v>8.6199999999999992</v>
      </c>
      <c r="H3902">
        <v>4</v>
      </c>
      <c r="I3902">
        <f t="shared" si="676"/>
        <v>0</v>
      </c>
      <c r="J3902">
        <f t="shared" si="682"/>
        <v>0</v>
      </c>
      <c r="K3902">
        <f t="shared" si="677"/>
        <v>0</v>
      </c>
      <c r="L3902">
        <f t="shared" si="678"/>
        <v>0</v>
      </c>
      <c r="M3902">
        <f t="shared" si="683"/>
        <v>0</v>
      </c>
      <c r="N3902">
        <f t="shared" si="684"/>
        <v>0</v>
      </c>
      <c r="O3902">
        <f t="shared" si="685"/>
        <v>0</v>
      </c>
      <c r="P3902">
        <f t="shared" si="686"/>
        <v>0</v>
      </c>
      <c r="Q3902">
        <f t="shared" si="679"/>
        <v>0</v>
      </c>
      <c r="R3902">
        <f t="shared" si="680"/>
        <v>0</v>
      </c>
      <c r="W3902" s="1" t="s">
        <v>23</v>
      </c>
      <c r="Z3902">
        <f t="shared" si="681"/>
        <v>153</v>
      </c>
    </row>
    <row r="3903" spans="1:26" x14ac:dyDescent="0.35">
      <c r="A3903" t="s">
        <v>3925</v>
      </c>
      <c r="B3903">
        <v>-27.717452999999999</v>
      </c>
      <c r="C3903">
        <v>152.46141900000001</v>
      </c>
      <c r="D3903">
        <v>160</v>
      </c>
      <c r="E3903">
        <v>154</v>
      </c>
      <c r="F3903">
        <v>8.65</v>
      </c>
      <c r="H3903">
        <v>4</v>
      </c>
      <c r="I3903">
        <f t="shared" si="676"/>
        <v>5</v>
      </c>
      <c r="J3903" t="str">
        <f t="shared" si="682"/>
        <v>Max Altitude: 160</v>
      </c>
      <c r="K3903">
        <f t="shared" si="677"/>
        <v>0</v>
      </c>
      <c r="L3903">
        <f t="shared" si="678"/>
        <v>0</v>
      </c>
      <c r="M3903">
        <f t="shared" si="683"/>
        <v>1</v>
      </c>
      <c r="N3903">
        <f t="shared" si="684"/>
        <v>0</v>
      </c>
      <c r="O3903">
        <f t="shared" si="685"/>
        <v>0</v>
      </c>
      <c r="P3903">
        <f t="shared" si="686"/>
        <v>0</v>
      </c>
      <c r="Q3903">
        <f t="shared" si="679"/>
        <v>0</v>
      </c>
      <c r="R3903">
        <f t="shared" si="680"/>
        <v>0</v>
      </c>
      <c r="W3903" s="1" t="s">
        <v>23</v>
      </c>
      <c r="Z3903">
        <f t="shared" si="681"/>
        <v>153</v>
      </c>
    </row>
    <row r="3904" spans="1:26" x14ac:dyDescent="0.35">
      <c r="A3904" t="s">
        <v>3926</v>
      </c>
      <c r="B3904">
        <v>-27.717493999999999</v>
      </c>
      <c r="C3904">
        <v>152.46142900000001</v>
      </c>
      <c r="D3904">
        <v>160</v>
      </c>
      <c r="E3904">
        <v>154</v>
      </c>
      <c r="F3904">
        <v>8.65</v>
      </c>
      <c r="H3904">
        <v>4</v>
      </c>
      <c r="I3904">
        <f t="shared" si="676"/>
        <v>5</v>
      </c>
      <c r="J3904" t="str">
        <f t="shared" si="682"/>
        <v>Max Altitude: 160</v>
      </c>
      <c r="K3904">
        <f t="shared" si="677"/>
        <v>0</v>
      </c>
      <c r="L3904">
        <f t="shared" si="678"/>
        <v>0</v>
      </c>
      <c r="M3904">
        <f t="shared" si="683"/>
        <v>1</v>
      </c>
      <c r="N3904">
        <f t="shared" si="684"/>
        <v>0</v>
      </c>
      <c r="O3904">
        <f t="shared" si="685"/>
        <v>0</v>
      </c>
      <c r="P3904">
        <f t="shared" si="686"/>
        <v>0</v>
      </c>
      <c r="Q3904">
        <f t="shared" si="679"/>
        <v>0</v>
      </c>
      <c r="R3904">
        <f t="shared" si="680"/>
        <v>0</v>
      </c>
      <c r="W3904" s="1" t="s">
        <v>23</v>
      </c>
      <c r="Z3904">
        <f t="shared" si="681"/>
        <v>153</v>
      </c>
    </row>
    <row r="3905" spans="1:26" x14ac:dyDescent="0.35">
      <c r="A3905" t="s">
        <v>3927</v>
      </c>
      <c r="B3905">
        <v>-27.717531999999999</v>
      </c>
      <c r="C3905">
        <v>152.46144799999999</v>
      </c>
      <c r="D3905">
        <v>160</v>
      </c>
      <c r="E3905">
        <v>154</v>
      </c>
      <c r="F3905">
        <v>8.5500000000000007</v>
      </c>
      <c r="H3905">
        <v>4</v>
      </c>
      <c r="I3905">
        <f t="shared" si="676"/>
        <v>5</v>
      </c>
      <c r="J3905" t="str">
        <f t="shared" si="682"/>
        <v>Max Altitude: 160</v>
      </c>
      <c r="K3905">
        <f t="shared" si="677"/>
        <v>0</v>
      </c>
      <c r="L3905">
        <f t="shared" si="678"/>
        <v>0</v>
      </c>
      <c r="M3905">
        <f t="shared" si="683"/>
        <v>1</v>
      </c>
      <c r="N3905">
        <f t="shared" si="684"/>
        <v>0</v>
      </c>
      <c r="O3905">
        <f t="shared" si="685"/>
        <v>0</v>
      </c>
      <c r="P3905">
        <f t="shared" si="686"/>
        <v>0</v>
      </c>
      <c r="Q3905">
        <f t="shared" si="679"/>
        <v>0</v>
      </c>
      <c r="R3905">
        <f t="shared" si="680"/>
        <v>0</v>
      </c>
      <c r="W3905" s="1" t="s">
        <v>23</v>
      </c>
      <c r="Z3905">
        <f t="shared" si="681"/>
        <v>153</v>
      </c>
    </row>
    <row r="3906" spans="1:26" x14ac:dyDescent="0.35">
      <c r="A3906" t="s">
        <v>3928</v>
      </c>
      <c r="B3906">
        <v>-27.717562999999998</v>
      </c>
      <c r="C3906">
        <v>152.461476</v>
      </c>
      <c r="D3906">
        <v>160</v>
      </c>
      <c r="E3906">
        <v>155</v>
      </c>
      <c r="F3906">
        <v>8.5299999999999994</v>
      </c>
      <c r="H3906">
        <v>4</v>
      </c>
      <c r="I3906">
        <f t="shared" ref="I3906:I3969" si="687">IF($Q3906,1,IF($R3906,2,IF($K3906,3,IF($L3906,4,IF($M3906,5,IF($N3906,6,IF($O3906,7,IF($P3906,8,0))))))))</f>
        <v>5</v>
      </c>
      <c r="J3906" t="str">
        <f t="shared" si="682"/>
        <v>Max Altitude: 160</v>
      </c>
      <c r="K3906">
        <f t="shared" ref="K3906:K3969" si="688">IF(AND(NOT(ISBLANK(E3906)),AND(E3906&gt;Z3906,E3906&gt;E3907)),1,0)</f>
        <v>0</v>
      </c>
      <c r="L3906">
        <f t="shared" ref="L3906:L3969" si="689">IF(AND(NOT(ISBLANK(E3906)),AND(E3906&lt;Z3906,E3906&lt;E3907)),1,0)</f>
        <v>0</v>
      </c>
      <c r="M3906">
        <f t="shared" si="683"/>
        <v>1</v>
      </c>
      <c r="N3906">
        <f t="shared" si="684"/>
        <v>0</v>
      </c>
      <c r="O3906">
        <f t="shared" si="685"/>
        <v>0</v>
      </c>
      <c r="P3906">
        <f t="shared" si="686"/>
        <v>0</v>
      </c>
      <c r="Q3906">
        <f t="shared" ref="Q3906:Q3969" si="690">IF(H3906&lt;&gt;H3905,1,0)</f>
        <v>0</v>
      </c>
      <c r="R3906">
        <f t="shared" ref="R3906:R3969" si="691">IF(H3906&lt;&gt;H3907,1,0)</f>
        <v>0</v>
      </c>
      <c r="W3906" s="1" t="s">
        <v>23</v>
      </c>
      <c r="Z3906">
        <f t="shared" si="681"/>
        <v>154</v>
      </c>
    </row>
    <row r="3907" spans="1:26" x14ac:dyDescent="0.35">
      <c r="A3907" t="s">
        <v>3929</v>
      </c>
      <c r="B3907">
        <v>-27.717586000000001</v>
      </c>
      <c r="C3907">
        <v>152.461511</v>
      </c>
      <c r="D3907">
        <v>160</v>
      </c>
      <c r="E3907">
        <v>156</v>
      </c>
      <c r="F3907">
        <v>8.4600000000000009</v>
      </c>
      <c r="H3907">
        <v>4</v>
      </c>
      <c r="I3907">
        <f t="shared" si="687"/>
        <v>5</v>
      </c>
      <c r="J3907" t="str">
        <f t="shared" si="682"/>
        <v>Max Altitude: 160</v>
      </c>
      <c r="K3907">
        <f t="shared" si="688"/>
        <v>0</v>
      </c>
      <c r="L3907">
        <f t="shared" si="689"/>
        <v>0</v>
      </c>
      <c r="M3907">
        <f t="shared" si="683"/>
        <v>1</v>
      </c>
      <c r="N3907">
        <f t="shared" si="684"/>
        <v>0</v>
      </c>
      <c r="O3907">
        <f t="shared" si="685"/>
        <v>0</v>
      </c>
      <c r="P3907">
        <f t="shared" si="686"/>
        <v>0</v>
      </c>
      <c r="Q3907">
        <f t="shared" si="690"/>
        <v>0</v>
      </c>
      <c r="R3907">
        <f t="shared" si="691"/>
        <v>0</v>
      </c>
      <c r="W3907" s="1" t="s">
        <v>23</v>
      </c>
      <c r="Z3907">
        <f t="shared" ref="Z3907:Z3970" si="692">IF(E3907&lt;&gt;E3906,E3906,Z3906)</f>
        <v>155</v>
      </c>
    </row>
    <row r="3908" spans="1:26" x14ac:dyDescent="0.35">
      <c r="A3908" t="s">
        <v>3930</v>
      </c>
      <c r="B3908">
        <v>-27.717599</v>
      </c>
      <c r="C3908">
        <v>152.46155200000001</v>
      </c>
      <c r="D3908">
        <v>160</v>
      </c>
      <c r="E3908">
        <v>156</v>
      </c>
      <c r="F3908">
        <v>8.4700000000000006</v>
      </c>
      <c r="H3908">
        <v>4</v>
      </c>
      <c r="I3908">
        <f t="shared" si="687"/>
        <v>5</v>
      </c>
      <c r="J3908" t="str">
        <f t="shared" si="682"/>
        <v>Max Altitude: 160</v>
      </c>
      <c r="K3908">
        <f t="shared" si="688"/>
        <v>0</v>
      </c>
      <c r="L3908">
        <f t="shared" si="689"/>
        <v>0</v>
      </c>
      <c r="M3908">
        <f t="shared" si="683"/>
        <v>1</v>
      </c>
      <c r="N3908">
        <f t="shared" si="684"/>
        <v>0</v>
      </c>
      <c r="O3908">
        <f t="shared" si="685"/>
        <v>0</v>
      </c>
      <c r="P3908">
        <f t="shared" si="686"/>
        <v>0</v>
      </c>
      <c r="Q3908">
        <f t="shared" si="690"/>
        <v>0</v>
      </c>
      <c r="R3908">
        <f t="shared" si="691"/>
        <v>0</v>
      </c>
      <c r="W3908" s="1" t="s">
        <v>23</v>
      </c>
      <c r="Z3908">
        <f t="shared" si="692"/>
        <v>155</v>
      </c>
    </row>
    <row r="3909" spans="1:26" x14ac:dyDescent="0.35">
      <c r="A3909" t="s">
        <v>3931</v>
      </c>
      <c r="B3909">
        <v>-27.717597999999999</v>
      </c>
      <c r="C3909">
        <v>152.46159800000001</v>
      </c>
      <c r="D3909">
        <v>160</v>
      </c>
      <c r="E3909">
        <v>158</v>
      </c>
      <c r="F3909">
        <v>8.48</v>
      </c>
      <c r="H3909">
        <v>4</v>
      </c>
      <c r="I3909">
        <f t="shared" si="687"/>
        <v>3</v>
      </c>
      <c r="J3909" t="str">
        <f t="shared" si="682"/>
        <v>Heart rate is 158</v>
      </c>
      <c r="K3909">
        <f t="shared" si="688"/>
        <v>1</v>
      </c>
      <c r="L3909">
        <f t="shared" si="689"/>
        <v>0</v>
      </c>
      <c r="M3909">
        <f t="shared" si="683"/>
        <v>1</v>
      </c>
      <c r="N3909">
        <f t="shared" si="684"/>
        <v>0</v>
      </c>
      <c r="O3909">
        <f t="shared" si="685"/>
        <v>0</v>
      </c>
      <c r="P3909">
        <f t="shared" si="686"/>
        <v>0</v>
      </c>
      <c r="Q3909">
        <f t="shared" si="690"/>
        <v>0</v>
      </c>
      <c r="R3909">
        <f t="shared" si="691"/>
        <v>0</v>
      </c>
      <c r="W3909" s="1" t="s">
        <v>23</v>
      </c>
      <c r="Z3909">
        <f t="shared" si="692"/>
        <v>156</v>
      </c>
    </row>
    <row r="3910" spans="1:26" x14ac:dyDescent="0.35">
      <c r="A3910" t="s">
        <v>3932</v>
      </c>
      <c r="B3910">
        <v>-27.717590000000001</v>
      </c>
      <c r="C3910">
        <v>152.461648</v>
      </c>
      <c r="D3910">
        <v>160</v>
      </c>
      <c r="E3910">
        <v>156</v>
      </c>
      <c r="F3910">
        <v>8.49</v>
      </c>
      <c r="H3910">
        <v>4</v>
      </c>
      <c r="I3910">
        <f t="shared" si="687"/>
        <v>5</v>
      </c>
      <c r="J3910" t="str">
        <f t="shared" si="682"/>
        <v>Max Altitude: 160</v>
      </c>
      <c r="K3910">
        <f t="shared" si="688"/>
        <v>0</v>
      </c>
      <c r="L3910">
        <f t="shared" si="689"/>
        <v>0</v>
      </c>
      <c r="M3910">
        <f t="shared" si="683"/>
        <v>1</v>
      </c>
      <c r="N3910">
        <f t="shared" si="684"/>
        <v>0</v>
      </c>
      <c r="O3910">
        <f t="shared" si="685"/>
        <v>0</v>
      </c>
      <c r="P3910">
        <f t="shared" si="686"/>
        <v>0</v>
      </c>
      <c r="Q3910">
        <f t="shared" si="690"/>
        <v>0</v>
      </c>
      <c r="R3910">
        <f t="shared" si="691"/>
        <v>0</v>
      </c>
      <c r="W3910" s="1" t="s">
        <v>23</v>
      </c>
      <c r="Z3910">
        <f t="shared" si="692"/>
        <v>158</v>
      </c>
    </row>
    <row r="3911" spans="1:26" x14ac:dyDescent="0.35">
      <c r="A3911" t="s">
        <v>3933</v>
      </c>
      <c r="B3911">
        <v>-27.717576000000001</v>
      </c>
      <c r="C3911">
        <v>152.46169800000001</v>
      </c>
      <c r="D3911">
        <v>160</v>
      </c>
      <c r="E3911">
        <v>156</v>
      </c>
      <c r="F3911">
        <v>8.49</v>
      </c>
      <c r="H3911">
        <v>4</v>
      </c>
      <c r="I3911">
        <f t="shared" si="687"/>
        <v>5</v>
      </c>
      <c r="J3911" t="str">
        <f t="shared" si="682"/>
        <v>Max Altitude: 160</v>
      </c>
      <c r="K3911">
        <f t="shared" si="688"/>
        <v>0</v>
      </c>
      <c r="L3911">
        <f t="shared" si="689"/>
        <v>0</v>
      </c>
      <c r="M3911">
        <f t="shared" si="683"/>
        <v>1</v>
      </c>
      <c r="N3911">
        <f t="shared" si="684"/>
        <v>0</v>
      </c>
      <c r="O3911">
        <f t="shared" si="685"/>
        <v>0</v>
      </c>
      <c r="P3911">
        <f t="shared" si="686"/>
        <v>0</v>
      </c>
      <c r="Q3911">
        <f t="shared" si="690"/>
        <v>0</v>
      </c>
      <c r="R3911">
        <f t="shared" si="691"/>
        <v>0</v>
      </c>
      <c r="W3911" s="1" t="s">
        <v>23</v>
      </c>
      <c r="Z3911">
        <f t="shared" si="692"/>
        <v>158</v>
      </c>
    </row>
    <row r="3912" spans="1:26" x14ac:dyDescent="0.35">
      <c r="A3912" t="s">
        <v>3934</v>
      </c>
      <c r="B3912">
        <v>-27.717559000000001</v>
      </c>
      <c r="C3912">
        <v>152.46174600000001</v>
      </c>
      <c r="D3912">
        <v>160</v>
      </c>
      <c r="E3912">
        <v>156</v>
      </c>
      <c r="F3912">
        <v>8.58</v>
      </c>
      <c r="H3912">
        <v>4</v>
      </c>
      <c r="I3912">
        <f t="shared" si="687"/>
        <v>4</v>
      </c>
      <c r="J3912" t="str">
        <f t="shared" si="682"/>
        <v>Heart rate is 156</v>
      </c>
      <c r="K3912">
        <f t="shared" si="688"/>
        <v>0</v>
      </c>
      <c r="L3912">
        <f t="shared" si="689"/>
        <v>1</v>
      </c>
      <c r="M3912">
        <f t="shared" si="683"/>
        <v>1</v>
      </c>
      <c r="N3912">
        <f t="shared" si="684"/>
        <v>0</v>
      </c>
      <c r="O3912">
        <f t="shared" si="685"/>
        <v>0</v>
      </c>
      <c r="P3912">
        <f t="shared" si="686"/>
        <v>0</v>
      </c>
      <c r="Q3912">
        <f t="shared" si="690"/>
        <v>0</v>
      </c>
      <c r="R3912">
        <f t="shared" si="691"/>
        <v>0</v>
      </c>
      <c r="W3912" s="1" t="s">
        <v>23</v>
      </c>
      <c r="Z3912">
        <f t="shared" si="692"/>
        <v>158</v>
      </c>
    </row>
    <row r="3913" spans="1:26" x14ac:dyDescent="0.35">
      <c r="A3913" t="s">
        <v>3935</v>
      </c>
      <c r="B3913">
        <v>-27.717551</v>
      </c>
      <c r="C3913">
        <v>152.461792</v>
      </c>
      <c r="D3913">
        <v>160</v>
      </c>
      <c r="E3913">
        <v>158</v>
      </c>
      <c r="F3913">
        <v>8.58</v>
      </c>
      <c r="H3913">
        <v>4</v>
      </c>
      <c r="I3913">
        <f t="shared" si="687"/>
        <v>5</v>
      </c>
      <c r="J3913" t="str">
        <f t="shared" si="682"/>
        <v>Max Altitude: 160</v>
      </c>
      <c r="K3913">
        <f t="shared" si="688"/>
        <v>0</v>
      </c>
      <c r="L3913">
        <f t="shared" si="689"/>
        <v>0</v>
      </c>
      <c r="M3913">
        <f t="shared" si="683"/>
        <v>1</v>
      </c>
      <c r="N3913">
        <f t="shared" si="684"/>
        <v>0</v>
      </c>
      <c r="O3913">
        <f t="shared" si="685"/>
        <v>0</v>
      </c>
      <c r="P3913">
        <f t="shared" si="686"/>
        <v>0</v>
      </c>
      <c r="Q3913">
        <f t="shared" si="690"/>
        <v>0</v>
      </c>
      <c r="R3913">
        <f t="shared" si="691"/>
        <v>0</v>
      </c>
      <c r="W3913" s="1" t="s">
        <v>23</v>
      </c>
      <c r="Z3913">
        <f t="shared" si="692"/>
        <v>156</v>
      </c>
    </row>
    <row r="3914" spans="1:26" x14ac:dyDescent="0.35">
      <c r="A3914" t="s">
        <v>3936</v>
      </c>
      <c r="B3914">
        <v>-27.717554</v>
      </c>
      <c r="C3914">
        <v>152.46184</v>
      </c>
      <c r="D3914">
        <v>160</v>
      </c>
      <c r="E3914">
        <v>158</v>
      </c>
      <c r="F3914">
        <v>8.58</v>
      </c>
      <c r="H3914">
        <v>4</v>
      </c>
      <c r="I3914">
        <f t="shared" si="687"/>
        <v>5</v>
      </c>
      <c r="J3914" t="str">
        <f t="shared" si="682"/>
        <v>Max Altitude: 160</v>
      </c>
      <c r="K3914">
        <f t="shared" si="688"/>
        <v>0</v>
      </c>
      <c r="L3914">
        <f t="shared" si="689"/>
        <v>0</v>
      </c>
      <c r="M3914">
        <f t="shared" si="683"/>
        <v>1</v>
      </c>
      <c r="N3914">
        <f t="shared" si="684"/>
        <v>0</v>
      </c>
      <c r="O3914">
        <f t="shared" si="685"/>
        <v>0</v>
      </c>
      <c r="P3914">
        <f t="shared" si="686"/>
        <v>0</v>
      </c>
      <c r="Q3914">
        <f t="shared" si="690"/>
        <v>0</v>
      </c>
      <c r="R3914">
        <f t="shared" si="691"/>
        <v>0</v>
      </c>
      <c r="W3914" s="1" t="s">
        <v>23</v>
      </c>
      <c r="Z3914">
        <f t="shared" si="692"/>
        <v>156</v>
      </c>
    </row>
    <row r="3915" spans="1:26" x14ac:dyDescent="0.35">
      <c r="A3915" t="s">
        <v>3937</v>
      </c>
      <c r="B3915">
        <v>-27.717562999999998</v>
      </c>
      <c r="C3915">
        <v>152.46188799999999</v>
      </c>
      <c r="D3915">
        <v>160</v>
      </c>
      <c r="E3915">
        <v>159</v>
      </c>
      <c r="F3915">
        <v>8.6199999999999992</v>
      </c>
      <c r="H3915">
        <v>4</v>
      </c>
      <c r="I3915">
        <f t="shared" si="687"/>
        <v>3</v>
      </c>
      <c r="J3915" t="str">
        <f t="shared" si="682"/>
        <v>Heart rate is 159</v>
      </c>
      <c r="K3915">
        <f t="shared" si="688"/>
        <v>1</v>
      </c>
      <c r="L3915">
        <f t="shared" si="689"/>
        <v>0</v>
      </c>
      <c r="M3915">
        <f t="shared" si="683"/>
        <v>1</v>
      </c>
      <c r="N3915">
        <f t="shared" si="684"/>
        <v>0</v>
      </c>
      <c r="O3915">
        <f t="shared" si="685"/>
        <v>0</v>
      </c>
      <c r="P3915">
        <f t="shared" si="686"/>
        <v>0</v>
      </c>
      <c r="Q3915">
        <f t="shared" si="690"/>
        <v>0</v>
      </c>
      <c r="R3915">
        <f t="shared" si="691"/>
        <v>0</v>
      </c>
      <c r="W3915" s="1" t="s">
        <v>23</v>
      </c>
      <c r="Z3915">
        <f t="shared" si="692"/>
        <v>158</v>
      </c>
    </row>
    <row r="3916" spans="1:26" x14ac:dyDescent="0.35">
      <c r="A3916" t="s">
        <v>3938</v>
      </c>
      <c r="B3916">
        <v>-27.717569000000001</v>
      </c>
      <c r="C3916">
        <v>152.461938</v>
      </c>
      <c r="D3916">
        <v>160</v>
      </c>
      <c r="E3916">
        <v>158</v>
      </c>
      <c r="F3916">
        <v>8.6199999999999992</v>
      </c>
      <c r="H3916">
        <v>4</v>
      </c>
      <c r="I3916">
        <f t="shared" si="687"/>
        <v>5</v>
      </c>
      <c r="J3916" t="str">
        <f t="shared" si="682"/>
        <v>Max Altitude: 160</v>
      </c>
      <c r="K3916">
        <f t="shared" si="688"/>
        <v>0</v>
      </c>
      <c r="L3916">
        <f t="shared" si="689"/>
        <v>0</v>
      </c>
      <c r="M3916">
        <f t="shared" si="683"/>
        <v>1</v>
      </c>
      <c r="N3916">
        <f t="shared" si="684"/>
        <v>0</v>
      </c>
      <c r="O3916">
        <f t="shared" si="685"/>
        <v>0</v>
      </c>
      <c r="P3916">
        <f t="shared" si="686"/>
        <v>0</v>
      </c>
      <c r="Q3916">
        <f t="shared" si="690"/>
        <v>0</v>
      </c>
      <c r="R3916">
        <f t="shared" si="691"/>
        <v>0</v>
      </c>
      <c r="W3916" s="1" t="s">
        <v>23</v>
      </c>
      <c r="Z3916">
        <f t="shared" si="692"/>
        <v>159</v>
      </c>
    </row>
    <row r="3917" spans="1:26" x14ac:dyDescent="0.35">
      <c r="A3917" t="s">
        <v>3939</v>
      </c>
      <c r="B3917">
        <v>-27.717568</v>
      </c>
      <c r="C3917">
        <v>152.46198999999999</v>
      </c>
      <c r="D3917">
        <v>160</v>
      </c>
      <c r="E3917">
        <v>158</v>
      </c>
      <c r="F3917">
        <v>8.67</v>
      </c>
      <c r="H3917">
        <v>4</v>
      </c>
      <c r="I3917">
        <f t="shared" si="687"/>
        <v>5</v>
      </c>
      <c r="J3917" t="str">
        <f t="shared" si="682"/>
        <v>Max Altitude: 160</v>
      </c>
      <c r="K3917">
        <f t="shared" si="688"/>
        <v>0</v>
      </c>
      <c r="L3917">
        <f t="shared" si="689"/>
        <v>0</v>
      </c>
      <c r="M3917">
        <f t="shared" si="683"/>
        <v>1</v>
      </c>
      <c r="N3917">
        <f t="shared" si="684"/>
        <v>0</v>
      </c>
      <c r="O3917">
        <f t="shared" si="685"/>
        <v>0</v>
      </c>
      <c r="P3917">
        <f t="shared" si="686"/>
        <v>0</v>
      </c>
      <c r="Q3917">
        <f t="shared" si="690"/>
        <v>0</v>
      </c>
      <c r="R3917">
        <f t="shared" si="691"/>
        <v>0</v>
      </c>
      <c r="W3917" s="1" t="s">
        <v>23</v>
      </c>
      <c r="Z3917">
        <f t="shared" si="692"/>
        <v>159</v>
      </c>
    </row>
    <row r="3918" spans="1:26" x14ac:dyDescent="0.35">
      <c r="A3918" t="s">
        <v>3940</v>
      </c>
      <c r="B3918">
        <v>-27.717561</v>
      </c>
      <c r="C3918">
        <v>152.46204</v>
      </c>
      <c r="D3918">
        <v>160</v>
      </c>
      <c r="E3918">
        <v>158</v>
      </c>
      <c r="F3918">
        <v>8.67</v>
      </c>
      <c r="H3918">
        <v>4</v>
      </c>
      <c r="I3918">
        <f t="shared" si="687"/>
        <v>4</v>
      </c>
      <c r="J3918" t="str">
        <f t="shared" si="682"/>
        <v>Heart rate is 158</v>
      </c>
      <c r="K3918">
        <f t="shared" si="688"/>
        <v>0</v>
      </c>
      <c r="L3918">
        <f t="shared" si="689"/>
        <v>1</v>
      </c>
      <c r="M3918">
        <f t="shared" si="683"/>
        <v>1</v>
      </c>
      <c r="N3918">
        <f t="shared" si="684"/>
        <v>0</v>
      </c>
      <c r="O3918">
        <f t="shared" si="685"/>
        <v>0</v>
      </c>
      <c r="P3918">
        <f t="shared" si="686"/>
        <v>0</v>
      </c>
      <c r="Q3918">
        <f t="shared" si="690"/>
        <v>0</v>
      </c>
      <c r="R3918">
        <f t="shared" si="691"/>
        <v>0</v>
      </c>
      <c r="W3918" s="1" t="s">
        <v>23</v>
      </c>
      <c r="Z3918">
        <f t="shared" si="692"/>
        <v>159</v>
      </c>
    </row>
    <row r="3919" spans="1:26" x14ac:dyDescent="0.35">
      <c r="A3919" t="s">
        <v>3941</v>
      </c>
      <c r="B3919">
        <v>-27.717552000000001</v>
      </c>
      <c r="C3919">
        <v>152.46208799999999</v>
      </c>
      <c r="D3919">
        <v>160</v>
      </c>
      <c r="E3919">
        <v>159</v>
      </c>
      <c r="F3919">
        <v>8.67</v>
      </c>
      <c r="H3919">
        <v>4</v>
      </c>
      <c r="I3919">
        <f t="shared" si="687"/>
        <v>5</v>
      </c>
      <c r="J3919" t="str">
        <f t="shared" si="682"/>
        <v>Max Altitude: 160</v>
      </c>
      <c r="K3919">
        <f t="shared" si="688"/>
        <v>0</v>
      </c>
      <c r="L3919">
        <f t="shared" si="689"/>
        <v>0</v>
      </c>
      <c r="M3919">
        <f t="shared" si="683"/>
        <v>1</v>
      </c>
      <c r="N3919">
        <f t="shared" si="684"/>
        <v>0</v>
      </c>
      <c r="O3919">
        <f t="shared" si="685"/>
        <v>0</v>
      </c>
      <c r="P3919">
        <f t="shared" si="686"/>
        <v>0</v>
      </c>
      <c r="Q3919">
        <f t="shared" si="690"/>
        <v>0</v>
      </c>
      <c r="R3919">
        <f t="shared" si="691"/>
        <v>0</v>
      </c>
      <c r="W3919" s="1" t="s">
        <v>23</v>
      </c>
      <c r="Z3919">
        <f t="shared" si="692"/>
        <v>158</v>
      </c>
    </row>
    <row r="3920" spans="1:26" x14ac:dyDescent="0.35">
      <c r="A3920" t="s">
        <v>3942</v>
      </c>
      <c r="B3920">
        <v>-27.717541000000001</v>
      </c>
      <c r="C3920">
        <v>152.46213499999999</v>
      </c>
      <c r="D3920">
        <v>160</v>
      </c>
      <c r="E3920">
        <v>161</v>
      </c>
      <c r="F3920">
        <v>8.6999999999999993</v>
      </c>
      <c r="H3920">
        <v>4</v>
      </c>
      <c r="I3920">
        <f t="shared" si="687"/>
        <v>3</v>
      </c>
      <c r="J3920" t="str">
        <f t="shared" si="682"/>
        <v>Heart rate is 161</v>
      </c>
      <c r="K3920">
        <f t="shared" si="688"/>
        <v>1</v>
      </c>
      <c r="L3920">
        <f t="shared" si="689"/>
        <v>0</v>
      </c>
      <c r="M3920">
        <f t="shared" si="683"/>
        <v>1</v>
      </c>
      <c r="N3920">
        <f t="shared" si="684"/>
        <v>0</v>
      </c>
      <c r="O3920">
        <f t="shared" si="685"/>
        <v>0</v>
      </c>
      <c r="P3920">
        <f t="shared" si="686"/>
        <v>0</v>
      </c>
      <c r="Q3920">
        <f t="shared" si="690"/>
        <v>0</v>
      </c>
      <c r="R3920">
        <f t="shared" si="691"/>
        <v>0</v>
      </c>
      <c r="W3920" s="1" t="s">
        <v>23</v>
      </c>
      <c r="Z3920">
        <f t="shared" si="692"/>
        <v>159</v>
      </c>
    </row>
    <row r="3921" spans="1:26" x14ac:dyDescent="0.35">
      <c r="A3921" t="s">
        <v>3943</v>
      </c>
      <c r="B3921">
        <v>-27.717531000000001</v>
      </c>
      <c r="C3921">
        <v>152.46218200000001</v>
      </c>
      <c r="D3921">
        <v>160</v>
      </c>
      <c r="E3921">
        <v>160</v>
      </c>
      <c r="F3921">
        <v>8.6999999999999993</v>
      </c>
      <c r="H3921">
        <v>4</v>
      </c>
      <c r="I3921">
        <f t="shared" si="687"/>
        <v>5</v>
      </c>
      <c r="J3921" t="str">
        <f t="shared" ref="J3921:J3984" si="693">IF(Q3921,"Started trip",IF(R3921,"Finished trip",IF(OR(K3921,L3921),"Heart rate is "&amp;E3921,IF(M3921,"Max Altitude: "&amp;D3921,IF(N3921,"Min Altitude: "&amp;D3921,IF(O3921,"Max Speed: "&amp;F3921,IF(P3921,"Min Speed: "&amp;F3921,0)))))))</f>
        <v>Max Altitude: 160</v>
      </c>
      <c r="K3921">
        <f t="shared" si="688"/>
        <v>0</v>
      </c>
      <c r="L3921">
        <f t="shared" si="689"/>
        <v>0</v>
      </c>
      <c r="M3921">
        <f t="shared" ref="M3921:M3984" si="694">IF(AND(MAX(D$3025:D$4040)=D3921,NOT(ISBLANK(D3921))),1,0)</f>
        <v>1</v>
      </c>
      <c r="N3921">
        <f t="shared" ref="N3921:N3984" si="695">IF(AND(MAX(E$3025:E$4040)=E3921,NOT(ISBLANK(E3921))),1,0)</f>
        <v>0</v>
      </c>
      <c r="O3921">
        <f t="shared" ref="O3921:O3984" si="696">IF(AND(MAX(F$3025:F$4040)=F3921,NOT(ISBLANK(F3921))),1,0)</f>
        <v>0</v>
      </c>
      <c r="P3921">
        <f t="shared" ref="P3921:P3984" si="697">IF(AND(MAX(G$3025:G$4040)=G3921,NOT(ISBLANK(G3921))),1,0)</f>
        <v>0</v>
      </c>
      <c r="Q3921">
        <f t="shared" si="690"/>
        <v>0</v>
      </c>
      <c r="R3921">
        <f t="shared" si="691"/>
        <v>0</v>
      </c>
      <c r="W3921" s="1" t="s">
        <v>23</v>
      </c>
      <c r="Z3921">
        <f t="shared" si="692"/>
        <v>161</v>
      </c>
    </row>
    <row r="3922" spans="1:26" x14ac:dyDescent="0.35">
      <c r="A3922" t="s">
        <v>3944</v>
      </c>
      <c r="B3922">
        <v>-27.717528000000001</v>
      </c>
      <c r="C3922">
        <v>152.46222900000001</v>
      </c>
      <c r="D3922">
        <v>160</v>
      </c>
      <c r="E3922">
        <v>159</v>
      </c>
      <c r="F3922">
        <v>8.66</v>
      </c>
      <c r="H3922">
        <v>4</v>
      </c>
      <c r="I3922">
        <f t="shared" si="687"/>
        <v>5</v>
      </c>
      <c r="J3922" t="str">
        <f t="shared" si="693"/>
        <v>Max Altitude: 160</v>
      </c>
      <c r="K3922">
        <f t="shared" si="688"/>
        <v>0</v>
      </c>
      <c r="L3922">
        <f t="shared" si="689"/>
        <v>0</v>
      </c>
      <c r="M3922">
        <f t="shared" si="694"/>
        <v>1</v>
      </c>
      <c r="N3922">
        <f t="shared" si="695"/>
        <v>0</v>
      </c>
      <c r="O3922">
        <f t="shared" si="696"/>
        <v>0</v>
      </c>
      <c r="P3922">
        <f t="shared" si="697"/>
        <v>0</v>
      </c>
      <c r="Q3922">
        <f t="shared" si="690"/>
        <v>0</v>
      </c>
      <c r="R3922">
        <f t="shared" si="691"/>
        <v>0</v>
      </c>
      <c r="W3922" s="1" t="s">
        <v>23</v>
      </c>
      <c r="Z3922">
        <f t="shared" si="692"/>
        <v>160</v>
      </c>
    </row>
    <row r="3923" spans="1:26" x14ac:dyDescent="0.35">
      <c r="A3923" t="s">
        <v>3945</v>
      </c>
      <c r="B3923">
        <v>-27.717531000000001</v>
      </c>
      <c r="C3923">
        <v>152.46228099999999</v>
      </c>
      <c r="D3923">
        <v>159</v>
      </c>
      <c r="E3923">
        <v>159</v>
      </c>
      <c r="F3923">
        <v>8.66</v>
      </c>
      <c r="H3923">
        <v>4</v>
      </c>
      <c r="I3923">
        <f t="shared" si="687"/>
        <v>0</v>
      </c>
      <c r="J3923">
        <f t="shared" si="693"/>
        <v>0</v>
      </c>
      <c r="K3923">
        <f t="shared" si="688"/>
        <v>0</v>
      </c>
      <c r="L3923">
        <f t="shared" si="689"/>
        <v>0</v>
      </c>
      <c r="M3923">
        <f t="shared" si="694"/>
        <v>0</v>
      </c>
      <c r="N3923">
        <f t="shared" si="695"/>
        <v>0</v>
      </c>
      <c r="O3923">
        <f t="shared" si="696"/>
        <v>0</v>
      </c>
      <c r="P3923">
        <f t="shared" si="697"/>
        <v>0</v>
      </c>
      <c r="Q3923">
        <f t="shared" si="690"/>
        <v>0</v>
      </c>
      <c r="R3923">
        <f t="shared" si="691"/>
        <v>0</v>
      </c>
      <c r="W3923" s="1" t="s">
        <v>23</v>
      </c>
      <c r="Z3923">
        <f t="shared" si="692"/>
        <v>160</v>
      </c>
    </row>
    <row r="3924" spans="1:26" x14ac:dyDescent="0.35">
      <c r="A3924" t="s">
        <v>3946</v>
      </c>
      <c r="B3924">
        <v>-27.71753</v>
      </c>
      <c r="C3924">
        <v>152.46233799999999</v>
      </c>
      <c r="D3924">
        <v>159</v>
      </c>
      <c r="E3924">
        <v>159</v>
      </c>
      <c r="F3924">
        <v>8.66</v>
      </c>
      <c r="H3924">
        <v>4</v>
      </c>
      <c r="I3924">
        <f t="shared" si="687"/>
        <v>0</v>
      </c>
      <c r="J3924">
        <f t="shared" si="693"/>
        <v>0</v>
      </c>
      <c r="K3924">
        <f t="shared" si="688"/>
        <v>0</v>
      </c>
      <c r="L3924">
        <f t="shared" si="689"/>
        <v>0</v>
      </c>
      <c r="M3924">
        <f t="shared" si="694"/>
        <v>0</v>
      </c>
      <c r="N3924">
        <f t="shared" si="695"/>
        <v>0</v>
      </c>
      <c r="O3924">
        <f t="shared" si="696"/>
        <v>0</v>
      </c>
      <c r="P3924">
        <f t="shared" si="697"/>
        <v>0</v>
      </c>
      <c r="Q3924">
        <f t="shared" si="690"/>
        <v>0</v>
      </c>
      <c r="R3924">
        <f t="shared" si="691"/>
        <v>0</v>
      </c>
      <c r="W3924" s="1" t="s">
        <v>23</v>
      </c>
      <c r="Z3924">
        <f t="shared" si="692"/>
        <v>160</v>
      </c>
    </row>
    <row r="3925" spans="1:26" x14ac:dyDescent="0.35">
      <c r="A3925" t="s">
        <v>3947</v>
      </c>
      <c r="B3925">
        <v>-27.717525999999999</v>
      </c>
      <c r="C3925">
        <v>152.46239399999999</v>
      </c>
      <c r="D3925">
        <v>159</v>
      </c>
      <c r="E3925">
        <v>159</v>
      </c>
      <c r="F3925">
        <v>8.74</v>
      </c>
      <c r="H3925">
        <v>4</v>
      </c>
      <c r="I3925">
        <f t="shared" si="687"/>
        <v>0</v>
      </c>
      <c r="J3925">
        <f t="shared" si="693"/>
        <v>0</v>
      </c>
      <c r="K3925">
        <f t="shared" si="688"/>
        <v>0</v>
      </c>
      <c r="L3925">
        <f t="shared" si="689"/>
        <v>0</v>
      </c>
      <c r="M3925">
        <f t="shared" si="694"/>
        <v>0</v>
      </c>
      <c r="N3925">
        <f t="shared" si="695"/>
        <v>0</v>
      </c>
      <c r="O3925">
        <f t="shared" si="696"/>
        <v>0</v>
      </c>
      <c r="P3925">
        <f t="shared" si="697"/>
        <v>0</v>
      </c>
      <c r="Q3925">
        <f t="shared" si="690"/>
        <v>0</v>
      </c>
      <c r="R3925">
        <f t="shared" si="691"/>
        <v>0</v>
      </c>
      <c r="W3925" s="1" t="s">
        <v>23</v>
      </c>
      <c r="Z3925">
        <f t="shared" si="692"/>
        <v>160</v>
      </c>
    </row>
    <row r="3926" spans="1:26" x14ac:dyDescent="0.35">
      <c r="A3926" t="s">
        <v>3948</v>
      </c>
      <c r="B3926">
        <v>-27.717525999999999</v>
      </c>
      <c r="C3926">
        <v>152.462447</v>
      </c>
      <c r="D3926">
        <v>159</v>
      </c>
      <c r="E3926">
        <v>159</v>
      </c>
      <c r="F3926">
        <v>8.74</v>
      </c>
      <c r="H3926">
        <v>4</v>
      </c>
      <c r="I3926">
        <f t="shared" si="687"/>
        <v>4</v>
      </c>
      <c r="J3926" t="str">
        <f t="shared" si="693"/>
        <v>Heart rate is 159</v>
      </c>
      <c r="K3926">
        <f t="shared" si="688"/>
        <v>0</v>
      </c>
      <c r="L3926">
        <f t="shared" si="689"/>
        <v>1</v>
      </c>
      <c r="M3926">
        <f t="shared" si="694"/>
        <v>0</v>
      </c>
      <c r="N3926">
        <f t="shared" si="695"/>
        <v>0</v>
      </c>
      <c r="O3926">
        <f t="shared" si="696"/>
        <v>0</v>
      </c>
      <c r="P3926">
        <f t="shared" si="697"/>
        <v>0</v>
      </c>
      <c r="Q3926">
        <f t="shared" si="690"/>
        <v>0</v>
      </c>
      <c r="R3926">
        <f t="shared" si="691"/>
        <v>0</v>
      </c>
      <c r="W3926" s="1" t="s">
        <v>23</v>
      </c>
      <c r="Z3926">
        <f t="shared" si="692"/>
        <v>160</v>
      </c>
    </row>
    <row r="3927" spans="1:26" x14ac:dyDescent="0.35">
      <c r="A3927" t="s">
        <v>3949</v>
      </c>
      <c r="B3927">
        <v>-27.717527</v>
      </c>
      <c r="C3927">
        <v>152.46249700000001</v>
      </c>
      <c r="D3927">
        <v>159</v>
      </c>
      <c r="E3927">
        <v>160</v>
      </c>
      <c r="F3927">
        <v>8.8000000000000007</v>
      </c>
      <c r="H3927">
        <v>4</v>
      </c>
      <c r="I3927">
        <f t="shared" si="687"/>
        <v>0</v>
      </c>
      <c r="J3927">
        <f t="shared" si="693"/>
        <v>0</v>
      </c>
      <c r="K3927">
        <f t="shared" si="688"/>
        <v>0</v>
      </c>
      <c r="L3927">
        <f t="shared" si="689"/>
        <v>0</v>
      </c>
      <c r="M3927">
        <f t="shared" si="694"/>
        <v>0</v>
      </c>
      <c r="N3927">
        <f t="shared" si="695"/>
        <v>0</v>
      </c>
      <c r="O3927">
        <f t="shared" si="696"/>
        <v>0</v>
      </c>
      <c r="P3927">
        <f t="shared" si="697"/>
        <v>0</v>
      </c>
      <c r="Q3927">
        <f t="shared" si="690"/>
        <v>0</v>
      </c>
      <c r="R3927">
        <f t="shared" si="691"/>
        <v>0</v>
      </c>
      <c r="W3927" s="1" t="s">
        <v>23</v>
      </c>
      <c r="Z3927">
        <f t="shared" si="692"/>
        <v>159</v>
      </c>
    </row>
    <row r="3928" spans="1:26" x14ac:dyDescent="0.35">
      <c r="A3928" t="s">
        <v>3950</v>
      </c>
      <c r="B3928">
        <v>-27.717531999999999</v>
      </c>
      <c r="C3928">
        <v>152.46254099999999</v>
      </c>
      <c r="D3928">
        <v>159</v>
      </c>
      <c r="E3928">
        <v>160</v>
      </c>
      <c r="F3928">
        <v>8.77</v>
      </c>
      <c r="H3928">
        <v>4</v>
      </c>
      <c r="I3928">
        <f t="shared" si="687"/>
        <v>0</v>
      </c>
      <c r="J3928">
        <f t="shared" si="693"/>
        <v>0</v>
      </c>
      <c r="K3928">
        <f t="shared" si="688"/>
        <v>0</v>
      </c>
      <c r="L3928">
        <f t="shared" si="689"/>
        <v>0</v>
      </c>
      <c r="M3928">
        <f t="shared" si="694"/>
        <v>0</v>
      </c>
      <c r="N3928">
        <f t="shared" si="695"/>
        <v>0</v>
      </c>
      <c r="O3928">
        <f t="shared" si="696"/>
        <v>0</v>
      </c>
      <c r="P3928">
        <f t="shared" si="697"/>
        <v>0</v>
      </c>
      <c r="Q3928">
        <f t="shared" si="690"/>
        <v>0</v>
      </c>
      <c r="R3928">
        <f t="shared" si="691"/>
        <v>0</v>
      </c>
      <c r="W3928" s="1" t="s">
        <v>23</v>
      </c>
      <c r="Z3928">
        <f t="shared" si="692"/>
        <v>159</v>
      </c>
    </row>
    <row r="3929" spans="1:26" x14ac:dyDescent="0.35">
      <c r="A3929" t="s">
        <v>3951</v>
      </c>
      <c r="B3929">
        <v>-27.717542999999999</v>
      </c>
      <c r="C3929">
        <v>152.462583</v>
      </c>
      <c r="D3929">
        <v>159</v>
      </c>
      <c r="E3929">
        <v>161</v>
      </c>
      <c r="F3929">
        <v>8.81</v>
      </c>
      <c r="H3929">
        <v>4</v>
      </c>
      <c r="I3929">
        <f t="shared" si="687"/>
        <v>0</v>
      </c>
      <c r="J3929">
        <f t="shared" si="693"/>
        <v>0</v>
      </c>
      <c r="K3929">
        <f t="shared" si="688"/>
        <v>0</v>
      </c>
      <c r="L3929">
        <f t="shared" si="689"/>
        <v>0</v>
      </c>
      <c r="M3929">
        <f t="shared" si="694"/>
        <v>0</v>
      </c>
      <c r="N3929">
        <f t="shared" si="695"/>
        <v>0</v>
      </c>
      <c r="O3929">
        <f t="shared" si="696"/>
        <v>0</v>
      </c>
      <c r="P3929">
        <f t="shared" si="697"/>
        <v>0</v>
      </c>
      <c r="Q3929">
        <f t="shared" si="690"/>
        <v>0</v>
      </c>
      <c r="R3929">
        <f t="shared" si="691"/>
        <v>0</v>
      </c>
      <c r="W3929" s="1" t="s">
        <v>23</v>
      </c>
      <c r="Z3929">
        <f t="shared" si="692"/>
        <v>160</v>
      </c>
    </row>
    <row r="3930" spans="1:26" x14ac:dyDescent="0.35">
      <c r="A3930" t="s">
        <v>3952</v>
      </c>
      <c r="B3930">
        <v>-27.717559999999999</v>
      </c>
      <c r="C3930">
        <v>152.462628</v>
      </c>
      <c r="D3930">
        <v>159</v>
      </c>
      <c r="E3930">
        <v>162</v>
      </c>
      <c r="F3930">
        <v>8.8000000000000007</v>
      </c>
      <c r="H3930">
        <v>4</v>
      </c>
      <c r="I3930">
        <f t="shared" si="687"/>
        <v>0</v>
      </c>
      <c r="J3930">
        <f t="shared" si="693"/>
        <v>0</v>
      </c>
      <c r="K3930">
        <f t="shared" si="688"/>
        <v>0</v>
      </c>
      <c r="L3930">
        <f t="shared" si="689"/>
        <v>0</v>
      </c>
      <c r="M3930">
        <f t="shared" si="694"/>
        <v>0</v>
      </c>
      <c r="N3930">
        <f t="shared" si="695"/>
        <v>0</v>
      </c>
      <c r="O3930">
        <f t="shared" si="696"/>
        <v>0</v>
      </c>
      <c r="P3930">
        <f t="shared" si="697"/>
        <v>0</v>
      </c>
      <c r="Q3930">
        <f t="shared" si="690"/>
        <v>0</v>
      </c>
      <c r="R3930">
        <f t="shared" si="691"/>
        <v>0</v>
      </c>
      <c r="W3930" s="1" t="s">
        <v>23</v>
      </c>
      <c r="Z3930">
        <f t="shared" si="692"/>
        <v>161</v>
      </c>
    </row>
    <row r="3931" spans="1:26" x14ac:dyDescent="0.35">
      <c r="A3931" t="s">
        <v>3953</v>
      </c>
      <c r="B3931">
        <v>-27.717578</v>
      </c>
      <c r="C3931">
        <v>152.46267399999999</v>
      </c>
      <c r="D3931">
        <v>159</v>
      </c>
      <c r="E3931">
        <v>163</v>
      </c>
      <c r="F3931">
        <v>8.89</v>
      </c>
      <c r="H3931">
        <v>4</v>
      </c>
      <c r="I3931">
        <f t="shared" si="687"/>
        <v>3</v>
      </c>
      <c r="J3931" t="str">
        <f t="shared" si="693"/>
        <v>Heart rate is 163</v>
      </c>
      <c r="K3931">
        <f t="shared" si="688"/>
        <v>1</v>
      </c>
      <c r="L3931">
        <f t="shared" si="689"/>
        <v>0</v>
      </c>
      <c r="M3931">
        <f t="shared" si="694"/>
        <v>0</v>
      </c>
      <c r="N3931">
        <f t="shared" si="695"/>
        <v>0</v>
      </c>
      <c r="O3931">
        <f t="shared" si="696"/>
        <v>0</v>
      </c>
      <c r="P3931">
        <f t="shared" si="697"/>
        <v>0</v>
      </c>
      <c r="Q3931">
        <f t="shared" si="690"/>
        <v>0</v>
      </c>
      <c r="R3931">
        <f t="shared" si="691"/>
        <v>0</v>
      </c>
      <c r="W3931" s="1" t="s">
        <v>23</v>
      </c>
      <c r="Z3931">
        <f t="shared" si="692"/>
        <v>162</v>
      </c>
    </row>
    <row r="3932" spans="1:26" x14ac:dyDescent="0.35">
      <c r="A3932" t="s">
        <v>3954</v>
      </c>
      <c r="B3932">
        <v>-27.717592</v>
      </c>
      <c r="C3932">
        <v>152.46272200000001</v>
      </c>
      <c r="D3932">
        <v>159</v>
      </c>
      <c r="E3932">
        <v>162</v>
      </c>
      <c r="F3932">
        <v>8.94</v>
      </c>
      <c r="H3932">
        <v>4</v>
      </c>
      <c r="I3932">
        <f t="shared" si="687"/>
        <v>0</v>
      </c>
      <c r="J3932">
        <f t="shared" si="693"/>
        <v>0</v>
      </c>
      <c r="K3932">
        <f t="shared" si="688"/>
        <v>0</v>
      </c>
      <c r="L3932">
        <f t="shared" si="689"/>
        <v>0</v>
      </c>
      <c r="M3932">
        <f t="shared" si="694"/>
        <v>0</v>
      </c>
      <c r="N3932">
        <f t="shared" si="695"/>
        <v>0</v>
      </c>
      <c r="O3932">
        <f t="shared" si="696"/>
        <v>0</v>
      </c>
      <c r="P3932">
        <f t="shared" si="697"/>
        <v>0</v>
      </c>
      <c r="Q3932">
        <f t="shared" si="690"/>
        <v>0</v>
      </c>
      <c r="R3932">
        <f t="shared" si="691"/>
        <v>0</v>
      </c>
      <c r="W3932" s="1" t="s">
        <v>23</v>
      </c>
      <c r="Z3932">
        <f t="shared" si="692"/>
        <v>163</v>
      </c>
    </row>
    <row r="3933" spans="1:26" x14ac:dyDescent="0.35">
      <c r="A3933" t="s">
        <v>3955</v>
      </c>
      <c r="B3933">
        <v>-27.717604999999999</v>
      </c>
      <c r="C3933">
        <v>152.462771</v>
      </c>
      <c r="D3933">
        <v>159</v>
      </c>
      <c r="E3933">
        <v>162</v>
      </c>
      <c r="F3933">
        <v>8.9499999999999993</v>
      </c>
      <c r="H3933">
        <v>4</v>
      </c>
      <c r="I3933">
        <f t="shared" si="687"/>
        <v>0</v>
      </c>
      <c r="J3933">
        <f t="shared" si="693"/>
        <v>0</v>
      </c>
      <c r="K3933">
        <f t="shared" si="688"/>
        <v>0</v>
      </c>
      <c r="L3933">
        <f t="shared" si="689"/>
        <v>0</v>
      </c>
      <c r="M3933">
        <f t="shared" si="694"/>
        <v>0</v>
      </c>
      <c r="N3933">
        <f t="shared" si="695"/>
        <v>0</v>
      </c>
      <c r="O3933">
        <f t="shared" si="696"/>
        <v>0</v>
      </c>
      <c r="P3933">
        <f t="shared" si="697"/>
        <v>0</v>
      </c>
      <c r="Q3933">
        <f t="shared" si="690"/>
        <v>0</v>
      </c>
      <c r="R3933">
        <f t="shared" si="691"/>
        <v>0</v>
      </c>
      <c r="W3933" s="1" t="s">
        <v>23</v>
      </c>
      <c r="Z3933">
        <f t="shared" si="692"/>
        <v>163</v>
      </c>
    </row>
    <row r="3934" spans="1:26" x14ac:dyDescent="0.35">
      <c r="A3934" t="s">
        <v>3956</v>
      </c>
      <c r="B3934">
        <v>-27.717614999999999</v>
      </c>
      <c r="C3934">
        <v>152.46282500000001</v>
      </c>
      <c r="D3934">
        <v>159</v>
      </c>
      <c r="E3934">
        <v>162</v>
      </c>
      <c r="F3934">
        <v>8.9499999999999993</v>
      </c>
      <c r="H3934">
        <v>4</v>
      </c>
      <c r="I3934">
        <f t="shared" si="687"/>
        <v>0</v>
      </c>
      <c r="J3934">
        <f t="shared" si="693"/>
        <v>0</v>
      </c>
      <c r="K3934">
        <f t="shared" si="688"/>
        <v>0</v>
      </c>
      <c r="L3934">
        <f t="shared" si="689"/>
        <v>0</v>
      </c>
      <c r="M3934">
        <f t="shared" si="694"/>
        <v>0</v>
      </c>
      <c r="N3934">
        <f t="shared" si="695"/>
        <v>0</v>
      </c>
      <c r="O3934">
        <f t="shared" si="696"/>
        <v>0</v>
      </c>
      <c r="P3934">
        <f t="shared" si="697"/>
        <v>0</v>
      </c>
      <c r="Q3934">
        <f t="shared" si="690"/>
        <v>0</v>
      </c>
      <c r="R3934">
        <f t="shared" si="691"/>
        <v>0</v>
      </c>
      <c r="W3934" s="1" t="s">
        <v>23</v>
      </c>
      <c r="Z3934">
        <f t="shared" si="692"/>
        <v>163</v>
      </c>
    </row>
    <row r="3935" spans="1:26" x14ac:dyDescent="0.35">
      <c r="A3935" t="s">
        <v>3957</v>
      </c>
      <c r="B3935">
        <v>-27.71762</v>
      </c>
      <c r="C3935">
        <v>152.46288200000001</v>
      </c>
      <c r="D3935">
        <v>158</v>
      </c>
      <c r="E3935">
        <v>162</v>
      </c>
      <c r="F3935">
        <v>8.9499999999999993</v>
      </c>
      <c r="H3935">
        <v>4</v>
      </c>
      <c r="I3935">
        <f t="shared" si="687"/>
        <v>0</v>
      </c>
      <c r="J3935">
        <f t="shared" si="693"/>
        <v>0</v>
      </c>
      <c r="K3935">
        <f t="shared" si="688"/>
        <v>0</v>
      </c>
      <c r="L3935">
        <f t="shared" si="689"/>
        <v>0</v>
      </c>
      <c r="M3935">
        <f t="shared" si="694"/>
        <v>0</v>
      </c>
      <c r="N3935">
        <f t="shared" si="695"/>
        <v>0</v>
      </c>
      <c r="O3935">
        <f t="shared" si="696"/>
        <v>0</v>
      </c>
      <c r="P3935">
        <f t="shared" si="697"/>
        <v>0</v>
      </c>
      <c r="Q3935">
        <f t="shared" si="690"/>
        <v>0</v>
      </c>
      <c r="R3935">
        <f t="shared" si="691"/>
        <v>0</v>
      </c>
      <c r="W3935" s="1" t="s">
        <v>23</v>
      </c>
      <c r="Z3935">
        <f t="shared" si="692"/>
        <v>163</v>
      </c>
    </row>
    <row r="3936" spans="1:26" x14ac:dyDescent="0.35">
      <c r="A3936" t="s">
        <v>3958</v>
      </c>
      <c r="B3936">
        <v>-27.717625999999999</v>
      </c>
      <c r="C3936">
        <v>152.46294</v>
      </c>
      <c r="D3936">
        <v>158</v>
      </c>
      <c r="E3936">
        <v>161</v>
      </c>
      <c r="F3936">
        <v>9</v>
      </c>
      <c r="H3936">
        <v>4</v>
      </c>
      <c r="I3936">
        <f t="shared" si="687"/>
        <v>0</v>
      </c>
      <c r="J3936">
        <f t="shared" si="693"/>
        <v>0</v>
      </c>
      <c r="K3936">
        <f t="shared" si="688"/>
        <v>0</v>
      </c>
      <c r="L3936">
        <f t="shared" si="689"/>
        <v>0</v>
      </c>
      <c r="M3936">
        <f t="shared" si="694"/>
        <v>0</v>
      </c>
      <c r="N3936">
        <f t="shared" si="695"/>
        <v>0</v>
      </c>
      <c r="O3936">
        <f t="shared" si="696"/>
        <v>0</v>
      </c>
      <c r="P3936">
        <f t="shared" si="697"/>
        <v>0</v>
      </c>
      <c r="Q3936">
        <f t="shared" si="690"/>
        <v>0</v>
      </c>
      <c r="R3936">
        <f t="shared" si="691"/>
        <v>0</v>
      </c>
      <c r="W3936" s="1" t="s">
        <v>23</v>
      </c>
      <c r="Z3936">
        <f t="shared" si="692"/>
        <v>162</v>
      </c>
    </row>
    <row r="3937" spans="1:26" x14ac:dyDescent="0.35">
      <c r="A3937" t="s">
        <v>3959</v>
      </c>
      <c r="B3937">
        <v>-27.717634</v>
      </c>
      <c r="C3937">
        <v>152.462996</v>
      </c>
      <c r="D3937">
        <v>158</v>
      </c>
      <c r="E3937">
        <v>161</v>
      </c>
      <c r="F3937">
        <v>9</v>
      </c>
      <c r="H3937">
        <v>4</v>
      </c>
      <c r="I3937">
        <f t="shared" si="687"/>
        <v>0</v>
      </c>
      <c r="J3937">
        <f t="shared" si="693"/>
        <v>0</v>
      </c>
      <c r="K3937">
        <f t="shared" si="688"/>
        <v>0</v>
      </c>
      <c r="L3937">
        <f t="shared" si="689"/>
        <v>0</v>
      </c>
      <c r="M3937">
        <f t="shared" si="694"/>
        <v>0</v>
      </c>
      <c r="N3937">
        <f t="shared" si="695"/>
        <v>0</v>
      </c>
      <c r="O3937">
        <f t="shared" si="696"/>
        <v>0</v>
      </c>
      <c r="P3937">
        <f t="shared" si="697"/>
        <v>0</v>
      </c>
      <c r="Q3937">
        <f t="shared" si="690"/>
        <v>0</v>
      </c>
      <c r="R3937">
        <f t="shared" si="691"/>
        <v>0</v>
      </c>
      <c r="W3937" s="1" t="s">
        <v>23</v>
      </c>
      <c r="Z3937">
        <f t="shared" si="692"/>
        <v>162</v>
      </c>
    </row>
    <row r="3938" spans="1:26" x14ac:dyDescent="0.35">
      <c r="A3938" t="s">
        <v>3960</v>
      </c>
      <c r="B3938">
        <v>-27.717638999999998</v>
      </c>
      <c r="C3938">
        <v>152.463053</v>
      </c>
      <c r="D3938">
        <v>158</v>
      </c>
      <c r="E3938">
        <v>161</v>
      </c>
      <c r="F3938">
        <v>9.06</v>
      </c>
      <c r="H3938">
        <v>4</v>
      </c>
      <c r="I3938">
        <f t="shared" si="687"/>
        <v>4</v>
      </c>
      <c r="J3938" t="str">
        <f t="shared" si="693"/>
        <v>Heart rate is 161</v>
      </c>
      <c r="K3938">
        <f t="shared" si="688"/>
        <v>0</v>
      </c>
      <c r="L3938">
        <f t="shared" si="689"/>
        <v>1</v>
      </c>
      <c r="M3938">
        <f t="shared" si="694"/>
        <v>0</v>
      </c>
      <c r="N3938">
        <f t="shared" si="695"/>
        <v>0</v>
      </c>
      <c r="O3938">
        <f t="shared" si="696"/>
        <v>0</v>
      </c>
      <c r="P3938">
        <f t="shared" si="697"/>
        <v>0</v>
      </c>
      <c r="Q3938">
        <f t="shared" si="690"/>
        <v>0</v>
      </c>
      <c r="R3938">
        <f t="shared" si="691"/>
        <v>0</v>
      </c>
      <c r="W3938" s="1" t="s">
        <v>23</v>
      </c>
      <c r="Z3938">
        <f t="shared" si="692"/>
        <v>162</v>
      </c>
    </row>
    <row r="3939" spans="1:26" x14ac:dyDescent="0.35">
      <c r="A3939" t="s">
        <v>3961</v>
      </c>
      <c r="B3939">
        <v>-27.717638000000001</v>
      </c>
      <c r="C3939">
        <v>152.46310800000001</v>
      </c>
      <c r="D3939">
        <v>158</v>
      </c>
      <c r="E3939">
        <v>162</v>
      </c>
      <c r="F3939">
        <v>9.06</v>
      </c>
      <c r="H3939">
        <v>4</v>
      </c>
      <c r="I3939">
        <f t="shared" si="687"/>
        <v>0</v>
      </c>
      <c r="J3939">
        <f t="shared" si="693"/>
        <v>0</v>
      </c>
      <c r="K3939">
        <f t="shared" si="688"/>
        <v>0</v>
      </c>
      <c r="L3939">
        <f t="shared" si="689"/>
        <v>0</v>
      </c>
      <c r="M3939">
        <f t="shared" si="694"/>
        <v>0</v>
      </c>
      <c r="N3939">
        <f t="shared" si="695"/>
        <v>0</v>
      </c>
      <c r="O3939">
        <f t="shared" si="696"/>
        <v>0</v>
      </c>
      <c r="P3939">
        <f t="shared" si="697"/>
        <v>0</v>
      </c>
      <c r="Q3939">
        <f t="shared" si="690"/>
        <v>0</v>
      </c>
      <c r="R3939">
        <f t="shared" si="691"/>
        <v>0</v>
      </c>
      <c r="W3939" s="1" t="s">
        <v>23</v>
      </c>
      <c r="Z3939">
        <f t="shared" si="692"/>
        <v>161</v>
      </c>
    </row>
    <row r="3940" spans="1:26" x14ac:dyDescent="0.35">
      <c r="A3940" t="s">
        <v>3962</v>
      </c>
      <c r="B3940">
        <v>-27.717642000000001</v>
      </c>
      <c r="C3940">
        <v>152.46316100000001</v>
      </c>
      <c r="D3940">
        <v>157</v>
      </c>
      <c r="E3940">
        <v>162</v>
      </c>
      <c r="F3940">
        <v>9.06</v>
      </c>
      <c r="H3940">
        <v>4</v>
      </c>
      <c r="I3940">
        <f t="shared" si="687"/>
        <v>0</v>
      </c>
      <c r="J3940">
        <f t="shared" si="693"/>
        <v>0</v>
      </c>
      <c r="K3940">
        <f t="shared" si="688"/>
        <v>0</v>
      </c>
      <c r="L3940">
        <f t="shared" si="689"/>
        <v>0</v>
      </c>
      <c r="M3940">
        <f t="shared" si="694"/>
        <v>0</v>
      </c>
      <c r="N3940">
        <f t="shared" si="695"/>
        <v>0</v>
      </c>
      <c r="O3940">
        <f t="shared" si="696"/>
        <v>0</v>
      </c>
      <c r="P3940">
        <f t="shared" si="697"/>
        <v>0</v>
      </c>
      <c r="Q3940">
        <f t="shared" si="690"/>
        <v>0</v>
      </c>
      <c r="R3940">
        <f t="shared" si="691"/>
        <v>0</v>
      </c>
      <c r="W3940" s="1" t="s">
        <v>23</v>
      </c>
      <c r="Z3940">
        <f t="shared" si="692"/>
        <v>161</v>
      </c>
    </row>
    <row r="3941" spans="1:26" x14ac:dyDescent="0.35">
      <c r="A3941" t="s">
        <v>3963</v>
      </c>
      <c r="B3941">
        <v>-27.717652999999999</v>
      </c>
      <c r="C3941">
        <v>152.463211</v>
      </c>
      <c r="D3941">
        <v>157</v>
      </c>
      <c r="E3941">
        <v>164</v>
      </c>
      <c r="F3941">
        <v>9.08</v>
      </c>
      <c r="H3941">
        <v>4</v>
      </c>
      <c r="I3941">
        <f t="shared" si="687"/>
        <v>0</v>
      </c>
      <c r="J3941">
        <f t="shared" si="693"/>
        <v>0</v>
      </c>
      <c r="K3941">
        <f t="shared" si="688"/>
        <v>0</v>
      </c>
      <c r="L3941">
        <f t="shared" si="689"/>
        <v>0</v>
      </c>
      <c r="M3941">
        <f t="shared" si="694"/>
        <v>0</v>
      </c>
      <c r="N3941">
        <f t="shared" si="695"/>
        <v>0</v>
      </c>
      <c r="O3941">
        <f t="shared" si="696"/>
        <v>0</v>
      </c>
      <c r="P3941">
        <f t="shared" si="697"/>
        <v>0</v>
      </c>
      <c r="Q3941">
        <f t="shared" si="690"/>
        <v>0</v>
      </c>
      <c r="R3941">
        <f t="shared" si="691"/>
        <v>0</v>
      </c>
      <c r="W3941" s="1" t="s">
        <v>23</v>
      </c>
      <c r="Z3941">
        <f t="shared" si="692"/>
        <v>162</v>
      </c>
    </row>
    <row r="3942" spans="1:26" x14ac:dyDescent="0.35">
      <c r="A3942" t="s">
        <v>3964</v>
      </c>
      <c r="B3942">
        <v>-27.717665</v>
      </c>
      <c r="C3942">
        <v>152.46326199999999</v>
      </c>
      <c r="D3942">
        <v>157</v>
      </c>
      <c r="E3942">
        <v>164</v>
      </c>
      <c r="F3942">
        <v>9.08</v>
      </c>
      <c r="H3942">
        <v>4</v>
      </c>
      <c r="I3942">
        <f t="shared" si="687"/>
        <v>0</v>
      </c>
      <c r="J3942">
        <f t="shared" si="693"/>
        <v>0</v>
      </c>
      <c r="K3942">
        <f t="shared" si="688"/>
        <v>0</v>
      </c>
      <c r="L3942">
        <f t="shared" si="689"/>
        <v>0</v>
      </c>
      <c r="M3942">
        <f t="shared" si="694"/>
        <v>0</v>
      </c>
      <c r="N3942">
        <f t="shared" si="695"/>
        <v>0</v>
      </c>
      <c r="O3942">
        <f t="shared" si="696"/>
        <v>0</v>
      </c>
      <c r="P3942">
        <f t="shared" si="697"/>
        <v>0</v>
      </c>
      <c r="Q3942">
        <f t="shared" si="690"/>
        <v>0</v>
      </c>
      <c r="R3942">
        <f t="shared" si="691"/>
        <v>0</v>
      </c>
      <c r="W3942" s="1" t="s">
        <v>23</v>
      </c>
      <c r="Z3942">
        <f t="shared" si="692"/>
        <v>162</v>
      </c>
    </row>
    <row r="3943" spans="1:26" x14ac:dyDescent="0.35">
      <c r="A3943" t="s">
        <v>3965</v>
      </c>
      <c r="B3943">
        <v>-27.717665</v>
      </c>
      <c r="C3943">
        <v>152.463312</v>
      </c>
      <c r="D3943">
        <v>156</v>
      </c>
      <c r="E3943">
        <v>164</v>
      </c>
      <c r="F3943">
        <v>9.1</v>
      </c>
      <c r="H3943">
        <v>4</v>
      </c>
      <c r="I3943">
        <f t="shared" si="687"/>
        <v>0</v>
      </c>
      <c r="J3943">
        <f t="shared" si="693"/>
        <v>0</v>
      </c>
      <c r="K3943">
        <f t="shared" si="688"/>
        <v>0</v>
      </c>
      <c r="L3943">
        <f t="shared" si="689"/>
        <v>0</v>
      </c>
      <c r="M3943">
        <f t="shared" si="694"/>
        <v>0</v>
      </c>
      <c r="N3943">
        <f t="shared" si="695"/>
        <v>0</v>
      </c>
      <c r="O3943">
        <f t="shared" si="696"/>
        <v>0</v>
      </c>
      <c r="P3943">
        <f t="shared" si="697"/>
        <v>0</v>
      </c>
      <c r="Q3943">
        <f t="shared" si="690"/>
        <v>0</v>
      </c>
      <c r="R3943">
        <f t="shared" si="691"/>
        <v>0</v>
      </c>
      <c r="W3943" s="1" t="s">
        <v>23</v>
      </c>
      <c r="Z3943">
        <f t="shared" si="692"/>
        <v>162</v>
      </c>
    </row>
    <row r="3944" spans="1:26" x14ac:dyDescent="0.35">
      <c r="A3944" t="s">
        <v>3966</v>
      </c>
      <c r="B3944">
        <v>-27.717661</v>
      </c>
      <c r="C3944">
        <v>152.46336099999999</v>
      </c>
      <c r="D3944">
        <v>156</v>
      </c>
      <c r="E3944">
        <v>164</v>
      </c>
      <c r="F3944">
        <v>9.1</v>
      </c>
      <c r="H3944">
        <v>4</v>
      </c>
      <c r="I3944">
        <f t="shared" si="687"/>
        <v>0</v>
      </c>
      <c r="J3944">
        <f t="shared" si="693"/>
        <v>0</v>
      </c>
      <c r="K3944">
        <f t="shared" si="688"/>
        <v>0</v>
      </c>
      <c r="L3944">
        <f t="shared" si="689"/>
        <v>0</v>
      </c>
      <c r="M3944">
        <f t="shared" si="694"/>
        <v>0</v>
      </c>
      <c r="N3944">
        <f t="shared" si="695"/>
        <v>0</v>
      </c>
      <c r="O3944">
        <f t="shared" si="696"/>
        <v>0</v>
      </c>
      <c r="P3944">
        <f t="shared" si="697"/>
        <v>0</v>
      </c>
      <c r="Q3944">
        <f t="shared" si="690"/>
        <v>0</v>
      </c>
      <c r="R3944">
        <f t="shared" si="691"/>
        <v>0</v>
      </c>
      <c r="W3944" s="1" t="s">
        <v>23</v>
      </c>
      <c r="Z3944">
        <f t="shared" si="692"/>
        <v>162</v>
      </c>
    </row>
    <row r="3945" spans="1:26" x14ac:dyDescent="0.35">
      <c r="A3945" t="s">
        <v>3967</v>
      </c>
      <c r="B3945">
        <v>-27.717662000000001</v>
      </c>
      <c r="C3945">
        <v>152.46340799999999</v>
      </c>
      <c r="D3945">
        <v>156</v>
      </c>
      <c r="E3945">
        <v>164</v>
      </c>
      <c r="F3945">
        <v>9.1</v>
      </c>
      <c r="H3945">
        <v>4</v>
      </c>
      <c r="I3945">
        <f t="shared" si="687"/>
        <v>0</v>
      </c>
      <c r="J3945">
        <f t="shared" si="693"/>
        <v>0</v>
      </c>
      <c r="K3945">
        <f t="shared" si="688"/>
        <v>0</v>
      </c>
      <c r="L3945">
        <f t="shared" si="689"/>
        <v>0</v>
      </c>
      <c r="M3945">
        <f t="shared" si="694"/>
        <v>0</v>
      </c>
      <c r="N3945">
        <f t="shared" si="695"/>
        <v>0</v>
      </c>
      <c r="O3945">
        <f t="shared" si="696"/>
        <v>0</v>
      </c>
      <c r="P3945">
        <f t="shared" si="697"/>
        <v>0</v>
      </c>
      <c r="Q3945">
        <f t="shared" si="690"/>
        <v>0</v>
      </c>
      <c r="R3945">
        <f t="shared" si="691"/>
        <v>0</v>
      </c>
      <c r="W3945" s="1" t="s">
        <v>23</v>
      </c>
      <c r="Z3945">
        <f t="shared" si="692"/>
        <v>162</v>
      </c>
    </row>
    <row r="3946" spans="1:26" x14ac:dyDescent="0.35">
      <c r="A3946" t="s">
        <v>3968</v>
      </c>
      <c r="B3946">
        <v>-27.717669999999998</v>
      </c>
      <c r="C3946">
        <v>152.46345400000001</v>
      </c>
      <c r="D3946">
        <v>156</v>
      </c>
      <c r="E3946">
        <v>164</v>
      </c>
      <c r="F3946">
        <v>9.0399999999999991</v>
      </c>
      <c r="H3946">
        <v>4</v>
      </c>
      <c r="I3946">
        <f t="shared" si="687"/>
        <v>3</v>
      </c>
      <c r="J3946" t="str">
        <f t="shared" si="693"/>
        <v>Heart rate is 164</v>
      </c>
      <c r="K3946">
        <f t="shared" si="688"/>
        <v>1</v>
      </c>
      <c r="L3946">
        <f t="shared" si="689"/>
        <v>0</v>
      </c>
      <c r="M3946">
        <f t="shared" si="694"/>
        <v>0</v>
      </c>
      <c r="N3946">
        <f t="shared" si="695"/>
        <v>0</v>
      </c>
      <c r="O3946">
        <f t="shared" si="696"/>
        <v>0</v>
      </c>
      <c r="P3946">
        <f t="shared" si="697"/>
        <v>0</v>
      </c>
      <c r="Q3946">
        <f t="shared" si="690"/>
        <v>0</v>
      </c>
      <c r="R3946">
        <f t="shared" si="691"/>
        <v>0</v>
      </c>
      <c r="W3946" s="1" t="s">
        <v>23</v>
      </c>
      <c r="Z3946">
        <f t="shared" si="692"/>
        <v>162</v>
      </c>
    </row>
    <row r="3947" spans="1:26" x14ac:dyDescent="0.35">
      <c r="A3947" t="s">
        <v>3969</v>
      </c>
      <c r="B3947">
        <v>-27.717680000000001</v>
      </c>
      <c r="C3947">
        <v>152.46350200000001</v>
      </c>
      <c r="D3947">
        <v>156</v>
      </c>
      <c r="E3947">
        <v>163</v>
      </c>
      <c r="F3947">
        <v>9.0399999999999991</v>
      </c>
      <c r="H3947">
        <v>4</v>
      </c>
      <c r="I3947">
        <f t="shared" si="687"/>
        <v>0</v>
      </c>
      <c r="J3947">
        <f t="shared" si="693"/>
        <v>0</v>
      </c>
      <c r="K3947">
        <f t="shared" si="688"/>
        <v>0</v>
      </c>
      <c r="L3947">
        <f t="shared" si="689"/>
        <v>0</v>
      </c>
      <c r="M3947">
        <f t="shared" si="694"/>
        <v>0</v>
      </c>
      <c r="N3947">
        <f t="shared" si="695"/>
        <v>0</v>
      </c>
      <c r="O3947">
        <f t="shared" si="696"/>
        <v>0</v>
      </c>
      <c r="P3947">
        <f t="shared" si="697"/>
        <v>0</v>
      </c>
      <c r="Q3947">
        <f t="shared" si="690"/>
        <v>0</v>
      </c>
      <c r="R3947">
        <f t="shared" si="691"/>
        <v>0</v>
      </c>
      <c r="W3947" s="1" t="s">
        <v>23</v>
      </c>
      <c r="Z3947">
        <f t="shared" si="692"/>
        <v>164</v>
      </c>
    </row>
    <row r="3948" spans="1:26" x14ac:dyDescent="0.35">
      <c r="A3948" t="s">
        <v>3970</v>
      </c>
      <c r="B3948">
        <v>-27.717686</v>
      </c>
      <c r="C3948">
        <v>152.463551</v>
      </c>
      <c r="D3948">
        <v>156</v>
      </c>
      <c r="E3948">
        <v>163</v>
      </c>
      <c r="F3948">
        <v>8.93</v>
      </c>
      <c r="H3948">
        <v>4</v>
      </c>
      <c r="I3948">
        <f t="shared" si="687"/>
        <v>0</v>
      </c>
      <c r="J3948">
        <f t="shared" si="693"/>
        <v>0</v>
      </c>
      <c r="K3948">
        <f t="shared" si="688"/>
        <v>0</v>
      </c>
      <c r="L3948">
        <f t="shared" si="689"/>
        <v>0</v>
      </c>
      <c r="M3948">
        <f t="shared" si="694"/>
        <v>0</v>
      </c>
      <c r="N3948">
        <f t="shared" si="695"/>
        <v>0</v>
      </c>
      <c r="O3948">
        <f t="shared" si="696"/>
        <v>0</v>
      </c>
      <c r="P3948">
        <f t="shared" si="697"/>
        <v>0</v>
      </c>
      <c r="Q3948">
        <f t="shared" si="690"/>
        <v>0</v>
      </c>
      <c r="R3948">
        <f t="shared" si="691"/>
        <v>0</v>
      </c>
      <c r="W3948" s="1" t="s">
        <v>23</v>
      </c>
      <c r="Z3948">
        <f t="shared" si="692"/>
        <v>164</v>
      </c>
    </row>
    <row r="3949" spans="1:26" x14ac:dyDescent="0.35">
      <c r="A3949" t="s">
        <v>3971</v>
      </c>
      <c r="B3949">
        <v>-27.717686</v>
      </c>
      <c r="C3949">
        <v>152.46360000000001</v>
      </c>
      <c r="D3949">
        <v>156</v>
      </c>
      <c r="E3949">
        <v>163</v>
      </c>
      <c r="F3949">
        <v>8.93</v>
      </c>
      <c r="H3949">
        <v>4</v>
      </c>
      <c r="I3949">
        <f t="shared" si="687"/>
        <v>0</v>
      </c>
      <c r="J3949">
        <f t="shared" si="693"/>
        <v>0</v>
      </c>
      <c r="K3949">
        <f t="shared" si="688"/>
        <v>0</v>
      </c>
      <c r="L3949">
        <f t="shared" si="689"/>
        <v>0</v>
      </c>
      <c r="M3949">
        <f t="shared" si="694"/>
        <v>0</v>
      </c>
      <c r="N3949">
        <f t="shared" si="695"/>
        <v>0</v>
      </c>
      <c r="O3949">
        <f t="shared" si="696"/>
        <v>0</v>
      </c>
      <c r="P3949">
        <f t="shared" si="697"/>
        <v>0</v>
      </c>
      <c r="Q3949">
        <f t="shared" si="690"/>
        <v>0</v>
      </c>
      <c r="R3949">
        <f t="shared" si="691"/>
        <v>0</v>
      </c>
      <c r="W3949" s="1" t="s">
        <v>23</v>
      </c>
      <c r="Z3949">
        <f t="shared" si="692"/>
        <v>164</v>
      </c>
    </row>
    <row r="3950" spans="1:26" x14ac:dyDescent="0.35">
      <c r="A3950" t="s">
        <v>3972</v>
      </c>
      <c r="B3950">
        <v>-27.717680999999999</v>
      </c>
      <c r="C3950">
        <v>152.46364700000001</v>
      </c>
      <c r="D3950">
        <v>156</v>
      </c>
      <c r="E3950">
        <v>163</v>
      </c>
      <c r="F3950">
        <v>8.93</v>
      </c>
      <c r="H3950">
        <v>4</v>
      </c>
      <c r="I3950">
        <f t="shared" si="687"/>
        <v>0</v>
      </c>
      <c r="J3950">
        <f t="shared" si="693"/>
        <v>0</v>
      </c>
      <c r="K3950">
        <f t="shared" si="688"/>
        <v>0</v>
      </c>
      <c r="L3950">
        <f t="shared" si="689"/>
        <v>0</v>
      </c>
      <c r="M3950">
        <f t="shared" si="694"/>
        <v>0</v>
      </c>
      <c r="N3950">
        <f t="shared" si="695"/>
        <v>0</v>
      </c>
      <c r="O3950">
        <f t="shared" si="696"/>
        <v>0</v>
      </c>
      <c r="P3950">
        <f t="shared" si="697"/>
        <v>0</v>
      </c>
      <c r="Q3950">
        <f t="shared" si="690"/>
        <v>0</v>
      </c>
      <c r="R3950">
        <f t="shared" si="691"/>
        <v>0</v>
      </c>
      <c r="W3950" s="1" t="s">
        <v>23</v>
      </c>
      <c r="Z3950">
        <f t="shared" si="692"/>
        <v>164</v>
      </c>
    </row>
    <row r="3951" spans="1:26" x14ac:dyDescent="0.35">
      <c r="A3951" t="s">
        <v>3973</v>
      </c>
      <c r="B3951">
        <v>-27.717677999999999</v>
      </c>
      <c r="C3951">
        <v>152.463695</v>
      </c>
      <c r="D3951">
        <v>156</v>
      </c>
      <c r="E3951">
        <v>163</v>
      </c>
      <c r="F3951">
        <v>8.91</v>
      </c>
      <c r="H3951">
        <v>4</v>
      </c>
      <c r="I3951">
        <f t="shared" si="687"/>
        <v>0</v>
      </c>
      <c r="J3951">
        <f t="shared" si="693"/>
        <v>0</v>
      </c>
      <c r="K3951">
        <f t="shared" si="688"/>
        <v>0</v>
      </c>
      <c r="L3951">
        <f t="shared" si="689"/>
        <v>0</v>
      </c>
      <c r="M3951">
        <f t="shared" si="694"/>
        <v>0</v>
      </c>
      <c r="N3951">
        <f t="shared" si="695"/>
        <v>0</v>
      </c>
      <c r="O3951">
        <f t="shared" si="696"/>
        <v>0</v>
      </c>
      <c r="P3951">
        <f t="shared" si="697"/>
        <v>0</v>
      </c>
      <c r="Q3951">
        <f t="shared" si="690"/>
        <v>0</v>
      </c>
      <c r="R3951">
        <f t="shared" si="691"/>
        <v>0</v>
      </c>
      <c r="W3951" s="1" t="s">
        <v>23</v>
      </c>
      <c r="Z3951">
        <f t="shared" si="692"/>
        <v>164</v>
      </c>
    </row>
    <row r="3952" spans="1:26" x14ac:dyDescent="0.35">
      <c r="A3952" t="s">
        <v>3974</v>
      </c>
      <c r="B3952">
        <v>-27.717669999999998</v>
      </c>
      <c r="C3952">
        <v>152.46374299999999</v>
      </c>
      <c r="D3952">
        <v>156</v>
      </c>
      <c r="E3952">
        <v>163</v>
      </c>
      <c r="F3952">
        <v>8.91</v>
      </c>
      <c r="H3952">
        <v>4</v>
      </c>
      <c r="I3952">
        <f t="shared" si="687"/>
        <v>0</v>
      </c>
      <c r="J3952">
        <f t="shared" si="693"/>
        <v>0</v>
      </c>
      <c r="K3952">
        <f t="shared" si="688"/>
        <v>0</v>
      </c>
      <c r="L3952">
        <f t="shared" si="689"/>
        <v>0</v>
      </c>
      <c r="M3952">
        <f t="shared" si="694"/>
        <v>0</v>
      </c>
      <c r="N3952">
        <f t="shared" si="695"/>
        <v>0</v>
      </c>
      <c r="O3952">
        <f t="shared" si="696"/>
        <v>0</v>
      </c>
      <c r="P3952">
        <f t="shared" si="697"/>
        <v>0</v>
      </c>
      <c r="Q3952">
        <f t="shared" si="690"/>
        <v>0</v>
      </c>
      <c r="R3952">
        <f t="shared" si="691"/>
        <v>0</v>
      </c>
      <c r="W3952" s="1" t="s">
        <v>23</v>
      </c>
      <c r="Z3952">
        <f t="shared" si="692"/>
        <v>164</v>
      </c>
    </row>
    <row r="3953" spans="1:26" x14ac:dyDescent="0.35">
      <c r="A3953" t="s">
        <v>3975</v>
      </c>
      <c r="B3953">
        <v>-27.717666000000001</v>
      </c>
      <c r="C3953">
        <v>152.46378799999999</v>
      </c>
      <c r="D3953">
        <v>156</v>
      </c>
      <c r="E3953">
        <v>163</v>
      </c>
      <c r="F3953">
        <v>8.85</v>
      </c>
      <c r="H3953">
        <v>4</v>
      </c>
      <c r="I3953">
        <f t="shared" si="687"/>
        <v>0</v>
      </c>
      <c r="J3953">
        <f t="shared" si="693"/>
        <v>0</v>
      </c>
      <c r="K3953">
        <f t="shared" si="688"/>
        <v>0</v>
      </c>
      <c r="L3953">
        <f t="shared" si="689"/>
        <v>0</v>
      </c>
      <c r="M3953">
        <f t="shared" si="694"/>
        <v>0</v>
      </c>
      <c r="N3953">
        <f t="shared" si="695"/>
        <v>0</v>
      </c>
      <c r="O3953">
        <f t="shared" si="696"/>
        <v>0</v>
      </c>
      <c r="P3953">
        <f t="shared" si="697"/>
        <v>0</v>
      </c>
      <c r="Q3953">
        <f t="shared" si="690"/>
        <v>0</v>
      </c>
      <c r="R3953">
        <f t="shared" si="691"/>
        <v>0</v>
      </c>
      <c r="W3953" s="1" t="s">
        <v>23</v>
      </c>
      <c r="Z3953">
        <f t="shared" si="692"/>
        <v>164</v>
      </c>
    </row>
    <row r="3954" spans="1:26" x14ac:dyDescent="0.35">
      <c r="A3954" t="s">
        <v>3976</v>
      </c>
      <c r="B3954">
        <v>-27.717673999999999</v>
      </c>
      <c r="C3954">
        <v>152.463832</v>
      </c>
      <c r="D3954">
        <v>156</v>
      </c>
      <c r="E3954">
        <v>163</v>
      </c>
      <c r="F3954">
        <v>8.85</v>
      </c>
      <c r="H3954">
        <v>4</v>
      </c>
      <c r="I3954">
        <f t="shared" si="687"/>
        <v>0</v>
      </c>
      <c r="J3954">
        <f t="shared" si="693"/>
        <v>0</v>
      </c>
      <c r="K3954">
        <f t="shared" si="688"/>
        <v>0</v>
      </c>
      <c r="L3954">
        <f t="shared" si="689"/>
        <v>0</v>
      </c>
      <c r="M3954">
        <f t="shared" si="694"/>
        <v>0</v>
      </c>
      <c r="N3954">
        <f t="shared" si="695"/>
        <v>0</v>
      </c>
      <c r="O3954">
        <f t="shared" si="696"/>
        <v>0</v>
      </c>
      <c r="P3954">
        <f t="shared" si="697"/>
        <v>0</v>
      </c>
      <c r="Q3954">
        <f t="shared" si="690"/>
        <v>0</v>
      </c>
      <c r="R3954">
        <f t="shared" si="691"/>
        <v>0</v>
      </c>
      <c r="W3954" s="1" t="s">
        <v>23</v>
      </c>
      <c r="Z3954">
        <f t="shared" si="692"/>
        <v>164</v>
      </c>
    </row>
    <row r="3955" spans="1:26" x14ac:dyDescent="0.35">
      <c r="A3955" t="s">
        <v>3977</v>
      </c>
      <c r="B3955">
        <v>-27.717683999999998</v>
      </c>
      <c r="C3955">
        <v>152.46387899999999</v>
      </c>
      <c r="D3955">
        <v>156</v>
      </c>
      <c r="E3955">
        <v>163</v>
      </c>
      <c r="F3955">
        <v>8.85</v>
      </c>
      <c r="H3955">
        <v>4</v>
      </c>
      <c r="I3955">
        <f t="shared" si="687"/>
        <v>0</v>
      </c>
      <c r="J3955">
        <f t="shared" si="693"/>
        <v>0</v>
      </c>
      <c r="K3955">
        <f t="shared" si="688"/>
        <v>0</v>
      </c>
      <c r="L3955">
        <f t="shared" si="689"/>
        <v>0</v>
      </c>
      <c r="M3955">
        <f t="shared" si="694"/>
        <v>0</v>
      </c>
      <c r="N3955">
        <f t="shared" si="695"/>
        <v>0</v>
      </c>
      <c r="O3955">
        <f t="shared" si="696"/>
        <v>0</v>
      </c>
      <c r="P3955">
        <f t="shared" si="697"/>
        <v>0</v>
      </c>
      <c r="Q3955">
        <f t="shared" si="690"/>
        <v>0</v>
      </c>
      <c r="R3955">
        <f t="shared" si="691"/>
        <v>0</v>
      </c>
      <c r="W3955" s="1" t="s">
        <v>23</v>
      </c>
      <c r="Z3955">
        <f t="shared" si="692"/>
        <v>164</v>
      </c>
    </row>
    <row r="3956" spans="1:26" x14ac:dyDescent="0.35">
      <c r="A3956" t="s">
        <v>3978</v>
      </c>
      <c r="B3956">
        <v>-27.717690999999999</v>
      </c>
      <c r="C3956">
        <v>152.46392900000001</v>
      </c>
      <c r="D3956">
        <v>156</v>
      </c>
      <c r="E3956">
        <v>163</v>
      </c>
      <c r="F3956">
        <v>8.77</v>
      </c>
      <c r="H3956">
        <v>4</v>
      </c>
      <c r="I3956">
        <f t="shared" si="687"/>
        <v>0</v>
      </c>
      <c r="J3956">
        <f t="shared" si="693"/>
        <v>0</v>
      </c>
      <c r="K3956">
        <f t="shared" si="688"/>
        <v>0</v>
      </c>
      <c r="L3956">
        <f t="shared" si="689"/>
        <v>0</v>
      </c>
      <c r="M3956">
        <f t="shared" si="694"/>
        <v>0</v>
      </c>
      <c r="N3956">
        <f t="shared" si="695"/>
        <v>0</v>
      </c>
      <c r="O3956">
        <f t="shared" si="696"/>
        <v>0</v>
      </c>
      <c r="P3956">
        <f t="shared" si="697"/>
        <v>0</v>
      </c>
      <c r="Q3956">
        <f t="shared" si="690"/>
        <v>0</v>
      </c>
      <c r="R3956">
        <f t="shared" si="691"/>
        <v>0</v>
      </c>
      <c r="W3956" s="1" t="s">
        <v>23</v>
      </c>
      <c r="Z3956">
        <f t="shared" si="692"/>
        <v>164</v>
      </c>
    </row>
    <row r="3957" spans="1:26" x14ac:dyDescent="0.35">
      <c r="A3957" t="s">
        <v>3979</v>
      </c>
      <c r="B3957">
        <v>-27.717699</v>
      </c>
      <c r="C3957">
        <v>152.46397999999999</v>
      </c>
      <c r="D3957">
        <v>156</v>
      </c>
      <c r="E3957">
        <v>163</v>
      </c>
      <c r="F3957">
        <v>8.77</v>
      </c>
      <c r="H3957">
        <v>4</v>
      </c>
      <c r="I3957">
        <f t="shared" si="687"/>
        <v>0</v>
      </c>
      <c r="J3957">
        <f t="shared" si="693"/>
        <v>0</v>
      </c>
      <c r="K3957">
        <f t="shared" si="688"/>
        <v>0</v>
      </c>
      <c r="L3957">
        <f t="shared" si="689"/>
        <v>0</v>
      </c>
      <c r="M3957">
        <f t="shared" si="694"/>
        <v>0</v>
      </c>
      <c r="N3957">
        <f t="shared" si="695"/>
        <v>0</v>
      </c>
      <c r="O3957">
        <f t="shared" si="696"/>
        <v>0</v>
      </c>
      <c r="P3957">
        <f t="shared" si="697"/>
        <v>0</v>
      </c>
      <c r="Q3957">
        <f t="shared" si="690"/>
        <v>0</v>
      </c>
      <c r="R3957">
        <f t="shared" si="691"/>
        <v>0</v>
      </c>
      <c r="W3957" s="1" t="s">
        <v>23</v>
      </c>
      <c r="Z3957">
        <f t="shared" si="692"/>
        <v>164</v>
      </c>
    </row>
    <row r="3958" spans="1:26" x14ac:dyDescent="0.35">
      <c r="A3958" t="s">
        <v>3980</v>
      </c>
      <c r="B3958">
        <v>-27.717706</v>
      </c>
      <c r="C3958">
        <v>152.46402800000001</v>
      </c>
      <c r="D3958">
        <v>155</v>
      </c>
      <c r="E3958">
        <v>162</v>
      </c>
      <c r="F3958">
        <v>8.77</v>
      </c>
      <c r="H3958">
        <v>4</v>
      </c>
      <c r="I3958">
        <f t="shared" si="687"/>
        <v>0</v>
      </c>
      <c r="J3958">
        <f t="shared" si="693"/>
        <v>0</v>
      </c>
      <c r="K3958">
        <f t="shared" si="688"/>
        <v>0</v>
      </c>
      <c r="L3958">
        <f t="shared" si="689"/>
        <v>0</v>
      </c>
      <c r="M3958">
        <f t="shared" si="694"/>
        <v>0</v>
      </c>
      <c r="N3958">
        <f t="shared" si="695"/>
        <v>0</v>
      </c>
      <c r="O3958">
        <f t="shared" si="696"/>
        <v>0</v>
      </c>
      <c r="P3958">
        <f t="shared" si="697"/>
        <v>0</v>
      </c>
      <c r="Q3958">
        <f t="shared" si="690"/>
        <v>0</v>
      </c>
      <c r="R3958">
        <f t="shared" si="691"/>
        <v>0</v>
      </c>
      <c r="W3958" s="1" t="s">
        <v>23</v>
      </c>
      <c r="Z3958">
        <f t="shared" si="692"/>
        <v>163</v>
      </c>
    </row>
    <row r="3959" spans="1:26" x14ac:dyDescent="0.35">
      <c r="A3959" t="s">
        <v>3981</v>
      </c>
      <c r="B3959">
        <v>-27.717718999999999</v>
      </c>
      <c r="C3959">
        <v>152.46407500000001</v>
      </c>
      <c r="D3959">
        <v>155</v>
      </c>
      <c r="E3959">
        <v>162</v>
      </c>
      <c r="F3959">
        <v>8.77</v>
      </c>
      <c r="H3959">
        <v>4</v>
      </c>
      <c r="I3959">
        <f t="shared" si="687"/>
        <v>4</v>
      </c>
      <c r="J3959" t="str">
        <f t="shared" si="693"/>
        <v>Heart rate is 162</v>
      </c>
      <c r="K3959">
        <f t="shared" si="688"/>
        <v>0</v>
      </c>
      <c r="L3959">
        <f t="shared" si="689"/>
        <v>1</v>
      </c>
      <c r="M3959">
        <f t="shared" si="694"/>
        <v>0</v>
      </c>
      <c r="N3959">
        <f t="shared" si="695"/>
        <v>0</v>
      </c>
      <c r="O3959">
        <f t="shared" si="696"/>
        <v>0</v>
      </c>
      <c r="P3959">
        <f t="shared" si="697"/>
        <v>0</v>
      </c>
      <c r="Q3959">
        <f t="shared" si="690"/>
        <v>0</v>
      </c>
      <c r="R3959">
        <f t="shared" si="691"/>
        <v>0</v>
      </c>
      <c r="W3959" s="1" t="s">
        <v>23</v>
      </c>
      <c r="Z3959">
        <f t="shared" si="692"/>
        <v>163</v>
      </c>
    </row>
    <row r="3960" spans="1:26" x14ac:dyDescent="0.35">
      <c r="A3960" t="s">
        <v>3982</v>
      </c>
      <c r="B3960">
        <v>-27.717732000000002</v>
      </c>
      <c r="C3960">
        <v>152.46412599999999</v>
      </c>
      <c r="D3960">
        <v>155</v>
      </c>
      <c r="E3960">
        <v>163</v>
      </c>
      <c r="F3960">
        <v>8.77</v>
      </c>
      <c r="H3960">
        <v>4</v>
      </c>
      <c r="I3960">
        <f t="shared" si="687"/>
        <v>0</v>
      </c>
      <c r="J3960">
        <f t="shared" si="693"/>
        <v>0</v>
      </c>
      <c r="K3960">
        <f t="shared" si="688"/>
        <v>0</v>
      </c>
      <c r="L3960">
        <f t="shared" si="689"/>
        <v>0</v>
      </c>
      <c r="M3960">
        <f t="shared" si="694"/>
        <v>0</v>
      </c>
      <c r="N3960">
        <f t="shared" si="695"/>
        <v>0</v>
      </c>
      <c r="O3960">
        <f t="shared" si="696"/>
        <v>0</v>
      </c>
      <c r="P3960">
        <f t="shared" si="697"/>
        <v>0</v>
      </c>
      <c r="Q3960">
        <f t="shared" si="690"/>
        <v>0</v>
      </c>
      <c r="R3960">
        <f t="shared" si="691"/>
        <v>0</v>
      </c>
      <c r="W3960" s="1" t="s">
        <v>23</v>
      </c>
      <c r="Z3960">
        <f t="shared" si="692"/>
        <v>162</v>
      </c>
    </row>
    <row r="3961" spans="1:26" x14ac:dyDescent="0.35">
      <c r="A3961" t="s">
        <v>3983</v>
      </c>
      <c r="B3961">
        <v>-27.717739000000002</v>
      </c>
      <c r="C3961">
        <v>152.464178</v>
      </c>
      <c r="D3961">
        <v>155</v>
      </c>
      <c r="E3961">
        <v>163</v>
      </c>
      <c r="F3961">
        <v>8.8000000000000007</v>
      </c>
      <c r="H3961">
        <v>4</v>
      </c>
      <c r="I3961">
        <f t="shared" si="687"/>
        <v>0</v>
      </c>
      <c r="J3961">
        <f t="shared" si="693"/>
        <v>0</v>
      </c>
      <c r="K3961">
        <f t="shared" si="688"/>
        <v>0</v>
      </c>
      <c r="L3961">
        <f t="shared" si="689"/>
        <v>0</v>
      </c>
      <c r="M3961">
        <f t="shared" si="694"/>
        <v>0</v>
      </c>
      <c r="N3961">
        <f t="shared" si="695"/>
        <v>0</v>
      </c>
      <c r="O3961">
        <f t="shared" si="696"/>
        <v>0</v>
      </c>
      <c r="P3961">
        <f t="shared" si="697"/>
        <v>0</v>
      </c>
      <c r="Q3961">
        <f t="shared" si="690"/>
        <v>0</v>
      </c>
      <c r="R3961">
        <f t="shared" si="691"/>
        <v>0</v>
      </c>
      <c r="W3961" s="1" t="s">
        <v>23</v>
      </c>
      <c r="Z3961">
        <f t="shared" si="692"/>
        <v>162</v>
      </c>
    </row>
    <row r="3962" spans="1:26" x14ac:dyDescent="0.35">
      <c r="A3962" t="s">
        <v>3984</v>
      </c>
      <c r="B3962">
        <v>-27.717751</v>
      </c>
      <c r="C3962">
        <v>152.464225</v>
      </c>
      <c r="D3962">
        <v>155</v>
      </c>
      <c r="E3962">
        <v>163</v>
      </c>
      <c r="F3962">
        <v>8.8000000000000007</v>
      </c>
      <c r="H3962">
        <v>4</v>
      </c>
      <c r="I3962">
        <f t="shared" si="687"/>
        <v>3</v>
      </c>
      <c r="J3962" t="str">
        <f t="shared" si="693"/>
        <v>Heart rate is 163</v>
      </c>
      <c r="K3962">
        <f t="shared" si="688"/>
        <v>1</v>
      </c>
      <c r="L3962">
        <f t="shared" si="689"/>
        <v>0</v>
      </c>
      <c r="M3962">
        <f t="shared" si="694"/>
        <v>0</v>
      </c>
      <c r="N3962">
        <f t="shared" si="695"/>
        <v>0</v>
      </c>
      <c r="O3962">
        <f t="shared" si="696"/>
        <v>0</v>
      </c>
      <c r="P3962">
        <f t="shared" si="697"/>
        <v>0</v>
      </c>
      <c r="Q3962">
        <f t="shared" si="690"/>
        <v>0</v>
      </c>
      <c r="R3962">
        <f t="shared" si="691"/>
        <v>0</v>
      </c>
      <c r="W3962" s="1" t="s">
        <v>23</v>
      </c>
      <c r="Z3962">
        <f t="shared" si="692"/>
        <v>162</v>
      </c>
    </row>
    <row r="3963" spans="1:26" x14ac:dyDescent="0.35">
      <c r="A3963" t="s">
        <v>3985</v>
      </c>
      <c r="B3963">
        <v>-27.717766000000001</v>
      </c>
      <c r="C3963">
        <v>152.464271</v>
      </c>
      <c r="D3963">
        <v>155</v>
      </c>
      <c r="E3963">
        <v>162</v>
      </c>
      <c r="F3963">
        <v>8.83</v>
      </c>
      <c r="H3963">
        <v>4</v>
      </c>
      <c r="I3963">
        <f t="shared" si="687"/>
        <v>4</v>
      </c>
      <c r="J3963" t="str">
        <f t="shared" si="693"/>
        <v>Heart rate is 162</v>
      </c>
      <c r="K3963">
        <f t="shared" si="688"/>
        <v>0</v>
      </c>
      <c r="L3963">
        <f t="shared" si="689"/>
        <v>1</v>
      </c>
      <c r="M3963">
        <f t="shared" si="694"/>
        <v>0</v>
      </c>
      <c r="N3963">
        <f t="shared" si="695"/>
        <v>0</v>
      </c>
      <c r="O3963">
        <f t="shared" si="696"/>
        <v>0</v>
      </c>
      <c r="P3963">
        <f t="shared" si="697"/>
        <v>0</v>
      </c>
      <c r="Q3963">
        <f t="shared" si="690"/>
        <v>0</v>
      </c>
      <c r="R3963">
        <f t="shared" si="691"/>
        <v>0</v>
      </c>
      <c r="W3963" s="1" t="s">
        <v>23</v>
      </c>
      <c r="Z3963">
        <f t="shared" si="692"/>
        <v>163</v>
      </c>
    </row>
    <row r="3964" spans="1:26" x14ac:dyDescent="0.35">
      <c r="A3964" t="s">
        <v>3986</v>
      </c>
      <c r="B3964">
        <v>-27.717777000000002</v>
      </c>
      <c r="C3964">
        <v>152.46432100000001</v>
      </c>
      <c r="D3964">
        <v>155</v>
      </c>
      <c r="E3964">
        <v>163</v>
      </c>
      <c r="F3964">
        <v>8.83</v>
      </c>
      <c r="H3964">
        <v>4</v>
      </c>
      <c r="I3964">
        <f t="shared" si="687"/>
        <v>0</v>
      </c>
      <c r="J3964">
        <f t="shared" si="693"/>
        <v>0</v>
      </c>
      <c r="K3964">
        <f t="shared" si="688"/>
        <v>0</v>
      </c>
      <c r="L3964">
        <f t="shared" si="689"/>
        <v>0</v>
      </c>
      <c r="M3964">
        <f t="shared" si="694"/>
        <v>0</v>
      </c>
      <c r="N3964">
        <f t="shared" si="695"/>
        <v>0</v>
      </c>
      <c r="O3964">
        <f t="shared" si="696"/>
        <v>0</v>
      </c>
      <c r="P3964">
        <f t="shared" si="697"/>
        <v>0</v>
      </c>
      <c r="Q3964">
        <f t="shared" si="690"/>
        <v>0</v>
      </c>
      <c r="R3964">
        <f t="shared" si="691"/>
        <v>0</v>
      </c>
      <c r="W3964" s="1" t="s">
        <v>23</v>
      </c>
      <c r="Z3964">
        <f t="shared" si="692"/>
        <v>162</v>
      </c>
    </row>
    <row r="3965" spans="1:26" x14ac:dyDescent="0.35">
      <c r="A3965" t="s">
        <v>3987</v>
      </c>
      <c r="B3965">
        <v>-27.717779</v>
      </c>
      <c r="C3965">
        <v>152.46437399999999</v>
      </c>
      <c r="D3965">
        <v>155</v>
      </c>
      <c r="E3965">
        <v>164</v>
      </c>
      <c r="F3965">
        <v>8.83</v>
      </c>
      <c r="H3965">
        <v>4</v>
      </c>
      <c r="I3965">
        <f t="shared" si="687"/>
        <v>0</v>
      </c>
      <c r="J3965">
        <f t="shared" si="693"/>
        <v>0</v>
      </c>
      <c r="K3965">
        <f t="shared" si="688"/>
        <v>0</v>
      </c>
      <c r="L3965">
        <f t="shared" si="689"/>
        <v>0</v>
      </c>
      <c r="M3965">
        <f t="shared" si="694"/>
        <v>0</v>
      </c>
      <c r="N3965">
        <f t="shared" si="695"/>
        <v>0</v>
      </c>
      <c r="O3965">
        <f t="shared" si="696"/>
        <v>0</v>
      </c>
      <c r="P3965">
        <f t="shared" si="697"/>
        <v>0</v>
      </c>
      <c r="Q3965">
        <f t="shared" si="690"/>
        <v>0</v>
      </c>
      <c r="R3965">
        <f t="shared" si="691"/>
        <v>0</v>
      </c>
      <c r="W3965" s="1" t="s">
        <v>23</v>
      </c>
      <c r="Z3965">
        <f t="shared" si="692"/>
        <v>163</v>
      </c>
    </row>
    <row r="3966" spans="1:26" x14ac:dyDescent="0.35">
      <c r="A3966" t="s">
        <v>3988</v>
      </c>
      <c r="B3966">
        <v>-27.717782</v>
      </c>
      <c r="C3966">
        <v>152.464426</v>
      </c>
      <c r="D3966">
        <v>155</v>
      </c>
      <c r="E3966">
        <v>164</v>
      </c>
      <c r="F3966">
        <v>8.84</v>
      </c>
      <c r="H3966">
        <v>4</v>
      </c>
      <c r="I3966">
        <f t="shared" si="687"/>
        <v>0</v>
      </c>
      <c r="J3966">
        <f t="shared" si="693"/>
        <v>0</v>
      </c>
      <c r="K3966">
        <f t="shared" si="688"/>
        <v>0</v>
      </c>
      <c r="L3966">
        <f t="shared" si="689"/>
        <v>0</v>
      </c>
      <c r="M3966">
        <f t="shared" si="694"/>
        <v>0</v>
      </c>
      <c r="N3966">
        <f t="shared" si="695"/>
        <v>0</v>
      </c>
      <c r="O3966">
        <f t="shared" si="696"/>
        <v>0</v>
      </c>
      <c r="P3966">
        <f t="shared" si="697"/>
        <v>0</v>
      </c>
      <c r="Q3966">
        <f t="shared" si="690"/>
        <v>0</v>
      </c>
      <c r="R3966">
        <f t="shared" si="691"/>
        <v>0</v>
      </c>
      <c r="W3966" s="1" t="s">
        <v>23</v>
      </c>
      <c r="Z3966">
        <f t="shared" si="692"/>
        <v>163</v>
      </c>
    </row>
    <row r="3967" spans="1:26" x14ac:dyDescent="0.35">
      <c r="A3967" t="s">
        <v>3989</v>
      </c>
      <c r="B3967">
        <v>-27.717793</v>
      </c>
      <c r="C3967">
        <v>152.46447599999999</v>
      </c>
      <c r="D3967">
        <v>155</v>
      </c>
      <c r="E3967">
        <v>164</v>
      </c>
      <c r="F3967">
        <v>8.84</v>
      </c>
      <c r="H3967">
        <v>4</v>
      </c>
      <c r="I3967">
        <f t="shared" si="687"/>
        <v>0</v>
      </c>
      <c r="J3967">
        <f t="shared" si="693"/>
        <v>0</v>
      </c>
      <c r="K3967">
        <f t="shared" si="688"/>
        <v>0</v>
      </c>
      <c r="L3967">
        <f t="shared" si="689"/>
        <v>0</v>
      </c>
      <c r="M3967">
        <f t="shared" si="694"/>
        <v>0</v>
      </c>
      <c r="N3967">
        <f t="shared" si="695"/>
        <v>0</v>
      </c>
      <c r="O3967">
        <f t="shared" si="696"/>
        <v>0</v>
      </c>
      <c r="P3967">
        <f t="shared" si="697"/>
        <v>0</v>
      </c>
      <c r="Q3967">
        <f t="shared" si="690"/>
        <v>0</v>
      </c>
      <c r="R3967">
        <f t="shared" si="691"/>
        <v>0</v>
      </c>
      <c r="W3967" s="1" t="s">
        <v>23</v>
      </c>
      <c r="Z3967">
        <f t="shared" si="692"/>
        <v>163</v>
      </c>
    </row>
    <row r="3968" spans="1:26" x14ac:dyDescent="0.35">
      <c r="A3968" t="s">
        <v>3990</v>
      </c>
      <c r="B3968">
        <v>-27.717811000000001</v>
      </c>
      <c r="C3968">
        <v>152.46452600000001</v>
      </c>
      <c r="D3968">
        <v>155</v>
      </c>
      <c r="E3968">
        <v>164</v>
      </c>
      <c r="F3968">
        <v>8.85</v>
      </c>
      <c r="H3968">
        <v>4</v>
      </c>
      <c r="I3968">
        <f t="shared" si="687"/>
        <v>3</v>
      </c>
      <c r="J3968" t="str">
        <f t="shared" si="693"/>
        <v>Heart rate is 164</v>
      </c>
      <c r="K3968">
        <f t="shared" si="688"/>
        <v>1</v>
      </c>
      <c r="L3968">
        <f t="shared" si="689"/>
        <v>0</v>
      </c>
      <c r="M3968">
        <f t="shared" si="694"/>
        <v>0</v>
      </c>
      <c r="N3968">
        <f t="shared" si="695"/>
        <v>0</v>
      </c>
      <c r="O3968">
        <f t="shared" si="696"/>
        <v>0</v>
      </c>
      <c r="P3968">
        <f t="shared" si="697"/>
        <v>0</v>
      </c>
      <c r="Q3968">
        <f t="shared" si="690"/>
        <v>0</v>
      </c>
      <c r="R3968">
        <f t="shared" si="691"/>
        <v>0</v>
      </c>
      <c r="W3968" s="1" t="s">
        <v>23</v>
      </c>
      <c r="Z3968">
        <f t="shared" si="692"/>
        <v>163</v>
      </c>
    </row>
    <row r="3969" spans="1:26" x14ac:dyDescent="0.35">
      <c r="A3969" t="s">
        <v>3991</v>
      </c>
      <c r="B3969">
        <v>-27.717828000000001</v>
      </c>
      <c r="C3969">
        <v>152.46457899999999</v>
      </c>
      <c r="D3969">
        <v>155</v>
      </c>
      <c r="E3969">
        <v>163</v>
      </c>
      <c r="F3969">
        <v>8.85</v>
      </c>
      <c r="H3969">
        <v>4</v>
      </c>
      <c r="I3969">
        <f t="shared" si="687"/>
        <v>0</v>
      </c>
      <c r="J3969">
        <f t="shared" si="693"/>
        <v>0</v>
      </c>
      <c r="K3969">
        <f t="shared" si="688"/>
        <v>0</v>
      </c>
      <c r="L3969">
        <f t="shared" si="689"/>
        <v>0</v>
      </c>
      <c r="M3969">
        <f t="shared" si="694"/>
        <v>0</v>
      </c>
      <c r="N3969">
        <f t="shared" si="695"/>
        <v>0</v>
      </c>
      <c r="O3969">
        <f t="shared" si="696"/>
        <v>0</v>
      </c>
      <c r="P3969">
        <f t="shared" si="697"/>
        <v>0</v>
      </c>
      <c r="Q3969">
        <f t="shared" si="690"/>
        <v>0</v>
      </c>
      <c r="R3969">
        <f t="shared" si="691"/>
        <v>0</v>
      </c>
      <c r="W3969" s="1" t="s">
        <v>23</v>
      </c>
      <c r="Z3969">
        <f t="shared" si="692"/>
        <v>164</v>
      </c>
    </row>
    <row r="3970" spans="1:26" x14ac:dyDescent="0.35">
      <c r="A3970" t="s">
        <v>3992</v>
      </c>
      <c r="B3970">
        <v>-27.717839999999999</v>
      </c>
      <c r="C3970">
        <v>152.464631</v>
      </c>
      <c r="D3970">
        <v>156</v>
      </c>
      <c r="E3970">
        <v>163</v>
      </c>
      <c r="F3970">
        <v>8.85</v>
      </c>
      <c r="H3970">
        <v>4</v>
      </c>
      <c r="I3970">
        <f t="shared" ref="I3970:I4033" si="698">IF($Q3970,1,IF($R3970,2,IF($K3970,3,IF($L3970,4,IF($M3970,5,IF($N3970,6,IF($O3970,7,IF($P3970,8,0))))))))</f>
        <v>0</v>
      </c>
      <c r="J3970">
        <f t="shared" si="693"/>
        <v>0</v>
      </c>
      <c r="K3970">
        <f t="shared" ref="K3970:K4033" si="699">IF(AND(NOT(ISBLANK(E3970)),AND(E3970&gt;Z3970,E3970&gt;E3971)),1,0)</f>
        <v>0</v>
      </c>
      <c r="L3970">
        <f t="shared" ref="L3970:L4033" si="700">IF(AND(NOT(ISBLANK(E3970)),AND(E3970&lt;Z3970,E3970&lt;E3971)),1,0)</f>
        <v>0</v>
      </c>
      <c r="M3970">
        <f t="shared" si="694"/>
        <v>0</v>
      </c>
      <c r="N3970">
        <f t="shared" si="695"/>
        <v>0</v>
      </c>
      <c r="O3970">
        <f t="shared" si="696"/>
        <v>0</v>
      </c>
      <c r="P3970">
        <f t="shared" si="697"/>
        <v>0</v>
      </c>
      <c r="Q3970">
        <f t="shared" ref="Q3970:Q4033" si="701">IF(H3970&lt;&gt;H3969,1,0)</f>
        <v>0</v>
      </c>
      <c r="R3970">
        <f t="shared" ref="R3970:R4033" si="702">IF(H3970&lt;&gt;H3971,1,0)</f>
        <v>0</v>
      </c>
      <c r="W3970" s="1" t="s">
        <v>23</v>
      </c>
      <c r="Z3970">
        <f t="shared" si="692"/>
        <v>164</v>
      </c>
    </row>
    <row r="3971" spans="1:26" x14ac:dyDescent="0.35">
      <c r="A3971" t="s">
        <v>3993</v>
      </c>
      <c r="B3971">
        <v>-27.717841</v>
      </c>
      <c r="C3971">
        <v>152.46467999999999</v>
      </c>
      <c r="D3971">
        <v>156</v>
      </c>
      <c r="E3971">
        <v>163</v>
      </c>
      <c r="F3971">
        <v>8.9</v>
      </c>
      <c r="H3971">
        <v>4</v>
      </c>
      <c r="I3971">
        <f t="shared" si="698"/>
        <v>0</v>
      </c>
      <c r="J3971">
        <f t="shared" si="693"/>
        <v>0</v>
      </c>
      <c r="K3971">
        <f t="shared" si="699"/>
        <v>0</v>
      </c>
      <c r="L3971">
        <f t="shared" si="700"/>
        <v>0</v>
      </c>
      <c r="M3971">
        <f t="shared" si="694"/>
        <v>0</v>
      </c>
      <c r="N3971">
        <f t="shared" si="695"/>
        <v>0</v>
      </c>
      <c r="O3971">
        <f t="shared" si="696"/>
        <v>0</v>
      </c>
      <c r="P3971">
        <f t="shared" si="697"/>
        <v>0</v>
      </c>
      <c r="Q3971">
        <f t="shared" si="701"/>
        <v>0</v>
      </c>
      <c r="R3971">
        <f t="shared" si="702"/>
        <v>0</v>
      </c>
      <c r="W3971" s="1" t="s">
        <v>23</v>
      </c>
      <c r="Z3971">
        <f t="shared" ref="Z3971:Z4034" si="703">IF(E3971&lt;&gt;E3970,E3970,Z3970)</f>
        <v>164</v>
      </c>
    </row>
    <row r="3972" spans="1:26" x14ac:dyDescent="0.35">
      <c r="A3972" t="s">
        <v>3994</v>
      </c>
      <c r="B3972">
        <v>-27.717834</v>
      </c>
      <c r="C3972">
        <v>152.464731</v>
      </c>
      <c r="D3972">
        <v>156</v>
      </c>
      <c r="E3972">
        <v>163</v>
      </c>
      <c r="F3972">
        <v>8.9</v>
      </c>
      <c r="H3972">
        <v>4</v>
      </c>
      <c r="I3972">
        <f t="shared" si="698"/>
        <v>4</v>
      </c>
      <c r="J3972" t="str">
        <f t="shared" si="693"/>
        <v>Heart rate is 163</v>
      </c>
      <c r="K3972">
        <f t="shared" si="699"/>
        <v>0</v>
      </c>
      <c r="L3972">
        <f t="shared" si="700"/>
        <v>1</v>
      </c>
      <c r="M3972">
        <f t="shared" si="694"/>
        <v>0</v>
      </c>
      <c r="N3972">
        <f t="shared" si="695"/>
        <v>0</v>
      </c>
      <c r="O3972">
        <f t="shared" si="696"/>
        <v>0</v>
      </c>
      <c r="P3972">
        <f t="shared" si="697"/>
        <v>0</v>
      </c>
      <c r="Q3972">
        <f t="shared" si="701"/>
        <v>0</v>
      </c>
      <c r="R3972">
        <f t="shared" si="702"/>
        <v>0</v>
      </c>
      <c r="W3972" s="1" t="s">
        <v>23</v>
      </c>
      <c r="Z3972">
        <f t="shared" si="703"/>
        <v>164</v>
      </c>
    </row>
    <row r="3973" spans="1:26" x14ac:dyDescent="0.35">
      <c r="A3973" t="s">
        <v>3995</v>
      </c>
      <c r="B3973">
        <v>-27.717832999999999</v>
      </c>
      <c r="C3973">
        <v>152.464786</v>
      </c>
      <c r="D3973">
        <v>156</v>
      </c>
      <c r="E3973">
        <v>164</v>
      </c>
      <c r="F3973">
        <v>8.9700000000000006</v>
      </c>
      <c r="H3973">
        <v>4</v>
      </c>
      <c r="I3973">
        <f t="shared" si="698"/>
        <v>0</v>
      </c>
      <c r="J3973">
        <f t="shared" si="693"/>
        <v>0</v>
      </c>
      <c r="K3973">
        <f t="shared" si="699"/>
        <v>0</v>
      </c>
      <c r="L3973">
        <f t="shared" si="700"/>
        <v>0</v>
      </c>
      <c r="M3973">
        <f t="shared" si="694"/>
        <v>0</v>
      </c>
      <c r="N3973">
        <f t="shared" si="695"/>
        <v>0</v>
      </c>
      <c r="O3973">
        <f t="shared" si="696"/>
        <v>0</v>
      </c>
      <c r="P3973">
        <f t="shared" si="697"/>
        <v>0</v>
      </c>
      <c r="Q3973">
        <f t="shared" si="701"/>
        <v>0</v>
      </c>
      <c r="R3973">
        <f t="shared" si="702"/>
        <v>0</v>
      </c>
      <c r="W3973" s="1" t="s">
        <v>23</v>
      </c>
      <c r="Z3973">
        <f t="shared" si="703"/>
        <v>163</v>
      </c>
    </row>
    <row r="3974" spans="1:26" x14ac:dyDescent="0.35">
      <c r="A3974" t="s">
        <v>3996</v>
      </c>
      <c r="B3974">
        <v>-27.717838</v>
      </c>
      <c r="C3974">
        <v>152.46484100000001</v>
      </c>
      <c r="D3974">
        <v>156</v>
      </c>
      <c r="E3974">
        <v>165</v>
      </c>
      <c r="F3974">
        <v>9</v>
      </c>
      <c r="H3974">
        <v>4</v>
      </c>
      <c r="I3974">
        <f t="shared" si="698"/>
        <v>0</v>
      </c>
      <c r="J3974">
        <f t="shared" si="693"/>
        <v>0</v>
      </c>
      <c r="K3974">
        <f t="shared" si="699"/>
        <v>0</v>
      </c>
      <c r="L3974">
        <f t="shared" si="700"/>
        <v>0</v>
      </c>
      <c r="M3974">
        <f t="shared" si="694"/>
        <v>0</v>
      </c>
      <c r="N3974">
        <f t="shared" si="695"/>
        <v>0</v>
      </c>
      <c r="O3974">
        <f t="shared" si="696"/>
        <v>0</v>
      </c>
      <c r="P3974">
        <f t="shared" si="697"/>
        <v>0</v>
      </c>
      <c r="Q3974">
        <f t="shared" si="701"/>
        <v>0</v>
      </c>
      <c r="R3974">
        <f t="shared" si="702"/>
        <v>0</v>
      </c>
      <c r="W3974" s="1" t="s">
        <v>23</v>
      </c>
      <c r="Z3974">
        <f t="shared" si="703"/>
        <v>164</v>
      </c>
    </row>
    <row r="3975" spans="1:26" x14ac:dyDescent="0.35">
      <c r="A3975" t="s">
        <v>3997</v>
      </c>
      <c r="B3975">
        <v>-27.717845000000001</v>
      </c>
      <c r="C3975">
        <v>152.46489199999999</v>
      </c>
      <c r="D3975">
        <v>157</v>
      </c>
      <c r="E3975">
        <v>165</v>
      </c>
      <c r="F3975">
        <v>9.19</v>
      </c>
      <c r="H3975">
        <v>4</v>
      </c>
      <c r="I3975">
        <f t="shared" si="698"/>
        <v>3</v>
      </c>
      <c r="J3975" t="str">
        <f t="shared" si="693"/>
        <v>Heart rate is 165</v>
      </c>
      <c r="K3975">
        <f t="shared" si="699"/>
        <v>1</v>
      </c>
      <c r="L3975">
        <f t="shared" si="700"/>
        <v>0</v>
      </c>
      <c r="M3975">
        <f t="shared" si="694"/>
        <v>0</v>
      </c>
      <c r="N3975">
        <f t="shared" si="695"/>
        <v>0</v>
      </c>
      <c r="O3975">
        <f t="shared" si="696"/>
        <v>0</v>
      </c>
      <c r="P3975">
        <f t="shared" si="697"/>
        <v>0</v>
      </c>
      <c r="Q3975">
        <f t="shared" si="701"/>
        <v>0</v>
      </c>
      <c r="R3975">
        <f t="shared" si="702"/>
        <v>0</v>
      </c>
      <c r="W3975" s="1" t="s">
        <v>23</v>
      </c>
      <c r="Z3975">
        <f t="shared" si="703"/>
        <v>164</v>
      </c>
    </row>
    <row r="3976" spans="1:26" x14ac:dyDescent="0.35">
      <c r="A3976" t="s">
        <v>3998</v>
      </c>
      <c r="B3976">
        <v>-27.717849000000001</v>
      </c>
      <c r="C3976">
        <v>152.464945</v>
      </c>
      <c r="D3976">
        <v>157</v>
      </c>
      <c r="E3976">
        <v>163</v>
      </c>
      <c r="F3976">
        <v>9.25</v>
      </c>
      <c r="H3976">
        <v>4</v>
      </c>
      <c r="I3976">
        <f t="shared" si="698"/>
        <v>0</v>
      </c>
      <c r="J3976">
        <f t="shared" si="693"/>
        <v>0</v>
      </c>
      <c r="K3976">
        <f t="shared" si="699"/>
        <v>0</v>
      </c>
      <c r="L3976">
        <f t="shared" si="700"/>
        <v>0</v>
      </c>
      <c r="M3976">
        <f t="shared" si="694"/>
        <v>0</v>
      </c>
      <c r="N3976">
        <f t="shared" si="695"/>
        <v>0</v>
      </c>
      <c r="O3976">
        <f t="shared" si="696"/>
        <v>0</v>
      </c>
      <c r="P3976">
        <f t="shared" si="697"/>
        <v>0</v>
      </c>
      <c r="Q3976">
        <f t="shared" si="701"/>
        <v>0</v>
      </c>
      <c r="R3976">
        <f t="shared" si="702"/>
        <v>0</v>
      </c>
      <c r="W3976" s="1" t="s">
        <v>23</v>
      </c>
      <c r="Z3976">
        <f t="shared" si="703"/>
        <v>165</v>
      </c>
    </row>
    <row r="3977" spans="1:26" x14ac:dyDescent="0.35">
      <c r="A3977" t="s">
        <v>3999</v>
      </c>
      <c r="B3977">
        <v>-27.717851</v>
      </c>
      <c r="C3977">
        <v>152.46499900000001</v>
      </c>
      <c r="D3977">
        <v>157</v>
      </c>
      <c r="E3977">
        <v>162</v>
      </c>
      <c r="F3977">
        <v>9.27</v>
      </c>
      <c r="H3977">
        <v>4</v>
      </c>
      <c r="I3977">
        <f t="shared" si="698"/>
        <v>0</v>
      </c>
      <c r="J3977">
        <f t="shared" si="693"/>
        <v>0</v>
      </c>
      <c r="K3977">
        <f t="shared" si="699"/>
        <v>0</v>
      </c>
      <c r="L3977">
        <f t="shared" si="700"/>
        <v>0</v>
      </c>
      <c r="M3977">
        <f t="shared" si="694"/>
        <v>0</v>
      </c>
      <c r="N3977">
        <f t="shared" si="695"/>
        <v>0</v>
      </c>
      <c r="O3977">
        <f t="shared" si="696"/>
        <v>0</v>
      </c>
      <c r="P3977">
        <f t="shared" si="697"/>
        <v>0</v>
      </c>
      <c r="Q3977">
        <f t="shared" si="701"/>
        <v>0</v>
      </c>
      <c r="R3977">
        <f t="shared" si="702"/>
        <v>0</v>
      </c>
      <c r="W3977" s="1" t="s">
        <v>23</v>
      </c>
      <c r="Z3977">
        <f t="shared" si="703"/>
        <v>163</v>
      </c>
    </row>
    <row r="3978" spans="1:26" x14ac:dyDescent="0.35">
      <c r="A3978" t="s">
        <v>4000</v>
      </c>
      <c r="B3978">
        <v>-27.717851</v>
      </c>
      <c r="C3978">
        <v>152.46505400000001</v>
      </c>
      <c r="D3978">
        <v>157</v>
      </c>
      <c r="E3978">
        <v>162</v>
      </c>
      <c r="F3978">
        <v>9.2899999999999991</v>
      </c>
      <c r="H3978">
        <v>4</v>
      </c>
      <c r="I3978">
        <f t="shared" si="698"/>
        <v>4</v>
      </c>
      <c r="J3978" t="str">
        <f t="shared" si="693"/>
        <v>Heart rate is 162</v>
      </c>
      <c r="K3978">
        <f t="shared" si="699"/>
        <v>0</v>
      </c>
      <c r="L3978">
        <f t="shared" si="700"/>
        <v>1</v>
      </c>
      <c r="M3978">
        <f t="shared" si="694"/>
        <v>0</v>
      </c>
      <c r="N3978">
        <f t="shared" si="695"/>
        <v>0</v>
      </c>
      <c r="O3978">
        <f t="shared" si="696"/>
        <v>0</v>
      </c>
      <c r="P3978">
        <f t="shared" si="697"/>
        <v>0</v>
      </c>
      <c r="Q3978">
        <f t="shared" si="701"/>
        <v>0</v>
      </c>
      <c r="R3978">
        <f t="shared" si="702"/>
        <v>0</v>
      </c>
      <c r="W3978" s="1" t="s">
        <v>23</v>
      </c>
      <c r="Z3978">
        <f t="shared" si="703"/>
        <v>163</v>
      </c>
    </row>
    <row r="3979" spans="1:26" x14ac:dyDescent="0.35">
      <c r="A3979" t="s">
        <v>4001</v>
      </c>
      <c r="B3979">
        <v>-27.717853000000002</v>
      </c>
      <c r="C3979">
        <v>152.46511000000001</v>
      </c>
      <c r="D3979">
        <v>157</v>
      </c>
      <c r="E3979">
        <v>163</v>
      </c>
      <c r="F3979">
        <v>9.27</v>
      </c>
      <c r="H3979">
        <v>4</v>
      </c>
      <c r="I3979">
        <f t="shared" si="698"/>
        <v>3</v>
      </c>
      <c r="J3979" t="str">
        <f t="shared" si="693"/>
        <v>Heart rate is 163</v>
      </c>
      <c r="K3979">
        <f t="shared" si="699"/>
        <v>1</v>
      </c>
      <c r="L3979">
        <f t="shared" si="700"/>
        <v>0</v>
      </c>
      <c r="M3979">
        <f t="shared" si="694"/>
        <v>0</v>
      </c>
      <c r="N3979">
        <f t="shared" si="695"/>
        <v>0</v>
      </c>
      <c r="O3979">
        <f t="shared" si="696"/>
        <v>0</v>
      </c>
      <c r="P3979">
        <f t="shared" si="697"/>
        <v>0</v>
      </c>
      <c r="Q3979">
        <f t="shared" si="701"/>
        <v>0</v>
      </c>
      <c r="R3979">
        <f t="shared" si="702"/>
        <v>0</v>
      </c>
      <c r="W3979" s="1" t="s">
        <v>23</v>
      </c>
      <c r="Z3979">
        <f t="shared" si="703"/>
        <v>162</v>
      </c>
    </row>
    <row r="3980" spans="1:26" x14ac:dyDescent="0.35">
      <c r="A3980" t="s">
        <v>4002</v>
      </c>
      <c r="B3980">
        <v>-27.717853999999999</v>
      </c>
      <c r="C3980">
        <v>152.46516600000001</v>
      </c>
      <c r="D3980">
        <v>157</v>
      </c>
      <c r="E3980">
        <v>162</v>
      </c>
      <c r="F3980">
        <v>9.27</v>
      </c>
      <c r="H3980">
        <v>4</v>
      </c>
      <c r="I3980">
        <f t="shared" si="698"/>
        <v>0</v>
      </c>
      <c r="J3980">
        <f t="shared" si="693"/>
        <v>0</v>
      </c>
      <c r="K3980">
        <f t="shared" si="699"/>
        <v>0</v>
      </c>
      <c r="L3980">
        <f t="shared" si="700"/>
        <v>0</v>
      </c>
      <c r="M3980">
        <f t="shared" si="694"/>
        <v>0</v>
      </c>
      <c r="N3980">
        <f t="shared" si="695"/>
        <v>0</v>
      </c>
      <c r="O3980">
        <f t="shared" si="696"/>
        <v>0</v>
      </c>
      <c r="P3980">
        <f t="shared" si="697"/>
        <v>0</v>
      </c>
      <c r="Q3980">
        <f t="shared" si="701"/>
        <v>0</v>
      </c>
      <c r="R3980">
        <f t="shared" si="702"/>
        <v>0</v>
      </c>
      <c r="W3980" s="1" t="s">
        <v>23</v>
      </c>
      <c r="Z3980">
        <f t="shared" si="703"/>
        <v>163</v>
      </c>
    </row>
    <row r="3981" spans="1:26" x14ac:dyDescent="0.35">
      <c r="A3981" t="s">
        <v>4003</v>
      </c>
      <c r="B3981">
        <v>-27.717855</v>
      </c>
      <c r="C3981">
        <v>152.46522200000001</v>
      </c>
      <c r="D3981">
        <v>157</v>
      </c>
      <c r="E3981">
        <v>162</v>
      </c>
      <c r="F3981">
        <v>9.27</v>
      </c>
      <c r="H3981">
        <v>4</v>
      </c>
      <c r="I3981">
        <f t="shared" si="698"/>
        <v>0</v>
      </c>
      <c r="J3981">
        <f t="shared" si="693"/>
        <v>0</v>
      </c>
      <c r="K3981">
        <f t="shared" si="699"/>
        <v>0</v>
      </c>
      <c r="L3981">
        <f t="shared" si="700"/>
        <v>0</v>
      </c>
      <c r="M3981">
        <f t="shared" si="694"/>
        <v>0</v>
      </c>
      <c r="N3981">
        <f t="shared" si="695"/>
        <v>0</v>
      </c>
      <c r="O3981">
        <f t="shared" si="696"/>
        <v>0</v>
      </c>
      <c r="P3981">
        <f t="shared" si="697"/>
        <v>0</v>
      </c>
      <c r="Q3981">
        <f t="shared" si="701"/>
        <v>0</v>
      </c>
      <c r="R3981">
        <f t="shared" si="702"/>
        <v>0</v>
      </c>
      <c r="W3981" s="1" t="s">
        <v>23</v>
      </c>
      <c r="Z3981">
        <f t="shared" si="703"/>
        <v>163</v>
      </c>
    </row>
    <row r="3982" spans="1:26" x14ac:dyDescent="0.35">
      <c r="A3982" t="s">
        <v>4004</v>
      </c>
      <c r="B3982">
        <v>-27.717860000000002</v>
      </c>
      <c r="C3982">
        <v>152.46527900000001</v>
      </c>
      <c r="D3982">
        <v>157</v>
      </c>
      <c r="E3982">
        <v>162</v>
      </c>
      <c r="F3982">
        <v>9.2899999999999991</v>
      </c>
      <c r="H3982">
        <v>4</v>
      </c>
      <c r="I3982">
        <f t="shared" si="698"/>
        <v>0</v>
      </c>
      <c r="J3982">
        <f t="shared" si="693"/>
        <v>0</v>
      </c>
      <c r="K3982">
        <f t="shared" si="699"/>
        <v>0</v>
      </c>
      <c r="L3982">
        <f t="shared" si="700"/>
        <v>0</v>
      </c>
      <c r="M3982">
        <f t="shared" si="694"/>
        <v>0</v>
      </c>
      <c r="N3982">
        <f t="shared" si="695"/>
        <v>0</v>
      </c>
      <c r="O3982">
        <f t="shared" si="696"/>
        <v>0</v>
      </c>
      <c r="P3982">
        <f t="shared" si="697"/>
        <v>0</v>
      </c>
      <c r="Q3982">
        <f t="shared" si="701"/>
        <v>0</v>
      </c>
      <c r="R3982">
        <f t="shared" si="702"/>
        <v>0</v>
      </c>
      <c r="W3982" s="1" t="s">
        <v>23</v>
      </c>
      <c r="Z3982">
        <f t="shared" si="703"/>
        <v>163</v>
      </c>
    </row>
    <row r="3983" spans="1:26" x14ac:dyDescent="0.35">
      <c r="A3983" t="s">
        <v>4005</v>
      </c>
      <c r="B3983">
        <v>-27.717866999999998</v>
      </c>
      <c r="C3983">
        <v>152.46533700000001</v>
      </c>
      <c r="D3983">
        <v>157</v>
      </c>
      <c r="E3983">
        <v>162</v>
      </c>
      <c r="F3983">
        <v>9.2899999999999991</v>
      </c>
      <c r="H3983">
        <v>4</v>
      </c>
      <c r="I3983">
        <f t="shared" si="698"/>
        <v>0</v>
      </c>
      <c r="J3983">
        <f t="shared" si="693"/>
        <v>0</v>
      </c>
      <c r="K3983">
        <f t="shared" si="699"/>
        <v>0</v>
      </c>
      <c r="L3983">
        <f t="shared" si="700"/>
        <v>0</v>
      </c>
      <c r="M3983">
        <f t="shared" si="694"/>
        <v>0</v>
      </c>
      <c r="N3983">
        <f t="shared" si="695"/>
        <v>0</v>
      </c>
      <c r="O3983">
        <f t="shared" si="696"/>
        <v>0</v>
      </c>
      <c r="P3983">
        <f t="shared" si="697"/>
        <v>0</v>
      </c>
      <c r="Q3983">
        <f t="shared" si="701"/>
        <v>0</v>
      </c>
      <c r="R3983">
        <f t="shared" si="702"/>
        <v>0</v>
      </c>
      <c r="W3983" s="1" t="s">
        <v>23</v>
      </c>
      <c r="Z3983">
        <f t="shared" si="703"/>
        <v>163</v>
      </c>
    </row>
    <row r="3984" spans="1:26" x14ac:dyDescent="0.35">
      <c r="A3984" t="s">
        <v>4006</v>
      </c>
      <c r="B3984">
        <v>-27.717873000000001</v>
      </c>
      <c r="C3984">
        <v>152.465396</v>
      </c>
      <c r="D3984">
        <v>157</v>
      </c>
      <c r="E3984">
        <v>162</v>
      </c>
      <c r="F3984">
        <v>9.39</v>
      </c>
      <c r="H3984">
        <v>4</v>
      </c>
      <c r="I3984">
        <f t="shared" si="698"/>
        <v>0</v>
      </c>
      <c r="J3984">
        <f t="shared" si="693"/>
        <v>0</v>
      </c>
      <c r="K3984">
        <f t="shared" si="699"/>
        <v>0</v>
      </c>
      <c r="L3984">
        <f t="shared" si="700"/>
        <v>0</v>
      </c>
      <c r="M3984">
        <f t="shared" si="694"/>
        <v>0</v>
      </c>
      <c r="N3984">
        <f t="shared" si="695"/>
        <v>0</v>
      </c>
      <c r="O3984">
        <f t="shared" si="696"/>
        <v>0</v>
      </c>
      <c r="P3984">
        <f t="shared" si="697"/>
        <v>0</v>
      </c>
      <c r="Q3984">
        <f t="shared" si="701"/>
        <v>0</v>
      </c>
      <c r="R3984">
        <f t="shared" si="702"/>
        <v>0</v>
      </c>
      <c r="W3984" s="1" t="s">
        <v>23</v>
      </c>
      <c r="Z3984">
        <f t="shared" si="703"/>
        <v>163</v>
      </c>
    </row>
    <row r="3985" spans="1:26" x14ac:dyDescent="0.35">
      <c r="A3985" t="s">
        <v>4007</v>
      </c>
      <c r="B3985">
        <v>-27.717877999999999</v>
      </c>
      <c r="C3985">
        <v>152.46545699999999</v>
      </c>
      <c r="D3985">
        <v>157</v>
      </c>
      <c r="E3985">
        <v>162</v>
      </c>
      <c r="F3985">
        <v>9.39</v>
      </c>
      <c r="H3985">
        <v>4</v>
      </c>
      <c r="I3985">
        <f t="shared" si="698"/>
        <v>0</v>
      </c>
      <c r="J3985">
        <f t="shared" ref="J3985:J4048" si="704">IF(Q3985,"Started trip",IF(R3985,"Finished trip",IF(OR(K3985,L3985),"Heart rate is "&amp;E3985,IF(M3985,"Max Altitude: "&amp;D3985,IF(N3985,"Min Altitude: "&amp;D3985,IF(O3985,"Max Speed: "&amp;F3985,IF(P3985,"Min Speed: "&amp;F3985,0)))))))</f>
        <v>0</v>
      </c>
      <c r="K3985">
        <f t="shared" si="699"/>
        <v>0</v>
      </c>
      <c r="L3985">
        <f t="shared" si="700"/>
        <v>0</v>
      </c>
      <c r="M3985">
        <f t="shared" ref="M3985:M4040" si="705">IF(AND(MAX(D$3025:D$4040)=D3985,NOT(ISBLANK(D3985))),1,0)</f>
        <v>0</v>
      </c>
      <c r="N3985">
        <f t="shared" ref="N3985:N4040" si="706">IF(AND(MAX(E$3025:E$4040)=E3985,NOT(ISBLANK(E3985))),1,0)</f>
        <v>0</v>
      </c>
      <c r="O3985">
        <f t="shared" ref="O3985:O4040" si="707">IF(AND(MAX(F$3025:F$4040)=F3985,NOT(ISBLANK(F3985))),1,0)</f>
        <v>0</v>
      </c>
      <c r="P3985">
        <f t="shared" ref="P3985:P4040" si="708">IF(AND(MAX(G$3025:G$4040)=G3985,NOT(ISBLANK(G3985))),1,0)</f>
        <v>0</v>
      </c>
      <c r="Q3985">
        <f t="shared" si="701"/>
        <v>0</v>
      </c>
      <c r="R3985">
        <f t="shared" si="702"/>
        <v>0</v>
      </c>
      <c r="W3985" s="1" t="s">
        <v>23</v>
      </c>
      <c r="Z3985">
        <f t="shared" si="703"/>
        <v>163</v>
      </c>
    </row>
    <row r="3986" spans="1:26" x14ac:dyDescent="0.35">
      <c r="A3986" t="s">
        <v>4008</v>
      </c>
      <c r="B3986">
        <v>-27.717880000000001</v>
      </c>
      <c r="C3986">
        <v>152.465519</v>
      </c>
      <c r="D3986">
        <v>157</v>
      </c>
      <c r="E3986">
        <v>162</v>
      </c>
      <c r="F3986">
        <v>9.39</v>
      </c>
      <c r="H3986">
        <v>4</v>
      </c>
      <c r="I3986">
        <f t="shared" si="698"/>
        <v>0</v>
      </c>
      <c r="J3986">
        <f t="shared" si="704"/>
        <v>0</v>
      </c>
      <c r="K3986">
        <f t="shared" si="699"/>
        <v>0</v>
      </c>
      <c r="L3986">
        <f t="shared" si="700"/>
        <v>0</v>
      </c>
      <c r="M3986">
        <f t="shared" si="705"/>
        <v>0</v>
      </c>
      <c r="N3986">
        <f t="shared" si="706"/>
        <v>0</v>
      </c>
      <c r="O3986">
        <f t="shared" si="707"/>
        <v>0</v>
      </c>
      <c r="P3986">
        <f t="shared" si="708"/>
        <v>0</v>
      </c>
      <c r="Q3986">
        <f t="shared" si="701"/>
        <v>0</v>
      </c>
      <c r="R3986">
        <f t="shared" si="702"/>
        <v>0</v>
      </c>
      <c r="W3986" s="1" t="s">
        <v>23</v>
      </c>
      <c r="Z3986">
        <f t="shared" si="703"/>
        <v>163</v>
      </c>
    </row>
    <row r="3987" spans="1:26" x14ac:dyDescent="0.35">
      <c r="A3987" t="s">
        <v>4009</v>
      </c>
      <c r="B3987">
        <v>-27.717883</v>
      </c>
      <c r="C3987">
        <v>152.46558300000001</v>
      </c>
      <c r="D3987">
        <v>157</v>
      </c>
      <c r="E3987">
        <v>162</v>
      </c>
      <c r="F3987">
        <v>9.56</v>
      </c>
      <c r="H3987">
        <v>4</v>
      </c>
      <c r="I3987">
        <f t="shared" si="698"/>
        <v>0</v>
      </c>
      <c r="J3987">
        <f t="shared" si="704"/>
        <v>0</v>
      </c>
      <c r="K3987">
        <f t="shared" si="699"/>
        <v>0</v>
      </c>
      <c r="L3987">
        <f t="shared" si="700"/>
        <v>0</v>
      </c>
      <c r="M3987">
        <f t="shared" si="705"/>
        <v>0</v>
      </c>
      <c r="N3987">
        <f t="shared" si="706"/>
        <v>0</v>
      </c>
      <c r="O3987">
        <f t="shared" si="707"/>
        <v>0</v>
      </c>
      <c r="P3987">
        <f t="shared" si="708"/>
        <v>0</v>
      </c>
      <c r="Q3987">
        <f t="shared" si="701"/>
        <v>0</v>
      </c>
      <c r="R3987">
        <f t="shared" si="702"/>
        <v>0</v>
      </c>
      <c r="W3987" s="1" t="s">
        <v>23</v>
      </c>
      <c r="Z3987">
        <f t="shared" si="703"/>
        <v>163</v>
      </c>
    </row>
    <row r="3988" spans="1:26" x14ac:dyDescent="0.35">
      <c r="A3988" t="s">
        <v>4010</v>
      </c>
      <c r="B3988">
        <v>-27.717889</v>
      </c>
      <c r="C3988">
        <v>152.46564799999999</v>
      </c>
      <c r="D3988">
        <v>157</v>
      </c>
      <c r="E3988">
        <v>162</v>
      </c>
      <c r="F3988">
        <v>9.56</v>
      </c>
      <c r="H3988">
        <v>4</v>
      </c>
      <c r="I3988">
        <f t="shared" si="698"/>
        <v>0</v>
      </c>
      <c r="J3988">
        <f t="shared" si="704"/>
        <v>0</v>
      </c>
      <c r="K3988">
        <f t="shared" si="699"/>
        <v>0</v>
      </c>
      <c r="L3988">
        <f t="shared" si="700"/>
        <v>0</v>
      </c>
      <c r="M3988">
        <f t="shared" si="705"/>
        <v>0</v>
      </c>
      <c r="N3988">
        <f t="shared" si="706"/>
        <v>0</v>
      </c>
      <c r="O3988">
        <f t="shared" si="707"/>
        <v>0</v>
      </c>
      <c r="P3988">
        <f t="shared" si="708"/>
        <v>0</v>
      </c>
      <c r="Q3988">
        <f t="shared" si="701"/>
        <v>0</v>
      </c>
      <c r="R3988">
        <f t="shared" si="702"/>
        <v>0</v>
      </c>
      <c r="W3988" s="1" t="s">
        <v>23</v>
      </c>
      <c r="Z3988">
        <f t="shared" si="703"/>
        <v>163</v>
      </c>
    </row>
    <row r="3989" spans="1:26" x14ac:dyDescent="0.35">
      <c r="A3989" t="s">
        <v>4011</v>
      </c>
      <c r="B3989">
        <v>-27.717893</v>
      </c>
      <c r="C3989">
        <v>152.465712</v>
      </c>
      <c r="D3989">
        <v>157</v>
      </c>
      <c r="E3989">
        <v>162</v>
      </c>
      <c r="F3989">
        <v>9.73</v>
      </c>
      <c r="H3989">
        <v>4</v>
      </c>
      <c r="I3989">
        <f t="shared" si="698"/>
        <v>0</v>
      </c>
      <c r="J3989">
        <f t="shared" si="704"/>
        <v>0</v>
      </c>
      <c r="K3989">
        <f t="shared" si="699"/>
        <v>0</v>
      </c>
      <c r="L3989">
        <f t="shared" si="700"/>
        <v>0</v>
      </c>
      <c r="M3989">
        <f t="shared" si="705"/>
        <v>0</v>
      </c>
      <c r="N3989">
        <f t="shared" si="706"/>
        <v>0</v>
      </c>
      <c r="O3989">
        <f t="shared" si="707"/>
        <v>0</v>
      </c>
      <c r="P3989">
        <f t="shared" si="708"/>
        <v>0</v>
      </c>
      <c r="Q3989">
        <f t="shared" si="701"/>
        <v>0</v>
      </c>
      <c r="R3989">
        <f t="shared" si="702"/>
        <v>0</v>
      </c>
      <c r="W3989" s="1" t="s">
        <v>23</v>
      </c>
      <c r="Z3989">
        <f t="shared" si="703"/>
        <v>163</v>
      </c>
    </row>
    <row r="3990" spans="1:26" x14ac:dyDescent="0.35">
      <c r="A3990" t="s">
        <v>4012</v>
      </c>
      <c r="B3990">
        <v>-27.717894999999999</v>
      </c>
      <c r="C3990">
        <v>152.46577400000001</v>
      </c>
      <c r="D3990">
        <v>156</v>
      </c>
      <c r="E3990">
        <v>162</v>
      </c>
      <c r="F3990">
        <v>10.28</v>
      </c>
      <c r="H3990">
        <v>4</v>
      </c>
      <c r="I3990">
        <f t="shared" si="698"/>
        <v>0</v>
      </c>
      <c r="J3990">
        <f t="shared" si="704"/>
        <v>0</v>
      </c>
      <c r="K3990">
        <f t="shared" si="699"/>
        <v>0</v>
      </c>
      <c r="L3990">
        <f t="shared" si="700"/>
        <v>0</v>
      </c>
      <c r="M3990">
        <f t="shared" si="705"/>
        <v>0</v>
      </c>
      <c r="N3990">
        <f t="shared" si="706"/>
        <v>0</v>
      </c>
      <c r="O3990">
        <f t="shared" si="707"/>
        <v>0</v>
      </c>
      <c r="P3990">
        <f t="shared" si="708"/>
        <v>0</v>
      </c>
      <c r="Q3990">
        <f t="shared" si="701"/>
        <v>0</v>
      </c>
      <c r="R3990">
        <f t="shared" si="702"/>
        <v>0</v>
      </c>
      <c r="W3990" s="1" t="s">
        <v>23</v>
      </c>
      <c r="Z3990">
        <f t="shared" si="703"/>
        <v>163</v>
      </c>
    </row>
    <row r="3991" spans="1:26" x14ac:dyDescent="0.35">
      <c r="A3991" t="s">
        <v>4013</v>
      </c>
      <c r="B3991">
        <v>-27.717890000000001</v>
      </c>
      <c r="C3991">
        <v>152.465835</v>
      </c>
      <c r="D3991">
        <v>156</v>
      </c>
      <c r="E3991">
        <v>161</v>
      </c>
      <c r="F3991">
        <v>10.32</v>
      </c>
      <c r="H3991">
        <v>4</v>
      </c>
      <c r="I3991">
        <f t="shared" si="698"/>
        <v>0</v>
      </c>
      <c r="J3991">
        <f t="shared" si="704"/>
        <v>0</v>
      </c>
      <c r="K3991">
        <f t="shared" si="699"/>
        <v>0</v>
      </c>
      <c r="L3991">
        <f t="shared" si="700"/>
        <v>0</v>
      </c>
      <c r="M3991">
        <f t="shared" si="705"/>
        <v>0</v>
      </c>
      <c r="N3991">
        <f t="shared" si="706"/>
        <v>0</v>
      </c>
      <c r="O3991">
        <f t="shared" si="707"/>
        <v>0</v>
      </c>
      <c r="P3991">
        <f t="shared" si="708"/>
        <v>0</v>
      </c>
      <c r="Q3991">
        <f t="shared" si="701"/>
        <v>0</v>
      </c>
      <c r="R3991">
        <f t="shared" si="702"/>
        <v>0</v>
      </c>
      <c r="W3991" s="1" t="s">
        <v>23</v>
      </c>
      <c r="Z3991">
        <f t="shared" si="703"/>
        <v>162</v>
      </c>
    </row>
    <row r="3992" spans="1:26" x14ac:dyDescent="0.35">
      <c r="A3992" t="s">
        <v>4014</v>
      </c>
      <c r="B3992">
        <v>-27.717874999999999</v>
      </c>
      <c r="C3992">
        <v>152.46589299999999</v>
      </c>
      <c r="D3992">
        <v>156</v>
      </c>
      <c r="E3992">
        <v>160</v>
      </c>
      <c r="F3992">
        <v>10.44</v>
      </c>
      <c r="H3992">
        <v>4</v>
      </c>
      <c r="I3992">
        <f t="shared" si="698"/>
        <v>0</v>
      </c>
      <c r="J3992">
        <f t="shared" si="704"/>
        <v>0</v>
      </c>
      <c r="K3992">
        <f t="shared" si="699"/>
        <v>0</v>
      </c>
      <c r="L3992">
        <f t="shared" si="700"/>
        <v>0</v>
      </c>
      <c r="M3992">
        <f t="shared" si="705"/>
        <v>0</v>
      </c>
      <c r="N3992">
        <f t="shared" si="706"/>
        <v>0</v>
      </c>
      <c r="O3992">
        <f t="shared" si="707"/>
        <v>0</v>
      </c>
      <c r="P3992">
        <f t="shared" si="708"/>
        <v>0</v>
      </c>
      <c r="Q3992">
        <f t="shared" si="701"/>
        <v>0</v>
      </c>
      <c r="R3992">
        <f t="shared" si="702"/>
        <v>0</v>
      </c>
      <c r="W3992" s="1" t="s">
        <v>23</v>
      </c>
      <c r="Z3992">
        <f t="shared" si="703"/>
        <v>161</v>
      </c>
    </row>
    <row r="3993" spans="1:26" x14ac:dyDescent="0.35">
      <c r="A3993" t="s">
        <v>4015</v>
      </c>
      <c r="B3993">
        <v>-27.717852000000001</v>
      </c>
      <c r="C3993">
        <v>152.46594899999999</v>
      </c>
      <c r="D3993">
        <v>156</v>
      </c>
      <c r="E3993">
        <v>159</v>
      </c>
      <c r="F3993">
        <v>10.47</v>
      </c>
      <c r="H3993">
        <v>4</v>
      </c>
      <c r="I3993">
        <f t="shared" si="698"/>
        <v>0</v>
      </c>
      <c r="J3993">
        <f t="shared" si="704"/>
        <v>0</v>
      </c>
      <c r="K3993">
        <f t="shared" si="699"/>
        <v>0</v>
      </c>
      <c r="L3993">
        <f t="shared" si="700"/>
        <v>0</v>
      </c>
      <c r="M3993">
        <f t="shared" si="705"/>
        <v>0</v>
      </c>
      <c r="N3993">
        <f t="shared" si="706"/>
        <v>0</v>
      </c>
      <c r="O3993">
        <f t="shared" si="707"/>
        <v>0</v>
      </c>
      <c r="P3993">
        <f t="shared" si="708"/>
        <v>0</v>
      </c>
      <c r="Q3993">
        <f t="shared" si="701"/>
        <v>0</v>
      </c>
      <c r="R3993">
        <f t="shared" si="702"/>
        <v>0</v>
      </c>
      <c r="W3993" s="1" t="s">
        <v>23</v>
      </c>
      <c r="Z3993">
        <f t="shared" si="703"/>
        <v>160</v>
      </c>
    </row>
    <row r="3994" spans="1:26" x14ac:dyDescent="0.35">
      <c r="A3994" t="s">
        <v>4016</v>
      </c>
      <c r="B3994">
        <v>-27.717828000000001</v>
      </c>
      <c r="C3994">
        <v>152.46599699999999</v>
      </c>
      <c r="D3994">
        <v>156</v>
      </c>
      <c r="E3994">
        <v>159</v>
      </c>
      <c r="F3994">
        <v>10.24</v>
      </c>
      <c r="H3994">
        <v>4</v>
      </c>
      <c r="I3994">
        <f t="shared" si="698"/>
        <v>4</v>
      </c>
      <c r="J3994" t="str">
        <f t="shared" si="704"/>
        <v>Heart rate is 159</v>
      </c>
      <c r="K3994">
        <f t="shared" si="699"/>
        <v>0</v>
      </c>
      <c r="L3994">
        <f t="shared" si="700"/>
        <v>1</v>
      </c>
      <c r="M3994">
        <f t="shared" si="705"/>
        <v>0</v>
      </c>
      <c r="N3994">
        <f t="shared" si="706"/>
        <v>0</v>
      </c>
      <c r="O3994">
        <f t="shared" si="707"/>
        <v>0</v>
      </c>
      <c r="P3994">
        <f t="shared" si="708"/>
        <v>0</v>
      </c>
      <c r="Q3994">
        <f t="shared" si="701"/>
        <v>0</v>
      </c>
      <c r="R3994">
        <f t="shared" si="702"/>
        <v>0</v>
      </c>
      <c r="W3994" s="1" t="s">
        <v>23</v>
      </c>
      <c r="Z3994">
        <f t="shared" si="703"/>
        <v>160</v>
      </c>
    </row>
    <row r="3995" spans="1:26" x14ac:dyDescent="0.35">
      <c r="A3995" t="s">
        <v>4017</v>
      </c>
      <c r="B3995">
        <v>-27.717808000000002</v>
      </c>
      <c r="C3995">
        <v>152.466037</v>
      </c>
      <c r="D3995">
        <v>156</v>
      </c>
      <c r="E3995">
        <v>160</v>
      </c>
      <c r="F3995">
        <v>10.23</v>
      </c>
      <c r="H3995">
        <v>4</v>
      </c>
      <c r="I3995">
        <f t="shared" si="698"/>
        <v>0</v>
      </c>
      <c r="J3995">
        <f t="shared" si="704"/>
        <v>0</v>
      </c>
      <c r="K3995">
        <f t="shared" si="699"/>
        <v>0</v>
      </c>
      <c r="L3995">
        <f t="shared" si="700"/>
        <v>0</v>
      </c>
      <c r="M3995">
        <f t="shared" si="705"/>
        <v>0</v>
      </c>
      <c r="N3995">
        <f t="shared" si="706"/>
        <v>0</v>
      </c>
      <c r="O3995">
        <f t="shared" si="707"/>
        <v>0</v>
      </c>
      <c r="P3995">
        <f t="shared" si="708"/>
        <v>0</v>
      </c>
      <c r="Q3995">
        <f t="shared" si="701"/>
        <v>0</v>
      </c>
      <c r="R3995">
        <f t="shared" si="702"/>
        <v>0</v>
      </c>
      <c r="W3995" s="1" t="s">
        <v>23</v>
      </c>
      <c r="Z3995">
        <f t="shared" si="703"/>
        <v>159</v>
      </c>
    </row>
    <row r="3996" spans="1:26" x14ac:dyDescent="0.35">
      <c r="A3996" t="s">
        <v>4018</v>
      </c>
      <c r="B3996">
        <v>-27.717790000000001</v>
      </c>
      <c r="C3996">
        <v>152.466072</v>
      </c>
      <c r="D3996">
        <v>156</v>
      </c>
      <c r="E3996">
        <v>161</v>
      </c>
      <c r="F3996">
        <v>10.23</v>
      </c>
      <c r="H3996">
        <v>4</v>
      </c>
      <c r="I3996">
        <f t="shared" si="698"/>
        <v>3</v>
      </c>
      <c r="J3996" t="str">
        <f t="shared" si="704"/>
        <v>Heart rate is 161</v>
      </c>
      <c r="K3996">
        <f t="shared" si="699"/>
        <v>1</v>
      </c>
      <c r="L3996">
        <f t="shared" si="700"/>
        <v>0</v>
      </c>
      <c r="M3996">
        <f t="shared" si="705"/>
        <v>0</v>
      </c>
      <c r="N3996">
        <f t="shared" si="706"/>
        <v>0</v>
      </c>
      <c r="O3996">
        <f t="shared" si="707"/>
        <v>0</v>
      </c>
      <c r="P3996">
        <f t="shared" si="708"/>
        <v>0</v>
      </c>
      <c r="Q3996">
        <f t="shared" si="701"/>
        <v>0</v>
      </c>
      <c r="R3996">
        <f t="shared" si="702"/>
        <v>0</v>
      </c>
      <c r="W3996" s="1" t="s">
        <v>23</v>
      </c>
      <c r="Z3996">
        <f t="shared" si="703"/>
        <v>160</v>
      </c>
    </row>
    <row r="3997" spans="1:26" x14ac:dyDescent="0.35">
      <c r="A3997" t="s">
        <v>4019</v>
      </c>
      <c r="B3997">
        <v>-27.717772</v>
      </c>
      <c r="C3997">
        <v>152.466103</v>
      </c>
      <c r="D3997">
        <v>156</v>
      </c>
      <c r="E3997">
        <v>158</v>
      </c>
      <c r="F3997">
        <v>8.42</v>
      </c>
      <c r="H3997">
        <v>4</v>
      </c>
      <c r="I3997">
        <f t="shared" si="698"/>
        <v>0</v>
      </c>
      <c r="J3997">
        <f t="shared" si="704"/>
        <v>0</v>
      </c>
      <c r="K3997">
        <f t="shared" si="699"/>
        <v>0</v>
      </c>
      <c r="L3997">
        <f t="shared" si="700"/>
        <v>0</v>
      </c>
      <c r="M3997">
        <f t="shared" si="705"/>
        <v>0</v>
      </c>
      <c r="N3997">
        <f t="shared" si="706"/>
        <v>0</v>
      </c>
      <c r="O3997">
        <f t="shared" si="707"/>
        <v>0</v>
      </c>
      <c r="P3997">
        <f t="shared" si="708"/>
        <v>0</v>
      </c>
      <c r="Q3997">
        <f t="shared" si="701"/>
        <v>0</v>
      </c>
      <c r="R3997">
        <f t="shared" si="702"/>
        <v>0</v>
      </c>
      <c r="W3997" s="1" t="s">
        <v>23</v>
      </c>
      <c r="Z3997">
        <f t="shared" si="703"/>
        <v>161</v>
      </c>
    </row>
    <row r="3998" spans="1:26" x14ac:dyDescent="0.35">
      <c r="A3998" t="s">
        <v>4020</v>
      </c>
      <c r="B3998">
        <v>-27.717755</v>
      </c>
      <c r="C3998">
        <v>152.46613300000001</v>
      </c>
      <c r="D3998">
        <v>156</v>
      </c>
      <c r="E3998">
        <v>158</v>
      </c>
      <c r="F3998">
        <v>7.24</v>
      </c>
      <c r="H3998">
        <v>4</v>
      </c>
      <c r="I3998">
        <f t="shared" si="698"/>
        <v>0</v>
      </c>
      <c r="J3998">
        <f t="shared" si="704"/>
        <v>0</v>
      </c>
      <c r="K3998">
        <f t="shared" si="699"/>
        <v>0</v>
      </c>
      <c r="L3998">
        <f t="shared" si="700"/>
        <v>0</v>
      </c>
      <c r="M3998">
        <f t="shared" si="705"/>
        <v>0</v>
      </c>
      <c r="N3998">
        <f t="shared" si="706"/>
        <v>0</v>
      </c>
      <c r="O3998">
        <f t="shared" si="707"/>
        <v>0</v>
      </c>
      <c r="P3998">
        <f t="shared" si="708"/>
        <v>0</v>
      </c>
      <c r="Q3998">
        <f t="shared" si="701"/>
        <v>0</v>
      </c>
      <c r="R3998">
        <f t="shared" si="702"/>
        <v>0</v>
      </c>
      <c r="W3998" s="1" t="s">
        <v>23</v>
      </c>
      <c r="Z3998">
        <f t="shared" si="703"/>
        <v>161</v>
      </c>
    </row>
    <row r="3999" spans="1:26" x14ac:dyDescent="0.35">
      <c r="A3999" t="s">
        <v>4021</v>
      </c>
      <c r="B3999">
        <v>-27.717741</v>
      </c>
      <c r="C3999">
        <v>152.466162</v>
      </c>
      <c r="D3999">
        <v>156</v>
      </c>
      <c r="E3999">
        <v>155</v>
      </c>
      <c r="F3999">
        <v>6.99</v>
      </c>
      <c r="H3999">
        <v>4</v>
      </c>
      <c r="I3999">
        <f t="shared" si="698"/>
        <v>0</v>
      </c>
      <c r="J3999">
        <f t="shared" si="704"/>
        <v>0</v>
      </c>
      <c r="K3999">
        <f t="shared" si="699"/>
        <v>0</v>
      </c>
      <c r="L3999">
        <f t="shared" si="700"/>
        <v>0</v>
      </c>
      <c r="M3999">
        <f t="shared" si="705"/>
        <v>0</v>
      </c>
      <c r="N3999">
        <f t="shared" si="706"/>
        <v>0</v>
      </c>
      <c r="O3999">
        <f t="shared" si="707"/>
        <v>0</v>
      </c>
      <c r="P3999">
        <f t="shared" si="708"/>
        <v>0</v>
      </c>
      <c r="Q3999">
        <f t="shared" si="701"/>
        <v>0</v>
      </c>
      <c r="R3999">
        <f t="shared" si="702"/>
        <v>0</v>
      </c>
      <c r="W3999" s="1" t="s">
        <v>23</v>
      </c>
      <c r="Z3999">
        <f t="shared" si="703"/>
        <v>158</v>
      </c>
    </row>
    <row r="4000" spans="1:26" x14ac:dyDescent="0.35">
      <c r="A4000" t="s">
        <v>4022</v>
      </c>
      <c r="B4000">
        <v>-27.717728000000001</v>
      </c>
      <c r="C4000">
        <v>152.46619200000001</v>
      </c>
      <c r="D4000">
        <v>156</v>
      </c>
      <c r="E4000">
        <v>153</v>
      </c>
      <c r="F4000">
        <v>6.64</v>
      </c>
      <c r="H4000">
        <v>4</v>
      </c>
      <c r="I4000">
        <f t="shared" si="698"/>
        <v>0</v>
      </c>
      <c r="J4000">
        <f t="shared" si="704"/>
        <v>0</v>
      </c>
      <c r="K4000">
        <f t="shared" si="699"/>
        <v>0</v>
      </c>
      <c r="L4000">
        <f t="shared" si="700"/>
        <v>0</v>
      </c>
      <c r="M4000">
        <f t="shared" si="705"/>
        <v>0</v>
      </c>
      <c r="N4000">
        <f t="shared" si="706"/>
        <v>0</v>
      </c>
      <c r="O4000">
        <f t="shared" si="707"/>
        <v>0</v>
      </c>
      <c r="P4000">
        <f t="shared" si="708"/>
        <v>0</v>
      </c>
      <c r="Q4000">
        <f t="shared" si="701"/>
        <v>0</v>
      </c>
      <c r="R4000">
        <f t="shared" si="702"/>
        <v>0</v>
      </c>
      <c r="W4000" s="1" t="s">
        <v>23</v>
      </c>
      <c r="Z4000">
        <f t="shared" si="703"/>
        <v>155</v>
      </c>
    </row>
    <row r="4001" spans="1:26" x14ac:dyDescent="0.35">
      <c r="A4001" t="s">
        <v>4023</v>
      </c>
      <c r="B4001">
        <v>-27.717711999999999</v>
      </c>
      <c r="C4001">
        <v>152.46622300000001</v>
      </c>
      <c r="D4001">
        <v>156</v>
      </c>
      <c r="E4001">
        <v>145</v>
      </c>
      <c r="F4001">
        <v>6.61</v>
      </c>
      <c r="H4001">
        <v>4</v>
      </c>
      <c r="I4001">
        <f t="shared" si="698"/>
        <v>0</v>
      </c>
      <c r="J4001">
        <f t="shared" si="704"/>
        <v>0</v>
      </c>
      <c r="K4001">
        <f t="shared" si="699"/>
        <v>0</v>
      </c>
      <c r="L4001">
        <f t="shared" si="700"/>
        <v>0</v>
      </c>
      <c r="M4001">
        <f t="shared" si="705"/>
        <v>0</v>
      </c>
      <c r="N4001">
        <f t="shared" si="706"/>
        <v>0</v>
      </c>
      <c r="O4001">
        <f t="shared" si="707"/>
        <v>0</v>
      </c>
      <c r="P4001">
        <f t="shared" si="708"/>
        <v>0</v>
      </c>
      <c r="Q4001">
        <f t="shared" si="701"/>
        <v>0</v>
      </c>
      <c r="R4001">
        <f t="shared" si="702"/>
        <v>0</v>
      </c>
      <c r="W4001" s="1" t="s">
        <v>23</v>
      </c>
      <c r="Z4001">
        <f t="shared" si="703"/>
        <v>153</v>
      </c>
    </row>
    <row r="4002" spans="1:26" x14ac:dyDescent="0.35">
      <c r="A4002" t="s">
        <v>4024</v>
      </c>
      <c r="B4002">
        <v>-27.717693000000001</v>
      </c>
      <c r="C4002">
        <v>152.46625900000001</v>
      </c>
      <c r="D4002">
        <v>156</v>
      </c>
      <c r="E4002">
        <v>143</v>
      </c>
      <c r="F4002">
        <v>6.41</v>
      </c>
      <c r="H4002">
        <v>4</v>
      </c>
      <c r="I4002">
        <f t="shared" si="698"/>
        <v>0</v>
      </c>
      <c r="J4002">
        <f t="shared" si="704"/>
        <v>0</v>
      </c>
      <c r="K4002">
        <f t="shared" si="699"/>
        <v>0</v>
      </c>
      <c r="L4002">
        <f t="shared" si="700"/>
        <v>0</v>
      </c>
      <c r="M4002">
        <f t="shared" si="705"/>
        <v>0</v>
      </c>
      <c r="N4002">
        <f t="shared" si="706"/>
        <v>0</v>
      </c>
      <c r="O4002">
        <f t="shared" si="707"/>
        <v>0</v>
      </c>
      <c r="P4002">
        <f t="shared" si="708"/>
        <v>0</v>
      </c>
      <c r="Q4002">
        <f t="shared" si="701"/>
        <v>0</v>
      </c>
      <c r="R4002">
        <f t="shared" si="702"/>
        <v>0</v>
      </c>
      <c r="W4002" s="1" t="s">
        <v>23</v>
      </c>
      <c r="Z4002">
        <f t="shared" si="703"/>
        <v>145</v>
      </c>
    </row>
    <row r="4003" spans="1:26" x14ac:dyDescent="0.35">
      <c r="A4003" t="s">
        <v>4025</v>
      </c>
      <c r="B4003">
        <v>-27.717673999999999</v>
      </c>
      <c r="C4003">
        <v>152.466294</v>
      </c>
      <c r="D4003">
        <v>156</v>
      </c>
      <c r="E4003">
        <v>140</v>
      </c>
      <c r="F4003">
        <v>6.23</v>
      </c>
      <c r="H4003">
        <v>4</v>
      </c>
      <c r="I4003">
        <f t="shared" si="698"/>
        <v>0</v>
      </c>
      <c r="J4003">
        <f t="shared" si="704"/>
        <v>0</v>
      </c>
      <c r="K4003">
        <f t="shared" si="699"/>
        <v>0</v>
      </c>
      <c r="L4003">
        <f t="shared" si="700"/>
        <v>0</v>
      </c>
      <c r="M4003">
        <f t="shared" si="705"/>
        <v>0</v>
      </c>
      <c r="N4003">
        <f t="shared" si="706"/>
        <v>0</v>
      </c>
      <c r="O4003">
        <f t="shared" si="707"/>
        <v>0</v>
      </c>
      <c r="P4003">
        <f t="shared" si="708"/>
        <v>0</v>
      </c>
      <c r="Q4003">
        <f t="shared" si="701"/>
        <v>0</v>
      </c>
      <c r="R4003">
        <f t="shared" si="702"/>
        <v>0</v>
      </c>
      <c r="W4003" s="1" t="s">
        <v>23</v>
      </c>
      <c r="Z4003">
        <f t="shared" si="703"/>
        <v>143</v>
      </c>
    </row>
    <row r="4004" spans="1:26" x14ac:dyDescent="0.35">
      <c r="A4004" t="s">
        <v>4026</v>
      </c>
      <c r="B4004">
        <v>-27.717654</v>
      </c>
      <c r="C4004">
        <v>152.46632299999999</v>
      </c>
      <c r="D4004">
        <v>156</v>
      </c>
      <c r="E4004">
        <v>139</v>
      </c>
      <c r="F4004">
        <v>6.17</v>
      </c>
      <c r="H4004">
        <v>4</v>
      </c>
      <c r="I4004">
        <f t="shared" si="698"/>
        <v>0</v>
      </c>
      <c r="J4004">
        <f t="shared" si="704"/>
        <v>0</v>
      </c>
      <c r="K4004">
        <f t="shared" si="699"/>
        <v>0</v>
      </c>
      <c r="L4004">
        <f t="shared" si="700"/>
        <v>0</v>
      </c>
      <c r="M4004">
        <f t="shared" si="705"/>
        <v>0</v>
      </c>
      <c r="N4004">
        <f t="shared" si="706"/>
        <v>0</v>
      </c>
      <c r="O4004">
        <f t="shared" si="707"/>
        <v>0</v>
      </c>
      <c r="P4004">
        <f t="shared" si="708"/>
        <v>0</v>
      </c>
      <c r="Q4004">
        <f t="shared" si="701"/>
        <v>0</v>
      </c>
      <c r="R4004">
        <f t="shared" si="702"/>
        <v>0</v>
      </c>
      <c r="W4004" s="1" t="s">
        <v>23</v>
      </c>
      <c r="Z4004">
        <f t="shared" si="703"/>
        <v>140</v>
      </c>
    </row>
    <row r="4005" spans="1:26" x14ac:dyDescent="0.35">
      <c r="A4005" t="s">
        <v>4027</v>
      </c>
      <c r="B4005">
        <v>-27.717631000000001</v>
      </c>
      <c r="C4005">
        <v>152.46634599999999</v>
      </c>
      <c r="D4005">
        <v>156</v>
      </c>
      <c r="E4005">
        <v>138</v>
      </c>
      <c r="F4005">
        <v>6.27</v>
      </c>
      <c r="H4005">
        <v>4</v>
      </c>
      <c r="I4005">
        <f t="shared" si="698"/>
        <v>0</v>
      </c>
      <c r="J4005">
        <f t="shared" si="704"/>
        <v>0</v>
      </c>
      <c r="K4005">
        <f t="shared" si="699"/>
        <v>0</v>
      </c>
      <c r="L4005">
        <f t="shared" si="700"/>
        <v>0</v>
      </c>
      <c r="M4005">
        <f t="shared" si="705"/>
        <v>0</v>
      </c>
      <c r="N4005">
        <f t="shared" si="706"/>
        <v>0</v>
      </c>
      <c r="O4005">
        <f t="shared" si="707"/>
        <v>0</v>
      </c>
      <c r="P4005">
        <f t="shared" si="708"/>
        <v>0</v>
      </c>
      <c r="Q4005">
        <f t="shared" si="701"/>
        <v>0</v>
      </c>
      <c r="R4005">
        <f t="shared" si="702"/>
        <v>0</v>
      </c>
      <c r="W4005" s="1" t="s">
        <v>23</v>
      </c>
      <c r="Z4005">
        <f t="shared" si="703"/>
        <v>139</v>
      </c>
    </row>
    <row r="4006" spans="1:26" x14ac:dyDescent="0.35">
      <c r="A4006" t="s">
        <v>4028</v>
      </c>
      <c r="B4006">
        <v>-27.717603</v>
      </c>
      <c r="C4006">
        <v>152.46636599999999</v>
      </c>
      <c r="D4006">
        <v>156</v>
      </c>
      <c r="E4006">
        <v>137</v>
      </c>
      <c r="F4006">
        <v>6.27</v>
      </c>
      <c r="H4006">
        <v>4</v>
      </c>
      <c r="I4006">
        <f t="shared" si="698"/>
        <v>0</v>
      </c>
      <c r="J4006">
        <f t="shared" si="704"/>
        <v>0</v>
      </c>
      <c r="K4006">
        <f t="shared" si="699"/>
        <v>0</v>
      </c>
      <c r="L4006">
        <f t="shared" si="700"/>
        <v>0</v>
      </c>
      <c r="M4006">
        <f t="shared" si="705"/>
        <v>0</v>
      </c>
      <c r="N4006">
        <f t="shared" si="706"/>
        <v>0</v>
      </c>
      <c r="O4006">
        <f t="shared" si="707"/>
        <v>0</v>
      </c>
      <c r="P4006">
        <f t="shared" si="708"/>
        <v>0</v>
      </c>
      <c r="Q4006">
        <f t="shared" si="701"/>
        <v>0</v>
      </c>
      <c r="R4006">
        <f t="shared" si="702"/>
        <v>0</v>
      </c>
      <c r="W4006" s="1" t="s">
        <v>23</v>
      </c>
      <c r="Z4006">
        <f t="shared" si="703"/>
        <v>138</v>
      </c>
    </row>
    <row r="4007" spans="1:26" x14ac:dyDescent="0.35">
      <c r="A4007" t="s">
        <v>4029</v>
      </c>
      <c r="B4007">
        <v>-27.717573999999999</v>
      </c>
      <c r="C4007">
        <v>152.466385</v>
      </c>
      <c r="D4007">
        <v>156</v>
      </c>
      <c r="E4007">
        <v>137</v>
      </c>
      <c r="F4007">
        <v>6.27</v>
      </c>
      <c r="H4007">
        <v>4</v>
      </c>
      <c r="I4007">
        <f t="shared" si="698"/>
        <v>0</v>
      </c>
      <c r="J4007">
        <f t="shared" si="704"/>
        <v>0</v>
      </c>
      <c r="K4007">
        <f t="shared" si="699"/>
        <v>0</v>
      </c>
      <c r="L4007">
        <f t="shared" si="700"/>
        <v>0</v>
      </c>
      <c r="M4007">
        <f t="shared" si="705"/>
        <v>0</v>
      </c>
      <c r="N4007">
        <f t="shared" si="706"/>
        <v>0</v>
      </c>
      <c r="O4007">
        <f t="shared" si="707"/>
        <v>0</v>
      </c>
      <c r="P4007">
        <f t="shared" si="708"/>
        <v>0</v>
      </c>
      <c r="Q4007">
        <f t="shared" si="701"/>
        <v>0</v>
      </c>
      <c r="R4007">
        <f t="shared" si="702"/>
        <v>0</v>
      </c>
      <c r="W4007" s="1" t="s">
        <v>23</v>
      </c>
      <c r="Z4007">
        <f t="shared" si="703"/>
        <v>138</v>
      </c>
    </row>
    <row r="4008" spans="1:26" x14ac:dyDescent="0.35">
      <c r="A4008" t="s">
        <v>4030</v>
      </c>
      <c r="B4008">
        <v>-27.717544</v>
      </c>
      <c r="C4008">
        <v>152.46640199999999</v>
      </c>
      <c r="D4008">
        <v>156</v>
      </c>
      <c r="E4008">
        <v>134</v>
      </c>
      <c r="F4008">
        <v>6.22</v>
      </c>
      <c r="H4008">
        <v>4</v>
      </c>
      <c r="I4008">
        <f t="shared" si="698"/>
        <v>0</v>
      </c>
      <c r="J4008">
        <f t="shared" si="704"/>
        <v>0</v>
      </c>
      <c r="K4008">
        <f t="shared" si="699"/>
        <v>0</v>
      </c>
      <c r="L4008">
        <f t="shared" si="700"/>
        <v>0</v>
      </c>
      <c r="M4008">
        <f t="shared" si="705"/>
        <v>0</v>
      </c>
      <c r="N4008">
        <f t="shared" si="706"/>
        <v>0</v>
      </c>
      <c r="O4008">
        <f t="shared" si="707"/>
        <v>0</v>
      </c>
      <c r="P4008">
        <f t="shared" si="708"/>
        <v>0</v>
      </c>
      <c r="Q4008">
        <f t="shared" si="701"/>
        <v>0</v>
      </c>
      <c r="R4008">
        <f t="shared" si="702"/>
        <v>0</v>
      </c>
      <c r="W4008" s="1" t="s">
        <v>23</v>
      </c>
      <c r="Z4008">
        <f t="shared" si="703"/>
        <v>137</v>
      </c>
    </row>
    <row r="4009" spans="1:26" x14ac:dyDescent="0.35">
      <c r="A4009" t="s">
        <v>4031</v>
      </c>
      <c r="B4009">
        <v>-27.717510000000001</v>
      </c>
      <c r="C4009">
        <v>152.46641600000001</v>
      </c>
      <c r="D4009">
        <v>156</v>
      </c>
      <c r="E4009">
        <v>134</v>
      </c>
      <c r="F4009">
        <v>6.2</v>
      </c>
      <c r="H4009">
        <v>4</v>
      </c>
      <c r="I4009">
        <f t="shared" si="698"/>
        <v>0</v>
      </c>
      <c r="J4009">
        <f t="shared" si="704"/>
        <v>0</v>
      </c>
      <c r="K4009">
        <f t="shared" si="699"/>
        <v>0</v>
      </c>
      <c r="L4009">
        <f t="shared" si="700"/>
        <v>0</v>
      </c>
      <c r="M4009">
        <f t="shared" si="705"/>
        <v>0</v>
      </c>
      <c r="N4009">
        <f t="shared" si="706"/>
        <v>0</v>
      </c>
      <c r="O4009">
        <f t="shared" si="707"/>
        <v>0</v>
      </c>
      <c r="P4009">
        <f t="shared" si="708"/>
        <v>0</v>
      </c>
      <c r="Q4009">
        <f t="shared" si="701"/>
        <v>0</v>
      </c>
      <c r="R4009">
        <f t="shared" si="702"/>
        <v>0</v>
      </c>
      <c r="W4009" s="1" t="s">
        <v>23</v>
      </c>
      <c r="Z4009">
        <f t="shared" si="703"/>
        <v>137</v>
      </c>
    </row>
    <row r="4010" spans="1:26" x14ac:dyDescent="0.35">
      <c r="A4010" t="s">
        <v>4032</v>
      </c>
      <c r="B4010">
        <v>-27.717476000000001</v>
      </c>
      <c r="C4010">
        <v>152.46642700000001</v>
      </c>
      <c r="D4010">
        <v>156</v>
      </c>
      <c r="E4010">
        <v>133</v>
      </c>
      <c r="F4010">
        <v>6.25</v>
      </c>
      <c r="H4010">
        <v>4</v>
      </c>
      <c r="I4010">
        <f t="shared" si="698"/>
        <v>0</v>
      </c>
      <c r="J4010">
        <f t="shared" si="704"/>
        <v>0</v>
      </c>
      <c r="K4010">
        <f t="shared" si="699"/>
        <v>0</v>
      </c>
      <c r="L4010">
        <f t="shared" si="700"/>
        <v>0</v>
      </c>
      <c r="M4010">
        <f t="shared" si="705"/>
        <v>0</v>
      </c>
      <c r="N4010">
        <f t="shared" si="706"/>
        <v>0</v>
      </c>
      <c r="O4010">
        <f t="shared" si="707"/>
        <v>0</v>
      </c>
      <c r="P4010">
        <f t="shared" si="708"/>
        <v>0</v>
      </c>
      <c r="Q4010">
        <f t="shared" si="701"/>
        <v>0</v>
      </c>
      <c r="R4010">
        <f t="shared" si="702"/>
        <v>0</v>
      </c>
      <c r="W4010" s="1" t="s">
        <v>23</v>
      </c>
      <c r="Z4010">
        <f t="shared" si="703"/>
        <v>134</v>
      </c>
    </row>
    <row r="4011" spans="1:26" x14ac:dyDescent="0.35">
      <c r="A4011" t="s">
        <v>4033</v>
      </c>
      <c r="B4011">
        <v>-27.717438999999999</v>
      </c>
      <c r="C4011">
        <v>152.466441</v>
      </c>
      <c r="D4011">
        <v>156</v>
      </c>
      <c r="E4011">
        <v>133</v>
      </c>
      <c r="F4011">
        <v>6.27</v>
      </c>
      <c r="H4011">
        <v>4</v>
      </c>
      <c r="I4011">
        <f t="shared" si="698"/>
        <v>0</v>
      </c>
      <c r="J4011">
        <f t="shared" si="704"/>
        <v>0</v>
      </c>
      <c r="K4011">
        <f t="shared" si="699"/>
        <v>0</v>
      </c>
      <c r="L4011">
        <f t="shared" si="700"/>
        <v>0</v>
      </c>
      <c r="M4011">
        <f t="shared" si="705"/>
        <v>0</v>
      </c>
      <c r="N4011">
        <f t="shared" si="706"/>
        <v>0</v>
      </c>
      <c r="O4011">
        <f t="shared" si="707"/>
        <v>0</v>
      </c>
      <c r="P4011">
        <f t="shared" si="708"/>
        <v>0</v>
      </c>
      <c r="Q4011">
        <f t="shared" si="701"/>
        <v>0</v>
      </c>
      <c r="R4011">
        <f t="shared" si="702"/>
        <v>0</v>
      </c>
      <c r="W4011" s="1" t="s">
        <v>23</v>
      </c>
      <c r="Z4011">
        <f t="shared" si="703"/>
        <v>134</v>
      </c>
    </row>
    <row r="4012" spans="1:26" x14ac:dyDescent="0.35">
      <c r="A4012" t="s">
        <v>4034</v>
      </c>
      <c r="B4012">
        <v>-27.717402</v>
      </c>
      <c r="C4012">
        <v>152.46644699999999</v>
      </c>
      <c r="D4012">
        <v>156</v>
      </c>
      <c r="E4012">
        <v>132</v>
      </c>
      <c r="F4012">
        <v>6.31</v>
      </c>
      <c r="H4012">
        <v>4</v>
      </c>
      <c r="I4012">
        <f t="shared" si="698"/>
        <v>0</v>
      </c>
      <c r="J4012">
        <f t="shared" si="704"/>
        <v>0</v>
      </c>
      <c r="K4012">
        <f t="shared" si="699"/>
        <v>0</v>
      </c>
      <c r="L4012">
        <f t="shared" si="700"/>
        <v>0</v>
      </c>
      <c r="M4012">
        <f t="shared" si="705"/>
        <v>0</v>
      </c>
      <c r="N4012">
        <f t="shared" si="706"/>
        <v>0</v>
      </c>
      <c r="O4012">
        <f t="shared" si="707"/>
        <v>0</v>
      </c>
      <c r="P4012">
        <f t="shared" si="708"/>
        <v>0</v>
      </c>
      <c r="Q4012">
        <f t="shared" si="701"/>
        <v>0</v>
      </c>
      <c r="R4012">
        <f t="shared" si="702"/>
        <v>0</v>
      </c>
      <c r="W4012" s="1" t="s">
        <v>23</v>
      </c>
      <c r="Z4012">
        <f t="shared" si="703"/>
        <v>133</v>
      </c>
    </row>
    <row r="4013" spans="1:26" x14ac:dyDescent="0.35">
      <c r="A4013" t="s">
        <v>4035</v>
      </c>
      <c r="B4013">
        <v>-27.717365000000001</v>
      </c>
      <c r="C4013">
        <v>152.466444</v>
      </c>
      <c r="D4013">
        <v>156</v>
      </c>
      <c r="E4013">
        <v>132</v>
      </c>
      <c r="F4013">
        <v>6.33</v>
      </c>
      <c r="H4013">
        <v>4</v>
      </c>
      <c r="I4013">
        <f t="shared" si="698"/>
        <v>0</v>
      </c>
      <c r="J4013">
        <f t="shared" si="704"/>
        <v>0</v>
      </c>
      <c r="K4013">
        <f t="shared" si="699"/>
        <v>0</v>
      </c>
      <c r="L4013">
        <f t="shared" si="700"/>
        <v>0</v>
      </c>
      <c r="M4013">
        <f t="shared" si="705"/>
        <v>0</v>
      </c>
      <c r="N4013">
        <f t="shared" si="706"/>
        <v>0</v>
      </c>
      <c r="O4013">
        <f t="shared" si="707"/>
        <v>0</v>
      </c>
      <c r="P4013">
        <f t="shared" si="708"/>
        <v>0</v>
      </c>
      <c r="Q4013">
        <f t="shared" si="701"/>
        <v>0</v>
      </c>
      <c r="R4013">
        <f t="shared" si="702"/>
        <v>0</v>
      </c>
      <c r="W4013" s="1" t="s">
        <v>23</v>
      </c>
      <c r="Z4013">
        <f t="shared" si="703"/>
        <v>133</v>
      </c>
    </row>
    <row r="4014" spans="1:26" x14ac:dyDescent="0.35">
      <c r="A4014" t="s">
        <v>4036</v>
      </c>
      <c r="B4014">
        <v>-27.717327999999998</v>
      </c>
      <c r="C4014">
        <v>152.46643700000001</v>
      </c>
      <c r="D4014">
        <v>156</v>
      </c>
      <c r="E4014">
        <v>132</v>
      </c>
      <c r="F4014">
        <v>6.33</v>
      </c>
      <c r="H4014">
        <v>4</v>
      </c>
      <c r="I4014">
        <f t="shared" si="698"/>
        <v>0</v>
      </c>
      <c r="J4014">
        <f t="shared" si="704"/>
        <v>0</v>
      </c>
      <c r="K4014">
        <f t="shared" si="699"/>
        <v>0</v>
      </c>
      <c r="L4014">
        <f t="shared" si="700"/>
        <v>0</v>
      </c>
      <c r="M4014">
        <f t="shared" si="705"/>
        <v>0</v>
      </c>
      <c r="N4014">
        <f t="shared" si="706"/>
        <v>0</v>
      </c>
      <c r="O4014">
        <f t="shared" si="707"/>
        <v>0</v>
      </c>
      <c r="P4014">
        <f t="shared" si="708"/>
        <v>0</v>
      </c>
      <c r="Q4014">
        <f t="shared" si="701"/>
        <v>0</v>
      </c>
      <c r="R4014">
        <f t="shared" si="702"/>
        <v>0</v>
      </c>
      <c r="W4014" s="1" t="s">
        <v>23</v>
      </c>
      <c r="Z4014">
        <f t="shared" si="703"/>
        <v>133</v>
      </c>
    </row>
    <row r="4015" spans="1:26" x14ac:dyDescent="0.35">
      <c r="A4015" t="s">
        <v>4037</v>
      </c>
      <c r="B4015">
        <v>-27.717292</v>
      </c>
      <c r="C4015">
        <v>152.466431</v>
      </c>
      <c r="D4015">
        <v>157</v>
      </c>
      <c r="E4015">
        <v>130</v>
      </c>
      <c r="F4015">
        <v>6.33</v>
      </c>
      <c r="H4015">
        <v>4</v>
      </c>
      <c r="I4015">
        <f t="shared" si="698"/>
        <v>0</v>
      </c>
      <c r="J4015">
        <f t="shared" si="704"/>
        <v>0</v>
      </c>
      <c r="K4015">
        <f t="shared" si="699"/>
        <v>0</v>
      </c>
      <c r="L4015">
        <f t="shared" si="700"/>
        <v>0</v>
      </c>
      <c r="M4015">
        <f t="shared" si="705"/>
        <v>0</v>
      </c>
      <c r="N4015">
        <f t="shared" si="706"/>
        <v>0</v>
      </c>
      <c r="O4015">
        <f t="shared" si="707"/>
        <v>0</v>
      </c>
      <c r="P4015">
        <f t="shared" si="708"/>
        <v>0</v>
      </c>
      <c r="Q4015">
        <f t="shared" si="701"/>
        <v>0</v>
      </c>
      <c r="R4015">
        <f t="shared" si="702"/>
        <v>0</v>
      </c>
      <c r="W4015" s="1" t="s">
        <v>23</v>
      </c>
      <c r="Z4015">
        <f t="shared" si="703"/>
        <v>132</v>
      </c>
    </row>
    <row r="4016" spans="1:26" x14ac:dyDescent="0.35">
      <c r="A4016" t="s">
        <v>4038</v>
      </c>
      <c r="B4016">
        <v>-27.717292</v>
      </c>
      <c r="C4016">
        <v>152.466431</v>
      </c>
      <c r="D4016">
        <v>157</v>
      </c>
      <c r="E4016">
        <v>129</v>
      </c>
      <c r="F4016">
        <v>6.35</v>
      </c>
      <c r="H4016">
        <v>4</v>
      </c>
      <c r="I4016">
        <f t="shared" si="698"/>
        <v>0</v>
      </c>
      <c r="J4016">
        <f t="shared" si="704"/>
        <v>0</v>
      </c>
      <c r="K4016">
        <f t="shared" si="699"/>
        <v>0</v>
      </c>
      <c r="L4016">
        <f t="shared" si="700"/>
        <v>0</v>
      </c>
      <c r="M4016">
        <f t="shared" si="705"/>
        <v>0</v>
      </c>
      <c r="N4016">
        <f t="shared" si="706"/>
        <v>0</v>
      </c>
      <c r="O4016">
        <f t="shared" si="707"/>
        <v>0</v>
      </c>
      <c r="P4016">
        <f t="shared" si="708"/>
        <v>0</v>
      </c>
      <c r="Q4016">
        <f t="shared" si="701"/>
        <v>0</v>
      </c>
      <c r="R4016">
        <f t="shared" si="702"/>
        <v>0</v>
      </c>
      <c r="W4016" s="1" t="s">
        <v>23</v>
      </c>
      <c r="Z4016">
        <f t="shared" si="703"/>
        <v>130</v>
      </c>
    </row>
    <row r="4017" spans="1:26" x14ac:dyDescent="0.35">
      <c r="A4017" t="s">
        <v>4039</v>
      </c>
      <c r="B4017">
        <v>-27.71725</v>
      </c>
      <c r="C4017">
        <v>152.46642800000001</v>
      </c>
      <c r="D4017">
        <v>157</v>
      </c>
      <c r="E4017">
        <v>124</v>
      </c>
      <c r="F4017">
        <v>6.35</v>
      </c>
      <c r="H4017">
        <v>4</v>
      </c>
      <c r="I4017">
        <f t="shared" si="698"/>
        <v>0</v>
      </c>
      <c r="J4017">
        <f t="shared" si="704"/>
        <v>0</v>
      </c>
      <c r="K4017">
        <f t="shared" si="699"/>
        <v>0</v>
      </c>
      <c r="L4017">
        <f t="shared" si="700"/>
        <v>0</v>
      </c>
      <c r="M4017">
        <f t="shared" si="705"/>
        <v>0</v>
      </c>
      <c r="N4017">
        <f t="shared" si="706"/>
        <v>0</v>
      </c>
      <c r="O4017">
        <f t="shared" si="707"/>
        <v>0</v>
      </c>
      <c r="P4017">
        <f t="shared" si="708"/>
        <v>0</v>
      </c>
      <c r="Q4017">
        <f t="shared" si="701"/>
        <v>0</v>
      </c>
      <c r="R4017">
        <f t="shared" si="702"/>
        <v>0</v>
      </c>
      <c r="W4017" s="1" t="s">
        <v>23</v>
      </c>
      <c r="Z4017">
        <f t="shared" si="703"/>
        <v>129</v>
      </c>
    </row>
    <row r="4018" spans="1:26" x14ac:dyDescent="0.35">
      <c r="A4018" t="s">
        <v>4040</v>
      </c>
      <c r="B4018">
        <v>-27.717202</v>
      </c>
      <c r="C4018">
        <v>152.466432</v>
      </c>
      <c r="D4018">
        <v>157</v>
      </c>
      <c r="E4018">
        <v>124</v>
      </c>
      <c r="F4018">
        <v>8.51</v>
      </c>
      <c r="H4018">
        <v>4</v>
      </c>
      <c r="I4018">
        <f t="shared" si="698"/>
        <v>0</v>
      </c>
      <c r="J4018">
        <f t="shared" si="704"/>
        <v>0</v>
      </c>
      <c r="K4018">
        <f t="shared" si="699"/>
        <v>0</v>
      </c>
      <c r="L4018">
        <f t="shared" si="700"/>
        <v>0</v>
      </c>
      <c r="M4018">
        <f t="shared" si="705"/>
        <v>0</v>
      </c>
      <c r="N4018">
        <f t="shared" si="706"/>
        <v>0</v>
      </c>
      <c r="O4018">
        <f t="shared" si="707"/>
        <v>0</v>
      </c>
      <c r="P4018">
        <f t="shared" si="708"/>
        <v>0</v>
      </c>
      <c r="Q4018">
        <f t="shared" si="701"/>
        <v>0</v>
      </c>
      <c r="R4018">
        <f t="shared" si="702"/>
        <v>0</v>
      </c>
      <c r="W4018" s="1" t="s">
        <v>23</v>
      </c>
      <c r="Z4018">
        <f t="shared" si="703"/>
        <v>129</v>
      </c>
    </row>
    <row r="4019" spans="1:26" x14ac:dyDescent="0.35">
      <c r="A4019" t="s">
        <v>4041</v>
      </c>
      <c r="B4019">
        <v>-27.717144999999999</v>
      </c>
      <c r="C4019">
        <v>152.466442</v>
      </c>
      <c r="D4019">
        <v>157</v>
      </c>
      <c r="E4019">
        <v>124</v>
      </c>
      <c r="F4019">
        <v>10.49</v>
      </c>
      <c r="H4019">
        <v>4</v>
      </c>
      <c r="I4019">
        <f t="shared" si="698"/>
        <v>0</v>
      </c>
      <c r="J4019">
        <f t="shared" si="704"/>
        <v>0</v>
      </c>
      <c r="K4019">
        <f t="shared" si="699"/>
        <v>0</v>
      </c>
      <c r="L4019">
        <f t="shared" si="700"/>
        <v>0</v>
      </c>
      <c r="M4019">
        <f t="shared" si="705"/>
        <v>0</v>
      </c>
      <c r="N4019">
        <f t="shared" si="706"/>
        <v>0</v>
      </c>
      <c r="O4019">
        <f t="shared" si="707"/>
        <v>0</v>
      </c>
      <c r="P4019">
        <f t="shared" si="708"/>
        <v>0</v>
      </c>
      <c r="Q4019">
        <f t="shared" si="701"/>
        <v>0</v>
      </c>
      <c r="R4019">
        <f t="shared" si="702"/>
        <v>0</v>
      </c>
      <c r="W4019" s="1" t="s">
        <v>23</v>
      </c>
      <c r="Z4019">
        <f t="shared" si="703"/>
        <v>129</v>
      </c>
    </row>
    <row r="4020" spans="1:26" x14ac:dyDescent="0.35">
      <c r="A4020" t="s">
        <v>4042</v>
      </c>
      <c r="B4020">
        <v>-27.717082999999999</v>
      </c>
      <c r="C4020">
        <v>152.46644699999999</v>
      </c>
      <c r="D4020">
        <v>157</v>
      </c>
      <c r="E4020">
        <v>124</v>
      </c>
      <c r="F4020">
        <v>11.85</v>
      </c>
      <c r="H4020">
        <v>4</v>
      </c>
      <c r="I4020">
        <f t="shared" si="698"/>
        <v>4</v>
      </c>
      <c r="J4020" t="str">
        <f t="shared" si="704"/>
        <v>Heart rate is 124</v>
      </c>
      <c r="K4020">
        <f t="shared" si="699"/>
        <v>0</v>
      </c>
      <c r="L4020">
        <f t="shared" si="700"/>
        <v>1</v>
      </c>
      <c r="M4020">
        <f t="shared" si="705"/>
        <v>0</v>
      </c>
      <c r="N4020">
        <f t="shared" si="706"/>
        <v>0</v>
      </c>
      <c r="O4020">
        <f t="shared" si="707"/>
        <v>0</v>
      </c>
      <c r="P4020">
        <f t="shared" si="708"/>
        <v>0</v>
      </c>
      <c r="Q4020">
        <f t="shared" si="701"/>
        <v>0</v>
      </c>
      <c r="R4020">
        <f t="shared" si="702"/>
        <v>0</v>
      </c>
      <c r="W4020" s="1" t="s">
        <v>23</v>
      </c>
      <c r="Z4020">
        <f t="shared" si="703"/>
        <v>129</v>
      </c>
    </row>
    <row r="4021" spans="1:26" x14ac:dyDescent="0.35">
      <c r="A4021" t="s">
        <v>4043</v>
      </c>
      <c r="B4021">
        <v>-27.717020000000002</v>
      </c>
      <c r="C4021">
        <v>152.466455</v>
      </c>
      <c r="D4021">
        <v>157</v>
      </c>
      <c r="E4021">
        <v>125</v>
      </c>
      <c r="F4021">
        <v>12.23</v>
      </c>
      <c r="H4021">
        <v>4</v>
      </c>
      <c r="I4021">
        <f t="shared" si="698"/>
        <v>0</v>
      </c>
      <c r="J4021">
        <f t="shared" si="704"/>
        <v>0</v>
      </c>
      <c r="K4021">
        <f t="shared" si="699"/>
        <v>0</v>
      </c>
      <c r="L4021">
        <f t="shared" si="700"/>
        <v>0</v>
      </c>
      <c r="M4021">
        <f t="shared" si="705"/>
        <v>0</v>
      </c>
      <c r="N4021">
        <f t="shared" si="706"/>
        <v>0</v>
      </c>
      <c r="O4021">
        <f t="shared" si="707"/>
        <v>0</v>
      </c>
      <c r="P4021">
        <f t="shared" si="708"/>
        <v>0</v>
      </c>
      <c r="Q4021">
        <f t="shared" si="701"/>
        <v>0</v>
      </c>
      <c r="R4021">
        <f t="shared" si="702"/>
        <v>0</v>
      </c>
      <c r="W4021" s="1" t="s">
        <v>23</v>
      </c>
      <c r="Z4021">
        <f t="shared" si="703"/>
        <v>124</v>
      </c>
    </row>
    <row r="4022" spans="1:26" x14ac:dyDescent="0.35">
      <c r="A4022" t="s">
        <v>4044</v>
      </c>
      <c r="B4022">
        <v>-27.71696</v>
      </c>
      <c r="C4022">
        <v>152.46648300000001</v>
      </c>
      <c r="D4022">
        <v>157</v>
      </c>
      <c r="E4022">
        <v>125</v>
      </c>
      <c r="F4022">
        <v>12.41</v>
      </c>
      <c r="H4022">
        <v>4</v>
      </c>
      <c r="I4022">
        <f t="shared" si="698"/>
        <v>0</v>
      </c>
      <c r="J4022">
        <f t="shared" si="704"/>
        <v>0</v>
      </c>
      <c r="K4022">
        <f t="shared" si="699"/>
        <v>0</v>
      </c>
      <c r="L4022">
        <f t="shared" si="700"/>
        <v>0</v>
      </c>
      <c r="M4022">
        <f t="shared" si="705"/>
        <v>0</v>
      </c>
      <c r="N4022">
        <f t="shared" si="706"/>
        <v>0</v>
      </c>
      <c r="O4022">
        <f t="shared" si="707"/>
        <v>0</v>
      </c>
      <c r="P4022">
        <f t="shared" si="708"/>
        <v>0</v>
      </c>
      <c r="Q4022">
        <f t="shared" si="701"/>
        <v>0</v>
      </c>
      <c r="R4022">
        <f t="shared" si="702"/>
        <v>0</v>
      </c>
      <c r="W4022" s="1" t="s">
        <v>23</v>
      </c>
      <c r="Z4022">
        <f t="shared" si="703"/>
        <v>124</v>
      </c>
    </row>
    <row r="4023" spans="1:26" x14ac:dyDescent="0.35">
      <c r="A4023" t="s">
        <v>4045</v>
      </c>
      <c r="B4023">
        <v>-27.716909000000001</v>
      </c>
      <c r="C4023">
        <v>152.466533</v>
      </c>
      <c r="D4023">
        <v>157</v>
      </c>
      <c r="E4023">
        <v>127</v>
      </c>
      <c r="F4023">
        <v>12.49</v>
      </c>
      <c r="H4023">
        <v>4</v>
      </c>
      <c r="I4023">
        <f t="shared" si="698"/>
        <v>0</v>
      </c>
      <c r="J4023">
        <f t="shared" si="704"/>
        <v>0</v>
      </c>
      <c r="K4023">
        <f t="shared" si="699"/>
        <v>0</v>
      </c>
      <c r="L4023">
        <f t="shared" si="700"/>
        <v>0</v>
      </c>
      <c r="M4023">
        <f t="shared" si="705"/>
        <v>0</v>
      </c>
      <c r="N4023">
        <f t="shared" si="706"/>
        <v>0</v>
      </c>
      <c r="O4023">
        <f t="shared" si="707"/>
        <v>0</v>
      </c>
      <c r="P4023">
        <f t="shared" si="708"/>
        <v>0</v>
      </c>
      <c r="Q4023">
        <f t="shared" si="701"/>
        <v>0</v>
      </c>
      <c r="R4023">
        <f t="shared" si="702"/>
        <v>0</v>
      </c>
      <c r="W4023" s="1" t="s">
        <v>23</v>
      </c>
      <c r="Z4023">
        <f t="shared" si="703"/>
        <v>125</v>
      </c>
    </row>
    <row r="4024" spans="1:26" x14ac:dyDescent="0.35">
      <c r="A4024" t="s">
        <v>4046</v>
      </c>
      <c r="B4024">
        <v>-27.716864999999999</v>
      </c>
      <c r="C4024">
        <v>152.466588</v>
      </c>
      <c r="D4024">
        <v>157</v>
      </c>
      <c r="E4024">
        <v>128</v>
      </c>
      <c r="F4024">
        <v>12.22</v>
      </c>
      <c r="H4024">
        <v>4</v>
      </c>
      <c r="I4024">
        <f t="shared" si="698"/>
        <v>0</v>
      </c>
      <c r="J4024">
        <f t="shared" si="704"/>
        <v>0</v>
      </c>
      <c r="K4024">
        <f t="shared" si="699"/>
        <v>0</v>
      </c>
      <c r="L4024">
        <f t="shared" si="700"/>
        <v>0</v>
      </c>
      <c r="M4024">
        <f t="shared" si="705"/>
        <v>0</v>
      </c>
      <c r="N4024">
        <f t="shared" si="706"/>
        <v>0</v>
      </c>
      <c r="O4024">
        <f t="shared" si="707"/>
        <v>0</v>
      </c>
      <c r="P4024">
        <f t="shared" si="708"/>
        <v>0</v>
      </c>
      <c r="Q4024">
        <f t="shared" si="701"/>
        <v>0</v>
      </c>
      <c r="R4024">
        <f t="shared" si="702"/>
        <v>0</v>
      </c>
      <c r="W4024" s="1" t="s">
        <v>23</v>
      </c>
      <c r="Z4024">
        <f t="shared" si="703"/>
        <v>127</v>
      </c>
    </row>
    <row r="4025" spans="1:26" x14ac:dyDescent="0.35">
      <c r="A4025" t="s">
        <v>4047</v>
      </c>
      <c r="B4025">
        <v>-27.716819999999998</v>
      </c>
      <c r="C4025">
        <v>152.46663799999999</v>
      </c>
      <c r="D4025">
        <v>157</v>
      </c>
      <c r="E4025">
        <v>128</v>
      </c>
      <c r="F4025">
        <v>11.47</v>
      </c>
      <c r="H4025">
        <v>4</v>
      </c>
      <c r="I4025">
        <f t="shared" si="698"/>
        <v>0</v>
      </c>
      <c r="J4025">
        <f t="shared" si="704"/>
        <v>0</v>
      </c>
      <c r="K4025">
        <f t="shared" si="699"/>
        <v>0</v>
      </c>
      <c r="L4025">
        <f t="shared" si="700"/>
        <v>0</v>
      </c>
      <c r="M4025">
        <f t="shared" si="705"/>
        <v>0</v>
      </c>
      <c r="N4025">
        <f t="shared" si="706"/>
        <v>0</v>
      </c>
      <c r="O4025">
        <f t="shared" si="707"/>
        <v>0</v>
      </c>
      <c r="P4025">
        <f t="shared" si="708"/>
        <v>0</v>
      </c>
      <c r="Q4025">
        <f t="shared" si="701"/>
        <v>0</v>
      </c>
      <c r="R4025">
        <f t="shared" si="702"/>
        <v>0</v>
      </c>
      <c r="W4025" s="1" t="s">
        <v>23</v>
      </c>
      <c r="Z4025">
        <f t="shared" si="703"/>
        <v>127</v>
      </c>
    </row>
    <row r="4026" spans="1:26" x14ac:dyDescent="0.35">
      <c r="A4026" t="s">
        <v>4048</v>
      </c>
      <c r="B4026">
        <v>-27.716771000000001</v>
      </c>
      <c r="C4026">
        <v>152.46666200000001</v>
      </c>
      <c r="D4026">
        <v>157</v>
      </c>
      <c r="E4026">
        <v>130</v>
      </c>
      <c r="F4026">
        <v>11.03</v>
      </c>
      <c r="H4026">
        <v>4</v>
      </c>
      <c r="I4026">
        <f t="shared" si="698"/>
        <v>0</v>
      </c>
      <c r="J4026">
        <f t="shared" si="704"/>
        <v>0</v>
      </c>
      <c r="K4026">
        <f t="shared" si="699"/>
        <v>0</v>
      </c>
      <c r="L4026">
        <f t="shared" si="700"/>
        <v>0</v>
      </c>
      <c r="M4026">
        <f t="shared" si="705"/>
        <v>0</v>
      </c>
      <c r="N4026">
        <f t="shared" si="706"/>
        <v>0</v>
      </c>
      <c r="O4026">
        <f t="shared" si="707"/>
        <v>0</v>
      </c>
      <c r="P4026">
        <f t="shared" si="708"/>
        <v>0</v>
      </c>
      <c r="Q4026">
        <f t="shared" si="701"/>
        <v>0</v>
      </c>
      <c r="R4026">
        <f t="shared" si="702"/>
        <v>0</v>
      </c>
      <c r="W4026" s="1" t="s">
        <v>23</v>
      </c>
      <c r="Z4026">
        <f t="shared" si="703"/>
        <v>128</v>
      </c>
    </row>
    <row r="4027" spans="1:26" x14ac:dyDescent="0.35">
      <c r="A4027" t="s">
        <v>4049</v>
      </c>
      <c r="B4027">
        <v>-27.716718</v>
      </c>
      <c r="C4027">
        <v>152.46665100000001</v>
      </c>
      <c r="D4027">
        <v>157</v>
      </c>
      <c r="E4027">
        <v>130</v>
      </c>
      <c r="F4027">
        <v>10.83</v>
      </c>
      <c r="H4027">
        <v>4</v>
      </c>
      <c r="I4027">
        <f t="shared" si="698"/>
        <v>0</v>
      </c>
      <c r="J4027">
        <f t="shared" si="704"/>
        <v>0</v>
      </c>
      <c r="K4027">
        <f t="shared" si="699"/>
        <v>0</v>
      </c>
      <c r="L4027">
        <f t="shared" si="700"/>
        <v>0</v>
      </c>
      <c r="M4027">
        <f t="shared" si="705"/>
        <v>0</v>
      </c>
      <c r="N4027">
        <f t="shared" si="706"/>
        <v>0</v>
      </c>
      <c r="O4027">
        <f t="shared" si="707"/>
        <v>0</v>
      </c>
      <c r="P4027">
        <f t="shared" si="708"/>
        <v>0</v>
      </c>
      <c r="Q4027">
        <f t="shared" si="701"/>
        <v>0</v>
      </c>
      <c r="R4027">
        <f t="shared" si="702"/>
        <v>0</v>
      </c>
      <c r="W4027" s="1" t="s">
        <v>23</v>
      </c>
      <c r="Z4027">
        <f t="shared" si="703"/>
        <v>128</v>
      </c>
    </row>
    <row r="4028" spans="1:26" x14ac:dyDescent="0.35">
      <c r="A4028" t="s">
        <v>4050</v>
      </c>
      <c r="B4028">
        <v>-27.716667000000001</v>
      </c>
      <c r="C4028">
        <v>152.466623</v>
      </c>
      <c r="D4028">
        <v>156</v>
      </c>
      <c r="E4028">
        <v>130</v>
      </c>
      <c r="F4028">
        <v>10.83</v>
      </c>
      <c r="H4028">
        <v>4</v>
      </c>
      <c r="I4028">
        <f t="shared" si="698"/>
        <v>0</v>
      </c>
      <c r="J4028">
        <f t="shared" si="704"/>
        <v>0</v>
      </c>
      <c r="K4028">
        <f t="shared" si="699"/>
        <v>0</v>
      </c>
      <c r="L4028">
        <f t="shared" si="700"/>
        <v>0</v>
      </c>
      <c r="M4028">
        <f t="shared" si="705"/>
        <v>0</v>
      </c>
      <c r="N4028">
        <f t="shared" si="706"/>
        <v>0</v>
      </c>
      <c r="O4028">
        <f t="shared" si="707"/>
        <v>0</v>
      </c>
      <c r="P4028">
        <f t="shared" si="708"/>
        <v>0</v>
      </c>
      <c r="Q4028">
        <f t="shared" si="701"/>
        <v>0</v>
      </c>
      <c r="R4028">
        <f t="shared" si="702"/>
        <v>0</v>
      </c>
      <c r="W4028" s="1" t="s">
        <v>23</v>
      </c>
      <c r="Z4028">
        <f t="shared" si="703"/>
        <v>128</v>
      </c>
    </row>
    <row r="4029" spans="1:26" x14ac:dyDescent="0.35">
      <c r="A4029" t="s">
        <v>4051</v>
      </c>
      <c r="B4029">
        <v>-27.716615000000001</v>
      </c>
      <c r="C4029">
        <v>152.466589</v>
      </c>
      <c r="D4029">
        <v>156</v>
      </c>
      <c r="E4029">
        <v>133</v>
      </c>
      <c r="F4029">
        <v>10.92</v>
      </c>
      <c r="H4029">
        <v>4</v>
      </c>
      <c r="I4029">
        <f t="shared" si="698"/>
        <v>0</v>
      </c>
      <c r="J4029">
        <f t="shared" si="704"/>
        <v>0</v>
      </c>
      <c r="K4029">
        <f t="shared" si="699"/>
        <v>0</v>
      </c>
      <c r="L4029">
        <f t="shared" si="700"/>
        <v>0</v>
      </c>
      <c r="M4029">
        <f t="shared" si="705"/>
        <v>0</v>
      </c>
      <c r="N4029">
        <f t="shared" si="706"/>
        <v>0</v>
      </c>
      <c r="O4029">
        <f t="shared" si="707"/>
        <v>0</v>
      </c>
      <c r="P4029">
        <f t="shared" si="708"/>
        <v>0</v>
      </c>
      <c r="Q4029">
        <f t="shared" si="701"/>
        <v>0</v>
      </c>
      <c r="R4029">
        <f t="shared" si="702"/>
        <v>0</v>
      </c>
      <c r="W4029" s="1" t="s">
        <v>23</v>
      </c>
      <c r="Z4029">
        <f t="shared" si="703"/>
        <v>130</v>
      </c>
    </row>
    <row r="4030" spans="1:26" x14ac:dyDescent="0.35">
      <c r="A4030" t="s">
        <v>4052</v>
      </c>
      <c r="B4030">
        <v>-27.716560000000001</v>
      </c>
      <c r="C4030">
        <v>152.466556</v>
      </c>
      <c r="D4030">
        <v>156</v>
      </c>
      <c r="E4030">
        <v>133</v>
      </c>
      <c r="F4030">
        <v>10.97</v>
      </c>
      <c r="H4030">
        <v>4</v>
      </c>
      <c r="I4030">
        <f t="shared" si="698"/>
        <v>0</v>
      </c>
      <c r="J4030">
        <f t="shared" si="704"/>
        <v>0</v>
      </c>
      <c r="K4030">
        <f t="shared" si="699"/>
        <v>0</v>
      </c>
      <c r="L4030">
        <f t="shared" si="700"/>
        <v>0</v>
      </c>
      <c r="M4030">
        <f t="shared" si="705"/>
        <v>0</v>
      </c>
      <c r="N4030">
        <f t="shared" si="706"/>
        <v>0</v>
      </c>
      <c r="O4030">
        <f t="shared" si="707"/>
        <v>0</v>
      </c>
      <c r="P4030">
        <f t="shared" si="708"/>
        <v>0</v>
      </c>
      <c r="Q4030">
        <f t="shared" si="701"/>
        <v>0</v>
      </c>
      <c r="R4030">
        <f t="shared" si="702"/>
        <v>0</v>
      </c>
      <c r="W4030" s="1" t="s">
        <v>23</v>
      </c>
      <c r="Z4030">
        <f t="shared" si="703"/>
        <v>130</v>
      </c>
    </row>
    <row r="4031" spans="1:26" x14ac:dyDescent="0.35">
      <c r="A4031" t="s">
        <v>4053</v>
      </c>
      <c r="B4031">
        <v>-27.716508000000001</v>
      </c>
      <c r="C4031">
        <v>152.466521</v>
      </c>
      <c r="D4031">
        <v>156</v>
      </c>
      <c r="E4031">
        <v>133</v>
      </c>
      <c r="F4031">
        <v>11.04</v>
      </c>
      <c r="H4031">
        <v>4</v>
      </c>
      <c r="I4031">
        <f t="shared" si="698"/>
        <v>0</v>
      </c>
      <c r="J4031">
        <f t="shared" si="704"/>
        <v>0</v>
      </c>
      <c r="K4031">
        <f t="shared" si="699"/>
        <v>0</v>
      </c>
      <c r="L4031">
        <f t="shared" si="700"/>
        <v>0</v>
      </c>
      <c r="M4031">
        <f t="shared" si="705"/>
        <v>0</v>
      </c>
      <c r="N4031">
        <f t="shared" si="706"/>
        <v>0</v>
      </c>
      <c r="O4031">
        <f t="shared" si="707"/>
        <v>0</v>
      </c>
      <c r="P4031">
        <f t="shared" si="708"/>
        <v>0</v>
      </c>
      <c r="Q4031">
        <f t="shared" si="701"/>
        <v>0</v>
      </c>
      <c r="R4031">
        <f t="shared" si="702"/>
        <v>0</v>
      </c>
      <c r="W4031" s="1" t="s">
        <v>23</v>
      </c>
      <c r="Z4031">
        <f t="shared" si="703"/>
        <v>130</v>
      </c>
    </row>
    <row r="4032" spans="1:26" x14ac:dyDescent="0.35">
      <c r="A4032" t="s">
        <v>4054</v>
      </c>
      <c r="B4032">
        <v>-27.716456999999998</v>
      </c>
      <c r="C4032">
        <v>152.46648300000001</v>
      </c>
      <c r="D4032">
        <v>156</v>
      </c>
      <c r="E4032">
        <v>133</v>
      </c>
      <c r="F4032">
        <v>11.07</v>
      </c>
      <c r="H4032">
        <v>4</v>
      </c>
      <c r="I4032">
        <f t="shared" si="698"/>
        <v>0</v>
      </c>
      <c r="J4032">
        <f t="shared" si="704"/>
        <v>0</v>
      </c>
      <c r="K4032">
        <f t="shared" si="699"/>
        <v>0</v>
      </c>
      <c r="L4032">
        <f t="shared" si="700"/>
        <v>0</v>
      </c>
      <c r="M4032">
        <f t="shared" si="705"/>
        <v>0</v>
      </c>
      <c r="N4032">
        <f t="shared" si="706"/>
        <v>0</v>
      </c>
      <c r="O4032">
        <f t="shared" si="707"/>
        <v>0</v>
      </c>
      <c r="P4032">
        <f t="shared" si="708"/>
        <v>0</v>
      </c>
      <c r="Q4032">
        <f t="shared" si="701"/>
        <v>0</v>
      </c>
      <c r="R4032">
        <f t="shared" si="702"/>
        <v>0</v>
      </c>
      <c r="W4032" s="1" t="s">
        <v>23</v>
      </c>
      <c r="Z4032">
        <f t="shared" si="703"/>
        <v>130</v>
      </c>
    </row>
    <row r="4033" spans="1:26" x14ac:dyDescent="0.35">
      <c r="A4033" t="s">
        <v>4055</v>
      </c>
      <c r="B4033">
        <v>-27.716404000000001</v>
      </c>
      <c r="C4033">
        <v>152.466454</v>
      </c>
      <c r="D4033">
        <v>156</v>
      </c>
      <c r="E4033">
        <v>134</v>
      </c>
      <c r="F4033">
        <v>11.07</v>
      </c>
      <c r="H4033">
        <v>4</v>
      </c>
      <c r="I4033">
        <f t="shared" si="698"/>
        <v>0</v>
      </c>
      <c r="J4033">
        <f t="shared" si="704"/>
        <v>0</v>
      </c>
      <c r="K4033">
        <f t="shared" si="699"/>
        <v>0</v>
      </c>
      <c r="L4033">
        <f t="shared" si="700"/>
        <v>0</v>
      </c>
      <c r="M4033">
        <f t="shared" si="705"/>
        <v>0</v>
      </c>
      <c r="N4033">
        <f t="shared" si="706"/>
        <v>0</v>
      </c>
      <c r="O4033">
        <f t="shared" si="707"/>
        <v>0</v>
      </c>
      <c r="P4033">
        <f t="shared" si="708"/>
        <v>0</v>
      </c>
      <c r="Q4033">
        <f t="shared" si="701"/>
        <v>0</v>
      </c>
      <c r="R4033">
        <f t="shared" si="702"/>
        <v>0</v>
      </c>
      <c r="W4033" s="1" t="s">
        <v>23</v>
      </c>
      <c r="Z4033">
        <f t="shared" si="703"/>
        <v>133</v>
      </c>
    </row>
    <row r="4034" spans="1:26" x14ac:dyDescent="0.35">
      <c r="A4034" t="s">
        <v>4056</v>
      </c>
      <c r="B4034">
        <v>-27.716349999999998</v>
      </c>
      <c r="C4034">
        <v>152.466431</v>
      </c>
      <c r="D4034">
        <v>156</v>
      </c>
      <c r="E4034">
        <v>135</v>
      </c>
      <c r="F4034">
        <v>11.07</v>
      </c>
      <c r="H4034">
        <v>4</v>
      </c>
      <c r="I4034">
        <f t="shared" ref="I4034:I4097" si="709">IF($Q4034,1,IF($R4034,2,IF($K4034,3,IF($L4034,4,IF($M4034,5,IF($N4034,6,IF($O4034,7,IF($P4034,8,0))))))))</f>
        <v>0</v>
      </c>
      <c r="J4034">
        <f t="shared" si="704"/>
        <v>0</v>
      </c>
      <c r="K4034">
        <f t="shared" ref="K4034:K4097" si="710">IF(AND(NOT(ISBLANK(E4034)),AND(E4034&gt;Z4034,E4034&gt;E4035)),1,0)</f>
        <v>0</v>
      </c>
      <c r="L4034">
        <f t="shared" ref="L4034:L4097" si="711">IF(AND(NOT(ISBLANK(E4034)),AND(E4034&lt;Z4034,E4034&lt;E4035)),1,0)</f>
        <v>0</v>
      </c>
      <c r="M4034">
        <f t="shared" si="705"/>
        <v>0</v>
      </c>
      <c r="N4034">
        <f t="shared" si="706"/>
        <v>0</v>
      </c>
      <c r="O4034">
        <f t="shared" si="707"/>
        <v>0</v>
      </c>
      <c r="P4034">
        <f t="shared" si="708"/>
        <v>0</v>
      </c>
      <c r="Q4034">
        <f t="shared" ref="Q4034:Q4097" si="712">IF(H4034&lt;&gt;H4033,1,0)</f>
        <v>0</v>
      </c>
      <c r="R4034">
        <f t="shared" ref="R4034:R4097" si="713">IF(H4034&lt;&gt;H4035,1,0)</f>
        <v>0</v>
      </c>
      <c r="W4034" s="1" t="s">
        <v>23</v>
      </c>
      <c r="Z4034">
        <f t="shared" si="703"/>
        <v>134</v>
      </c>
    </row>
    <row r="4035" spans="1:26" x14ac:dyDescent="0.35">
      <c r="A4035" t="s">
        <v>4057</v>
      </c>
      <c r="B4035">
        <v>-27.716296</v>
      </c>
      <c r="C4035">
        <v>152.466407</v>
      </c>
      <c r="D4035">
        <v>155</v>
      </c>
      <c r="E4035">
        <v>135</v>
      </c>
      <c r="F4035">
        <v>11.14</v>
      </c>
      <c r="H4035">
        <v>4</v>
      </c>
      <c r="I4035">
        <f t="shared" si="709"/>
        <v>0</v>
      </c>
      <c r="J4035">
        <f t="shared" si="704"/>
        <v>0</v>
      </c>
      <c r="K4035">
        <f t="shared" si="710"/>
        <v>0</v>
      </c>
      <c r="L4035">
        <f t="shared" si="711"/>
        <v>0</v>
      </c>
      <c r="M4035">
        <f t="shared" si="705"/>
        <v>0</v>
      </c>
      <c r="N4035">
        <f t="shared" si="706"/>
        <v>0</v>
      </c>
      <c r="O4035">
        <f t="shared" si="707"/>
        <v>0</v>
      </c>
      <c r="P4035">
        <f t="shared" si="708"/>
        <v>0</v>
      </c>
      <c r="Q4035">
        <f t="shared" si="712"/>
        <v>0</v>
      </c>
      <c r="R4035">
        <f t="shared" si="713"/>
        <v>0</v>
      </c>
      <c r="W4035" s="1" t="s">
        <v>23</v>
      </c>
      <c r="Z4035">
        <f t="shared" ref="Z4035:Z4098" si="714">IF(E4035&lt;&gt;E4034,E4034,Z4034)</f>
        <v>134</v>
      </c>
    </row>
    <row r="4036" spans="1:26" x14ac:dyDescent="0.35">
      <c r="A4036" t="s">
        <v>4058</v>
      </c>
      <c r="B4036">
        <v>-27.716242000000001</v>
      </c>
      <c r="C4036">
        <v>152.46637999999999</v>
      </c>
      <c r="D4036">
        <v>155</v>
      </c>
      <c r="E4036">
        <v>135</v>
      </c>
      <c r="F4036">
        <v>11.14</v>
      </c>
      <c r="H4036">
        <v>4</v>
      </c>
      <c r="I4036">
        <f t="shared" si="709"/>
        <v>0</v>
      </c>
      <c r="J4036">
        <f t="shared" si="704"/>
        <v>0</v>
      </c>
      <c r="K4036">
        <f t="shared" si="710"/>
        <v>0</v>
      </c>
      <c r="L4036">
        <f t="shared" si="711"/>
        <v>0</v>
      </c>
      <c r="M4036">
        <f t="shared" si="705"/>
        <v>0</v>
      </c>
      <c r="N4036">
        <f t="shared" si="706"/>
        <v>0</v>
      </c>
      <c r="O4036">
        <f t="shared" si="707"/>
        <v>0</v>
      </c>
      <c r="P4036">
        <f t="shared" si="708"/>
        <v>0</v>
      </c>
      <c r="Q4036">
        <f t="shared" si="712"/>
        <v>0</v>
      </c>
      <c r="R4036">
        <f t="shared" si="713"/>
        <v>0</v>
      </c>
      <c r="W4036" s="1" t="s">
        <v>23</v>
      </c>
      <c r="Z4036">
        <f t="shared" si="714"/>
        <v>134</v>
      </c>
    </row>
    <row r="4037" spans="1:26" x14ac:dyDescent="0.35">
      <c r="A4037" t="s">
        <v>4059</v>
      </c>
      <c r="B4037">
        <v>-27.716190000000001</v>
      </c>
      <c r="C4037">
        <v>152.466353</v>
      </c>
      <c r="D4037">
        <v>155</v>
      </c>
      <c r="E4037">
        <v>135</v>
      </c>
      <c r="F4037">
        <v>11.14</v>
      </c>
      <c r="H4037">
        <v>4</v>
      </c>
      <c r="I4037">
        <f t="shared" si="709"/>
        <v>0</v>
      </c>
      <c r="J4037">
        <f t="shared" si="704"/>
        <v>0</v>
      </c>
      <c r="K4037">
        <f t="shared" si="710"/>
        <v>0</v>
      </c>
      <c r="L4037">
        <f t="shared" si="711"/>
        <v>0</v>
      </c>
      <c r="M4037">
        <f t="shared" si="705"/>
        <v>0</v>
      </c>
      <c r="N4037">
        <f t="shared" si="706"/>
        <v>0</v>
      </c>
      <c r="O4037">
        <f t="shared" si="707"/>
        <v>0</v>
      </c>
      <c r="P4037">
        <f t="shared" si="708"/>
        <v>0</v>
      </c>
      <c r="Q4037">
        <f t="shared" si="712"/>
        <v>0</v>
      </c>
      <c r="R4037">
        <f t="shared" si="713"/>
        <v>0</v>
      </c>
      <c r="W4037" s="1" t="s">
        <v>23</v>
      </c>
      <c r="Z4037">
        <f t="shared" si="714"/>
        <v>134</v>
      </c>
    </row>
    <row r="4038" spans="1:26" x14ac:dyDescent="0.35">
      <c r="A4038" t="s">
        <v>4060</v>
      </c>
      <c r="B4038">
        <v>-27.716138999999998</v>
      </c>
      <c r="C4038">
        <v>152.466328</v>
      </c>
      <c r="D4038">
        <v>155</v>
      </c>
      <c r="E4038">
        <v>135</v>
      </c>
      <c r="F4038">
        <v>11.23</v>
      </c>
      <c r="H4038">
        <v>4</v>
      </c>
      <c r="I4038">
        <f t="shared" si="709"/>
        <v>0</v>
      </c>
      <c r="J4038">
        <f t="shared" si="704"/>
        <v>0</v>
      </c>
      <c r="K4038">
        <f t="shared" si="710"/>
        <v>0</v>
      </c>
      <c r="L4038">
        <f t="shared" si="711"/>
        <v>0</v>
      </c>
      <c r="M4038">
        <f t="shared" si="705"/>
        <v>0</v>
      </c>
      <c r="N4038">
        <f t="shared" si="706"/>
        <v>0</v>
      </c>
      <c r="O4038">
        <f t="shared" si="707"/>
        <v>0</v>
      </c>
      <c r="P4038">
        <f t="shared" si="708"/>
        <v>0</v>
      </c>
      <c r="Q4038">
        <f t="shared" si="712"/>
        <v>0</v>
      </c>
      <c r="R4038">
        <f t="shared" si="713"/>
        <v>0</v>
      </c>
      <c r="W4038" s="1" t="s">
        <v>23</v>
      </c>
      <c r="Z4038">
        <f t="shared" si="714"/>
        <v>134</v>
      </c>
    </row>
    <row r="4039" spans="1:26" x14ac:dyDescent="0.35">
      <c r="A4039" t="s">
        <v>4061</v>
      </c>
      <c r="B4039">
        <v>-27.716099</v>
      </c>
      <c r="C4039">
        <v>152.466309</v>
      </c>
      <c r="D4039">
        <v>155</v>
      </c>
      <c r="E4039">
        <v>135</v>
      </c>
      <c r="F4039">
        <v>11.23</v>
      </c>
      <c r="H4039">
        <v>4</v>
      </c>
      <c r="I4039">
        <f t="shared" si="709"/>
        <v>0</v>
      </c>
      <c r="J4039">
        <f t="shared" si="704"/>
        <v>0</v>
      </c>
      <c r="K4039">
        <f t="shared" si="710"/>
        <v>0</v>
      </c>
      <c r="L4039">
        <f t="shared" si="711"/>
        <v>0</v>
      </c>
      <c r="M4039">
        <f t="shared" si="705"/>
        <v>0</v>
      </c>
      <c r="N4039">
        <f t="shared" si="706"/>
        <v>0</v>
      </c>
      <c r="O4039">
        <f t="shared" si="707"/>
        <v>0</v>
      </c>
      <c r="P4039">
        <f t="shared" si="708"/>
        <v>0</v>
      </c>
      <c r="Q4039">
        <f t="shared" si="712"/>
        <v>0</v>
      </c>
      <c r="R4039">
        <f t="shared" si="713"/>
        <v>0</v>
      </c>
      <c r="W4039" s="1" t="s">
        <v>23</v>
      </c>
      <c r="Z4039">
        <f t="shared" si="714"/>
        <v>134</v>
      </c>
    </row>
    <row r="4040" spans="1:26" x14ac:dyDescent="0.35">
      <c r="A4040" t="s">
        <v>4062</v>
      </c>
      <c r="B4040">
        <v>-27.716066000000001</v>
      </c>
      <c r="C4040">
        <v>152.466307</v>
      </c>
      <c r="D4040">
        <v>155</v>
      </c>
      <c r="E4040">
        <v>135</v>
      </c>
      <c r="F4040">
        <v>10.9</v>
      </c>
      <c r="H4040">
        <v>4</v>
      </c>
      <c r="I4040">
        <f t="shared" si="709"/>
        <v>2</v>
      </c>
      <c r="J4040" t="str">
        <f t="shared" si="704"/>
        <v>Finished trip</v>
      </c>
      <c r="K4040">
        <f t="shared" si="710"/>
        <v>1</v>
      </c>
      <c r="L4040">
        <f t="shared" si="711"/>
        <v>0</v>
      </c>
      <c r="M4040">
        <f t="shared" si="705"/>
        <v>0</v>
      </c>
      <c r="N4040">
        <f t="shared" si="706"/>
        <v>0</v>
      </c>
      <c r="O4040">
        <f t="shared" si="707"/>
        <v>0</v>
      </c>
      <c r="P4040">
        <f t="shared" si="708"/>
        <v>0</v>
      </c>
      <c r="Q4040">
        <f t="shared" si="712"/>
        <v>0</v>
      </c>
      <c r="R4040">
        <f t="shared" si="713"/>
        <v>1</v>
      </c>
      <c r="W4040" s="1" t="s">
        <v>23</v>
      </c>
      <c r="Z4040">
        <f t="shared" si="714"/>
        <v>134</v>
      </c>
    </row>
    <row r="4041" spans="1:26" x14ac:dyDescent="0.35">
      <c r="A4041" t="s">
        <v>4063</v>
      </c>
      <c r="H4041">
        <v>5</v>
      </c>
      <c r="I4041">
        <f t="shared" si="709"/>
        <v>1</v>
      </c>
      <c r="J4041" t="str">
        <f t="shared" si="704"/>
        <v>Started trip</v>
      </c>
      <c r="K4041">
        <f t="shared" si="710"/>
        <v>0</v>
      </c>
      <c r="L4041">
        <f t="shared" si="711"/>
        <v>0</v>
      </c>
      <c r="M4041">
        <f t="shared" ref="M4041:M4104" si="715">IF(AND(MAX(D$4041:D$5604)=D4041,NOT(ISBLANK(D4041))),1,0)</f>
        <v>0</v>
      </c>
      <c r="N4041">
        <f t="shared" ref="N4041:N4104" si="716">IF(AND(MAX(E$4041:E$5604)=E4041,NOT(ISBLANK(E4041))),1,0)</f>
        <v>0</v>
      </c>
      <c r="O4041">
        <f t="shared" ref="O4041:O4104" si="717">IF(AND(MAX(F$4041:F$5604)=F4041,NOT(ISBLANK(F4041))),1,0)</f>
        <v>0</v>
      </c>
      <c r="P4041">
        <f t="shared" ref="P4041:P4104" si="718">IF(AND(MAX(G$4041:G$5604)=G4041,NOT(ISBLANK(G4041))),1,0)</f>
        <v>0</v>
      </c>
      <c r="Q4041">
        <f t="shared" si="712"/>
        <v>1</v>
      </c>
      <c r="R4041">
        <f t="shared" si="713"/>
        <v>0</v>
      </c>
      <c r="W4041" s="1" t="s">
        <v>23</v>
      </c>
      <c r="Z4041">
        <f t="shared" si="714"/>
        <v>135</v>
      </c>
    </row>
    <row r="4042" spans="1:26" x14ac:dyDescent="0.35">
      <c r="A4042" t="s">
        <v>4064</v>
      </c>
      <c r="E4042">
        <v>82</v>
      </c>
      <c r="F4042">
        <v>6.3</v>
      </c>
      <c r="H4042">
        <v>5</v>
      </c>
      <c r="I4042">
        <f t="shared" si="709"/>
        <v>0</v>
      </c>
      <c r="J4042">
        <f t="shared" si="704"/>
        <v>0</v>
      </c>
      <c r="K4042">
        <f t="shared" si="710"/>
        <v>0</v>
      </c>
      <c r="L4042">
        <f t="shared" si="711"/>
        <v>0</v>
      </c>
      <c r="M4042">
        <f t="shared" si="715"/>
        <v>0</v>
      </c>
      <c r="N4042">
        <f t="shared" si="716"/>
        <v>0</v>
      </c>
      <c r="O4042">
        <f t="shared" si="717"/>
        <v>0</v>
      </c>
      <c r="P4042">
        <f t="shared" si="718"/>
        <v>0</v>
      </c>
      <c r="Q4042">
        <f t="shared" si="712"/>
        <v>0</v>
      </c>
      <c r="R4042">
        <f t="shared" si="713"/>
        <v>0</v>
      </c>
      <c r="W4042" s="1" t="s">
        <v>23</v>
      </c>
      <c r="Z4042">
        <f t="shared" si="714"/>
        <v>0</v>
      </c>
    </row>
    <row r="4043" spans="1:26" x14ac:dyDescent="0.35">
      <c r="A4043" t="s">
        <v>4065</v>
      </c>
      <c r="B4043">
        <v>-27.472009</v>
      </c>
      <c r="C4043">
        <v>153.18349799999999</v>
      </c>
      <c r="E4043">
        <v>83</v>
      </c>
      <c r="F4043">
        <v>6.3</v>
      </c>
      <c r="H4043">
        <v>5</v>
      </c>
      <c r="I4043">
        <f t="shared" si="709"/>
        <v>0</v>
      </c>
      <c r="J4043">
        <f t="shared" si="704"/>
        <v>0</v>
      </c>
      <c r="K4043">
        <f t="shared" si="710"/>
        <v>0</v>
      </c>
      <c r="L4043">
        <f t="shared" si="711"/>
        <v>0</v>
      </c>
      <c r="M4043">
        <f t="shared" si="715"/>
        <v>0</v>
      </c>
      <c r="N4043">
        <f t="shared" si="716"/>
        <v>0</v>
      </c>
      <c r="O4043">
        <f t="shared" si="717"/>
        <v>0</v>
      </c>
      <c r="P4043">
        <f t="shared" si="718"/>
        <v>0</v>
      </c>
      <c r="Q4043">
        <f t="shared" si="712"/>
        <v>0</v>
      </c>
      <c r="R4043">
        <f t="shared" si="713"/>
        <v>0</v>
      </c>
      <c r="W4043" s="1" t="s">
        <v>23</v>
      </c>
      <c r="Z4043">
        <f t="shared" si="714"/>
        <v>82</v>
      </c>
    </row>
    <row r="4044" spans="1:26" x14ac:dyDescent="0.35">
      <c r="A4044" t="s">
        <v>4066</v>
      </c>
      <c r="B4044">
        <v>-27.472009</v>
      </c>
      <c r="C4044">
        <v>153.18349799999999</v>
      </c>
      <c r="D4044">
        <v>8</v>
      </c>
      <c r="E4044">
        <v>84</v>
      </c>
      <c r="F4044">
        <v>6.3</v>
      </c>
      <c r="H4044">
        <v>5</v>
      </c>
      <c r="I4044">
        <f t="shared" si="709"/>
        <v>0</v>
      </c>
      <c r="J4044">
        <f t="shared" si="704"/>
        <v>0</v>
      </c>
      <c r="K4044">
        <f t="shared" si="710"/>
        <v>0</v>
      </c>
      <c r="L4044">
        <f t="shared" si="711"/>
        <v>0</v>
      </c>
      <c r="M4044">
        <f t="shared" si="715"/>
        <v>0</v>
      </c>
      <c r="N4044">
        <f t="shared" si="716"/>
        <v>0</v>
      </c>
      <c r="O4044">
        <f t="shared" si="717"/>
        <v>0</v>
      </c>
      <c r="P4044">
        <f t="shared" si="718"/>
        <v>0</v>
      </c>
      <c r="Q4044">
        <f t="shared" si="712"/>
        <v>0</v>
      </c>
      <c r="R4044">
        <f t="shared" si="713"/>
        <v>0</v>
      </c>
      <c r="W4044" s="1" t="s">
        <v>23</v>
      </c>
      <c r="Z4044">
        <f t="shared" si="714"/>
        <v>83</v>
      </c>
    </row>
    <row r="4045" spans="1:26" x14ac:dyDescent="0.35">
      <c r="A4045" t="s">
        <v>4067</v>
      </c>
      <c r="B4045">
        <v>-27.472038000000001</v>
      </c>
      <c r="C4045">
        <v>153.183559</v>
      </c>
      <c r="D4045">
        <v>8</v>
      </c>
      <c r="E4045">
        <v>84</v>
      </c>
      <c r="F4045">
        <v>6.99</v>
      </c>
      <c r="H4045">
        <v>5</v>
      </c>
      <c r="I4045">
        <f t="shared" si="709"/>
        <v>3</v>
      </c>
      <c r="J4045" t="str">
        <f t="shared" si="704"/>
        <v>Heart rate is 84</v>
      </c>
      <c r="K4045">
        <f t="shared" si="710"/>
        <v>1</v>
      </c>
      <c r="L4045">
        <f t="shared" si="711"/>
        <v>0</v>
      </c>
      <c r="M4045">
        <f t="shared" si="715"/>
        <v>0</v>
      </c>
      <c r="N4045">
        <f t="shared" si="716"/>
        <v>0</v>
      </c>
      <c r="O4045">
        <f t="shared" si="717"/>
        <v>0</v>
      </c>
      <c r="P4045">
        <f t="shared" si="718"/>
        <v>0</v>
      </c>
      <c r="Q4045">
        <f t="shared" si="712"/>
        <v>0</v>
      </c>
      <c r="R4045">
        <f t="shared" si="713"/>
        <v>0</v>
      </c>
      <c r="W4045" s="1" t="s">
        <v>23</v>
      </c>
      <c r="Z4045">
        <f t="shared" si="714"/>
        <v>83</v>
      </c>
    </row>
    <row r="4046" spans="1:26" x14ac:dyDescent="0.35">
      <c r="A4046" t="s">
        <v>4068</v>
      </c>
      <c r="B4046">
        <v>-27.472047</v>
      </c>
      <c r="C4046">
        <v>153.18360300000001</v>
      </c>
      <c r="D4046">
        <v>8</v>
      </c>
      <c r="E4046">
        <v>83</v>
      </c>
      <c r="F4046">
        <v>7.24</v>
      </c>
      <c r="H4046">
        <v>5</v>
      </c>
      <c r="I4046">
        <f t="shared" si="709"/>
        <v>0</v>
      </c>
      <c r="J4046">
        <f t="shared" si="704"/>
        <v>0</v>
      </c>
      <c r="K4046">
        <f t="shared" si="710"/>
        <v>0</v>
      </c>
      <c r="L4046">
        <f t="shared" si="711"/>
        <v>0</v>
      </c>
      <c r="M4046">
        <f t="shared" si="715"/>
        <v>0</v>
      </c>
      <c r="N4046">
        <f t="shared" si="716"/>
        <v>0</v>
      </c>
      <c r="O4046">
        <f t="shared" si="717"/>
        <v>0</v>
      </c>
      <c r="P4046">
        <f t="shared" si="718"/>
        <v>0</v>
      </c>
      <c r="Q4046">
        <f t="shared" si="712"/>
        <v>0</v>
      </c>
      <c r="R4046">
        <f t="shared" si="713"/>
        <v>0</v>
      </c>
      <c r="W4046" s="1" t="s">
        <v>23</v>
      </c>
      <c r="Z4046">
        <f t="shared" si="714"/>
        <v>84</v>
      </c>
    </row>
    <row r="4047" spans="1:26" x14ac:dyDescent="0.35">
      <c r="A4047" t="s">
        <v>4069</v>
      </c>
      <c r="B4047">
        <v>-27.472064</v>
      </c>
      <c r="C4047">
        <v>153.183652</v>
      </c>
      <c r="D4047">
        <v>8</v>
      </c>
      <c r="E4047">
        <v>81</v>
      </c>
      <c r="F4047">
        <v>8.3800000000000008</v>
      </c>
      <c r="H4047">
        <v>5</v>
      </c>
      <c r="I4047">
        <f t="shared" si="709"/>
        <v>0</v>
      </c>
      <c r="J4047">
        <f t="shared" si="704"/>
        <v>0</v>
      </c>
      <c r="K4047">
        <f t="shared" si="710"/>
        <v>0</v>
      </c>
      <c r="L4047">
        <f t="shared" si="711"/>
        <v>0</v>
      </c>
      <c r="M4047">
        <f t="shared" si="715"/>
        <v>0</v>
      </c>
      <c r="N4047">
        <f t="shared" si="716"/>
        <v>0</v>
      </c>
      <c r="O4047">
        <f t="shared" si="717"/>
        <v>0</v>
      </c>
      <c r="P4047">
        <f t="shared" si="718"/>
        <v>0</v>
      </c>
      <c r="Q4047">
        <f t="shared" si="712"/>
        <v>0</v>
      </c>
      <c r="R4047">
        <f t="shared" si="713"/>
        <v>0</v>
      </c>
      <c r="W4047" s="1" t="s">
        <v>23</v>
      </c>
      <c r="Z4047">
        <f t="shared" si="714"/>
        <v>83</v>
      </c>
    </row>
    <row r="4048" spans="1:26" x14ac:dyDescent="0.35">
      <c r="A4048" t="s">
        <v>4070</v>
      </c>
      <c r="B4048">
        <v>-27.472121000000001</v>
      </c>
      <c r="C4048">
        <v>153.183727</v>
      </c>
      <c r="D4048">
        <v>8</v>
      </c>
      <c r="E4048">
        <v>81</v>
      </c>
      <c r="F4048">
        <v>6.67</v>
      </c>
      <c r="H4048">
        <v>5</v>
      </c>
      <c r="I4048">
        <f t="shared" si="709"/>
        <v>0</v>
      </c>
      <c r="J4048">
        <f t="shared" si="704"/>
        <v>0</v>
      </c>
      <c r="K4048">
        <f t="shared" si="710"/>
        <v>0</v>
      </c>
      <c r="L4048">
        <f t="shared" si="711"/>
        <v>0</v>
      </c>
      <c r="M4048">
        <f t="shared" si="715"/>
        <v>0</v>
      </c>
      <c r="N4048">
        <f t="shared" si="716"/>
        <v>0</v>
      </c>
      <c r="O4048">
        <f t="shared" si="717"/>
        <v>0</v>
      </c>
      <c r="P4048">
        <f t="shared" si="718"/>
        <v>0</v>
      </c>
      <c r="Q4048">
        <f t="shared" si="712"/>
        <v>0</v>
      </c>
      <c r="R4048">
        <f t="shared" si="713"/>
        <v>0</v>
      </c>
      <c r="W4048" s="1" t="s">
        <v>23</v>
      </c>
      <c r="Z4048">
        <f t="shared" si="714"/>
        <v>83</v>
      </c>
    </row>
    <row r="4049" spans="1:26" x14ac:dyDescent="0.35">
      <c r="A4049" t="s">
        <v>4071</v>
      </c>
      <c r="B4049">
        <v>-27.472121000000001</v>
      </c>
      <c r="C4049">
        <v>153.183727</v>
      </c>
      <c r="D4049">
        <v>8</v>
      </c>
      <c r="E4049">
        <v>81</v>
      </c>
      <c r="F4049">
        <v>6.68</v>
      </c>
      <c r="H4049">
        <v>5</v>
      </c>
      <c r="I4049">
        <f t="shared" si="709"/>
        <v>4</v>
      </c>
      <c r="J4049" t="str">
        <f t="shared" ref="J4049:J4112" si="719">IF(Q4049,"Started trip",IF(R4049,"Finished trip",IF(OR(K4049,L4049),"Heart rate is "&amp;E4049,IF(M4049,"Max Altitude: "&amp;D4049,IF(N4049,"Min Altitude: "&amp;D4049,IF(O4049,"Max Speed: "&amp;F4049,IF(P4049,"Min Speed: "&amp;F4049,0)))))))</f>
        <v>Heart rate is 81</v>
      </c>
      <c r="K4049">
        <f t="shared" si="710"/>
        <v>0</v>
      </c>
      <c r="L4049">
        <f t="shared" si="711"/>
        <v>1</v>
      </c>
      <c r="M4049">
        <f t="shared" si="715"/>
        <v>0</v>
      </c>
      <c r="N4049">
        <f t="shared" si="716"/>
        <v>0</v>
      </c>
      <c r="O4049">
        <f t="shared" si="717"/>
        <v>0</v>
      </c>
      <c r="P4049">
        <f t="shared" si="718"/>
        <v>0</v>
      </c>
      <c r="Q4049">
        <f t="shared" si="712"/>
        <v>0</v>
      </c>
      <c r="R4049">
        <f t="shared" si="713"/>
        <v>0</v>
      </c>
      <c r="W4049" s="1" t="s">
        <v>23</v>
      </c>
      <c r="Z4049">
        <f t="shared" si="714"/>
        <v>83</v>
      </c>
    </row>
    <row r="4050" spans="1:26" x14ac:dyDescent="0.35">
      <c r="A4050" t="s">
        <v>4072</v>
      </c>
      <c r="B4050">
        <v>-27.472162000000001</v>
      </c>
      <c r="C4050">
        <v>153.183772</v>
      </c>
      <c r="D4050">
        <v>8</v>
      </c>
      <c r="E4050">
        <v>84</v>
      </c>
      <c r="F4050">
        <v>6.63</v>
      </c>
      <c r="H4050">
        <v>5</v>
      </c>
      <c r="I4050">
        <f t="shared" si="709"/>
        <v>0</v>
      </c>
      <c r="J4050">
        <f t="shared" si="719"/>
        <v>0</v>
      </c>
      <c r="K4050">
        <f t="shared" si="710"/>
        <v>0</v>
      </c>
      <c r="L4050">
        <f t="shared" si="711"/>
        <v>0</v>
      </c>
      <c r="M4050">
        <f t="shared" si="715"/>
        <v>0</v>
      </c>
      <c r="N4050">
        <f t="shared" si="716"/>
        <v>0</v>
      </c>
      <c r="O4050">
        <f t="shared" si="717"/>
        <v>0</v>
      </c>
      <c r="P4050">
        <f t="shared" si="718"/>
        <v>0</v>
      </c>
      <c r="Q4050">
        <f t="shared" si="712"/>
        <v>0</v>
      </c>
      <c r="R4050">
        <f t="shared" si="713"/>
        <v>0</v>
      </c>
      <c r="W4050" s="1" t="s">
        <v>23</v>
      </c>
      <c r="Z4050">
        <f t="shared" si="714"/>
        <v>81</v>
      </c>
    </row>
    <row r="4051" spans="1:26" x14ac:dyDescent="0.35">
      <c r="A4051" t="s">
        <v>4073</v>
      </c>
      <c r="B4051">
        <v>-27.472187000000002</v>
      </c>
      <c r="C4051">
        <v>153.18378000000001</v>
      </c>
      <c r="D4051">
        <v>8</v>
      </c>
      <c r="E4051">
        <v>88</v>
      </c>
      <c r="F4051">
        <v>6.49</v>
      </c>
      <c r="H4051">
        <v>5</v>
      </c>
      <c r="I4051">
        <f t="shared" si="709"/>
        <v>0</v>
      </c>
      <c r="J4051">
        <f t="shared" si="719"/>
        <v>0</v>
      </c>
      <c r="K4051">
        <f t="shared" si="710"/>
        <v>0</v>
      </c>
      <c r="L4051">
        <f t="shared" si="711"/>
        <v>0</v>
      </c>
      <c r="M4051">
        <f t="shared" si="715"/>
        <v>0</v>
      </c>
      <c r="N4051">
        <f t="shared" si="716"/>
        <v>0</v>
      </c>
      <c r="O4051">
        <f t="shared" si="717"/>
        <v>0</v>
      </c>
      <c r="P4051">
        <f t="shared" si="718"/>
        <v>0</v>
      </c>
      <c r="Q4051">
        <f t="shared" si="712"/>
        <v>0</v>
      </c>
      <c r="R4051">
        <f t="shared" si="713"/>
        <v>0</v>
      </c>
      <c r="W4051" s="1" t="s">
        <v>23</v>
      </c>
      <c r="Z4051">
        <f t="shared" si="714"/>
        <v>84</v>
      </c>
    </row>
    <row r="4052" spans="1:26" x14ac:dyDescent="0.35">
      <c r="A4052" t="s">
        <v>4074</v>
      </c>
      <c r="B4052">
        <v>-27.472207999999998</v>
      </c>
      <c r="C4052">
        <v>153.18376599999999</v>
      </c>
      <c r="D4052">
        <v>8</v>
      </c>
      <c r="E4052">
        <v>88</v>
      </c>
      <c r="F4052">
        <v>6.45</v>
      </c>
      <c r="H4052">
        <v>5</v>
      </c>
      <c r="I4052">
        <f t="shared" si="709"/>
        <v>3</v>
      </c>
      <c r="J4052" t="str">
        <f t="shared" si="719"/>
        <v>Heart rate is 88</v>
      </c>
      <c r="K4052">
        <f t="shared" si="710"/>
        <v>1</v>
      </c>
      <c r="L4052">
        <f t="shared" si="711"/>
        <v>0</v>
      </c>
      <c r="M4052">
        <f t="shared" si="715"/>
        <v>0</v>
      </c>
      <c r="N4052">
        <f t="shared" si="716"/>
        <v>0</v>
      </c>
      <c r="O4052">
        <f t="shared" si="717"/>
        <v>0</v>
      </c>
      <c r="P4052">
        <f t="shared" si="718"/>
        <v>0</v>
      </c>
      <c r="Q4052">
        <f t="shared" si="712"/>
        <v>0</v>
      </c>
      <c r="R4052">
        <f t="shared" si="713"/>
        <v>0</v>
      </c>
      <c r="W4052" s="1" t="s">
        <v>23</v>
      </c>
      <c r="Z4052">
        <f t="shared" si="714"/>
        <v>84</v>
      </c>
    </row>
    <row r="4053" spans="1:26" x14ac:dyDescent="0.35">
      <c r="A4053" t="s">
        <v>4075</v>
      </c>
      <c r="B4053">
        <v>-27.472228000000001</v>
      </c>
      <c r="C4053">
        <v>153.18374700000001</v>
      </c>
      <c r="D4053">
        <v>8</v>
      </c>
      <c r="E4053">
        <v>87</v>
      </c>
      <c r="F4053">
        <v>6.47</v>
      </c>
      <c r="H4053">
        <v>5</v>
      </c>
      <c r="I4053">
        <f t="shared" si="709"/>
        <v>0</v>
      </c>
      <c r="J4053">
        <f t="shared" si="719"/>
        <v>0</v>
      </c>
      <c r="K4053">
        <f t="shared" si="710"/>
        <v>0</v>
      </c>
      <c r="L4053">
        <f t="shared" si="711"/>
        <v>0</v>
      </c>
      <c r="M4053">
        <f t="shared" si="715"/>
        <v>0</v>
      </c>
      <c r="N4053">
        <f t="shared" si="716"/>
        <v>0</v>
      </c>
      <c r="O4053">
        <f t="shared" si="717"/>
        <v>0</v>
      </c>
      <c r="P4053">
        <f t="shared" si="718"/>
        <v>0</v>
      </c>
      <c r="Q4053">
        <f t="shared" si="712"/>
        <v>0</v>
      </c>
      <c r="R4053">
        <f t="shared" si="713"/>
        <v>0</v>
      </c>
      <c r="W4053" s="1" t="s">
        <v>23</v>
      </c>
      <c r="Z4053">
        <f t="shared" si="714"/>
        <v>88</v>
      </c>
    </row>
    <row r="4054" spans="1:26" x14ac:dyDescent="0.35">
      <c r="A4054" t="s">
        <v>4076</v>
      </c>
      <c r="B4054">
        <v>-27.472248</v>
      </c>
      <c r="C4054">
        <v>153.183739</v>
      </c>
      <c r="D4054">
        <v>8</v>
      </c>
      <c r="E4054">
        <v>87</v>
      </c>
      <c r="F4054">
        <v>6.48</v>
      </c>
      <c r="H4054">
        <v>5</v>
      </c>
      <c r="I4054">
        <f t="shared" si="709"/>
        <v>0</v>
      </c>
      <c r="J4054">
        <f t="shared" si="719"/>
        <v>0</v>
      </c>
      <c r="K4054">
        <f t="shared" si="710"/>
        <v>0</v>
      </c>
      <c r="L4054">
        <f t="shared" si="711"/>
        <v>0</v>
      </c>
      <c r="M4054">
        <f t="shared" si="715"/>
        <v>0</v>
      </c>
      <c r="N4054">
        <f t="shared" si="716"/>
        <v>0</v>
      </c>
      <c r="O4054">
        <f t="shared" si="717"/>
        <v>0</v>
      </c>
      <c r="P4054">
        <f t="shared" si="718"/>
        <v>0</v>
      </c>
      <c r="Q4054">
        <f t="shared" si="712"/>
        <v>0</v>
      </c>
      <c r="R4054">
        <f t="shared" si="713"/>
        <v>0</v>
      </c>
      <c r="W4054" s="1" t="s">
        <v>23</v>
      </c>
      <c r="Z4054">
        <f t="shared" si="714"/>
        <v>88</v>
      </c>
    </row>
    <row r="4055" spans="1:26" x14ac:dyDescent="0.35">
      <c r="A4055" t="s">
        <v>4077</v>
      </c>
      <c r="B4055">
        <v>-27.472270000000002</v>
      </c>
      <c r="C4055">
        <v>153.183742</v>
      </c>
      <c r="D4055">
        <v>8</v>
      </c>
      <c r="E4055">
        <v>87</v>
      </c>
      <c r="F4055">
        <v>6.47</v>
      </c>
      <c r="H4055">
        <v>5</v>
      </c>
      <c r="I4055">
        <f t="shared" si="709"/>
        <v>0</v>
      </c>
      <c r="J4055">
        <f t="shared" si="719"/>
        <v>0</v>
      </c>
      <c r="K4055">
        <f t="shared" si="710"/>
        <v>0</v>
      </c>
      <c r="L4055">
        <f t="shared" si="711"/>
        <v>0</v>
      </c>
      <c r="M4055">
        <f t="shared" si="715"/>
        <v>0</v>
      </c>
      <c r="N4055">
        <f t="shared" si="716"/>
        <v>0</v>
      </c>
      <c r="O4055">
        <f t="shared" si="717"/>
        <v>0</v>
      </c>
      <c r="P4055">
        <f t="shared" si="718"/>
        <v>0</v>
      </c>
      <c r="Q4055">
        <f t="shared" si="712"/>
        <v>0</v>
      </c>
      <c r="R4055">
        <f t="shared" si="713"/>
        <v>0</v>
      </c>
      <c r="W4055" s="1" t="s">
        <v>23</v>
      </c>
      <c r="Z4055">
        <f t="shared" si="714"/>
        <v>88</v>
      </c>
    </row>
    <row r="4056" spans="1:26" x14ac:dyDescent="0.35">
      <c r="A4056" t="s">
        <v>4078</v>
      </c>
      <c r="B4056">
        <v>-27.472293000000001</v>
      </c>
      <c r="C4056">
        <v>153.18374499999999</v>
      </c>
      <c r="D4056">
        <v>7</v>
      </c>
      <c r="E4056">
        <v>87</v>
      </c>
      <c r="F4056">
        <v>6.45</v>
      </c>
      <c r="H4056">
        <v>5</v>
      </c>
      <c r="I4056">
        <f t="shared" si="709"/>
        <v>4</v>
      </c>
      <c r="J4056" t="str">
        <f t="shared" si="719"/>
        <v>Heart rate is 87</v>
      </c>
      <c r="K4056">
        <f t="shared" si="710"/>
        <v>0</v>
      </c>
      <c r="L4056">
        <f t="shared" si="711"/>
        <v>1</v>
      </c>
      <c r="M4056">
        <f t="shared" si="715"/>
        <v>0</v>
      </c>
      <c r="N4056">
        <f t="shared" si="716"/>
        <v>0</v>
      </c>
      <c r="O4056">
        <f t="shared" si="717"/>
        <v>0</v>
      </c>
      <c r="P4056">
        <f t="shared" si="718"/>
        <v>0</v>
      </c>
      <c r="Q4056">
        <f t="shared" si="712"/>
        <v>0</v>
      </c>
      <c r="R4056">
        <f t="shared" si="713"/>
        <v>0</v>
      </c>
      <c r="Z4056">
        <f t="shared" si="714"/>
        <v>88</v>
      </c>
    </row>
    <row r="4057" spans="1:26" x14ac:dyDescent="0.35">
      <c r="A4057" t="s">
        <v>4079</v>
      </c>
      <c r="B4057">
        <v>-27.472311999999999</v>
      </c>
      <c r="C4057">
        <v>153.18374</v>
      </c>
      <c r="D4057">
        <v>7</v>
      </c>
      <c r="E4057">
        <v>88</v>
      </c>
      <c r="F4057">
        <v>6.31</v>
      </c>
      <c r="H4057">
        <v>5</v>
      </c>
      <c r="I4057">
        <f t="shared" si="709"/>
        <v>0</v>
      </c>
      <c r="J4057">
        <f t="shared" si="719"/>
        <v>0</v>
      </c>
      <c r="K4057">
        <f t="shared" si="710"/>
        <v>0</v>
      </c>
      <c r="L4057">
        <f t="shared" si="711"/>
        <v>0</v>
      </c>
      <c r="M4057">
        <f t="shared" si="715"/>
        <v>0</v>
      </c>
      <c r="N4057">
        <f t="shared" si="716"/>
        <v>0</v>
      </c>
      <c r="O4057">
        <f t="shared" si="717"/>
        <v>0</v>
      </c>
      <c r="P4057">
        <f t="shared" si="718"/>
        <v>0</v>
      </c>
      <c r="Q4057">
        <f t="shared" si="712"/>
        <v>0</v>
      </c>
      <c r="R4057">
        <f t="shared" si="713"/>
        <v>0</v>
      </c>
      <c r="Z4057">
        <f t="shared" si="714"/>
        <v>87</v>
      </c>
    </row>
    <row r="4058" spans="1:26" x14ac:dyDescent="0.35">
      <c r="A4058" t="s">
        <v>4080</v>
      </c>
      <c r="B4058">
        <v>-27.472334</v>
      </c>
      <c r="C4058">
        <v>153.183727</v>
      </c>
      <c r="D4058">
        <v>7</v>
      </c>
      <c r="E4058">
        <v>88</v>
      </c>
      <c r="F4058">
        <v>6.26</v>
      </c>
      <c r="H4058">
        <v>5</v>
      </c>
      <c r="I4058">
        <f t="shared" si="709"/>
        <v>0</v>
      </c>
      <c r="J4058">
        <f t="shared" si="719"/>
        <v>0</v>
      </c>
      <c r="K4058">
        <f t="shared" si="710"/>
        <v>0</v>
      </c>
      <c r="L4058">
        <f t="shared" si="711"/>
        <v>0</v>
      </c>
      <c r="M4058">
        <f t="shared" si="715"/>
        <v>0</v>
      </c>
      <c r="N4058">
        <f t="shared" si="716"/>
        <v>0</v>
      </c>
      <c r="O4058">
        <f t="shared" si="717"/>
        <v>0</v>
      </c>
      <c r="P4058">
        <f t="shared" si="718"/>
        <v>0</v>
      </c>
      <c r="Q4058">
        <f t="shared" si="712"/>
        <v>0</v>
      </c>
      <c r="R4058">
        <f t="shared" si="713"/>
        <v>0</v>
      </c>
      <c r="Z4058">
        <f t="shared" si="714"/>
        <v>87</v>
      </c>
    </row>
    <row r="4059" spans="1:26" x14ac:dyDescent="0.35">
      <c r="A4059" t="s">
        <v>4081</v>
      </c>
      <c r="B4059">
        <v>-27.472358</v>
      </c>
      <c r="C4059">
        <v>153.183708</v>
      </c>
      <c r="D4059">
        <v>7</v>
      </c>
      <c r="E4059">
        <v>88</v>
      </c>
      <c r="F4059">
        <v>5.96</v>
      </c>
      <c r="H4059">
        <v>5</v>
      </c>
      <c r="I4059">
        <f t="shared" si="709"/>
        <v>0</v>
      </c>
      <c r="J4059">
        <f t="shared" si="719"/>
        <v>0</v>
      </c>
      <c r="K4059">
        <f t="shared" si="710"/>
        <v>0</v>
      </c>
      <c r="L4059">
        <f t="shared" si="711"/>
        <v>0</v>
      </c>
      <c r="M4059">
        <f t="shared" si="715"/>
        <v>0</v>
      </c>
      <c r="N4059">
        <f t="shared" si="716"/>
        <v>0</v>
      </c>
      <c r="O4059">
        <f t="shared" si="717"/>
        <v>0</v>
      </c>
      <c r="P4059">
        <f t="shared" si="718"/>
        <v>0</v>
      </c>
      <c r="Q4059">
        <f t="shared" si="712"/>
        <v>0</v>
      </c>
      <c r="R4059">
        <f t="shared" si="713"/>
        <v>0</v>
      </c>
      <c r="Z4059">
        <f t="shared" si="714"/>
        <v>87</v>
      </c>
    </row>
    <row r="4060" spans="1:26" x14ac:dyDescent="0.35">
      <c r="A4060" t="s">
        <v>4082</v>
      </c>
      <c r="B4060">
        <v>-27.472377000000002</v>
      </c>
      <c r="C4060">
        <v>153.18369000000001</v>
      </c>
      <c r="D4060">
        <v>7</v>
      </c>
      <c r="E4060">
        <v>89</v>
      </c>
      <c r="F4060">
        <v>5.66</v>
      </c>
      <c r="H4060">
        <v>5</v>
      </c>
      <c r="I4060">
        <f t="shared" si="709"/>
        <v>0</v>
      </c>
      <c r="J4060">
        <f t="shared" si="719"/>
        <v>0</v>
      </c>
      <c r="K4060">
        <f t="shared" si="710"/>
        <v>0</v>
      </c>
      <c r="L4060">
        <f t="shared" si="711"/>
        <v>0</v>
      </c>
      <c r="M4060">
        <f t="shared" si="715"/>
        <v>0</v>
      </c>
      <c r="N4060">
        <f t="shared" si="716"/>
        <v>0</v>
      </c>
      <c r="O4060">
        <f t="shared" si="717"/>
        <v>0</v>
      </c>
      <c r="P4060">
        <f t="shared" si="718"/>
        <v>0</v>
      </c>
      <c r="Q4060">
        <f t="shared" si="712"/>
        <v>0</v>
      </c>
      <c r="R4060">
        <f t="shared" si="713"/>
        <v>0</v>
      </c>
      <c r="Z4060">
        <f t="shared" si="714"/>
        <v>88</v>
      </c>
    </row>
    <row r="4061" spans="1:26" x14ac:dyDescent="0.35">
      <c r="A4061" t="s">
        <v>4083</v>
      </c>
      <c r="B4061">
        <v>-27.472391999999999</v>
      </c>
      <c r="C4061">
        <v>153.183672</v>
      </c>
      <c r="D4061">
        <v>7</v>
      </c>
      <c r="E4061">
        <v>90</v>
      </c>
      <c r="F4061">
        <v>5.66</v>
      </c>
      <c r="H4061">
        <v>5</v>
      </c>
      <c r="I4061">
        <f t="shared" si="709"/>
        <v>0</v>
      </c>
      <c r="J4061">
        <f t="shared" si="719"/>
        <v>0</v>
      </c>
      <c r="K4061">
        <f t="shared" si="710"/>
        <v>0</v>
      </c>
      <c r="L4061">
        <f t="shared" si="711"/>
        <v>0</v>
      </c>
      <c r="M4061">
        <f t="shared" si="715"/>
        <v>0</v>
      </c>
      <c r="N4061">
        <f t="shared" si="716"/>
        <v>0</v>
      </c>
      <c r="O4061">
        <f t="shared" si="717"/>
        <v>0</v>
      </c>
      <c r="P4061">
        <f t="shared" si="718"/>
        <v>0</v>
      </c>
      <c r="Q4061">
        <f t="shared" si="712"/>
        <v>0</v>
      </c>
      <c r="R4061">
        <f t="shared" si="713"/>
        <v>0</v>
      </c>
      <c r="Z4061">
        <f t="shared" si="714"/>
        <v>89</v>
      </c>
    </row>
    <row r="4062" spans="1:26" x14ac:dyDescent="0.35">
      <c r="A4062" t="s">
        <v>4084</v>
      </c>
      <c r="B4062">
        <v>-27.472407</v>
      </c>
      <c r="C4062">
        <v>153.183649</v>
      </c>
      <c r="D4062">
        <v>7</v>
      </c>
      <c r="E4062">
        <v>90</v>
      </c>
      <c r="F4062">
        <v>5.66</v>
      </c>
      <c r="H4062">
        <v>5</v>
      </c>
      <c r="I4062">
        <f t="shared" si="709"/>
        <v>0</v>
      </c>
      <c r="J4062">
        <f t="shared" si="719"/>
        <v>0</v>
      </c>
      <c r="K4062">
        <f t="shared" si="710"/>
        <v>0</v>
      </c>
      <c r="L4062">
        <f t="shared" si="711"/>
        <v>0</v>
      </c>
      <c r="M4062">
        <f t="shared" si="715"/>
        <v>0</v>
      </c>
      <c r="N4062">
        <f t="shared" si="716"/>
        <v>0</v>
      </c>
      <c r="O4062">
        <f t="shared" si="717"/>
        <v>0</v>
      </c>
      <c r="P4062">
        <f t="shared" si="718"/>
        <v>0</v>
      </c>
      <c r="Q4062">
        <f t="shared" si="712"/>
        <v>0</v>
      </c>
      <c r="R4062">
        <f t="shared" si="713"/>
        <v>0</v>
      </c>
      <c r="Z4062">
        <f t="shared" si="714"/>
        <v>89</v>
      </c>
    </row>
    <row r="4063" spans="1:26" x14ac:dyDescent="0.35">
      <c r="A4063" t="s">
        <v>4085</v>
      </c>
      <c r="B4063">
        <v>-27.472428000000001</v>
      </c>
      <c r="C4063">
        <v>153.183627</v>
      </c>
      <c r="D4063">
        <v>7</v>
      </c>
      <c r="E4063">
        <v>90</v>
      </c>
      <c r="F4063">
        <v>5.66</v>
      </c>
      <c r="H4063">
        <v>5</v>
      </c>
      <c r="I4063">
        <f t="shared" si="709"/>
        <v>3</v>
      </c>
      <c r="J4063" t="str">
        <f t="shared" si="719"/>
        <v>Heart rate is 90</v>
      </c>
      <c r="K4063">
        <f t="shared" si="710"/>
        <v>1</v>
      </c>
      <c r="L4063">
        <f t="shared" si="711"/>
        <v>0</v>
      </c>
      <c r="M4063">
        <f t="shared" si="715"/>
        <v>0</v>
      </c>
      <c r="N4063">
        <f t="shared" si="716"/>
        <v>0</v>
      </c>
      <c r="O4063">
        <f t="shared" si="717"/>
        <v>0</v>
      </c>
      <c r="P4063">
        <f t="shared" si="718"/>
        <v>0</v>
      </c>
      <c r="Q4063">
        <f t="shared" si="712"/>
        <v>0</v>
      </c>
      <c r="R4063">
        <f t="shared" si="713"/>
        <v>0</v>
      </c>
      <c r="Z4063">
        <f t="shared" si="714"/>
        <v>89</v>
      </c>
    </row>
    <row r="4064" spans="1:26" x14ac:dyDescent="0.35">
      <c r="A4064" t="s">
        <v>4086</v>
      </c>
      <c r="B4064">
        <v>-27.472428000000001</v>
      </c>
      <c r="C4064">
        <v>153.183627</v>
      </c>
      <c r="D4064">
        <v>7</v>
      </c>
      <c r="E4064">
        <v>89</v>
      </c>
      <c r="F4064">
        <v>5.62</v>
      </c>
      <c r="H4064">
        <v>5</v>
      </c>
      <c r="I4064">
        <f t="shared" si="709"/>
        <v>0</v>
      </c>
      <c r="J4064">
        <f t="shared" si="719"/>
        <v>0</v>
      </c>
      <c r="K4064">
        <f t="shared" si="710"/>
        <v>0</v>
      </c>
      <c r="L4064">
        <f t="shared" si="711"/>
        <v>0</v>
      </c>
      <c r="M4064">
        <f t="shared" si="715"/>
        <v>0</v>
      </c>
      <c r="N4064">
        <f t="shared" si="716"/>
        <v>0</v>
      </c>
      <c r="O4064">
        <f t="shared" si="717"/>
        <v>0</v>
      </c>
      <c r="P4064">
        <f t="shared" si="718"/>
        <v>0</v>
      </c>
      <c r="Q4064">
        <f t="shared" si="712"/>
        <v>0</v>
      </c>
      <c r="R4064">
        <f t="shared" si="713"/>
        <v>0</v>
      </c>
      <c r="Z4064">
        <f t="shared" si="714"/>
        <v>90</v>
      </c>
    </row>
    <row r="4065" spans="1:26" x14ac:dyDescent="0.35">
      <c r="A4065" t="s">
        <v>4087</v>
      </c>
      <c r="B4065">
        <v>-27.472452000000001</v>
      </c>
      <c r="C4065">
        <v>153.18360200000001</v>
      </c>
      <c r="D4065">
        <v>7</v>
      </c>
      <c r="E4065">
        <v>88</v>
      </c>
      <c r="F4065">
        <v>5.62</v>
      </c>
      <c r="H4065">
        <v>5</v>
      </c>
      <c r="I4065">
        <f t="shared" si="709"/>
        <v>0</v>
      </c>
      <c r="J4065">
        <f t="shared" si="719"/>
        <v>0</v>
      </c>
      <c r="K4065">
        <f t="shared" si="710"/>
        <v>0</v>
      </c>
      <c r="L4065">
        <f t="shared" si="711"/>
        <v>0</v>
      </c>
      <c r="M4065">
        <f t="shared" si="715"/>
        <v>0</v>
      </c>
      <c r="N4065">
        <f t="shared" si="716"/>
        <v>0</v>
      </c>
      <c r="O4065">
        <f t="shared" si="717"/>
        <v>0</v>
      </c>
      <c r="P4065">
        <f t="shared" si="718"/>
        <v>0</v>
      </c>
      <c r="Q4065">
        <f t="shared" si="712"/>
        <v>0</v>
      </c>
      <c r="R4065">
        <f t="shared" si="713"/>
        <v>0</v>
      </c>
      <c r="Z4065">
        <f t="shared" si="714"/>
        <v>89</v>
      </c>
    </row>
    <row r="4066" spans="1:26" x14ac:dyDescent="0.35">
      <c r="A4066" t="s">
        <v>4088</v>
      </c>
      <c r="B4066">
        <v>-27.472474999999999</v>
      </c>
      <c r="C4066">
        <v>153.183581</v>
      </c>
      <c r="D4066">
        <v>7</v>
      </c>
      <c r="E4066">
        <v>88</v>
      </c>
      <c r="F4066">
        <v>5.62</v>
      </c>
      <c r="H4066">
        <v>5</v>
      </c>
      <c r="I4066">
        <f t="shared" si="709"/>
        <v>0</v>
      </c>
      <c r="J4066">
        <f t="shared" si="719"/>
        <v>0</v>
      </c>
      <c r="K4066">
        <f t="shared" si="710"/>
        <v>0</v>
      </c>
      <c r="L4066">
        <f t="shared" si="711"/>
        <v>0</v>
      </c>
      <c r="M4066">
        <f t="shared" si="715"/>
        <v>0</v>
      </c>
      <c r="N4066">
        <f t="shared" si="716"/>
        <v>0</v>
      </c>
      <c r="O4066">
        <f t="shared" si="717"/>
        <v>0</v>
      </c>
      <c r="P4066">
        <f t="shared" si="718"/>
        <v>0</v>
      </c>
      <c r="Q4066">
        <f t="shared" si="712"/>
        <v>0</v>
      </c>
      <c r="R4066">
        <f t="shared" si="713"/>
        <v>0</v>
      </c>
      <c r="Z4066">
        <f t="shared" si="714"/>
        <v>89</v>
      </c>
    </row>
    <row r="4067" spans="1:26" x14ac:dyDescent="0.35">
      <c r="A4067" t="s">
        <v>4089</v>
      </c>
      <c r="B4067">
        <v>-27.472494999999999</v>
      </c>
      <c r="C4067">
        <v>153.18356299999999</v>
      </c>
      <c r="D4067">
        <v>7</v>
      </c>
      <c r="E4067">
        <v>88</v>
      </c>
      <c r="F4067">
        <v>5.65</v>
      </c>
      <c r="H4067">
        <v>5</v>
      </c>
      <c r="I4067">
        <f t="shared" si="709"/>
        <v>4</v>
      </c>
      <c r="J4067" t="str">
        <f t="shared" si="719"/>
        <v>Heart rate is 88</v>
      </c>
      <c r="K4067">
        <f t="shared" si="710"/>
        <v>0</v>
      </c>
      <c r="L4067">
        <f t="shared" si="711"/>
        <v>1</v>
      </c>
      <c r="M4067">
        <f t="shared" si="715"/>
        <v>0</v>
      </c>
      <c r="N4067">
        <f t="shared" si="716"/>
        <v>0</v>
      </c>
      <c r="O4067">
        <f t="shared" si="717"/>
        <v>0</v>
      </c>
      <c r="P4067">
        <f t="shared" si="718"/>
        <v>0</v>
      </c>
      <c r="Q4067">
        <f t="shared" si="712"/>
        <v>0</v>
      </c>
      <c r="R4067">
        <f t="shared" si="713"/>
        <v>0</v>
      </c>
      <c r="Z4067">
        <f t="shared" si="714"/>
        <v>89</v>
      </c>
    </row>
    <row r="4068" spans="1:26" x14ac:dyDescent="0.35">
      <c r="A4068" t="s">
        <v>4090</v>
      </c>
      <c r="B4068">
        <v>-27.472511999999998</v>
      </c>
      <c r="C4068">
        <v>153.18354400000001</v>
      </c>
      <c r="D4068">
        <v>7</v>
      </c>
      <c r="E4068">
        <v>89</v>
      </c>
      <c r="F4068">
        <v>5.65</v>
      </c>
      <c r="H4068">
        <v>5</v>
      </c>
      <c r="I4068">
        <f t="shared" si="709"/>
        <v>0</v>
      </c>
      <c r="J4068">
        <f t="shared" si="719"/>
        <v>0</v>
      </c>
      <c r="K4068">
        <f t="shared" si="710"/>
        <v>0</v>
      </c>
      <c r="L4068">
        <f t="shared" si="711"/>
        <v>0</v>
      </c>
      <c r="M4068">
        <f t="shared" si="715"/>
        <v>0</v>
      </c>
      <c r="N4068">
        <f t="shared" si="716"/>
        <v>0</v>
      </c>
      <c r="O4068">
        <f t="shared" si="717"/>
        <v>0</v>
      </c>
      <c r="P4068">
        <f t="shared" si="718"/>
        <v>0</v>
      </c>
      <c r="Q4068">
        <f t="shared" si="712"/>
        <v>0</v>
      </c>
      <c r="R4068">
        <f t="shared" si="713"/>
        <v>0</v>
      </c>
      <c r="Z4068">
        <f t="shared" si="714"/>
        <v>88</v>
      </c>
    </row>
    <row r="4069" spans="1:26" x14ac:dyDescent="0.35">
      <c r="A4069" t="s">
        <v>4091</v>
      </c>
      <c r="B4069">
        <v>-27.472529000000002</v>
      </c>
      <c r="C4069">
        <v>153.183527</v>
      </c>
      <c r="D4069">
        <v>7</v>
      </c>
      <c r="E4069">
        <v>89</v>
      </c>
      <c r="F4069">
        <v>5.65</v>
      </c>
      <c r="H4069">
        <v>5</v>
      </c>
      <c r="I4069">
        <f t="shared" si="709"/>
        <v>0</v>
      </c>
      <c r="J4069">
        <f t="shared" si="719"/>
        <v>0</v>
      </c>
      <c r="K4069">
        <f t="shared" si="710"/>
        <v>0</v>
      </c>
      <c r="L4069">
        <f t="shared" si="711"/>
        <v>0</v>
      </c>
      <c r="M4069">
        <f t="shared" si="715"/>
        <v>0</v>
      </c>
      <c r="N4069">
        <f t="shared" si="716"/>
        <v>0</v>
      </c>
      <c r="O4069">
        <f t="shared" si="717"/>
        <v>0</v>
      </c>
      <c r="P4069">
        <f t="shared" si="718"/>
        <v>0</v>
      </c>
      <c r="Q4069">
        <f t="shared" si="712"/>
        <v>0</v>
      </c>
      <c r="R4069">
        <f t="shared" si="713"/>
        <v>0</v>
      </c>
      <c r="Z4069">
        <f t="shared" si="714"/>
        <v>88</v>
      </c>
    </row>
    <row r="4070" spans="1:26" x14ac:dyDescent="0.35">
      <c r="A4070" t="s">
        <v>4092</v>
      </c>
      <c r="B4070">
        <v>-27.472549999999998</v>
      </c>
      <c r="C4070">
        <v>153.183513</v>
      </c>
      <c r="D4070">
        <v>7</v>
      </c>
      <c r="E4070">
        <v>90</v>
      </c>
      <c r="F4070">
        <v>5.67</v>
      </c>
      <c r="H4070">
        <v>5</v>
      </c>
      <c r="I4070">
        <f t="shared" si="709"/>
        <v>0</v>
      </c>
      <c r="J4070">
        <f t="shared" si="719"/>
        <v>0</v>
      </c>
      <c r="K4070">
        <f t="shared" si="710"/>
        <v>0</v>
      </c>
      <c r="L4070">
        <f t="shared" si="711"/>
        <v>0</v>
      </c>
      <c r="M4070">
        <f t="shared" si="715"/>
        <v>0</v>
      </c>
      <c r="N4070">
        <f t="shared" si="716"/>
        <v>0</v>
      </c>
      <c r="O4070">
        <f t="shared" si="717"/>
        <v>0</v>
      </c>
      <c r="P4070">
        <f t="shared" si="718"/>
        <v>0</v>
      </c>
      <c r="Q4070">
        <f t="shared" si="712"/>
        <v>0</v>
      </c>
      <c r="R4070">
        <f t="shared" si="713"/>
        <v>0</v>
      </c>
      <c r="Z4070">
        <f t="shared" si="714"/>
        <v>89</v>
      </c>
    </row>
    <row r="4071" spans="1:26" x14ac:dyDescent="0.35">
      <c r="A4071" t="s">
        <v>4093</v>
      </c>
      <c r="B4071">
        <v>-27.472549999999998</v>
      </c>
      <c r="C4071">
        <v>153.183513</v>
      </c>
      <c r="D4071">
        <v>7</v>
      </c>
      <c r="E4071">
        <v>90</v>
      </c>
      <c r="F4071">
        <v>5.67</v>
      </c>
      <c r="H4071">
        <v>5</v>
      </c>
      <c r="I4071">
        <f t="shared" si="709"/>
        <v>3</v>
      </c>
      <c r="J4071" t="str">
        <f t="shared" si="719"/>
        <v>Heart rate is 90</v>
      </c>
      <c r="K4071">
        <f t="shared" si="710"/>
        <v>1</v>
      </c>
      <c r="L4071">
        <f t="shared" si="711"/>
        <v>0</v>
      </c>
      <c r="M4071">
        <f t="shared" si="715"/>
        <v>0</v>
      </c>
      <c r="N4071">
        <f t="shared" si="716"/>
        <v>0</v>
      </c>
      <c r="O4071">
        <f t="shared" si="717"/>
        <v>0</v>
      </c>
      <c r="P4071">
        <f t="shared" si="718"/>
        <v>0</v>
      </c>
      <c r="Q4071">
        <f t="shared" si="712"/>
        <v>0</v>
      </c>
      <c r="R4071">
        <f t="shared" si="713"/>
        <v>0</v>
      </c>
      <c r="Z4071">
        <f t="shared" si="714"/>
        <v>89</v>
      </c>
    </row>
    <row r="4072" spans="1:26" x14ac:dyDescent="0.35">
      <c r="A4072" t="s">
        <v>4094</v>
      </c>
      <c r="B4072">
        <v>-27.472572</v>
      </c>
      <c r="C4072">
        <v>153.18349699999999</v>
      </c>
      <c r="D4072">
        <v>7</v>
      </c>
      <c r="E4072">
        <v>89</v>
      </c>
      <c r="F4072">
        <v>5.67</v>
      </c>
      <c r="H4072">
        <v>5</v>
      </c>
      <c r="I4072">
        <f t="shared" si="709"/>
        <v>0</v>
      </c>
      <c r="J4072">
        <f t="shared" si="719"/>
        <v>0</v>
      </c>
      <c r="K4072">
        <f t="shared" si="710"/>
        <v>0</v>
      </c>
      <c r="L4072">
        <f t="shared" si="711"/>
        <v>0</v>
      </c>
      <c r="M4072">
        <f t="shared" si="715"/>
        <v>0</v>
      </c>
      <c r="N4072">
        <f t="shared" si="716"/>
        <v>0</v>
      </c>
      <c r="O4072">
        <f t="shared" si="717"/>
        <v>0</v>
      </c>
      <c r="P4072">
        <f t="shared" si="718"/>
        <v>0</v>
      </c>
      <c r="Q4072">
        <f t="shared" si="712"/>
        <v>0</v>
      </c>
      <c r="R4072">
        <f t="shared" si="713"/>
        <v>0</v>
      </c>
      <c r="Z4072">
        <f t="shared" si="714"/>
        <v>90</v>
      </c>
    </row>
    <row r="4073" spans="1:26" x14ac:dyDescent="0.35">
      <c r="A4073" t="s">
        <v>4095</v>
      </c>
      <c r="B4073">
        <v>-27.472594999999998</v>
      </c>
      <c r="C4073">
        <v>153.18347600000001</v>
      </c>
      <c r="D4073">
        <v>7</v>
      </c>
      <c r="E4073">
        <v>89</v>
      </c>
      <c r="F4073">
        <v>5.67</v>
      </c>
      <c r="H4073">
        <v>5</v>
      </c>
      <c r="I4073">
        <f t="shared" si="709"/>
        <v>0</v>
      </c>
      <c r="J4073">
        <f t="shared" si="719"/>
        <v>0</v>
      </c>
      <c r="K4073">
        <f t="shared" si="710"/>
        <v>0</v>
      </c>
      <c r="L4073">
        <f t="shared" si="711"/>
        <v>0</v>
      </c>
      <c r="M4073">
        <f t="shared" si="715"/>
        <v>0</v>
      </c>
      <c r="N4073">
        <f t="shared" si="716"/>
        <v>0</v>
      </c>
      <c r="O4073">
        <f t="shared" si="717"/>
        <v>0</v>
      </c>
      <c r="P4073">
        <f t="shared" si="718"/>
        <v>0</v>
      </c>
      <c r="Q4073">
        <f t="shared" si="712"/>
        <v>0</v>
      </c>
      <c r="R4073">
        <f t="shared" si="713"/>
        <v>0</v>
      </c>
      <c r="Z4073">
        <f t="shared" si="714"/>
        <v>90</v>
      </c>
    </row>
    <row r="4074" spans="1:26" x14ac:dyDescent="0.35">
      <c r="A4074" t="s">
        <v>4096</v>
      </c>
      <c r="B4074">
        <v>-27.472615999999999</v>
      </c>
      <c r="C4074">
        <v>153.18345500000001</v>
      </c>
      <c r="D4074">
        <v>7</v>
      </c>
      <c r="E4074">
        <v>89</v>
      </c>
      <c r="F4074">
        <v>5.67</v>
      </c>
      <c r="H4074">
        <v>5</v>
      </c>
      <c r="I4074">
        <f t="shared" si="709"/>
        <v>0</v>
      </c>
      <c r="J4074">
        <f t="shared" si="719"/>
        <v>0</v>
      </c>
      <c r="K4074">
        <f t="shared" si="710"/>
        <v>0</v>
      </c>
      <c r="L4074">
        <f t="shared" si="711"/>
        <v>0</v>
      </c>
      <c r="M4074">
        <f t="shared" si="715"/>
        <v>0</v>
      </c>
      <c r="N4074">
        <f t="shared" si="716"/>
        <v>0</v>
      </c>
      <c r="O4074">
        <f t="shared" si="717"/>
        <v>0</v>
      </c>
      <c r="P4074">
        <f t="shared" si="718"/>
        <v>0</v>
      </c>
      <c r="Q4074">
        <f t="shared" si="712"/>
        <v>0</v>
      </c>
      <c r="R4074">
        <f t="shared" si="713"/>
        <v>0</v>
      </c>
      <c r="Z4074">
        <f t="shared" si="714"/>
        <v>90</v>
      </c>
    </row>
    <row r="4075" spans="1:26" x14ac:dyDescent="0.35">
      <c r="A4075" t="s">
        <v>4097</v>
      </c>
      <c r="B4075">
        <v>-27.472632000000001</v>
      </c>
      <c r="C4075">
        <v>153.183436</v>
      </c>
      <c r="D4075">
        <v>7</v>
      </c>
      <c r="E4075">
        <v>89</v>
      </c>
      <c r="F4075">
        <v>5.66</v>
      </c>
      <c r="H4075">
        <v>5</v>
      </c>
      <c r="I4075">
        <f t="shared" si="709"/>
        <v>0</v>
      </c>
      <c r="J4075">
        <f t="shared" si="719"/>
        <v>0</v>
      </c>
      <c r="K4075">
        <f t="shared" si="710"/>
        <v>0</v>
      </c>
      <c r="L4075">
        <f t="shared" si="711"/>
        <v>0</v>
      </c>
      <c r="M4075">
        <f t="shared" si="715"/>
        <v>0</v>
      </c>
      <c r="N4075">
        <f t="shared" si="716"/>
        <v>0</v>
      </c>
      <c r="O4075">
        <f t="shared" si="717"/>
        <v>0</v>
      </c>
      <c r="P4075">
        <f t="shared" si="718"/>
        <v>0</v>
      </c>
      <c r="Q4075">
        <f t="shared" si="712"/>
        <v>0</v>
      </c>
      <c r="R4075">
        <f t="shared" si="713"/>
        <v>0</v>
      </c>
      <c r="Z4075">
        <f t="shared" si="714"/>
        <v>90</v>
      </c>
    </row>
    <row r="4076" spans="1:26" x14ac:dyDescent="0.35">
      <c r="A4076" t="s">
        <v>4098</v>
      </c>
      <c r="B4076">
        <v>-27.472650999999999</v>
      </c>
      <c r="C4076">
        <v>153.18342100000001</v>
      </c>
      <c r="D4076">
        <v>7</v>
      </c>
      <c r="E4076">
        <v>89</v>
      </c>
      <c r="F4076">
        <v>5.66</v>
      </c>
      <c r="H4076">
        <v>5</v>
      </c>
      <c r="I4076">
        <f t="shared" si="709"/>
        <v>0</v>
      </c>
      <c r="J4076">
        <f t="shared" si="719"/>
        <v>0</v>
      </c>
      <c r="K4076">
        <f t="shared" si="710"/>
        <v>0</v>
      </c>
      <c r="L4076">
        <f t="shared" si="711"/>
        <v>0</v>
      </c>
      <c r="M4076">
        <f t="shared" si="715"/>
        <v>0</v>
      </c>
      <c r="N4076">
        <f t="shared" si="716"/>
        <v>0</v>
      </c>
      <c r="O4076">
        <f t="shared" si="717"/>
        <v>0</v>
      </c>
      <c r="P4076">
        <f t="shared" si="718"/>
        <v>0</v>
      </c>
      <c r="Q4076">
        <f t="shared" si="712"/>
        <v>0</v>
      </c>
      <c r="R4076">
        <f t="shared" si="713"/>
        <v>0</v>
      </c>
      <c r="Z4076">
        <f t="shared" si="714"/>
        <v>90</v>
      </c>
    </row>
    <row r="4077" spans="1:26" x14ac:dyDescent="0.35">
      <c r="A4077" t="s">
        <v>4099</v>
      </c>
      <c r="B4077">
        <v>-27.472674000000001</v>
      </c>
      <c r="C4077">
        <v>153.183404</v>
      </c>
      <c r="D4077">
        <v>7</v>
      </c>
      <c r="E4077">
        <v>89</v>
      </c>
      <c r="F4077">
        <v>5.66</v>
      </c>
      <c r="H4077">
        <v>5</v>
      </c>
      <c r="I4077">
        <f t="shared" si="709"/>
        <v>0</v>
      </c>
      <c r="J4077">
        <f t="shared" si="719"/>
        <v>0</v>
      </c>
      <c r="K4077">
        <f t="shared" si="710"/>
        <v>0</v>
      </c>
      <c r="L4077">
        <f t="shared" si="711"/>
        <v>0</v>
      </c>
      <c r="M4077">
        <f t="shared" si="715"/>
        <v>0</v>
      </c>
      <c r="N4077">
        <f t="shared" si="716"/>
        <v>0</v>
      </c>
      <c r="O4077">
        <f t="shared" si="717"/>
        <v>0</v>
      </c>
      <c r="P4077">
        <f t="shared" si="718"/>
        <v>0</v>
      </c>
      <c r="Q4077">
        <f t="shared" si="712"/>
        <v>0</v>
      </c>
      <c r="R4077">
        <f t="shared" si="713"/>
        <v>0</v>
      </c>
      <c r="Z4077">
        <f t="shared" si="714"/>
        <v>90</v>
      </c>
    </row>
    <row r="4078" spans="1:26" x14ac:dyDescent="0.35">
      <c r="A4078" t="s">
        <v>4100</v>
      </c>
      <c r="B4078">
        <v>-27.4727</v>
      </c>
      <c r="C4078">
        <v>153.18338900000001</v>
      </c>
      <c r="D4078">
        <v>7</v>
      </c>
      <c r="E4078">
        <v>89</v>
      </c>
      <c r="F4078">
        <v>5.62</v>
      </c>
      <c r="H4078">
        <v>5</v>
      </c>
      <c r="I4078">
        <f t="shared" si="709"/>
        <v>0</v>
      </c>
      <c r="J4078">
        <f t="shared" si="719"/>
        <v>0</v>
      </c>
      <c r="K4078">
        <f t="shared" si="710"/>
        <v>0</v>
      </c>
      <c r="L4078">
        <f t="shared" si="711"/>
        <v>0</v>
      </c>
      <c r="M4078">
        <f t="shared" si="715"/>
        <v>0</v>
      </c>
      <c r="N4078">
        <f t="shared" si="716"/>
        <v>0</v>
      </c>
      <c r="O4078">
        <f t="shared" si="717"/>
        <v>0</v>
      </c>
      <c r="P4078">
        <f t="shared" si="718"/>
        <v>0</v>
      </c>
      <c r="Q4078">
        <f t="shared" si="712"/>
        <v>0</v>
      </c>
      <c r="R4078">
        <f t="shared" si="713"/>
        <v>0</v>
      </c>
      <c r="Z4078">
        <f t="shared" si="714"/>
        <v>90</v>
      </c>
    </row>
    <row r="4079" spans="1:26" x14ac:dyDescent="0.35">
      <c r="A4079" t="s">
        <v>4101</v>
      </c>
      <c r="B4079">
        <v>-27.472729999999999</v>
      </c>
      <c r="C4079">
        <v>153.18338</v>
      </c>
      <c r="D4079">
        <v>7</v>
      </c>
      <c r="E4079">
        <v>89</v>
      </c>
      <c r="F4079">
        <v>5.62</v>
      </c>
      <c r="H4079">
        <v>5</v>
      </c>
      <c r="I4079">
        <f t="shared" si="709"/>
        <v>0</v>
      </c>
      <c r="J4079">
        <f t="shared" si="719"/>
        <v>0</v>
      </c>
      <c r="K4079">
        <f t="shared" si="710"/>
        <v>0</v>
      </c>
      <c r="L4079">
        <f t="shared" si="711"/>
        <v>0</v>
      </c>
      <c r="M4079">
        <f t="shared" si="715"/>
        <v>0</v>
      </c>
      <c r="N4079">
        <f t="shared" si="716"/>
        <v>0</v>
      </c>
      <c r="O4079">
        <f t="shared" si="717"/>
        <v>0</v>
      </c>
      <c r="P4079">
        <f t="shared" si="718"/>
        <v>0</v>
      </c>
      <c r="Q4079">
        <f t="shared" si="712"/>
        <v>0</v>
      </c>
      <c r="R4079">
        <f t="shared" si="713"/>
        <v>0</v>
      </c>
      <c r="Z4079">
        <f t="shared" si="714"/>
        <v>90</v>
      </c>
    </row>
    <row r="4080" spans="1:26" x14ac:dyDescent="0.35">
      <c r="A4080" t="s">
        <v>4102</v>
      </c>
      <c r="B4080">
        <v>-27.472767000000001</v>
      </c>
      <c r="C4080">
        <v>153.18337600000001</v>
      </c>
      <c r="D4080">
        <v>7</v>
      </c>
      <c r="E4080">
        <v>87</v>
      </c>
      <c r="F4080">
        <v>5.5</v>
      </c>
      <c r="H4080">
        <v>5</v>
      </c>
      <c r="I4080">
        <f t="shared" si="709"/>
        <v>4</v>
      </c>
      <c r="J4080" t="str">
        <f t="shared" si="719"/>
        <v>Heart rate is 87</v>
      </c>
      <c r="K4080">
        <f t="shared" si="710"/>
        <v>0</v>
      </c>
      <c r="L4080">
        <f t="shared" si="711"/>
        <v>1</v>
      </c>
      <c r="M4080">
        <f t="shared" si="715"/>
        <v>0</v>
      </c>
      <c r="N4080">
        <f t="shared" si="716"/>
        <v>0</v>
      </c>
      <c r="O4080">
        <f t="shared" si="717"/>
        <v>0</v>
      </c>
      <c r="P4080">
        <f t="shared" si="718"/>
        <v>0</v>
      </c>
      <c r="Q4080">
        <f t="shared" si="712"/>
        <v>0</v>
      </c>
      <c r="R4080">
        <f t="shared" si="713"/>
        <v>0</v>
      </c>
      <c r="Z4080">
        <f t="shared" si="714"/>
        <v>89</v>
      </c>
    </row>
    <row r="4081" spans="1:26" x14ac:dyDescent="0.35">
      <c r="A4081" t="s">
        <v>4103</v>
      </c>
      <c r="B4081">
        <v>-27.472767000000001</v>
      </c>
      <c r="C4081">
        <v>153.18337600000001</v>
      </c>
      <c r="D4081">
        <v>7</v>
      </c>
      <c r="E4081">
        <v>89</v>
      </c>
      <c r="F4081">
        <v>5.5</v>
      </c>
      <c r="H4081">
        <v>5</v>
      </c>
      <c r="I4081">
        <f t="shared" si="709"/>
        <v>0</v>
      </c>
      <c r="J4081">
        <f t="shared" si="719"/>
        <v>0</v>
      </c>
      <c r="K4081">
        <f t="shared" si="710"/>
        <v>0</v>
      </c>
      <c r="L4081">
        <f t="shared" si="711"/>
        <v>0</v>
      </c>
      <c r="M4081">
        <f t="shared" si="715"/>
        <v>0</v>
      </c>
      <c r="N4081">
        <f t="shared" si="716"/>
        <v>0</v>
      </c>
      <c r="O4081">
        <f t="shared" si="717"/>
        <v>0</v>
      </c>
      <c r="P4081">
        <f t="shared" si="718"/>
        <v>0</v>
      </c>
      <c r="Q4081">
        <f t="shared" si="712"/>
        <v>0</v>
      </c>
      <c r="R4081">
        <f t="shared" si="713"/>
        <v>0</v>
      </c>
      <c r="Z4081">
        <f t="shared" si="714"/>
        <v>87</v>
      </c>
    </row>
    <row r="4082" spans="1:26" x14ac:dyDescent="0.35">
      <c r="A4082" t="s">
        <v>4104</v>
      </c>
      <c r="B4082">
        <v>-27.472802000000001</v>
      </c>
      <c r="C4082">
        <v>153.183367</v>
      </c>
      <c r="D4082">
        <v>7</v>
      </c>
      <c r="E4082">
        <v>89</v>
      </c>
      <c r="F4082">
        <v>5.5</v>
      </c>
      <c r="H4082">
        <v>5</v>
      </c>
      <c r="I4082">
        <f t="shared" si="709"/>
        <v>0</v>
      </c>
      <c r="J4082">
        <f t="shared" si="719"/>
        <v>0</v>
      </c>
      <c r="K4082">
        <f t="shared" si="710"/>
        <v>0</v>
      </c>
      <c r="L4082">
        <f t="shared" si="711"/>
        <v>0</v>
      </c>
      <c r="M4082">
        <f t="shared" si="715"/>
        <v>0</v>
      </c>
      <c r="N4082">
        <f t="shared" si="716"/>
        <v>0</v>
      </c>
      <c r="O4082">
        <f t="shared" si="717"/>
        <v>0</v>
      </c>
      <c r="P4082">
        <f t="shared" si="718"/>
        <v>0</v>
      </c>
      <c r="Q4082">
        <f t="shared" si="712"/>
        <v>0</v>
      </c>
      <c r="R4082">
        <f t="shared" si="713"/>
        <v>0</v>
      </c>
      <c r="Z4082">
        <f t="shared" si="714"/>
        <v>87</v>
      </c>
    </row>
    <row r="4083" spans="1:26" x14ac:dyDescent="0.35">
      <c r="A4083" t="s">
        <v>4105</v>
      </c>
      <c r="B4083">
        <v>-27.472835</v>
      </c>
      <c r="C4083">
        <v>153.18335099999999</v>
      </c>
      <c r="D4083">
        <v>9</v>
      </c>
      <c r="E4083">
        <v>90</v>
      </c>
      <c r="F4083">
        <v>5.52</v>
      </c>
      <c r="H4083">
        <v>5</v>
      </c>
      <c r="I4083">
        <f t="shared" si="709"/>
        <v>0</v>
      </c>
      <c r="J4083">
        <f t="shared" si="719"/>
        <v>0</v>
      </c>
      <c r="K4083">
        <f t="shared" si="710"/>
        <v>0</v>
      </c>
      <c r="L4083">
        <f t="shared" si="711"/>
        <v>0</v>
      </c>
      <c r="M4083">
        <f t="shared" si="715"/>
        <v>0</v>
      </c>
      <c r="N4083">
        <f t="shared" si="716"/>
        <v>0</v>
      </c>
      <c r="O4083">
        <f t="shared" si="717"/>
        <v>0</v>
      </c>
      <c r="P4083">
        <f t="shared" si="718"/>
        <v>0</v>
      </c>
      <c r="Q4083">
        <f t="shared" si="712"/>
        <v>0</v>
      </c>
      <c r="R4083">
        <f t="shared" si="713"/>
        <v>0</v>
      </c>
      <c r="Z4083">
        <f t="shared" si="714"/>
        <v>89</v>
      </c>
    </row>
    <row r="4084" spans="1:26" x14ac:dyDescent="0.35">
      <c r="A4084" t="s">
        <v>4106</v>
      </c>
      <c r="B4084">
        <v>-27.472863</v>
      </c>
      <c r="C4084">
        <v>153.18332799999999</v>
      </c>
      <c r="D4084">
        <v>9</v>
      </c>
      <c r="E4084">
        <v>90</v>
      </c>
      <c r="F4084">
        <v>5.52</v>
      </c>
      <c r="H4084">
        <v>5</v>
      </c>
      <c r="I4084">
        <f t="shared" si="709"/>
        <v>0</v>
      </c>
      <c r="J4084">
        <f t="shared" si="719"/>
        <v>0</v>
      </c>
      <c r="K4084">
        <f t="shared" si="710"/>
        <v>0</v>
      </c>
      <c r="L4084">
        <f t="shared" si="711"/>
        <v>0</v>
      </c>
      <c r="M4084">
        <f t="shared" si="715"/>
        <v>0</v>
      </c>
      <c r="N4084">
        <f t="shared" si="716"/>
        <v>0</v>
      </c>
      <c r="O4084">
        <f t="shared" si="717"/>
        <v>0</v>
      </c>
      <c r="P4084">
        <f t="shared" si="718"/>
        <v>0</v>
      </c>
      <c r="Q4084">
        <f t="shared" si="712"/>
        <v>0</v>
      </c>
      <c r="R4084">
        <f t="shared" si="713"/>
        <v>0</v>
      </c>
      <c r="Z4084">
        <f t="shared" si="714"/>
        <v>89</v>
      </c>
    </row>
    <row r="4085" spans="1:26" x14ac:dyDescent="0.35">
      <c r="A4085" t="s">
        <v>4107</v>
      </c>
      <c r="B4085">
        <v>-27.472888000000001</v>
      </c>
      <c r="C4085">
        <v>153.183302</v>
      </c>
      <c r="D4085">
        <v>9</v>
      </c>
      <c r="E4085">
        <v>90</v>
      </c>
      <c r="F4085">
        <v>5.52</v>
      </c>
      <c r="H4085">
        <v>5</v>
      </c>
      <c r="I4085">
        <f t="shared" si="709"/>
        <v>0</v>
      </c>
      <c r="J4085">
        <f t="shared" si="719"/>
        <v>0</v>
      </c>
      <c r="K4085">
        <f t="shared" si="710"/>
        <v>0</v>
      </c>
      <c r="L4085">
        <f t="shared" si="711"/>
        <v>0</v>
      </c>
      <c r="M4085">
        <f t="shared" si="715"/>
        <v>0</v>
      </c>
      <c r="N4085">
        <f t="shared" si="716"/>
        <v>0</v>
      </c>
      <c r="O4085">
        <f t="shared" si="717"/>
        <v>0</v>
      </c>
      <c r="P4085">
        <f t="shared" si="718"/>
        <v>0</v>
      </c>
      <c r="Q4085">
        <f t="shared" si="712"/>
        <v>0</v>
      </c>
      <c r="R4085">
        <f t="shared" si="713"/>
        <v>0</v>
      </c>
      <c r="Z4085">
        <f t="shared" si="714"/>
        <v>89</v>
      </c>
    </row>
    <row r="4086" spans="1:26" x14ac:dyDescent="0.35">
      <c r="A4086" t="s">
        <v>4108</v>
      </c>
      <c r="B4086">
        <v>-27.472912999999998</v>
      </c>
      <c r="C4086">
        <v>153.18327199999999</v>
      </c>
      <c r="D4086">
        <v>9</v>
      </c>
      <c r="E4086">
        <v>93</v>
      </c>
      <c r="F4086">
        <v>5.65</v>
      </c>
      <c r="H4086">
        <v>5</v>
      </c>
      <c r="I4086">
        <f t="shared" si="709"/>
        <v>3</v>
      </c>
      <c r="J4086" t="str">
        <f t="shared" si="719"/>
        <v>Heart rate is 93</v>
      </c>
      <c r="K4086">
        <f t="shared" si="710"/>
        <v>1</v>
      </c>
      <c r="L4086">
        <f t="shared" si="711"/>
        <v>0</v>
      </c>
      <c r="M4086">
        <f t="shared" si="715"/>
        <v>0</v>
      </c>
      <c r="N4086">
        <f t="shared" si="716"/>
        <v>0</v>
      </c>
      <c r="O4086">
        <f t="shared" si="717"/>
        <v>0</v>
      </c>
      <c r="P4086">
        <f t="shared" si="718"/>
        <v>0</v>
      </c>
      <c r="Q4086">
        <f t="shared" si="712"/>
        <v>0</v>
      </c>
      <c r="R4086">
        <f t="shared" si="713"/>
        <v>0</v>
      </c>
      <c r="Z4086">
        <f t="shared" si="714"/>
        <v>90</v>
      </c>
    </row>
    <row r="4087" spans="1:26" x14ac:dyDescent="0.35">
      <c r="A4087" t="s">
        <v>4109</v>
      </c>
      <c r="B4087">
        <v>-27.472937999999999</v>
      </c>
      <c r="C4087">
        <v>153.18324000000001</v>
      </c>
      <c r="D4087">
        <v>9</v>
      </c>
      <c r="E4087">
        <v>92</v>
      </c>
      <c r="F4087">
        <v>5.65</v>
      </c>
      <c r="H4087">
        <v>5</v>
      </c>
      <c r="I4087">
        <f t="shared" si="709"/>
        <v>0</v>
      </c>
      <c r="J4087">
        <f t="shared" si="719"/>
        <v>0</v>
      </c>
      <c r="K4087">
        <f t="shared" si="710"/>
        <v>0</v>
      </c>
      <c r="L4087">
        <f t="shared" si="711"/>
        <v>0</v>
      </c>
      <c r="M4087">
        <f t="shared" si="715"/>
        <v>0</v>
      </c>
      <c r="N4087">
        <f t="shared" si="716"/>
        <v>0</v>
      </c>
      <c r="O4087">
        <f t="shared" si="717"/>
        <v>0</v>
      </c>
      <c r="P4087">
        <f t="shared" si="718"/>
        <v>0</v>
      </c>
      <c r="Q4087">
        <f t="shared" si="712"/>
        <v>0</v>
      </c>
      <c r="R4087">
        <f t="shared" si="713"/>
        <v>0</v>
      </c>
      <c r="Z4087">
        <f t="shared" si="714"/>
        <v>93</v>
      </c>
    </row>
    <row r="4088" spans="1:26" x14ac:dyDescent="0.35">
      <c r="A4088" t="s">
        <v>4110</v>
      </c>
      <c r="B4088">
        <v>-27.472937999999999</v>
      </c>
      <c r="C4088">
        <v>153.18324000000001</v>
      </c>
      <c r="D4088">
        <v>8</v>
      </c>
      <c r="E4088">
        <v>92</v>
      </c>
      <c r="F4088">
        <v>5.89</v>
      </c>
      <c r="H4088">
        <v>5</v>
      </c>
      <c r="I4088">
        <f t="shared" si="709"/>
        <v>0</v>
      </c>
      <c r="J4088">
        <f t="shared" si="719"/>
        <v>0</v>
      </c>
      <c r="K4088">
        <f t="shared" si="710"/>
        <v>0</v>
      </c>
      <c r="L4088">
        <f t="shared" si="711"/>
        <v>0</v>
      </c>
      <c r="M4088">
        <f t="shared" si="715"/>
        <v>0</v>
      </c>
      <c r="N4088">
        <f t="shared" si="716"/>
        <v>0</v>
      </c>
      <c r="O4088">
        <f t="shared" si="717"/>
        <v>0</v>
      </c>
      <c r="P4088">
        <f t="shared" si="718"/>
        <v>0</v>
      </c>
      <c r="Q4088">
        <f t="shared" si="712"/>
        <v>0</v>
      </c>
      <c r="R4088">
        <f t="shared" si="713"/>
        <v>0</v>
      </c>
      <c r="Z4088">
        <f t="shared" si="714"/>
        <v>93</v>
      </c>
    </row>
    <row r="4089" spans="1:26" x14ac:dyDescent="0.35">
      <c r="A4089" t="s">
        <v>4111</v>
      </c>
      <c r="B4089">
        <v>-27.472996999999999</v>
      </c>
      <c r="C4089">
        <v>153.18321900000001</v>
      </c>
      <c r="D4089">
        <v>8</v>
      </c>
      <c r="E4089">
        <v>91</v>
      </c>
      <c r="F4089">
        <v>5.89</v>
      </c>
      <c r="H4089">
        <v>5</v>
      </c>
      <c r="I4089">
        <f t="shared" si="709"/>
        <v>4</v>
      </c>
      <c r="J4089" t="str">
        <f t="shared" si="719"/>
        <v>Heart rate is 91</v>
      </c>
      <c r="K4089">
        <f t="shared" si="710"/>
        <v>0</v>
      </c>
      <c r="L4089">
        <f t="shared" si="711"/>
        <v>1</v>
      </c>
      <c r="M4089">
        <f t="shared" si="715"/>
        <v>0</v>
      </c>
      <c r="N4089">
        <f t="shared" si="716"/>
        <v>0</v>
      </c>
      <c r="O4089">
        <f t="shared" si="717"/>
        <v>0</v>
      </c>
      <c r="P4089">
        <f t="shared" si="718"/>
        <v>0</v>
      </c>
      <c r="Q4089">
        <f t="shared" si="712"/>
        <v>0</v>
      </c>
      <c r="R4089">
        <f t="shared" si="713"/>
        <v>0</v>
      </c>
      <c r="Z4089">
        <f t="shared" si="714"/>
        <v>92</v>
      </c>
    </row>
    <row r="4090" spans="1:26" x14ac:dyDescent="0.35">
      <c r="A4090" t="s">
        <v>4112</v>
      </c>
      <c r="B4090">
        <v>-27.473088000000001</v>
      </c>
      <c r="C4090">
        <v>153.183221</v>
      </c>
      <c r="D4090">
        <v>8</v>
      </c>
      <c r="E4090">
        <v>94</v>
      </c>
      <c r="F4090">
        <v>6.24</v>
      </c>
      <c r="H4090">
        <v>5</v>
      </c>
      <c r="I4090">
        <f t="shared" si="709"/>
        <v>3</v>
      </c>
      <c r="J4090" t="str">
        <f t="shared" si="719"/>
        <v>Heart rate is 94</v>
      </c>
      <c r="K4090">
        <f t="shared" si="710"/>
        <v>1</v>
      </c>
      <c r="L4090">
        <f t="shared" si="711"/>
        <v>0</v>
      </c>
      <c r="M4090">
        <f t="shared" si="715"/>
        <v>0</v>
      </c>
      <c r="N4090">
        <f t="shared" si="716"/>
        <v>0</v>
      </c>
      <c r="O4090">
        <f t="shared" si="717"/>
        <v>0</v>
      </c>
      <c r="P4090">
        <f t="shared" si="718"/>
        <v>0</v>
      </c>
      <c r="Q4090">
        <f t="shared" si="712"/>
        <v>0</v>
      </c>
      <c r="R4090">
        <f t="shared" si="713"/>
        <v>0</v>
      </c>
      <c r="Z4090">
        <f t="shared" si="714"/>
        <v>91</v>
      </c>
    </row>
    <row r="4091" spans="1:26" x14ac:dyDescent="0.35">
      <c r="A4091" t="s">
        <v>4113</v>
      </c>
      <c r="B4091">
        <v>-27.473178999999998</v>
      </c>
      <c r="C4091">
        <v>153.18324799999999</v>
      </c>
      <c r="D4091">
        <v>8</v>
      </c>
      <c r="E4091">
        <v>93</v>
      </c>
      <c r="F4091">
        <v>6.24</v>
      </c>
      <c r="H4091">
        <v>5</v>
      </c>
      <c r="I4091">
        <f t="shared" si="709"/>
        <v>0</v>
      </c>
      <c r="J4091">
        <f t="shared" si="719"/>
        <v>0</v>
      </c>
      <c r="K4091">
        <f t="shared" si="710"/>
        <v>0</v>
      </c>
      <c r="L4091">
        <f t="shared" si="711"/>
        <v>0</v>
      </c>
      <c r="M4091">
        <f t="shared" si="715"/>
        <v>0</v>
      </c>
      <c r="N4091">
        <f t="shared" si="716"/>
        <v>0</v>
      </c>
      <c r="O4091">
        <f t="shared" si="717"/>
        <v>0</v>
      </c>
      <c r="P4091">
        <f t="shared" si="718"/>
        <v>0</v>
      </c>
      <c r="Q4091">
        <f t="shared" si="712"/>
        <v>0</v>
      </c>
      <c r="R4091">
        <f t="shared" si="713"/>
        <v>0</v>
      </c>
      <c r="Z4091">
        <f t="shared" si="714"/>
        <v>94</v>
      </c>
    </row>
    <row r="4092" spans="1:26" x14ac:dyDescent="0.35">
      <c r="A4092" t="s">
        <v>4114</v>
      </c>
      <c r="B4092">
        <v>-27.473178999999998</v>
      </c>
      <c r="C4092">
        <v>153.18324799999999</v>
      </c>
      <c r="D4092">
        <v>8</v>
      </c>
      <c r="E4092">
        <v>93</v>
      </c>
      <c r="F4092">
        <v>6.24</v>
      </c>
      <c r="H4092">
        <v>5</v>
      </c>
      <c r="I4092">
        <f t="shared" si="709"/>
        <v>0</v>
      </c>
      <c r="J4092">
        <f t="shared" si="719"/>
        <v>0</v>
      </c>
      <c r="K4092">
        <f t="shared" si="710"/>
        <v>0</v>
      </c>
      <c r="L4092">
        <f t="shared" si="711"/>
        <v>0</v>
      </c>
      <c r="M4092">
        <f t="shared" si="715"/>
        <v>0</v>
      </c>
      <c r="N4092">
        <f t="shared" si="716"/>
        <v>0</v>
      </c>
      <c r="O4092">
        <f t="shared" si="717"/>
        <v>0</v>
      </c>
      <c r="P4092">
        <f t="shared" si="718"/>
        <v>0</v>
      </c>
      <c r="Q4092">
        <f t="shared" si="712"/>
        <v>0</v>
      </c>
      <c r="R4092">
        <f t="shared" si="713"/>
        <v>0</v>
      </c>
      <c r="Z4092">
        <f t="shared" si="714"/>
        <v>94</v>
      </c>
    </row>
    <row r="4093" spans="1:26" x14ac:dyDescent="0.35">
      <c r="A4093" t="s">
        <v>4115</v>
      </c>
      <c r="B4093">
        <v>-27.473251000000001</v>
      </c>
      <c r="C4093">
        <v>153.18326400000001</v>
      </c>
      <c r="D4093">
        <v>8</v>
      </c>
      <c r="E4093">
        <v>92</v>
      </c>
      <c r="F4093">
        <v>6.67</v>
      </c>
      <c r="H4093">
        <v>5</v>
      </c>
      <c r="I4093">
        <f t="shared" si="709"/>
        <v>0</v>
      </c>
      <c r="J4093">
        <f t="shared" si="719"/>
        <v>0</v>
      </c>
      <c r="K4093">
        <f t="shared" si="710"/>
        <v>0</v>
      </c>
      <c r="L4093">
        <f t="shared" si="711"/>
        <v>0</v>
      </c>
      <c r="M4093">
        <f t="shared" si="715"/>
        <v>0</v>
      </c>
      <c r="N4093">
        <f t="shared" si="716"/>
        <v>0</v>
      </c>
      <c r="O4093">
        <f t="shared" si="717"/>
        <v>0</v>
      </c>
      <c r="P4093">
        <f t="shared" si="718"/>
        <v>0</v>
      </c>
      <c r="Q4093">
        <f t="shared" si="712"/>
        <v>0</v>
      </c>
      <c r="R4093">
        <f t="shared" si="713"/>
        <v>0</v>
      </c>
      <c r="Z4093">
        <f t="shared" si="714"/>
        <v>93</v>
      </c>
    </row>
    <row r="4094" spans="1:26" x14ac:dyDescent="0.35">
      <c r="A4094" t="s">
        <v>4116</v>
      </c>
      <c r="B4094">
        <v>-27.473324000000002</v>
      </c>
      <c r="C4094">
        <v>153.18327500000001</v>
      </c>
      <c r="D4094">
        <v>8</v>
      </c>
      <c r="E4094">
        <v>92</v>
      </c>
      <c r="F4094">
        <v>6.67</v>
      </c>
      <c r="H4094">
        <v>5</v>
      </c>
      <c r="I4094">
        <f t="shared" si="709"/>
        <v>4</v>
      </c>
      <c r="J4094" t="str">
        <f t="shared" si="719"/>
        <v>Heart rate is 92</v>
      </c>
      <c r="K4094">
        <f t="shared" si="710"/>
        <v>0</v>
      </c>
      <c r="L4094">
        <f t="shared" si="711"/>
        <v>1</v>
      </c>
      <c r="M4094">
        <f t="shared" si="715"/>
        <v>0</v>
      </c>
      <c r="N4094">
        <f t="shared" si="716"/>
        <v>0</v>
      </c>
      <c r="O4094">
        <f t="shared" si="717"/>
        <v>0</v>
      </c>
      <c r="P4094">
        <f t="shared" si="718"/>
        <v>0</v>
      </c>
      <c r="Q4094">
        <f t="shared" si="712"/>
        <v>0</v>
      </c>
      <c r="R4094">
        <f t="shared" si="713"/>
        <v>0</v>
      </c>
      <c r="Z4094">
        <f t="shared" si="714"/>
        <v>93</v>
      </c>
    </row>
    <row r="4095" spans="1:26" x14ac:dyDescent="0.35">
      <c r="A4095" t="s">
        <v>4117</v>
      </c>
      <c r="B4095">
        <v>-27.473390999999999</v>
      </c>
      <c r="C4095">
        <v>153.18328399999999</v>
      </c>
      <c r="D4095">
        <v>8</v>
      </c>
      <c r="E4095">
        <v>93</v>
      </c>
      <c r="F4095">
        <v>8.19</v>
      </c>
      <c r="H4095">
        <v>5</v>
      </c>
      <c r="I4095">
        <f t="shared" si="709"/>
        <v>0</v>
      </c>
      <c r="J4095">
        <f t="shared" si="719"/>
        <v>0</v>
      </c>
      <c r="K4095">
        <f t="shared" si="710"/>
        <v>0</v>
      </c>
      <c r="L4095">
        <f t="shared" si="711"/>
        <v>0</v>
      </c>
      <c r="M4095">
        <f t="shared" si="715"/>
        <v>0</v>
      </c>
      <c r="N4095">
        <f t="shared" si="716"/>
        <v>0</v>
      </c>
      <c r="O4095">
        <f t="shared" si="717"/>
        <v>0</v>
      </c>
      <c r="P4095">
        <f t="shared" si="718"/>
        <v>0</v>
      </c>
      <c r="Q4095">
        <f t="shared" si="712"/>
        <v>0</v>
      </c>
      <c r="R4095">
        <f t="shared" si="713"/>
        <v>0</v>
      </c>
      <c r="Z4095">
        <f t="shared" si="714"/>
        <v>92</v>
      </c>
    </row>
    <row r="4096" spans="1:26" x14ac:dyDescent="0.35">
      <c r="A4096" t="s">
        <v>4118</v>
      </c>
      <c r="B4096">
        <v>-27.473454</v>
      </c>
      <c r="C4096">
        <v>153.183288</v>
      </c>
      <c r="D4096">
        <v>8</v>
      </c>
      <c r="E4096">
        <v>93</v>
      </c>
      <c r="F4096">
        <v>8.19</v>
      </c>
      <c r="H4096">
        <v>5</v>
      </c>
      <c r="I4096">
        <f t="shared" si="709"/>
        <v>0</v>
      </c>
      <c r="J4096">
        <f t="shared" si="719"/>
        <v>0</v>
      </c>
      <c r="K4096">
        <f t="shared" si="710"/>
        <v>0</v>
      </c>
      <c r="L4096">
        <f t="shared" si="711"/>
        <v>0</v>
      </c>
      <c r="M4096">
        <f t="shared" si="715"/>
        <v>0</v>
      </c>
      <c r="N4096">
        <f t="shared" si="716"/>
        <v>0</v>
      </c>
      <c r="O4096">
        <f t="shared" si="717"/>
        <v>0</v>
      </c>
      <c r="P4096">
        <f t="shared" si="718"/>
        <v>0</v>
      </c>
      <c r="Q4096">
        <f t="shared" si="712"/>
        <v>0</v>
      </c>
      <c r="R4096">
        <f t="shared" si="713"/>
        <v>0</v>
      </c>
      <c r="Z4096">
        <f t="shared" si="714"/>
        <v>92</v>
      </c>
    </row>
    <row r="4097" spans="1:26" x14ac:dyDescent="0.35">
      <c r="A4097" t="s">
        <v>4119</v>
      </c>
      <c r="B4097">
        <v>-27.473517000000001</v>
      </c>
      <c r="C4097">
        <v>153.18329399999999</v>
      </c>
      <c r="D4097">
        <v>8</v>
      </c>
      <c r="E4097">
        <v>93</v>
      </c>
      <c r="F4097">
        <v>8.19</v>
      </c>
      <c r="H4097">
        <v>5</v>
      </c>
      <c r="I4097">
        <f t="shared" si="709"/>
        <v>0</v>
      </c>
      <c r="J4097">
        <f t="shared" si="719"/>
        <v>0</v>
      </c>
      <c r="K4097">
        <f t="shared" si="710"/>
        <v>0</v>
      </c>
      <c r="L4097">
        <f t="shared" si="711"/>
        <v>0</v>
      </c>
      <c r="M4097">
        <f t="shared" si="715"/>
        <v>0</v>
      </c>
      <c r="N4097">
        <f t="shared" si="716"/>
        <v>0</v>
      </c>
      <c r="O4097">
        <f t="shared" si="717"/>
        <v>0</v>
      </c>
      <c r="P4097">
        <f t="shared" si="718"/>
        <v>0</v>
      </c>
      <c r="Q4097">
        <f t="shared" si="712"/>
        <v>0</v>
      </c>
      <c r="R4097">
        <f t="shared" si="713"/>
        <v>0</v>
      </c>
      <c r="Z4097">
        <f t="shared" si="714"/>
        <v>92</v>
      </c>
    </row>
    <row r="4098" spans="1:26" x14ac:dyDescent="0.35">
      <c r="A4098" t="s">
        <v>4120</v>
      </c>
      <c r="B4098">
        <v>-27.473572000000001</v>
      </c>
      <c r="C4098">
        <v>153.1833</v>
      </c>
      <c r="D4098">
        <v>8</v>
      </c>
      <c r="E4098">
        <v>93</v>
      </c>
      <c r="F4098">
        <v>8.26</v>
      </c>
      <c r="H4098">
        <v>5</v>
      </c>
      <c r="I4098">
        <f t="shared" ref="I4098:I4161" si="720">IF($Q4098,1,IF($R4098,2,IF($K4098,3,IF($L4098,4,IF($M4098,5,IF($N4098,6,IF($O4098,7,IF($P4098,8,0))))))))</f>
        <v>3</v>
      </c>
      <c r="J4098" t="str">
        <f t="shared" si="719"/>
        <v>Heart rate is 93</v>
      </c>
      <c r="K4098">
        <f t="shared" ref="K4098:K4161" si="721">IF(AND(NOT(ISBLANK(E4098)),AND(E4098&gt;Z4098,E4098&gt;E4099)),1,0)</f>
        <v>1</v>
      </c>
      <c r="L4098">
        <f t="shared" ref="L4098:L4161" si="722">IF(AND(NOT(ISBLANK(E4098)),AND(E4098&lt;Z4098,E4098&lt;E4099)),1,0)</f>
        <v>0</v>
      </c>
      <c r="M4098">
        <f t="shared" si="715"/>
        <v>0</v>
      </c>
      <c r="N4098">
        <f t="shared" si="716"/>
        <v>0</v>
      </c>
      <c r="O4098">
        <f t="shared" si="717"/>
        <v>0</v>
      </c>
      <c r="P4098">
        <f t="shared" si="718"/>
        <v>0</v>
      </c>
      <c r="Q4098">
        <f t="shared" ref="Q4098:Q4161" si="723">IF(H4098&lt;&gt;H4097,1,0)</f>
        <v>0</v>
      </c>
      <c r="R4098">
        <f t="shared" ref="R4098:R4161" si="724">IF(H4098&lt;&gt;H4099,1,0)</f>
        <v>0</v>
      </c>
      <c r="Z4098">
        <f t="shared" si="714"/>
        <v>92</v>
      </c>
    </row>
    <row r="4099" spans="1:26" x14ac:dyDescent="0.35">
      <c r="A4099" t="s">
        <v>4121</v>
      </c>
      <c r="B4099">
        <v>-27.473647</v>
      </c>
      <c r="C4099">
        <v>153.18330700000001</v>
      </c>
      <c r="D4099">
        <v>8</v>
      </c>
      <c r="E4099">
        <v>91</v>
      </c>
      <c r="F4099">
        <v>8.26</v>
      </c>
      <c r="H4099">
        <v>5</v>
      </c>
      <c r="I4099">
        <f t="shared" si="720"/>
        <v>0</v>
      </c>
      <c r="J4099">
        <f t="shared" si="719"/>
        <v>0</v>
      </c>
      <c r="K4099">
        <f t="shared" si="721"/>
        <v>0</v>
      </c>
      <c r="L4099">
        <f t="shared" si="722"/>
        <v>0</v>
      </c>
      <c r="M4099">
        <f t="shared" si="715"/>
        <v>0</v>
      </c>
      <c r="N4099">
        <f t="shared" si="716"/>
        <v>0</v>
      </c>
      <c r="O4099">
        <f t="shared" si="717"/>
        <v>0</v>
      </c>
      <c r="P4099">
        <f t="shared" si="718"/>
        <v>0</v>
      </c>
      <c r="Q4099">
        <f t="shared" si="723"/>
        <v>0</v>
      </c>
      <c r="R4099">
        <f t="shared" si="724"/>
        <v>0</v>
      </c>
      <c r="Z4099">
        <f t="shared" ref="Z4099:Z4162" si="725">IF(E4099&lt;&gt;E4098,E4098,Z4098)</f>
        <v>93</v>
      </c>
    </row>
    <row r="4100" spans="1:26" x14ac:dyDescent="0.35">
      <c r="A4100" t="s">
        <v>4122</v>
      </c>
      <c r="B4100">
        <v>-27.473699</v>
      </c>
      <c r="C4100">
        <v>153.18330700000001</v>
      </c>
      <c r="D4100">
        <v>8</v>
      </c>
      <c r="E4100">
        <v>90</v>
      </c>
      <c r="F4100">
        <v>8.2899999999999991</v>
      </c>
      <c r="H4100">
        <v>5</v>
      </c>
      <c r="I4100">
        <f t="shared" si="720"/>
        <v>0</v>
      </c>
      <c r="J4100">
        <f t="shared" si="719"/>
        <v>0</v>
      </c>
      <c r="K4100">
        <f t="shared" si="721"/>
        <v>0</v>
      </c>
      <c r="L4100">
        <f t="shared" si="722"/>
        <v>0</v>
      </c>
      <c r="M4100">
        <f t="shared" si="715"/>
        <v>0</v>
      </c>
      <c r="N4100">
        <f t="shared" si="716"/>
        <v>0</v>
      </c>
      <c r="O4100">
        <f t="shared" si="717"/>
        <v>0</v>
      </c>
      <c r="P4100">
        <f t="shared" si="718"/>
        <v>0</v>
      </c>
      <c r="Q4100">
        <f t="shared" si="723"/>
        <v>0</v>
      </c>
      <c r="R4100">
        <f t="shared" si="724"/>
        <v>0</v>
      </c>
      <c r="Z4100">
        <f t="shared" si="725"/>
        <v>91</v>
      </c>
    </row>
    <row r="4101" spans="1:26" x14ac:dyDescent="0.35">
      <c r="A4101" t="s">
        <v>4123</v>
      </c>
      <c r="B4101">
        <v>-27.473749999999999</v>
      </c>
      <c r="C4101">
        <v>153.18330900000001</v>
      </c>
      <c r="D4101">
        <v>8</v>
      </c>
      <c r="E4101">
        <v>90</v>
      </c>
      <c r="F4101">
        <v>8.2899999999999991</v>
      </c>
      <c r="H4101">
        <v>5</v>
      </c>
      <c r="I4101">
        <f t="shared" si="720"/>
        <v>0</v>
      </c>
      <c r="J4101">
        <f t="shared" si="719"/>
        <v>0</v>
      </c>
      <c r="K4101">
        <f t="shared" si="721"/>
        <v>0</v>
      </c>
      <c r="L4101">
        <f t="shared" si="722"/>
        <v>0</v>
      </c>
      <c r="M4101">
        <f t="shared" si="715"/>
        <v>0</v>
      </c>
      <c r="N4101">
        <f t="shared" si="716"/>
        <v>0</v>
      </c>
      <c r="O4101">
        <f t="shared" si="717"/>
        <v>0</v>
      </c>
      <c r="P4101">
        <f t="shared" si="718"/>
        <v>0</v>
      </c>
      <c r="Q4101">
        <f t="shared" si="723"/>
        <v>0</v>
      </c>
      <c r="R4101">
        <f t="shared" si="724"/>
        <v>0</v>
      </c>
      <c r="Z4101">
        <f t="shared" si="725"/>
        <v>91</v>
      </c>
    </row>
    <row r="4102" spans="1:26" x14ac:dyDescent="0.35">
      <c r="A4102" t="s">
        <v>4124</v>
      </c>
      <c r="B4102">
        <v>-27.473796</v>
      </c>
      <c r="C4102">
        <v>153.18332100000001</v>
      </c>
      <c r="D4102">
        <v>8</v>
      </c>
      <c r="E4102">
        <v>88</v>
      </c>
      <c r="F4102">
        <v>8.2899999999999991</v>
      </c>
      <c r="H4102">
        <v>5</v>
      </c>
      <c r="I4102">
        <f t="shared" si="720"/>
        <v>0</v>
      </c>
      <c r="J4102">
        <f t="shared" si="719"/>
        <v>0</v>
      </c>
      <c r="K4102">
        <f t="shared" si="721"/>
        <v>0</v>
      </c>
      <c r="L4102">
        <f t="shared" si="722"/>
        <v>0</v>
      </c>
      <c r="M4102">
        <f t="shared" si="715"/>
        <v>0</v>
      </c>
      <c r="N4102">
        <f t="shared" si="716"/>
        <v>0</v>
      </c>
      <c r="O4102">
        <f t="shared" si="717"/>
        <v>0</v>
      </c>
      <c r="P4102">
        <f t="shared" si="718"/>
        <v>0</v>
      </c>
      <c r="Q4102">
        <f t="shared" si="723"/>
        <v>0</v>
      </c>
      <c r="R4102">
        <f t="shared" si="724"/>
        <v>0</v>
      </c>
      <c r="Z4102">
        <f t="shared" si="725"/>
        <v>90</v>
      </c>
    </row>
    <row r="4103" spans="1:26" x14ac:dyDescent="0.35">
      <c r="A4103" t="s">
        <v>4125</v>
      </c>
      <c r="B4103">
        <v>-27.473832000000002</v>
      </c>
      <c r="C4103">
        <v>153.18332899999999</v>
      </c>
      <c r="D4103">
        <v>8</v>
      </c>
      <c r="E4103">
        <v>88</v>
      </c>
      <c r="F4103">
        <v>8.24</v>
      </c>
      <c r="H4103">
        <v>5</v>
      </c>
      <c r="I4103">
        <f t="shared" si="720"/>
        <v>0</v>
      </c>
      <c r="J4103">
        <f t="shared" si="719"/>
        <v>0</v>
      </c>
      <c r="K4103">
        <f t="shared" si="721"/>
        <v>0</v>
      </c>
      <c r="L4103">
        <f t="shared" si="722"/>
        <v>0</v>
      </c>
      <c r="M4103">
        <f t="shared" si="715"/>
        <v>0</v>
      </c>
      <c r="N4103">
        <f t="shared" si="716"/>
        <v>0</v>
      </c>
      <c r="O4103">
        <f t="shared" si="717"/>
        <v>0</v>
      </c>
      <c r="P4103">
        <f t="shared" si="718"/>
        <v>0</v>
      </c>
      <c r="Q4103">
        <f t="shared" si="723"/>
        <v>0</v>
      </c>
      <c r="R4103">
        <f t="shared" si="724"/>
        <v>0</v>
      </c>
      <c r="Z4103">
        <f t="shared" si="725"/>
        <v>90</v>
      </c>
    </row>
    <row r="4104" spans="1:26" x14ac:dyDescent="0.35">
      <c r="A4104" t="s">
        <v>4126</v>
      </c>
      <c r="B4104">
        <v>-27.473866000000001</v>
      </c>
      <c r="C4104">
        <v>153.18333200000001</v>
      </c>
      <c r="D4104">
        <v>8</v>
      </c>
      <c r="E4104">
        <v>87</v>
      </c>
      <c r="F4104">
        <v>8.24</v>
      </c>
      <c r="H4104">
        <v>5</v>
      </c>
      <c r="I4104">
        <f t="shared" si="720"/>
        <v>0</v>
      </c>
      <c r="J4104">
        <f t="shared" si="719"/>
        <v>0</v>
      </c>
      <c r="K4104">
        <f t="shared" si="721"/>
        <v>0</v>
      </c>
      <c r="L4104">
        <f t="shared" si="722"/>
        <v>0</v>
      </c>
      <c r="M4104">
        <f t="shared" si="715"/>
        <v>0</v>
      </c>
      <c r="N4104">
        <f t="shared" si="716"/>
        <v>0</v>
      </c>
      <c r="O4104">
        <f t="shared" si="717"/>
        <v>0</v>
      </c>
      <c r="P4104">
        <f t="shared" si="718"/>
        <v>0</v>
      </c>
      <c r="Q4104">
        <f t="shared" si="723"/>
        <v>0</v>
      </c>
      <c r="R4104">
        <f t="shared" si="724"/>
        <v>0</v>
      </c>
      <c r="Z4104">
        <f t="shared" si="725"/>
        <v>88</v>
      </c>
    </row>
    <row r="4105" spans="1:26" x14ac:dyDescent="0.35">
      <c r="A4105" t="s">
        <v>4127</v>
      </c>
      <c r="B4105">
        <v>-27.473903</v>
      </c>
      <c r="C4105">
        <v>153.18333200000001</v>
      </c>
      <c r="D4105">
        <v>8</v>
      </c>
      <c r="E4105">
        <v>87</v>
      </c>
      <c r="F4105">
        <v>8.1</v>
      </c>
      <c r="H4105">
        <v>5</v>
      </c>
      <c r="I4105">
        <f t="shared" si="720"/>
        <v>0</v>
      </c>
      <c r="J4105">
        <f t="shared" si="719"/>
        <v>0</v>
      </c>
      <c r="K4105">
        <f t="shared" si="721"/>
        <v>0</v>
      </c>
      <c r="L4105">
        <f t="shared" si="722"/>
        <v>0</v>
      </c>
      <c r="M4105">
        <f t="shared" ref="M4105:M4168" si="726">IF(AND(MAX(D$4041:D$5604)=D4105,NOT(ISBLANK(D4105))),1,0)</f>
        <v>0</v>
      </c>
      <c r="N4105">
        <f t="shared" ref="N4105:N4168" si="727">IF(AND(MAX(E$4041:E$5604)=E4105,NOT(ISBLANK(E4105))),1,0)</f>
        <v>0</v>
      </c>
      <c r="O4105">
        <f t="shared" ref="O4105:O4168" si="728">IF(AND(MAX(F$4041:F$5604)=F4105,NOT(ISBLANK(F4105))),1,0)</f>
        <v>0</v>
      </c>
      <c r="P4105">
        <f t="shared" ref="P4105:P4168" si="729">IF(AND(MAX(G$4041:G$5604)=G4105,NOT(ISBLANK(G4105))),1,0)</f>
        <v>0</v>
      </c>
      <c r="Q4105">
        <f t="shared" si="723"/>
        <v>0</v>
      </c>
      <c r="R4105">
        <f t="shared" si="724"/>
        <v>0</v>
      </c>
      <c r="Z4105">
        <f t="shared" si="725"/>
        <v>88</v>
      </c>
    </row>
    <row r="4106" spans="1:26" x14ac:dyDescent="0.35">
      <c r="A4106" t="s">
        <v>4128</v>
      </c>
      <c r="B4106">
        <v>-27.473938</v>
      </c>
      <c r="C4106">
        <v>153.18333200000001</v>
      </c>
      <c r="D4106">
        <v>8</v>
      </c>
      <c r="E4106">
        <v>86</v>
      </c>
      <c r="F4106">
        <v>8.1</v>
      </c>
      <c r="H4106">
        <v>5</v>
      </c>
      <c r="I4106">
        <f t="shared" si="720"/>
        <v>4</v>
      </c>
      <c r="J4106" t="str">
        <f t="shared" si="719"/>
        <v>Heart rate is 86</v>
      </c>
      <c r="K4106">
        <f t="shared" si="721"/>
        <v>0</v>
      </c>
      <c r="L4106">
        <f t="shared" si="722"/>
        <v>1</v>
      </c>
      <c r="M4106">
        <f t="shared" si="726"/>
        <v>0</v>
      </c>
      <c r="N4106">
        <f t="shared" si="727"/>
        <v>0</v>
      </c>
      <c r="O4106">
        <f t="shared" si="728"/>
        <v>0</v>
      </c>
      <c r="P4106">
        <f t="shared" si="729"/>
        <v>0</v>
      </c>
      <c r="Q4106">
        <f t="shared" si="723"/>
        <v>0</v>
      </c>
      <c r="R4106">
        <f t="shared" si="724"/>
        <v>0</v>
      </c>
      <c r="Z4106">
        <f t="shared" si="725"/>
        <v>87</v>
      </c>
    </row>
    <row r="4107" spans="1:26" x14ac:dyDescent="0.35">
      <c r="A4107" t="s">
        <v>4129</v>
      </c>
      <c r="B4107">
        <v>-27.473970999999999</v>
      </c>
      <c r="C4107">
        <v>153.183333</v>
      </c>
      <c r="D4107">
        <v>8</v>
      </c>
      <c r="E4107">
        <v>87</v>
      </c>
      <c r="F4107">
        <v>8.1</v>
      </c>
      <c r="H4107">
        <v>5</v>
      </c>
      <c r="I4107">
        <f t="shared" si="720"/>
        <v>0</v>
      </c>
      <c r="J4107">
        <f t="shared" si="719"/>
        <v>0</v>
      </c>
      <c r="K4107">
        <f t="shared" si="721"/>
        <v>0</v>
      </c>
      <c r="L4107">
        <f t="shared" si="722"/>
        <v>0</v>
      </c>
      <c r="M4107">
        <f t="shared" si="726"/>
        <v>0</v>
      </c>
      <c r="N4107">
        <f t="shared" si="727"/>
        <v>0</v>
      </c>
      <c r="O4107">
        <f t="shared" si="728"/>
        <v>0</v>
      </c>
      <c r="P4107">
        <f t="shared" si="729"/>
        <v>0</v>
      </c>
      <c r="Q4107">
        <f t="shared" si="723"/>
        <v>0</v>
      </c>
      <c r="R4107">
        <f t="shared" si="724"/>
        <v>0</v>
      </c>
      <c r="Z4107">
        <f t="shared" si="725"/>
        <v>86</v>
      </c>
    </row>
    <row r="4108" spans="1:26" x14ac:dyDescent="0.35">
      <c r="A4108" t="s">
        <v>4130</v>
      </c>
      <c r="B4108">
        <v>-27.473998999999999</v>
      </c>
      <c r="C4108">
        <v>153.183336</v>
      </c>
      <c r="D4108">
        <v>8</v>
      </c>
      <c r="E4108">
        <v>87</v>
      </c>
      <c r="F4108">
        <v>7.85</v>
      </c>
      <c r="H4108">
        <v>5</v>
      </c>
      <c r="I4108">
        <f t="shared" si="720"/>
        <v>3</v>
      </c>
      <c r="J4108" t="str">
        <f t="shared" si="719"/>
        <v>Heart rate is 87</v>
      </c>
      <c r="K4108">
        <f t="shared" si="721"/>
        <v>1</v>
      </c>
      <c r="L4108">
        <f t="shared" si="722"/>
        <v>0</v>
      </c>
      <c r="M4108">
        <f t="shared" si="726"/>
        <v>0</v>
      </c>
      <c r="N4108">
        <f t="shared" si="727"/>
        <v>0</v>
      </c>
      <c r="O4108">
        <f t="shared" si="728"/>
        <v>0</v>
      </c>
      <c r="P4108">
        <f t="shared" si="729"/>
        <v>0</v>
      </c>
      <c r="Q4108">
        <f t="shared" si="723"/>
        <v>0</v>
      </c>
      <c r="R4108">
        <f t="shared" si="724"/>
        <v>0</v>
      </c>
      <c r="Z4108">
        <f t="shared" si="725"/>
        <v>86</v>
      </c>
    </row>
    <row r="4109" spans="1:26" x14ac:dyDescent="0.35">
      <c r="A4109" t="s">
        <v>4131</v>
      </c>
      <c r="B4109">
        <v>-27.474025999999999</v>
      </c>
      <c r="C4109">
        <v>153.18333899999999</v>
      </c>
      <c r="D4109">
        <v>8</v>
      </c>
      <c r="E4109">
        <v>86</v>
      </c>
      <c r="F4109">
        <v>7.85</v>
      </c>
      <c r="H4109">
        <v>5</v>
      </c>
      <c r="I4109">
        <f t="shared" si="720"/>
        <v>0</v>
      </c>
      <c r="J4109">
        <f t="shared" si="719"/>
        <v>0</v>
      </c>
      <c r="K4109">
        <f t="shared" si="721"/>
        <v>0</v>
      </c>
      <c r="L4109">
        <f t="shared" si="722"/>
        <v>0</v>
      </c>
      <c r="M4109">
        <f t="shared" si="726"/>
        <v>0</v>
      </c>
      <c r="N4109">
        <f t="shared" si="727"/>
        <v>0</v>
      </c>
      <c r="O4109">
        <f t="shared" si="728"/>
        <v>0</v>
      </c>
      <c r="P4109">
        <f t="shared" si="729"/>
        <v>0</v>
      </c>
      <c r="Q4109">
        <f t="shared" si="723"/>
        <v>0</v>
      </c>
      <c r="R4109">
        <f t="shared" si="724"/>
        <v>0</v>
      </c>
      <c r="Z4109">
        <f t="shared" si="725"/>
        <v>87</v>
      </c>
    </row>
    <row r="4110" spans="1:26" x14ac:dyDescent="0.35">
      <c r="A4110" t="s">
        <v>4132</v>
      </c>
      <c r="B4110">
        <v>-27.474055</v>
      </c>
      <c r="C4110">
        <v>153.18333799999999</v>
      </c>
      <c r="D4110">
        <v>8</v>
      </c>
      <c r="E4110">
        <v>86</v>
      </c>
      <c r="F4110">
        <v>7.53</v>
      </c>
      <c r="H4110">
        <v>5</v>
      </c>
      <c r="I4110">
        <f t="shared" si="720"/>
        <v>0</v>
      </c>
      <c r="J4110">
        <f t="shared" si="719"/>
        <v>0</v>
      </c>
      <c r="K4110">
        <f t="shared" si="721"/>
        <v>0</v>
      </c>
      <c r="L4110">
        <f t="shared" si="722"/>
        <v>0</v>
      </c>
      <c r="M4110">
        <f t="shared" si="726"/>
        <v>0</v>
      </c>
      <c r="N4110">
        <f t="shared" si="727"/>
        <v>0</v>
      </c>
      <c r="O4110">
        <f t="shared" si="728"/>
        <v>0</v>
      </c>
      <c r="P4110">
        <f t="shared" si="729"/>
        <v>0</v>
      </c>
      <c r="Q4110">
        <f t="shared" si="723"/>
        <v>0</v>
      </c>
      <c r="R4110">
        <f t="shared" si="724"/>
        <v>0</v>
      </c>
      <c r="Z4110">
        <f t="shared" si="725"/>
        <v>87</v>
      </c>
    </row>
    <row r="4111" spans="1:26" x14ac:dyDescent="0.35">
      <c r="A4111" t="s">
        <v>4133</v>
      </c>
      <c r="B4111">
        <v>-27.474086</v>
      </c>
      <c r="C4111">
        <v>153.183335</v>
      </c>
      <c r="D4111">
        <v>8</v>
      </c>
      <c r="E4111">
        <v>85</v>
      </c>
      <c r="F4111">
        <v>7.53</v>
      </c>
      <c r="H4111">
        <v>5</v>
      </c>
      <c r="I4111">
        <f t="shared" si="720"/>
        <v>4</v>
      </c>
      <c r="J4111" t="str">
        <f t="shared" si="719"/>
        <v>Heart rate is 85</v>
      </c>
      <c r="K4111">
        <f t="shared" si="721"/>
        <v>0</v>
      </c>
      <c r="L4111">
        <f t="shared" si="722"/>
        <v>1</v>
      </c>
      <c r="M4111">
        <f t="shared" si="726"/>
        <v>0</v>
      </c>
      <c r="N4111">
        <f t="shared" si="727"/>
        <v>0</v>
      </c>
      <c r="O4111">
        <f t="shared" si="728"/>
        <v>0</v>
      </c>
      <c r="P4111">
        <f t="shared" si="729"/>
        <v>0</v>
      </c>
      <c r="Q4111">
        <f t="shared" si="723"/>
        <v>0</v>
      </c>
      <c r="R4111">
        <f t="shared" si="724"/>
        <v>0</v>
      </c>
      <c r="Z4111">
        <f t="shared" si="725"/>
        <v>86</v>
      </c>
    </row>
    <row r="4112" spans="1:26" x14ac:dyDescent="0.35">
      <c r="A4112" t="s">
        <v>4134</v>
      </c>
      <c r="B4112">
        <v>-27.474118000000001</v>
      </c>
      <c r="C4112">
        <v>153.18333100000001</v>
      </c>
      <c r="D4112">
        <v>8</v>
      </c>
      <c r="E4112">
        <v>86</v>
      </c>
      <c r="F4112">
        <v>7.53</v>
      </c>
      <c r="H4112">
        <v>5</v>
      </c>
      <c r="I4112">
        <f t="shared" si="720"/>
        <v>0</v>
      </c>
      <c r="J4112">
        <f t="shared" si="719"/>
        <v>0</v>
      </c>
      <c r="K4112">
        <f t="shared" si="721"/>
        <v>0</v>
      </c>
      <c r="L4112">
        <f t="shared" si="722"/>
        <v>0</v>
      </c>
      <c r="M4112">
        <f t="shared" si="726"/>
        <v>0</v>
      </c>
      <c r="N4112">
        <f t="shared" si="727"/>
        <v>0</v>
      </c>
      <c r="O4112">
        <f t="shared" si="728"/>
        <v>0</v>
      </c>
      <c r="P4112">
        <f t="shared" si="729"/>
        <v>0</v>
      </c>
      <c r="Q4112">
        <f t="shared" si="723"/>
        <v>0</v>
      </c>
      <c r="R4112">
        <f t="shared" si="724"/>
        <v>0</v>
      </c>
      <c r="Z4112">
        <f t="shared" si="725"/>
        <v>85</v>
      </c>
    </row>
    <row r="4113" spans="1:26" x14ac:dyDescent="0.35">
      <c r="A4113" t="s">
        <v>4135</v>
      </c>
      <c r="B4113">
        <v>-27.474149000000001</v>
      </c>
      <c r="C4113">
        <v>153.18332799999999</v>
      </c>
      <c r="D4113">
        <v>8</v>
      </c>
      <c r="E4113">
        <v>86</v>
      </c>
      <c r="F4113">
        <v>7.4</v>
      </c>
      <c r="H4113">
        <v>5</v>
      </c>
      <c r="I4113">
        <f t="shared" si="720"/>
        <v>0</v>
      </c>
      <c r="J4113">
        <f t="shared" ref="J4113:J4176" si="730">IF(Q4113,"Started trip",IF(R4113,"Finished trip",IF(OR(K4113,L4113),"Heart rate is "&amp;E4113,IF(M4113,"Max Altitude: "&amp;D4113,IF(N4113,"Min Altitude: "&amp;D4113,IF(O4113,"Max Speed: "&amp;F4113,IF(P4113,"Min Speed: "&amp;F4113,0)))))))</f>
        <v>0</v>
      </c>
      <c r="K4113">
        <f t="shared" si="721"/>
        <v>0</v>
      </c>
      <c r="L4113">
        <f t="shared" si="722"/>
        <v>0</v>
      </c>
      <c r="M4113">
        <f t="shared" si="726"/>
        <v>0</v>
      </c>
      <c r="N4113">
        <f t="shared" si="727"/>
        <v>0</v>
      </c>
      <c r="O4113">
        <f t="shared" si="728"/>
        <v>0</v>
      </c>
      <c r="P4113">
        <f t="shared" si="729"/>
        <v>0</v>
      </c>
      <c r="Q4113">
        <f t="shared" si="723"/>
        <v>0</v>
      </c>
      <c r="R4113">
        <f t="shared" si="724"/>
        <v>0</v>
      </c>
      <c r="Z4113">
        <f t="shared" si="725"/>
        <v>85</v>
      </c>
    </row>
    <row r="4114" spans="1:26" x14ac:dyDescent="0.35">
      <c r="A4114" t="s">
        <v>4136</v>
      </c>
      <c r="B4114">
        <v>-27.47418</v>
      </c>
      <c r="C4114">
        <v>153.18332699999999</v>
      </c>
      <c r="D4114">
        <v>8</v>
      </c>
      <c r="E4114">
        <v>86</v>
      </c>
      <c r="F4114">
        <v>7.4</v>
      </c>
      <c r="H4114">
        <v>5</v>
      </c>
      <c r="I4114">
        <f t="shared" si="720"/>
        <v>0</v>
      </c>
      <c r="J4114">
        <f t="shared" si="730"/>
        <v>0</v>
      </c>
      <c r="K4114">
        <f t="shared" si="721"/>
        <v>0</v>
      </c>
      <c r="L4114">
        <f t="shared" si="722"/>
        <v>0</v>
      </c>
      <c r="M4114">
        <f t="shared" si="726"/>
        <v>0</v>
      </c>
      <c r="N4114">
        <f t="shared" si="727"/>
        <v>0</v>
      </c>
      <c r="O4114">
        <f t="shared" si="728"/>
        <v>0</v>
      </c>
      <c r="P4114">
        <f t="shared" si="729"/>
        <v>0</v>
      </c>
      <c r="Q4114">
        <f t="shared" si="723"/>
        <v>0</v>
      </c>
      <c r="R4114">
        <f t="shared" si="724"/>
        <v>0</v>
      </c>
      <c r="Z4114">
        <f t="shared" si="725"/>
        <v>85</v>
      </c>
    </row>
    <row r="4115" spans="1:26" x14ac:dyDescent="0.35">
      <c r="A4115" t="s">
        <v>4137</v>
      </c>
      <c r="B4115">
        <v>-27.474212000000001</v>
      </c>
      <c r="C4115">
        <v>153.183325</v>
      </c>
      <c r="D4115">
        <v>8</v>
      </c>
      <c r="E4115">
        <v>86</v>
      </c>
      <c r="F4115">
        <v>7.3</v>
      </c>
      <c r="H4115">
        <v>5</v>
      </c>
      <c r="I4115">
        <f t="shared" si="720"/>
        <v>0</v>
      </c>
      <c r="J4115">
        <f t="shared" si="730"/>
        <v>0</v>
      </c>
      <c r="K4115">
        <f t="shared" si="721"/>
        <v>0</v>
      </c>
      <c r="L4115">
        <f t="shared" si="722"/>
        <v>0</v>
      </c>
      <c r="M4115">
        <f t="shared" si="726"/>
        <v>0</v>
      </c>
      <c r="N4115">
        <f t="shared" si="727"/>
        <v>0</v>
      </c>
      <c r="O4115">
        <f t="shared" si="728"/>
        <v>0</v>
      </c>
      <c r="P4115">
        <f t="shared" si="729"/>
        <v>0</v>
      </c>
      <c r="Q4115">
        <f t="shared" si="723"/>
        <v>0</v>
      </c>
      <c r="R4115">
        <f t="shared" si="724"/>
        <v>0</v>
      </c>
      <c r="Z4115">
        <f t="shared" si="725"/>
        <v>85</v>
      </c>
    </row>
    <row r="4116" spans="1:26" x14ac:dyDescent="0.35">
      <c r="A4116" t="s">
        <v>4138</v>
      </c>
      <c r="B4116">
        <v>-27.474243000000001</v>
      </c>
      <c r="C4116">
        <v>153.183325</v>
      </c>
      <c r="D4116">
        <v>8</v>
      </c>
      <c r="E4116">
        <v>88</v>
      </c>
      <c r="F4116">
        <v>7.3</v>
      </c>
      <c r="H4116">
        <v>5</v>
      </c>
      <c r="I4116">
        <f t="shared" si="720"/>
        <v>0</v>
      </c>
      <c r="J4116">
        <f t="shared" si="730"/>
        <v>0</v>
      </c>
      <c r="K4116">
        <f t="shared" si="721"/>
        <v>0</v>
      </c>
      <c r="L4116">
        <f t="shared" si="722"/>
        <v>0</v>
      </c>
      <c r="M4116">
        <f t="shared" si="726"/>
        <v>0</v>
      </c>
      <c r="N4116">
        <f t="shared" si="727"/>
        <v>0</v>
      </c>
      <c r="O4116">
        <f t="shared" si="728"/>
        <v>0</v>
      </c>
      <c r="P4116">
        <f t="shared" si="729"/>
        <v>0</v>
      </c>
      <c r="Q4116">
        <f t="shared" si="723"/>
        <v>0</v>
      </c>
      <c r="R4116">
        <f t="shared" si="724"/>
        <v>0</v>
      </c>
      <c r="Z4116">
        <f t="shared" si="725"/>
        <v>86</v>
      </c>
    </row>
    <row r="4117" spans="1:26" x14ac:dyDescent="0.35">
      <c r="A4117" t="s">
        <v>4139</v>
      </c>
      <c r="B4117">
        <v>-27.474271999999999</v>
      </c>
      <c r="C4117">
        <v>153.18332599999999</v>
      </c>
      <c r="D4117">
        <v>8</v>
      </c>
      <c r="E4117">
        <v>88</v>
      </c>
      <c r="F4117">
        <v>7.3</v>
      </c>
      <c r="H4117">
        <v>5</v>
      </c>
      <c r="I4117">
        <f t="shared" si="720"/>
        <v>0</v>
      </c>
      <c r="J4117">
        <f t="shared" si="730"/>
        <v>0</v>
      </c>
      <c r="K4117">
        <f t="shared" si="721"/>
        <v>0</v>
      </c>
      <c r="L4117">
        <f t="shared" si="722"/>
        <v>0</v>
      </c>
      <c r="M4117">
        <f t="shared" si="726"/>
        <v>0</v>
      </c>
      <c r="N4117">
        <f t="shared" si="727"/>
        <v>0</v>
      </c>
      <c r="O4117">
        <f t="shared" si="728"/>
        <v>0</v>
      </c>
      <c r="P4117">
        <f t="shared" si="729"/>
        <v>0</v>
      </c>
      <c r="Q4117">
        <f t="shared" si="723"/>
        <v>0</v>
      </c>
      <c r="R4117">
        <f t="shared" si="724"/>
        <v>0</v>
      </c>
      <c r="Z4117">
        <f t="shared" si="725"/>
        <v>86</v>
      </c>
    </row>
    <row r="4118" spans="1:26" x14ac:dyDescent="0.35">
      <c r="A4118" t="s">
        <v>4140</v>
      </c>
      <c r="B4118">
        <v>-27.474298999999998</v>
      </c>
      <c r="C4118">
        <v>153.183324</v>
      </c>
      <c r="D4118">
        <v>8</v>
      </c>
      <c r="E4118">
        <v>89</v>
      </c>
      <c r="F4118">
        <v>7.23</v>
      </c>
      <c r="H4118">
        <v>5</v>
      </c>
      <c r="I4118">
        <f t="shared" si="720"/>
        <v>0</v>
      </c>
      <c r="J4118">
        <f t="shared" si="730"/>
        <v>0</v>
      </c>
      <c r="K4118">
        <f t="shared" si="721"/>
        <v>0</v>
      </c>
      <c r="L4118">
        <f t="shared" si="722"/>
        <v>0</v>
      </c>
      <c r="M4118">
        <f t="shared" si="726"/>
        <v>0</v>
      </c>
      <c r="N4118">
        <f t="shared" si="727"/>
        <v>0</v>
      </c>
      <c r="O4118">
        <f t="shared" si="728"/>
        <v>0</v>
      </c>
      <c r="P4118">
        <f t="shared" si="729"/>
        <v>0</v>
      </c>
      <c r="Q4118">
        <f t="shared" si="723"/>
        <v>0</v>
      </c>
      <c r="R4118">
        <f t="shared" si="724"/>
        <v>0</v>
      </c>
      <c r="Z4118">
        <f t="shared" si="725"/>
        <v>88</v>
      </c>
    </row>
    <row r="4119" spans="1:26" x14ac:dyDescent="0.35">
      <c r="A4119" t="s">
        <v>4141</v>
      </c>
      <c r="B4119">
        <v>-27.474328</v>
      </c>
      <c r="C4119">
        <v>153.18332000000001</v>
      </c>
      <c r="D4119">
        <v>8</v>
      </c>
      <c r="E4119">
        <v>90</v>
      </c>
      <c r="F4119">
        <v>7.23</v>
      </c>
      <c r="H4119">
        <v>5</v>
      </c>
      <c r="I4119">
        <f t="shared" si="720"/>
        <v>0</v>
      </c>
      <c r="J4119">
        <f t="shared" si="730"/>
        <v>0</v>
      </c>
      <c r="K4119">
        <f t="shared" si="721"/>
        <v>0</v>
      </c>
      <c r="L4119">
        <f t="shared" si="722"/>
        <v>0</v>
      </c>
      <c r="M4119">
        <f t="shared" si="726"/>
        <v>0</v>
      </c>
      <c r="N4119">
        <f t="shared" si="727"/>
        <v>0</v>
      </c>
      <c r="O4119">
        <f t="shared" si="728"/>
        <v>0</v>
      </c>
      <c r="P4119">
        <f t="shared" si="729"/>
        <v>0</v>
      </c>
      <c r="Q4119">
        <f t="shared" si="723"/>
        <v>0</v>
      </c>
      <c r="R4119">
        <f t="shared" si="724"/>
        <v>0</v>
      </c>
      <c r="Z4119">
        <f t="shared" si="725"/>
        <v>89</v>
      </c>
    </row>
    <row r="4120" spans="1:26" x14ac:dyDescent="0.35">
      <c r="A4120" t="s">
        <v>4142</v>
      </c>
      <c r="B4120">
        <v>-27.474360000000001</v>
      </c>
      <c r="C4120">
        <v>153.18331599999999</v>
      </c>
      <c r="D4120">
        <v>8</v>
      </c>
      <c r="E4120">
        <v>90</v>
      </c>
      <c r="F4120">
        <v>7.23</v>
      </c>
      <c r="H4120">
        <v>5</v>
      </c>
      <c r="I4120">
        <f t="shared" si="720"/>
        <v>0</v>
      </c>
      <c r="J4120">
        <f t="shared" si="730"/>
        <v>0</v>
      </c>
      <c r="K4120">
        <f t="shared" si="721"/>
        <v>0</v>
      </c>
      <c r="L4120">
        <f t="shared" si="722"/>
        <v>0</v>
      </c>
      <c r="M4120">
        <f t="shared" si="726"/>
        <v>0</v>
      </c>
      <c r="N4120">
        <f t="shared" si="727"/>
        <v>0</v>
      </c>
      <c r="O4120">
        <f t="shared" si="728"/>
        <v>0</v>
      </c>
      <c r="P4120">
        <f t="shared" si="729"/>
        <v>0</v>
      </c>
      <c r="Q4120">
        <f t="shared" si="723"/>
        <v>0</v>
      </c>
      <c r="R4120">
        <f t="shared" si="724"/>
        <v>0</v>
      </c>
      <c r="Z4120">
        <f t="shared" si="725"/>
        <v>89</v>
      </c>
    </row>
    <row r="4121" spans="1:26" x14ac:dyDescent="0.35">
      <c r="A4121" t="s">
        <v>4143</v>
      </c>
      <c r="B4121">
        <v>-27.474392999999999</v>
      </c>
      <c r="C4121">
        <v>153.183313</v>
      </c>
      <c r="D4121">
        <v>8</v>
      </c>
      <c r="E4121">
        <v>91</v>
      </c>
      <c r="F4121">
        <v>7.23</v>
      </c>
      <c r="H4121">
        <v>5</v>
      </c>
      <c r="I4121">
        <f t="shared" si="720"/>
        <v>0</v>
      </c>
      <c r="J4121">
        <f t="shared" si="730"/>
        <v>0</v>
      </c>
      <c r="K4121">
        <f t="shared" si="721"/>
        <v>0</v>
      </c>
      <c r="L4121">
        <f t="shared" si="722"/>
        <v>0</v>
      </c>
      <c r="M4121">
        <f t="shared" si="726"/>
        <v>0</v>
      </c>
      <c r="N4121">
        <f t="shared" si="727"/>
        <v>0</v>
      </c>
      <c r="O4121">
        <f t="shared" si="728"/>
        <v>0</v>
      </c>
      <c r="P4121">
        <f t="shared" si="729"/>
        <v>0</v>
      </c>
      <c r="Q4121">
        <f t="shared" si="723"/>
        <v>0</v>
      </c>
      <c r="R4121">
        <f t="shared" si="724"/>
        <v>0</v>
      </c>
      <c r="Z4121">
        <f t="shared" si="725"/>
        <v>90</v>
      </c>
    </row>
    <row r="4122" spans="1:26" x14ac:dyDescent="0.35">
      <c r="A4122" t="s">
        <v>4144</v>
      </c>
      <c r="B4122">
        <v>-27.474423999999999</v>
      </c>
      <c r="C4122">
        <v>153.18331900000001</v>
      </c>
      <c r="D4122">
        <v>8</v>
      </c>
      <c r="E4122">
        <v>91</v>
      </c>
      <c r="F4122">
        <v>7.23</v>
      </c>
      <c r="H4122">
        <v>5</v>
      </c>
      <c r="I4122">
        <f t="shared" si="720"/>
        <v>0</v>
      </c>
      <c r="J4122">
        <f t="shared" si="730"/>
        <v>0</v>
      </c>
      <c r="K4122">
        <f t="shared" si="721"/>
        <v>0</v>
      </c>
      <c r="L4122">
        <f t="shared" si="722"/>
        <v>0</v>
      </c>
      <c r="M4122">
        <f t="shared" si="726"/>
        <v>0</v>
      </c>
      <c r="N4122">
        <f t="shared" si="727"/>
        <v>0</v>
      </c>
      <c r="O4122">
        <f t="shared" si="728"/>
        <v>0</v>
      </c>
      <c r="P4122">
        <f t="shared" si="729"/>
        <v>0</v>
      </c>
      <c r="Q4122">
        <f t="shared" si="723"/>
        <v>0</v>
      </c>
      <c r="R4122">
        <f t="shared" si="724"/>
        <v>0</v>
      </c>
      <c r="Z4122">
        <f t="shared" si="725"/>
        <v>90</v>
      </c>
    </row>
    <row r="4123" spans="1:26" x14ac:dyDescent="0.35">
      <c r="A4123" t="s">
        <v>4145</v>
      </c>
      <c r="B4123">
        <v>-27.474457000000001</v>
      </c>
      <c r="C4123">
        <v>153.183334</v>
      </c>
      <c r="D4123">
        <v>8</v>
      </c>
      <c r="E4123">
        <v>91</v>
      </c>
      <c r="F4123">
        <v>7.21</v>
      </c>
      <c r="H4123">
        <v>5</v>
      </c>
      <c r="I4123">
        <f t="shared" si="720"/>
        <v>0</v>
      </c>
      <c r="J4123">
        <f t="shared" si="730"/>
        <v>0</v>
      </c>
      <c r="K4123">
        <f t="shared" si="721"/>
        <v>0</v>
      </c>
      <c r="L4123">
        <f t="shared" si="722"/>
        <v>0</v>
      </c>
      <c r="M4123">
        <f t="shared" si="726"/>
        <v>0</v>
      </c>
      <c r="N4123">
        <f t="shared" si="727"/>
        <v>0</v>
      </c>
      <c r="O4123">
        <f t="shared" si="728"/>
        <v>0</v>
      </c>
      <c r="P4123">
        <f t="shared" si="729"/>
        <v>0</v>
      </c>
      <c r="Q4123">
        <f t="shared" si="723"/>
        <v>0</v>
      </c>
      <c r="R4123">
        <f t="shared" si="724"/>
        <v>0</v>
      </c>
      <c r="Z4123">
        <f t="shared" si="725"/>
        <v>90</v>
      </c>
    </row>
    <row r="4124" spans="1:26" x14ac:dyDescent="0.35">
      <c r="A4124" t="s">
        <v>4146</v>
      </c>
      <c r="B4124">
        <v>-27.474491</v>
      </c>
      <c r="C4124">
        <v>153.183357</v>
      </c>
      <c r="D4124">
        <v>8</v>
      </c>
      <c r="E4124">
        <v>91</v>
      </c>
      <c r="F4124">
        <v>7.21</v>
      </c>
      <c r="H4124">
        <v>5</v>
      </c>
      <c r="I4124">
        <f t="shared" si="720"/>
        <v>0</v>
      </c>
      <c r="J4124">
        <f t="shared" si="730"/>
        <v>0</v>
      </c>
      <c r="K4124">
        <f t="shared" si="721"/>
        <v>0</v>
      </c>
      <c r="L4124">
        <f t="shared" si="722"/>
        <v>0</v>
      </c>
      <c r="M4124">
        <f t="shared" si="726"/>
        <v>0</v>
      </c>
      <c r="N4124">
        <f t="shared" si="727"/>
        <v>0</v>
      </c>
      <c r="O4124">
        <f t="shared" si="728"/>
        <v>0</v>
      </c>
      <c r="P4124">
        <f t="shared" si="729"/>
        <v>0</v>
      </c>
      <c r="Q4124">
        <f t="shared" si="723"/>
        <v>0</v>
      </c>
      <c r="R4124">
        <f t="shared" si="724"/>
        <v>0</v>
      </c>
      <c r="Z4124">
        <f t="shared" si="725"/>
        <v>90</v>
      </c>
    </row>
    <row r="4125" spans="1:26" x14ac:dyDescent="0.35">
      <c r="A4125" t="s">
        <v>4147</v>
      </c>
      <c r="B4125">
        <v>-27.474526000000001</v>
      </c>
      <c r="C4125">
        <v>153.183381</v>
      </c>
      <c r="D4125">
        <v>8</v>
      </c>
      <c r="E4125">
        <v>92</v>
      </c>
      <c r="F4125">
        <v>7.23</v>
      </c>
      <c r="H4125">
        <v>5</v>
      </c>
      <c r="I4125">
        <f t="shared" si="720"/>
        <v>0</v>
      </c>
      <c r="J4125">
        <f t="shared" si="730"/>
        <v>0</v>
      </c>
      <c r="K4125">
        <f t="shared" si="721"/>
        <v>0</v>
      </c>
      <c r="L4125">
        <f t="shared" si="722"/>
        <v>0</v>
      </c>
      <c r="M4125">
        <f t="shared" si="726"/>
        <v>0</v>
      </c>
      <c r="N4125">
        <f t="shared" si="727"/>
        <v>0</v>
      </c>
      <c r="O4125">
        <f t="shared" si="728"/>
        <v>0</v>
      </c>
      <c r="P4125">
        <f t="shared" si="729"/>
        <v>0</v>
      </c>
      <c r="Q4125">
        <f t="shared" si="723"/>
        <v>0</v>
      </c>
      <c r="R4125">
        <f t="shared" si="724"/>
        <v>0</v>
      </c>
      <c r="Z4125">
        <f t="shared" si="725"/>
        <v>91</v>
      </c>
    </row>
    <row r="4126" spans="1:26" x14ac:dyDescent="0.35">
      <c r="A4126" t="s">
        <v>4148</v>
      </c>
      <c r="B4126">
        <v>-27.474558999999999</v>
      </c>
      <c r="C4126">
        <v>153.183404</v>
      </c>
      <c r="D4126">
        <v>8</v>
      </c>
      <c r="E4126">
        <v>93</v>
      </c>
      <c r="F4126">
        <v>7.23</v>
      </c>
      <c r="H4126">
        <v>5</v>
      </c>
      <c r="I4126">
        <f t="shared" si="720"/>
        <v>0</v>
      </c>
      <c r="J4126">
        <f t="shared" si="730"/>
        <v>0</v>
      </c>
      <c r="K4126">
        <f t="shared" si="721"/>
        <v>0</v>
      </c>
      <c r="L4126">
        <f t="shared" si="722"/>
        <v>0</v>
      </c>
      <c r="M4126">
        <f t="shared" si="726"/>
        <v>0</v>
      </c>
      <c r="N4126">
        <f t="shared" si="727"/>
        <v>0</v>
      </c>
      <c r="O4126">
        <f t="shared" si="728"/>
        <v>0</v>
      </c>
      <c r="P4126">
        <f t="shared" si="729"/>
        <v>0</v>
      </c>
      <c r="Q4126">
        <f t="shared" si="723"/>
        <v>0</v>
      </c>
      <c r="R4126">
        <f t="shared" si="724"/>
        <v>0</v>
      </c>
      <c r="Z4126">
        <f t="shared" si="725"/>
        <v>92</v>
      </c>
    </row>
    <row r="4127" spans="1:26" x14ac:dyDescent="0.35">
      <c r="A4127" t="s">
        <v>4149</v>
      </c>
      <c r="B4127">
        <v>-27.474589999999999</v>
      </c>
      <c r="C4127">
        <v>153.183423</v>
      </c>
      <c r="D4127">
        <v>8</v>
      </c>
      <c r="E4127">
        <v>93</v>
      </c>
      <c r="F4127">
        <v>7.23</v>
      </c>
      <c r="H4127">
        <v>5</v>
      </c>
      <c r="I4127">
        <f t="shared" si="720"/>
        <v>3</v>
      </c>
      <c r="J4127" t="str">
        <f t="shared" si="730"/>
        <v>Heart rate is 93</v>
      </c>
      <c r="K4127">
        <f t="shared" si="721"/>
        <v>1</v>
      </c>
      <c r="L4127">
        <f t="shared" si="722"/>
        <v>0</v>
      </c>
      <c r="M4127">
        <f t="shared" si="726"/>
        <v>0</v>
      </c>
      <c r="N4127">
        <f t="shared" si="727"/>
        <v>0</v>
      </c>
      <c r="O4127">
        <f t="shared" si="728"/>
        <v>0</v>
      </c>
      <c r="P4127">
        <f t="shared" si="729"/>
        <v>0</v>
      </c>
      <c r="Q4127">
        <f t="shared" si="723"/>
        <v>0</v>
      </c>
      <c r="R4127">
        <f t="shared" si="724"/>
        <v>0</v>
      </c>
      <c r="Z4127">
        <f t="shared" si="725"/>
        <v>92</v>
      </c>
    </row>
    <row r="4128" spans="1:26" x14ac:dyDescent="0.35">
      <c r="A4128" t="s">
        <v>4150</v>
      </c>
      <c r="B4128">
        <v>-27.474619000000001</v>
      </c>
      <c r="C4128">
        <v>153.18343999999999</v>
      </c>
      <c r="D4128">
        <v>8</v>
      </c>
      <c r="E4128">
        <v>92</v>
      </c>
      <c r="F4128">
        <v>7.28</v>
      </c>
      <c r="H4128">
        <v>5</v>
      </c>
      <c r="I4128">
        <f t="shared" si="720"/>
        <v>0</v>
      </c>
      <c r="J4128">
        <f t="shared" si="730"/>
        <v>0</v>
      </c>
      <c r="K4128">
        <f t="shared" si="721"/>
        <v>0</v>
      </c>
      <c r="L4128">
        <f t="shared" si="722"/>
        <v>0</v>
      </c>
      <c r="M4128">
        <f t="shared" si="726"/>
        <v>0</v>
      </c>
      <c r="N4128">
        <f t="shared" si="727"/>
        <v>0</v>
      </c>
      <c r="O4128">
        <f t="shared" si="728"/>
        <v>0</v>
      </c>
      <c r="P4128">
        <f t="shared" si="729"/>
        <v>0</v>
      </c>
      <c r="Q4128">
        <f t="shared" si="723"/>
        <v>0</v>
      </c>
      <c r="R4128">
        <f t="shared" si="724"/>
        <v>0</v>
      </c>
      <c r="Z4128">
        <f t="shared" si="725"/>
        <v>93</v>
      </c>
    </row>
    <row r="4129" spans="1:26" x14ac:dyDescent="0.35">
      <c r="A4129" t="s">
        <v>4151</v>
      </c>
      <c r="B4129">
        <v>-27.474647999999998</v>
      </c>
      <c r="C4129">
        <v>153.18345500000001</v>
      </c>
      <c r="D4129">
        <v>8</v>
      </c>
      <c r="E4129">
        <v>92</v>
      </c>
      <c r="F4129">
        <v>7.28</v>
      </c>
      <c r="H4129">
        <v>5</v>
      </c>
      <c r="I4129">
        <f t="shared" si="720"/>
        <v>4</v>
      </c>
      <c r="J4129" t="str">
        <f t="shared" si="730"/>
        <v>Heart rate is 92</v>
      </c>
      <c r="K4129">
        <f t="shared" si="721"/>
        <v>0</v>
      </c>
      <c r="L4129">
        <f t="shared" si="722"/>
        <v>1</v>
      </c>
      <c r="M4129">
        <f t="shared" si="726"/>
        <v>0</v>
      </c>
      <c r="N4129">
        <f t="shared" si="727"/>
        <v>0</v>
      </c>
      <c r="O4129">
        <f t="shared" si="728"/>
        <v>0</v>
      </c>
      <c r="P4129">
        <f t="shared" si="729"/>
        <v>0</v>
      </c>
      <c r="Q4129">
        <f t="shared" si="723"/>
        <v>0</v>
      </c>
      <c r="R4129">
        <f t="shared" si="724"/>
        <v>0</v>
      </c>
      <c r="Z4129">
        <f t="shared" si="725"/>
        <v>93</v>
      </c>
    </row>
    <row r="4130" spans="1:26" x14ac:dyDescent="0.35">
      <c r="A4130" t="s">
        <v>4152</v>
      </c>
      <c r="B4130">
        <v>-27.474675000000001</v>
      </c>
      <c r="C4130">
        <v>153.18347199999999</v>
      </c>
      <c r="D4130">
        <v>8</v>
      </c>
      <c r="E4130">
        <v>94</v>
      </c>
      <c r="F4130">
        <v>7.29</v>
      </c>
      <c r="H4130">
        <v>5</v>
      </c>
      <c r="I4130">
        <f t="shared" si="720"/>
        <v>3</v>
      </c>
      <c r="J4130" t="str">
        <f t="shared" si="730"/>
        <v>Heart rate is 94</v>
      </c>
      <c r="K4130">
        <f t="shared" si="721"/>
        <v>1</v>
      </c>
      <c r="L4130">
        <f t="shared" si="722"/>
        <v>0</v>
      </c>
      <c r="M4130">
        <f t="shared" si="726"/>
        <v>0</v>
      </c>
      <c r="N4130">
        <f t="shared" si="727"/>
        <v>0</v>
      </c>
      <c r="O4130">
        <f t="shared" si="728"/>
        <v>0</v>
      </c>
      <c r="P4130">
        <f t="shared" si="729"/>
        <v>0</v>
      </c>
      <c r="Q4130">
        <f t="shared" si="723"/>
        <v>0</v>
      </c>
      <c r="R4130">
        <f t="shared" si="724"/>
        <v>0</v>
      </c>
      <c r="Z4130">
        <f t="shared" si="725"/>
        <v>92</v>
      </c>
    </row>
    <row r="4131" spans="1:26" x14ac:dyDescent="0.35">
      <c r="A4131" t="s">
        <v>4153</v>
      </c>
      <c r="B4131">
        <v>-27.474701</v>
      </c>
      <c r="C4131">
        <v>153.18348900000001</v>
      </c>
      <c r="D4131">
        <v>8</v>
      </c>
      <c r="E4131">
        <v>92</v>
      </c>
      <c r="F4131">
        <v>7.29</v>
      </c>
      <c r="H4131">
        <v>5</v>
      </c>
      <c r="I4131">
        <f t="shared" si="720"/>
        <v>4</v>
      </c>
      <c r="J4131" t="str">
        <f t="shared" si="730"/>
        <v>Heart rate is 92</v>
      </c>
      <c r="K4131">
        <f t="shared" si="721"/>
        <v>0</v>
      </c>
      <c r="L4131">
        <f t="shared" si="722"/>
        <v>1</v>
      </c>
      <c r="M4131">
        <f t="shared" si="726"/>
        <v>0</v>
      </c>
      <c r="N4131">
        <f t="shared" si="727"/>
        <v>0</v>
      </c>
      <c r="O4131">
        <f t="shared" si="728"/>
        <v>0</v>
      </c>
      <c r="P4131">
        <f t="shared" si="729"/>
        <v>0</v>
      </c>
      <c r="Q4131">
        <f t="shared" si="723"/>
        <v>0</v>
      </c>
      <c r="R4131">
        <f t="shared" si="724"/>
        <v>0</v>
      </c>
      <c r="Z4131">
        <f t="shared" si="725"/>
        <v>94</v>
      </c>
    </row>
    <row r="4132" spans="1:26" x14ac:dyDescent="0.35">
      <c r="A4132" t="s">
        <v>4154</v>
      </c>
      <c r="B4132">
        <v>-27.474726</v>
      </c>
      <c r="C4132">
        <v>153.18350699999999</v>
      </c>
      <c r="D4132">
        <v>8</v>
      </c>
      <c r="E4132">
        <v>94</v>
      </c>
      <c r="F4132">
        <v>7.29</v>
      </c>
      <c r="H4132">
        <v>5</v>
      </c>
      <c r="I4132">
        <f t="shared" si="720"/>
        <v>0</v>
      </c>
      <c r="J4132">
        <f t="shared" si="730"/>
        <v>0</v>
      </c>
      <c r="K4132">
        <f t="shared" si="721"/>
        <v>0</v>
      </c>
      <c r="L4132">
        <f t="shared" si="722"/>
        <v>0</v>
      </c>
      <c r="M4132">
        <f t="shared" si="726"/>
        <v>0</v>
      </c>
      <c r="N4132">
        <f t="shared" si="727"/>
        <v>0</v>
      </c>
      <c r="O4132">
        <f t="shared" si="728"/>
        <v>0</v>
      </c>
      <c r="P4132">
        <f t="shared" si="729"/>
        <v>0</v>
      </c>
      <c r="Q4132">
        <f t="shared" si="723"/>
        <v>0</v>
      </c>
      <c r="R4132">
        <f t="shared" si="724"/>
        <v>0</v>
      </c>
      <c r="Z4132">
        <f t="shared" si="725"/>
        <v>92</v>
      </c>
    </row>
    <row r="4133" spans="1:26" x14ac:dyDescent="0.35">
      <c r="A4133" t="s">
        <v>4155</v>
      </c>
      <c r="B4133">
        <v>-27.474751999999999</v>
      </c>
      <c r="C4133">
        <v>153.18352100000001</v>
      </c>
      <c r="D4133">
        <v>8</v>
      </c>
      <c r="E4133">
        <v>94</v>
      </c>
      <c r="F4133">
        <v>7.16</v>
      </c>
      <c r="H4133">
        <v>5</v>
      </c>
      <c r="I4133">
        <f t="shared" si="720"/>
        <v>0</v>
      </c>
      <c r="J4133">
        <f t="shared" si="730"/>
        <v>0</v>
      </c>
      <c r="K4133">
        <f t="shared" si="721"/>
        <v>0</v>
      </c>
      <c r="L4133">
        <f t="shared" si="722"/>
        <v>0</v>
      </c>
      <c r="M4133">
        <f t="shared" si="726"/>
        <v>0</v>
      </c>
      <c r="N4133">
        <f t="shared" si="727"/>
        <v>0</v>
      </c>
      <c r="O4133">
        <f t="shared" si="728"/>
        <v>0</v>
      </c>
      <c r="P4133">
        <f t="shared" si="729"/>
        <v>0</v>
      </c>
      <c r="Q4133">
        <f t="shared" si="723"/>
        <v>0</v>
      </c>
      <c r="R4133">
        <f t="shared" si="724"/>
        <v>0</v>
      </c>
      <c r="Z4133">
        <f t="shared" si="725"/>
        <v>92</v>
      </c>
    </row>
    <row r="4134" spans="1:26" x14ac:dyDescent="0.35">
      <c r="A4134" t="s">
        <v>4156</v>
      </c>
      <c r="B4134">
        <v>-27.474785000000001</v>
      </c>
      <c r="C4134">
        <v>153.18354199999999</v>
      </c>
      <c r="D4134">
        <v>8</v>
      </c>
      <c r="E4134">
        <v>95</v>
      </c>
      <c r="F4134">
        <v>7.16</v>
      </c>
      <c r="H4134">
        <v>5</v>
      </c>
      <c r="I4134">
        <f t="shared" si="720"/>
        <v>0</v>
      </c>
      <c r="J4134">
        <f t="shared" si="730"/>
        <v>0</v>
      </c>
      <c r="K4134">
        <f t="shared" si="721"/>
        <v>0</v>
      </c>
      <c r="L4134">
        <f t="shared" si="722"/>
        <v>0</v>
      </c>
      <c r="M4134">
        <f t="shared" si="726"/>
        <v>0</v>
      </c>
      <c r="N4134">
        <f t="shared" si="727"/>
        <v>0</v>
      </c>
      <c r="O4134">
        <f t="shared" si="728"/>
        <v>0</v>
      </c>
      <c r="P4134">
        <f t="shared" si="729"/>
        <v>0</v>
      </c>
      <c r="Q4134">
        <f t="shared" si="723"/>
        <v>0</v>
      </c>
      <c r="R4134">
        <f t="shared" si="724"/>
        <v>0</v>
      </c>
      <c r="Z4134">
        <f t="shared" si="725"/>
        <v>94</v>
      </c>
    </row>
    <row r="4135" spans="1:26" x14ac:dyDescent="0.35">
      <c r="A4135" t="s">
        <v>4157</v>
      </c>
      <c r="B4135">
        <v>-27.474820999999999</v>
      </c>
      <c r="C4135">
        <v>153.18356399999999</v>
      </c>
      <c r="D4135">
        <v>8</v>
      </c>
      <c r="E4135">
        <v>95</v>
      </c>
      <c r="F4135">
        <v>7</v>
      </c>
      <c r="H4135">
        <v>5</v>
      </c>
      <c r="I4135">
        <f t="shared" si="720"/>
        <v>0</v>
      </c>
      <c r="J4135">
        <f t="shared" si="730"/>
        <v>0</v>
      </c>
      <c r="K4135">
        <f t="shared" si="721"/>
        <v>0</v>
      </c>
      <c r="L4135">
        <f t="shared" si="722"/>
        <v>0</v>
      </c>
      <c r="M4135">
        <f t="shared" si="726"/>
        <v>0</v>
      </c>
      <c r="N4135">
        <f t="shared" si="727"/>
        <v>0</v>
      </c>
      <c r="O4135">
        <f t="shared" si="728"/>
        <v>0</v>
      </c>
      <c r="P4135">
        <f t="shared" si="729"/>
        <v>0</v>
      </c>
      <c r="Q4135">
        <f t="shared" si="723"/>
        <v>0</v>
      </c>
      <c r="R4135">
        <f t="shared" si="724"/>
        <v>0</v>
      </c>
      <c r="Z4135">
        <f t="shared" si="725"/>
        <v>94</v>
      </c>
    </row>
    <row r="4136" spans="1:26" x14ac:dyDescent="0.35">
      <c r="A4136" t="s">
        <v>4158</v>
      </c>
      <c r="B4136">
        <v>-27.474854000000001</v>
      </c>
      <c r="C4136">
        <v>153.183583</v>
      </c>
      <c r="D4136">
        <v>8</v>
      </c>
      <c r="E4136">
        <v>95</v>
      </c>
      <c r="F4136">
        <v>7</v>
      </c>
      <c r="H4136">
        <v>5</v>
      </c>
      <c r="I4136">
        <f t="shared" si="720"/>
        <v>0</v>
      </c>
      <c r="J4136">
        <f t="shared" si="730"/>
        <v>0</v>
      </c>
      <c r="K4136">
        <f t="shared" si="721"/>
        <v>0</v>
      </c>
      <c r="L4136">
        <f t="shared" si="722"/>
        <v>0</v>
      </c>
      <c r="M4136">
        <f t="shared" si="726"/>
        <v>0</v>
      </c>
      <c r="N4136">
        <f t="shared" si="727"/>
        <v>0</v>
      </c>
      <c r="O4136">
        <f t="shared" si="728"/>
        <v>0</v>
      </c>
      <c r="P4136">
        <f t="shared" si="729"/>
        <v>0</v>
      </c>
      <c r="Q4136">
        <f t="shared" si="723"/>
        <v>0</v>
      </c>
      <c r="R4136">
        <f t="shared" si="724"/>
        <v>0</v>
      </c>
      <c r="Z4136">
        <f t="shared" si="725"/>
        <v>94</v>
      </c>
    </row>
    <row r="4137" spans="1:26" x14ac:dyDescent="0.35">
      <c r="A4137" t="s">
        <v>4159</v>
      </c>
      <c r="B4137">
        <v>-27.474885</v>
      </c>
      <c r="C4137">
        <v>153.18359599999999</v>
      </c>
      <c r="D4137">
        <v>8</v>
      </c>
      <c r="E4137">
        <v>95</v>
      </c>
      <c r="F4137">
        <v>7</v>
      </c>
      <c r="H4137">
        <v>5</v>
      </c>
      <c r="I4137">
        <f t="shared" si="720"/>
        <v>0</v>
      </c>
      <c r="J4137">
        <f t="shared" si="730"/>
        <v>0</v>
      </c>
      <c r="K4137">
        <f t="shared" si="721"/>
        <v>0</v>
      </c>
      <c r="L4137">
        <f t="shared" si="722"/>
        <v>0</v>
      </c>
      <c r="M4137">
        <f t="shared" si="726"/>
        <v>0</v>
      </c>
      <c r="N4137">
        <f t="shared" si="727"/>
        <v>0</v>
      </c>
      <c r="O4137">
        <f t="shared" si="728"/>
        <v>0</v>
      </c>
      <c r="P4137">
        <f t="shared" si="729"/>
        <v>0</v>
      </c>
      <c r="Q4137">
        <f t="shared" si="723"/>
        <v>0</v>
      </c>
      <c r="R4137">
        <f t="shared" si="724"/>
        <v>0</v>
      </c>
      <c r="Z4137">
        <f t="shared" si="725"/>
        <v>94</v>
      </c>
    </row>
    <row r="4138" spans="1:26" x14ac:dyDescent="0.35">
      <c r="A4138" t="s">
        <v>4160</v>
      </c>
      <c r="B4138">
        <v>-27.474917000000001</v>
      </c>
      <c r="C4138">
        <v>153.18360899999999</v>
      </c>
      <c r="D4138">
        <v>8</v>
      </c>
      <c r="E4138">
        <v>95</v>
      </c>
      <c r="F4138">
        <v>7.03</v>
      </c>
      <c r="H4138">
        <v>5</v>
      </c>
      <c r="I4138">
        <f t="shared" si="720"/>
        <v>0</v>
      </c>
      <c r="J4138">
        <f t="shared" si="730"/>
        <v>0</v>
      </c>
      <c r="K4138">
        <f t="shared" si="721"/>
        <v>0</v>
      </c>
      <c r="L4138">
        <f t="shared" si="722"/>
        <v>0</v>
      </c>
      <c r="M4138">
        <f t="shared" si="726"/>
        <v>0</v>
      </c>
      <c r="N4138">
        <f t="shared" si="727"/>
        <v>0</v>
      </c>
      <c r="O4138">
        <f t="shared" si="728"/>
        <v>0</v>
      </c>
      <c r="P4138">
        <f t="shared" si="729"/>
        <v>0</v>
      </c>
      <c r="Q4138">
        <f t="shared" si="723"/>
        <v>0</v>
      </c>
      <c r="R4138">
        <f t="shared" si="724"/>
        <v>0</v>
      </c>
      <c r="Z4138">
        <f t="shared" si="725"/>
        <v>94</v>
      </c>
    </row>
    <row r="4139" spans="1:26" x14ac:dyDescent="0.35">
      <c r="A4139" t="s">
        <v>4161</v>
      </c>
      <c r="B4139">
        <v>-27.474954</v>
      </c>
      <c r="C4139">
        <v>153.183626</v>
      </c>
      <c r="D4139">
        <v>8</v>
      </c>
      <c r="E4139">
        <v>95</v>
      </c>
      <c r="F4139">
        <v>7.03</v>
      </c>
      <c r="H4139">
        <v>5</v>
      </c>
      <c r="I4139">
        <f t="shared" si="720"/>
        <v>0</v>
      </c>
      <c r="J4139">
        <f t="shared" si="730"/>
        <v>0</v>
      </c>
      <c r="K4139">
        <f t="shared" si="721"/>
        <v>0</v>
      </c>
      <c r="L4139">
        <f t="shared" si="722"/>
        <v>0</v>
      </c>
      <c r="M4139">
        <f t="shared" si="726"/>
        <v>0</v>
      </c>
      <c r="N4139">
        <f t="shared" si="727"/>
        <v>0</v>
      </c>
      <c r="O4139">
        <f t="shared" si="728"/>
        <v>0</v>
      </c>
      <c r="P4139">
        <f t="shared" si="729"/>
        <v>0</v>
      </c>
      <c r="Q4139">
        <f t="shared" si="723"/>
        <v>0</v>
      </c>
      <c r="R4139">
        <f t="shared" si="724"/>
        <v>0</v>
      </c>
      <c r="Z4139">
        <f t="shared" si="725"/>
        <v>94</v>
      </c>
    </row>
    <row r="4140" spans="1:26" x14ac:dyDescent="0.35">
      <c r="A4140" t="s">
        <v>4162</v>
      </c>
      <c r="B4140">
        <v>-27.474989000000001</v>
      </c>
      <c r="C4140">
        <v>153.183652</v>
      </c>
      <c r="D4140">
        <v>8</v>
      </c>
      <c r="E4140">
        <v>96</v>
      </c>
      <c r="F4140">
        <v>7.16</v>
      </c>
      <c r="H4140">
        <v>5</v>
      </c>
      <c r="I4140">
        <f t="shared" si="720"/>
        <v>0</v>
      </c>
      <c r="J4140">
        <f t="shared" si="730"/>
        <v>0</v>
      </c>
      <c r="K4140">
        <f t="shared" si="721"/>
        <v>0</v>
      </c>
      <c r="L4140">
        <f t="shared" si="722"/>
        <v>0</v>
      </c>
      <c r="M4140">
        <f t="shared" si="726"/>
        <v>0</v>
      </c>
      <c r="N4140">
        <f t="shared" si="727"/>
        <v>0</v>
      </c>
      <c r="O4140">
        <f t="shared" si="728"/>
        <v>0</v>
      </c>
      <c r="P4140">
        <f t="shared" si="729"/>
        <v>0</v>
      </c>
      <c r="Q4140">
        <f t="shared" si="723"/>
        <v>0</v>
      </c>
      <c r="R4140">
        <f t="shared" si="724"/>
        <v>0</v>
      </c>
      <c r="Z4140">
        <f t="shared" si="725"/>
        <v>95</v>
      </c>
    </row>
    <row r="4141" spans="1:26" x14ac:dyDescent="0.35">
      <c r="A4141" t="s">
        <v>4163</v>
      </c>
      <c r="B4141">
        <v>-27.475014000000002</v>
      </c>
      <c r="C4141">
        <v>153.18369000000001</v>
      </c>
      <c r="D4141">
        <v>8</v>
      </c>
      <c r="E4141">
        <v>96</v>
      </c>
      <c r="F4141">
        <v>7.16</v>
      </c>
      <c r="H4141">
        <v>5</v>
      </c>
      <c r="I4141">
        <f t="shared" si="720"/>
        <v>0</v>
      </c>
      <c r="J4141">
        <f t="shared" si="730"/>
        <v>0</v>
      </c>
      <c r="K4141">
        <f t="shared" si="721"/>
        <v>0</v>
      </c>
      <c r="L4141">
        <f t="shared" si="722"/>
        <v>0</v>
      </c>
      <c r="M4141">
        <f t="shared" si="726"/>
        <v>0</v>
      </c>
      <c r="N4141">
        <f t="shared" si="727"/>
        <v>0</v>
      </c>
      <c r="O4141">
        <f t="shared" si="728"/>
        <v>0</v>
      </c>
      <c r="P4141">
        <f t="shared" si="729"/>
        <v>0</v>
      </c>
      <c r="Q4141">
        <f t="shared" si="723"/>
        <v>0</v>
      </c>
      <c r="R4141">
        <f t="shared" si="724"/>
        <v>0</v>
      </c>
      <c r="Z4141">
        <f t="shared" si="725"/>
        <v>95</v>
      </c>
    </row>
    <row r="4142" spans="1:26" x14ac:dyDescent="0.35">
      <c r="A4142" t="s">
        <v>4164</v>
      </c>
      <c r="B4142">
        <v>-27.475033</v>
      </c>
      <c r="C4142">
        <v>153.18373600000001</v>
      </c>
      <c r="D4142">
        <v>8</v>
      </c>
      <c r="E4142">
        <v>96</v>
      </c>
      <c r="F4142">
        <v>7.16</v>
      </c>
      <c r="H4142">
        <v>5</v>
      </c>
      <c r="I4142">
        <f t="shared" si="720"/>
        <v>0</v>
      </c>
      <c r="J4142">
        <f t="shared" si="730"/>
        <v>0</v>
      </c>
      <c r="K4142">
        <f t="shared" si="721"/>
        <v>0</v>
      </c>
      <c r="L4142">
        <f t="shared" si="722"/>
        <v>0</v>
      </c>
      <c r="M4142">
        <f t="shared" si="726"/>
        <v>0</v>
      </c>
      <c r="N4142">
        <f t="shared" si="727"/>
        <v>0</v>
      </c>
      <c r="O4142">
        <f t="shared" si="728"/>
        <v>0</v>
      </c>
      <c r="P4142">
        <f t="shared" si="729"/>
        <v>0</v>
      </c>
      <c r="Q4142">
        <f t="shared" si="723"/>
        <v>0</v>
      </c>
      <c r="R4142">
        <f t="shared" si="724"/>
        <v>0</v>
      </c>
      <c r="Z4142">
        <f t="shared" si="725"/>
        <v>95</v>
      </c>
    </row>
    <row r="4143" spans="1:26" x14ac:dyDescent="0.35">
      <c r="A4143" t="s">
        <v>4165</v>
      </c>
      <c r="B4143">
        <v>-27.475052000000002</v>
      </c>
      <c r="C4143">
        <v>153.183751</v>
      </c>
      <c r="D4143">
        <v>8</v>
      </c>
      <c r="E4143">
        <v>96</v>
      </c>
      <c r="F4143">
        <v>7.25</v>
      </c>
      <c r="H4143">
        <v>5</v>
      </c>
      <c r="I4143">
        <f t="shared" si="720"/>
        <v>0</v>
      </c>
      <c r="J4143">
        <f t="shared" si="730"/>
        <v>0</v>
      </c>
      <c r="K4143">
        <f t="shared" si="721"/>
        <v>0</v>
      </c>
      <c r="L4143">
        <f t="shared" si="722"/>
        <v>0</v>
      </c>
      <c r="M4143">
        <f t="shared" si="726"/>
        <v>0</v>
      </c>
      <c r="N4143">
        <f t="shared" si="727"/>
        <v>0</v>
      </c>
      <c r="O4143">
        <f t="shared" si="728"/>
        <v>0</v>
      </c>
      <c r="P4143">
        <f t="shared" si="729"/>
        <v>0</v>
      </c>
      <c r="Q4143">
        <f t="shared" si="723"/>
        <v>0</v>
      </c>
      <c r="R4143">
        <f t="shared" si="724"/>
        <v>0</v>
      </c>
      <c r="Z4143">
        <f t="shared" si="725"/>
        <v>95</v>
      </c>
    </row>
    <row r="4144" spans="1:26" x14ac:dyDescent="0.35">
      <c r="A4144" t="s">
        <v>4166</v>
      </c>
      <c r="B4144">
        <v>-27.475076999999999</v>
      </c>
      <c r="C4144">
        <v>153.18375700000001</v>
      </c>
      <c r="D4144">
        <v>8</v>
      </c>
      <c r="E4144">
        <v>96</v>
      </c>
      <c r="F4144">
        <v>7.25</v>
      </c>
      <c r="H4144">
        <v>5</v>
      </c>
      <c r="I4144">
        <f t="shared" si="720"/>
        <v>0</v>
      </c>
      <c r="J4144">
        <f t="shared" si="730"/>
        <v>0</v>
      </c>
      <c r="K4144">
        <f t="shared" si="721"/>
        <v>0</v>
      </c>
      <c r="L4144">
        <f t="shared" si="722"/>
        <v>0</v>
      </c>
      <c r="M4144">
        <f t="shared" si="726"/>
        <v>0</v>
      </c>
      <c r="N4144">
        <f t="shared" si="727"/>
        <v>0</v>
      </c>
      <c r="O4144">
        <f t="shared" si="728"/>
        <v>0</v>
      </c>
      <c r="P4144">
        <f t="shared" si="729"/>
        <v>0</v>
      </c>
      <c r="Q4144">
        <f t="shared" si="723"/>
        <v>0</v>
      </c>
      <c r="R4144">
        <f t="shared" si="724"/>
        <v>0</v>
      </c>
      <c r="Z4144">
        <f t="shared" si="725"/>
        <v>95</v>
      </c>
    </row>
    <row r="4145" spans="1:26" x14ac:dyDescent="0.35">
      <c r="A4145" t="s">
        <v>4167</v>
      </c>
      <c r="B4145">
        <v>-27.475107999999999</v>
      </c>
      <c r="C4145">
        <v>153.183763</v>
      </c>
      <c r="D4145">
        <v>8</v>
      </c>
      <c r="E4145">
        <v>96</v>
      </c>
      <c r="F4145">
        <v>7.23</v>
      </c>
      <c r="H4145">
        <v>5</v>
      </c>
      <c r="I4145">
        <f t="shared" si="720"/>
        <v>0</v>
      </c>
      <c r="J4145">
        <f t="shared" si="730"/>
        <v>0</v>
      </c>
      <c r="K4145">
        <f t="shared" si="721"/>
        <v>0</v>
      </c>
      <c r="L4145">
        <f t="shared" si="722"/>
        <v>0</v>
      </c>
      <c r="M4145">
        <f t="shared" si="726"/>
        <v>0</v>
      </c>
      <c r="N4145">
        <f t="shared" si="727"/>
        <v>0</v>
      </c>
      <c r="O4145">
        <f t="shared" si="728"/>
        <v>0</v>
      </c>
      <c r="P4145">
        <f t="shared" si="729"/>
        <v>0</v>
      </c>
      <c r="Q4145">
        <f t="shared" si="723"/>
        <v>0</v>
      </c>
      <c r="R4145">
        <f t="shared" si="724"/>
        <v>0</v>
      </c>
      <c r="Z4145">
        <f t="shared" si="725"/>
        <v>95</v>
      </c>
    </row>
    <row r="4146" spans="1:26" x14ac:dyDescent="0.35">
      <c r="A4146" t="s">
        <v>4168</v>
      </c>
      <c r="B4146">
        <v>-27.475155999999998</v>
      </c>
      <c r="C4146">
        <v>153.18377899999999</v>
      </c>
      <c r="D4146">
        <v>8</v>
      </c>
      <c r="E4146">
        <v>96</v>
      </c>
      <c r="F4146">
        <v>7.23</v>
      </c>
      <c r="H4146">
        <v>5</v>
      </c>
      <c r="I4146">
        <f t="shared" si="720"/>
        <v>0</v>
      </c>
      <c r="J4146">
        <f t="shared" si="730"/>
        <v>0</v>
      </c>
      <c r="K4146">
        <f t="shared" si="721"/>
        <v>0</v>
      </c>
      <c r="L4146">
        <f t="shared" si="722"/>
        <v>0</v>
      </c>
      <c r="M4146">
        <f t="shared" si="726"/>
        <v>0</v>
      </c>
      <c r="N4146">
        <f t="shared" si="727"/>
        <v>0</v>
      </c>
      <c r="O4146">
        <f t="shared" si="728"/>
        <v>0</v>
      </c>
      <c r="P4146">
        <f t="shared" si="729"/>
        <v>0</v>
      </c>
      <c r="Q4146">
        <f t="shared" si="723"/>
        <v>0</v>
      </c>
      <c r="R4146">
        <f t="shared" si="724"/>
        <v>0</v>
      </c>
      <c r="Z4146">
        <f t="shared" si="725"/>
        <v>95</v>
      </c>
    </row>
    <row r="4147" spans="1:26" x14ac:dyDescent="0.35">
      <c r="A4147" t="s">
        <v>4169</v>
      </c>
      <c r="B4147">
        <v>-27.475155999999998</v>
      </c>
      <c r="C4147">
        <v>153.18377899999999</v>
      </c>
      <c r="D4147">
        <v>8</v>
      </c>
      <c r="E4147">
        <v>96</v>
      </c>
      <c r="F4147">
        <v>7.23</v>
      </c>
      <c r="H4147">
        <v>5</v>
      </c>
      <c r="I4147">
        <f t="shared" si="720"/>
        <v>0</v>
      </c>
      <c r="J4147">
        <f t="shared" si="730"/>
        <v>0</v>
      </c>
      <c r="K4147">
        <f t="shared" si="721"/>
        <v>0</v>
      </c>
      <c r="L4147">
        <f t="shared" si="722"/>
        <v>0</v>
      </c>
      <c r="M4147">
        <f t="shared" si="726"/>
        <v>0</v>
      </c>
      <c r="N4147">
        <f t="shared" si="727"/>
        <v>0</v>
      </c>
      <c r="O4147">
        <f t="shared" si="728"/>
        <v>0</v>
      </c>
      <c r="P4147">
        <f t="shared" si="729"/>
        <v>0</v>
      </c>
      <c r="Q4147">
        <f t="shared" si="723"/>
        <v>0</v>
      </c>
      <c r="R4147">
        <f t="shared" si="724"/>
        <v>0</v>
      </c>
      <c r="Z4147">
        <f t="shared" si="725"/>
        <v>95</v>
      </c>
    </row>
    <row r="4148" spans="1:26" x14ac:dyDescent="0.35">
      <c r="A4148" t="s">
        <v>4170</v>
      </c>
      <c r="B4148">
        <v>-27.475192</v>
      </c>
      <c r="C4148">
        <v>153.183809</v>
      </c>
      <c r="D4148">
        <v>8</v>
      </c>
      <c r="E4148">
        <v>96</v>
      </c>
      <c r="F4148">
        <v>7.21</v>
      </c>
      <c r="H4148">
        <v>5</v>
      </c>
      <c r="I4148">
        <f t="shared" si="720"/>
        <v>3</v>
      </c>
      <c r="J4148" t="str">
        <f t="shared" si="730"/>
        <v>Heart rate is 96</v>
      </c>
      <c r="K4148">
        <f t="shared" si="721"/>
        <v>1</v>
      </c>
      <c r="L4148">
        <f t="shared" si="722"/>
        <v>0</v>
      </c>
      <c r="M4148">
        <f t="shared" si="726"/>
        <v>0</v>
      </c>
      <c r="N4148">
        <f t="shared" si="727"/>
        <v>0</v>
      </c>
      <c r="O4148">
        <f t="shared" si="728"/>
        <v>0</v>
      </c>
      <c r="P4148">
        <f t="shared" si="729"/>
        <v>0</v>
      </c>
      <c r="Q4148">
        <f t="shared" si="723"/>
        <v>0</v>
      </c>
      <c r="R4148">
        <f t="shared" si="724"/>
        <v>0</v>
      </c>
      <c r="Z4148">
        <f t="shared" si="725"/>
        <v>95</v>
      </c>
    </row>
    <row r="4149" spans="1:26" x14ac:dyDescent="0.35">
      <c r="A4149" t="s">
        <v>4171</v>
      </c>
      <c r="B4149">
        <v>-27.475227</v>
      </c>
      <c r="C4149">
        <v>153.18385000000001</v>
      </c>
      <c r="D4149">
        <v>8</v>
      </c>
      <c r="E4149">
        <v>95</v>
      </c>
      <c r="F4149">
        <v>7.21</v>
      </c>
      <c r="H4149">
        <v>5</v>
      </c>
      <c r="I4149">
        <f t="shared" si="720"/>
        <v>0</v>
      </c>
      <c r="J4149">
        <f t="shared" si="730"/>
        <v>0</v>
      </c>
      <c r="K4149">
        <f t="shared" si="721"/>
        <v>0</v>
      </c>
      <c r="L4149">
        <f t="shared" si="722"/>
        <v>0</v>
      </c>
      <c r="M4149">
        <f t="shared" si="726"/>
        <v>0</v>
      </c>
      <c r="N4149">
        <f t="shared" si="727"/>
        <v>0</v>
      </c>
      <c r="O4149">
        <f t="shared" si="728"/>
        <v>0</v>
      </c>
      <c r="P4149">
        <f t="shared" si="729"/>
        <v>0</v>
      </c>
      <c r="Q4149">
        <f t="shared" si="723"/>
        <v>0</v>
      </c>
      <c r="R4149">
        <f t="shared" si="724"/>
        <v>0</v>
      </c>
      <c r="Z4149">
        <f t="shared" si="725"/>
        <v>96</v>
      </c>
    </row>
    <row r="4150" spans="1:26" x14ac:dyDescent="0.35">
      <c r="A4150" t="s">
        <v>4172</v>
      </c>
      <c r="B4150">
        <v>-27.475259000000001</v>
      </c>
      <c r="C4150">
        <v>153.18388999999999</v>
      </c>
      <c r="D4150">
        <v>8</v>
      </c>
      <c r="E4150">
        <v>95</v>
      </c>
      <c r="F4150">
        <v>7.26</v>
      </c>
      <c r="H4150">
        <v>5</v>
      </c>
      <c r="I4150">
        <f t="shared" si="720"/>
        <v>0</v>
      </c>
      <c r="J4150">
        <f t="shared" si="730"/>
        <v>0</v>
      </c>
      <c r="K4150">
        <f t="shared" si="721"/>
        <v>0</v>
      </c>
      <c r="L4150">
        <f t="shared" si="722"/>
        <v>0</v>
      </c>
      <c r="M4150">
        <f t="shared" si="726"/>
        <v>0</v>
      </c>
      <c r="N4150">
        <f t="shared" si="727"/>
        <v>0</v>
      </c>
      <c r="O4150">
        <f t="shared" si="728"/>
        <v>0</v>
      </c>
      <c r="P4150">
        <f t="shared" si="729"/>
        <v>0</v>
      </c>
      <c r="Q4150">
        <f t="shared" si="723"/>
        <v>0</v>
      </c>
      <c r="R4150">
        <f t="shared" si="724"/>
        <v>0</v>
      </c>
      <c r="Z4150">
        <f t="shared" si="725"/>
        <v>96</v>
      </c>
    </row>
    <row r="4151" spans="1:26" x14ac:dyDescent="0.35">
      <c r="A4151" t="s">
        <v>4173</v>
      </c>
      <c r="B4151">
        <v>-27.475294000000002</v>
      </c>
      <c r="C4151">
        <v>153.18391800000001</v>
      </c>
      <c r="D4151">
        <v>8</v>
      </c>
      <c r="E4151">
        <v>95</v>
      </c>
      <c r="F4151">
        <v>7.26</v>
      </c>
      <c r="H4151">
        <v>5</v>
      </c>
      <c r="I4151">
        <f t="shared" si="720"/>
        <v>0</v>
      </c>
      <c r="J4151">
        <f t="shared" si="730"/>
        <v>0</v>
      </c>
      <c r="K4151">
        <f t="shared" si="721"/>
        <v>0</v>
      </c>
      <c r="L4151">
        <f t="shared" si="722"/>
        <v>0</v>
      </c>
      <c r="M4151">
        <f t="shared" si="726"/>
        <v>0</v>
      </c>
      <c r="N4151">
        <f t="shared" si="727"/>
        <v>0</v>
      </c>
      <c r="O4151">
        <f t="shared" si="728"/>
        <v>0</v>
      </c>
      <c r="P4151">
        <f t="shared" si="729"/>
        <v>0</v>
      </c>
      <c r="Q4151">
        <f t="shared" si="723"/>
        <v>0</v>
      </c>
      <c r="R4151">
        <f t="shared" si="724"/>
        <v>0</v>
      </c>
      <c r="Z4151">
        <f t="shared" si="725"/>
        <v>96</v>
      </c>
    </row>
    <row r="4152" spans="1:26" x14ac:dyDescent="0.35">
      <c r="A4152" t="s">
        <v>4174</v>
      </c>
      <c r="B4152">
        <v>-27.475331000000001</v>
      </c>
      <c r="C4152">
        <v>153.18393499999999</v>
      </c>
      <c r="D4152">
        <v>8</v>
      </c>
      <c r="E4152">
        <v>95</v>
      </c>
      <c r="F4152">
        <v>7.26</v>
      </c>
      <c r="H4152">
        <v>5</v>
      </c>
      <c r="I4152">
        <f t="shared" si="720"/>
        <v>0</v>
      </c>
      <c r="J4152">
        <f t="shared" si="730"/>
        <v>0</v>
      </c>
      <c r="K4152">
        <f t="shared" si="721"/>
        <v>0</v>
      </c>
      <c r="L4152">
        <f t="shared" si="722"/>
        <v>0</v>
      </c>
      <c r="M4152">
        <f t="shared" si="726"/>
        <v>0</v>
      </c>
      <c r="N4152">
        <f t="shared" si="727"/>
        <v>0</v>
      </c>
      <c r="O4152">
        <f t="shared" si="728"/>
        <v>0</v>
      </c>
      <c r="P4152">
        <f t="shared" si="729"/>
        <v>0</v>
      </c>
      <c r="Q4152">
        <f t="shared" si="723"/>
        <v>0</v>
      </c>
      <c r="R4152">
        <f t="shared" si="724"/>
        <v>0</v>
      </c>
      <c r="Z4152">
        <f t="shared" si="725"/>
        <v>96</v>
      </c>
    </row>
    <row r="4153" spans="1:26" x14ac:dyDescent="0.35">
      <c r="A4153" t="s">
        <v>4175</v>
      </c>
      <c r="B4153">
        <v>-27.475370999999999</v>
      </c>
      <c r="C4153">
        <v>153.18395000000001</v>
      </c>
      <c r="D4153">
        <v>8</v>
      </c>
      <c r="E4153">
        <v>95</v>
      </c>
      <c r="F4153">
        <v>7.39</v>
      </c>
      <c r="H4153">
        <v>5</v>
      </c>
      <c r="I4153">
        <f t="shared" si="720"/>
        <v>0</v>
      </c>
      <c r="J4153">
        <f t="shared" si="730"/>
        <v>0</v>
      </c>
      <c r="K4153">
        <f t="shared" si="721"/>
        <v>0</v>
      </c>
      <c r="L4153">
        <f t="shared" si="722"/>
        <v>0</v>
      </c>
      <c r="M4153">
        <f t="shared" si="726"/>
        <v>0</v>
      </c>
      <c r="N4153">
        <f t="shared" si="727"/>
        <v>0</v>
      </c>
      <c r="O4153">
        <f t="shared" si="728"/>
        <v>0</v>
      </c>
      <c r="P4153">
        <f t="shared" si="729"/>
        <v>0</v>
      </c>
      <c r="Q4153">
        <f t="shared" si="723"/>
        <v>0</v>
      </c>
      <c r="R4153">
        <f t="shared" si="724"/>
        <v>0</v>
      </c>
      <c r="Z4153">
        <f t="shared" si="725"/>
        <v>96</v>
      </c>
    </row>
    <row r="4154" spans="1:26" x14ac:dyDescent="0.35">
      <c r="A4154" t="s">
        <v>4176</v>
      </c>
      <c r="B4154">
        <v>-27.475411999999999</v>
      </c>
      <c r="C4154">
        <v>153.18396999999999</v>
      </c>
      <c r="D4154">
        <v>8</v>
      </c>
      <c r="E4154">
        <v>95</v>
      </c>
      <c r="F4154">
        <v>7.39</v>
      </c>
      <c r="H4154">
        <v>5</v>
      </c>
      <c r="I4154">
        <f t="shared" si="720"/>
        <v>0</v>
      </c>
      <c r="J4154">
        <f t="shared" si="730"/>
        <v>0</v>
      </c>
      <c r="K4154">
        <f t="shared" si="721"/>
        <v>0</v>
      </c>
      <c r="L4154">
        <f t="shared" si="722"/>
        <v>0</v>
      </c>
      <c r="M4154">
        <f t="shared" si="726"/>
        <v>0</v>
      </c>
      <c r="N4154">
        <f t="shared" si="727"/>
        <v>0</v>
      </c>
      <c r="O4154">
        <f t="shared" si="728"/>
        <v>0</v>
      </c>
      <c r="P4154">
        <f t="shared" si="729"/>
        <v>0</v>
      </c>
      <c r="Q4154">
        <f t="shared" si="723"/>
        <v>0</v>
      </c>
      <c r="R4154">
        <f t="shared" si="724"/>
        <v>0</v>
      </c>
      <c r="Z4154">
        <f t="shared" si="725"/>
        <v>96</v>
      </c>
    </row>
    <row r="4155" spans="1:26" x14ac:dyDescent="0.35">
      <c r="A4155" t="s">
        <v>4177</v>
      </c>
      <c r="B4155">
        <v>-27.475445000000001</v>
      </c>
      <c r="C4155">
        <v>153.18399299999999</v>
      </c>
      <c r="D4155">
        <v>8</v>
      </c>
      <c r="E4155">
        <v>93</v>
      </c>
      <c r="F4155">
        <v>7.52</v>
      </c>
      <c r="H4155">
        <v>5</v>
      </c>
      <c r="I4155">
        <f t="shared" si="720"/>
        <v>0</v>
      </c>
      <c r="J4155">
        <f t="shared" si="730"/>
        <v>0</v>
      </c>
      <c r="K4155">
        <f t="shared" si="721"/>
        <v>0</v>
      </c>
      <c r="L4155">
        <f t="shared" si="722"/>
        <v>0</v>
      </c>
      <c r="M4155">
        <f t="shared" si="726"/>
        <v>0</v>
      </c>
      <c r="N4155">
        <f t="shared" si="727"/>
        <v>0</v>
      </c>
      <c r="O4155">
        <f t="shared" si="728"/>
        <v>0</v>
      </c>
      <c r="P4155">
        <f t="shared" si="729"/>
        <v>0</v>
      </c>
      <c r="Q4155">
        <f t="shared" si="723"/>
        <v>0</v>
      </c>
      <c r="R4155">
        <f t="shared" si="724"/>
        <v>0</v>
      </c>
      <c r="Z4155">
        <f t="shared" si="725"/>
        <v>95</v>
      </c>
    </row>
    <row r="4156" spans="1:26" x14ac:dyDescent="0.35">
      <c r="A4156" t="s">
        <v>4178</v>
      </c>
      <c r="B4156">
        <v>-27.475470000000001</v>
      </c>
      <c r="C4156">
        <v>153.18401</v>
      </c>
      <c r="D4156">
        <v>8</v>
      </c>
      <c r="E4156">
        <v>93</v>
      </c>
      <c r="F4156">
        <v>7.52</v>
      </c>
      <c r="H4156">
        <v>5</v>
      </c>
      <c r="I4156">
        <f t="shared" si="720"/>
        <v>0</v>
      </c>
      <c r="J4156">
        <f t="shared" si="730"/>
        <v>0</v>
      </c>
      <c r="K4156">
        <f t="shared" si="721"/>
        <v>0</v>
      </c>
      <c r="L4156">
        <f t="shared" si="722"/>
        <v>0</v>
      </c>
      <c r="M4156">
        <f t="shared" si="726"/>
        <v>0</v>
      </c>
      <c r="N4156">
        <f t="shared" si="727"/>
        <v>0</v>
      </c>
      <c r="O4156">
        <f t="shared" si="728"/>
        <v>0</v>
      </c>
      <c r="P4156">
        <f t="shared" si="729"/>
        <v>0</v>
      </c>
      <c r="Q4156">
        <f t="shared" si="723"/>
        <v>0</v>
      </c>
      <c r="R4156">
        <f t="shared" si="724"/>
        <v>0</v>
      </c>
      <c r="Z4156">
        <f t="shared" si="725"/>
        <v>95</v>
      </c>
    </row>
    <row r="4157" spans="1:26" x14ac:dyDescent="0.35">
      <c r="A4157" t="s">
        <v>4179</v>
      </c>
      <c r="B4157">
        <v>-27.475487999999999</v>
      </c>
      <c r="C4157">
        <v>153.18400700000001</v>
      </c>
      <c r="D4157">
        <v>8</v>
      </c>
      <c r="E4157">
        <v>93</v>
      </c>
      <c r="F4157">
        <v>7.52</v>
      </c>
      <c r="H4157">
        <v>5</v>
      </c>
      <c r="I4157">
        <f t="shared" si="720"/>
        <v>0</v>
      </c>
      <c r="J4157">
        <f t="shared" si="730"/>
        <v>0</v>
      </c>
      <c r="K4157">
        <f t="shared" si="721"/>
        <v>0</v>
      </c>
      <c r="L4157">
        <f t="shared" si="722"/>
        <v>0</v>
      </c>
      <c r="M4157">
        <f t="shared" si="726"/>
        <v>0</v>
      </c>
      <c r="N4157">
        <f t="shared" si="727"/>
        <v>0</v>
      </c>
      <c r="O4157">
        <f t="shared" si="728"/>
        <v>0</v>
      </c>
      <c r="P4157">
        <f t="shared" si="729"/>
        <v>0</v>
      </c>
      <c r="Q4157">
        <f t="shared" si="723"/>
        <v>0</v>
      </c>
      <c r="R4157">
        <f t="shared" si="724"/>
        <v>0</v>
      </c>
      <c r="Z4157">
        <f t="shared" si="725"/>
        <v>95</v>
      </c>
    </row>
    <row r="4158" spans="1:26" x14ac:dyDescent="0.35">
      <c r="A4158" t="s">
        <v>4180</v>
      </c>
      <c r="B4158">
        <v>-27.475498999999999</v>
      </c>
      <c r="C4158">
        <v>153.18392700000001</v>
      </c>
      <c r="D4158">
        <v>8</v>
      </c>
      <c r="E4158">
        <v>93</v>
      </c>
      <c r="F4158">
        <v>7.64</v>
      </c>
      <c r="H4158">
        <v>5</v>
      </c>
      <c r="I4158">
        <f t="shared" si="720"/>
        <v>0</v>
      </c>
      <c r="J4158">
        <f t="shared" si="730"/>
        <v>0</v>
      </c>
      <c r="K4158">
        <f t="shared" si="721"/>
        <v>0</v>
      </c>
      <c r="L4158">
        <f t="shared" si="722"/>
        <v>0</v>
      </c>
      <c r="M4158">
        <f t="shared" si="726"/>
        <v>0</v>
      </c>
      <c r="N4158">
        <f t="shared" si="727"/>
        <v>0</v>
      </c>
      <c r="O4158">
        <f t="shared" si="728"/>
        <v>0</v>
      </c>
      <c r="P4158">
        <f t="shared" si="729"/>
        <v>0</v>
      </c>
      <c r="Q4158">
        <f t="shared" si="723"/>
        <v>0</v>
      </c>
      <c r="R4158">
        <f t="shared" si="724"/>
        <v>0</v>
      </c>
      <c r="Z4158">
        <f t="shared" si="725"/>
        <v>95</v>
      </c>
    </row>
    <row r="4159" spans="1:26" x14ac:dyDescent="0.35">
      <c r="A4159" t="s">
        <v>4181</v>
      </c>
      <c r="B4159">
        <v>-27.475504000000001</v>
      </c>
      <c r="C4159">
        <v>153.183795</v>
      </c>
      <c r="D4159">
        <v>8</v>
      </c>
      <c r="E4159">
        <v>93</v>
      </c>
      <c r="F4159">
        <v>7.64</v>
      </c>
      <c r="H4159">
        <v>5</v>
      </c>
      <c r="I4159">
        <f t="shared" si="720"/>
        <v>4</v>
      </c>
      <c r="J4159" t="str">
        <f t="shared" si="730"/>
        <v>Heart rate is 93</v>
      </c>
      <c r="K4159">
        <f t="shared" si="721"/>
        <v>0</v>
      </c>
      <c r="L4159">
        <f t="shared" si="722"/>
        <v>1</v>
      </c>
      <c r="M4159">
        <f t="shared" si="726"/>
        <v>0</v>
      </c>
      <c r="N4159">
        <f t="shared" si="727"/>
        <v>0</v>
      </c>
      <c r="O4159">
        <f t="shared" si="728"/>
        <v>0</v>
      </c>
      <c r="P4159">
        <f t="shared" si="729"/>
        <v>0</v>
      </c>
      <c r="Q4159">
        <f t="shared" si="723"/>
        <v>0</v>
      </c>
      <c r="R4159">
        <f t="shared" si="724"/>
        <v>0</v>
      </c>
      <c r="Z4159">
        <f t="shared" si="725"/>
        <v>95</v>
      </c>
    </row>
    <row r="4160" spans="1:26" x14ac:dyDescent="0.35">
      <c r="A4160" t="s">
        <v>4182</v>
      </c>
      <c r="B4160">
        <v>-27.475508000000001</v>
      </c>
      <c r="C4160">
        <v>153.18365600000001</v>
      </c>
      <c r="D4160">
        <v>8</v>
      </c>
      <c r="E4160">
        <v>94</v>
      </c>
      <c r="F4160">
        <v>9.08</v>
      </c>
      <c r="H4160">
        <v>5</v>
      </c>
      <c r="I4160">
        <f t="shared" si="720"/>
        <v>0</v>
      </c>
      <c r="J4160">
        <f t="shared" si="730"/>
        <v>0</v>
      </c>
      <c r="K4160">
        <f t="shared" si="721"/>
        <v>0</v>
      </c>
      <c r="L4160">
        <f t="shared" si="722"/>
        <v>0</v>
      </c>
      <c r="M4160">
        <f t="shared" si="726"/>
        <v>0</v>
      </c>
      <c r="N4160">
        <f t="shared" si="727"/>
        <v>0</v>
      </c>
      <c r="O4160">
        <f t="shared" si="728"/>
        <v>0</v>
      </c>
      <c r="P4160">
        <f t="shared" si="729"/>
        <v>0</v>
      </c>
      <c r="Q4160">
        <f t="shared" si="723"/>
        <v>0</v>
      </c>
      <c r="R4160">
        <f t="shared" si="724"/>
        <v>0</v>
      </c>
      <c r="Z4160">
        <f t="shared" si="725"/>
        <v>93</v>
      </c>
    </row>
    <row r="4161" spans="1:26" x14ac:dyDescent="0.35">
      <c r="A4161" t="s">
        <v>4183</v>
      </c>
      <c r="B4161">
        <v>-27.475515000000001</v>
      </c>
      <c r="C4161">
        <v>153.183526</v>
      </c>
      <c r="D4161">
        <v>8</v>
      </c>
      <c r="E4161">
        <v>94</v>
      </c>
      <c r="F4161">
        <v>9.08</v>
      </c>
      <c r="H4161">
        <v>5</v>
      </c>
      <c r="I4161">
        <f t="shared" si="720"/>
        <v>0</v>
      </c>
      <c r="J4161">
        <f t="shared" si="730"/>
        <v>0</v>
      </c>
      <c r="K4161">
        <f t="shared" si="721"/>
        <v>0</v>
      </c>
      <c r="L4161">
        <f t="shared" si="722"/>
        <v>0</v>
      </c>
      <c r="M4161">
        <f t="shared" si="726"/>
        <v>0</v>
      </c>
      <c r="N4161">
        <f t="shared" si="727"/>
        <v>0</v>
      </c>
      <c r="O4161">
        <f t="shared" si="728"/>
        <v>0</v>
      </c>
      <c r="P4161">
        <f t="shared" si="729"/>
        <v>0</v>
      </c>
      <c r="Q4161">
        <f t="shared" si="723"/>
        <v>0</v>
      </c>
      <c r="R4161">
        <f t="shared" si="724"/>
        <v>0</v>
      </c>
      <c r="Z4161">
        <f t="shared" si="725"/>
        <v>93</v>
      </c>
    </row>
    <row r="4162" spans="1:26" x14ac:dyDescent="0.35">
      <c r="A4162" t="s">
        <v>4184</v>
      </c>
      <c r="B4162">
        <v>-27.475531</v>
      </c>
      <c r="C4162">
        <v>153.18340900000001</v>
      </c>
      <c r="D4162">
        <v>8</v>
      </c>
      <c r="E4162">
        <v>94</v>
      </c>
      <c r="F4162">
        <v>9.08</v>
      </c>
      <c r="H4162">
        <v>5</v>
      </c>
      <c r="I4162">
        <f t="shared" ref="I4162:I4225" si="731">IF($Q4162,1,IF($R4162,2,IF($K4162,3,IF($L4162,4,IF($M4162,5,IF($N4162,6,IF($O4162,7,IF($P4162,8,0))))))))</f>
        <v>0</v>
      </c>
      <c r="J4162">
        <f t="shared" si="730"/>
        <v>0</v>
      </c>
      <c r="K4162">
        <f t="shared" ref="K4162:K4225" si="732">IF(AND(NOT(ISBLANK(E4162)),AND(E4162&gt;Z4162,E4162&gt;E4163)),1,0)</f>
        <v>0</v>
      </c>
      <c r="L4162">
        <f t="shared" ref="L4162:L4225" si="733">IF(AND(NOT(ISBLANK(E4162)),AND(E4162&lt;Z4162,E4162&lt;E4163)),1,0)</f>
        <v>0</v>
      </c>
      <c r="M4162">
        <f t="shared" si="726"/>
        <v>0</v>
      </c>
      <c r="N4162">
        <f t="shared" si="727"/>
        <v>0</v>
      </c>
      <c r="O4162">
        <f t="shared" si="728"/>
        <v>0</v>
      </c>
      <c r="P4162">
        <f t="shared" si="729"/>
        <v>0</v>
      </c>
      <c r="Q4162">
        <f t="shared" ref="Q4162:Q4225" si="734">IF(H4162&lt;&gt;H4161,1,0)</f>
        <v>0</v>
      </c>
      <c r="R4162">
        <f t="shared" ref="R4162:R4225" si="735">IF(H4162&lt;&gt;H4163,1,0)</f>
        <v>0</v>
      </c>
      <c r="Z4162">
        <f t="shared" si="725"/>
        <v>93</v>
      </c>
    </row>
    <row r="4163" spans="1:26" x14ac:dyDescent="0.35">
      <c r="A4163" t="s">
        <v>4185</v>
      </c>
      <c r="B4163">
        <v>-27.475553000000001</v>
      </c>
      <c r="C4163">
        <v>153.183322</v>
      </c>
      <c r="D4163">
        <v>8</v>
      </c>
      <c r="E4163">
        <v>95</v>
      </c>
      <c r="F4163">
        <v>9.15</v>
      </c>
      <c r="H4163">
        <v>5</v>
      </c>
      <c r="I4163">
        <f t="shared" si="731"/>
        <v>7</v>
      </c>
      <c r="J4163" t="str">
        <f t="shared" si="730"/>
        <v>Max Speed: 9.15</v>
      </c>
      <c r="K4163">
        <f t="shared" si="732"/>
        <v>0</v>
      </c>
      <c r="L4163">
        <f t="shared" si="733"/>
        <v>0</v>
      </c>
      <c r="M4163">
        <f t="shared" si="726"/>
        <v>0</v>
      </c>
      <c r="N4163">
        <f t="shared" si="727"/>
        <v>0</v>
      </c>
      <c r="O4163">
        <f t="shared" si="728"/>
        <v>1</v>
      </c>
      <c r="P4163">
        <f t="shared" si="729"/>
        <v>0</v>
      </c>
      <c r="Q4163">
        <f t="shared" si="734"/>
        <v>0</v>
      </c>
      <c r="R4163">
        <f t="shared" si="735"/>
        <v>0</v>
      </c>
      <c r="Z4163">
        <f t="shared" ref="Z4163:Z4226" si="736">IF(E4163&lt;&gt;E4162,E4162,Z4162)</f>
        <v>94</v>
      </c>
    </row>
    <row r="4164" spans="1:26" x14ac:dyDescent="0.35">
      <c r="A4164" t="s">
        <v>4186</v>
      </c>
      <c r="B4164">
        <v>-27.475577999999999</v>
      </c>
      <c r="C4164">
        <v>153.18326099999999</v>
      </c>
      <c r="D4164">
        <v>8</v>
      </c>
      <c r="E4164">
        <v>95</v>
      </c>
      <c r="F4164">
        <v>9.15</v>
      </c>
      <c r="H4164">
        <v>5</v>
      </c>
      <c r="I4164">
        <f t="shared" si="731"/>
        <v>3</v>
      </c>
      <c r="J4164" t="str">
        <f t="shared" si="730"/>
        <v>Heart rate is 95</v>
      </c>
      <c r="K4164">
        <f t="shared" si="732"/>
        <v>1</v>
      </c>
      <c r="L4164">
        <f t="shared" si="733"/>
        <v>0</v>
      </c>
      <c r="M4164">
        <f t="shared" si="726"/>
        <v>0</v>
      </c>
      <c r="N4164">
        <f t="shared" si="727"/>
        <v>0</v>
      </c>
      <c r="O4164">
        <f t="shared" si="728"/>
        <v>1</v>
      </c>
      <c r="P4164">
        <f t="shared" si="729"/>
        <v>0</v>
      </c>
      <c r="Q4164">
        <f t="shared" si="734"/>
        <v>0</v>
      </c>
      <c r="R4164">
        <f t="shared" si="735"/>
        <v>0</v>
      </c>
      <c r="Z4164">
        <f t="shared" si="736"/>
        <v>94</v>
      </c>
    </row>
    <row r="4165" spans="1:26" x14ac:dyDescent="0.35">
      <c r="A4165" t="s">
        <v>4187</v>
      </c>
      <c r="B4165">
        <v>-27.475604000000001</v>
      </c>
      <c r="C4165">
        <v>153.18321599999999</v>
      </c>
      <c r="D4165">
        <v>8</v>
      </c>
      <c r="E4165">
        <v>94</v>
      </c>
      <c r="F4165">
        <v>9.06</v>
      </c>
      <c r="H4165">
        <v>5</v>
      </c>
      <c r="I4165">
        <f t="shared" si="731"/>
        <v>0</v>
      </c>
      <c r="J4165">
        <f t="shared" si="730"/>
        <v>0</v>
      </c>
      <c r="K4165">
        <f t="shared" si="732"/>
        <v>0</v>
      </c>
      <c r="L4165">
        <f t="shared" si="733"/>
        <v>0</v>
      </c>
      <c r="M4165">
        <f t="shared" si="726"/>
        <v>0</v>
      </c>
      <c r="N4165">
        <f t="shared" si="727"/>
        <v>0</v>
      </c>
      <c r="O4165">
        <f t="shared" si="728"/>
        <v>0</v>
      </c>
      <c r="P4165">
        <f t="shared" si="729"/>
        <v>0</v>
      </c>
      <c r="Q4165">
        <f t="shared" si="734"/>
        <v>0</v>
      </c>
      <c r="R4165">
        <f t="shared" si="735"/>
        <v>0</v>
      </c>
      <c r="Z4165">
        <f t="shared" si="736"/>
        <v>95</v>
      </c>
    </row>
    <row r="4166" spans="1:26" x14ac:dyDescent="0.35">
      <c r="A4166" t="s">
        <v>4188</v>
      </c>
      <c r="B4166">
        <v>-27.475625999999998</v>
      </c>
      <c r="C4166">
        <v>153.18316999999999</v>
      </c>
      <c r="D4166">
        <v>8</v>
      </c>
      <c r="E4166">
        <v>94</v>
      </c>
      <c r="F4166">
        <v>9.06</v>
      </c>
      <c r="H4166">
        <v>5</v>
      </c>
      <c r="I4166">
        <f t="shared" si="731"/>
        <v>0</v>
      </c>
      <c r="J4166">
        <f t="shared" si="730"/>
        <v>0</v>
      </c>
      <c r="K4166">
        <f t="shared" si="732"/>
        <v>0</v>
      </c>
      <c r="L4166">
        <f t="shared" si="733"/>
        <v>0</v>
      </c>
      <c r="M4166">
        <f t="shared" si="726"/>
        <v>0</v>
      </c>
      <c r="N4166">
        <f t="shared" si="727"/>
        <v>0</v>
      </c>
      <c r="O4166">
        <f t="shared" si="728"/>
        <v>0</v>
      </c>
      <c r="P4166">
        <f t="shared" si="729"/>
        <v>0</v>
      </c>
      <c r="Q4166">
        <f t="shared" si="734"/>
        <v>0</v>
      </c>
      <c r="R4166">
        <f t="shared" si="735"/>
        <v>0</v>
      </c>
      <c r="Z4166">
        <f t="shared" si="736"/>
        <v>95</v>
      </c>
    </row>
    <row r="4167" spans="1:26" x14ac:dyDescent="0.35">
      <c r="A4167" t="s">
        <v>4189</v>
      </c>
      <c r="B4167">
        <v>-27.475643999999999</v>
      </c>
      <c r="C4167">
        <v>153.18313000000001</v>
      </c>
      <c r="D4167">
        <v>8</v>
      </c>
      <c r="E4167">
        <v>94</v>
      </c>
      <c r="F4167">
        <v>9.06</v>
      </c>
      <c r="H4167">
        <v>5</v>
      </c>
      <c r="I4167">
        <f t="shared" si="731"/>
        <v>0</v>
      </c>
      <c r="J4167">
        <f t="shared" si="730"/>
        <v>0</v>
      </c>
      <c r="K4167">
        <f t="shared" si="732"/>
        <v>0</v>
      </c>
      <c r="L4167">
        <f t="shared" si="733"/>
        <v>0</v>
      </c>
      <c r="M4167">
        <f t="shared" si="726"/>
        <v>0</v>
      </c>
      <c r="N4167">
        <f t="shared" si="727"/>
        <v>0</v>
      </c>
      <c r="O4167">
        <f t="shared" si="728"/>
        <v>0</v>
      </c>
      <c r="P4167">
        <f t="shared" si="729"/>
        <v>0</v>
      </c>
      <c r="Q4167">
        <f t="shared" si="734"/>
        <v>0</v>
      </c>
      <c r="R4167">
        <f t="shared" si="735"/>
        <v>0</v>
      </c>
      <c r="Z4167">
        <f t="shared" si="736"/>
        <v>95</v>
      </c>
    </row>
    <row r="4168" spans="1:26" x14ac:dyDescent="0.35">
      <c r="A4168" t="s">
        <v>4190</v>
      </c>
      <c r="B4168">
        <v>-27.475663000000001</v>
      </c>
      <c r="C4168">
        <v>153.18309199999999</v>
      </c>
      <c r="D4168">
        <v>8</v>
      </c>
      <c r="E4168">
        <v>94</v>
      </c>
      <c r="F4168">
        <v>8.56</v>
      </c>
      <c r="H4168">
        <v>5</v>
      </c>
      <c r="I4168">
        <f t="shared" si="731"/>
        <v>4</v>
      </c>
      <c r="J4168" t="str">
        <f t="shared" si="730"/>
        <v>Heart rate is 94</v>
      </c>
      <c r="K4168">
        <f t="shared" si="732"/>
        <v>0</v>
      </c>
      <c r="L4168">
        <f t="shared" si="733"/>
        <v>1</v>
      </c>
      <c r="M4168">
        <f t="shared" si="726"/>
        <v>0</v>
      </c>
      <c r="N4168">
        <f t="shared" si="727"/>
        <v>0</v>
      </c>
      <c r="O4168">
        <f t="shared" si="728"/>
        <v>0</v>
      </c>
      <c r="P4168">
        <f t="shared" si="729"/>
        <v>0</v>
      </c>
      <c r="Q4168">
        <f t="shared" si="734"/>
        <v>0</v>
      </c>
      <c r="R4168">
        <f t="shared" si="735"/>
        <v>0</v>
      </c>
      <c r="Z4168">
        <f t="shared" si="736"/>
        <v>95</v>
      </c>
    </row>
    <row r="4169" spans="1:26" x14ac:dyDescent="0.35">
      <c r="A4169" t="s">
        <v>4191</v>
      </c>
      <c r="B4169">
        <v>-27.475679</v>
      </c>
      <c r="C4169">
        <v>153.18305899999999</v>
      </c>
      <c r="D4169">
        <v>8</v>
      </c>
      <c r="E4169">
        <v>95</v>
      </c>
      <c r="F4169">
        <v>8.56</v>
      </c>
      <c r="H4169">
        <v>5</v>
      </c>
      <c r="I4169">
        <f t="shared" si="731"/>
        <v>0</v>
      </c>
      <c r="J4169">
        <f t="shared" si="730"/>
        <v>0</v>
      </c>
      <c r="K4169">
        <f t="shared" si="732"/>
        <v>0</v>
      </c>
      <c r="L4169">
        <f t="shared" si="733"/>
        <v>0</v>
      </c>
      <c r="M4169">
        <f t="shared" ref="M4169:M4232" si="737">IF(AND(MAX(D$4041:D$5604)=D4169,NOT(ISBLANK(D4169))),1,0)</f>
        <v>0</v>
      </c>
      <c r="N4169">
        <f t="shared" ref="N4169:N4232" si="738">IF(AND(MAX(E$4041:E$5604)=E4169,NOT(ISBLANK(E4169))),1,0)</f>
        <v>0</v>
      </c>
      <c r="O4169">
        <f t="shared" ref="O4169:O4232" si="739">IF(AND(MAX(F$4041:F$5604)=F4169,NOT(ISBLANK(F4169))),1,0)</f>
        <v>0</v>
      </c>
      <c r="P4169">
        <f t="shared" ref="P4169:P4232" si="740">IF(AND(MAX(G$4041:G$5604)=G4169,NOT(ISBLANK(G4169))),1,0)</f>
        <v>0</v>
      </c>
      <c r="Q4169">
        <f t="shared" si="734"/>
        <v>0</v>
      </c>
      <c r="R4169">
        <f t="shared" si="735"/>
        <v>0</v>
      </c>
      <c r="Z4169">
        <f t="shared" si="736"/>
        <v>94</v>
      </c>
    </row>
    <row r="4170" spans="1:26" x14ac:dyDescent="0.35">
      <c r="A4170" t="s">
        <v>4192</v>
      </c>
      <c r="B4170">
        <v>-27.475697</v>
      </c>
      <c r="C4170">
        <v>153.18302700000001</v>
      </c>
      <c r="D4170">
        <v>8</v>
      </c>
      <c r="E4170">
        <v>95</v>
      </c>
      <c r="F4170">
        <v>7.28</v>
      </c>
      <c r="H4170">
        <v>5</v>
      </c>
      <c r="I4170">
        <f t="shared" si="731"/>
        <v>0</v>
      </c>
      <c r="J4170">
        <f t="shared" si="730"/>
        <v>0</v>
      </c>
      <c r="K4170">
        <f t="shared" si="732"/>
        <v>0</v>
      </c>
      <c r="L4170">
        <f t="shared" si="733"/>
        <v>0</v>
      </c>
      <c r="M4170">
        <f t="shared" si="737"/>
        <v>0</v>
      </c>
      <c r="N4170">
        <f t="shared" si="738"/>
        <v>0</v>
      </c>
      <c r="O4170">
        <f t="shared" si="739"/>
        <v>0</v>
      </c>
      <c r="P4170">
        <f t="shared" si="740"/>
        <v>0</v>
      </c>
      <c r="Q4170">
        <f t="shared" si="734"/>
        <v>0</v>
      </c>
      <c r="R4170">
        <f t="shared" si="735"/>
        <v>0</v>
      </c>
      <c r="Z4170">
        <f t="shared" si="736"/>
        <v>94</v>
      </c>
    </row>
    <row r="4171" spans="1:26" x14ac:dyDescent="0.35">
      <c r="A4171" t="s">
        <v>4193</v>
      </c>
      <c r="B4171">
        <v>-27.475719999999999</v>
      </c>
      <c r="C4171">
        <v>153.18299500000001</v>
      </c>
      <c r="D4171">
        <v>8</v>
      </c>
      <c r="E4171">
        <v>95</v>
      </c>
      <c r="F4171">
        <v>7.28</v>
      </c>
      <c r="H4171">
        <v>5</v>
      </c>
      <c r="I4171">
        <f t="shared" si="731"/>
        <v>3</v>
      </c>
      <c r="J4171" t="str">
        <f t="shared" si="730"/>
        <v>Heart rate is 95</v>
      </c>
      <c r="K4171">
        <f t="shared" si="732"/>
        <v>1</v>
      </c>
      <c r="L4171">
        <f t="shared" si="733"/>
        <v>0</v>
      </c>
      <c r="M4171">
        <f t="shared" si="737"/>
        <v>0</v>
      </c>
      <c r="N4171">
        <f t="shared" si="738"/>
        <v>0</v>
      </c>
      <c r="O4171">
        <f t="shared" si="739"/>
        <v>0</v>
      </c>
      <c r="P4171">
        <f t="shared" si="740"/>
        <v>0</v>
      </c>
      <c r="Q4171">
        <f t="shared" si="734"/>
        <v>0</v>
      </c>
      <c r="R4171">
        <f t="shared" si="735"/>
        <v>0</v>
      </c>
      <c r="Z4171">
        <f t="shared" si="736"/>
        <v>94</v>
      </c>
    </row>
    <row r="4172" spans="1:26" x14ac:dyDescent="0.35">
      <c r="A4172" t="s">
        <v>4194</v>
      </c>
      <c r="B4172">
        <v>-27.475747999999999</v>
      </c>
      <c r="C4172">
        <v>153.18297000000001</v>
      </c>
      <c r="D4172">
        <v>8</v>
      </c>
      <c r="E4172">
        <v>94</v>
      </c>
      <c r="F4172">
        <v>7.28</v>
      </c>
      <c r="H4172">
        <v>5</v>
      </c>
      <c r="I4172">
        <f t="shared" si="731"/>
        <v>0</v>
      </c>
      <c r="J4172">
        <f t="shared" si="730"/>
        <v>0</v>
      </c>
      <c r="K4172">
        <f t="shared" si="732"/>
        <v>0</v>
      </c>
      <c r="L4172">
        <f t="shared" si="733"/>
        <v>0</v>
      </c>
      <c r="M4172">
        <f t="shared" si="737"/>
        <v>0</v>
      </c>
      <c r="N4172">
        <f t="shared" si="738"/>
        <v>0</v>
      </c>
      <c r="O4172">
        <f t="shared" si="739"/>
        <v>0</v>
      </c>
      <c r="P4172">
        <f t="shared" si="740"/>
        <v>0</v>
      </c>
      <c r="Q4172">
        <f t="shared" si="734"/>
        <v>0</v>
      </c>
      <c r="R4172">
        <f t="shared" si="735"/>
        <v>0</v>
      </c>
      <c r="Z4172">
        <f t="shared" si="736"/>
        <v>95</v>
      </c>
    </row>
    <row r="4173" spans="1:26" x14ac:dyDescent="0.35">
      <c r="A4173" t="s">
        <v>4195</v>
      </c>
      <c r="B4173">
        <v>-27.475777999999998</v>
      </c>
      <c r="C4173">
        <v>153.18295000000001</v>
      </c>
      <c r="D4173">
        <v>8</v>
      </c>
      <c r="E4173">
        <v>94</v>
      </c>
      <c r="F4173">
        <v>7.09</v>
      </c>
      <c r="H4173">
        <v>5</v>
      </c>
      <c r="I4173">
        <f t="shared" si="731"/>
        <v>0</v>
      </c>
      <c r="J4173">
        <f t="shared" si="730"/>
        <v>0</v>
      </c>
      <c r="K4173">
        <f t="shared" si="732"/>
        <v>0</v>
      </c>
      <c r="L4173">
        <f t="shared" si="733"/>
        <v>0</v>
      </c>
      <c r="M4173">
        <f t="shared" si="737"/>
        <v>0</v>
      </c>
      <c r="N4173">
        <f t="shared" si="738"/>
        <v>0</v>
      </c>
      <c r="O4173">
        <f t="shared" si="739"/>
        <v>0</v>
      </c>
      <c r="P4173">
        <f t="shared" si="740"/>
        <v>0</v>
      </c>
      <c r="Q4173">
        <f t="shared" si="734"/>
        <v>0</v>
      </c>
      <c r="R4173">
        <f t="shared" si="735"/>
        <v>0</v>
      </c>
      <c r="Z4173">
        <f t="shared" si="736"/>
        <v>95</v>
      </c>
    </row>
    <row r="4174" spans="1:26" x14ac:dyDescent="0.35">
      <c r="A4174" t="s">
        <v>4196</v>
      </c>
      <c r="B4174">
        <v>-27.475805999999999</v>
      </c>
      <c r="C4174">
        <v>153.18293399999999</v>
      </c>
      <c r="D4174">
        <v>8</v>
      </c>
      <c r="E4174">
        <v>94</v>
      </c>
      <c r="F4174">
        <v>7.09</v>
      </c>
      <c r="H4174">
        <v>5</v>
      </c>
      <c r="I4174">
        <f t="shared" si="731"/>
        <v>4</v>
      </c>
      <c r="J4174" t="str">
        <f t="shared" si="730"/>
        <v>Heart rate is 94</v>
      </c>
      <c r="K4174">
        <f t="shared" si="732"/>
        <v>0</v>
      </c>
      <c r="L4174">
        <f t="shared" si="733"/>
        <v>1</v>
      </c>
      <c r="M4174">
        <f t="shared" si="737"/>
        <v>0</v>
      </c>
      <c r="N4174">
        <f t="shared" si="738"/>
        <v>0</v>
      </c>
      <c r="O4174">
        <f t="shared" si="739"/>
        <v>0</v>
      </c>
      <c r="P4174">
        <f t="shared" si="740"/>
        <v>0</v>
      </c>
      <c r="Q4174">
        <f t="shared" si="734"/>
        <v>0</v>
      </c>
      <c r="R4174">
        <f t="shared" si="735"/>
        <v>0</v>
      </c>
      <c r="Z4174">
        <f t="shared" si="736"/>
        <v>95</v>
      </c>
    </row>
    <row r="4175" spans="1:26" x14ac:dyDescent="0.35">
      <c r="A4175" t="s">
        <v>4197</v>
      </c>
      <c r="B4175">
        <v>-27.475830999999999</v>
      </c>
      <c r="C4175">
        <v>153.18292299999999</v>
      </c>
      <c r="D4175">
        <v>8</v>
      </c>
      <c r="E4175">
        <v>96</v>
      </c>
      <c r="F4175">
        <v>6.97</v>
      </c>
      <c r="H4175">
        <v>5</v>
      </c>
      <c r="I4175">
        <f t="shared" si="731"/>
        <v>0</v>
      </c>
      <c r="J4175">
        <f t="shared" si="730"/>
        <v>0</v>
      </c>
      <c r="K4175">
        <f t="shared" si="732"/>
        <v>0</v>
      </c>
      <c r="L4175">
        <f t="shared" si="733"/>
        <v>0</v>
      </c>
      <c r="M4175">
        <f t="shared" si="737"/>
        <v>0</v>
      </c>
      <c r="N4175">
        <f t="shared" si="738"/>
        <v>0</v>
      </c>
      <c r="O4175">
        <f t="shared" si="739"/>
        <v>0</v>
      </c>
      <c r="P4175">
        <f t="shared" si="740"/>
        <v>0</v>
      </c>
      <c r="Q4175">
        <f t="shared" si="734"/>
        <v>0</v>
      </c>
      <c r="R4175">
        <f t="shared" si="735"/>
        <v>0</v>
      </c>
      <c r="Z4175">
        <f t="shared" si="736"/>
        <v>94</v>
      </c>
    </row>
    <row r="4176" spans="1:26" x14ac:dyDescent="0.35">
      <c r="A4176" t="s">
        <v>4198</v>
      </c>
      <c r="B4176">
        <v>-27.475852</v>
      </c>
      <c r="C4176">
        <v>153.18291600000001</v>
      </c>
      <c r="D4176">
        <v>8</v>
      </c>
      <c r="E4176">
        <v>96</v>
      </c>
      <c r="F4176">
        <v>6.97</v>
      </c>
      <c r="H4176">
        <v>5</v>
      </c>
      <c r="I4176">
        <f t="shared" si="731"/>
        <v>0</v>
      </c>
      <c r="J4176">
        <f t="shared" si="730"/>
        <v>0</v>
      </c>
      <c r="K4176">
        <f t="shared" si="732"/>
        <v>0</v>
      </c>
      <c r="L4176">
        <f t="shared" si="733"/>
        <v>0</v>
      </c>
      <c r="M4176">
        <f t="shared" si="737"/>
        <v>0</v>
      </c>
      <c r="N4176">
        <f t="shared" si="738"/>
        <v>0</v>
      </c>
      <c r="O4176">
        <f t="shared" si="739"/>
        <v>0</v>
      </c>
      <c r="P4176">
        <f t="shared" si="740"/>
        <v>0</v>
      </c>
      <c r="Q4176">
        <f t="shared" si="734"/>
        <v>0</v>
      </c>
      <c r="R4176">
        <f t="shared" si="735"/>
        <v>0</v>
      </c>
      <c r="Z4176">
        <f t="shared" si="736"/>
        <v>94</v>
      </c>
    </row>
    <row r="4177" spans="1:26" x14ac:dyDescent="0.35">
      <c r="A4177" t="s">
        <v>4199</v>
      </c>
      <c r="B4177">
        <v>-27.475873</v>
      </c>
      <c r="C4177">
        <v>153.182906</v>
      </c>
      <c r="D4177">
        <v>8</v>
      </c>
      <c r="E4177">
        <v>96</v>
      </c>
      <c r="F4177">
        <v>6.97</v>
      </c>
      <c r="H4177">
        <v>5</v>
      </c>
      <c r="I4177">
        <f t="shared" si="731"/>
        <v>0</v>
      </c>
      <c r="J4177">
        <f t="shared" ref="J4177:J4240" si="741">IF(Q4177,"Started trip",IF(R4177,"Finished trip",IF(OR(K4177,L4177),"Heart rate is "&amp;E4177,IF(M4177,"Max Altitude: "&amp;D4177,IF(N4177,"Min Altitude: "&amp;D4177,IF(O4177,"Max Speed: "&amp;F4177,IF(P4177,"Min Speed: "&amp;F4177,0)))))))</f>
        <v>0</v>
      </c>
      <c r="K4177">
        <f t="shared" si="732"/>
        <v>0</v>
      </c>
      <c r="L4177">
        <f t="shared" si="733"/>
        <v>0</v>
      </c>
      <c r="M4177">
        <f t="shared" si="737"/>
        <v>0</v>
      </c>
      <c r="N4177">
        <f t="shared" si="738"/>
        <v>0</v>
      </c>
      <c r="O4177">
        <f t="shared" si="739"/>
        <v>0</v>
      </c>
      <c r="P4177">
        <f t="shared" si="740"/>
        <v>0</v>
      </c>
      <c r="Q4177">
        <f t="shared" si="734"/>
        <v>0</v>
      </c>
      <c r="R4177">
        <f t="shared" si="735"/>
        <v>0</v>
      </c>
      <c r="Z4177">
        <f t="shared" si="736"/>
        <v>94</v>
      </c>
    </row>
    <row r="4178" spans="1:26" x14ac:dyDescent="0.35">
      <c r="A4178" t="s">
        <v>4200</v>
      </c>
      <c r="B4178">
        <v>-27.475894</v>
      </c>
      <c r="C4178">
        <v>153.18289100000001</v>
      </c>
      <c r="D4178">
        <v>8</v>
      </c>
      <c r="E4178">
        <v>97</v>
      </c>
      <c r="F4178">
        <v>6.86</v>
      </c>
      <c r="H4178">
        <v>5</v>
      </c>
      <c r="I4178">
        <f t="shared" si="731"/>
        <v>0</v>
      </c>
      <c r="J4178">
        <f t="shared" si="741"/>
        <v>0</v>
      </c>
      <c r="K4178">
        <f t="shared" si="732"/>
        <v>0</v>
      </c>
      <c r="L4178">
        <f t="shared" si="733"/>
        <v>0</v>
      </c>
      <c r="M4178">
        <f t="shared" si="737"/>
        <v>0</v>
      </c>
      <c r="N4178">
        <f t="shared" si="738"/>
        <v>0</v>
      </c>
      <c r="O4178">
        <f t="shared" si="739"/>
        <v>0</v>
      </c>
      <c r="P4178">
        <f t="shared" si="740"/>
        <v>0</v>
      </c>
      <c r="Q4178">
        <f t="shared" si="734"/>
        <v>0</v>
      </c>
      <c r="R4178">
        <f t="shared" si="735"/>
        <v>0</v>
      </c>
      <c r="Z4178">
        <f t="shared" si="736"/>
        <v>96</v>
      </c>
    </row>
    <row r="4179" spans="1:26" x14ac:dyDescent="0.35">
      <c r="A4179" t="s">
        <v>4201</v>
      </c>
      <c r="B4179">
        <v>-27.475916999999999</v>
      </c>
      <c r="C4179">
        <v>153.182874</v>
      </c>
      <c r="D4179">
        <v>8</v>
      </c>
      <c r="E4179">
        <v>99</v>
      </c>
      <c r="F4179">
        <v>6.86</v>
      </c>
      <c r="H4179">
        <v>5</v>
      </c>
      <c r="I4179">
        <f t="shared" si="731"/>
        <v>0</v>
      </c>
      <c r="J4179">
        <f t="shared" si="741"/>
        <v>0</v>
      </c>
      <c r="K4179">
        <f t="shared" si="732"/>
        <v>0</v>
      </c>
      <c r="L4179">
        <f t="shared" si="733"/>
        <v>0</v>
      </c>
      <c r="M4179">
        <f t="shared" si="737"/>
        <v>0</v>
      </c>
      <c r="N4179">
        <f t="shared" si="738"/>
        <v>0</v>
      </c>
      <c r="O4179">
        <f t="shared" si="739"/>
        <v>0</v>
      </c>
      <c r="P4179">
        <f t="shared" si="740"/>
        <v>0</v>
      </c>
      <c r="Q4179">
        <f t="shared" si="734"/>
        <v>0</v>
      </c>
      <c r="R4179">
        <f t="shared" si="735"/>
        <v>0</v>
      </c>
      <c r="Z4179">
        <f t="shared" si="736"/>
        <v>97</v>
      </c>
    </row>
    <row r="4180" spans="1:26" x14ac:dyDescent="0.35">
      <c r="A4180" t="s">
        <v>4202</v>
      </c>
      <c r="B4180">
        <v>-27.475944999999999</v>
      </c>
      <c r="C4180">
        <v>153.18285800000001</v>
      </c>
      <c r="D4180">
        <v>8</v>
      </c>
      <c r="E4180">
        <v>100</v>
      </c>
      <c r="F4180">
        <v>6.76</v>
      </c>
      <c r="H4180">
        <v>5</v>
      </c>
      <c r="I4180">
        <f t="shared" si="731"/>
        <v>0</v>
      </c>
      <c r="J4180">
        <f t="shared" si="741"/>
        <v>0</v>
      </c>
      <c r="K4180">
        <f t="shared" si="732"/>
        <v>0</v>
      </c>
      <c r="L4180">
        <f t="shared" si="733"/>
        <v>0</v>
      </c>
      <c r="M4180">
        <f t="shared" si="737"/>
        <v>0</v>
      </c>
      <c r="N4180">
        <f t="shared" si="738"/>
        <v>0</v>
      </c>
      <c r="O4180">
        <f t="shared" si="739"/>
        <v>0</v>
      </c>
      <c r="P4180">
        <f t="shared" si="740"/>
        <v>0</v>
      </c>
      <c r="Q4180">
        <f t="shared" si="734"/>
        <v>0</v>
      </c>
      <c r="R4180">
        <f t="shared" si="735"/>
        <v>0</v>
      </c>
      <c r="Z4180">
        <f t="shared" si="736"/>
        <v>99</v>
      </c>
    </row>
    <row r="4181" spans="1:26" x14ac:dyDescent="0.35">
      <c r="A4181" t="s">
        <v>4203</v>
      </c>
      <c r="B4181">
        <v>-27.475975999999999</v>
      </c>
      <c r="C4181">
        <v>153.18284600000001</v>
      </c>
      <c r="D4181">
        <v>8</v>
      </c>
      <c r="E4181">
        <v>107</v>
      </c>
      <c r="F4181">
        <v>6.76</v>
      </c>
      <c r="H4181">
        <v>5</v>
      </c>
      <c r="I4181">
        <f t="shared" si="731"/>
        <v>0</v>
      </c>
      <c r="J4181">
        <f t="shared" si="741"/>
        <v>0</v>
      </c>
      <c r="K4181">
        <f t="shared" si="732"/>
        <v>0</v>
      </c>
      <c r="L4181">
        <f t="shared" si="733"/>
        <v>0</v>
      </c>
      <c r="M4181">
        <f t="shared" si="737"/>
        <v>0</v>
      </c>
      <c r="N4181">
        <f t="shared" si="738"/>
        <v>0</v>
      </c>
      <c r="O4181">
        <f t="shared" si="739"/>
        <v>0</v>
      </c>
      <c r="P4181">
        <f t="shared" si="740"/>
        <v>0</v>
      </c>
      <c r="Q4181">
        <f t="shared" si="734"/>
        <v>0</v>
      </c>
      <c r="R4181">
        <f t="shared" si="735"/>
        <v>0</v>
      </c>
      <c r="Z4181">
        <f t="shared" si="736"/>
        <v>100</v>
      </c>
    </row>
    <row r="4182" spans="1:26" x14ac:dyDescent="0.35">
      <c r="A4182" t="s">
        <v>4204</v>
      </c>
      <c r="B4182">
        <v>-27.476009000000001</v>
      </c>
      <c r="C4182">
        <v>153.18283600000001</v>
      </c>
      <c r="D4182">
        <v>8</v>
      </c>
      <c r="E4182">
        <v>109</v>
      </c>
      <c r="F4182">
        <v>6.76</v>
      </c>
      <c r="H4182">
        <v>5</v>
      </c>
      <c r="I4182">
        <f t="shared" si="731"/>
        <v>0</v>
      </c>
      <c r="J4182">
        <f t="shared" si="741"/>
        <v>0</v>
      </c>
      <c r="K4182">
        <f t="shared" si="732"/>
        <v>0</v>
      </c>
      <c r="L4182">
        <f t="shared" si="733"/>
        <v>0</v>
      </c>
      <c r="M4182">
        <f t="shared" si="737"/>
        <v>0</v>
      </c>
      <c r="N4182">
        <f t="shared" si="738"/>
        <v>0</v>
      </c>
      <c r="O4182">
        <f t="shared" si="739"/>
        <v>0</v>
      </c>
      <c r="P4182">
        <f t="shared" si="740"/>
        <v>0</v>
      </c>
      <c r="Q4182">
        <f t="shared" si="734"/>
        <v>0</v>
      </c>
      <c r="R4182">
        <f t="shared" si="735"/>
        <v>0</v>
      </c>
      <c r="Z4182">
        <f t="shared" si="736"/>
        <v>107</v>
      </c>
    </row>
    <row r="4183" spans="1:26" x14ac:dyDescent="0.35">
      <c r="A4183" t="s">
        <v>4205</v>
      </c>
      <c r="B4183">
        <v>-27.476040999999999</v>
      </c>
      <c r="C4183">
        <v>153.182828</v>
      </c>
      <c r="D4183">
        <v>8</v>
      </c>
      <c r="E4183">
        <v>110</v>
      </c>
      <c r="F4183">
        <v>6.71</v>
      </c>
      <c r="H4183">
        <v>5</v>
      </c>
      <c r="I4183">
        <f t="shared" si="731"/>
        <v>0</v>
      </c>
      <c r="J4183">
        <f t="shared" si="741"/>
        <v>0</v>
      </c>
      <c r="K4183">
        <f t="shared" si="732"/>
        <v>0</v>
      </c>
      <c r="L4183">
        <f t="shared" si="733"/>
        <v>0</v>
      </c>
      <c r="M4183">
        <f t="shared" si="737"/>
        <v>0</v>
      </c>
      <c r="N4183">
        <f t="shared" si="738"/>
        <v>0</v>
      </c>
      <c r="O4183">
        <f t="shared" si="739"/>
        <v>0</v>
      </c>
      <c r="P4183">
        <f t="shared" si="740"/>
        <v>0</v>
      </c>
      <c r="Q4183">
        <f t="shared" si="734"/>
        <v>0</v>
      </c>
      <c r="R4183">
        <f t="shared" si="735"/>
        <v>0</v>
      </c>
      <c r="Z4183">
        <f t="shared" si="736"/>
        <v>109</v>
      </c>
    </row>
    <row r="4184" spans="1:26" x14ac:dyDescent="0.35">
      <c r="A4184" t="s">
        <v>4206</v>
      </c>
      <c r="B4184">
        <v>-27.476068000000001</v>
      </c>
      <c r="C4184">
        <v>153.18281999999999</v>
      </c>
      <c r="D4184">
        <v>8</v>
      </c>
      <c r="E4184">
        <v>111</v>
      </c>
      <c r="F4184">
        <v>6.71</v>
      </c>
      <c r="H4184">
        <v>5</v>
      </c>
      <c r="I4184">
        <f t="shared" si="731"/>
        <v>3</v>
      </c>
      <c r="J4184" t="str">
        <f t="shared" si="741"/>
        <v>Heart rate is 111</v>
      </c>
      <c r="K4184">
        <f t="shared" si="732"/>
        <v>1</v>
      </c>
      <c r="L4184">
        <f t="shared" si="733"/>
        <v>0</v>
      </c>
      <c r="M4184">
        <f t="shared" si="737"/>
        <v>0</v>
      </c>
      <c r="N4184">
        <f t="shared" si="738"/>
        <v>0</v>
      </c>
      <c r="O4184">
        <f t="shared" si="739"/>
        <v>0</v>
      </c>
      <c r="P4184">
        <f t="shared" si="740"/>
        <v>0</v>
      </c>
      <c r="Q4184">
        <f t="shared" si="734"/>
        <v>0</v>
      </c>
      <c r="R4184">
        <f t="shared" si="735"/>
        <v>0</v>
      </c>
      <c r="Z4184">
        <f t="shared" si="736"/>
        <v>110</v>
      </c>
    </row>
    <row r="4185" spans="1:26" x14ac:dyDescent="0.35">
      <c r="A4185" t="s">
        <v>4207</v>
      </c>
      <c r="B4185">
        <v>-27.476089999999999</v>
      </c>
      <c r="C4185">
        <v>153.182807</v>
      </c>
      <c r="D4185">
        <v>8</v>
      </c>
      <c r="E4185">
        <v>110</v>
      </c>
      <c r="F4185">
        <v>6.72</v>
      </c>
      <c r="H4185">
        <v>5</v>
      </c>
      <c r="I4185">
        <f t="shared" si="731"/>
        <v>0</v>
      </c>
      <c r="J4185">
        <f t="shared" si="741"/>
        <v>0</v>
      </c>
      <c r="K4185">
        <f t="shared" si="732"/>
        <v>0</v>
      </c>
      <c r="L4185">
        <f t="shared" si="733"/>
        <v>0</v>
      </c>
      <c r="M4185">
        <f t="shared" si="737"/>
        <v>0</v>
      </c>
      <c r="N4185">
        <f t="shared" si="738"/>
        <v>0</v>
      </c>
      <c r="O4185">
        <f t="shared" si="739"/>
        <v>0</v>
      </c>
      <c r="P4185">
        <f t="shared" si="740"/>
        <v>0</v>
      </c>
      <c r="Q4185">
        <f t="shared" si="734"/>
        <v>0</v>
      </c>
      <c r="R4185">
        <f t="shared" si="735"/>
        <v>0</v>
      </c>
      <c r="Z4185">
        <f t="shared" si="736"/>
        <v>111</v>
      </c>
    </row>
    <row r="4186" spans="1:26" x14ac:dyDescent="0.35">
      <c r="A4186" t="s">
        <v>4208</v>
      </c>
      <c r="B4186">
        <v>-27.476113999999999</v>
      </c>
      <c r="C4186">
        <v>153.182794</v>
      </c>
      <c r="D4186">
        <v>8</v>
      </c>
      <c r="E4186">
        <v>110</v>
      </c>
      <c r="F4186">
        <v>6.72</v>
      </c>
      <c r="H4186">
        <v>5</v>
      </c>
      <c r="I4186">
        <f t="shared" si="731"/>
        <v>0</v>
      </c>
      <c r="J4186">
        <f t="shared" si="741"/>
        <v>0</v>
      </c>
      <c r="K4186">
        <f t="shared" si="732"/>
        <v>0</v>
      </c>
      <c r="L4186">
        <f t="shared" si="733"/>
        <v>0</v>
      </c>
      <c r="M4186">
        <f t="shared" si="737"/>
        <v>0</v>
      </c>
      <c r="N4186">
        <f t="shared" si="738"/>
        <v>0</v>
      </c>
      <c r="O4186">
        <f t="shared" si="739"/>
        <v>0</v>
      </c>
      <c r="P4186">
        <f t="shared" si="740"/>
        <v>0</v>
      </c>
      <c r="Q4186">
        <f t="shared" si="734"/>
        <v>0</v>
      </c>
      <c r="R4186">
        <f t="shared" si="735"/>
        <v>0</v>
      </c>
      <c r="Z4186">
        <f t="shared" si="736"/>
        <v>111</v>
      </c>
    </row>
    <row r="4187" spans="1:26" x14ac:dyDescent="0.35">
      <c r="A4187" t="s">
        <v>4209</v>
      </c>
      <c r="B4187">
        <v>-27.476140000000001</v>
      </c>
      <c r="C4187">
        <v>153.18278599999999</v>
      </c>
      <c r="D4187">
        <v>8</v>
      </c>
      <c r="E4187">
        <v>110</v>
      </c>
      <c r="F4187">
        <v>6.72</v>
      </c>
      <c r="H4187">
        <v>5</v>
      </c>
      <c r="I4187">
        <f t="shared" si="731"/>
        <v>0</v>
      </c>
      <c r="J4187">
        <f t="shared" si="741"/>
        <v>0</v>
      </c>
      <c r="K4187">
        <f t="shared" si="732"/>
        <v>0</v>
      </c>
      <c r="L4187">
        <f t="shared" si="733"/>
        <v>0</v>
      </c>
      <c r="M4187">
        <f t="shared" si="737"/>
        <v>0</v>
      </c>
      <c r="N4187">
        <f t="shared" si="738"/>
        <v>0</v>
      </c>
      <c r="O4187">
        <f t="shared" si="739"/>
        <v>0</v>
      </c>
      <c r="P4187">
        <f t="shared" si="740"/>
        <v>0</v>
      </c>
      <c r="Q4187">
        <f t="shared" si="734"/>
        <v>0</v>
      </c>
      <c r="R4187">
        <f t="shared" si="735"/>
        <v>0</v>
      </c>
      <c r="Z4187">
        <f t="shared" si="736"/>
        <v>111</v>
      </c>
    </row>
    <row r="4188" spans="1:26" x14ac:dyDescent="0.35">
      <c r="A4188" t="s">
        <v>4210</v>
      </c>
      <c r="B4188">
        <v>-27.476165999999999</v>
      </c>
      <c r="C4188">
        <v>153.18277900000001</v>
      </c>
      <c r="D4188">
        <v>8</v>
      </c>
      <c r="E4188">
        <v>109</v>
      </c>
      <c r="F4188">
        <v>6.82</v>
      </c>
      <c r="H4188">
        <v>5</v>
      </c>
      <c r="I4188">
        <f t="shared" si="731"/>
        <v>4</v>
      </c>
      <c r="J4188" t="str">
        <f t="shared" si="741"/>
        <v>Heart rate is 109</v>
      </c>
      <c r="K4188">
        <f t="shared" si="732"/>
        <v>0</v>
      </c>
      <c r="L4188">
        <f t="shared" si="733"/>
        <v>1</v>
      </c>
      <c r="M4188">
        <f t="shared" si="737"/>
        <v>0</v>
      </c>
      <c r="N4188">
        <f t="shared" si="738"/>
        <v>0</v>
      </c>
      <c r="O4188">
        <f t="shared" si="739"/>
        <v>0</v>
      </c>
      <c r="P4188">
        <f t="shared" si="740"/>
        <v>0</v>
      </c>
      <c r="Q4188">
        <f t="shared" si="734"/>
        <v>0</v>
      </c>
      <c r="R4188">
        <f t="shared" si="735"/>
        <v>0</v>
      </c>
      <c r="Z4188">
        <f t="shared" si="736"/>
        <v>110</v>
      </c>
    </row>
    <row r="4189" spans="1:26" x14ac:dyDescent="0.35">
      <c r="A4189" t="s">
        <v>4211</v>
      </c>
      <c r="B4189">
        <v>-27.476194</v>
      </c>
      <c r="C4189">
        <v>153.18276900000001</v>
      </c>
      <c r="D4189">
        <v>8</v>
      </c>
      <c r="E4189">
        <v>110</v>
      </c>
      <c r="F4189">
        <v>6.82</v>
      </c>
      <c r="H4189">
        <v>5</v>
      </c>
      <c r="I4189">
        <f t="shared" si="731"/>
        <v>0</v>
      </c>
      <c r="J4189">
        <f t="shared" si="741"/>
        <v>0</v>
      </c>
      <c r="K4189">
        <f t="shared" si="732"/>
        <v>0</v>
      </c>
      <c r="L4189">
        <f t="shared" si="733"/>
        <v>0</v>
      </c>
      <c r="M4189">
        <f t="shared" si="737"/>
        <v>0</v>
      </c>
      <c r="N4189">
        <f t="shared" si="738"/>
        <v>0</v>
      </c>
      <c r="O4189">
        <f t="shared" si="739"/>
        <v>0</v>
      </c>
      <c r="P4189">
        <f t="shared" si="740"/>
        <v>0</v>
      </c>
      <c r="Q4189">
        <f t="shared" si="734"/>
        <v>0</v>
      </c>
      <c r="R4189">
        <f t="shared" si="735"/>
        <v>0</v>
      </c>
      <c r="Z4189">
        <f t="shared" si="736"/>
        <v>109</v>
      </c>
    </row>
    <row r="4190" spans="1:26" x14ac:dyDescent="0.35">
      <c r="A4190" t="s">
        <v>4212</v>
      </c>
      <c r="B4190">
        <v>-27.476223000000001</v>
      </c>
      <c r="C4190">
        <v>153.18275600000001</v>
      </c>
      <c r="D4190">
        <v>8</v>
      </c>
      <c r="E4190">
        <v>110</v>
      </c>
      <c r="F4190">
        <v>6.89</v>
      </c>
      <c r="H4190">
        <v>5</v>
      </c>
      <c r="I4190">
        <f t="shared" si="731"/>
        <v>0</v>
      </c>
      <c r="J4190">
        <f t="shared" si="741"/>
        <v>0</v>
      </c>
      <c r="K4190">
        <f t="shared" si="732"/>
        <v>0</v>
      </c>
      <c r="L4190">
        <f t="shared" si="733"/>
        <v>0</v>
      </c>
      <c r="M4190">
        <f t="shared" si="737"/>
        <v>0</v>
      </c>
      <c r="N4190">
        <f t="shared" si="738"/>
        <v>0</v>
      </c>
      <c r="O4190">
        <f t="shared" si="739"/>
        <v>0</v>
      </c>
      <c r="P4190">
        <f t="shared" si="740"/>
        <v>0</v>
      </c>
      <c r="Q4190">
        <f t="shared" si="734"/>
        <v>0</v>
      </c>
      <c r="R4190">
        <f t="shared" si="735"/>
        <v>0</v>
      </c>
      <c r="Z4190">
        <f t="shared" si="736"/>
        <v>109</v>
      </c>
    </row>
    <row r="4191" spans="1:26" x14ac:dyDescent="0.35">
      <c r="A4191" t="s">
        <v>4213</v>
      </c>
      <c r="B4191">
        <v>-27.476253</v>
      </c>
      <c r="C4191">
        <v>153.18274199999999</v>
      </c>
      <c r="D4191">
        <v>8</v>
      </c>
      <c r="E4191">
        <v>110</v>
      </c>
      <c r="F4191">
        <v>6.89</v>
      </c>
      <c r="H4191">
        <v>5</v>
      </c>
      <c r="I4191">
        <f t="shared" si="731"/>
        <v>0</v>
      </c>
      <c r="J4191">
        <f t="shared" si="741"/>
        <v>0</v>
      </c>
      <c r="K4191">
        <f t="shared" si="732"/>
        <v>0</v>
      </c>
      <c r="L4191">
        <f t="shared" si="733"/>
        <v>0</v>
      </c>
      <c r="M4191">
        <f t="shared" si="737"/>
        <v>0</v>
      </c>
      <c r="N4191">
        <f t="shared" si="738"/>
        <v>0</v>
      </c>
      <c r="O4191">
        <f t="shared" si="739"/>
        <v>0</v>
      </c>
      <c r="P4191">
        <f t="shared" si="740"/>
        <v>0</v>
      </c>
      <c r="Q4191">
        <f t="shared" si="734"/>
        <v>0</v>
      </c>
      <c r="R4191">
        <f t="shared" si="735"/>
        <v>0</v>
      </c>
      <c r="Z4191">
        <f t="shared" si="736"/>
        <v>109</v>
      </c>
    </row>
    <row r="4192" spans="1:26" x14ac:dyDescent="0.35">
      <c r="A4192" t="s">
        <v>4214</v>
      </c>
      <c r="B4192">
        <v>-27.476286000000002</v>
      </c>
      <c r="C4192">
        <v>153.18273199999999</v>
      </c>
      <c r="D4192">
        <v>8</v>
      </c>
      <c r="E4192">
        <v>110</v>
      </c>
      <c r="F4192">
        <v>6.89</v>
      </c>
      <c r="H4192">
        <v>5</v>
      </c>
      <c r="I4192">
        <f t="shared" si="731"/>
        <v>0</v>
      </c>
      <c r="J4192">
        <f t="shared" si="741"/>
        <v>0</v>
      </c>
      <c r="K4192">
        <f t="shared" si="732"/>
        <v>0</v>
      </c>
      <c r="L4192">
        <f t="shared" si="733"/>
        <v>0</v>
      </c>
      <c r="M4192">
        <f t="shared" si="737"/>
        <v>0</v>
      </c>
      <c r="N4192">
        <f t="shared" si="738"/>
        <v>0</v>
      </c>
      <c r="O4192">
        <f t="shared" si="739"/>
        <v>0</v>
      </c>
      <c r="P4192">
        <f t="shared" si="740"/>
        <v>0</v>
      </c>
      <c r="Q4192">
        <f t="shared" si="734"/>
        <v>0</v>
      </c>
      <c r="R4192">
        <f t="shared" si="735"/>
        <v>0</v>
      </c>
      <c r="Z4192">
        <f t="shared" si="736"/>
        <v>109</v>
      </c>
    </row>
    <row r="4193" spans="1:26" x14ac:dyDescent="0.35">
      <c r="A4193" t="s">
        <v>4215</v>
      </c>
      <c r="B4193">
        <v>-27.476319</v>
      </c>
      <c r="C4193">
        <v>153.182727</v>
      </c>
      <c r="D4193">
        <v>8</v>
      </c>
      <c r="E4193">
        <v>110</v>
      </c>
      <c r="F4193">
        <v>6.88</v>
      </c>
      <c r="H4193">
        <v>5</v>
      </c>
      <c r="I4193">
        <f t="shared" si="731"/>
        <v>0</v>
      </c>
      <c r="J4193">
        <f t="shared" si="741"/>
        <v>0</v>
      </c>
      <c r="K4193">
        <f t="shared" si="732"/>
        <v>0</v>
      </c>
      <c r="L4193">
        <f t="shared" si="733"/>
        <v>0</v>
      </c>
      <c r="M4193">
        <f t="shared" si="737"/>
        <v>0</v>
      </c>
      <c r="N4193">
        <f t="shared" si="738"/>
        <v>0</v>
      </c>
      <c r="O4193">
        <f t="shared" si="739"/>
        <v>0</v>
      </c>
      <c r="P4193">
        <f t="shared" si="740"/>
        <v>0</v>
      </c>
      <c r="Q4193">
        <f t="shared" si="734"/>
        <v>0</v>
      </c>
      <c r="R4193">
        <f t="shared" si="735"/>
        <v>0</v>
      </c>
      <c r="Z4193">
        <f t="shared" si="736"/>
        <v>109</v>
      </c>
    </row>
    <row r="4194" spans="1:26" x14ac:dyDescent="0.35">
      <c r="A4194" t="s">
        <v>4216</v>
      </c>
      <c r="B4194">
        <v>-27.476348999999999</v>
      </c>
      <c r="C4194">
        <v>153.182728</v>
      </c>
      <c r="D4194">
        <v>8</v>
      </c>
      <c r="E4194">
        <v>110</v>
      </c>
      <c r="F4194">
        <v>6.88</v>
      </c>
      <c r="H4194">
        <v>5</v>
      </c>
      <c r="I4194">
        <f t="shared" si="731"/>
        <v>0</v>
      </c>
      <c r="J4194">
        <f t="shared" si="741"/>
        <v>0</v>
      </c>
      <c r="K4194">
        <f t="shared" si="732"/>
        <v>0</v>
      </c>
      <c r="L4194">
        <f t="shared" si="733"/>
        <v>0</v>
      </c>
      <c r="M4194">
        <f t="shared" si="737"/>
        <v>0</v>
      </c>
      <c r="N4194">
        <f t="shared" si="738"/>
        <v>0</v>
      </c>
      <c r="O4194">
        <f t="shared" si="739"/>
        <v>0</v>
      </c>
      <c r="P4194">
        <f t="shared" si="740"/>
        <v>0</v>
      </c>
      <c r="Q4194">
        <f t="shared" si="734"/>
        <v>0</v>
      </c>
      <c r="R4194">
        <f t="shared" si="735"/>
        <v>0</v>
      </c>
      <c r="Z4194">
        <f t="shared" si="736"/>
        <v>109</v>
      </c>
    </row>
    <row r="4195" spans="1:26" x14ac:dyDescent="0.35">
      <c r="A4195" t="s">
        <v>4217</v>
      </c>
      <c r="B4195">
        <v>-27.476376999999999</v>
      </c>
      <c r="C4195">
        <v>153.182728</v>
      </c>
      <c r="D4195">
        <v>8</v>
      </c>
      <c r="E4195">
        <v>110</v>
      </c>
      <c r="F4195">
        <v>6.83</v>
      </c>
      <c r="H4195">
        <v>5</v>
      </c>
      <c r="I4195">
        <f t="shared" si="731"/>
        <v>0</v>
      </c>
      <c r="J4195">
        <f t="shared" si="741"/>
        <v>0</v>
      </c>
      <c r="K4195">
        <f t="shared" si="732"/>
        <v>0</v>
      </c>
      <c r="L4195">
        <f t="shared" si="733"/>
        <v>0</v>
      </c>
      <c r="M4195">
        <f t="shared" si="737"/>
        <v>0</v>
      </c>
      <c r="N4195">
        <f t="shared" si="738"/>
        <v>0</v>
      </c>
      <c r="O4195">
        <f t="shared" si="739"/>
        <v>0</v>
      </c>
      <c r="P4195">
        <f t="shared" si="740"/>
        <v>0</v>
      </c>
      <c r="Q4195">
        <f t="shared" si="734"/>
        <v>0</v>
      </c>
      <c r="R4195">
        <f t="shared" si="735"/>
        <v>0</v>
      </c>
      <c r="Z4195">
        <f t="shared" si="736"/>
        <v>109</v>
      </c>
    </row>
    <row r="4196" spans="1:26" x14ac:dyDescent="0.35">
      <c r="A4196" t="s">
        <v>4218</v>
      </c>
      <c r="B4196">
        <v>-27.476407999999999</v>
      </c>
      <c r="C4196">
        <v>153.182725</v>
      </c>
      <c r="D4196">
        <v>8</v>
      </c>
      <c r="E4196">
        <v>110</v>
      </c>
      <c r="F4196">
        <v>6.83</v>
      </c>
      <c r="H4196">
        <v>5</v>
      </c>
      <c r="I4196">
        <f t="shared" si="731"/>
        <v>0</v>
      </c>
      <c r="J4196">
        <f t="shared" si="741"/>
        <v>0</v>
      </c>
      <c r="K4196">
        <f t="shared" si="732"/>
        <v>0</v>
      </c>
      <c r="L4196">
        <f t="shared" si="733"/>
        <v>0</v>
      </c>
      <c r="M4196">
        <f t="shared" si="737"/>
        <v>0</v>
      </c>
      <c r="N4196">
        <f t="shared" si="738"/>
        <v>0</v>
      </c>
      <c r="O4196">
        <f t="shared" si="739"/>
        <v>0</v>
      </c>
      <c r="P4196">
        <f t="shared" si="740"/>
        <v>0</v>
      </c>
      <c r="Q4196">
        <f t="shared" si="734"/>
        <v>0</v>
      </c>
      <c r="R4196">
        <f t="shared" si="735"/>
        <v>0</v>
      </c>
      <c r="Z4196">
        <f t="shared" si="736"/>
        <v>109</v>
      </c>
    </row>
    <row r="4197" spans="1:26" x14ac:dyDescent="0.35">
      <c r="A4197" t="s">
        <v>4219</v>
      </c>
      <c r="B4197">
        <v>-27.476441000000001</v>
      </c>
      <c r="C4197">
        <v>153.18271999999999</v>
      </c>
      <c r="D4197">
        <v>8</v>
      </c>
      <c r="E4197">
        <v>110</v>
      </c>
      <c r="F4197">
        <v>6.83</v>
      </c>
      <c r="H4197">
        <v>5</v>
      </c>
      <c r="I4197">
        <f t="shared" si="731"/>
        <v>0</v>
      </c>
      <c r="J4197">
        <f t="shared" si="741"/>
        <v>0</v>
      </c>
      <c r="K4197">
        <f t="shared" si="732"/>
        <v>0</v>
      </c>
      <c r="L4197">
        <f t="shared" si="733"/>
        <v>0</v>
      </c>
      <c r="M4197">
        <f t="shared" si="737"/>
        <v>0</v>
      </c>
      <c r="N4197">
        <f t="shared" si="738"/>
        <v>0</v>
      </c>
      <c r="O4197">
        <f t="shared" si="739"/>
        <v>0</v>
      </c>
      <c r="P4197">
        <f t="shared" si="740"/>
        <v>0</v>
      </c>
      <c r="Q4197">
        <f t="shared" si="734"/>
        <v>0</v>
      </c>
      <c r="R4197">
        <f t="shared" si="735"/>
        <v>0</v>
      </c>
      <c r="Z4197">
        <f t="shared" si="736"/>
        <v>109</v>
      </c>
    </row>
    <row r="4198" spans="1:26" x14ac:dyDescent="0.35">
      <c r="A4198" t="s">
        <v>4220</v>
      </c>
      <c r="B4198">
        <v>-27.476472999999999</v>
      </c>
      <c r="C4198">
        <v>153.18271300000001</v>
      </c>
      <c r="D4198">
        <v>9</v>
      </c>
      <c r="E4198">
        <v>110</v>
      </c>
      <c r="F4198">
        <v>6.8</v>
      </c>
      <c r="H4198">
        <v>5</v>
      </c>
      <c r="I4198">
        <f t="shared" si="731"/>
        <v>0</v>
      </c>
      <c r="J4198">
        <f t="shared" si="741"/>
        <v>0</v>
      </c>
      <c r="K4198">
        <f t="shared" si="732"/>
        <v>0</v>
      </c>
      <c r="L4198">
        <f t="shared" si="733"/>
        <v>0</v>
      </c>
      <c r="M4198">
        <f t="shared" si="737"/>
        <v>0</v>
      </c>
      <c r="N4198">
        <f t="shared" si="738"/>
        <v>0</v>
      </c>
      <c r="O4198">
        <f t="shared" si="739"/>
        <v>0</v>
      </c>
      <c r="P4198">
        <f t="shared" si="740"/>
        <v>0</v>
      </c>
      <c r="Q4198">
        <f t="shared" si="734"/>
        <v>0</v>
      </c>
      <c r="R4198">
        <f t="shared" si="735"/>
        <v>0</v>
      </c>
      <c r="Z4198">
        <f t="shared" si="736"/>
        <v>109</v>
      </c>
    </row>
    <row r="4199" spans="1:26" x14ac:dyDescent="0.35">
      <c r="A4199" t="s">
        <v>4221</v>
      </c>
      <c r="B4199">
        <v>-27.476502</v>
      </c>
      <c r="C4199">
        <v>153.182706</v>
      </c>
      <c r="D4199">
        <v>9</v>
      </c>
      <c r="E4199">
        <v>111</v>
      </c>
      <c r="F4199">
        <v>6.8</v>
      </c>
      <c r="H4199">
        <v>5</v>
      </c>
      <c r="I4199">
        <f t="shared" si="731"/>
        <v>0</v>
      </c>
      <c r="J4199">
        <f t="shared" si="741"/>
        <v>0</v>
      </c>
      <c r="K4199">
        <f t="shared" si="732"/>
        <v>0</v>
      </c>
      <c r="L4199">
        <f t="shared" si="733"/>
        <v>0</v>
      </c>
      <c r="M4199">
        <f t="shared" si="737"/>
        <v>0</v>
      </c>
      <c r="N4199">
        <f t="shared" si="738"/>
        <v>0</v>
      </c>
      <c r="O4199">
        <f t="shared" si="739"/>
        <v>0</v>
      </c>
      <c r="P4199">
        <f t="shared" si="740"/>
        <v>0</v>
      </c>
      <c r="Q4199">
        <f t="shared" si="734"/>
        <v>0</v>
      </c>
      <c r="R4199">
        <f t="shared" si="735"/>
        <v>0</v>
      </c>
      <c r="Z4199">
        <f t="shared" si="736"/>
        <v>110</v>
      </c>
    </row>
    <row r="4200" spans="1:26" x14ac:dyDescent="0.35">
      <c r="A4200" t="s">
        <v>4222</v>
      </c>
      <c r="B4200">
        <v>-27.476527999999998</v>
      </c>
      <c r="C4200">
        <v>153.18270000000001</v>
      </c>
      <c r="D4200">
        <v>9</v>
      </c>
      <c r="E4200">
        <v>111</v>
      </c>
      <c r="F4200">
        <v>6.66</v>
      </c>
      <c r="H4200">
        <v>5</v>
      </c>
      <c r="I4200">
        <f t="shared" si="731"/>
        <v>3</v>
      </c>
      <c r="J4200" t="str">
        <f t="shared" si="741"/>
        <v>Heart rate is 111</v>
      </c>
      <c r="K4200">
        <f t="shared" si="732"/>
        <v>1</v>
      </c>
      <c r="L4200">
        <f t="shared" si="733"/>
        <v>0</v>
      </c>
      <c r="M4200">
        <f t="shared" si="737"/>
        <v>0</v>
      </c>
      <c r="N4200">
        <f t="shared" si="738"/>
        <v>0</v>
      </c>
      <c r="O4200">
        <f t="shared" si="739"/>
        <v>0</v>
      </c>
      <c r="P4200">
        <f t="shared" si="740"/>
        <v>0</v>
      </c>
      <c r="Q4200">
        <f t="shared" si="734"/>
        <v>0</v>
      </c>
      <c r="R4200">
        <f t="shared" si="735"/>
        <v>0</v>
      </c>
      <c r="Z4200">
        <f t="shared" si="736"/>
        <v>110</v>
      </c>
    </row>
    <row r="4201" spans="1:26" x14ac:dyDescent="0.35">
      <c r="A4201" t="s">
        <v>4223</v>
      </c>
      <c r="B4201">
        <v>-27.476555999999999</v>
      </c>
      <c r="C4201">
        <v>153.18269100000001</v>
      </c>
      <c r="D4201">
        <v>9</v>
      </c>
      <c r="E4201">
        <v>104</v>
      </c>
      <c r="F4201">
        <v>6.66</v>
      </c>
      <c r="H4201">
        <v>5</v>
      </c>
      <c r="I4201">
        <f t="shared" si="731"/>
        <v>0</v>
      </c>
      <c r="J4201">
        <f t="shared" si="741"/>
        <v>0</v>
      </c>
      <c r="K4201">
        <f t="shared" si="732"/>
        <v>0</v>
      </c>
      <c r="L4201">
        <f t="shared" si="733"/>
        <v>0</v>
      </c>
      <c r="M4201">
        <f t="shared" si="737"/>
        <v>0</v>
      </c>
      <c r="N4201">
        <f t="shared" si="738"/>
        <v>0</v>
      </c>
      <c r="O4201">
        <f t="shared" si="739"/>
        <v>0</v>
      </c>
      <c r="P4201">
        <f t="shared" si="740"/>
        <v>0</v>
      </c>
      <c r="Q4201">
        <f t="shared" si="734"/>
        <v>0</v>
      </c>
      <c r="R4201">
        <f t="shared" si="735"/>
        <v>0</v>
      </c>
      <c r="Z4201">
        <f t="shared" si="736"/>
        <v>111</v>
      </c>
    </row>
    <row r="4202" spans="1:26" x14ac:dyDescent="0.35">
      <c r="A4202" t="s">
        <v>4224</v>
      </c>
      <c r="B4202">
        <v>-27.476588</v>
      </c>
      <c r="C4202">
        <v>153.18267900000001</v>
      </c>
      <c r="D4202">
        <v>9</v>
      </c>
      <c r="E4202">
        <v>102</v>
      </c>
      <c r="F4202">
        <v>6.66</v>
      </c>
      <c r="H4202">
        <v>5</v>
      </c>
      <c r="I4202">
        <f t="shared" si="731"/>
        <v>0</v>
      </c>
      <c r="J4202">
        <f t="shared" si="741"/>
        <v>0</v>
      </c>
      <c r="K4202">
        <f t="shared" si="732"/>
        <v>0</v>
      </c>
      <c r="L4202">
        <f t="shared" si="733"/>
        <v>0</v>
      </c>
      <c r="M4202">
        <f t="shared" si="737"/>
        <v>0</v>
      </c>
      <c r="N4202">
        <f t="shared" si="738"/>
        <v>0</v>
      </c>
      <c r="O4202">
        <f t="shared" si="739"/>
        <v>0</v>
      </c>
      <c r="P4202">
        <f t="shared" si="740"/>
        <v>0</v>
      </c>
      <c r="Q4202">
        <f t="shared" si="734"/>
        <v>0</v>
      </c>
      <c r="R4202">
        <f t="shared" si="735"/>
        <v>0</v>
      </c>
      <c r="Z4202">
        <f t="shared" si="736"/>
        <v>104</v>
      </c>
    </row>
    <row r="4203" spans="1:26" x14ac:dyDescent="0.35">
      <c r="A4203" t="s">
        <v>4225</v>
      </c>
      <c r="B4203">
        <v>-27.476626</v>
      </c>
      <c r="C4203">
        <v>153.18266700000001</v>
      </c>
      <c r="D4203">
        <v>9</v>
      </c>
      <c r="E4203">
        <v>100</v>
      </c>
      <c r="F4203">
        <v>6.67</v>
      </c>
      <c r="H4203">
        <v>5</v>
      </c>
      <c r="I4203">
        <f t="shared" si="731"/>
        <v>0</v>
      </c>
      <c r="J4203">
        <f t="shared" si="741"/>
        <v>0</v>
      </c>
      <c r="K4203">
        <f t="shared" si="732"/>
        <v>0</v>
      </c>
      <c r="L4203">
        <f t="shared" si="733"/>
        <v>0</v>
      </c>
      <c r="M4203">
        <f t="shared" si="737"/>
        <v>0</v>
      </c>
      <c r="N4203">
        <f t="shared" si="738"/>
        <v>0</v>
      </c>
      <c r="O4203">
        <f t="shared" si="739"/>
        <v>0</v>
      </c>
      <c r="P4203">
        <f t="shared" si="740"/>
        <v>0</v>
      </c>
      <c r="Q4203">
        <f t="shared" si="734"/>
        <v>0</v>
      </c>
      <c r="R4203">
        <f t="shared" si="735"/>
        <v>0</v>
      </c>
      <c r="Z4203">
        <f t="shared" si="736"/>
        <v>102</v>
      </c>
    </row>
    <row r="4204" spans="1:26" x14ac:dyDescent="0.35">
      <c r="A4204" t="s">
        <v>4226</v>
      </c>
      <c r="B4204">
        <v>-27.476661</v>
      </c>
      <c r="C4204">
        <v>153.182659</v>
      </c>
      <c r="D4204">
        <v>9</v>
      </c>
      <c r="E4204">
        <v>100</v>
      </c>
      <c r="F4204">
        <v>6.67</v>
      </c>
      <c r="H4204">
        <v>5</v>
      </c>
      <c r="I4204">
        <f t="shared" si="731"/>
        <v>0</v>
      </c>
      <c r="J4204">
        <f t="shared" si="741"/>
        <v>0</v>
      </c>
      <c r="K4204">
        <f t="shared" si="732"/>
        <v>0</v>
      </c>
      <c r="L4204">
        <f t="shared" si="733"/>
        <v>0</v>
      </c>
      <c r="M4204">
        <f t="shared" si="737"/>
        <v>0</v>
      </c>
      <c r="N4204">
        <f t="shared" si="738"/>
        <v>0</v>
      </c>
      <c r="O4204">
        <f t="shared" si="739"/>
        <v>0</v>
      </c>
      <c r="P4204">
        <f t="shared" si="740"/>
        <v>0</v>
      </c>
      <c r="Q4204">
        <f t="shared" si="734"/>
        <v>0</v>
      </c>
      <c r="R4204">
        <f t="shared" si="735"/>
        <v>0</v>
      </c>
      <c r="Z4204">
        <f t="shared" si="736"/>
        <v>102</v>
      </c>
    </row>
    <row r="4205" spans="1:26" x14ac:dyDescent="0.35">
      <c r="A4205" t="s">
        <v>4227</v>
      </c>
      <c r="B4205">
        <v>-27.476689</v>
      </c>
      <c r="C4205">
        <v>153.18265099999999</v>
      </c>
      <c r="D4205">
        <v>9</v>
      </c>
      <c r="E4205">
        <v>100</v>
      </c>
      <c r="F4205">
        <v>6.75</v>
      </c>
      <c r="H4205">
        <v>5</v>
      </c>
      <c r="I4205">
        <f t="shared" si="731"/>
        <v>0</v>
      </c>
      <c r="J4205">
        <f t="shared" si="741"/>
        <v>0</v>
      </c>
      <c r="K4205">
        <f t="shared" si="732"/>
        <v>0</v>
      </c>
      <c r="L4205">
        <f t="shared" si="733"/>
        <v>0</v>
      </c>
      <c r="M4205">
        <f t="shared" si="737"/>
        <v>0</v>
      </c>
      <c r="N4205">
        <f t="shared" si="738"/>
        <v>0</v>
      </c>
      <c r="O4205">
        <f t="shared" si="739"/>
        <v>0</v>
      </c>
      <c r="P4205">
        <f t="shared" si="740"/>
        <v>0</v>
      </c>
      <c r="Q4205">
        <f t="shared" si="734"/>
        <v>0</v>
      </c>
      <c r="R4205">
        <f t="shared" si="735"/>
        <v>0</v>
      </c>
      <c r="Z4205">
        <f t="shared" si="736"/>
        <v>102</v>
      </c>
    </row>
    <row r="4206" spans="1:26" x14ac:dyDescent="0.35">
      <c r="A4206" t="s">
        <v>4228</v>
      </c>
      <c r="B4206">
        <v>-27.476717000000001</v>
      </c>
      <c r="C4206">
        <v>153.18264099999999</v>
      </c>
      <c r="D4206">
        <v>9</v>
      </c>
      <c r="E4206">
        <v>100</v>
      </c>
      <c r="F4206">
        <v>6.75</v>
      </c>
      <c r="H4206">
        <v>5</v>
      </c>
      <c r="I4206">
        <f t="shared" si="731"/>
        <v>0</v>
      </c>
      <c r="J4206">
        <f t="shared" si="741"/>
        <v>0</v>
      </c>
      <c r="K4206">
        <f t="shared" si="732"/>
        <v>0</v>
      </c>
      <c r="L4206">
        <f t="shared" si="733"/>
        <v>0</v>
      </c>
      <c r="M4206">
        <f t="shared" si="737"/>
        <v>0</v>
      </c>
      <c r="N4206">
        <f t="shared" si="738"/>
        <v>0</v>
      </c>
      <c r="O4206">
        <f t="shared" si="739"/>
        <v>0</v>
      </c>
      <c r="P4206">
        <f t="shared" si="740"/>
        <v>0</v>
      </c>
      <c r="Q4206">
        <f t="shared" si="734"/>
        <v>0</v>
      </c>
      <c r="R4206">
        <f t="shared" si="735"/>
        <v>0</v>
      </c>
      <c r="Z4206">
        <f t="shared" si="736"/>
        <v>102</v>
      </c>
    </row>
    <row r="4207" spans="1:26" x14ac:dyDescent="0.35">
      <c r="A4207" t="s">
        <v>4229</v>
      </c>
      <c r="B4207">
        <v>-27.476748000000001</v>
      </c>
      <c r="C4207">
        <v>153.182636</v>
      </c>
      <c r="D4207">
        <v>9</v>
      </c>
      <c r="E4207">
        <v>99</v>
      </c>
      <c r="F4207">
        <v>6.75</v>
      </c>
      <c r="H4207">
        <v>5</v>
      </c>
      <c r="I4207">
        <f t="shared" si="731"/>
        <v>0</v>
      </c>
      <c r="J4207">
        <f t="shared" si="741"/>
        <v>0</v>
      </c>
      <c r="K4207">
        <f t="shared" si="732"/>
        <v>0</v>
      </c>
      <c r="L4207">
        <f t="shared" si="733"/>
        <v>0</v>
      </c>
      <c r="M4207">
        <f t="shared" si="737"/>
        <v>0</v>
      </c>
      <c r="N4207">
        <f t="shared" si="738"/>
        <v>0</v>
      </c>
      <c r="O4207">
        <f t="shared" si="739"/>
        <v>0</v>
      </c>
      <c r="P4207">
        <f t="shared" si="740"/>
        <v>0</v>
      </c>
      <c r="Q4207">
        <f t="shared" si="734"/>
        <v>0</v>
      </c>
      <c r="R4207">
        <f t="shared" si="735"/>
        <v>0</v>
      </c>
      <c r="Z4207">
        <f t="shared" si="736"/>
        <v>100</v>
      </c>
    </row>
    <row r="4208" spans="1:26" x14ac:dyDescent="0.35">
      <c r="A4208" t="s">
        <v>4230</v>
      </c>
      <c r="B4208">
        <v>-27.476783999999999</v>
      </c>
      <c r="C4208">
        <v>153.182635</v>
      </c>
      <c r="D4208">
        <v>10</v>
      </c>
      <c r="E4208">
        <v>97</v>
      </c>
      <c r="F4208">
        <v>6.88</v>
      </c>
      <c r="H4208">
        <v>5</v>
      </c>
      <c r="I4208">
        <f t="shared" si="731"/>
        <v>0</v>
      </c>
      <c r="J4208">
        <f t="shared" si="741"/>
        <v>0</v>
      </c>
      <c r="K4208">
        <f t="shared" si="732"/>
        <v>0</v>
      </c>
      <c r="L4208">
        <f t="shared" si="733"/>
        <v>0</v>
      </c>
      <c r="M4208">
        <f t="shared" si="737"/>
        <v>0</v>
      </c>
      <c r="N4208">
        <f t="shared" si="738"/>
        <v>0</v>
      </c>
      <c r="O4208">
        <f t="shared" si="739"/>
        <v>0</v>
      </c>
      <c r="P4208">
        <f t="shared" si="740"/>
        <v>0</v>
      </c>
      <c r="Q4208">
        <f t="shared" si="734"/>
        <v>0</v>
      </c>
      <c r="R4208">
        <f t="shared" si="735"/>
        <v>0</v>
      </c>
      <c r="Z4208">
        <f t="shared" si="736"/>
        <v>99</v>
      </c>
    </row>
    <row r="4209" spans="1:26" x14ac:dyDescent="0.35">
      <c r="A4209" t="s">
        <v>4231</v>
      </c>
      <c r="B4209">
        <v>-27.47682</v>
      </c>
      <c r="C4209">
        <v>153.18263099999999</v>
      </c>
      <c r="D4209">
        <v>10</v>
      </c>
      <c r="E4209">
        <v>96</v>
      </c>
      <c r="F4209">
        <v>6.88</v>
      </c>
      <c r="H4209">
        <v>5</v>
      </c>
      <c r="I4209">
        <f t="shared" si="731"/>
        <v>0</v>
      </c>
      <c r="J4209">
        <f t="shared" si="741"/>
        <v>0</v>
      </c>
      <c r="K4209">
        <f t="shared" si="732"/>
        <v>0</v>
      </c>
      <c r="L4209">
        <f t="shared" si="733"/>
        <v>0</v>
      </c>
      <c r="M4209">
        <f t="shared" si="737"/>
        <v>0</v>
      </c>
      <c r="N4209">
        <f t="shared" si="738"/>
        <v>0</v>
      </c>
      <c r="O4209">
        <f t="shared" si="739"/>
        <v>0</v>
      </c>
      <c r="P4209">
        <f t="shared" si="740"/>
        <v>0</v>
      </c>
      <c r="Q4209">
        <f t="shared" si="734"/>
        <v>0</v>
      </c>
      <c r="R4209">
        <f t="shared" si="735"/>
        <v>0</v>
      </c>
      <c r="Z4209">
        <f t="shared" si="736"/>
        <v>97</v>
      </c>
    </row>
    <row r="4210" spans="1:26" x14ac:dyDescent="0.35">
      <c r="A4210" t="s">
        <v>4232</v>
      </c>
      <c r="B4210">
        <v>-27.476851</v>
      </c>
      <c r="C4210">
        <v>153.182625</v>
      </c>
      <c r="D4210">
        <v>10</v>
      </c>
      <c r="E4210">
        <v>96</v>
      </c>
      <c r="F4210">
        <v>6.94</v>
      </c>
      <c r="H4210">
        <v>5</v>
      </c>
      <c r="I4210">
        <f t="shared" si="731"/>
        <v>0</v>
      </c>
      <c r="J4210">
        <f t="shared" si="741"/>
        <v>0</v>
      </c>
      <c r="K4210">
        <f t="shared" si="732"/>
        <v>0</v>
      </c>
      <c r="L4210">
        <f t="shared" si="733"/>
        <v>0</v>
      </c>
      <c r="M4210">
        <f t="shared" si="737"/>
        <v>0</v>
      </c>
      <c r="N4210">
        <f t="shared" si="738"/>
        <v>0</v>
      </c>
      <c r="O4210">
        <f t="shared" si="739"/>
        <v>0</v>
      </c>
      <c r="P4210">
        <f t="shared" si="740"/>
        <v>0</v>
      </c>
      <c r="Q4210">
        <f t="shared" si="734"/>
        <v>0</v>
      </c>
      <c r="R4210">
        <f t="shared" si="735"/>
        <v>0</v>
      </c>
      <c r="Z4210">
        <f t="shared" si="736"/>
        <v>97</v>
      </c>
    </row>
    <row r="4211" spans="1:26" x14ac:dyDescent="0.35">
      <c r="A4211" t="s">
        <v>4233</v>
      </c>
      <c r="B4211">
        <v>-27.476876000000001</v>
      </c>
      <c r="C4211">
        <v>153.18261899999999</v>
      </c>
      <c r="D4211">
        <v>10</v>
      </c>
      <c r="E4211">
        <v>96</v>
      </c>
      <c r="F4211">
        <v>6.94</v>
      </c>
      <c r="H4211">
        <v>5</v>
      </c>
      <c r="I4211">
        <f t="shared" si="731"/>
        <v>0</v>
      </c>
      <c r="J4211">
        <f t="shared" si="741"/>
        <v>0</v>
      </c>
      <c r="K4211">
        <f t="shared" si="732"/>
        <v>0</v>
      </c>
      <c r="L4211">
        <f t="shared" si="733"/>
        <v>0</v>
      </c>
      <c r="M4211">
        <f t="shared" si="737"/>
        <v>0</v>
      </c>
      <c r="N4211">
        <f t="shared" si="738"/>
        <v>0</v>
      </c>
      <c r="O4211">
        <f t="shared" si="739"/>
        <v>0</v>
      </c>
      <c r="P4211">
        <f t="shared" si="740"/>
        <v>0</v>
      </c>
      <c r="Q4211">
        <f t="shared" si="734"/>
        <v>0</v>
      </c>
      <c r="R4211">
        <f t="shared" si="735"/>
        <v>0</v>
      </c>
      <c r="Z4211">
        <f t="shared" si="736"/>
        <v>97</v>
      </c>
    </row>
    <row r="4212" spans="1:26" x14ac:dyDescent="0.35">
      <c r="A4212" t="s">
        <v>4234</v>
      </c>
      <c r="B4212">
        <v>-27.476901999999999</v>
      </c>
      <c r="C4212">
        <v>153.182613</v>
      </c>
      <c r="D4212">
        <v>10</v>
      </c>
      <c r="E4212">
        <v>96</v>
      </c>
      <c r="F4212">
        <v>6.94</v>
      </c>
      <c r="H4212">
        <v>5</v>
      </c>
      <c r="I4212">
        <f t="shared" si="731"/>
        <v>4</v>
      </c>
      <c r="J4212" t="str">
        <f t="shared" si="741"/>
        <v>Heart rate is 96</v>
      </c>
      <c r="K4212">
        <f t="shared" si="732"/>
        <v>0</v>
      </c>
      <c r="L4212">
        <f t="shared" si="733"/>
        <v>1</v>
      </c>
      <c r="M4212">
        <f t="shared" si="737"/>
        <v>0</v>
      </c>
      <c r="N4212">
        <f t="shared" si="738"/>
        <v>0</v>
      </c>
      <c r="O4212">
        <f t="shared" si="739"/>
        <v>0</v>
      </c>
      <c r="P4212">
        <f t="shared" si="740"/>
        <v>0</v>
      </c>
      <c r="Q4212">
        <f t="shared" si="734"/>
        <v>0</v>
      </c>
      <c r="R4212">
        <f t="shared" si="735"/>
        <v>0</v>
      </c>
      <c r="Z4212">
        <f t="shared" si="736"/>
        <v>97</v>
      </c>
    </row>
    <row r="4213" spans="1:26" x14ac:dyDescent="0.35">
      <c r="A4213" t="s">
        <v>4235</v>
      </c>
      <c r="B4213">
        <v>-27.476932000000001</v>
      </c>
      <c r="C4213">
        <v>153.18260900000001</v>
      </c>
      <c r="D4213">
        <v>10</v>
      </c>
      <c r="E4213">
        <v>101</v>
      </c>
      <c r="F4213">
        <v>6.83</v>
      </c>
      <c r="H4213">
        <v>5</v>
      </c>
      <c r="I4213">
        <f t="shared" si="731"/>
        <v>0</v>
      </c>
      <c r="J4213">
        <f t="shared" si="741"/>
        <v>0</v>
      </c>
      <c r="K4213">
        <f t="shared" si="732"/>
        <v>0</v>
      </c>
      <c r="L4213">
        <f t="shared" si="733"/>
        <v>0</v>
      </c>
      <c r="M4213">
        <f t="shared" si="737"/>
        <v>0</v>
      </c>
      <c r="N4213">
        <f t="shared" si="738"/>
        <v>0</v>
      </c>
      <c r="O4213">
        <f t="shared" si="739"/>
        <v>0</v>
      </c>
      <c r="P4213">
        <f t="shared" si="740"/>
        <v>0</v>
      </c>
      <c r="Q4213">
        <f t="shared" si="734"/>
        <v>0</v>
      </c>
      <c r="R4213">
        <f t="shared" si="735"/>
        <v>0</v>
      </c>
      <c r="Z4213">
        <f t="shared" si="736"/>
        <v>96</v>
      </c>
    </row>
    <row r="4214" spans="1:26" x14ac:dyDescent="0.35">
      <c r="A4214" t="s">
        <v>4236</v>
      </c>
      <c r="B4214">
        <v>-27.476953000000002</v>
      </c>
      <c r="C4214">
        <v>153.18260599999999</v>
      </c>
      <c r="D4214">
        <v>10</v>
      </c>
      <c r="E4214">
        <v>101</v>
      </c>
      <c r="F4214">
        <v>6.83</v>
      </c>
      <c r="H4214">
        <v>5</v>
      </c>
      <c r="I4214">
        <f t="shared" si="731"/>
        <v>0</v>
      </c>
      <c r="J4214">
        <f t="shared" si="741"/>
        <v>0</v>
      </c>
      <c r="K4214">
        <f t="shared" si="732"/>
        <v>0</v>
      </c>
      <c r="L4214">
        <f t="shared" si="733"/>
        <v>0</v>
      </c>
      <c r="M4214">
        <f t="shared" si="737"/>
        <v>0</v>
      </c>
      <c r="N4214">
        <f t="shared" si="738"/>
        <v>0</v>
      </c>
      <c r="O4214">
        <f t="shared" si="739"/>
        <v>0</v>
      </c>
      <c r="P4214">
        <f t="shared" si="740"/>
        <v>0</v>
      </c>
      <c r="Q4214">
        <f t="shared" si="734"/>
        <v>0</v>
      </c>
      <c r="R4214">
        <f t="shared" si="735"/>
        <v>0</v>
      </c>
      <c r="Z4214">
        <f t="shared" si="736"/>
        <v>96</v>
      </c>
    </row>
    <row r="4215" spans="1:26" x14ac:dyDescent="0.35">
      <c r="A4215" t="s">
        <v>4237</v>
      </c>
      <c r="B4215">
        <v>-27.476984000000002</v>
      </c>
      <c r="C4215">
        <v>153.18261000000001</v>
      </c>
      <c r="D4215">
        <v>10</v>
      </c>
      <c r="E4215">
        <v>101</v>
      </c>
      <c r="F4215">
        <v>6.83</v>
      </c>
      <c r="H4215">
        <v>5</v>
      </c>
      <c r="I4215">
        <f t="shared" si="731"/>
        <v>3</v>
      </c>
      <c r="J4215" t="str">
        <f t="shared" si="741"/>
        <v>Heart rate is 101</v>
      </c>
      <c r="K4215">
        <f t="shared" si="732"/>
        <v>1</v>
      </c>
      <c r="L4215">
        <f t="shared" si="733"/>
        <v>0</v>
      </c>
      <c r="M4215">
        <f t="shared" si="737"/>
        <v>0</v>
      </c>
      <c r="N4215">
        <f t="shared" si="738"/>
        <v>0</v>
      </c>
      <c r="O4215">
        <f t="shared" si="739"/>
        <v>0</v>
      </c>
      <c r="P4215">
        <f t="shared" si="740"/>
        <v>0</v>
      </c>
      <c r="Q4215">
        <f t="shared" si="734"/>
        <v>0</v>
      </c>
      <c r="R4215">
        <f t="shared" si="735"/>
        <v>0</v>
      </c>
      <c r="Z4215">
        <f t="shared" si="736"/>
        <v>96</v>
      </c>
    </row>
    <row r="4216" spans="1:26" x14ac:dyDescent="0.35">
      <c r="A4216" t="s">
        <v>4238</v>
      </c>
      <c r="B4216">
        <v>-27.476997999999998</v>
      </c>
      <c r="C4216">
        <v>153.18262100000001</v>
      </c>
      <c r="D4216">
        <v>10</v>
      </c>
      <c r="E4216">
        <v>100</v>
      </c>
      <c r="F4216">
        <v>6.61</v>
      </c>
      <c r="H4216">
        <v>5</v>
      </c>
      <c r="I4216">
        <f t="shared" si="731"/>
        <v>0</v>
      </c>
      <c r="J4216">
        <f t="shared" si="741"/>
        <v>0</v>
      </c>
      <c r="K4216">
        <f t="shared" si="732"/>
        <v>0</v>
      </c>
      <c r="L4216">
        <f t="shared" si="733"/>
        <v>0</v>
      </c>
      <c r="M4216">
        <f t="shared" si="737"/>
        <v>0</v>
      </c>
      <c r="N4216">
        <f t="shared" si="738"/>
        <v>0</v>
      </c>
      <c r="O4216">
        <f t="shared" si="739"/>
        <v>0</v>
      </c>
      <c r="P4216">
        <f t="shared" si="740"/>
        <v>0</v>
      </c>
      <c r="Q4216">
        <f t="shared" si="734"/>
        <v>0</v>
      </c>
      <c r="R4216">
        <f t="shared" si="735"/>
        <v>0</v>
      </c>
      <c r="Z4216">
        <f t="shared" si="736"/>
        <v>101</v>
      </c>
    </row>
    <row r="4217" spans="1:26" x14ac:dyDescent="0.35">
      <c r="A4217" t="s">
        <v>4239</v>
      </c>
      <c r="B4217">
        <v>-27.477001000000001</v>
      </c>
      <c r="C4217">
        <v>153.182635</v>
      </c>
      <c r="D4217">
        <v>10</v>
      </c>
      <c r="E4217">
        <v>100</v>
      </c>
      <c r="F4217">
        <v>6.61</v>
      </c>
      <c r="H4217">
        <v>5</v>
      </c>
      <c r="I4217">
        <f t="shared" si="731"/>
        <v>0</v>
      </c>
      <c r="J4217">
        <f t="shared" si="741"/>
        <v>0</v>
      </c>
      <c r="K4217">
        <f t="shared" si="732"/>
        <v>0</v>
      </c>
      <c r="L4217">
        <f t="shared" si="733"/>
        <v>0</v>
      </c>
      <c r="M4217">
        <f t="shared" si="737"/>
        <v>0</v>
      </c>
      <c r="N4217">
        <f t="shared" si="738"/>
        <v>0</v>
      </c>
      <c r="O4217">
        <f t="shared" si="739"/>
        <v>0</v>
      </c>
      <c r="P4217">
        <f t="shared" si="740"/>
        <v>0</v>
      </c>
      <c r="Q4217">
        <f t="shared" si="734"/>
        <v>0</v>
      </c>
      <c r="R4217">
        <f t="shared" si="735"/>
        <v>0</v>
      </c>
      <c r="Z4217">
        <f t="shared" si="736"/>
        <v>101</v>
      </c>
    </row>
    <row r="4218" spans="1:26" x14ac:dyDescent="0.35">
      <c r="A4218" t="s">
        <v>4240</v>
      </c>
      <c r="B4218">
        <v>-27.477003</v>
      </c>
      <c r="C4218">
        <v>153.18265</v>
      </c>
      <c r="D4218">
        <v>11</v>
      </c>
      <c r="E4218">
        <v>100</v>
      </c>
      <c r="F4218">
        <v>6.2</v>
      </c>
      <c r="H4218">
        <v>5</v>
      </c>
      <c r="I4218">
        <f t="shared" si="731"/>
        <v>0</v>
      </c>
      <c r="J4218">
        <f t="shared" si="741"/>
        <v>0</v>
      </c>
      <c r="K4218">
        <f t="shared" si="732"/>
        <v>0</v>
      </c>
      <c r="L4218">
        <f t="shared" si="733"/>
        <v>0</v>
      </c>
      <c r="M4218">
        <f t="shared" si="737"/>
        <v>0</v>
      </c>
      <c r="N4218">
        <f t="shared" si="738"/>
        <v>0</v>
      </c>
      <c r="O4218">
        <f t="shared" si="739"/>
        <v>0</v>
      </c>
      <c r="P4218">
        <f t="shared" si="740"/>
        <v>0</v>
      </c>
      <c r="Q4218">
        <f t="shared" si="734"/>
        <v>0</v>
      </c>
      <c r="R4218">
        <f t="shared" si="735"/>
        <v>0</v>
      </c>
      <c r="Z4218">
        <f t="shared" si="736"/>
        <v>101</v>
      </c>
    </row>
    <row r="4219" spans="1:26" x14ac:dyDescent="0.35">
      <c r="A4219" t="s">
        <v>4241</v>
      </c>
      <c r="B4219">
        <v>-27.477</v>
      </c>
      <c r="C4219">
        <v>153.18267</v>
      </c>
      <c r="D4219">
        <v>11</v>
      </c>
      <c r="E4219">
        <v>100</v>
      </c>
      <c r="F4219">
        <v>6.2</v>
      </c>
      <c r="H4219">
        <v>5</v>
      </c>
      <c r="I4219">
        <f t="shared" si="731"/>
        <v>0</v>
      </c>
      <c r="J4219">
        <f t="shared" si="741"/>
        <v>0</v>
      </c>
      <c r="K4219">
        <f t="shared" si="732"/>
        <v>0</v>
      </c>
      <c r="L4219">
        <f t="shared" si="733"/>
        <v>0</v>
      </c>
      <c r="M4219">
        <f t="shared" si="737"/>
        <v>0</v>
      </c>
      <c r="N4219">
        <f t="shared" si="738"/>
        <v>0</v>
      </c>
      <c r="O4219">
        <f t="shared" si="739"/>
        <v>0</v>
      </c>
      <c r="P4219">
        <f t="shared" si="740"/>
        <v>0</v>
      </c>
      <c r="Q4219">
        <f t="shared" si="734"/>
        <v>0</v>
      </c>
      <c r="R4219">
        <f t="shared" si="735"/>
        <v>0</v>
      </c>
      <c r="Z4219">
        <f t="shared" si="736"/>
        <v>101</v>
      </c>
    </row>
    <row r="4220" spans="1:26" x14ac:dyDescent="0.35">
      <c r="A4220" t="s">
        <v>4242</v>
      </c>
      <c r="B4220">
        <v>-27.476997000000001</v>
      </c>
      <c r="C4220">
        <v>153.18270000000001</v>
      </c>
      <c r="D4220">
        <v>11</v>
      </c>
      <c r="E4220">
        <v>100</v>
      </c>
      <c r="F4220">
        <v>6.2</v>
      </c>
      <c r="H4220">
        <v>5</v>
      </c>
      <c r="I4220">
        <f t="shared" si="731"/>
        <v>4</v>
      </c>
      <c r="J4220" t="str">
        <f t="shared" si="741"/>
        <v>Heart rate is 100</v>
      </c>
      <c r="K4220">
        <f t="shared" si="732"/>
        <v>0</v>
      </c>
      <c r="L4220">
        <f t="shared" si="733"/>
        <v>1</v>
      </c>
      <c r="M4220">
        <f t="shared" si="737"/>
        <v>0</v>
      </c>
      <c r="N4220">
        <f t="shared" si="738"/>
        <v>0</v>
      </c>
      <c r="O4220">
        <f t="shared" si="739"/>
        <v>0</v>
      </c>
      <c r="P4220">
        <f t="shared" si="740"/>
        <v>0</v>
      </c>
      <c r="Q4220">
        <f t="shared" si="734"/>
        <v>0</v>
      </c>
      <c r="R4220">
        <f t="shared" si="735"/>
        <v>0</v>
      </c>
      <c r="Z4220">
        <f t="shared" si="736"/>
        <v>101</v>
      </c>
    </row>
    <row r="4221" spans="1:26" x14ac:dyDescent="0.35">
      <c r="A4221" t="s">
        <v>4243</v>
      </c>
      <c r="B4221">
        <v>-27.476998999999999</v>
      </c>
      <c r="C4221">
        <v>153.182739</v>
      </c>
      <c r="D4221">
        <v>11</v>
      </c>
      <c r="E4221">
        <v>102</v>
      </c>
      <c r="F4221">
        <v>5.94</v>
      </c>
      <c r="H4221">
        <v>5</v>
      </c>
      <c r="I4221">
        <f t="shared" si="731"/>
        <v>0</v>
      </c>
      <c r="J4221">
        <f t="shared" si="741"/>
        <v>0</v>
      </c>
      <c r="K4221">
        <f t="shared" si="732"/>
        <v>0</v>
      </c>
      <c r="L4221">
        <f t="shared" si="733"/>
        <v>0</v>
      </c>
      <c r="M4221">
        <f t="shared" si="737"/>
        <v>0</v>
      </c>
      <c r="N4221">
        <f t="shared" si="738"/>
        <v>0</v>
      </c>
      <c r="O4221">
        <f t="shared" si="739"/>
        <v>0</v>
      </c>
      <c r="P4221">
        <f t="shared" si="740"/>
        <v>0</v>
      </c>
      <c r="Q4221">
        <f t="shared" si="734"/>
        <v>0</v>
      </c>
      <c r="R4221">
        <f t="shared" si="735"/>
        <v>0</v>
      </c>
      <c r="Z4221">
        <f t="shared" si="736"/>
        <v>100</v>
      </c>
    </row>
    <row r="4222" spans="1:26" x14ac:dyDescent="0.35">
      <c r="A4222" t="s">
        <v>4244</v>
      </c>
      <c r="B4222">
        <v>-27.477001999999999</v>
      </c>
      <c r="C4222">
        <v>153.18278699999999</v>
      </c>
      <c r="D4222">
        <v>11</v>
      </c>
      <c r="E4222">
        <v>102</v>
      </c>
      <c r="F4222">
        <v>5.94</v>
      </c>
      <c r="H4222">
        <v>5</v>
      </c>
      <c r="I4222">
        <f t="shared" si="731"/>
        <v>0</v>
      </c>
      <c r="J4222">
        <f t="shared" si="741"/>
        <v>0</v>
      </c>
      <c r="K4222">
        <f t="shared" si="732"/>
        <v>0</v>
      </c>
      <c r="L4222">
        <f t="shared" si="733"/>
        <v>0</v>
      </c>
      <c r="M4222">
        <f t="shared" si="737"/>
        <v>0</v>
      </c>
      <c r="N4222">
        <f t="shared" si="738"/>
        <v>0</v>
      </c>
      <c r="O4222">
        <f t="shared" si="739"/>
        <v>0</v>
      </c>
      <c r="P4222">
        <f t="shared" si="740"/>
        <v>0</v>
      </c>
      <c r="Q4222">
        <f t="shared" si="734"/>
        <v>0</v>
      </c>
      <c r="R4222">
        <f t="shared" si="735"/>
        <v>0</v>
      </c>
      <c r="Z4222">
        <f t="shared" si="736"/>
        <v>100</v>
      </c>
    </row>
    <row r="4223" spans="1:26" x14ac:dyDescent="0.35">
      <c r="A4223" t="s">
        <v>4245</v>
      </c>
      <c r="B4223">
        <v>-27.477004000000001</v>
      </c>
      <c r="C4223">
        <v>153.18283299999999</v>
      </c>
      <c r="D4223">
        <v>11</v>
      </c>
      <c r="E4223">
        <v>102</v>
      </c>
      <c r="F4223">
        <v>6.1</v>
      </c>
      <c r="H4223">
        <v>5</v>
      </c>
      <c r="I4223">
        <f t="shared" si="731"/>
        <v>0</v>
      </c>
      <c r="J4223">
        <f t="shared" si="741"/>
        <v>0</v>
      </c>
      <c r="K4223">
        <f t="shared" si="732"/>
        <v>0</v>
      </c>
      <c r="L4223">
        <f t="shared" si="733"/>
        <v>0</v>
      </c>
      <c r="M4223">
        <f t="shared" si="737"/>
        <v>0</v>
      </c>
      <c r="N4223">
        <f t="shared" si="738"/>
        <v>0</v>
      </c>
      <c r="O4223">
        <f t="shared" si="739"/>
        <v>0</v>
      </c>
      <c r="P4223">
        <f t="shared" si="740"/>
        <v>0</v>
      </c>
      <c r="Q4223">
        <f t="shared" si="734"/>
        <v>0</v>
      </c>
      <c r="R4223">
        <f t="shared" si="735"/>
        <v>0</v>
      </c>
      <c r="Z4223">
        <f t="shared" si="736"/>
        <v>100</v>
      </c>
    </row>
    <row r="4224" spans="1:26" x14ac:dyDescent="0.35">
      <c r="A4224" t="s">
        <v>4246</v>
      </c>
      <c r="B4224">
        <v>-27.477001000000001</v>
      </c>
      <c r="C4224">
        <v>153.18286900000001</v>
      </c>
      <c r="D4224">
        <v>11</v>
      </c>
      <c r="E4224">
        <v>102</v>
      </c>
      <c r="F4224">
        <v>6.1</v>
      </c>
      <c r="H4224">
        <v>5</v>
      </c>
      <c r="I4224">
        <f t="shared" si="731"/>
        <v>0</v>
      </c>
      <c r="J4224">
        <f t="shared" si="741"/>
        <v>0</v>
      </c>
      <c r="K4224">
        <f t="shared" si="732"/>
        <v>0</v>
      </c>
      <c r="L4224">
        <f t="shared" si="733"/>
        <v>0</v>
      </c>
      <c r="M4224">
        <f t="shared" si="737"/>
        <v>0</v>
      </c>
      <c r="N4224">
        <f t="shared" si="738"/>
        <v>0</v>
      </c>
      <c r="O4224">
        <f t="shared" si="739"/>
        <v>0</v>
      </c>
      <c r="P4224">
        <f t="shared" si="740"/>
        <v>0</v>
      </c>
      <c r="Q4224">
        <f t="shared" si="734"/>
        <v>0</v>
      </c>
      <c r="R4224">
        <f t="shared" si="735"/>
        <v>0</v>
      </c>
      <c r="Z4224">
        <f t="shared" si="736"/>
        <v>100</v>
      </c>
    </row>
    <row r="4225" spans="1:26" x14ac:dyDescent="0.35">
      <c r="A4225" t="s">
        <v>4247</v>
      </c>
      <c r="B4225">
        <v>-27.476998999999999</v>
      </c>
      <c r="C4225">
        <v>153.18289100000001</v>
      </c>
      <c r="D4225">
        <v>11</v>
      </c>
      <c r="E4225">
        <v>103</v>
      </c>
      <c r="F4225">
        <v>6.1</v>
      </c>
      <c r="H4225">
        <v>5</v>
      </c>
      <c r="I4225">
        <f t="shared" si="731"/>
        <v>0</v>
      </c>
      <c r="J4225">
        <f t="shared" si="741"/>
        <v>0</v>
      </c>
      <c r="K4225">
        <f t="shared" si="732"/>
        <v>0</v>
      </c>
      <c r="L4225">
        <f t="shared" si="733"/>
        <v>0</v>
      </c>
      <c r="M4225">
        <f t="shared" si="737"/>
        <v>0</v>
      </c>
      <c r="N4225">
        <f t="shared" si="738"/>
        <v>0</v>
      </c>
      <c r="O4225">
        <f t="shared" si="739"/>
        <v>0</v>
      </c>
      <c r="P4225">
        <f t="shared" si="740"/>
        <v>0</v>
      </c>
      <c r="Q4225">
        <f t="shared" si="734"/>
        <v>0</v>
      </c>
      <c r="R4225">
        <f t="shared" si="735"/>
        <v>0</v>
      </c>
      <c r="Z4225">
        <f t="shared" si="736"/>
        <v>102</v>
      </c>
    </row>
    <row r="4226" spans="1:26" x14ac:dyDescent="0.35">
      <c r="A4226" t="s">
        <v>4248</v>
      </c>
      <c r="B4226">
        <v>-27.476997999999998</v>
      </c>
      <c r="C4226">
        <v>153.18289999999999</v>
      </c>
      <c r="D4226">
        <v>11</v>
      </c>
      <c r="E4226">
        <v>104</v>
      </c>
      <c r="F4226">
        <v>6.21</v>
      </c>
      <c r="H4226">
        <v>5</v>
      </c>
      <c r="I4226">
        <f t="shared" ref="I4226:I4289" si="742">IF($Q4226,1,IF($R4226,2,IF($K4226,3,IF($L4226,4,IF($M4226,5,IF($N4226,6,IF($O4226,7,IF($P4226,8,0))))))))</f>
        <v>0</v>
      </c>
      <c r="J4226">
        <f t="shared" si="741"/>
        <v>0</v>
      </c>
      <c r="K4226">
        <f t="shared" ref="K4226:K4289" si="743">IF(AND(NOT(ISBLANK(E4226)),AND(E4226&gt;Z4226,E4226&gt;E4227)),1,0)</f>
        <v>0</v>
      </c>
      <c r="L4226">
        <f t="shared" ref="L4226:L4289" si="744">IF(AND(NOT(ISBLANK(E4226)),AND(E4226&lt;Z4226,E4226&lt;E4227)),1,0)</f>
        <v>0</v>
      </c>
      <c r="M4226">
        <f t="shared" si="737"/>
        <v>0</v>
      </c>
      <c r="N4226">
        <f t="shared" si="738"/>
        <v>0</v>
      </c>
      <c r="O4226">
        <f t="shared" si="739"/>
        <v>0</v>
      </c>
      <c r="P4226">
        <f t="shared" si="740"/>
        <v>0</v>
      </c>
      <c r="Q4226">
        <f t="shared" ref="Q4226:Q4289" si="745">IF(H4226&lt;&gt;H4225,1,0)</f>
        <v>0</v>
      </c>
      <c r="R4226">
        <f t="shared" ref="R4226:R4289" si="746">IF(H4226&lt;&gt;H4227,1,0)</f>
        <v>0</v>
      </c>
      <c r="Z4226">
        <f t="shared" si="736"/>
        <v>103</v>
      </c>
    </row>
    <row r="4227" spans="1:26" x14ac:dyDescent="0.35">
      <c r="A4227" t="s">
        <v>4249</v>
      </c>
      <c r="B4227">
        <v>-27.476997999999998</v>
      </c>
      <c r="C4227">
        <v>153.18291500000001</v>
      </c>
      <c r="D4227">
        <v>11</v>
      </c>
      <c r="E4227">
        <v>105</v>
      </c>
      <c r="F4227">
        <v>6.21</v>
      </c>
      <c r="H4227">
        <v>5</v>
      </c>
      <c r="I4227">
        <f t="shared" si="742"/>
        <v>0</v>
      </c>
      <c r="J4227">
        <f t="shared" si="741"/>
        <v>0</v>
      </c>
      <c r="K4227">
        <f t="shared" si="743"/>
        <v>0</v>
      </c>
      <c r="L4227">
        <f t="shared" si="744"/>
        <v>0</v>
      </c>
      <c r="M4227">
        <f t="shared" si="737"/>
        <v>0</v>
      </c>
      <c r="N4227">
        <f t="shared" si="738"/>
        <v>0</v>
      </c>
      <c r="O4227">
        <f t="shared" si="739"/>
        <v>0</v>
      </c>
      <c r="P4227">
        <f t="shared" si="740"/>
        <v>0</v>
      </c>
      <c r="Q4227">
        <f t="shared" si="745"/>
        <v>0</v>
      </c>
      <c r="R4227">
        <f t="shared" si="746"/>
        <v>0</v>
      </c>
      <c r="Z4227">
        <f t="shared" ref="Z4227:Z4290" si="747">IF(E4227&lt;&gt;E4226,E4226,Z4226)</f>
        <v>104</v>
      </c>
    </row>
    <row r="4228" spans="1:26" x14ac:dyDescent="0.35">
      <c r="A4228" t="s">
        <v>4250</v>
      </c>
      <c r="B4228">
        <v>-27.476998999999999</v>
      </c>
      <c r="C4228">
        <v>153.18293800000001</v>
      </c>
      <c r="D4228">
        <v>11</v>
      </c>
      <c r="E4228">
        <v>106</v>
      </c>
      <c r="F4228">
        <v>6.06</v>
      </c>
      <c r="H4228">
        <v>5</v>
      </c>
      <c r="I4228">
        <f t="shared" si="742"/>
        <v>3</v>
      </c>
      <c r="J4228" t="str">
        <f t="shared" si="741"/>
        <v>Heart rate is 106</v>
      </c>
      <c r="K4228">
        <f t="shared" si="743"/>
        <v>1</v>
      </c>
      <c r="L4228">
        <f t="shared" si="744"/>
        <v>0</v>
      </c>
      <c r="M4228">
        <f t="shared" si="737"/>
        <v>0</v>
      </c>
      <c r="N4228">
        <f t="shared" si="738"/>
        <v>0</v>
      </c>
      <c r="O4228">
        <f t="shared" si="739"/>
        <v>0</v>
      </c>
      <c r="P4228">
        <f t="shared" si="740"/>
        <v>0</v>
      </c>
      <c r="Q4228">
        <f t="shared" si="745"/>
        <v>0</v>
      </c>
      <c r="R4228">
        <f t="shared" si="746"/>
        <v>0</v>
      </c>
      <c r="Z4228">
        <f t="shared" si="747"/>
        <v>105</v>
      </c>
    </row>
    <row r="4229" spans="1:26" x14ac:dyDescent="0.35">
      <c r="A4229" t="s">
        <v>4251</v>
      </c>
      <c r="B4229">
        <v>-27.476996</v>
      </c>
      <c r="C4229">
        <v>153.18297100000001</v>
      </c>
      <c r="D4229">
        <v>11</v>
      </c>
      <c r="E4229">
        <v>105</v>
      </c>
      <c r="F4229">
        <v>6.06</v>
      </c>
      <c r="H4229">
        <v>5</v>
      </c>
      <c r="I4229">
        <f t="shared" si="742"/>
        <v>0</v>
      </c>
      <c r="J4229">
        <f t="shared" si="741"/>
        <v>0</v>
      </c>
      <c r="K4229">
        <f t="shared" si="743"/>
        <v>0</v>
      </c>
      <c r="L4229">
        <f t="shared" si="744"/>
        <v>0</v>
      </c>
      <c r="M4229">
        <f t="shared" si="737"/>
        <v>0</v>
      </c>
      <c r="N4229">
        <f t="shared" si="738"/>
        <v>0</v>
      </c>
      <c r="O4229">
        <f t="shared" si="739"/>
        <v>0</v>
      </c>
      <c r="P4229">
        <f t="shared" si="740"/>
        <v>0</v>
      </c>
      <c r="Q4229">
        <f t="shared" si="745"/>
        <v>0</v>
      </c>
      <c r="R4229">
        <f t="shared" si="746"/>
        <v>0</v>
      </c>
      <c r="Z4229">
        <f t="shared" si="747"/>
        <v>106</v>
      </c>
    </row>
    <row r="4230" spans="1:26" x14ac:dyDescent="0.35">
      <c r="A4230" t="s">
        <v>4252</v>
      </c>
      <c r="B4230">
        <v>-27.476989</v>
      </c>
      <c r="C4230">
        <v>153.183009</v>
      </c>
      <c r="D4230">
        <v>11</v>
      </c>
      <c r="E4230">
        <v>105</v>
      </c>
      <c r="F4230">
        <v>6.06</v>
      </c>
      <c r="H4230">
        <v>5</v>
      </c>
      <c r="I4230">
        <f t="shared" si="742"/>
        <v>0</v>
      </c>
      <c r="J4230">
        <f t="shared" si="741"/>
        <v>0</v>
      </c>
      <c r="K4230">
        <f t="shared" si="743"/>
        <v>0</v>
      </c>
      <c r="L4230">
        <f t="shared" si="744"/>
        <v>0</v>
      </c>
      <c r="M4230">
        <f t="shared" si="737"/>
        <v>0</v>
      </c>
      <c r="N4230">
        <f t="shared" si="738"/>
        <v>0</v>
      </c>
      <c r="O4230">
        <f t="shared" si="739"/>
        <v>0</v>
      </c>
      <c r="P4230">
        <f t="shared" si="740"/>
        <v>0</v>
      </c>
      <c r="Q4230">
        <f t="shared" si="745"/>
        <v>0</v>
      </c>
      <c r="R4230">
        <f t="shared" si="746"/>
        <v>0</v>
      </c>
      <c r="Z4230">
        <f t="shared" si="747"/>
        <v>106</v>
      </c>
    </row>
    <row r="4231" spans="1:26" x14ac:dyDescent="0.35">
      <c r="A4231" t="s">
        <v>4253</v>
      </c>
      <c r="B4231">
        <v>-27.476980999999999</v>
      </c>
      <c r="C4231">
        <v>153.18304800000001</v>
      </c>
      <c r="D4231">
        <v>11</v>
      </c>
      <c r="E4231">
        <v>103</v>
      </c>
      <c r="F4231">
        <v>5.82</v>
      </c>
      <c r="H4231">
        <v>5</v>
      </c>
      <c r="I4231">
        <f t="shared" si="742"/>
        <v>0</v>
      </c>
      <c r="J4231">
        <f t="shared" si="741"/>
        <v>0</v>
      </c>
      <c r="K4231">
        <f t="shared" si="743"/>
        <v>0</v>
      </c>
      <c r="L4231">
        <f t="shared" si="744"/>
        <v>0</v>
      </c>
      <c r="M4231">
        <f t="shared" si="737"/>
        <v>0</v>
      </c>
      <c r="N4231">
        <f t="shared" si="738"/>
        <v>0</v>
      </c>
      <c r="O4231">
        <f t="shared" si="739"/>
        <v>0</v>
      </c>
      <c r="P4231">
        <f t="shared" si="740"/>
        <v>0</v>
      </c>
      <c r="Q4231">
        <f t="shared" si="745"/>
        <v>0</v>
      </c>
      <c r="R4231">
        <f t="shared" si="746"/>
        <v>0</v>
      </c>
      <c r="Z4231">
        <f t="shared" si="747"/>
        <v>105</v>
      </c>
    </row>
    <row r="4232" spans="1:26" x14ac:dyDescent="0.35">
      <c r="A4232" t="s">
        <v>4254</v>
      </c>
      <c r="B4232">
        <v>-27.476973999999998</v>
      </c>
      <c r="C4232">
        <v>153.18308500000001</v>
      </c>
      <c r="D4232">
        <v>11</v>
      </c>
      <c r="E4232">
        <v>103</v>
      </c>
      <c r="F4232">
        <v>5.82</v>
      </c>
      <c r="H4232">
        <v>5</v>
      </c>
      <c r="I4232">
        <f t="shared" si="742"/>
        <v>4</v>
      </c>
      <c r="J4232" t="str">
        <f t="shared" si="741"/>
        <v>Heart rate is 103</v>
      </c>
      <c r="K4232">
        <f t="shared" si="743"/>
        <v>0</v>
      </c>
      <c r="L4232">
        <f t="shared" si="744"/>
        <v>1</v>
      </c>
      <c r="M4232">
        <f t="shared" si="737"/>
        <v>0</v>
      </c>
      <c r="N4232">
        <f t="shared" si="738"/>
        <v>0</v>
      </c>
      <c r="O4232">
        <f t="shared" si="739"/>
        <v>0</v>
      </c>
      <c r="P4232">
        <f t="shared" si="740"/>
        <v>0</v>
      </c>
      <c r="Q4232">
        <f t="shared" si="745"/>
        <v>0</v>
      </c>
      <c r="R4232">
        <f t="shared" si="746"/>
        <v>0</v>
      </c>
      <c r="Z4232">
        <f t="shared" si="747"/>
        <v>105</v>
      </c>
    </row>
    <row r="4233" spans="1:26" x14ac:dyDescent="0.35">
      <c r="A4233" t="s">
        <v>4255</v>
      </c>
      <c r="B4233">
        <v>-27.476966999999998</v>
      </c>
      <c r="C4233">
        <v>153.18311600000001</v>
      </c>
      <c r="D4233">
        <v>11</v>
      </c>
      <c r="E4233">
        <v>104</v>
      </c>
      <c r="F4233">
        <v>5.92</v>
      </c>
      <c r="H4233">
        <v>5</v>
      </c>
      <c r="I4233">
        <f t="shared" si="742"/>
        <v>3</v>
      </c>
      <c r="J4233" t="str">
        <f t="shared" si="741"/>
        <v>Heart rate is 104</v>
      </c>
      <c r="K4233">
        <f t="shared" si="743"/>
        <v>1</v>
      </c>
      <c r="L4233">
        <f t="shared" si="744"/>
        <v>0</v>
      </c>
      <c r="M4233">
        <f t="shared" ref="M4233:M4296" si="748">IF(AND(MAX(D$4041:D$5604)=D4233,NOT(ISBLANK(D4233))),1,0)</f>
        <v>0</v>
      </c>
      <c r="N4233">
        <f t="shared" ref="N4233:N4296" si="749">IF(AND(MAX(E$4041:E$5604)=E4233,NOT(ISBLANK(E4233))),1,0)</f>
        <v>0</v>
      </c>
      <c r="O4233">
        <f t="shared" ref="O4233:O4296" si="750">IF(AND(MAX(F$4041:F$5604)=F4233,NOT(ISBLANK(F4233))),1,0)</f>
        <v>0</v>
      </c>
      <c r="P4233">
        <f t="shared" ref="P4233:P4296" si="751">IF(AND(MAX(G$4041:G$5604)=G4233,NOT(ISBLANK(G4233))),1,0)</f>
        <v>0</v>
      </c>
      <c r="Q4233">
        <f t="shared" si="745"/>
        <v>0</v>
      </c>
      <c r="R4233">
        <f t="shared" si="746"/>
        <v>0</v>
      </c>
      <c r="Z4233">
        <f t="shared" si="747"/>
        <v>103</v>
      </c>
    </row>
    <row r="4234" spans="1:26" x14ac:dyDescent="0.35">
      <c r="A4234" t="s">
        <v>4256</v>
      </c>
      <c r="B4234">
        <v>-27.476952000000001</v>
      </c>
      <c r="C4234">
        <v>153.18314100000001</v>
      </c>
      <c r="D4234">
        <v>11</v>
      </c>
      <c r="E4234">
        <v>103</v>
      </c>
      <c r="F4234">
        <v>5.92</v>
      </c>
      <c r="H4234">
        <v>5</v>
      </c>
      <c r="I4234">
        <f t="shared" si="742"/>
        <v>0</v>
      </c>
      <c r="J4234">
        <f t="shared" si="741"/>
        <v>0</v>
      </c>
      <c r="K4234">
        <f t="shared" si="743"/>
        <v>0</v>
      </c>
      <c r="L4234">
        <f t="shared" si="744"/>
        <v>0</v>
      </c>
      <c r="M4234">
        <f t="shared" si="748"/>
        <v>0</v>
      </c>
      <c r="N4234">
        <f t="shared" si="749"/>
        <v>0</v>
      </c>
      <c r="O4234">
        <f t="shared" si="750"/>
        <v>0</v>
      </c>
      <c r="P4234">
        <f t="shared" si="751"/>
        <v>0</v>
      </c>
      <c r="Q4234">
        <f t="shared" si="745"/>
        <v>0</v>
      </c>
      <c r="R4234">
        <f t="shared" si="746"/>
        <v>0</v>
      </c>
      <c r="Z4234">
        <f t="shared" si="747"/>
        <v>104</v>
      </c>
    </row>
    <row r="4235" spans="1:26" x14ac:dyDescent="0.35">
      <c r="A4235" t="s">
        <v>4257</v>
      </c>
      <c r="B4235">
        <v>-27.476931</v>
      </c>
      <c r="C4235">
        <v>153.18315999999999</v>
      </c>
      <c r="D4235">
        <v>11</v>
      </c>
      <c r="E4235">
        <v>103</v>
      </c>
      <c r="F4235">
        <v>5.92</v>
      </c>
      <c r="H4235">
        <v>5</v>
      </c>
      <c r="I4235">
        <f t="shared" si="742"/>
        <v>4</v>
      </c>
      <c r="J4235" t="str">
        <f t="shared" si="741"/>
        <v>Heart rate is 103</v>
      </c>
      <c r="K4235">
        <f t="shared" si="743"/>
        <v>0</v>
      </c>
      <c r="L4235">
        <f t="shared" si="744"/>
        <v>1</v>
      </c>
      <c r="M4235">
        <f t="shared" si="748"/>
        <v>0</v>
      </c>
      <c r="N4235">
        <f t="shared" si="749"/>
        <v>0</v>
      </c>
      <c r="O4235">
        <f t="shared" si="750"/>
        <v>0</v>
      </c>
      <c r="P4235">
        <f t="shared" si="751"/>
        <v>0</v>
      </c>
      <c r="Q4235">
        <f t="shared" si="745"/>
        <v>0</v>
      </c>
      <c r="R4235">
        <f t="shared" si="746"/>
        <v>0</v>
      </c>
      <c r="Z4235">
        <f t="shared" si="747"/>
        <v>104</v>
      </c>
    </row>
    <row r="4236" spans="1:26" x14ac:dyDescent="0.35">
      <c r="A4236" t="s">
        <v>4258</v>
      </c>
      <c r="B4236">
        <v>-27.476908999999999</v>
      </c>
      <c r="C4236">
        <v>153.18317200000001</v>
      </c>
      <c r="D4236">
        <v>11</v>
      </c>
      <c r="E4236">
        <v>104</v>
      </c>
      <c r="F4236">
        <v>6.05</v>
      </c>
      <c r="H4236">
        <v>5</v>
      </c>
      <c r="I4236">
        <f t="shared" si="742"/>
        <v>0</v>
      </c>
      <c r="J4236">
        <f t="shared" si="741"/>
        <v>0</v>
      </c>
      <c r="K4236">
        <f t="shared" si="743"/>
        <v>0</v>
      </c>
      <c r="L4236">
        <f t="shared" si="744"/>
        <v>0</v>
      </c>
      <c r="M4236">
        <f t="shared" si="748"/>
        <v>0</v>
      </c>
      <c r="N4236">
        <f t="shared" si="749"/>
        <v>0</v>
      </c>
      <c r="O4236">
        <f t="shared" si="750"/>
        <v>0</v>
      </c>
      <c r="P4236">
        <f t="shared" si="751"/>
        <v>0</v>
      </c>
      <c r="Q4236">
        <f t="shared" si="745"/>
        <v>0</v>
      </c>
      <c r="R4236">
        <f t="shared" si="746"/>
        <v>0</v>
      </c>
      <c r="Z4236">
        <f t="shared" si="747"/>
        <v>103</v>
      </c>
    </row>
    <row r="4237" spans="1:26" x14ac:dyDescent="0.35">
      <c r="A4237" t="s">
        <v>4259</v>
      </c>
      <c r="B4237">
        <v>-27.476880999999999</v>
      </c>
      <c r="C4237">
        <v>153.18318400000001</v>
      </c>
      <c r="D4237">
        <v>11</v>
      </c>
      <c r="E4237">
        <v>109</v>
      </c>
      <c r="F4237">
        <v>6.05</v>
      </c>
      <c r="H4237">
        <v>5</v>
      </c>
      <c r="I4237">
        <f t="shared" si="742"/>
        <v>0</v>
      </c>
      <c r="J4237">
        <f t="shared" si="741"/>
        <v>0</v>
      </c>
      <c r="K4237">
        <f t="shared" si="743"/>
        <v>0</v>
      </c>
      <c r="L4237">
        <f t="shared" si="744"/>
        <v>0</v>
      </c>
      <c r="M4237">
        <f t="shared" si="748"/>
        <v>0</v>
      </c>
      <c r="N4237">
        <f t="shared" si="749"/>
        <v>0</v>
      </c>
      <c r="O4237">
        <f t="shared" si="750"/>
        <v>0</v>
      </c>
      <c r="P4237">
        <f t="shared" si="751"/>
        <v>0</v>
      </c>
      <c r="Q4237">
        <f t="shared" si="745"/>
        <v>0</v>
      </c>
      <c r="R4237">
        <f t="shared" si="746"/>
        <v>0</v>
      </c>
      <c r="Z4237">
        <f t="shared" si="747"/>
        <v>104</v>
      </c>
    </row>
    <row r="4238" spans="1:26" x14ac:dyDescent="0.35">
      <c r="A4238" t="s">
        <v>4260</v>
      </c>
      <c r="B4238">
        <v>-27.476846999999999</v>
      </c>
      <c r="C4238">
        <v>153.183199</v>
      </c>
      <c r="D4238">
        <v>10</v>
      </c>
      <c r="E4238">
        <v>109</v>
      </c>
      <c r="F4238">
        <v>6.03</v>
      </c>
      <c r="H4238">
        <v>5</v>
      </c>
      <c r="I4238">
        <f t="shared" si="742"/>
        <v>3</v>
      </c>
      <c r="J4238" t="str">
        <f t="shared" si="741"/>
        <v>Heart rate is 109</v>
      </c>
      <c r="K4238">
        <f t="shared" si="743"/>
        <v>1</v>
      </c>
      <c r="L4238">
        <f t="shared" si="744"/>
        <v>0</v>
      </c>
      <c r="M4238">
        <f t="shared" si="748"/>
        <v>0</v>
      </c>
      <c r="N4238">
        <f t="shared" si="749"/>
        <v>0</v>
      </c>
      <c r="O4238">
        <f t="shared" si="750"/>
        <v>0</v>
      </c>
      <c r="P4238">
        <f t="shared" si="751"/>
        <v>0</v>
      </c>
      <c r="Q4238">
        <f t="shared" si="745"/>
        <v>0</v>
      </c>
      <c r="R4238">
        <f t="shared" si="746"/>
        <v>0</v>
      </c>
      <c r="Z4238">
        <f t="shared" si="747"/>
        <v>104</v>
      </c>
    </row>
    <row r="4239" spans="1:26" x14ac:dyDescent="0.35">
      <c r="A4239" t="s">
        <v>4261</v>
      </c>
      <c r="B4239">
        <v>-27.476814999999998</v>
      </c>
      <c r="C4239">
        <v>153.18321299999999</v>
      </c>
      <c r="D4239">
        <v>10</v>
      </c>
      <c r="E4239">
        <v>108</v>
      </c>
      <c r="F4239">
        <v>6.03</v>
      </c>
      <c r="H4239">
        <v>5</v>
      </c>
      <c r="I4239">
        <f t="shared" si="742"/>
        <v>0</v>
      </c>
      <c r="J4239">
        <f t="shared" si="741"/>
        <v>0</v>
      </c>
      <c r="K4239">
        <f t="shared" si="743"/>
        <v>0</v>
      </c>
      <c r="L4239">
        <f t="shared" si="744"/>
        <v>0</v>
      </c>
      <c r="M4239">
        <f t="shared" si="748"/>
        <v>0</v>
      </c>
      <c r="N4239">
        <f t="shared" si="749"/>
        <v>0</v>
      </c>
      <c r="O4239">
        <f t="shared" si="750"/>
        <v>0</v>
      </c>
      <c r="P4239">
        <f t="shared" si="751"/>
        <v>0</v>
      </c>
      <c r="Q4239">
        <f t="shared" si="745"/>
        <v>0</v>
      </c>
      <c r="R4239">
        <f t="shared" si="746"/>
        <v>0</v>
      </c>
      <c r="Z4239">
        <f t="shared" si="747"/>
        <v>109</v>
      </c>
    </row>
    <row r="4240" spans="1:26" x14ac:dyDescent="0.35">
      <c r="A4240" t="s">
        <v>4262</v>
      </c>
      <c r="B4240">
        <v>-27.476790000000001</v>
      </c>
      <c r="C4240">
        <v>153.183223</v>
      </c>
      <c r="D4240">
        <v>10</v>
      </c>
      <c r="E4240">
        <v>108</v>
      </c>
      <c r="F4240">
        <v>6.03</v>
      </c>
      <c r="H4240">
        <v>5</v>
      </c>
      <c r="I4240">
        <f t="shared" si="742"/>
        <v>0</v>
      </c>
      <c r="J4240">
        <f t="shared" si="741"/>
        <v>0</v>
      </c>
      <c r="K4240">
        <f t="shared" si="743"/>
        <v>0</v>
      </c>
      <c r="L4240">
        <f t="shared" si="744"/>
        <v>0</v>
      </c>
      <c r="M4240">
        <f t="shared" si="748"/>
        <v>0</v>
      </c>
      <c r="N4240">
        <f t="shared" si="749"/>
        <v>0</v>
      </c>
      <c r="O4240">
        <f t="shared" si="750"/>
        <v>0</v>
      </c>
      <c r="P4240">
        <f t="shared" si="751"/>
        <v>0</v>
      </c>
      <c r="Q4240">
        <f t="shared" si="745"/>
        <v>0</v>
      </c>
      <c r="R4240">
        <f t="shared" si="746"/>
        <v>0</v>
      </c>
      <c r="Z4240">
        <f t="shared" si="747"/>
        <v>109</v>
      </c>
    </row>
    <row r="4241" spans="1:26" x14ac:dyDescent="0.35">
      <c r="A4241" t="s">
        <v>4263</v>
      </c>
      <c r="B4241">
        <v>-27.476759999999999</v>
      </c>
      <c r="C4241">
        <v>153.18323100000001</v>
      </c>
      <c r="D4241">
        <v>10</v>
      </c>
      <c r="E4241">
        <v>108</v>
      </c>
      <c r="F4241">
        <v>6.01</v>
      </c>
      <c r="H4241">
        <v>5</v>
      </c>
      <c r="I4241">
        <f t="shared" si="742"/>
        <v>0</v>
      </c>
      <c r="J4241">
        <f t="shared" ref="J4241:J4304" si="752">IF(Q4241,"Started trip",IF(R4241,"Finished trip",IF(OR(K4241,L4241),"Heart rate is "&amp;E4241,IF(M4241,"Max Altitude: "&amp;D4241,IF(N4241,"Min Altitude: "&amp;D4241,IF(O4241,"Max Speed: "&amp;F4241,IF(P4241,"Min Speed: "&amp;F4241,0)))))))</f>
        <v>0</v>
      </c>
      <c r="K4241">
        <f t="shared" si="743"/>
        <v>0</v>
      </c>
      <c r="L4241">
        <f t="shared" si="744"/>
        <v>0</v>
      </c>
      <c r="M4241">
        <f t="shared" si="748"/>
        <v>0</v>
      </c>
      <c r="N4241">
        <f t="shared" si="749"/>
        <v>0</v>
      </c>
      <c r="O4241">
        <f t="shared" si="750"/>
        <v>0</v>
      </c>
      <c r="P4241">
        <f t="shared" si="751"/>
        <v>0</v>
      </c>
      <c r="Q4241">
        <f t="shared" si="745"/>
        <v>0</v>
      </c>
      <c r="R4241">
        <f t="shared" si="746"/>
        <v>0</v>
      </c>
      <c r="Z4241">
        <f t="shared" si="747"/>
        <v>109</v>
      </c>
    </row>
    <row r="4242" spans="1:26" x14ac:dyDescent="0.35">
      <c r="A4242" t="s">
        <v>4264</v>
      </c>
      <c r="B4242">
        <v>-27.476721000000001</v>
      </c>
      <c r="C4242">
        <v>153.18324000000001</v>
      </c>
      <c r="D4242">
        <v>10</v>
      </c>
      <c r="E4242">
        <v>108</v>
      </c>
      <c r="F4242">
        <v>6.01</v>
      </c>
      <c r="H4242">
        <v>5</v>
      </c>
      <c r="I4242">
        <f t="shared" si="742"/>
        <v>0</v>
      </c>
      <c r="J4242">
        <f t="shared" si="752"/>
        <v>0</v>
      </c>
      <c r="K4242">
        <f t="shared" si="743"/>
        <v>0</v>
      </c>
      <c r="L4242">
        <f t="shared" si="744"/>
        <v>0</v>
      </c>
      <c r="M4242">
        <f t="shared" si="748"/>
        <v>0</v>
      </c>
      <c r="N4242">
        <f t="shared" si="749"/>
        <v>0</v>
      </c>
      <c r="O4242">
        <f t="shared" si="750"/>
        <v>0</v>
      </c>
      <c r="P4242">
        <f t="shared" si="751"/>
        <v>0</v>
      </c>
      <c r="Q4242">
        <f t="shared" si="745"/>
        <v>0</v>
      </c>
      <c r="R4242">
        <f t="shared" si="746"/>
        <v>0</v>
      </c>
      <c r="Z4242">
        <f t="shared" si="747"/>
        <v>109</v>
      </c>
    </row>
    <row r="4243" spans="1:26" x14ac:dyDescent="0.35">
      <c r="A4243" t="s">
        <v>4265</v>
      </c>
      <c r="B4243">
        <v>-27.476683999999999</v>
      </c>
      <c r="C4243">
        <v>153.18325200000001</v>
      </c>
      <c r="D4243">
        <v>9</v>
      </c>
      <c r="E4243">
        <v>108</v>
      </c>
      <c r="F4243">
        <v>6.15</v>
      </c>
      <c r="H4243">
        <v>5</v>
      </c>
      <c r="I4243">
        <f t="shared" si="742"/>
        <v>0</v>
      </c>
      <c r="J4243">
        <f t="shared" si="752"/>
        <v>0</v>
      </c>
      <c r="K4243">
        <f t="shared" si="743"/>
        <v>0</v>
      </c>
      <c r="L4243">
        <f t="shared" si="744"/>
        <v>0</v>
      </c>
      <c r="M4243">
        <f t="shared" si="748"/>
        <v>0</v>
      </c>
      <c r="N4243">
        <f t="shared" si="749"/>
        <v>0</v>
      </c>
      <c r="O4243">
        <f t="shared" si="750"/>
        <v>0</v>
      </c>
      <c r="P4243">
        <f t="shared" si="751"/>
        <v>0</v>
      </c>
      <c r="Q4243">
        <f t="shared" si="745"/>
        <v>0</v>
      </c>
      <c r="R4243">
        <f t="shared" si="746"/>
        <v>0</v>
      </c>
      <c r="Z4243">
        <f t="shared" si="747"/>
        <v>109</v>
      </c>
    </row>
    <row r="4244" spans="1:26" x14ac:dyDescent="0.35">
      <c r="A4244" t="s">
        <v>4266</v>
      </c>
      <c r="B4244">
        <v>-27.476648999999998</v>
      </c>
      <c r="C4244">
        <v>153.18326500000001</v>
      </c>
      <c r="D4244">
        <v>9</v>
      </c>
      <c r="E4244">
        <v>108</v>
      </c>
      <c r="F4244">
        <v>6.15</v>
      </c>
      <c r="H4244">
        <v>5</v>
      </c>
      <c r="I4244">
        <f t="shared" si="742"/>
        <v>0</v>
      </c>
      <c r="J4244">
        <f t="shared" si="752"/>
        <v>0</v>
      </c>
      <c r="K4244">
        <f t="shared" si="743"/>
        <v>0</v>
      </c>
      <c r="L4244">
        <f t="shared" si="744"/>
        <v>0</v>
      </c>
      <c r="M4244">
        <f t="shared" si="748"/>
        <v>0</v>
      </c>
      <c r="N4244">
        <f t="shared" si="749"/>
        <v>0</v>
      </c>
      <c r="O4244">
        <f t="shared" si="750"/>
        <v>0</v>
      </c>
      <c r="P4244">
        <f t="shared" si="751"/>
        <v>0</v>
      </c>
      <c r="Q4244">
        <f t="shared" si="745"/>
        <v>0</v>
      </c>
      <c r="R4244">
        <f t="shared" si="746"/>
        <v>0</v>
      </c>
      <c r="Z4244">
        <f t="shared" si="747"/>
        <v>109</v>
      </c>
    </row>
    <row r="4245" spans="1:26" x14ac:dyDescent="0.35">
      <c r="A4245" t="s">
        <v>4267</v>
      </c>
      <c r="B4245">
        <v>-27.476618999999999</v>
      </c>
      <c r="C4245">
        <v>153.183279</v>
      </c>
      <c r="D4245">
        <v>9</v>
      </c>
      <c r="E4245">
        <v>108</v>
      </c>
      <c r="F4245">
        <v>6.15</v>
      </c>
      <c r="H4245">
        <v>5</v>
      </c>
      <c r="I4245">
        <f t="shared" si="742"/>
        <v>0</v>
      </c>
      <c r="J4245">
        <f t="shared" si="752"/>
        <v>0</v>
      </c>
      <c r="K4245">
        <f t="shared" si="743"/>
        <v>0</v>
      </c>
      <c r="L4245">
        <f t="shared" si="744"/>
        <v>0</v>
      </c>
      <c r="M4245">
        <f t="shared" si="748"/>
        <v>0</v>
      </c>
      <c r="N4245">
        <f t="shared" si="749"/>
        <v>0</v>
      </c>
      <c r="O4245">
        <f t="shared" si="750"/>
        <v>0</v>
      </c>
      <c r="P4245">
        <f t="shared" si="751"/>
        <v>0</v>
      </c>
      <c r="Q4245">
        <f t="shared" si="745"/>
        <v>0</v>
      </c>
      <c r="R4245">
        <f t="shared" si="746"/>
        <v>0</v>
      </c>
      <c r="Z4245">
        <f t="shared" si="747"/>
        <v>109</v>
      </c>
    </row>
    <row r="4246" spans="1:26" x14ac:dyDescent="0.35">
      <c r="A4246" t="s">
        <v>4268</v>
      </c>
      <c r="B4246">
        <v>-27.476593000000001</v>
      </c>
      <c r="C4246">
        <v>153.183291</v>
      </c>
      <c r="D4246">
        <v>9</v>
      </c>
      <c r="E4246">
        <v>108</v>
      </c>
      <c r="F4246">
        <v>6.34</v>
      </c>
      <c r="H4246">
        <v>5</v>
      </c>
      <c r="I4246">
        <f t="shared" si="742"/>
        <v>0</v>
      </c>
      <c r="J4246">
        <f t="shared" si="752"/>
        <v>0</v>
      </c>
      <c r="K4246">
        <f t="shared" si="743"/>
        <v>0</v>
      </c>
      <c r="L4246">
        <f t="shared" si="744"/>
        <v>0</v>
      </c>
      <c r="M4246">
        <f t="shared" si="748"/>
        <v>0</v>
      </c>
      <c r="N4246">
        <f t="shared" si="749"/>
        <v>0</v>
      </c>
      <c r="O4246">
        <f t="shared" si="750"/>
        <v>0</v>
      </c>
      <c r="P4246">
        <f t="shared" si="751"/>
        <v>0</v>
      </c>
      <c r="Q4246">
        <f t="shared" si="745"/>
        <v>0</v>
      </c>
      <c r="R4246">
        <f t="shared" si="746"/>
        <v>0</v>
      </c>
      <c r="Z4246">
        <f t="shared" si="747"/>
        <v>109</v>
      </c>
    </row>
    <row r="4247" spans="1:26" x14ac:dyDescent="0.35">
      <c r="A4247" t="s">
        <v>4269</v>
      </c>
      <c r="B4247">
        <v>-27.476564</v>
      </c>
      <c r="C4247">
        <v>153.18330800000001</v>
      </c>
      <c r="D4247">
        <v>9</v>
      </c>
      <c r="E4247">
        <v>108</v>
      </c>
      <c r="F4247">
        <v>6.34</v>
      </c>
      <c r="H4247">
        <v>5</v>
      </c>
      <c r="I4247">
        <f t="shared" si="742"/>
        <v>0</v>
      </c>
      <c r="J4247">
        <f t="shared" si="752"/>
        <v>0</v>
      </c>
      <c r="K4247">
        <f t="shared" si="743"/>
        <v>0</v>
      </c>
      <c r="L4247">
        <f t="shared" si="744"/>
        <v>0</v>
      </c>
      <c r="M4247">
        <f t="shared" si="748"/>
        <v>0</v>
      </c>
      <c r="N4247">
        <f t="shared" si="749"/>
        <v>0</v>
      </c>
      <c r="O4247">
        <f t="shared" si="750"/>
        <v>0</v>
      </c>
      <c r="P4247">
        <f t="shared" si="751"/>
        <v>0</v>
      </c>
      <c r="Q4247">
        <f t="shared" si="745"/>
        <v>0</v>
      </c>
      <c r="R4247">
        <f t="shared" si="746"/>
        <v>0</v>
      </c>
      <c r="Z4247">
        <f t="shared" si="747"/>
        <v>109</v>
      </c>
    </row>
    <row r="4248" spans="1:26" x14ac:dyDescent="0.35">
      <c r="A4248" t="s">
        <v>4270</v>
      </c>
      <c r="B4248">
        <v>-27.476537</v>
      </c>
      <c r="C4248">
        <v>153.18333100000001</v>
      </c>
      <c r="D4248">
        <v>9</v>
      </c>
      <c r="E4248">
        <v>108</v>
      </c>
      <c r="F4248">
        <v>6.5</v>
      </c>
      <c r="H4248">
        <v>5</v>
      </c>
      <c r="I4248">
        <f t="shared" si="742"/>
        <v>0</v>
      </c>
      <c r="J4248">
        <f t="shared" si="752"/>
        <v>0</v>
      </c>
      <c r="K4248">
        <f t="shared" si="743"/>
        <v>0</v>
      </c>
      <c r="L4248">
        <f t="shared" si="744"/>
        <v>0</v>
      </c>
      <c r="M4248">
        <f t="shared" si="748"/>
        <v>0</v>
      </c>
      <c r="N4248">
        <f t="shared" si="749"/>
        <v>0</v>
      </c>
      <c r="O4248">
        <f t="shared" si="750"/>
        <v>0</v>
      </c>
      <c r="P4248">
        <f t="shared" si="751"/>
        <v>0</v>
      </c>
      <c r="Q4248">
        <f t="shared" si="745"/>
        <v>0</v>
      </c>
      <c r="R4248">
        <f t="shared" si="746"/>
        <v>0</v>
      </c>
      <c r="Z4248">
        <f t="shared" si="747"/>
        <v>109</v>
      </c>
    </row>
    <row r="4249" spans="1:26" x14ac:dyDescent="0.35">
      <c r="A4249" t="s">
        <v>4271</v>
      </c>
      <c r="B4249">
        <v>-27.476519</v>
      </c>
      <c r="C4249">
        <v>153.183359</v>
      </c>
      <c r="D4249">
        <v>9</v>
      </c>
      <c r="E4249">
        <v>108</v>
      </c>
      <c r="F4249">
        <v>6.5</v>
      </c>
      <c r="H4249">
        <v>5</v>
      </c>
      <c r="I4249">
        <f t="shared" si="742"/>
        <v>0</v>
      </c>
      <c r="J4249">
        <f t="shared" si="752"/>
        <v>0</v>
      </c>
      <c r="K4249">
        <f t="shared" si="743"/>
        <v>0</v>
      </c>
      <c r="L4249">
        <f t="shared" si="744"/>
        <v>0</v>
      </c>
      <c r="M4249">
        <f t="shared" si="748"/>
        <v>0</v>
      </c>
      <c r="N4249">
        <f t="shared" si="749"/>
        <v>0</v>
      </c>
      <c r="O4249">
        <f t="shared" si="750"/>
        <v>0</v>
      </c>
      <c r="P4249">
        <f t="shared" si="751"/>
        <v>0</v>
      </c>
      <c r="Q4249">
        <f t="shared" si="745"/>
        <v>0</v>
      </c>
      <c r="R4249">
        <f t="shared" si="746"/>
        <v>0</v>
      </c>
      <c r="Z4249">
        <f t="shared" si="747"/>
        <v>109</v>
      </c>
    </row>
    <row r="4250" spans="1:26" x14ac:dyDescent="0.35">
      <c r="A4250" t="s">
        <v>4272</v>
      </c>
      <c r="B4250">
        <v>-27.476507000000002</v>
      </c>
      <c r="C4250">
        <v>153.18338800000001</v>
      </c>
      <c r="D4250">
        <v>9</v>
      </c>
      <c r="E4250">
        <v>108</v>
      </c>
      <c r="F4250">
        <v>6.5</v>
      </c>
      <c r="H4250">
        <v>5</v>
      </c>
      <c r="I4250">
        <f t="shared" si="742"/>
        <v>0</v>
      </c>
      <c r="J4250">
        <f t="shared" si="752"/>
        <v>0</v>
      </c>
      <c r="K4250">
        <f t="shared" si="743"/>
        <v>0</v>
      </c>
      <c r="L4250">
        <f t="shared" si="744"/>
        <v>0</v>
      </c>
      <c r="M4250">
        <f t="shared" si="748"/>
        <v>0</v>
      </c>
      <c r="N4250">
        <f t="shared" si="749"/>
        <v>0</v>
      </c>
      <c r="O4250">
        <f t="shared" si="750"/>
        <v>0</v>
      </c>
      <c r="P4250">
        <f t="shared" si="751"/>
        <v>0</v>
      </c>
      <c r="Q4250">
        <f t="shared" si="745"/>
        <v>0</v>
      </c>
      <c r="R4250">
        <f t="shared" si="746"/>
        <v>0</v>
      </c>
      <c r="Z4250">
        <f t="shared" si="747"/>
        <v>109</v>
      </c>
    </row>
    <row r="4251" spans="1:26" x14ac:dyDescent="0.35">
      <c r="A4251" t="s">
        <v>4273</v>
      </c>
      <c r="B4251">
        <v>-27.476499</v>
      </c>
      <c r="C4251">
        <v>153.18342200000001</v>
      </c>
      <c r="D4251">
        <v>9</v>
      </c>
      <c r="E4251">
        <v>108</v>
      </c>
      <c r="F4251">
        <v>6.57</v>
      </c>
      <c r="H4251">
        <v>5</v>
      </c>
      <c r="I4251">
        <f t="shared" si="742"/>
        <v>0</v>
      </c>
      <c r="J4251">
        <f t="shared" si="752"/>
        <v>0</v>
      </c>
      <c r="K4251">
        <f t="shared" si="743"/>
        <v>0</v>
      </c>
      <c r="L4251">
        <f t="shared" si="744"/>
        <v>0</v>
      </c>
      <c r="M4251">
        <f t="shared" si="748"/>
        <v>0</v>
      </c>
      <c r="N4251">
        <f t="shared" si="749"/>
        <v>0</v>
      </c>
      <c r="O4251">
        <f t="shared" si="750"/>
        <v>0</v>
      </c>
      <c r="P4251">
        <f t="shared" si="751"/>
        <v>0</v>
      </c>
      <c r="Q4251">
        <f t="shared" si="745"/>
        <v>0</v>
      </c>
      <c r="R4251">
        <f t="shared" si="746"/>
        <v>0</v>
      </c>
      <c r="Z4251">
        <f t="shared" si="747"/>
        <v>109</v>
      </c>
    </row>
    <row r="4252" spans="1:26" x14ac:dyDescent="0.35">
      <c r="A4252" t="s">
        <v>4274</v>
      </c>
      <c r="B4252">
        <v>-27.476493999999999</v>
      </c>
      <c r="C4252">
        <v>153.18346</v>
      </c>
      <c r="D4252">
        <v>9</v>
      </c>
      <c r="E4252">
        <v>108</v>
      </c>
      <c r="F4252">
        <v>6.57</v>
      </c>
      <c r="H4252">
        <v>5</v>
      </c>
      <c r="I4252">
        <f t="shared" si="742"/>
        <v>0</v>
      </c>
      <c r="J4252">
        <f t="shared" si="752"/>
        <v>0</v>
      </c>
      <c r="K4252">
        <f t="shared" si="743"/>
        <v>0</v>
      </c>
      <c r="L4252">
        <f t="shared" si="744"/>
        <v>0</v>
      </c>
      <c r="M4252">
        <f t="shared" si="748"/>
        <v>0</v>
      </c>
      <c r="N4252">
        <f t="shared" si="749"/>
        <v>0</v>
      </c>
      <c r="O4252">
        <f t="shared" si="750"/>
        <v>0</v>
      </c>
      <c r="P4252">
        <f t="shared" si="751"/>
        <v>0</v>
      </c>
      <c r="Q4252">
        <f t="shared" si="745"/>
        <v>0</v>
      </c>
      <c r="R4252">
        <f t="shared" si="746"/>
        <v>0</v>
      </c>
      <c r="Z4252">
        <f t="shared" si="747"/>
        <v>109</v>
      </c>
    </row>
    <row r="4253" spans="1:26" x14ac:dyDescent="0.35">
      <c r="A4253" t="s">
        <v>4275</v>
      </c>
      <c r="B4253">
        <v>-27.476489999999998</v>
      </c>
      <c r="C4253">
        <v>153.18349799999999</v>
      </c>
      <c r="D4253">
        <v>9</v>
      </c>
      <c r="E4253">
        <v>108</v>
      </c>
      <c r="F4253">
        <v>6.6</v>
      </c>
      <c r="H4253">
        <v>5</v>
      </c>
      <c r="I4253">
        <f t="shared" si="742"/>
        <v>0</v>
      </c>
      <c r="J4253">
        <f t="shared" si="752"/>
        <v>0</v>
      </c>
      <c r="K4253">
        <f t="shared" si="743"/>
        <v>0</v>
      </c>
      <c r="L4253">
        <f t="shared" si="744"/>
        <v>0</v>
      </c>
      <c r="M4253">
        <f t="shared" si="748"/>
        <v>0</v>
      </c>
      <c r="N4253">
        <f t="shared" si="749"/>
        <v>0</v>
      </c>
      <c r="O4253">
        <f t="shared" si="750"/>
        <v>0</v>
      </c>
      <c r="P4253">
        <f t="shared" si="751"/>
        <v>0</v>
      </c>
      <c r="Q4253">
        <f t="shared" si="745"/>
        <v>0</v>
      </c>
      <c r="R4253">
        <f t="shared" si="746"/>
        <v>0</v>
      </c>
      <c r="Z4253">
        <f t="shared" si="747"/>
        <v>109</v>
      </c>
    </row>
    <row r="4254" spans="1:26" x14ac:dyDescent="0.35">
      <c r="A4254" t="s">
        <v>4276</v>
      </c>
      <c r="B4254">
        <v>-27.476488</v>
      </c>
      <c r="C4254">
        <v>153.18353300000001</v>
      </c>
      <c r="D4254">
        <v>9</v>
      </c>
      <c r="E4254">
        <v>108</v>
      </c>
      <c r="F4254">
        <v>6.6</v>
      </c>
      <c r="H4254">
        <v>5</v>
      </c>
      <c r="I4254">
        <f t="shared" si="742"/>
        <v>0</v>
      </c>
      <c r="J4254">
        <f t="shared" si="752"/>
        <v>0</v>
      </c>
      <c r="K4254">
        <f t="shared" si="743"/>
        <v>0</v>
      </c>
      <c r="L4254">
        <f t="shared" si="744"/>
        <v>0</v>
      </c>
      <c r="M4254">
        <f t="shared" si="748"/>
        <v>0</v>
      </c>
      <c r="N4254">
        <f t="shared" si="749"/>
        <v>0</v>
      </c>
      <c r="O4254">
        <f t="shared" si="750"/>
        <v>0</v>
      </c>
      <c r="P4254">
        <f t="shared" si="751"/>
        <v>0</v>
      </c>
      <c r="Q4254">
        <f t="shared" si="745"/>
        <v>0</v>
      </c>
      <c r="R4254">
        <f t="shared" si="746"/>
        <v>0</v>
      </c>
      <c r="Z4254">
        <f t="shared" si="747"/>
        <v>109</v>
      </c>
    </row>
    <row r="4255" spans="1:26" x14ac:dyDescent="0.35">
      <c r="A4255" t="s">
        <v>4277</v>
      </c>
      <c r="B4255">
        <v>-27.476483999999999</v>
      </c>
      <c r="C4255">
        <v>153.18356499999999</v>
      </c>
      <c r="D4255">
        <v>9</v>
      </c>
      <c r="E4255">
        <v>108</v>
      </c>
      <c r="F4255">
        <v>6.6</v>
      </c>
      <c r="H4255">
        <v>5</v>
      </c>
      <c r="I4255">
        <f t="shared" si="742"/>
        <v>4</v>
      </c>
      <c r="J4255" t="str">
        <f t="shared" si="752"/>
        <v>Heart rate is 108</v>
      </c>
      <c r="K4255">
        <f t="shared" si="743"/>
        <v>0</v>
      </c>
      <c r="L4255">
        <f t="shared" si="744"/>
        <v>1</v>
      </c>
      <c r="M4255">
        <f t="shared" si="748"/>
        <v>0</v>
      </c>
      <c r="N4255">
        <f t="shared" si="749"/>
        <v>0</v>
      </c>
      <c r="O4255">
        <f t="shared" si="750"/>
        <v>0</v>
      </c>
      <c r="P4255">
        <f t="shared" si="751"/>
        <v>0</v>
      </c>
      <c r="Q4255">
        <f t="shared" si="745"/>
        <v>0</v>
      </c>
      <c r="R4255">
        <f t="shared" si="746"/>
        <v>0</v>
      </c>
      <c r="Z4255">
        <f t="shared" si="747"/>
        <v>109</v>
      </c>
    </row>
    <row r="4256" spans="1:26" x14ac:dyDescent="0.35">
      <c r="A4256" t="s">
        <v>4278</v>
      </c>
      <c r="B4256">
        <v>-27.476479000000001</v>
      </c>
      <c r="C4256">
        <v>153.18359899999999</v>
      </c>
      <c r="D4256">
        <v>9</v>
      </c>
      <c r="E4256">
        <v>109</v>
      </c>
      <c r="F4256">
        <v>6.54</v>
      </c>
      <c r="H4256">
        <v>5</v>
      </c>
      <c r="I4256">
        <f t="shared" si="742"/>
        <v>3</v>
      </c>
      <c r="J4256" t="str">
        <f t="shared" si="752"/>
        <v>Heart rate is 109</v>
      </c>
      <c r="K4256">
        <f t="shared" si="743"/>
        <v>1</v>
      </c>
      <c r="L4256">
        <f t="shared" si="744"/>
        <v>0</v>
      </c>
      <c r="M4256">
        <f t="shared" si="748"/>
        <v>0</v>
      </c>
      <c r="N4256">
        <f t="shared" si="749"/>
        <v>0</v>
      </c>
      <c r="O4256">
        <f t="shared" si="750"/>
        <v>0</v>
      </c>
      <c r="P4256">
        <f t="shared" si="751"/>
        <v>0</v>
      </c>
      <c r="Q4256">
        <f t="shared" si="745"/>
        <v>0</v>
      </c>
      <c r="R4256">
        <f t="shared" si="746"/>
        <v>0</v>
      </c>
      <c r="Z4256">
        <f t="shared" si="747"/>
        <v>108</v>
      </c>
    </row>
    <row r="4257" spans="1:26" x14ac:dyDescent="0.35">
      <c r="A4257" t="s">
        <v>4279</v>
      </c>
      <c r="B4257">
        <v>-27.476475000000001</v>
      </c>
      <c r="C4257">
        <v>153.18363500000001</v>
      </c>
      <c r="D4257">
        <v>9</v>
      </c>
      <c r="E4257">
        <v>107</v>
      </c>
      <c r="F4257">
        <v>6.54</v>
      </c>
      <c r="H4257">
        <v>5</v>
      </c>
      <c r="I4257">
        <f t="shared" si="742"/>
        <v>0</v>
      </c>
      <c r="J4257">
        <f t="shared" si="752"/>
        <v>0</v>
      </c>
      <c r="K4257">
        <f t="shared" si="743"/>
        <v>0</v>
      </c>
      <c r="L4257">
        <f t="shared" si="744"/>
        <v>0</v>
      </c>
      <c r="M4257">
        <f t="shared" si="748"/>
        <v>0</v>
      </c>
      <c r="N4257">
        <f t="shared" si="749"/>
        <v>0</v>
      </c>
      <c r="O4257">
        <f t="shared" si="750"/>
        <v>0</v>
      </c>
      <c r="P4257">
        <f t="shared" si="751"/>
        <v>0</v>
      </c>
      <c r="Q4257">
        <f t="shared" si="745"/>
        <v>0</v>
      </c>
      <c r="R4257">
        <f t="shared" si="746"/>
        <v>0</v>
      </c>
      <c r="Z4257">
        <f t="shared" si="747"/>
        <v>109</v>
      </c>
    </row>
    <row r="4258" spans="1:26" x14ac:dyDescent="0.35">
      <c r="A4258" t="s">
        <v>4280</v>
      </c>
      <c r="B4258">
        <v>-27.476472999999999</v>
      </c>
      <c r="C4258">
        <v>153.18367000000001</v>
      </c>
      <c r="D4258">
        <v>9</v>
      </c>
      <c r="E4258">
        <v>107</v>
      </c>
      <c r="F4258">
        <v>6.45</v>
      </c>
      <c r="H4258">
        <v>5</v>
      </c>
      <c r="I4258">
        <f t="shared" si="742"/>
        <v>0</v>
      </c>
      <c r="J4258">
        <f t="shared" si="752"/>
        <v>0</v>
      </c>
      <c r="K4258">
        <f t="shared" si="743"/>
        <v>0</v>
      </c>
      <c r="L4258">
        <f t="shared" si="744"/>
        <v>0</v>
      </c>
      <c r="M4258">
        <f t="shared" si="748"/>
        <v>0</v>
      </c>
      <c r="N4258">
        <f t="shared" si="749"/>
        <v>0</v>
      </c>
      <c r="O4258">
        <f t="shared" si="750"/>
        <v>0</v>
      </c>
      <c r="P4258">
        <f t="shared" si="751"/>
        <v>0</v>
      </c>
      <c r="Q4258">
        <f t="shared" si="745"/>
        <v>0</v>
      </c>
      <c r="R4258">
        <f t="shared" si="746"/>
        <v>0</v>
      </c>
      <c r="Z4258">
        <f t="shared" si="747"/>
        <v>109</v>
      </c>
    </row>
    <row r="4259" spans="1:26" x14ac:dyDescent="0.35">
      <c r="A4259" t="s">
        <v>4281</v>
      </c>
      <c r="B4259">
        <v>-27.476469999999999</v>
      </c>
      <c r="C4259">
        <v>153.18370300000001</v>
      </c>
      <c r="D4259">
        <v>9</v>
      </c>
      <c r="E4259">
        <v>107</v>
      </c>
      <c r="F4259">
        <v>6.45</v>
      </c>
      <c r="H4259">
        <v>5</v>
      </c>
      <c r="I4259">
        <f t="shared" si="742"/>
        <v>4</v>
      </c>
      <c r="J4259" t="str">
        <f t="shared" si="752"/>
        <v>Heart rate is 107</v>
      </c>
      <c r="K4259">
        <f t="shared" si="743"/>
        <v>0</v>
      </c>
      <c r="L4259">
        <f t="shared" si="744"/>
        <v>1</v>
      </c>
      <c r="M4259">
        <f t="shared" si="748"/>
        <v>0</v>
      </c>
      <c r="N4259">
        <f t="shared" si="749"/>
        <v>0</v>
      </c>
      <c r="O4259">
        <f t="shared" si="750"/>
        <v>0</v>
      </c>
      <c r="P4259">
        <f t="shared" si="751"/>
        <v>0</v>
      </c>
      <c r="Q4259">
        <f t="shared" si="745"/>
        <v>0</v>
      </c>
      <c r="R4259">
        <f t="shared" si="746"/>
        <v>0</v>
      </c>
      <c r="Z4259">
        <f t="shared" si="747"/>
        <v>109</v>
      </c>
    </row>
    <row r="4260" spans="1:26" x14ac:dyDescent="0.35">
      <c r="A4260" t="s">
        <v>4282</v>
      </c>
      <c r="B4260">
        <v>-27.476464</v>
      </c>
      <c r="C4260">
        <v>153.18373199999999</v>
      </c>
      <c r="D4260">
        <v>9</v>
      </c>
      <c r="E4260">
        <v>109</v>
      </c>
      <c r="F4260">
        <v>6.45</v>
      </c>
      <c r="H4260">
        <v>5</v>
      </c>
      <c r="I4260">
        <f t="shared" si="742"/>
        <v>3</v>
      </c>
      <c r="J4260" t="str">
        <f t="shared" si="752"/>
        <v>Heart rate is 109</v>
      </c>
      <c r="K4260">
        <f t="shared" si="743"/>
        <v>1</v>
      </c>
      <c r="L4260">
        <f t="shared" si="744"/>
        <v>0</v>
      </c>
      <c r="M4260">
        <f t="shared" si="748"/>
        <v>0</v>
      </c>
      <c r="N4260">
        <f t="shared" si="749"/>
        <v>0</v>
      </c>
      <c r="O4260">
        <f t="shared" si="750"/>
        <v>0</v>
      </c>
      <c r="P4260">
        <f t="shared" si="751"/>
        <v>0</v>
      </c>
      <c r="Q4260">
        <f t="shared" si="745"/>
        <v>0</v>
      </c>
      <c r="R4260">
        <f t="shared" si="746"/>
        <v>0</v>
      </c>
      <c r="Z4260">
        <f t="shared" si="747"/>
        <v>107</v>
      </c>
    </row>
    <row r="4261" spans="1:26" x14ac:dyDescent="0.35">
      <c r="A4261" t="s">
        <v>4283</v>
      </c>
      <c r="B4261">
        <v>-27.476458000000001</v>
      </c>
      <c r="C4261">
        <v>153.18376499999999</v>
      </c>
      <c r="D4261">
        <v>9</v>
      </c>
      <c r="E4261">
        <v>108</v>
      </c>
      <c r="F4261">
        <v>6.34</v>
      </c>
      <c r="H4261">
        <v>5</v>
      </c>
      <c r="I4261">
        <f t="shared" si="742"/>
        <v>4</v>
      </c>
      <c r="J4261" t="str">
        <f t="shared" si="752"/>
        <v>Heart rate is 108</v>
      </c>
      <c r="K4261">
        <f t="shared" si="743"/>
        <v>0</v>
      </c>
      <c r="L4261">
        <f t="shared" si="744"/>
        <v>1</v>
      </c>
      <c r="M4261">
        <f t="shared" si="748"/>
        <v>0</v>
      </c>
      <c r="N4261">
        <f t="shared" si="749"/>
        <v>0</v>
      </c>
      <c r="O4261">
        <f t="shared" si="750"/>
        <v>0</v>
      </c>
      <c r="P4261">
        <f t="shared" si="751"/>
        <v>0</v>
      </c>
      <c r="Q4261">
        <f t="shared" si="745"/>
        <v>0</v>
      </c>
      <c r="R4261">
        <f t="shared" si="746"/>
        <v>0</v>
      </c>
      <c r="Z4261">
        <f t="shared" si="747"/>
        <v>109</v>
      </c>
    </row>
    <row r="4262" spans="1:26" x14ac:dyDescent="0.35">
      <c r="A4262" t="s">
        <v>4284</v>
      </c>
      <c r="B4262">
        <v>-27.476454</v>
      </c>
      <c r="C4262">
        <v>153.18380300000001</v>
      </c>
      <c r="D4262">
        <v>9</v>
      </c>
      <c r="E4262">
        <v>112</v>
      </c>
      <c r="F4262">
        <v>6.34</v>
      </c>
      <c r="H4262">
        <v>5</v>
      </c>
      <c r="I4262">
        <f t="shared" si="742"/>
        <v>0</v>
      </c>
      <c r="J4262">
        <f t="shared" si="752"/>
        <v>0</v>
      </c>
      <c r="K4262">
        <f t="shared" si="743"/>
        <v>0</v>
      </c>
      <c r="L4262">
        <f t="shared" si="744"/>
        <v>0</v>
      </c>
      <c r="M4262">
        <f t="shared" si="748"/>
        <v>0</v>
      </c>
      <c r="N4262">
        <f t="shared" si="749"/>
        <v>0</v>
      </c>
      <c r="O4262">
        <f t="shared" si="750"/>
        <v>0</v>
      </c>
      <c r="P4262">
        <f t="shared" si="751"/>
        <v>0</v>
      </c>
      <c r="Q4262">
        <f t="shared" si="745"/>
        <v>0</v>
      </c>
      <c r="R4262">
        <f t="shared" si="746"/>
        <v>0</v>
      </c>
      <c r="Z4262">
        <f t="shared" si="747"/>
        <v>108</v>
      </c>
    </row>
    <row r="4263" spans="1:26" x14ac:dyDescent="0.35">
      <c r="A4263" t="s">
        <v>4285</v>
      </c>
      <c r="B4263">
        <v>-27.47645</v>
      </c>
      <c r="C4263">
        <v>153.183841</v>
      </c>
      <c r="D4263">
        <v>8</v>
      </c>
      <c r="E4263">
        <v>113</v>
      </c>
      <c r="F4263">
        <v>6.3</v>
      </c>
      <c r="H4263">
        <v>5</v>
      </c>
      <c r="I4263">
        <f t="shared" si="742"/>
        <v>0</v>
      </c>
      <c r="J4263">
        <f t="shared" si="752"/>
        <v>0</v>
      </c>
      <c r="K4263">
        <f t="shared" si="743"/>
        <v>0</v>
      </c>
      <c r="L4263">
        <f t="shared" si="744"/>
        <v>0</v>
      </c>
      <c r="M4263">
        <f t="shared" si="748"/>
        <v>0</v>
      </c>
      <c r="N4263">
        <f t="shared" si="749"/>
        <v>0</v>
      </c>
      <c r="O4263">
        <f t="shared" si="750"/>
        <v>0</v>
      </c>
      <c r="P4263">
        <f t="shared" si="751"/>
        <v>0</v>
      </c>
      <c r="Q4263">
        <f t="shared" si="745"/>
        <v>0</v>
      </c>
      <c r="R4263">
        <f t="shared" si="746"/>
        <v>0</v>
      </c>
      <c r="Z4263">
        <f t="shared" si="747"/>
        <v>112</v>
      </c>
    </row>
    <row r="4264" spans="1:26" x14ac:dyDescent="0.35">
      <c r="A4264" t="s">
        <v>4286</v>
      </c>
      <c r="B4264">
        <v>-27.476443</v>
      </c>
      <c r="C4264">
        <v>153.183875</v>
      </c>
      <c r="D4264">
        <v>8</v>
      </c>
      <c r="E4264">
        <v>113</v>
      </c>
      <c r="F4264">
        <v>6.3</v>
      </c>
      <c r="H4264">
        <v>5</v>
      </c>
      <c r="I4264">
        <f t="shared" si="742"/>
        <v>0</v>
      </c>
      <c r="J4264">
        <f t="shared" si="752"/>
        <v>0</v>
      </c>
      <c r="K4264">
        <f t="shared" si="743"/>
        <v>0</v>
      </c>
      <c r="L4264">
        <f t="shared" si="744"/>
        <v>0</v>
      </c>
      <c r="M4264">
        <f t="shared" si="748"/>
        <v>0</v>
      </c>
      <c r="N4264">
        <f t="shared" si="749"/>
        <v>0</v>
      </c>
      <c r="O4264">
        <f t="shared" si="750"/>
        <v>0</v>
      </c>
      <c r="P4264">
        <f t="shared" si="751"/>
        <v>0</v>
      </c>
      <c r="Q4264">
        <f t="shared" si="745"/>
        <v>0</v>
      </c>
      <c r="R4264">
        <f t="shared" si="746"/>
        <v>0</v>
      </c>
      <c r="Z4264">
        <f t="shared" si="747"/>
        <v>112</v>
      </c>
    </row>
    <row r="4265" spans="1:26" x14ac:dyDescent="0.35">
      <c r="A4265" t="s">
        <v>4287</v>
      </c>
      <c r="B4265">
        <v>-27.476434000000001</v>
      </c>
      <c r="C4265">
        <v>153.18390400000001</v>
      </c>
      <c r="D4265">
        <v>8</v>
      </c>
      <c r="E4265">
        <v>114</v>
      </c>
      <c r="F4265">
        <v>6.3</v>
      </c>
      <c r="H4265">
        <v>5</v>
      </c>
      <c r="I4265">
        <f t="shared" si="742"/>
        <v>0</v>
      </c>
      <c r="J4265">
        <f t="shared" si="752"/>
        <v>0</v>
      </c>
      <c r="K4265">
        <f t="shared" si="743"/>
        <v>0</v>
      </c>
      <c r="L4265">
        <f t="shared" si="744"/>
        <v>0</v>
      </c>
      <c r="M4265">
        <f t="shared" si="748"/>
        <v>0</v>
      </c>
      <c r="N4265">
        <f t="shared" si="749"/>
        <v>0</v>
      </c>
      <c r="O4265">
        <f t="shared" si="750"/>
        <v>0</v>
      </c>
      <c r="P4265">
        <f t="shared" si="751"/>
        <v>0</v>
      </c>
      <c r="Q4265">
        <f t="shared" si="745"/>
        <v>0</v>
      </c>
      <c r="R4265">
        <f t="shared" si="746"/>
        <v>0</v>
      </c>
      <c r="Z4265">
        <f t="shared" si="747"/>
        <v>113</v>
      </c>
    </row>
    <row r="4266" spans="1:26" x14ac:dyDescent="0.35">
      <c r="A4266" t="s">
        <v>4288</v>
      </c>
      <c r="B4266">
        <v>-27.476427000000001</v>
      </c>
      <c r="C4266">
        <v>153.18393499999999</v>
      </c>
      <c r="D4266">
        <v>8</v>
      </c>
      <c r="E4266">
        <v>114</v>
      </c>
      <c r="F4266">
        <v>6.22</v>
      </c>
      <c r="H4266">
        <v>5</v>
      </c>
      <c r="I4266">
        <f t="shared" si="742"/>
        <v>0</v>
      </c>
      <c r="J4266">
        <f t="shared" si="752"/>
        <v>0</v>
      </c>
      <c r="K4266">
        <f t="shared" si="743"/>
        <v>0</v>
      </c>
      <c r="L4266">
        <f t="shared" si="744"/>
        <v>0</v>
      </c>
      <c r="M4266">
        <f t="shared" si="748"/>
        <v>0</v>
      </c>
      <c r="N4266">
        <f t="shared" si="749"/>
        <v>0</v>
      </c>
      <c r="O4266">
        <f t="shared" si="750"/>
        <v>0</v>
      </c>
      <c r="P4266">
        <f t="shared" si="751"/>
        <v>0</v>
      </c>
      <c r="Q4266">
        <f t="shared" si="745"/>
        <v>0</v>
      </c>
      <c r="R4266">
        <f t="shared" si="746"/>
        <v>0</v>
      </c>
      <c r="Z4266">
        <f t="shared" si="747"/>
        <v>113</v>
      </c>
    </row>
    <row r="4267" spans="1:26" x14ac:dyDescent="0.35">
      <c r="A4267" t="s">
        <v>4289</v>
      </c>
      <c r="B4267">
        <v>-27.476420999999998</v>
      </c>
      <c r="C4267">
        <v>153.18397200000001</v>
      </c>
      <c r="D4267">
        <v>8</v>
      </c>
      <c r="E4267">
        <v>114</v>
      </c>
      <c r="F4267">
        <v>6.22</v>
      </c>
      <c r="H4267">
        <v>5</v>
      </c>
      <c r="I4267">
        <f t="shared" si="742"/>
        <v>3</v>
      </c>
      <c r="J4267" t="str">
        <f t="shared" si="752"/>
        <v>Heart rate is 114</v>
      </c>
      <c r="K4267">
        <f t="shared" si="743"/>
        <v>1</v>
      </c>
      <c r="L4267">
        <f t="shared" si="744"/>
        <v>0</v>
      </c>
      <c r="M4267">
        <f t="shared" si="748"/>
        <v>0</v>
      </c>
      <c r="N4267">
        <f t="shared" si="749"/>
        <v>0</v>
      </c>
      <c r="O4267">
        <f t="shared" si="750"/>
        <v>0</v>
      </c>
      <c r="P4267">
        <f t="shared" si="751"/>
        <v>0</v>
      </c>
      <c r="Q4267">
        <f t="shared" si="745"/>
        <v>0</v>
      </c>
      <c r="R4267">
        <f t="shared" si="746"/>
        <v>0</v>
      </c>
      <c r="Z4267">
        <f t="shared" si="747"/>
        <v>113</v>
      </c>
    </row>
    <row r="4268" spans="1:26" x14ac:dyDescent="0.35">
      <c r="A4268" t="s">
        <v>4290</v>
      </c>
      <c r="B4268">
        <v>-27.476414999999999</v>
      </c>
      <c r="C4268">
        <v>153.18400800000001</v>
      </c>
      <c r="D4268">
        <v>8</v>
      </c>
      <c r="E4268">
        <v>112</v>
      </c>
      <c r="F4268">
        <v>6.22</v>
      </c>
      <c r="H4268">
        <v>5</v>
      </c>
      <c r="I4268">
        <f t="shared" si="742"/>
        <v>4</v>
      </c>
      <c r="J4268" t="str">
        <f t="shared" si="752"/>
        <v>Heart rate is 112</v>
      </c>
      <c r="K4268">
        <f t="shared" si="743"/>
        <v>0</v>
      </c>
      <c r="L4268">
        <f t="shared" si="744"/>
        <v>1</v>
      </c>
      <c r="M4268">
        <f t="shared" si="748"/>
        <v>0</v>
      </c>
      <c r="N4268">
        <f t="shared" si="749"/>
        <v>0</v>
      </c>
      <c r="O4268">
        <f t="shared" si="750"/>
        <v>0</v>
      </c>
      <c r="P4268">
        <f t="shared" si="751"/>
        <v>0</v>
      </c>
      <c r="Q4268">
        <f t="shared" si="745"/>
        <v>0</v>
      </c>
      <c r="R4268">
        <f t="shared" si="746"/>
        <v>0</v>
      </c>
      <c r="Z4268">
        <f t="shared" si="747"/>
        <v>114</v>
      </c>
    </row>
    <row r="4269" spans="1:26" x14ac:dyDescent="0.35">
      <c r="A4269" t="s">
        <v>4291</v>
      </c>
      <c r="B4269">
        <v>-27.476412</v>
      </c>
      <c r="C4269">
        <v>153.18403499999999</v>
      </c>
      <c r="D4269">
        <v>8</v>
      </c>
      <c r="E4269">
        <v>114</v>
      </c>
      <c r="F4269">
        <v>6.22</v>
      </c>
      <c r="H4269">
        <v>5</v>
      </c>
      <c r="I4269">
        <f t="shared" si="742"/>
        <v>0</v>
      </c>
      <c r="J4269">
        <f t="shared" si="752"/>
        <v>0</v>
      </c>
      <c r="K4269">
        <f t="shared" si="743"/>
        <v>0</v>
      </c>
      <c r="L4269">
        <f t="shared" si="744"/>
        <v>0</v>
      </c>
      <c r="M4269">
        <f t="shared" si="748"/>
        <v>0</v>
      </c>
      <c r="N4269">
        <f t="shared" si="749"/>
        <v>0</v>
      </c>
      <c r="O4269">
        <f t="shared" si="750"/>
        <v>0</v>
      </c>
      <c r="P4269">
        <f t="shared" si="751"/>
        <v>0</v>
      </c>
      <c r="Q4269">
        <f t="shared" si="745"/>
        <v>0</v>
      </c>
      <c r="R4269">
        <f t="shared" si="746"/>
        <v>0</v>
      </c>
      <c r="Z4269">
        <f t="shared" si="747"/>
        <v>112</v>
      </c>
    </row>
    <row r="4270" spans="1:26" x14ac:dyDescent="0.35">
      <c r="A4270" t="s">
        <v>4292</v>
      </c>
      <c r="B4270">
        <v>-27.476410999999999</v>
      </c>
      <c r="C4270">
        <v>153.18405899999999</v>
      </c>
      <c r="D4270">
        <v>8</v>
      </c>
      <c r="E4270">
        <v>114</v>
      </c>
      <c r="F4270">
        <v>6.22</v>
      </c>
      <c r="H4270">
        <v>5</v>
      </c>
      <c r="I4270">
        <f t="shared" si="742"/>
        <v>3</v>
      </c>
      <c r="J4270" t="str">
        <f t="shared" si="752"/>
        <v>Heart rate is 114</v>
      </c>
      <c r="K4270">
        <f t="shared" si="743"/>
        <v>1</v>
      </c>
      <c r="L4270">
        <f t="shared" si="744"/>
        <v>0</v>
      </c>
      <c r="M4270">
        <f t="shared" si="748"/>
        <v>0</v>
      </c>
      <c r="N4270">
        <f t="shared" si="749"/>
        <v>0</v>
      </c>
      <c r="O4270">
        <f t="shared" si="750"/>
        <v>0</v>
      </c>
      <c r="P4270">
        <f t="shared" si="751"/>
        <v>0</v>
      </c>
      <c r="Q4270">
        <f t="shared" si="745"/>
        <v>0</v>
      </c>
      <c r="R4270">
        <f t="shared" si="746"/>
        <v>0</v>
      </c>
      <c r="Z4270">
        <f t="shared" si="747"/>
        <v>112</v>
      </c>
    </row>
    <row r="4271" spans="1:26" x14ac:dyDescent="0.35">
      <c r="A4271" t="s">
        <v>4293</v>
      </c>
      <c r="B4271">
        <v>-27.476410999999999</v>
      </c>
      <c r="C4271">
        <v>153.184089</v>
      </c>
      <c r="D4271">
        <v>8</v>
      </c>
      <c r="E4271">
        <v>112</v>
      </c>
      <c r="F4271">
        <v>6.28</v>
      </c>
      <c r="H4271">
        <v>5</v>
      </c>
      <c r="I4271">
        <f t="shared" si="742"/>
        <v>4</v>
      </c>
      <c r="J4271" t="str">
        <f t="shared" si="752"/>
        <v>Heart rate is 112</v>
      </c>
      <c r="K4271">
        <f t="shared" si="743"/>
        <v>0</v>
      </c>
      <c r="L4271">
        <f t="shared" si="744"/>
        <v>1</v>
      </c>
      <c r="M4271">
        <f t="shared" si="748"/>
        <v>0</v>
      </c>
      <c r="N4271">
        <f t="shared" si="749"/>
        <v>0</v>
      </c>
      <c r="O4271">
        <f t="shared" si="750"/>
        <v>0</v>
      </c>
      <c r="P4271">
        <f t="shared" si="751"/>
        <v>0</v>
      </c>
      <c r="Q4271">
        <f t="shared" si="745"/>
        <v>0</v>
      </c>
      <c r="R4271">
        <f t="shared" si="746"/>
        <v>0</v>
      </c>
      <c r="Z4271">
        <f t="shared" si="747"/>
        <v>114</v>
      </c>
    </row>
    <row r="4272" spans="1:26" x14ac:dyDescent="0.35">
      <c r="A4272" t="s">
        <v>4294</v>
      </c>
      <c r="B4272">
        <v>-27.476406999999998</v>
      </c>
      <c r="C4272">
        <v>153.18413000000001</v>
      </c>
      <c r="D4272">
        <v>8</v>
      </c>
      <c r="E4272">
        <v>113</v>
      </c>
      <c r="F4272">
        <v>6.28</v>
      </c>
      <c r="H4272">
        <v>5</v>
      </c>
      <c r="I4272">
        <f t="shared" si="742"/>
        <v>0</v>
      </c>
      <c r="J4272">
        <f t="shared" si="752"/>
        <v>0</v>
      </c>
      <c r="K4272">
        <f t="shared" si="743"/>
        <v>0</v>
      </c>
      <c r="L4272">
        <f t="shared" si="744"/>
        <v>0</v>
      </c>
      <c r="M4272">
        <f t="shared" si="748"/>
        <v>0</v>
      </c>
      <c r="N4272">
        <f t="shared" si="749"/>
        <v>0</v>
      </c>
      <c r="O4272">
        <f t="shared" si="750"/>
        <v>0</v>
      </c>
      <c r="P4272">
        <f t="shared" si="751"/>
        <v>0</v>
      </c>
      <c r="Q4272">
        <f t="shared" si="745"/>
        <v>0</v>
      </c>
      <c r="R4272">
        <f t="shared" si="746"/>
        <v>0</v>
      </c>
      <c r="Z4272">
        <f t="shared" si="747"/>
        <v>112</v>
      </c>
    </row>
    <row r="4273" spans="1:26" x14ac:dyDescent="0.35">
      <c r="A4273" t="s">
        <v>4295</v>
      </c>
      <c r="B4273">
        <v>-27.476399000000001</v>
      </c>
      <c r="C4273">
        <v>153.18417700000001</v>
      </c>
      <c r="D4273">
        <v>8</v>
      </c>
      <c r="E4273">
        <v>113</v>
      </c>
      <c r="F4273">
        <v>6.43</v>
      </c>
      <c r="H4273">
        <v>5</v>
      </c>
      <c r="I4273">
        <f t="shared" si="742"/>
        <v>0</v>
      </c>
      <c r="J4273">
        <f t="shared" si="752"/>
        <v>0</v>
      </c>
      <c r="K4273">
        <f t="shared" si="743"/>
        <v>0</v>
      </c>
      <c r="L4273">
        <f t="shared" si="744"/>
        <v>0</v>
      </c>
      <c r="M4273">
        <f t="shared" si="748"/>
        <v>0</v>
      </c>
      <c r="N4273">
        <f t="shared" si="749"/>
        <v>0</v>
      </c>
      <c r="O4273">
        <f t="shared" si="750"/>
        <v>0</v>
      </c>
      <c r="P4273">
        <f t="shared" si="751"/>
        <v>0</v>
      </c>
      <c r="Q4273">
        <f t="shared" si="745"/>
        <v>0</v>
      </c>
      <c r="R4273">
        <f t="shared" si="746"/>
        <v>0</v>
      </c>
      <c r="Z4273">
        <f t="shared" si="747"/>
        <v>112</v>
      </c>
    </row>
    <row r="4274" spans="1:26" x14ac:dyDescent="0.35">
      <c r="A4274" t="s">
        <v>4296</v>
      </c>
      <c r="B4274">
        <v>-27.476392000000001</v>
      </c>
      <c r="C4274">
        <v>153.18421900000001</v>
      </c>
      <c r="D4274">
        <v>8</v>
      </c>
      <c r="E4274">
        <v>113</v>
      </c>
      <c r="F4274">
        <v>6.43</v>
      </c>
      <c r="H4274">
        <v>5</v>
      </c>
      <c r="I4274">
        <f t="shared" si="742"/>
        <v>0</v>
      </c>
      <c r="J4274">
        <f t="shared" si="752"/>
        <v>0</v>
      </c>
      <c r="K4274">
        <f t="shared" si="743"/>
        <v>0</v>
      </c>
      <c r="L4274">
        <f t="shared" si="744"/>
        <v>0</v>
      </c>
      <c r="M4274">
        <f t="shared" si="748"/>
        <v>0</v>
      </c>
      <c r="N4274">
        <f t="shared" si="749"/>
        <v>0</v>
      </c>
      <c r="O4274">
        <f t="shared" si="750"/>
        <v>0</v>
      </c>
      <c r="P4274">
        <f t="shared" si="751"/>
        <v>0</v>
      </c>
      <c r="Q4274">
        <f t="shared" si="745"/>
        <v>0</v>
      </c>
      <c r="R4274">
        <f t="shared" si="746"/>
        <v>0</v>
      </c>
      <c r="Z4274">
        <f t="shared" si="747"/>
        <v>112</v>
      </c>
    </row>
    <row r="4275" spans="1:26" x14ac:dyDescent="0.35">
      <c r="A4275" t="s">
        <v>4297</v>
      </c>
      <c r="B4275">
        <v>-27.476386000000002</v>
      </c>
      <c r="C4275">
        <v>153.18425500000001</v>
      </c>
      <c r="D4275">
        <v>8</v>
      </c>
      <c r="E4275">
        <v>113</v>
      </c>
      <c r="F4275">
        <v>6.43</v>
      </c>
      <c r="H4275">
        <v>5</v>
      </c>
      <c r="I4275">
        <f t="shared" si="742"/>
        <v>0</v>
      </c>
      <c r="J4275">
        <f t="shared" si="752"/>
        <v>0</v>
      </c>
      <c r="K4275">
        <f t="shared" si="743"/>
        <v>0</v>
      </c>
      <c r="L4275">
        <f t="shared" si="744"/>
        <v>0</v>
      </c>
      <c r="M4275">
        <f t="shared" si="748"/>
        <v>0</v>
      </c>
      <c r="N4275">
        <f t="shared" si="749"/>
        <v>0</v>
      </c>
      <c r="O4275">
        <f t="shared" si="750"/>
        <v>0</v>
      </c>
      <c r="P4275">
        <f t="shared" si="751"/>
        <v>0</v>
      </c>
      <c r="Q4275">
        <f t="shared" si="745"/>
        <v>0</v>
      </c>
      <c r="R4275">
        <f t="shared" si="746"/>
        <v>0</v>
      </c>
      <c r="Z4275">
        <f t="shared" si="747"/>
        <v>112</v>
      </c>
    </row>
    <row r="4276" spans="1:26" x14ac:dyDescent="0.35">
      <c r="A4276" t="s">
        <v>4298</v>
      </c>
      <c r="B4276">
        <v>-27.476381</v>
      </c>
      <c r="C4276">
        <v>153.18428800000001</v>
      </c>
      <c r="D4276">
        <v>8</v>
      </c>
      <c r="E4276">
        <v>113</v>
      </c>
      <c r="F4276">
        <v>6.52</v>
      </c>
      <c r="H4276">
        <v>5</v>
      </c>
      <c r="I4276">
        <f t="shared" si="742"/>
        <v>0</v>
      </c>
      <c r="J4276">
        <f t="shared" si="752"/>
        <v>0</v>
      </c>
      <c r="K4276">
        <f t="shared" si="743"/>
        <v>0</v>
      </c>
      <c r="L4276">
        <f t="shared" si="744"/>
        <v>0</v>
      </c>
      <c r="M4276">
        <f t="shared" si="748"/>
        <v>0</v>
      </c>
      <c r="N4276">
        <f t="shared" si="749"/>
        <v>0</v>
      </c>
      <c r="O4276">
        <f t="shared" si="750"/>
        <v>0</v>
      </c>
      <c r="P4276">
        <f t="shared" si="751"/>
        <v>0</v>
      </c>
      <c r="Q4276">
        <f t="shared" si="745"/>
        <v>0</v>
      </c>
      <c r="R4276">
        <f t="shared" si="746"/>
        <v>0</v>
      </c>
      <c r="Z4276">
        <f t="shared" si="747"/>
        <v>112</v>
      </c>
    </row>
    <row r="4277" spans="1:26" x14ac:dyDescent="0.35">
      <c r="A4277" t="s">
        <v>4299</v>
      </c>
      <c r="B4277">
        <v>-27.476375999999998</v>
      </c>
      <c r="C4277">
        <v>153.184326</v>
      </c>
      <c r="D4277">
        <v>8</v>
      </c>
      <c r="E4277">
        <v>113</v>
      </c>
      <c r="F4277">
        <v>6.52</v>
      </c>
      <c r="H4277">
        <v>5</v>
      </c>
      <c r="I4277">
        <f t="shared" si="742"/>
        <v>0</v>
      </c>
      <c r="J4277">
        <f t="shared" si="752"/>
        <v>0</v>
      </c>
      <c r="K4277">
        <f t="shared" si="743"/>
        <v>0</v>
      </c>
      <c r="L4277">
        <f t="shared" si="744"/>
        <v>0</v>
      </c>
      <c r="M4277">
        <f t="shared" si="748"/>
        <v>0</v>
      </c>
      <c r="N4277">
        <f t="shared" si="749"/>
        <v>0</v>
      </c>
      <c r="O4277">
        <f t="shared" si="750"/>
        <v>0</v>
      </c>
      <c r="P4277">
        <f t="shared" si="751"/>
        <v>0</v>
      </c>
      <c r="Q4277">
        <f t="shared" si="745"/>
        <v>0</v>
      </c>
      <c r="R4277">
        <f t="shared" si="746"/>
        <v>0</v>
      </c>
      <c r="Z4277">
        <f t="shared" si="747"/>
        <v>112</v>
      </c>
    </row>
    <row r="4278" spans="1:26" x14ac:dyDescent="0.35">
      <c r="A4278" t="s">
        <v>4300</v>
      </c>
      <c r="B4278">
        <v>-27.476371</v>
      </c>
      <c r="C4278">
        <v>153.184371</v>
      </c>
      <c r="D4278">
        <v>8</v>
      </c>
      <c r="E4278">
        <v>113</v>
      </c>
      <c r="F4278">
        <v>6.58</v>
      </c>
      <c r="H4278">
        <v>5</v>
      </c>
      <c r="I4278">
        <f t="shared" si="742"/>
        <v>0</v>
      </c>
      <c r="J4278">
        <f t="shared" si="752"/>
        <v>0</v>
      </c>
      <c r="K4278">
        <f t="shared" si="743"/>
        <v>0</v>
      </c>
      <c r="L4278">
        <f t="shared" si="744"/>
        <v>0</v>
      </c>
      <c r="M4278">
        <f t="shared" si="748"/>
        <v>0</v>
      </c>
      <c r="N4278">
        <f t="shared" si="749"/>
        <v>0</v>
      </c>
      <c r="O4278">
        <f t="shared" si="750"/>
        <v>0</v>
      </c>
      <c r="P4278">
        <f t="shared" si="751"/>
        <v>0</v>
      </c>
      <c r="Q4278">
        <f t="shared" si="745"/>
        <v>0</v>
      </c>
      <c r="R4278">
        <f t="shared" si="746"/>
        <v>0</v>
      </c>
      <c r="Z4278">
        <f t="shared" si="747"/>
        <v>112</v>
      </c>
    </row>
    <row r="4279" spans="1:26" x14ac:dyDescent="0.35">
      <c r="A4279" t="s">
        <v>4301</v>
      </c>
      <c r="B4279">
        <v>-27.476368000000001</v>
      </c>
      <c r="C4279">
        <v>153.184416</v>
      </c>
      <c r="D4279">
        <v>8</v>
      </c>
      <c r="E4279">
        <v>113</v>
      </c>
      <c r="F4279">
        <v>6.58</v>
      </c>
      <c r="H4279">
        <v>5</v>
      </c>
      <c r="I4279">
        <f t="shared" si="742"/>
        <v>0</v>
      </c>
      <c r="J4279">
        <f t="shared" si="752"/>
        <v>0</v>
      </c>
      <c r="K4279">
        <f t="shared" si="743"/>
        <v>0</v>
      </c>
      <c r="L4279">
        <f t="shared" si="744"/>
        <v>0</v>
      </c>
      <c r="M4279">
        <f t="shared" si="748"/>
        <v>0</v>
      </c>
      <c r="N4279">
        <f t="shared" si="749"/>
        <v>0</v>
      </c>
      <c r="O4279">
        <f t="shared" si="750"/>
        <v>0</v>
      </c>
      <c r="P4279">
        <f t="shared" si="751"/>
        <v>0</v>
      </c>
      <c r="Q4279">
        <f t="shared" si="745"/>
        <v>0</v>
      </c>
      <c r="R4279">
        <f t="shared" si="746"/>
        <v>0</v>
      </c>
      <c r="Z4279">
        <f t="shared" si="747"/>
        <v>112</v>
      </c>
    </row>
    <row r="4280" spans="1:26" x14ac:dyDescent="0.35">
      <c r="A4280" t="s">
        <v>4302</v>
      </c>
      <c r="B4280">
        <v>-27.476362000000002</v>
      </c>
      <c r="C4280">
        <v>153.18445600000001</v>
      </c>
      <c r="D4280">
        <v>8</v>
      </c>
      <c r="E4280">
        <v>113</v>
      </c>
      <c r="F4280">
        <v>6.58</v>
      </c>
      <c r="H4280">
        <v>5</v>
      </c>
      <c r="I4280">
        <f t="shared" si="742"/>
        <v>3</v>
      </c>
      <c r="J4280" t="str">
        <f t="shared" si="752"/>
        <v>Heart rate is 113</v>
      </c>
      <c r="K4280">
        <f t="shared" si="743"/>
        <v>1</v>
      </c>
      <c r="L4280">
        <f t="shared" si="744"/>
        <v>0</v>
      </c>
      <c r="M4280">
        <f t="shared" si="748"/>
        <v>0</v>
      </c>
      <c r="N4280">
        <f t="shared" si="749"/>
        <v>0</v>
      </c>
      <c r="O4280">
        <f t="shared" si="750"/>
        <v>0</v>
      </c>
      <c r="P4280">
        <f t="shared" si="751"/>
        <v>0</v>
      </c>
      <c r="Q4280">
        <f t="shared" si="745"/>
        <v>0</v>
      </c>
      <c r="R4280">
        <f t="shared" si="746"/>
        <v>0</v>
      </c>
      <c r="Z4280">
        <f t="shared" si="747"/>
        <v>112</v>
      </c>
    </row>
    <row r="4281" spans="1:26" x14ac:dyDescent="0.35">
      <c r="A4281" t="s">
        <v>4303</v>
      </c>
      <c r="B4281">
        <v>-27.476357</v>
      </c>
      <c r="C4281">
        <v>153.18448599999999</v>
      </c>
      <c r="D4281">
        <v>8</v>
      </c>
      <c r="E4281">
        <v>112</v>
      </c>
      <c r="F4281">
        <v>0</v>
      </c>
      <c r="H4281">
        <v>5</v>
      </c>
      <c r="I4281">
        <f t="shared" si="742"/>
        <v>0</v>
      </c>
      <c r="J4281">
        <f t="shared" si="752"/>
        <v>0</v>
      </c>
      <c r="K4281">
        <f t="shared" si="743"/>
        <v>0</v>
      </c>
      <c r="L4281">
        <f t="shared" si="744"/>
        <v>0</v>
      </c>
      <c r="M4281">
        <f t="shared" si="748"/>
        <v>0</v>
      </c>
      <c r="N4281">
        <f t="shared" si="749"/>
        <v>0</v>
      </c>
      <c r="O4281">
        <f t="shared" si="750"/>
        <v>0</v>
      </c>
      <c r="P4281">
        <f t="shared" si="751"/>
        <v>0</v>
      </c>
      <c r="Q4281">
        <f t="shared" si="745"/>
        <v>0</v>
      </c>
      <c r="R4281">
        <f t="shared" si="746"/>
        <v>0</v>
      </c>
      <c r="Z4281">
        <f t="shared" si="747"/>
        <v>113</v>
      </c>
    </row>
    <row r="4282" spans="1:26" x14ac:dyDescent="0.35">
      <c r="A4282" t="s">
        <v>4304</v>
      </c>
      <c r="D4282">
        <v>8</v>
      </c>
      <c r="E4282">
        <v>111</v>
      </c>
      <c r="F4282">
        <v>0</v>
      </c>
      <c r="H4282">
        <v>5</v>
      </c>
      <c r="I4282">
        <f t="shared" si="742"/>
        <v>0</v>
      </c>
      <c r="J4282">
        <f t="shared" si="752"/>
        <v>0</v>
      </c>
      <c r="K4282">
        <f t="shared" si="743"/>
        <v>0</v>
      </c>
      <c r="L4282">
        <f t="shared" si="744"/>
        <v>0</v>
      </c>
      <c r="M4282">
        <f t="shared" si="748"/>
        <v>0</v>
      </c>
      <c r="N4282">
        <f t="shared" si="749"/>
        <v>0</v>
      </c>
      <c r="O4282">
        <f t="shared" si="750"/>
        <v>0</v>
      </c>
      <c r="P4282">
        <f t="shared" si="751"/>
        <v>0</v>
      </c>
      <c r="Q4282">
        <f t="shared" si="745"/>
        <v>0</v>
      </c>
      <c r="R4282">
        <f t="shared" si="746"/>
        <v>0</v>
      </c>
      <c r="Z4282">
        <f t="shared" si="747"/>
        <v>112</v>
      </c>
    </row>
    <row r="4283" spans="1:26" x14ac:dyDescent="0.35">
      <c r="A4283" t="s">
        <v>4305</v>
      </c>
      <c r="D4283">
        <v>8</v>
      </c>
      <c r="E4283">
        <v>111</v>
      </c>
      <c r="F4283">
        <v>0</v>
      </c>
      <c r="H4283">
        <v>5</v>
      </c>
      <c r="I4283">
        <f t="shared" si="742"/>
        <v>0</v>
      </c>
      <c r="J4283">
        <f t="shared" si="752"/>
        <v>0</v>
      </c>
      <c r="K4283">
        <f t="shared" si="743"/>
        <v>0</v>
      </c>
      <c r="L4283">
        <f t="shared" si="744"/>
        <v>0</v>
      </c>
      <c r="M4283">
        <f t="shared" si="748"/>
        <v>0</v>
      </c>
      <c r="N4283">
        <f t="shared" si="749"/>
        <v>0</v>
      </c>
      <c r="O4283">
        <f t="shared" si="750"/>
        <v>0</v>
      </c>
      <c r="P4283">
        <f t="shared" si="751"/>
        <v>0</v>
      </c>
      <c r="Q4283">
        <f t="shared" si="745"/>
        <v>0</v>
      </c>
      <c r="R4283">
        <f t="shared" si="746"/>
        <v>0</v>
      </c>
      <c r="Z4283">
        <f t="shared" si="747"/>
        <v>112</v>
      </c>
    </row>
    <row r="4284" spans="1:26" x14ac:dyDescent="0.35">
      <c r="A4284" t="s">
        <v>4306</v>
      </c>
      <c r="D4284">
        <v>8</v>
      </c>
      <c r="E4284">
        <v>102</v>
      </c>
      <c r="F4284">
        <v>0</v>
      </c>
      <c r="H4284">
        <v>5</v>
      </c>
      <c r="I4284">
        <f t="shared" si="742"/>
        <v>0</v>
      </c>
      <c r="J4284">
        <f t="shared" si="752"/>
        <v>0</v>
      </c>
      <c r="K4284">
        <f t="shared" si="743"/>
        <v>0</v>
      </c>
      <c r="L4284">
        <f t="shared" si="744"/>
        <v>0</v>
      </c>
      <c r="M4284">
        <f t="shared" si="748"/>
        <v>0</v>
      </c>
      <c r="N4284">
        <f t="shared" si="749"/>
        <v>0</v>
      </c>
      <c r="O4284">
        <f t="shared" si="750"/>
        <v>0</v>
      </c>
      <c r="P4284">
        <f t="shared" si="751"/>
        <v>0</v>
      </c>
      <c r="Q4284">
        <f t="shared" si="745"/>
        <v>0</v>
      </c>
      <c r="R4284">
        <f t="shared" si="746"/>
        <v>0</v>
      </c>
      <c r="Z4284">
        <f t="shared" si="747"/>
        <v>111</v>
      </c>
    </row>
    <row r="4285" spans="1:26" x14ac:dyDescent="0.35">
      <c r="A4285" t="s">
        <v>4307</v>
      </c>
      <c r="D4285">
        <v>8</v>
      </c>
      <c r="E4285">
        <v>94</v>
      </c>
      <c r="F4285">
        <v>0</v>
      </c>
      <c r="H4285">
        <v>5</v>
      </c>
      <c r="I4285">
        <f t="shared" si="742"/>
        <v>0</v>
      </c>
      <c r="J4285">
        <f t="shared" si="752"/>
        <v>0</v>
      </c>
      <c r="K4285">
        <f t="shared" si="743"/>
        <v>0</v>
      </c>
      <c r="L4285">
        <f t="shared" si="744"/>
        <v>0</v>
      </c>
      <c r="M4285">
        <f t="shared" si="748"/>
        <v>0</v>
      </c>
      <c r="N4285">
        <f t="shared" si="749"/>
        <v>0</v>
      </c>
      <c r="O4285">
        <f t="shared" si="750"/>
        <v>0</v>
      </c>
      <c r="P4285">
        <f t="shared" si="751"/>
        <v>0</v>
      </c>
      <c r="Q4285">
        <f t="shared" si="745"/>
        <v>0</v>
      </c>
      <c r="R4285">
        <f t="shared" si="746"/>
        <v>0</v>
      </c>
      <c r="Z4285">
        <f t="shared" si="747"/>
        <v>102</v>
      </c>
    </row>
    <row r="4286" spans="1:26" x14ac:dyDescent="0.35">
      <c r="A4286" t="s">
        <v>4308</v>
      </c>
      <c r="B4286">
        <v>-27.476351999999999</v>
      </c>
      <c r="C4286">
        <v>153.18450300000001</v>
      </c>
      <c r="D4286">
        <v>8</v>
      </c>
      <c r="E4286">
        <v>94</v>
      </c>
      <c r="F4286">
        <v>0</v>
      </c>
      <c r="H4286">
        <v>5</v>
      </c>
      <c r="I4286">
        <f t="shared" si="742"/>
        <v>0</v>
      </c>
      <c r="J4286">
        <f t="shared" si="752"/>
        <v>0</v>
      </c>
      <c r="K4286">
        <f t="shared" si="743"/>
        <v>0</v>
      </c>
      <c r="L4286">
        <f t="shared" si="744"/>
        <v>0</v>
      </c>
      <c r="M4286">
        <f t="shared" si="748"/>
        <v>0</v>
      </c>
      <c r="N4286">
        <f t="shared" si="749"/>
        <v>0</v>
      </c>
      <c r="O4286">
        <f t="shared" si="750"/>
        <v>0</v>
      </c>
      <c r="P4286">
        <f t="shared" si="751"/>
        <v>0</v>
      </c>
      <c r="Q4286">
        <f t="shared" si="745"/>
        <v>0</v>
      </c>
      <c r="R4286">
        <f t="shared" si="746"/>
        <v>0</v>
      </c>
      <c r="Z4286">
        <f t="shared" si="747"/>
        <v>102</v>
      </c>
    </row>
    <row r="4287" spans="1:26" x14ac:dyDescent="0.35">
      <c r="A4287" t="s">
        <v>4309</v>
      </c>
      <c r="B4287">
        <v>-27.476344999999998</v>
      </c>
      <c r="C4287">
        <v>153.18452500000001</v>
      </c>
      <c r="D4287">
        <v>8</v>
      </c>
      <c r="E4287">
        <v>92</v>
      </c>
      <c r="F4287">
        <v>0</v>
      </c>
      <c r="H4287">
        <v>5</v>
      </c>
      <c r="I4287">
        <f t="shared" si="742"/>
        <v>0</v>
      </c>
      <c r="J4287">
        <f t="shared" si="752"/>
        <v>0</v>
      </c>
      <c r="K4287">
        <f t="shared" si="743"/>
        <v>0</v>
      </c>
      <c r="L4287">
        <f t="shared" si="744"/>
        <v>0</v>
      </c>
      <c r="M4287">
        <f t="shared" si="748"/>
        <v>0</v>
      </c>
      <c r="N4287">
        <f t="shared" si="749"/>
        <v>0</v>
      </c>
      <c r="O4287">
        <f t="shared" si="750"/>
        <v>0</v>
      </c>
      <c r="P4287">
        <f t="shared" si="751"/>
        <v>0</v>
      </c>
      <c r="Q4287">
        <f t="shared" si="745"/>
        <v>0</v>
      </c>
      <c r="R4287">
        <f t="shared" si="746"/>
        <v>0</v>
      </c>
      <c r="Z4287">
        <f t="shared" si="747"/>
        <v>94</v>
      </c>
    </row>
    <row r="4288" spans="1:26" x14ac:dyDescent="0.35">
      <c r="A4288" t="s">
        <v>4310</v>
      </c>
      <c r="B4288">
        <v>-27.47634</v>
      </c>
      <c r="C4288">
        <v>153.18454500000001</v>
      </c>
      <c r="D4288">
        <v>8</v>
      </c>
      <c r="E4288">
        <v>92</v>
      </c>
      <c r="F4288">
        <v>0</v>
      </c>
      <c r="H4288">
        <v>5</v>
      </c>
      <c r="I4288">
        <f t="shared" si="742"/>
        <v>0</v>
      </c>
      <c r="J4288">
        <f t="shared" si="752"/>
        <v>0</v>
      </c>
      <c r="K4288">
        <f t="shared" si="743"/>
        <v>0</v>
      </c>
      <c r="L4288">
        <f t="shared" si="744"/>
        <v>0</v>
      </c>
      <c r="M4288">
        <f t="shared" si="748"/>
        <v>0</v>
      </c>
      <c r="N4288">
        <f t="shared" si="749"/>
        <v>0</v>
      </c>
      <c r="O4288">
        <f t="shared" si="750"/>
        <v>0</v>
      </c>
      <c r="P4288">
        <f t="shared" si="751"/>
        <v>0</v>
      </c>
      <c r="Q4288">
        <f t="shared" si="745"/>
        <v>0</v>
      </c>
      <c r="R4288">
        <f t="shared" si="746"/>
        <v>0</v>
      </c>
      <c r="Z4288">
        <f t="shared" si="747"/>
        <v>94</v>
      </c>
    </row>
    <row r="4289" spans="1:26" x14ac:dyDescent="0.35">
      <c r="A4289" t="s">
        <v>4311</v>
      </c>
      <c r="B4289">
        <v>-27.476331999999999</v>
      </c>
      <c r="C4289">
        <v>153.18457599999999</v>
      </c>
      <c r="D4289">
        <v>8</v>
      </c>
      <c r="E4289">
        <v>89</v>
      </c>
      <c r="F4289">
        <v>0</v>
      </c>
      <c r="H4289">
        <v>5</v>
      </c>
      <c r="I4289">
        <f t="shared" si="742"/>
        <v>0</v>
      </c>
      <c r="J4289">
        <f t="shared" si="752"/>
        <v>0</v>
      </c>
      <c r="K4289">
        <f t="shared" si="743"/>
        <v>0</v>
      </c>
      <c r="L4289">
        <f t="shared" si="744"/>
        <v>0</v>
      </c>
      <c r="M4289">
        <f t="shared" si="748"/>
        <v>0</v>
      </c>
      <c r="N4289">
        <f t="shared" si="749"/>
        <v>0</v>
      </c>
      <c r="O4289">
        <f t="shared" si="750"/>
        <v>0</v>
      </c>
      <c r="P4289">
        <f t="shared" si="751"/>
        <v>0</v>
      </c>
      <c r="Q4289">
        <f t="shared" si="745"/>
        <v>0</v>
      </c>
      <c r="R4289">
        <f t="shared" si="746"/>
        <v>0</v>
      </c>
      <c r="Z4289">
        <f t="shared" si="747"/>
        <v>92</v>
      </c>
    </row>
    <row r="4290" spans="1:26" x14ac:dyDescent="0.35">
      <c r="A4290" t="s">
        <v>4312</v>
      </c>
      <c r="B4290">
        <v>-27.476326</v>
      </c>
      <c r="C4290">
        <v>153.18461500000001</v>
      </c>
      <c r="D4290">
        <v>8</v>
      </c>
      <c r="E4290">
        <v>89</v>
      </c>
      <c r="F4290">
        <v>6.55</v>
      </c>
      <c r="H4290">
        <v>5</v>
      </c>
      <c r="I4290">
        <f t="shared" ref="I4290:I4353" si="753">IF($Q4290,1,IF($R4290,2,IF($K4290,3,IF($L4290,4,IF($M4290,5,IF($N4290,6,IF($O4290,7,IF($P4290,8,0))))))))</f>
        <v>4</v>
      </c>
      <c r="J4290" t="str">
        <f t="shared" si="752"/>
        <v>Heart rate is 89</v>
      </c>
      <c r="K4290">
        <f t="shared" ref="K4290:K4353" si="754">IF(AND(NOT(ISBLANK(E4290)),AND(E4290&gt;Z4290,E4290&gt;E4291)),1,0)</f>
        <v>0</v>
      </c>
      <c r="L4290">
        <f t="shared" ref="L4290:L4353" si="755">IF(AND(NOT(ISBLANK(E4290)),AND(E4290&lt;Z4290,E4290&lt;E4291)),1,0)</f>
        <v>1</v>
      </c>
      <c r="M4290">
        <f t="shared" si="748"/>
        <v>0</v>
      </c>
      <c r="N4290">
        <f t="shared" si="749"/>
        <v>0</v>
      </c>
      <c r="O4290">
        <f t="shared" si="750"/>
        <v>0</v>
      </c>
      <c r="P4290">
        <f t="shared" si="751"/>
        <v>0</v>
      </c>
      <c r="Q4290">
        <f t="shared" ref="Q4290:Q4353" si="756">IF(H4290&lt;&gt;H4289,1,0)</f>
        <v>0</v>
      </c>
      <c r="R4290">
        <f t="shared" ref="R4290:R4353" si="757">IF(H4290&lt;&gt;H4291,1,0)</f>
        <v>0</v>
      </c>
      <c r="Z4290">
        <f t="shared" si="747"/>
        <v>92</v>
      </c>
    </row>
    <row r="4291" spans="1:26" x14ac:dyDescent="0.35">
      <c r="A4291" t="s">
        <v>4313</v>
      </c>
      <c r="B4291">
        <v>-27.476323000000001</v>
      </c>
      <c r="C4291">
        <v>153.184652</v>
      </c>
      <c r="D4291">
        <v>8</v>
      </c>
      <c r="E4291">
        <v>91</v>
      </c>
      <c r="F4291">
        <v>6.59</v>
      </c>
      <c r="H4291">
        <v>5</v>
      </c>
      <c r="I4291">
        <f t="shared" si="753"/>
        <v>0</v>
      </c>
      <c r="J4291">
        <f t="shared" si="752"/>
        <v>0</v>
      </c>
      <c r="K4291">
        <f t="shared" si="754"/>
        <v>0</v>
      </c>
      <c r="L4291">
        <f t="shared" si="755"/>
        <v>0</v>
      </c>
      <c r="M4291">
        <f t="shared" si="748"/>
        <v>0</v>
      </c>
      <c r="N4291">
        <f t="shared" si="749"/>
        <v>0</v>
      </c>
      <c r="O4291">
        <f t="shared" si="750"/>
        <v>0</v>
      </c>
      <c r="P4291">
        <f t="shared" si="751"/>
        <v>0</v>
      </c>
      <c r="Q4291">
        <f t="shared" si="756"/>
        <v>0</v>
      </c>
      <c r="R4291">
        <f t="shared" si="757"/>
        <v>0</v>
      </c>
      <c r="Z4291">
        <f t="shared" ref="Z4291:Z4354" si="758">IF(E4291&lt;&gt;E4290,E4290,Z4290)</f>
        <v>89</v>
      </c>
    </row>
    <row r="4292" spans="1:26" x14ac:dyDescent="0.35">
      <c r="A4292" t="s">
        <v>4314</v>
      </c>
      <c r="B4292">
        <v>-27.476322</v>
      </c>
      <c r="C4292">
        <v>153.18468799999999</v>
      </c>
      <c r="D4292">
        <v>8</v>
      </c>
      <c r="E4292">
        <v>93</v>
      </c>
      <c r="F4292">
        <v>6.63</v>
      </c>
      <c r="H4292">
        <v>5</v>
      </c>
      <c r="I4292">
        <f t="shared" si="753"/>
        <v>0</v>
      </c>
      <c r="J4292">
        <f t="shared" si="752"/>
        <v>0</v>
      </c>
      <c r="K4292">
        <f t="shared" si="754"/>
        <v>0</v>
      </c>
      <c r="L4292">
        <f t="shared" si="755"/>
        <v>0</v>
      </c>
      <c r="M4292">
        <f t="shared" si="748"/>
        <v>0</v>
      </c>
      <c r="N4292">
        <f t="shared" si="749"/>
        <v>0</v>
      </c>
      <c r="O4292">
        <f t="shared" si="750"/>
        <v>0</v>
      </c>
      <c r="P4292">
        <f t="shared" si="751"/>
        <v>0</v>
      </c>
      <c r="Q4292">
        <f t="shared" si="756"/>
        <v>0</v>
      </c>
      <c r="R4292">
        <f t="shared" si="757"/>
        <v>0</v>
      </c>
      <c r="Z4292">
        <f t="shared" si="758"/>
        <v>91</v>
      </c>
    </row>
    <row r="4293" spans="1:26" x14ac:dyDescent="0.35">
      <c r="A4293" t="s">
        <v>4315</v>
      </c>
      <c r="B4293">
        <v>-27.476322</v>
      </c>
      <c r="C4293">
        <v>153.18472600000001</v>
      </c>
      <c r="D4293">
        <v>8</v>
      </c>
      <c r="E4293">
        <v>93</v>
      </c>
      <c r="F4293">
        <v>6.57</v>
      </c>
      <c r="H4293">
        <v>5</v>
      </c>
      <c r="I4293">
        <f t="shared" si="753"/>
        <v>0</v>
      </c>
      <c r="J4293">
        <f t="shared" si="752"/>
        <v>0</v>
      </c>
      <c r="K4293">
        <f t="shared" si="754"/>
        <v>0</v>
      </c>
      <c r="L4293">
        <f t="shared" si="755"/>
        <v>0</v>
      </c>
      <c r="M4293">
        <f t="shared" si="748"/>
        <v>0</v>
      </c>
      <c r="N4293">
        <f t="shared" si="749"/>
        <v>0</v>
      </c>
      <c r="O4293">
        <f t="shared" si="750"/>
        <v>0</v>
      </c>
      <c r="P4293">
        <f t="shared" si="751"/>
        <v>0</v>
      </c>
      <c r="Q4293">
        <f t="shared" si="756"/>
        <v>0</v>
      </c>
      <c r="R4293">
        <f t="shared" si="757"/>
        <v>0</v>
      </c>
      <c r="Z4293">
        <f t="shared" si="758"/>
        <v>91</v>
      </c>
    </row>
    <row r="4294" spans="1:26" x14ac:dyDescent="0.35">
      <c r="A4294" t="s">
        <v>4316</v>
      </c>
      <c r="B4294">
        <v>-27.476317000000002</v>
      </c>
      <c r="C4294">
        <v>153.184764</v>
      </c>
      <c r="D4294">
        <v>8</v>
      </c>
      <c r="E4294">
        <v>93</v>
      </c>
      <c r="F4294">
        <v>6.4</v>
      </c>
      <c r="H4294">
        <v>5</v>
      </c>
      <c r="I4294">
        <f t="shared" si="753"/>
        <v>0</v>
      </c>
      <c r="J4294">
        <f t="shared" si="752"/>
        <v>0</v>
      </c>
      <c r="K4294">
        <f t="shared" si="754"/>
        <v>0</v>
      </c>
      <c r="L4294">
        <f t="shared" si="755"/>
        <v>0</v>
      </c>
      <c r="M4294">
        <f t="shared" si="748"/>
        <v>0</v>
      </c>
      <c r="N4294">
        <f t="shared" si="749"/>
        <v>0</v>
      </c>
      <c r="O4294">
        <f t="shared" si="750"/>
        <v>0</v>
      </c>
      <c r="P4294">
        <f t="shared" si="751"/>
        <v>0</v>
      </c>
      <c r="Q4294">
        <f t="shared" si="756"/>
        <v>0</v>
      </c>
      <c r="R4294">
        <f t="shared" si="757"/>
        <v>0</v>
      </c>
      <c r="Z4294">
        <f t="shared" si="758"/>
        <v>91</v>
      </c>
    </row>
    <row r="4295" spans="1:26" x14ac:dyDescent="0.35">
      <c r="A4295" t="s">
        <v>4317</v>
      </c>
      <c r="B4295">
        <v>-27.476310999999999</v>
      </c>
      <c r="C4295">
        <v>153.184797</v>
      </c>
      <c r="D4295">
        <v>8</v>
      </c>
      <c r="E4295">
        <v>94</v>
      </c>
      <c r="F4295">
        <v>0</v>
      </c>
      <c r="H4295">
        <v>5</v>
      </c>
      <c r="I4295">
        <f t="shared" si="753"/>
        <v>0</v>
      </c>
      <c r="J4295">
        <f t="shared" si="752"/>
        <v>0</v>
      </c>
      <c r="K4295">
        <f t="shared" si="754"/>
        <v>0</v>
      </c>
      <c r="L4295">
        <f t="shared" si="755"/>
        <v>0</v>
      </c>
      <c r="M4295">
        <f t="shared" si="748"/>
        <v>0</v>
      </c>
      <c r="N4295">
        <f t="shared" si="749"/>
        <v>0</v>
      </c>
      <c r="O4295">
        <f t="shared" si="750"/>
        <v>0</v>
      </c>
      <c r="P4295">
        <f t="shared" si="751"/>
        <v>0</v>
      </c>
      <c r="Q4295">
        <f t="shared" si="756"/>
        <v>0</v>
      </c>
      <c r="R4295">
        <f t="shared" si="757"/>
        <v>0</v>
      </c>
      <c r="Z4295">
        <f t="shared" si="758"/>
        <v>93</v>
      </c>
    </row>
    <row r="4296" spans="1:26" x14ac:dyDescent="0.35">
      <c r="A4296" t="s">
        <v>4318</v>
      </c>
      <c r="D4296">
        <v>8</v>
      </c>
      <c r="E4296">
        <v>94</v>
      </c>
      <c r="F4296">
        <v>0</v>
      </c>
      <c r="H4296">
        <v>5</v>
      </c>
      <c r="I4296">
        <f t="shared" si="753"/>
        <v>3</v>
      </c>
      <c r="J4296" t="str">
        <f t="shared" si="752"/>
        <v>Heart rate is 94</v>
      </c>
      <c r="K4296">
        <f t="shared" si="754"/>
        <v>1</v>
      </c>
      <c r="L4296">
        <f t="shared" si="755"/>
        <v>0</v>
      </c>
      <c r="M4296">
        <f t="shared" si="748"/>
        <v>0</v>
      </c>
      <c r="N4296">
        <f t="shared" si="749"/>
        <v>0</v>
      </c>
      <c r="O4296">
        <f t="shared" si="750"/>
        <v>0</v>
      </c>
      <c r="P4296">
        <f t="shared" si="751"/>
        <v>0</v>
      </c>
      <c r="Q4296">
        <f t="shared" si="756"/>
        <v>0</v>
      </c>
      <c r="R4296">
        <f t="shared" si="757"/>
        <v>0</v>
      </c>
      <c r="Z4296">
        <f t="shared" si="758"/>
        <v>93</v>
      </c>
    </row>
    <row r="4297" spans="1:26" x14ac:dyDescent="0.35">
      <c r="A4297" t="s">
        <v>4319</v>
      </c>
      <c r="D4297">
        <v>8</v>
      </c>
      <c r="E4297">
        <v>93</v>
      </c>
      <c r="F4297">
        <v>0</v>
      </c>
      <c r="H4297">
        <v>5</v>
      </c>
      <c r="I4297">
        <f t="shared" si="753"/>
        <v>0</v>
      </c>
      <c r="J4297">
        <f t="shared" si="752"/>
        <v>0</v>
      </c>
      <c r="K4297">
        <f t="shared" si="754"/>
        <v>0</v>
      </c>
      <c r="L4297">
        <f t="shared" si="755"/>
        <v>0</v>
      </c>
      <c r="M4297">
        <f t="shared" ref="M4297:M4360" si="759">IF(AND(MAX(D$4041:D$5604)=D4297,NOT(ISBLANK(D4297))),1,0)</f>
        <v>0</v>
      </c>
      <c r="N4297">
        <f t="shared" ref="N4297:N4360" si="760">IF(AND(MAX(E$4041:E$5604)=E4297,NOT(ISBLANK(E4297))),1,0)</f>
        <v>0</v>
      </c>
      <c r="O4297">
        <f t="shared" ref="O4297:O4360" si="761">IF(AND(MAX(F$4041:F$5604)=F4297,NOT(ISBLANK(F4297))),1,0)</f>
        <v>0</v>
      </c>
      <c r="P4297">
        <f t="shared" ref="P4297:P4360" si="762">IF(AND(MAX(G$4041:G$5604)=G4297,NOT(ISBLANK(G4297))),1,0)</f>
        <v>0</v>
      </c>
      <c r="Q4297">
        <f t="shared" si="756"/>
        <v>0</v>
      </c>
      <c r="R4297">
        <f t="shared" si="757"/>
        <v>0</v>
      </c>
      <c r="Z4297">
        <f t="shared" si="758"/>
        <v>94</v>
      </c>
    </row>
    <row r="4298" spans="1:26" x14ac:dyDescent="0.35">
      <c r="A4298" t="s">
        <v>4320</v>
      </c>
      <c r="B4298">
        <v>-27.476303000000001</v>
      </c>
      <c r="C4298">
        <v>153.18482399999999</v>
      </c>
      <c r="D4298">
        <v>8</v>
      </c>
      <c r="E4298">
        <v>91</v>
      </c>
      <c r="F4298">
        <v>0</v>
      </c>
      <c r="H4298">
        <v>5</v>
      </c>
      <c r="I4298">
        <f t="shared" si="753"/>
        <v>0</v>
      </c>
      <c r="J4298">
        <f t="shared" si="752"/>
        <v>0</v>
      </c>
      <c r="K4298">
        <f t="shared" si="754"/>
        <v>0</v>
      </c>
      <c r="L4298">
        <f t="shared" si="755"/>
        <v>0</v>
      </c>
      <c r="M4298">
        <f t="shared" si="759"/>
        <v>0</v>
      </c>
      <c r="N4298">
        <f t="shared" si="760"/>
        <v>0</v>
      </c>
      <c r="O4298">
        <f t="shared" si="761"/>
        <v>0</v>
      </c>
      <c r="P4298">
        <f t="shared" si="762"/>
        <v>0</v>
      </c>
      <c r="Q4298">
        <f t="shared" si="756"/>
        <v>0</v>
      </c>
      <c r="R4298">
        <f t="shared" si="757"/>
        <v>0</v>
      </c>
      <c r="Z4298">
        <f t="shared" si="758"/>
        <v>93</v>
      </c>
    </row>
    <row r="4299" spans="1:26" x14ac:dyDescent="0.35">
      <c r="A4299" t="s">
        <v>4321</v>
      </c>
      <c r="B4299">
        <v>-27.476299000000001</v>
      </c>
      <c r="C4299">
        <v>153.184842</v>
      </c>
      <c r="D4299">
        <v>8</v>
      </c>
      <c r="E4299">
        <v>91</v>
      </c>
      <c r="F4299">
        <v>0</v>
      </c>
      <c r="H4299">
        <v>5</v>
      </c>
      <c r="I4299">
        <f t="shared" si="753"/>
        <v>0</v>
      </c>
      <c r="J4299">
        <f t="shared" si="752"/>
        <v>0</v>
      </c>
      <c r="K4299">
        <f t="shared" si="754"/>
        <v>0</v>
      </c>
      <c r="L4299">
        <f t="shared" si="755"/>
        <v>0</v>
      </c>
      <c r="M4299">
        <f t="shared" si="759"/>
        <v>0</v>
      </c>
      <c r="N4299">
        <f t="shared" si="760"/>
        <v>0</v>
      </c>
      <c r="O4299">
        <f t="shared" si="761"/>
        <v>0</v>
      </c>
      <c r="P4299">
        <f t="shared" si="762"/>
        <v>0</v>
      </c>
      <c r="Q4299">
        <f t="shared" si="756"/>
        <v>0</v>
      </c>
      <c r="R4299">
        <f t="shared" si="757"/>
        <v>0</v>
      </c>
      <c r="Z4299">
        <f t="shared" si="758"/>
        <v>93</v>
      </c>
    </row>
    <row r="4300" spans="1:26" x14ac:dyDescent="0.35">
      <c r="A4300" t="s">
        <v>4322</v>
      </c>
      <c r="B4300">
        <v>-27.476296000000001</v>
      </c>
      <c r="C4300">
        <v>153.184866</v>
      </c>
      <c r="D4300">
        <v>8</v>
      </c>
      <c r="E4300">
        <v>89</v>
      </c>
      <c r="F4300">
        <v>6.52</v>
      </c>
      <c r="H4300">
        <v>5</v>
      </c>
      <c r="I4300">
        <f t="shared" si="753"/>
        <v>0</v>
      </c>
      <c r="J4300">
        <f t="shared" si="752"/>
        <v>0</v>
      </c>
      <c r="K4300">
        <f t="shared" si="754"/>
        <v>0</v>
      </c>
      <c r="L4300">
        <f t="shared" si="755"/>
        <v>0</v>
      </c>
      <c r="M4300">
        <f t="shared" si="759"/>
        <v>0</v>
      </c>
      <c r="N4300">
        <f t="shared" si="760"/>
        <v>0</v>
      </c>
      <c r="O4300">
        <f t="shared" si="761"/>
        <v>0</v>
      </c>
      <c r="P4300">
        <f t="shared" si="762"/>
        <v>0</v>
      </c>
      <c r="Q4300">
        <f t="shared" si="756"/>
        <v>0</v>
      </c>
      <c r="R4300">
        <f t="shared" si="757"/>
        <v>0</v>
      </c>
      <c r="Z4300">
        <f t="shared" si="758"/>
        <v>91</v>
      </c>
    </row>
    <row r="4301" spans="1:26" x14ac:dyDescent="0.35">
      <c r="A4301" t="s">
        <v>4323</v>
      </c>
      <c r="B4301">
        <v>-27.476292000000001</v>
      </c>
      <c r="C4301">
        <v>153.1849</v>
      </c>
      <c r="D4301">
        <v>8</v>
      </c>
      <c r="E4301">
        <v>88</v>
      </c>
      <c r="F4301">
        <v>6.49</v>
      </c>
      <c r="H4301">
        <v>5</v>
      </c>
      <c r="I4301">
        <f t="shared" si="753"/>
        <v>0</v>
      </c>
      <c r="J4301">
        <f t="shared" si="752"/>
        <v>0</v>
      </c>
      <c r="K4301">
        <f t="shared" si="754"/>
        <v>0</v>
      </c>
      <c r="L4301">
        <f t="shared" si="755"/>
        <v>0</v>
      </c>
      <c r="M4301">
        <f t="shared" si="759"/>
        <v>0</v>
      </c>
      <c r="N4301">
        <f t="shared" si="760"/>
        <v>0</v>
      </c>
      <c r="O4301">
        <f t="shared" si="761"/>
        <v>0</v>
      </c>
      <c r="P4301">
        <f t="shared" si="762"/>
        <v>0</v>
      </c>
      <c r="Q4301">
        <f t="shared" si="756"/>
        <v>0</v>
      </c>
      <c r="R4301">
        <f t="shared" si="757"/>
        <v>0</v>
      </c>
      <c r="Z4301">
        <f t="shared" si="758"/>
        <v>89</v>
      </c>
    </row>
    <row r="4302" spans="1:26" x14ac:dyDescent="0.35">
      <c r="A4302" t="s">
        <v>4324</v>
      </c>
      <c r="B4302">
        <v>-27.476289999999999</v>
      </c>
      <c r="C4302">
        <v>153.184935</v>
      </c>
      <c r="D4302">
        <v>8</v>
      </c>
      <c r="E4302">
        <v>88</v>
      </c>
      <c r="F4302">
        <v>6.51</v>
      </c>
      <c r="H4302">
        <v>5</v>
      </c>
      <c r="I4302">
        <f t="shared" si="753"/>
        <v>4</v>
      </c>
      <c r="J4302" t="str">
        <f t="shared" si="752"/>
        <v>Heart rate is 88</v>
      </c>
      <c r="K4302">
        <f t="shared" si="754"/>
        <v>0</v>
      </c>
      <c r="L4302">
        <f t="shared" si="755"/>
        <v>1</v>
      </c>
      <c r="M4302">
        <f t="shared" si="759"/>
        <v>0</v>
      </c>
      <c r="N4302">
        <f t="shared" si="760"/>
        <v>0</v>
      </c>
      <c r="O4302">
        <f t="shared" si="761"/>
        <v>0</v>
      </c>
      <c r="P4302">
        <f t="shared" si="762"/>
        <v>0</v>
      </c>
      <c r="Q4302">
        <f t="shared" si="756"/>
        <v>0</v>
      </c>
      <c r="R4302">
        <f t="shared" si="757"/>
        <v>0</v>
      </c>
      <c r="Z4302">
        <f t="shared" si="758"/>
        <v>89</v>
      </c>
    </row>
    <row r="4303" spans="1:26" x14ac:dyDescent="0.35">
      <c r="A4303" t="s">
        <v>4325</v>
      </c>
      <c r="B4303">
        <v>-27.476292000000001</v>
      </c>
      <c r="C4303">
        <v>153.18496999999999</v>
      </c>
      <c r="D4303">
        <v>8</v>
      </c>
      <c r="E4303">
        <v>89</v>
      </c>
      <c r="F4303">
        <v>6.56</v>
      </c>
      <c r="H4303">
        <v>5</v>
      </c>
      <c r="I4303">
        <f t="shared" si="753"/>
        <v>0</v>
      </c>
      <c r="J4303">
        <f t="shared" si="752"/>
        <v>0</v>
      </c>
      <c r="K4303">
        <f t="shared" si="754"/>
        <v>0</v>
      </c>
      <c r="L4303">
        <f t="shared" si="755"/>
        <v>0</v>
      </c>
      <c r="M4303">
        <f t="shared" si="759"/>
        <v>0</v>
      </c>
      <c r="N4303">
        <f t="shared" si="760"/>
        <v>0</v>
      </c>
      <c r="O4303">
        <f t="shared" si="761"/>
        <v>0</v>
      </c>
      <c r="P4303">
        <f t="shared" si="762"/>
        <v>0</v>
      </c>
      <c r="Q4303">
        <f t="shared" si="756"/>
        <v>0</v>
      </c>
      <c r="R4303">
        <f t="shared" si="757"/>
        <v>0</v>
      </c>
      <c r="Z4303">
        <f t="shared" si="758"/>
        <v>88</v>
      </c>
    </row>
    <row r="4304" spans="1:26" x14ac:dyDescent="0.35">
      <c r="A4304" t="s">
        <v>4326</v>
      </c>
      <c r="B4304">
        <v>-27.476296999999999</v>
      </c>
      <c r="C4304">
        <v>153.18500499999999</v>
      </c>
      <c r="D4304">
        <v>8</v>
      </c>
      <c r="E4304">
        <v>90</v>
      </c>
      <c r="F4304">
        <v>6.46</v>
      </c>
      <c r="H4304">
        <v>5</v>
      </c>
      <c r="I4304">
        <f t="shared" si="753"/>
        <v>0</v>
      </c>
      <c r="J4304">
        <f t="shared" si="752"/>
        <v>0</v>
      </c>
      <c r="K4304">
        <f t="shared" si="754"/>
        <v>0</v>
      </c>
      <c r="L4304">
        <f t="shared" si="755"/>
        <v>0</v>
      </c>
      <c r="M4304">
        <f t="shared" si="759"/>
        <v>0</v>
      </c>
      <c r="N4304">
        <f t="shared" si="760"/>
        <v>0</v>
      </c>
      <c r="O4304">
        <f t="shared" si="761"/>
        <v>0</v>
      </c>
      <c r="P4304">
        <f t="shared" si="762"/>
        <v>0</v>
      </c>
      <c r="Q4304">
        <f t="shared" si="756"/>
        <v>0</v>
      </c>
      <c r="R4304">
        <f t="shared" si="757"/>
        <v>0</v>
      </c>
      <c r="Z4304">
        <f t="shared" si="758"/>
        <v>89</v>
      </c>
    </row>
    <row r="4305" spans="1:26" x14ac:dyDescent="0.35">
      <c r="A4305" t="s">
        <v>4327</v>
      </c>
      <c r="B4305">
        <v>-27.476303999999999</v>
      </c>
      <c r="C4305">
        <v>153.18504100000001</v>
      </c>
      <c r="D4305">
        <v>8</v>
      </c>
      <c r="E4305">
        <v>90</v>
      </c>
      <c r="F4305">
        <v>6.37</v>
      </c>
      <c r="H4305">
        <v>5</v>
      </c>
      <c r="I4305">
        <f t="shared" si="753"/>
        <v>0</v>
      </c>
      <c r="J4305">
        <f t="shared" ref="J4305:J4368" si="763">IF(Q4305,"Started trip",IF(R4305,"Finished trip",IF(OR(K4305,L4305),"Heart rate is "&amp;E4305,IF(M4305,"Max Altitude: "&amp;D4305,IF(N4305,"Min Altitude: "&amp;D4305,IF(O4305,"Max Speed: "&amp;F4305,IF(P4305,"Min Speed: "&amp;F4305,0)))))))</f>
        <v>0</v>
      </c>
      <c r="K4305">
        <f t="shared" si="754"/>
        <v>0</v>
      </c>
      <c r="L4305">
        <f t="shared" si="755"/>
        <v>0</v>
      </c>
      <c r="M4305">
        <f t="shared" si="759"/>
        <v>0</v>
      </c>
      <c r="N4305">
        <f t="shared" si="760"/>
        <v>0</v>
      </c>
      <c r="O4305">
        <f t="shared" si="761"/>
        <v>0</v>
      </c>
      <c r="P4305">
        <f t="shared" si="762"/>
        <v>0</v>
      </c>
      <c r="Q4305">
        <f t="shared" si="756"/>
        <v>0</v>
      </c>
      <c r="R4305">
        <f t="shared" si="757"/>
        <v>0</v>
      </c>
      <c r="Z4305">
        <f t="shared" si="758"/>
        <v>89</v>
      </c>
    </row>
    <row r="4306" spans="1:26" x14ac:dyDescent="0.35">
      <c r="A4306" t="s">
        <v>4328</v>
      </c>
      <c r="B4306">
        <v>-27.476310000000002</v>
      </c>
      <c r="C4306">
        <v>153.18507500000001</v>
      </c>
      <c r="D4306">
        <v>8</v>
      </c>
      <c r="E4306">
        <v>91</v>
      </c>
      <c r="F4306">
        <v>6.35</v>
      </c>
      <c r="H4306">
        <v>5</v>
      </c>
      <c r="I4306">
        <f t="shared" si="753"/>
        <v>0</v>
      </c>
      <c r="J4306">
        <f t="shared" si="763"/>
        <v>0</v>
      </c>
      <c r="K4306">
        <f t="shared" si="754"/>
        <v>0</v>
      </c>
      <c r="L4306">
        <f t="shared" si="755"/>
        <v>0</v>
      </c>
      <c r="M4306">
        <f t="shared" si="759"/>
        <v>0</v>
      </c>
      <c r="N4306">
        <f t="shared" si="760"/>
        <v>0</v>
      </c>
      <c r="O4306">
        <f t="shared" si="761"/>
        <v>0</v>
      </c>
      <c r="P4306">
        <f t="shared" si="762"/>
        <v>0</v>
      </c>
      <c r="Q4306">
        <f t="shared" si="756"/>
        <v>0</v>
      </c>
      <c r="R4306">
        <f t="shared" si="757"/>
        <v>0</v>
      </c>
      <c r="Z4306">
        <f t="shared" si="758"/>
        <v>90</v>
      </c>
    </row>
    <row r="4307" spans="1:26" x14ac:dyDescent="0.35">
      <c r="A4307" t="s">
        <v>4329</v>
      </c>
      <c r="B4307">
        <v>-27.476316000000001</v>
      </c>
      <c r="C4307">
        <v>153.18510699999999</v>
      </c>
      <c r="D4307">
        <v>8</v>
      </c>
      <c r="E4307">
        <v>92</v>
      </c>
      <c r="F4307">
        <v>6.34</v>
      </c>
      <c r="H4307">
        <v>5</v>
      </c>
      <c r="I4307">
        <f t="shared" si="753"/>
        <v>0</v>
      </c>
      <c r="J4307">
        <f t="shared" si="763"/>
        <v>0</v>
      </c>
      <c r="K4307">
        <f t="shared" si="754"/>
        <v>0</v>
      </c>
      <c r="L4307">
        <f t="shared" si="755"/>
        <v>0</v>
      </c>
      <c r="M4307">
        <f t="shared" si="759"/>
        <v>0</v>
      </c>
      <c r="N4307">
        <f t="shared" si="760"/>
        <v>0</v>
      </c>
      <c r="O4307">
        <f t="shared" si="761"/>
        <v>0</v>
      </c>
      <c r="P4307">
        <f t="shared" si="762"/>
        <v>0</v>
      </c>
      <c r="Q4307">
        <f t="shared" si="756"/>
        <v>0</v>
      </c>
      <c r="R4307">
        <f t="shared" si="757"/>
        <v>0</v>
      </c>
      <c r="Z4307">
        <f t="shared" si="758"/>
        <v>91</v>
      </c>
    </row>
    <row r="4308" spans="1:26" x14ac:dyDescent="0.35">
      <c r="A4308" t="s">
        <v>4330</v>
      </c>
      <c r="B4308">
        <v>-27.476320999999999</v>
      </c>
      <c r="C4308">
        <v>153.18513799999999</v>
      </c>
      <c r="D4308">
        <v>8</v>
      </c>
      <c r="E4308">
        <v>92</v>
      </c>
      <c r="F4308">
        <v>6.32</v>
      </c>
      <c r="H4308">
        <v>5</v>
      </c>
      <c r="I4308">
        <f t="shared" si="753"/>
        <v>0</v>
      </c>
      <c r="J4308">
        <f t="shared" si="763"/>
        <v>0</v>
      </c>
      <c r="K4308">
        <f t="shared" si="754"/>
        <v>0</v>
      </c>
      <c r="L4308">
        <f t="shared" si="755"/>
        <v>0</v>
      </c>
      <c r="M4308">
        <f t="shared" si="759"/>
        <v>0</v>
      </c>
      <c r="N4308">
        <f t="shared" si="760"/>
        <v>0</v>
      </c>
      <c r="O4308">
        <f t="shared" si="761"/>
        <v>0</v>
      </c>
      <c r="P4308">
        <f t="shared" si="762"/>
        <v>0</v>
      </c>
      <c r="Q4308">
        <f t="shared" si="756"/>
        <v>0</v>
      </c>
      <c r="R4308">
        <f t="shared" si="757"/>
        <v>0</v>
      </c>
      <c r="Z4308">
        <f t="shared" si="758"/>
        <v>91</v>
      </c>
    </row>
    <row r="4309" spans="1:26" x14ac:dyDescent="0.35">
      <c r="A4309" t="s">
        <v>4331</v>
      </c>
      <c r="B4309">
        <v>-27.476323000000001</v>
      </c>
      <c r="C4309">
        <v>153.18517</v>
      </c>
      <c r="D4309">
        <v>8</v>
      </c>
      <c r="E4309">
        <v>92</v>
      </c>
      <c r="F4309">
        <v>6.29</v>
      </c>
      <c r="H4309">
        <v>5</v>
      </c>
      <c r="I4309">
        <f t="shared" si="753"/>
        <v>3</v>
      </c>
      <c r="J4309" t="str">
        <f t="shared" si="763"/>
        <v>Heart rate is 92</v>
      </c>
      <c r="K4309">
        <f t="shared" si="754"/>
        <v>1</v>
      </c>
      <c r="L4309">
        <f t="shared" si="755"/>
        <v>0</v>
      </c>
      <c r="M4309">
        <f t="shared" si="759"/>
        <v>0</v>
      </c>
      <c r="N4309">
        <f t="shared" si="760"/>
        <v>0</v>
      </c>
      <c r="O4309">
        <f t="shared" si="761"/>
        <v>0</v>
      </c>
      <c r="P4309">
        <f t="shared" si="762"/>
        <v>0</v>
      </c>
      <c r="Q4309">
        <f t="shared" si="756"/>
        <v>0</v>
      </c>
      <c r="R4309">
        <f t="shared" si="757"/>
        <v>0</v>
      </c>
      <c r="Z4309">
        <f t="shared" si="758"/>
        <v>91</v>
      </c>
    </row>
    <row r="4310" spans="1:26" x14ac:dyDescent="0.35">
      <c r="A4310" t="s">
        <v>4332</v>
      </c>
      <c r="B4310">
        <v>-27.476324000000002</v>
      </c>
      <c r="C4310">
        <v>153.18520000000001</v>
      </c>
      <c r="D4310">
        <v>8</v>
      </c>
      <c r="E4310">
        <v>91</v>
      </c>
      <c r="F4310">
        <v>6.22</v>
      </c>
      <c r="H4310">
        <v>5</v>
      </c>
      <c r="I4310">
        <f t="shared" si="753"/>
        <v>0</v>
      </c>
      <c r="J4310">
        <f t="shared" si="763"/>
        <v>0</v>
      </c>
      <c r="K4310">
        <f t="shared" si="754"/>
        <v>0</v>
      </c>
      <c r="L4310">
        <f t="shared" si="755"/>
        <v>0</v>
      </c>
      <c r="M4310">
        <f t="shared" si="759"/>
        <v>0</v>
      </c>
      <c r="N4310">
        <f t="shared" si="760"/>
        <v>0</v>
      </c>
      <c r="O4310">
        <f t="shared" si="761"/>
        <v>0</v>
      </c>
      <c r="P4310">
        <f t="shared" si="762"/>
        <v>0</v>
      </c>
      <c r="Q4310">
        <f t="shared" si="756"/>
        <v>0</v>
      </c>
      <c r="R4310">
        <f t="shared" si="757"/>
        <v>0</v>
      </c>
      <c r="Z4310">
        <f t="shared" si="758"/>
        <v>92</v>
      </c>
    </row>
    <row r="4311" spans="1:26" x14ac:dyDescent="0.35">
      <c r="A4311" t="s">
        <v>4333</v>
      </c>
      <c r="B4311">
        <v>-27.476324999999999</v>
      </c>
      <c r="C4311">
        <v>153.185228</v>
      </c>
      <c r="D4311">
        <v>8</v>
      </c>
      <c r="E4311">
        <v>91</v>
      </c>
      <c r="F4311">
        <v>6.2</v>
      </c>
      <c r="H4311">
        <v>5</v>
      </c>
      <c r="I4311">
        <f t="shared" si="753"/>
        <v>0</v>
      </c>
      <c r="J4311">
        <f t="shared" si="763"/>
        <v>0</v>
      </c>
      <c r="K4311">
        <f t="shared" si="754"/>
        <v>0</v>
      </c>
      <c r="L4311">
        <f t="shared" si="755"/>
        <v>0</v>
      </c>
      <c r="M4311">
        <f t="shared" si="759"/>
        <v>0</v>
      </c>
      <c r="N4311">
        <f t="shared" si="760"/>
        <v>0</v>
      </c>
      <c r="O4311">
        <f t="shared" si="761"/>
        <v>0</v>
      </c>
      <c r="P4311">
        <f t="shared" si="762"/>
        <v>0</v>
      </c>
      <c r="Q4311">
        <f t="shared" si="756"/>
        <v>0</v>
      </c>
      <c r="R4311">
        <f t="shared" si="757"/>
        <v>0</v>
      </c>
      <c r="Z4311">
        <f t="shared" si="758"/>
        <v>92</v>
      </c>
    </row>
    <row r="4312" spans="1:26" x14ac:dyDescent="0.35">
      <c r="A4312" t="s">
        <v>4333</v>
      </c>
      <c r="B4312">
        <v>-27.476324999999999</v>
      </c>
      <c r="C4312">
        <v>153.185228</v>
      </c>
      <c r="D4312">
        <v>8</v>
      </c>
      <c r="E4312">
        <v>91</v>
      </c>
      <c r="F4312">
        <v>6.2</v>
      </c>
      <c r="H4312">
        <v>5</v>
      </c>
      <c r="I4312">
        <f t="shared" si="753"/>
        <v>0</v>
      </c>
      <c r="J4312">
        <f t="shared" si="763"/>
        <v>0</v>
      </c>
      <c r="K4312">
        <f t="shared" si="754"/>
        <v>0</v>
      </c>
      <c r="L4312">
        <f t="shared" si="755"/>
        <v>0</v>
      </c>
      <c r="M4312">
        <f t="shared" si="759"/>
        <v>0</v>
      </c>
      <c r="N4312">
        <f t="shared" si="760"/>
        <v>0</v>
      </c>
      <c r="O4312">
        <f t="shared" si="761"/>
        <v>0</v>
      </c>
      <c r="P4312">
        <f t="shared" si="762"/>
        <v>0</v>
      </c>
      <c r="Q4312">
        <f t="shared" si="756"/>
        <v>0</v>
      </c>
      <c r="R4312">
        <f t="shared" si="757"/>
        <v>0</v>
      </c>
      <c r="Z4312">
        <f t="shared" si="758"/>
        <v>92</v>
      </c>
    </row>
    <row r="4313" spans="1:26" x14ac:dyDescent="0.35">
      <c r="A4313" t="s">
        <v>4334</v>
      </c>
      <c r="B4313">
        <v>-27.476324999999999</v>
      </c>
      <c r="C4313">
        <v>153.185259</v>
      </c>
      <c r="D4313">
        <v>8</v>
      </c>
      <c r="E4313">
        <v>91</v>
      </c>
      <c r="F4313">
        <v>6.14</v>
      </c>
      <c r="H4313">
        <v>5</v>
      </c>
      <c r="I4313">
        <f t="shared" si="753"/>
        <v>0</v>
      </c>
      <c r="J4313">
        <f t="shared" si="763"/>
        <v>0</v>
      </c>
      <c r="K4313">
        <f t="shared" si="754"/>
        <v>0</v>
      </c>
      <c r="L4313">
        <f t="shared" si="755"/>
        <v>0</v>
      </c>
      <c r="M4313">
        <f t="shared" si="759"/>
        <v>0</v>
      </c>
      <c r="N4313">
        <f t="shared" si="760"/>
        <v>0</v>
      </c>
      <c r="O4313">
        <f t="shared" si="761"/>
        <v>0</v>
      </c>
      <c r="P4313">
        <f t="shared" si="762"/>
        <v>0</v>
      </c>
      <c r="Q4313">
        <f t="shared" si="756"/>
        <v>0</v>
      </c>
      <c r="R4313">
        <f t="shared" si="757"/>
        <v>0</v>
      </c>
      <c r="Z4313">
        <f t="shared" si="758"/>
        <v>92</v>
      </c>
    </row>
    <row r="4314" spans="1:26" x14ac:dyDescent="0.35">
      <c r="A4314" t="s">
        <v>4335</v>
      </c>
      <c r="B4314">
        <v>-27.476324000000002</v>
      </c>
      <c r="C4314">
        <v>153.18529599999999</v>
      </c>
      <c r="D4314">
        <v>8</v>
      </c>
      <c r="E4314">
        <v>91</v>
      </c>
      <c r="F4314">
        <v>6.11</v>
      </c>
      <c r="H4314">
        <v>5</v>
      </c>
      <c r="I4314">
        <f t="shared" si="753"/>
        <v>0</v>
      </c>
      <c r="J4314">
        <f t="shared" si="763"/>
        <v>0</v>
      </c>
      <c r="K4314">
        <f t="shared" si="754"/>
        <v>0</v>
      </c>
      <c r="L4314">
        <f t="shared" si="755"/>
        <v>0</v>
      </c>
      <c r="M4314">
        <f t="shared" si="759"/>
        <v>0</v>
      </c>
      <c r="N4314">
        <f t="shared" si="760"/>
        <v>0</v>
      </c>
      <c r="O4314">
        <f t="shared" si="761"/>
        <v>0</v>
      </c>
      <c r="P4314">
        <f t="shared" si="762"/>
        <v>0</v>
      </c>
      <c r="Q4314">
        <f t="shared" si="756"/>
        <v>0</v>
      </c>
      <c r="R4314">
        <f t="shared" si="757"/>
        <v>0</v>
      </c>
      <c r="Z4314">
        <f t="shared" si="758"/>
        <v>92</v>
      </c>
    </row>
    <row r="4315" spans="1:26" x14ac:dyDescent="0.35">
      <c r="A4315" t="s">
        <v>4336</v>
      </c>
      <c r="B4315">
        <v>-27.476322</v>
      </c>
      <c r="C4315">
        <v>153.18533199999999</v>
      </c>
      <c r="D4315">
        <v>8</v>
      </c>
      <c r="E4315">
        <v>90</v>
      </c>
      <c r="F4315">
        <v>6.1</v>
      </c>
      <c r="H4315">
        <v>5</v>
      </c>
      <c r="I4315">
        <f t="shared" si="753"/>
        <v>0</v>
      </c>
      <c r="J4315">
        <f t="shared" si="763"/>
        <v>0</v>
      </c>
      <c r="K4315">
        <f t="shared" si="754"/>
        <v>0</v>
      </c>
      <c r="L4315">
        <f t="shared" si="755"/>
        <v>0</v>
      </c>
      <c r="M4315">
        <f t="shared" si="759"/>
        <v>0</v>
      </c>
      <c r="N4315">
        <f t="shared" si="760"/>
        <v>0</v>
      </c>
      <c r="O4315">
        <f t="shared" si="761"/>
        <v>0</v>
      </c>
      <c r="P4315">
        <f t="shared" si="762"/>
        <v>0</v>
      </c>
      <c r="Q4315">
        <f t="shared" si="756"/>
        <v>0</v>
      </c>
      <c r="R4315">
        <f t="shared" si="757"/>
        <v>0</v>
      </c>
      <c r="Z4315">
        <f t="shared" si="758"/>
        <v>91</v>
      </c>
    </row>
    <row r="4316" spans="1:26" x14ac:dyDescent="0.35">
      <c r="A4316" t="s">
        <v>4337</v>
      </c>
      <c r="B4316">
        <v>-27.476319</v>
      </c>
      <c r="C4316">
        <v>153.18536399999999</v>
      </c>
      <c r="D4316">
        <v>8</v>
      </c>
      <c r="E4316">
        <v>90</v>
      </c>
      <c r="F4316">
        <v>6.1</v>
      </c>
      <c r="H4316">
        <v>5</v>
      </c>
      <c r="I4316">
        <f t="shared" si="753"/>
        <v>0</v>
      </c>
      <c r="J4316">
        <f t="shared" si="763"/>
        <v>0</v>
      </c>
      <c r="K4316">
        <f t="shared" si="754"/>
        <v>0</v>
      </c>
      <c r="L4316">
        <f t="shared" si="755"/>
        <v>0</v>
      </c>
      <c r="M4316">
        <f t="shared" si="759"/>
        <v>0</v>
      </c>
      <c r="N4316">
        <f t="shared" si="760"/>
        <v>0</v>
      </c>
      <c r="O4316">
        <f t="shared" si="761"/>
        <v>0</v>
      </c>
      <c r="P4316">
        <f t="shared" si="762"/>
        <v>0</v>
      </c>
      <c r="Q4316">
        <f t="shared" si="756"/>
        <v>0</v>
      </c>
      <c r="R4316">
        <f t="shared" si="757"/>
        <v>0</v>
      </c>
      <c r="Z4316">
        <f t="shared" si="758"/>
        <v>91</v>
      </c>
    </row>
    <row r="4317" spans="1:26" x14ac:dyDescent="0.35">
      <c r="A4317" t="s">
        <v>4338</v>
      </c>
      <c r="B4317">
        <v>-27.476316000000001</v>
      </c>
      <c r="C4317">
        <v>153.185396</v>
      </c>
      <c r="D4317">
        <v>8</v>
      </c>
      <c r="E4317">
        <v>90</v>
      </c>
      <c r="F4317">
        <v>6.1</v>
      </c>
      <c r="H4317">
        <v>5</v>
      </c>
      <c r="I4317">
        <f t="shared" si="753"/>
        <v>0</v>
      </c>
      <c r="J4317">
        <f t="shared" si="763"/>
        <v>0</v>
      </c>
      <c r="K4317">
        <f t="shared" si="754"/>
        <v>0</v>
      </c>
      <c r="L4317">
        <f t="shared" si="755"/>
        <v>0</v>
      </c>
      <c r="M4317">
        <f t="shared" si="759"/>
        <v>0</v>
      </c>
      <c r="N4317">
        <f t="shared" si="760"/>
        <v>0</v>
      </c>
      <c r="O4317">
        <f t="shared" si="761"/>
        <v>0</v>
      </c>
      <c r="P4317">
        <f t="shared" si="762"/>
        <v>0</v>
      </c>
      <c r="Q4317">
        <f t="shared" si="756"/>
        <v>0</v>
      </c>
      <c r="R4317">
        <f t="shared" si="757"/>
        <v>0</v>
      </c>
      <c r="Z4317">
        <f t="shared" si="758"/>
        <v>91</v>
      </c>
    </row>
    <row r="4318" spans="1:26" x14ac:dyDescent="0.35">
      <c r="A4318" t="s">
        <v>4339</v>
      </c>
      <c r="B4318">
        <v>-27.476313999999999</v>
      </c>
      <c r="C4318">
        <v>153.18543</v>
      </c>
      <c r="D4318">
        <v>8</v>
      </c>
      <c r="E4318">
        <v>89</v>
      </c>
      <c r="F4318">
        <v>6.14</v>
      </c>
      <c r="H4318">
        <v>5</v>
      </c>
      <c r="I4318">
        <f t="shared" si="753"/>
        <v>0</v>
      </c>
      <c r="J4318">
        <f t="shared" si="763"/>
        <v>0</v>
      </c>
      <c r="K4318">
        <f t="shared" si="754"/>
        <v>0</v>
      </c>
      <c r="L4318">
        <f t="shared" si="755"/>
        <v>0</v>
      </c>
      <c r="M4318">
        <f t="shared" si="759"/>
        <v>0</v>
      </c>
      <c r="N4318">
        <f t="shared" si="760"/>
        <v>0</v>
      </c>
      <c r="O4318">
        <f t="shared" si="761"/>
        <v>0</v>
      </c>
      <c r="P4318">
        <f t="shared" si="762"/>
        <v>0</v>
      </c>
      <c r="Q4318">
        <f t="shared" si="756"/>
        <v>0</v>
      </c>
      <c r="R4318">
        <f t="shared" si="757"/>
        <v>0</v>
      </c>
      <c r="Z4318">
        <f t="shared" si="758"/>
        <v>90</v>
      </c>
    </row>
    <row r="4319" spans="1:26" x14ac:dyDescent="0.35">
      <c r="A4319" t="s">
        <v>4340</v>
      </c>
      <c r="B4319">
        <v>-27.476312</v>
      </c>
      <c r="C4319">
        <v>153.185463</v>
      </c>
      <c r="D4319">
        <v>8</v>
      </c>
      <c r="E4319">
        <v>89</v>
      </c>
      <c r="F4319">
        <v>6.14</v>
      </c>
      <c r="H4319">
        <v>5</v>
      </c>
      <c r="I4319">
        <f t="shared" si="753"/>
        <v>0</v>
      </c>
      <c r="J4319">
        <f t="shared" si="763"/>
        <v>0</v>
      </c>
      <c r="K4319">
        <f t="shared" si="754"/>
        <v>0</v>
      </c>
      <c r="L4319">
        <f t="shared" si="755"/>
        <v>0</v>
      </c>
      <c r="M4319">
        <f t="shared" si="759"/>
        <v>0</v>
      </c>
      <c r="N4319">
        <f t="shared" si="760"/>
        <v>0</v>
      </c>
      <c r="O4319">
        <f t="shared" si="761"/>
        <v>0</v>
      </c>
      <c r="P4319">
        <f t="shared" si="762"/>
        <v>0</v>
      </c>
      <c r="Q4319">
        <f t="shared" si="756"/>
        <v>0</v>
      </c>
      <c r="R4319">
        <f t="shared" si="757"/>
        <v>0</v>
      </c>
      <c r="Z4319">
        <f t="shared" si="758"/>
        <v>90</v>
      </c>
    </row>
    <row r="4320" spans="1:26" x14ac:dyDescent="0.35">
      <c r="A4320" t="s">
        <v>4341</v>
      </c>
      <c r="B4320">
        <v>-27.476310999999999</v>
      </c>
      <c r="C4320">
        <v>153.18549400000001</v>
      </c>
      <c r="D4320">
        <v>8</v>
      </c>
      <c r="E4320">
        <v>89</v>
      </c>
      <c r="F4320">
        <v>6.2</v>
      </c>
      <c r="H4320">
        <v>5</v>
      </c>
      <c r="I4320">
        <f t="shared" si="753"/>
        <v>0</v>
      </c>
      <c r="J4320">
        <f t="shared" si="763"/>
        <v>0</v>
      </c>
      <c r="K4320">
        <f t="shared" si="754"/>
        <v>0</v>
      </c>
      <c r="L4320">
        <f t="shared" si="755"/>
        <v>0</v>
      </c>
      <c r="M4320">
        <f t="shared" si="759"/>
        <v>0</v>
      </c>
      <c r="N4320">
        <f t="shared" si="760"/>
        <v>0</v>
      </c>
      <c r="O4320">
        <f t="shared" si="761"/>
        <v>0</v>
      </c>
      <c r="P4320">
        <f t="shared" si="762"/>
        <v>0</v>
      </c>
      <c r="Q4320">
        <f t="shared" si="756"/>
        <v>0</v>
      </c>
      <c r="R4320">
        <f t="shared" si="757"/>
        <v>0</v>
      </c>
      <c r="Z4320">
        <f t="shared" si="758"/>
        <v>90</v>
      </c>
    </row>
    <row r="4321" spans="1:26" x14ac:dyDescent="0.35">
      <c r="A4321" t="s">
        <v>4342</v>
      </c>
      <c r="B4321">
        <v>-27.476310999999999</v>
      </c>
      <c r="C4321">
        <v>153.18552800000001</v>
      </c>
      <c r="D4321">
        <v>8</v>
      </c>
      <c r="E4321">
        <v>88</v>
      </c>
      <c r="F4321">
        <v>6.2</v>
      </c>
      <c r="H4321">
        <v>5</v>
      </c>
      <c r="I4321">
        <f t="shared" si="753"/>
        <v>0</v>
      </c>
      <c r="J4321">
        <f t="shared" si="763"/>
        <v>0</v>
      </c>
      <c r="K4321">
        <f t="shared" si="754"/>
        <v>0</v>
      </c>
      <c r="L4321">
        <f t="shared" si="755"/>
        <v>0</v>
      </c>
      <c r="M4321">
        <f t="shared" si="759"/>
        <v>0</v>
      </c>
      <c r="N4321">
        <f t="shared" si="760"/>
        <v>0</v>
      </c>
      <c r="O4321">
        <f t="shared" si="761"/>
        <v>0</v>
      </c>
      <c r="P4321">
        <f t="shared" si="762"/>
        <v>0</v>
      </c>
      <c r="Q4321">
        <f t="shared" si="756"/>
        <v>0</v>
      </c>
      <c r="R4321">
        <f t="shared" si="757"/>
        <v>0</v>
      </c>
      <c r="Z4321">
        <f t="shared" si="758"/>
        <v>89</v>
      </c>
    </row>
    <row r="4322" spans="1:26" x14ac:dyDescent="0.35">
      <c r="A4322" t="s">
        <v>4343</v>
      </c>
      <c r="B4322">
        <v>-27.476312</v>
      </c>
      <c r="C4322">
        <v>153.18556599999999</v>
      </c>
      <c r="D4322">
        <v>8</v>
      </c>
      <c r="E4322">
        <v>88</v>
      </c>
      <c r="F4322">
        <v>6.2</v>
      </c>
      <c r="H4322">
        <v>5</v>
      </c>
      <c r="I4322">
        <f t="shared" si="753"/>
        <v>4</v>
      </c>
      <c r="J4322" t="str">
        <f t="shared" si="763"/>
        <v>Heart rate is 88</v>
      </c>
      <c r="K4322">
        <f t="shared" si="754"/>
        <v>0</v>
      </c>
      <c r="L4322">
        <f t="shared" si="755"/>
        <v>1</v>
      </c>
      <c r="M4322">
        <f t="shared" si="759"/>
        <v>0</v>
      </c>
      <c r="N4322">
        <f t="shared" si="760"/>
        <v>0</v>
      </c>
      <c r="O4322">
        <f t="shared" si="761"/>
        <v>0</v>
      </c>
      <c r="P4322">
        <f t="shared" si="762"/>
        <v>0</v>
      </c>
      <c r="Q4322">
        <f t="shared" si="756"/>
        <v>0</v>
      </c>
      <c r="R4322">
        <f t="shared" si="757"/>
        <v>0</v>
      </c>
      <c r="Z4322">
        <f t="shared" si="758"/>
        <v>89</v>
      </c>
    </row>
    <row r="4323" spans="1:26" x14ac:dyDescent="0.35">
      <c r="A4323" t="s">
        <v>4344</v>
      </c>
      <c r="B4323">
        <v>-27.476315</v>
      </c>
      <c r="C4323">
        <v>153.18560299999999</v>
      </c>
      <c r="D4323">
        <v>8</v>
      </c>
      <c r="E4323">
        <v>89</v>
      </c>
      <c r="F4323">
        <v>6.22</v>
      </c>
      <c r="H4323">
        <v>5</v>
      </c>
      <c r="I4323">
        <f t="shared" si="753"/>
        <v>0</v>
      </c>
      <c r="J4323">
        <f t="shared" si="763"/>
        <v>0</v>
      </c>
      <c r="K4323">
        <f t="shared" si="754"/>
        <v>0</v>
      </c>
      <c r="L4323">
        <f t="shared" si="755"/>
        <v>0</v>
      </c>
      <c r="M4323">
        <f t="shared" si="759"/>
        <v>0</v>
      </c>
      <c r="N4323">
        <f t="shared" si="760"/>
        <v>0</v>
      </c>
      <c r="O4323">
        <f t="shared" si="761"/>
        <v>0</v>
      </c>
      <c r="P4323">
        <f t="shared" si="762"/>
        <v>0</v>
      </c>
      <c r="Q4323">
        <f t="shared" si="756"/>
        <v>0</v>
      </c>
      <c r="R4323">
        <f t="shared" si="757"/>
        <v>0</v>
      </c>
      <c r="Z4323">
        <f t="shared" si="758"/>
        <v>88</v>
      </c>
    </row>
    <row r="4324" spans="1:26" x14ac:dyDescent="0.35">
      <c r="A4324" t="s">
        <v>4345</v>
      </c>
      <c r="B4324">
        <v>-27.476316000000001</v>
      </c>
      <c r="C4324">
        <v>153.18564000000001</v>
      </c>
      <c r="D4324">
        <v>8</v>
      </c>
      <c r="E4324">
        <v>89</v>
      </c>
      <c r="F4324">
        <v>6.22</v>
      </c>
      <c r="H4324">
        <v>5</v>
      </c>
      <c r="I4324">
        <f t="shared" si="753"/>
        <v>0</v>
      </c>
      <c r="J4324">
        <f t="shared" si="763"/>
        <v>0</v>
      </c>
      <c r="K4324">
        <f t="shared" si="754"/>
        <v>0</v>
      </c>
      <c r="L4324">
        <f t="shared" si="755"/>
        <v>0</v>
      </c>
      <c r="M4324">
        <f t="shared" si="759"/>
        <v>0</v>
      </c>
      <c r="N4324">
        <f t="shared" si="760"/>
        <v>0</v>
      </c>
      <c r="O4324">
        <f t="shared" si="761"/>
        <v>0</v>
      </c>
      <c r="P4324">
        <f t="shared" si="762"/>
        <v>0</v>
      </c>
      <c r="Q4324">
        <f t="shared" si="756"/>
        <v>0</v>
      </c>
      <c r="R4324">
        <f t="shared" si="757"/>
        <v>0</v>
      </c>
      <c r="Z4324">
        <f t="shared" si="758"/>
        <v>88</v>
      </c>
    </row>
    <row r="4325" spans="1:26" x14ac:dyDescent="0.35">
      <c r="A4325" t="s">
        <v>4346</v>
      </c>
      <c r="B4325">
        <v>-27.476317999999999</v>
      </c>
      <c r="C4325">
        <v>153.185676</v>
      </c>
      <c r="D4325">
        <v>8</v>
      </c>
      <c r="E4325">
        <v>90</v>
      </c>
      <c r="F4325">
        <v>6.27</v>
      </c>
      <c r="H4325">
        <v>5</v>
      </c>
      <c r="I4325">
        <f t="shared" si="753"/>
        <v>0</v>
      </c>
      <c r="J4325">
        <f t="shared" si="763"/>
        <v>0</v>
      </c>
      <c r="K4325">
        <f t="shared" si="754"/>
        <v>0</v>
      </c>
      <c r="L4325">
        <f t="shared" si="755"/>
        <v>0</v>
      </c>
      <c r="M4325">
        <f t="shared" si="759"/>
        <v>0</v>
      </c>
      <c r="N4325">
        <f t="shared" si="760"/>
        <v>0</v>
      </c>
      <c r="O4325">
        <f t="shared" si="761"/>
        <v>0</v>
      </c>
      <c r="P4325">
        <f t="shared" si="762"/>
        <v>0</v>
      </c>
      <c r="Q4325">
        <f t="shared" si="756"/>
        <v>0</v>
      </c>
      <c r="R4325">
        <f t="shared" si="757"/>
        <v>0</v>
      </c>
      <c r="Z4325">
        <f t="shared" si="758"/>
        <v>89</v>
      </c>
    </row>
    <row r="4326" spans="1:26" x14ac:dyDescent="0.35">
      <c r="A4326" t="s">
        <v>4347</v>
      </c>
      <c r="B4326">
        <v>-27.476322</v>
      </c>
      <c r="C4326">
        <v>153.18571499999999</v>
      </c>
      <c r="D4326">
        <v>8</v>
      </c>
      <c r="E4326">
        <v>91</v>
      </c>
      <c r="F4326">
        <v>6.27</v>
      </c>
      <c r="H4326">
        <v>5</v>
      </c>
      <c r="I4326">
        <f t="shared" si="753"/>
        <v>0</v>
      </c>
      <c r="J4326">
        <f t="shared" si="763"/>
        <v>0</v>
      </c>
      <c r="K4326">
        <f t="shared" si="754"/>
        <v>0</v>
      </c>
      <c r="L4326">
        <f t="shared" si="755"/>
        <v>0</v>
      </c>
      <c r="M4326">
        <f t="shared" si="759"/>
        <v>0</v>
      </c>
      <c r="N4326">
        <f t="shared" si="760"/>
        <v>0</v>
      </c>
      <c r="O4326">
        <f t="shared" si="761"/>
        <v>0</v>
      </c>
      <c r="P4326">
        <f t="shared" si="762"/>
        <v>0</v>
      </c>
      <c r="Q4326">
        <f t="shared" si="756"/>
        <v>0</v>
      </c>
      <c r="R4326">
        <f t="shared" si="757"/>
        <v>0</v>
      </c>
      <c r="Z4326">
        <f t="shared" si="758"/>
        <v>90</v>
      </c>
    </row>
    <row r="4327" spans="1:26" x14ac:dyDescent="0.35">
      <c r="A4327" t="s">
        <v>4348</v>
      </c>
      <c r="B4327">
        <v>-27.476327000000001</v>
      </c>
      <c r="C4327">
        <v>153.185754</v>
      </c>
      <c r="D4327">
        <v>8</v>
      </c>
      <c r="E4327">
        <v>91</v>
      </c>
      <c r="F4327">
        <v>6.27</v>
      </c>
      <c r="H4327">
        <v>5</v>
      </c>
      <c r="I4327">
        <f t="shared" si="753"/>
        <v>0</v>
      </c>
      <c r="J4327">
        <f t="shared" si="763"/>
        <v>0</v>
      </c>
      <c r="K4327">
        <f t="shared" si="754"/>
        <v>0</v>
      </c>
      <c r="L4327">
        <f t="shared" si="755"/>
        <v>0</v>
      </c>
      <c r="M4327">
        <f t="shared" si="759"/>
        <v>0</v>
      </c>
      <c r="N4327">
        <f t="shared" si="760"/>
        <v>0</v>
      </c>
      <c r="O4327">
        <f t="shared" si="761"/>
        <v>0</v>
      </c>
      <c r="P4327">
        <f t="shared" si="762"/>
        <v>0</v>
      </c>
      <c r="Q4327">
        <f t="shared" si="756"/>
        <v>0</v>
      </c>
      <c r="R4327">
        <f t="shared" si="757"/>
        <v>0</v>
      </c>
      <c r="Z4327">
        <f t="shared" si="758"/>
        <v>90</v>
      </c>
    </row>
    <row r="4328" spans="1:26" x14ac:dyDescent="0.35">
      <c r="A4328" t="s">
        <v>4349</v>
      </c>
      <c r="B4328">
        <v>-27.476333</v>
      </c>
      <c r="C4328">
        <v>153.18579</v>
      </c>
      <c r="D4328">
        <v>8</v>
      </c>
      <c r="E4328">
        <v>91</v>
      </c>
      <c r="F4328">
        <v>6.34</v>
      </c>
      <c r="H4328">
        <v>5</v>
      </c>
      <c r="I4328">
        <f t="shared" si="753"/>
        <v>0</v>
      </c>
      <c r="J4328">
        <f t="shared" si="763"/>
        <v>0</v>
      </c>
      <c r="K4328">
        <f t="shared" si="754"/>
        <v>0</v>
      </c>
      <c r="L4328">
        <f t="shared" si="755"/>
        <v>0</v>
      </c>
      <c r="M4328">
        <f t="shared" si="759"/>
        <v>0</v>
      </c>
      <c r="N4328">
        <f t="shared" si="760"/>
        <v>0</v>
      </c>
      <c r="O4328">
        <f t="shared" si="761"/>
        <v>0</v>
      </c>
      <c r="P4328">
        <f t="shared" si="762"/>
        <v>0</v>
      </c>
      <c r="Q4328">
        <f t="shared" si="756"/>
        <v>0</v>
      </c>
      <c r="R4328">
        <f t="shared" si="757"/>
        <v>0</v>
      </c>
      <c r="Z4328">
        <f t="shared" si="758"/>
        <v>90</v>
      </c>
    </row>
    <row r="4329" spans="1:26" x14ac:dyDescent="0.35">
      <c r="A4329" t="s">
        <v>4350</v>
      </c>
      <c r="B4329">
        <v>-27.476341000000001</v>
      </c>
      <c r="C4329">
        <v>153.185823</v>
      </c>
      <c r="D4329">
        <v>8</v>
      </c>
      <c r="E4329">
        <v>91</v>
      </c>
      <c r="F4329">
        <v>6.34</v>
      </c>
      <c r="H4329">
        <v>5</v>
      </c>
      <c r="I4329">
        <f t="shared" si="753"/>
        <v>0</v>
      </c>
      <c r="J4329">
        <f t="shared" si="763"/>
        <v>0</v>
      </c>
      <c r="K4329">
        <f t="shared" si="754"/>
        <v>0</v>
      </c>
      <c r="L4329">
        <f t="shared" si="755"/>
        <v>0</v>
      </c>
      <c r="M4329">
        <f t="shared" si="759"/>
        <v>0</v>
      </c>
      <c r="N4329">
        <f t="shared" si="760"/>
        <v>0</v>
      </c>
      <c r="O4329">
        <f t="shared" si="761"/>
        <v>0</v>
      </c>
      <c r="P4329">
        <f t="shared" si="762"/>
        <v>0</v>
      </c>
      <c r="Q4329">
        <f t="shared" si="756"/>
        <v>0</v>
      </c>
      <c r="R4329">
        <f t="shared" si="757"/>
        <v>0</v>
      </c>
      <c r="Z4329">
        <f t="shared" si="758"/>
        <v>90</v>
      </c>
    </row>
    <row r="4330" spans="1:26" x14ac:dyDescent="0.35">
      <c r="A4330" t="s">
        <v>4351</v>
      </c>
      <c r="B4330">
        <v>-27.476351000000001</v>
      </c>
      <c r="C4330">
        <v>153.185856</v>
      </c>
      <c r="D4330">
        <v>8</v>
      </c>
      <c r="E4330">
        <v>91</v>
      </c>
      <c r="F4330">
        <v>6.37</v>
      </c>
      <c r="H4330">
        <v>5</v>
      </c>
      <c r="I4330">
        <f t="shared" si="753"/>
        <v>0</v>
      </c>
      <c r="J4330">
        <f t="shared" si="763"/>
        <v>0</v>
      </c>
      <c r="K4330">
        <f t="shared" si="754"/>
        <v>0</v>
      </c>
      <c r="L4330">
        <f t="shared" si="755"/>
        <v>0</v>
      </c>
      <c r="M4330">
        <f t="shared" si="759"/>
        <v>0</v>
      </c>
      <c r="N4330">
        <f t="shared" si="760"/>
        <v>0</v>
      </c>
      <c r="O4330">
        <f t="shared" si="761"/>
        <v>0</v>
      </c>
      <c r="P4330">
        <f t="shared" si="762"/>
        <v>0</v>
      </c>
      <c r="Q4330">
        <f t="shared" si="756"/>
        <v>0</v>
      </c>
      <c r="R4330">
        <f t="shared" si="757"/>
        <v>0</v>
      </c>
      <c r="Z4330">
        <f t="shared" si="758"/>
        <v>90</v>
      </c>
    </row>
    <row r="4331" spans="1:26" x14ac:dyDescent="0.35">
      <c r="A4331" t="s">
        <v>4352</v>
      </c>
      <c r="B4331">
        <v>-27.476355999999999</v>
      </c>
      <c r="C4331">
        <v>153.18588800000001</v>
      </c>
      <c r="D4331">
        <v>8</v>
      </c>
      <c r="E4331">
        <v>91</v>
      </c>
      <c r="F4331">
        <v>6.37</v>
      </c>
      <c r="H4331">
        <v>5</v>
      </c>
      <c r="I4331">
        <f t="shared" si="753"/>
        <v>0</v>
      </c>
      <c r="J4331">
        <f t="shared" si="763"/>
        <v>0</v>
      </c>
      <c r="K4331">
        <f t="shared" si="754"/>
        <v>0</v>
      </c>
      <c r="L4331">
        <f t="shared" si="755"/>
        <v>0</v>
      </c>
      <c r="M4331">
        <f t="shared" si="759"/>
        <v>0</v>
      </c>
      <c r="N4331">
        <f t="shared" si="760"/>
        <v>0</v>
      </c>
      <c r="O4331">
        <f t="shared" si="761"/>
        <v>0</v>
      </c>
      <c r="P4331">
        <f t="shared" si="762"/>
        <v>0</v>
      </c>
      <c r="Q4331">
        <f t="shared" si="756"/>
        <v>0</v>
      </c>
      <c r="R4331">
        <f t="shared" si="757"/>
        <v>0</v>
      </c>
      <c r="Z4331">
        <f t="shared" si="758"/>
        <v>90</v>
      </c>
    </row>
    <row r="4332" spans="1:26" x14ac:dyDescent="0.35">
      <c r="A4332" t="s">
        <v>4353</v>
      </c>
      <c r="B4332">
        <v>-27.476353</v>
      </c>
      <c r="C4332">
        <v>153.18591599999999</v>
      </c>
      <c r="D4332">
        <v>8</v>
      </c>
      <c r="E4332">
        <v>92</v>
      </c>
      <c r="F4332">
        <v>6.37</v>
      </c>
      <c r="H4332">
        <v>5</v>
      </c>
      <c r="I4332">
        <f t="shared" si="753"/>
        <v>0</v>
      </c>
      <c r="J4332">
        <f t="shared" si="763"/>
        <v>0</v>
      </c>
      <c r="K4332">
        <f t="shared" si="754"/>
        <v>0</v>
      </c>
      <c r="L4332">
        <f t="shared" si="755"/>
        <v>0</v>
      </c>
      <c r="M4332">
        <f t="shared" si="759"/>
        <v>0</v>
      </c>
      <c r="N4332">
        <f t="shared" si="760"/>
        <v>0</v>
      </c>
      <c r="O4332">
        <f t="shared" si="761"/>
        <v>0</v>
      </c>
      <c r="P4332">
        <f t="shared" si="762"/>
        <v>0</v>
      </c>
      <c r="Q4332">
        <f t="shared" si="756"/>
        <v>0</v>
      </c>
      <c r="R4332">
        <f t="shared" si="757"/>
        <v>0</v>
      </c>
      <c r="Z4332">
        <f t="shared" si="758"/>
        <v>91</v>
      </c>
    </row>
    <row r="4333" spans="1:26" x14ac:dyDescent="0.35">
      <c r="A4333" t="s">
        <v>4354</v>
      </c>
      <c r="B4333">
        <v>-27.476351999999999</v>
      </c>
      <c r="C4333">
        <v>153.18594400000001</v>
      </c>
      <c r="D4333">
        <v>8</v>
      </c>
      <c r="E4333">
        <v>94</v>
      </c>
      <c r="F4333">
        <v>6.33</v>
      </c>
      <c r="H4333">
        <v>5</v>
      </c>
      <c r="I4333">
        <f t="shared" si="753"/>
        <v>0</v>
      </c>
      <c r="J4333">
        <f t="shared" si="763"/>
        <v>0</v>
      </c>
      <c r="K4333">
        <f t="shared" si="754"/>
        <v>0</v>
      </c>
      <c r="L4333">
        <f t="shared" si="755"/>
        <v>0</v>
      </c>
      <c r="M4333">
        <f t="shared" si="759"/>
        <v>0</v>
      </c>
      <c r="N4333">
        <f t="shared" si="760"/>
        <v>0</v>
      </c>
      <c r="O4333">
        <f t="shared" si="761"/>
        <v>0</v>
      </c>
      <c r="P4333">
        <f t="shared" si="762"/>
        <v>0</v>
      </c>
      <c r="Q4333">
        <f t="shared" si="756"/>
        <v>0</v>
      </c>
      <c r="R4333">
        <f t="shared" si="757"/>
        <v>0</v>
      </c>
      <c r="Z4333">
        <f t="shared" si="758"/>
        <v>92</v>
      </c>
    </row>
    <row r="4334" spans="1:26" x14ac:dyDescent="0.35">
      <c r="A4334" t="s">
        <v>4355</v>
      </c>
      <c r="B4334">
        <v>-27.476357</v>
      </c>
      <c r="C4334">
        <v>153.18597600000001</v>
      </c>
      <c r="D4334">
        <v>8</v>
      </c>
      <c r="E4334">
        <v>95</v>
      </c>
      <c r="F4334">
        <v>6.33</v>
      </c>
      <c r="H4334">
        <v>5</v>
      </c>
      <c r="I4334">
        <f t="shared" si="753"/>
        <v>0</v>
      </c>
      <c r="J4334">
        <f t="shared" si="763"/>
        <v>0</v>
      </c>
      <c r="K4334">
        <f t="shared" si="754"/>
        <v>0</v>
      </c>
      <c r="L4334">
        <f t="shared" si="755"/>
        <v>0</v>
      </c>
      <c r="M4334">
        <f t="shared" si="759"/>
        <v>0</v>
      </c>
      <c r="N4334">
        <f t="shared" si="760"/>
        <v>0</v>
      </c>
      <c r="O4334">
        <f t="shared" si="761"/>
        <v>0</v>
      </c>
      <c r="P4334">
        <f t="shared" si="762"/>
        <v>0</v>
      </c>
      <c r="Q4334">
        <f t="shared" si="756"/>
        <v>0</v>
      </c>
      <c r="R4334">
        <f t="shared" si="757"/>
        <v>0</v>
      </c>
      <c r="Z4334">
        <f t="shared" si="758"/>
        <v>94</v>
      </c>
    </row>
    <row r="4335" spans="1:26" x14ac:dyDescent="0.35">
      <c r="A4335" t="s">
        <v>4356</v>
      </c>
      <c r="B4335">
        <v>-27.476369999999999</v>
      </c>
      <c r="C4335">
        <v>153.18600900000001</v>
      </c>
      <c r="D4335">
        <v>8</v>
      </c>
      <c r="E4335">
        <v>95</v>
      </c>
      <c r="F4335">
        <v>6.28</v>
      </c>
      <c r="H4335">
        <v>5</v>
      </c>
      <c r="I4335">
        <f t="shared" si="753"/>
        <v>0</v>
      </c>
      <c r="J4335">
        <f t="shared" si="763"/>
        <v>0</v>
      </c>
      <c r="K4335">
        <f t="shared" si="754"/>
        <v>0</v>
      </c>
      <c r="L4335">
        <f t="shared" si="755"/>
        <v>0</v>
      </c>
      <c r="M4335">
        <f t="shared" si="759"/>
        <v>0</v>
      </c>
      <c r="N4335">
        <f t="shared" si="760"/>
        <v>0</v>
      </c>
      <c r="O4335">
        <f t="shared" si="761"/>
        <v>0</v>
      </c>
      <c r="P4335">
        <f t="shared" si="762"/>
        <v>0</v>
      </c>
      <c r="Q4335">
        <f t="shared" si="756"/>
        <v>0</v>
      </c>
      <c r="R4335">
        <f t="shared" si="757"/>
        <v>0</v>
      </c>
      <c r="Z4335">
        <f t="shared" si="758"/>
        <v>94</v>
      </c>
    </row>
    <row r="4336" spans="1:26" x14ac:dyDescent="0.35">
      <c r="A4336" t="s">
        <v>4357</v>
      </c>
      <c r="B4336">
        <v>-27.476385000000001</v>
      </c>
      <c r="C4336">
        <v>153.18603999999999</v>
      </c>
      <c r="D4336">
        <v>8</v>
      </c>
      <c r="E4336">
        <v>96</v>
      </c>
      <c r="F4336">
        <v>6.28</v>
      </c>
      <c r="H4336">
        <v>5</v>
      </c>
      <c r="I4336">
        <f t="shared" si="753"/>
        <v>0</v>
      </c>
      <c r="J4336">
        <f t="shared" si="763"/>
        <v>0</v>
      </c>
      <c r="K4336">
        <f t="shared" si="754"/>
        <v>0</v>
      </c>
      <c r="L4336">
        <f t="shared" si="755"/>
        <v>0</v>
      </c>
      <c r="M4336">
        <f t="shared" si="759"/>
        <v>0</v>
      </c>
      <c r="N4336">
        <f t="shared" si="760"/>
        <v>0</v>
      </c>
      <c r="O4336">
        <f t="shared" si="761"/>
        <v>0</v>
      </c>
      <c r="P4336">
        <f t="shared" si="762"/>
        <v>0</v>
      </c>
      <c r="Q4336">
        <f t="shared" si="756"/>
        <v>0</v>
      </c>
      <c r="R4336">
        <f t="shared" si="757"/>
        <v>0</v>
      </c>
      <c r="Z4336">
        <f t="shared" si="758"/>
        <v>95</v>
      </c>
    </row>
    <row r="4337" spans="1:26" x14ac:dyDescent="0.35">
      <c r="A4337" t="s">
        <v>4358</v>
      </c>
      <c r="B4337">
        <v>-27.476400999999999</v>
      </c>
      <c r="C4337">
        <v>153.18607</v>
      </c>
      <c r="D4337">
        <v>8</v>
      </c>
      <c r="E4337">
        <v>96</v>
      </c>
      <c r="F4337">
        <v>6.28</v>
      </c>
      <c r="H4337">
        <v>5</v>
      </c>
      <c r="I4337">
        <f t="shared" si="753"/>
        <v>0</v>
      </c>
      <c r="J4337">
        <f t="shared" si="763"/>
        <v>0</v>
      </c>
      <c r="K4337">
        <f t="shared" si="754"/>
        <v>0</v>
      </c>
      <c r="L4337">
        <f t="shared" si="755"/>
        <v>0</v>
      </c>
      <c r="M4337">
        <f t="shared" si="759"/>
        <v>0</v>
      </c>
      <c r="N4337">
        <f t="shared" si="760"/>
        <v>0</v>
      </c>
      <c r="O4337">
        <f t="shared" si="761"/>
        <v>0</v>
      </c>
      <c r="P4337">
        <f t="shared" si="762"/>
        <v>0</v>
      </c>
      <c r="Q4337">
        <f t="shared" si="756"/>
        <v>0</v>
      </c>
      <c r="R4337">
        <f t="shared" si="757"/>
        <v>0</v>
      </c>
      <c r="Z4337">
        <f t="shared" si="758"/>
        <v>95</v>
      </c>
    </row>
    <row r="4338" spans="1:26" x14ac:dyDescent="0.35">
      <c r="A4338" t="s">
        <v>4359</v>
      </c>
      <c r="B4338">
        <v>-27.476419</v>
      </c>
      <c r="C4338">
        <v>153.186103</v>
      </c>
      <c r="D4338">
        <v>8</v>
      </c>
      <c r="E4338">
        <v>96</v>
      </c>
      <c r="F4338">
        <v>6.26</v>
      </c>
      <c r="H4338">
        <v>5</v>
      </c>
      <c r="I4338">
        <f t="shared" si="753"/>
        <v>0</v>
      </c>
      <c r="J4338">
        <f t="shared" si="763"/>
        <v>0</v>
      </c>
      <c r="K4338">
        <f t="shared" si="754"/>
        <v>0</v>
      </c>
      <c r="L4338">
        <f t="shared" si="755"/>
        <v>0</v>
      </c>
      <c r="M4338">
        <f t="shared" si="759"/>
        <v>0</v>
      </c>
      <c r="N4338">
        <f t="shared" si="760"/>
        <v>0</v>
      </c>
      <c r="O4338">
        <f t="shared" si="761"/>
        <v>0</v>
      </c>
      <c r="P4338">
        <f t="shared" si="762"/>
        <v>0</v>
      </c>
      <c r="Q4338">
        <f t="shared" si="756"/>
        <v>0</v>
      </c>
      <c r="R4338">
        <f t="shared" si="757"/>
        <v>0</v>
      </c>
      <c r="Z4338">
        <f t="shared" si="758"/>
        <v>95</v>
      </c>
    </row>
    <row r="4339" spans="1:26" x14ac:dyDescent="0.35">
      <c r="A4339" t="s">
        <v>4360</v>
      </c>
      <c r="B4339">
        <v>-27.47644</v>
      </c>
      <c r="C4339">
        <v>153.18613300000001</v>
      </c>
      <c r="D4339">
        <v>8</v>
      </c>
      <c r="E4339">
        <v>98</v>
      </c>
      <c r="F4339">
        <v>6.26</v>
      </c>
      <c r="H4339">
        <v>5</v>
      </c>
      <c r="I4339">
        <f t="shared" si="753"/>
        <v>0</v>
      </c>
      <c r="J4339">
        <f t="shared" si="763"/>
        <v>0</v>
      </c>
      <c r="K4339">
        <f t="shared" si="754"/>
        <v>0</v>
      </c>
      <c r="L4339">
        <f t="shared" si="755"/>
        <v>0</v>
      </c>
      <c r="M4339">
        <f t="shared" si="759"/>
        <v>0</v>
      </c>
      <c r="N4339">
        <f t="shared" si="760"/>
        <v>0</v>
      </c>
      <c r="O4339">
        <f t="shared" si="761"/>
        <v>0</v>
      </c>
      <c r="P4339">
        <f t="shared" si="762"/>
        <v>0</v>
      </c>
      <c r="Q4339">
        <f t="shared" si="756"/>
        <v>0</v>
      </c>
      <c r="R4339">
        <f t="shared" si="757"/>
        <v>0</v>
      </c>
      <c r="Z4339">
        <f t="shared" si="758"/>
        <v>96</v>
      </c>
    </row>
    <row r="4340" spans="1:26" x14ac:dyDescent="0.35">
      <c r="A4340" t="s">
        <v>4361</v>
      </c>
      <c r="B4340">
        <v>-27.476459999999999</v>
      </c>
      <c r="C4340">
        <v>153.186161</v>
      </c>
      <c r="D4340">
        <v>8</v>
      </c>
      <c r="E4340">
        <v>98</v>
      </c>
      <c r="F4340">
        <v>6.29</v>
      </c>
      <c r="H4340">
        <v>5</v>
      </c>
      <c r="I4340">
        <f t="shared" si="753"/>
        <v>0</v>
      </c>
      <c r="J4340">
        <f t="shared" si="763"/>
        <v>0</v>
      </c>
      <c r="K4340">
        <f t="shared" si="754"/>
        <v>0</v>
      </c>
      <c r="L4340">
        <f t="shared" si="755"/>
        <v>0</v>
      </c>
      <c r="M4340">
        <f t="shared" si="759"/>
        <v>0</v>
      </c>
      <c r="N4340">
        <f t="shared" si="760"/>
        <v>0</v>
      </c>
      <c r="O4340">
        <f t="shared" si="761"/>
        <v>0</v>
      </c>
      <c r="P4340">
        <f t="shared" si="762"/>
        <v>0</v>
      </c>
      <c r="Q4340">
        <f t="shared" si="756"/>
        <v>0</v>
      </c>
      <c r="R4340">
        <f t="shared" si="757"/>
        <v>0</v>
      </c>
      <c r="Z4340">
        <f t="shared" si="758"/>
        <v>96</v>
      </c>
    </row>
    <row r="4341" spans="1:26" x14ac:dyDescent="0.35">
      <c r="A4341" t="s">
        <v>4362</v>
      </c>
      <c r="B4341">
        <v>-27.476476999999999</v>
      </c>
      <c r="C4341">
        <v>153.18618900000001</v>
      </c>
      <c r="D4341">
        <v>8</v>
      </c>
      <c r="E4341">
        <v>98</v>
      </c>
      <c r="F4341">
        <v>6.29</v>
      </c>
      <c r="H4341">
        <v>5</v>
      </c>
      <c r="I4341">
        <f t="shared" si="753"/>
        <v>0</v>
      </c>
      <c r="J4341">
        <f t="shared" si="763"/>
        <v>0</v>
      </c>
      <c r="K4341">
        <f t="shared" si="754"/>
        <v>0</v>
      </c>
      <c r="L4341">
        <f t="shared" si="755"/>
        <v>0</v>
      </c>
      <c r="M4341">
        <f t="shared" si="759"/>
        <v>0</v>
      </c>
      <c r="N4341">
        <f t="shared" si="760"/>
        <v>0</v>
      </c>
      <c r="O4341">
        <f t="shared" si="761"/>
        <v>0</v>
      </c>
      <c r="P4341">
        <f t="shared" si="762"/>
        <v>0</v>
      </c>
      <c r="Q4341">
        <f t="shared" si="756"/>
        <v>0</v>
      </c>
      <c r="R4341">
        <f t="shared" si="757"/>
        <v>0</v>
      </c>
      <c r="Z4341">
        <f t="shared" si="758"/>
        <v>96</v>
      </c>
    </row>
    <row r="4342" spans="1:26" x14ac:dyDescent="0.35">
      <c r="A4342" t="s">
        <v>4363</v>
      </c>
      <c r="B4342">
        <v>-27.476493999999999</v>
      </c>
      <c r="C4342">
        <v>153.18622099999999</v>
      </c>
      <c r="D4342">
        <v>8</v>
      </c>
      <c r="E4342">
        <v>98</v>
      </c>
      <c r="F4342">
        <v>6.29</v>
      </c>
      <c r="H4342">
        <v>5</v>
      </c>
      <c r="I4342">
        <f t="shared" si="753"/>
        <v>0</v>
      </c>
      <c r="J4342">
        <f t="shared" si="763"/>
        <v>0</v>
      </c>
      <c r="K4342">
        <f t="shared" si="754"/>
        <v>0</v>
      </c>
      <c r="L4342">
        <f t="shared" si="755"/>
        <v>0</v>
      </c>
      <c r="M4342">
        <f t="shared" si="759"/>
        <v>0</v>
      </c>
      <c r="N4342">
        <f t="shared" si="760"/>
        <v>0</v>
      </c>
      <c r="O4342">
        <f t="shared" si="761"/>
        <v>0</v>
      </c>
      <c r="P4342">
        <f t="shared" si="762"/>
        <v>0</v>
      </c>
      <c r="Q4342">
        <f t="shared" si="756"/>
        <v>0</v>
      </c>
      <c r="R4342">
        <f t="shared" si="757"/>
        <v>0</v>
      </c>
      <c r="Z4342">
        <f t="shared" si="758"/>
        <v>96</v>
      </c>
    </row>
    <row r="4343" spans="1:26" x14ac:dyDescent="0.35">
      <c r="A4343" t="s">
        <v>4364</v>
      </c>
      <c r="B4343">
        <v>-27.476512</v>
      </c>
      <c r="C4343">
        <v>153.18625700000001</v>
      </c>
      <c r="D4343">
        <v>8</v>
      </c>
      <c r="E4343">
        <v>99</v>
      </c>
      <c r="F4343">
        <v>6.29</v>
      </c>
      <c r="H4343">
        <v>5</v>
      </c>
      <c r="I4343">
        <f t="shared" si="753"/>
        <v>3</v>
      </c>
      <c r="J4343" t="str">
        <f t="shared" si="763"/>
        <v>Heart rate is 99</v>
      </c>
      <c r="K4343">
        <f t="shared" si="754"/>
        <v>1</v>
      </c>
      <c r="L4343">
        <f t="shared" si="755"/>
        <v>0</v>
      </c>
      <c r="M4343">
        <f t="shared" si="759"/>
        <v>0</v>
      </c>
      <c r="N4343">
        <f t="shared" si="760"/>
        <v>0</v>
      </c>
      <c r="O4343">
        <f t="shared" si="761"/>
        <v>0</v>
      </c>
      <c r="P4343">
        <f t="shared" si="762"/>
        <v>0</v>
      </c>
      <c r="Q4343">
        <f t="shared" si="756"/>
        <v>0</v>
      </c>
      <c r="R4343">
        <f t="shared" si="757"/>
        <v>0</v>
      </c>
      <c r="Z4343">
        <f t="shared" si="758"/>
        <v>98</v>
      </c>
    </row>
    <row r="4344" spans="1:26" x14ac:dyDescent="0.35">
      <c r="A4344" t="s">
        <v>4365</v>
      </c>
      <c r="B4344">
        <v>-27.476531000000001</v>
      </c>
      <c r="C4344">
        <v>153.186294</v>
      </c>
      <c r="D4344">
        <v>8</v>
      </c>
      <c r="E4344">
        <v>98</v>
      </c>
      <c r="F4344">
        <v>6.29</v>
      </c>
      <c r="H4344">
        <v>5</v>
      </c>
      <c r="I4344">
        <f t="shared" si="753"/>
        <v>0</v>
      </c>
      <c r="J4344">
        <f t="shared" si="763"/>
        <v>0</v>
      </c>
      <c r="K4344">
        <f t="shared" si="754"/>
        <v>0</v>
      </c>
      <c r="L4344">
        <f t="shared" si="755"/>
        <v>0</v>
      </c>
      <c r="M4344">
        <f t="shared" si="759"/>
        <v>0</v>
      </c>
      <c r="N4344">
        <f t="shared" si="760"/>
        <v>0</v>
      </c>
      <c r="O4344">
        <f t="shared" si="761"/>
        <v>0</v>
      </c>
      <c r="P4344">
        <f t="shared" si="762"/>
        <v>0</v>
      </c>
      <c r="Q4344">
        <f t="shared" si="756"/>
        <v>0</v>
      </c>
      <c r="R4344">
        <f t="shared" si="757"/>
        <v>0</v>
      </c>
      <c r="Z4344">
        <f t="shared" si="758"/>
        <v>99</v>
      </c>
    </row>
    <row r="4345" spans="1:26" x14ac:dyDescent="0.35">
      <c r="A4345" t="s">
        <v>4366</v>
      </c>
      <c r="B4345">
        <v>-27.476548999999999</v>
      </c>
      <c r="C4345">
        <v>153.18632600000001</v>
      </c>
      <c r="D4345">
        <v>8</v>
      </c>
      <c r="E4345">
        <v>98</v>
      </c>
      <c r="F4345">
        <v>6.26</v>
      </c>
      <c r="H4345">
        <v>5</v>
      </c>
      <c r="I4345">
        <f t="shared" si="753"/>
        <v>4</v>
      </c>
      <c r="J4345" t="str">
        <f t="shared" si="763"/>
        <v>Heart rate is 98</v>
      </c>
      <c r="K4345">
        <f t="shared" si="754"/>
        <v>0</v>
      </c>
      <c r="L4345">
        <f t="shared" si="755"/>
        <v>1</v>
      </c>
      <c r="M4345">
        <f t="shared" si="759"/>
        <v>0</v>
      </c>
      <c r="N4345">
        <f t="shared" si="760"/>
        <v>0</v>
      </c>
      <c r="O4345">
        <f t="shared" si="761"/>
        <v>0</v>
      </c>
      <c r="P4345">
        <f t="shared" si="762"/>
        <v>0</v>
      </c>
      <c r="Q4345">
        <f t="shared" si="756"/>
        <v>0</v>
      </c>
      <c r="R4345">
        <f t="shared" si="757"/>
        <v>0</v>
      </c>
      <c r="Z4345">
        <f t="shared" si="758"/>
        <v>99</v>
      </c>
    </row>
    <row r="4346" spans="1:26" x14ac:dyDescent="0.35">
      <c r="A4346" t="s">
        <v>4367</v>
      </c>
      <c r="B4346">
        <v>-27.476562999999999</v>
      </c>
      <c r="C4346">
        <v>153.18635499999999</v>
      </c>
      <c r="D4346">
        <v>8</v>
      </c>
      <c r="E4346">
        <v>99</v>
      </c>
      <c r="F4346">
        <v>6.26</v>
      </c>
      <c r="H4346">
        <v>5</v>
      </c>
      <c r="I4346">
        <f t="shared" si="753"/>
        <v>0</v>
      </c>
      <c r="J4346">
        <f t="shared" si="763"/>
        <v>0</v>
      </c>
      <c r="K4346">
        <f t="shared" si="754"/>
        <v>0</v>
      </c>
      <c r="L4346">
        <f t="shared" si="755"/>
        <v>0</v>
      </c>
      <c r="M4346">
        <f t="shared" si="759"/>
        <v>0</v>
      </c>
      <c r="N4346">
        <f t="shared" si="760"/>
        <v>0</v>
      </c>
      <c r="O4346">
        <f t="shared" si="761"/>
        <v>0</v>
      </c>
      <c r="P4346">
        <f t="shared" si="762"/>
        <v>0</v>
      </c>
      <c r="Q4346">
        <f t="shared" si="756"/>
        <v>0</v>
      </c>
      <c r="R4346">
        <f t="shared" si="757"/>
        <v>0</v>
      </c>
      <c r="Z4346">
        <f t="shared" si="758"/>
        <v>98</v>
      </c>
    </row>
    <row r="4347" spans="1:26" x14ac:dyDescent="0.35">
      <c r="A4347" t="s">
        <v>4368</v>
      </c>
      <c r="B4347">
        <v>-27.476576999999999</v>
      </c>
      <c r="C4347">
        <v>153.18638100000001</v>
      </c>
      <c r="D4347">
        <v>8</v>
      </c>
      <c r="E4347">
        <v>99</v>
      </c>
      <c r="F4347">
        <v>6.26</v>
      </c>
      <c r="H4347">
        <v>5</v>
      </c>
      <c r="I4347">
        <f t="shared" si="753"/>
        <v>0</v>
      </c>
      <c r="J4347">
        <f t="shared" si="763"/>
        <v>0</v>
      </c>
      <c r="K4347">
        <f t="shared" si="754"/>
        <v>0</v>
      </c>
      <c r="L4347">
        <f t="shared" si="755"/>
        <v>0</v>
      </c>
      <c r="M4347">
        <f t="shared" si="759"/>
        <v>0</v>
      </c>
      <c r="N4347">
        <f t="shared" si="760"/>
        <v>0</v>
      </c>
      <c r="O4347">
        <f t="shared" si="761"/>
        <v>0</v>
      </c>
      <c r="P4347">
        <f t="shared" si="762"/>
        <v>0</v>
      </c>
      <c r="Q4347">
        <f t="shared" si="756"/>
        <v>0</v>
      </c>
      <c r="R4347">
        <f t="shared" si="757"/>
        <v>0</v>
      </c>
      <c r="Z4347">
        <f t="shared" si="758"/>
        <v>98</v>
      </c>
    </row>
    <row r="4348" spans="1:26" x14ac:dyDescent="0.35">
      <c r="A4348" t="s">
        <v>4369</v>
      </c>
      <c r="B4348">
        <v>-27.476597000000002</v>
      </c>
      <c r="C4348">
        <v>153.18640600000001</v>
      </c>
      <c r="D4348">
        <v>8</v>
      </c>
      <c r="E4348">
        <v>99</v>
      </c>
      <c r="F4348">
        <v>6.29</v>
      </c>
      <c r="H4348">
        <v>5</v>
      </c>
      <c r="I4348">
        <f t="shared" si="753"/>
        <v>3</v>
      </c>
      <c r="J4348" t="str">
        <f t="shared" si="763"/>
        <v>Heart rate is 99</v>
      </c>
      <c r="K4348">
        <f t="shared" si="754"/>
        <v>1</v>
      </c>
      <c r="L4348">
        <f t="shared" si="755"/>
        <v>0</v>
      </c>
      <c r="M4348">
        <f t="shared" si="759"/>
        <v>0</v>
      </c>
      <c r="N4348">
        <f t="shared" si="760"/>
        <v>0</v>
      </c>
      <c r="O4348">
        <f t="shared" si="761"/>
        <v>0</v>
      </c>
      <c r="P4348">
        <f t="shared" si="762"/>
        <v>0</v>
      </c>
      <c r="Q4348">
        <f t="shared" si="756"/>
        <v>0</v>
      </c>
      <c r="R4348">
        <f t="shared" si="757"/>
        <v>0</v>
      </c>
      <c r="Z4348">
        <f t="shared" si="758"/>
        <v>98</v>
      </c>
    </row>
    <row r="4349" spans="1:26" x14ac:dyDescent="0.35">
      <c r="A4349" t="s">
        <v>4370</v>
      </c>
      <c r="B4349">
        <v>-27.476618999999999</v>
      </c>
      <c r="C4349">
        <v>153.18643</v>
      </c>
      <c r="D4349">
        <v>8</v>
      </c>
      <c r="E4349">
        <v>98</v>
      </c>
      <c r="F4349">
        <v>6.29</v>
      </c>
      <c r="H4349">
        <v>5</v>
      </c>
      <c r="I4349">
        <f t="shared" si="753"/>
        <v>0</v>
      </c>
      <c r="J4349">
        <f t="shared" si="763"/>
        <v>0</v>
      </c>
      <c r="K4349">
        <f t="shared" si="754"/>
        <v>0</v>
      </c>
      <c r="L4349">
        <f t="shared" si="755"/>
        <v>0</v>
      </c>
      <c r="M4349">
        <f t="shared" si="759"/>
        <v>0</v>
      </c>
      <c r="N4349">
        <f t="shared" si="760"/>
        <v>0</v>
      </c>
      <c r="O4349">
        <f t="shared" si="761"/>
        <v>0</v>
      </c>
      <c r="P4349">
        <f t="shared" si="762"/>
        <v>0</v>
      </c>
      <c r="Q4349">
        <f t="shared" si="756"/>
        <v>0</v>
      </c>
      <c r="R4349">
        <f t="shared" si="757"/>
        <v>0</v>
      </c>
      <c r="Z4349">
        <f t="shared" si="758"/>
        <v>99</v>
      </c>
    </row>
    <row r="4350" spans="1:26" x14ac:dyDescent="0.35">
      <c r="A4350" t="s">
        <v>4371</v>
      </c>
      <c r="B4350">
        <v>-27.476638999999999</v>
      </c>
      <c r="C4350">
        <v>153.18645799999999</v>
      </c>
      <c r="D4350">
        <v>8</v>
      </c>
      <c r="E4350">
        <v>97</v>
      </c>
      <c r="F4350">
        <v>6.3</v>
      </c>
      <c r="H4350">
        <v>5</v>
      </c>
      <c r="I4350">
        <f t="shared" si="753"/>
        <v>0</v>
      </c>
      <c r="J4350">
        <f t="shared" si="763"/>
        <v>0</v>
      </c>
      <c r="K4350">
        <f t="shared" si="754"/>
        <v>0</v>
      </c>
      <c r="L4350">
        <f t="shared" si="755"/>
        <v>0</v>
      </c>
      <c r="M4350">
        <f t="shared" si="759"/>
        <v>0</v>
      </c>
      <c r="N4350">
        <f t="shared" si="760"/>
        <v>0</v>
      </c>
      <c r="O4350">
        <f t="shared" si="761"/>
        <v>0</v>
      </c>
      <c r="P4350">
        <f t="shared" si="762"/>
        <v>0</v>
      </c>
      <c r="Q4350">
        <f t="shared" si="756"/>
        <v>0</v>
      </c>
      <c r="R4350">
        <f t="shared" si="757"/>
        <v>0</v>
      </c>
      <c r="Z4350">
        <f t="shared" si="758"/>
        <v>98</v>
      </c>
    </row>
    <row r="4351" spans="1:26" x14ac:dyDescent="0.35">
      <c r="A4351" t="s">
        <v>4372</v>
      </c>
      <c r="B4351">
        <v>-27.476659999999999</v>
      </c>
      <c r="C4351">
        <v>153.18648899999999</v>
      </c>
      <c r="D4351">
        <v>8</v>
      </c>
      <c r="E4351">
        <v>96</v>
      </c>
      <c r="F4351">
        <v>6.3</v>
      </c>
      <c r="H4351">
        <v>5</v>
      </c>
      <c r="I4351">
        <f t="shared" si="753"/>
        <v>0</v>
      </c>
      <c r="J4351">
        <f t="shared" si="763"/>
        <v>0</v>
      </c>
      <c r="K4351">
        <f t="shared" si="754"/>
        <v>0</v>
      </c>
      <c r="L4351">
        <f t="shared" si="755"/>
        <v>0</v>
      </c>
      <c r="M4351">
        <f t="shared" si="759"/>
        <v>0</v>
      </c>
      <c r="N4351">
        <f t="shared" si="760"/>
        <v>0</v>
      </c>
      <c r="O4351">
        <f t="shared" si="761"/>
        <v>0</v>
      </c>
      <c r="P4351">
        <f t="shared" si="762"/>
        <v>0</v>
      </c>
      <c r="Q4351">
        <f t="shared" si="756"/>
        <v>0</v>
      </c>
      <c r="R4351">
        <f t="shared" si="757"/>
        <v>0</v>
      </c>
      <c r="Z4351">
        <f t="shared" si="758"/>
        <v>97</v>
      </c>
    </row>
    <row r="4352" spans="1:26" x14ac:dyDescent="0.35">
      <c r="A4352" t="s">
        <v>4373</v>
      </c>
      <c r="B4352">
        <v>-27.476683999999999</v>
      </c>
      <c r="C4352">
        <v>153.186522</v>
      </c>
      <c r="D4352">
        <v>8</v>
      </c>
      <c r="E4352">
        <v>96</v>
      </c>
      <c r="F4352">
        <v>6.3</v>
      </c>
      <c r="H4352">
        <v>5</v>
      </c>
      <c r="I4352">
        <f t="shared" si="753"/>
        <v>0</v>
      </c>
      <c r="J4352">
        <f t="shared" si="763"/>
        <v>0</v>
      </c>
      <c r="K4352">
        <f t="shared" si="754"/>
        <v>0</v>
      </c>
      <c r="L4352">
        <f t="shared" si="755"/>
        <v>0</v>
      </c>
      <c r="M4352">
        <f t="shared" si="759"/>
        <v>0</v>
      </c>
      <c r="N4352">
        <f t="shared" si="760"/>
        <v>0</v>
      </c>
      <c r="O4352">
        <f t="shared" si="761"/>
        <v>0</v>
      </c>
      <c r="P4352">
        <f t="shared" si="762"/>
        <v>0</v>
      </c>
      <c r="Q4352">
        <f t="shared" si="756"/>
        <v>0</v>
      </c>
      <c r="R4352">
        <f t="shared" si="757"/>
        <v>0</v>
      </c>
      <c r="Z4352">
        <f t="shared" si="758"/>
        <v>97</v>
      </c>
    </row>
    <row r="4353" spans="1:26" x14ac:dyDescent="0.35">
      <c r="A4353" t="s">
        <v>4374</v>
      </c>
      <c r="B4353">
        <v>-27.476707000000001</v>
      </c>
      <c r="C4353">
        <v>153.186553</v>
      </c>
      <c r="D4353">
        <v>8</v>
      </c>
      <c r="E4353">
        <v>96</v>
      </c>
      <c r="F4353">
        <v>6.34</v>
      </c>
      <c r="H4353">
        <v>5</v>
      </c>
      <c r="I4353">
        <f t="shared" si="753"/>
        <v>0</v>
      </c>
      <c r="J4353">
        <f t="shared" si="763"/>
        <v>0</v>
      </c>
      <c r="K4353">
        <f t="shared" si="754"/>
        <v>0</v>
      </c>
      <c r="L4353">
        <f t="shared" si="755"/>
        <v>0</v>
      </c>
      <c r="M4353">
        <f t="shared" si="759"/>
        <v>0</v>
      </c>
      <c r="N4353">
        <f t="shared" si="760"/>
        <v>0</v>
      </c>
      <c r="O4353">
        <f t="shared" si="761"/>
        <v>0</v>
      </c>
      <c r="P4353">
        <f t="shared" si="762"/>
        <v>0</v>
      </c>
      <c r="Q4353">
        <f t="shared" si="756"/>
        <v>0</v>
      </c>
      <c r="R4353">
        <f t="shared" si="757"/>
        <v>0</v>
      </c>
      <c r="Z4353">
        <f t="shared" si="758"/>
        <v>97</v>
      </c>
    </row>
    <row r="4354" spans="1:26" x14ac:dyDescent="0.35">
      <c r="A4354" t="s">
        <v>4375</v>
      </c>
      <c r="B4354">
        <v>-27.476731000000001</v>
      </c>
      <c r="C4354">
        <v>153.18658099999999</v>
      </c>
      <c r="D4354">
        <v>8</v>
      </c>
      <c r="E4354">
        <v>95</v>
      </c>
      <c r="F4354">
        <v>6.34</v>
      </c>
      <c r="H4354">
        <v>5</v>
      </c>
      <c r="I4354">
        <f t="shared" ref="I4354:I4417" si="764">IF($Q4354,1,IF($R4354,2,IF($K4354,3,IF($L4354,4,IF($M4354,5,IF($N4354,6,IF($O4354,7,IF($P4354,8,0))))))))</f>
        <v>0</v>
      </c>
      <c r="J4354">
        <f t="shared" si="763"/>
        <v>0</v>
      </c>
      <c r="K4354">
        <f t="shared" ref="K4354:K4417" si="765">IF(AND(NOT(ISBLANK(E4354)),AND(E4354&gt;Z4354,E4354&gt;E4355)),1,0)</f>
        <v>0</v>
      </c>
      <c r="L4354">
        <f t="shared" ref="L4354:L4417" si="766">IF(AND(NOT(ISBLANK(E4354)),AND(E4354&lt;Z4354,E4354&lt;E4355)),1,0)</f>
        <v>0</v>
      </c>
      <c r="M4354">
        <f t="shared" si="759"/>
        <v>0</v>
      </c>
      <c r="N4354">
        <f t="shared" si="760"/>
        <v>0</v>
      </c>
      <c r="O4354">
        <f t="shared" si="761"/>
        <v>0</v>
      </c>
      <c r="P4354">
        <f t="shared" si="762"/>
        <v>0</v>
      </c>
      <c r="Q4354">
        <f t="shared" ref="Q4354:Q4417" si="767">IF(H4354&lt;&gt;H4353,1,0)</f>
        <v>0</v>
      </c>
      <c r="R4354">
        <f t="shared" ref="R4354:R4417" si="768">IF(H4354&lt;&gt;H4355,1,0)</f>
        <v>0</v>
      </c>
      <c r="Z4354">
        <f t="shared" si="758"/>
        <v>96</v>
      </c>
    </row>
    <row r="4355" spans="1:26" x14ac:dyDescent="0.35">
      <c r="A4355" t="s">
        <v>4376</v>
      </c>
      <c r="B4355">
        <v>-27.476756000000002</v>
      </c>
      <c r="C4355">
        <v>153.18660700000001</v>
      </c>
      <c r="D4355">
        <v>8</v>
      </c>
      <c r="E4355">
        <v>95</v>
      </c>
      <c r="F4355">
        <v>6.41</v>
      </c>
      <c r="H4355">
        <v>5</v>
      </c>
      <c r="I4355">
        <f t="shared" si="764"/>
        <v>0</v>
      </c>
      <c r="J4355">
        <f t="shared" si="763"/>
        <v>0</v>
      </c>
      <c r="K4355">
        <f t="shared" si="765"/>
        <v>0</v>
      </c>
      <c r="L4355">
        <f t="shared" si="766"/>
        <v>0</v>
      </c>
      <c r="M4355">
        <f t="shared" si="759"/>
        <v>0</v>
      </c>
      <c r="N4355">
        <f t="shared" si="760"/>
        <v>0</v>
      </c>
      <c r="O4355">
        <f t="shared" si="761"/>
        <v>0</v>
      </c>
      <c r="P4355">
        <f t="shared" si="762"/>
        <v>0</v>
      </c>
      <c r="Q4355">
        <f t="shared" si="767"/>
        <v>0</v>
      </c>
      <c r="R4355">
        <f t="shared" si="768"/>
        <v>0</v>
      </c>
      <c r="Z4355">
        <f t="shared" ref="Z4355:Z4418" si="769">IF(E4355&lt;&gt;E4354,E4354,Z4354)</f>
        <v>96</v>
      </c>
    </row>
    <row r="4356" spans="1:26" x14ac:dyDescent="0.35">
      <c r="A4356" t="s">
        <v>4377</v>
      </c>
      <c r="B4356">
        <v>-27.476783999999999</v>
      </c>
      <c r="C4356">
        <v>153.18662699999999</v>
      </c>
      <c r="D4356">
        <v>8</v>
      </c>
      <c r="E4356">
        <v>95</v>
      </c>
      <c r="F4356">
        <v>6.41</v>
      </c>
      <c r="H4356">
        <v>5</v>
      </c>
      <c r="I4356">
        <f t="shared" si="764"/>
        <v>0</v>
      </c>
      <c r="J4356">
        <f t="shared" si="763"/>
        <v>0</v>
      </c>
      <c r="K4356">
        <f t="shared" si="765"/>
        <v>0</v>
      </c>
      <c r="L4356">
        <f t="shared" si="766"/>
        <v>0</v>
      </c>
      <c r="M4356">
        <f t="shared" si="759"/>
        <v>0</v>
      </c>
      <c r="N4356">
        <f t="shared" si="760"/>
        <v>0</v>
      </c>
      <c r="O4356">
        <f t="shared" si="761"/>
        <v>0</v>
      </c>
      <c r="P4356">
        <f t="shared" si="762"/>
        <v>0</v>
      </c>
      <c r="Q4356">
        <f t="shared" si="767"/>
        <v>0</v>
      </c>
      <c r="R4356">
        <f t="shared" si="768"/>
        <v>0</v>
      </c>
      <c r="Z4356">
        <f t="shared" si="769"/>
        <v>96</v>
      </c>
    </row>
    <row r="4357" spans="1:26" x14ac:dyDescent="0.35">
      <c r="A4357" t="s">
        <v>4378</v>
      </c>
      <c r="B4357">
        <v>-27.476817</v>
      </c>
      <c r="C4357">
        <v>153.186645</v>
      </c>
      <c r="D4357">
        <v>8</v>
      </c>
      <c r="E4357">
        <v>94</v>
      </c>
      <c r="F4357">
        <v>6.41</v>
      </c>
      <c r="H4357">
        <v>5</v>
      </c>
      <c r="I4357">
        <f t="shared" si="764"/>
        <v>0</v>
      </c>
      <c r="J4357">
        <f t="shared" si="763"/>
        <v>0</v>
      </c>
      <c r="K4357">
        <f t="shared" si="765"/>
        <v>0</v>
      </c>
      <c r="L4357">
        <f t="shared" si="766"/>
        <v>0</v>
      </c>
      <c r="M4357">
        <f t="shared" si="759"/>
        <v>0</v>
      </c>
      <c r="N4357">
        <f t="shared" si="760"/>
        <v>0</v>
      </c>
      <c r="O4357">
        <f t="shared" si="761"/>
        <v>0</v>
      </c>
      <c r="P4357">
        <f t="shared" si="762"/>
        <v>0</v>
      </c>
      <c r="Q4357">
        <f t="shared" si="767"/>
        <v>0</v>
      </c>
      <c r="R4357">
        <f t="shared" si="768"/>
        <v>0</v>
      </c>
      <c r="Z4357">
        <f t="shared" si="769"/>
        <v>95</v>
      </c>
    </row>
    <row r="4358" spans="1:26" x14ac:dyDescent="0.35">
      <c r="A4358" t="s">
        <v>4379</v>
      </c>
      <c r="B4358">
        <v>-27.476849999999999</v>
      </c>
      <c r="C4358">
        <v>153.18666200000001</v>
      </c>
      <c r="D4358">
        <v>8</v>
      </c>
      <c r="E4358">
        <v>94</v>
      </c>
      <c r="F4358">
        <v>6.49</v>
      </c>
      <c r="H4358">
        <v>5</v>
      </c>
      <c r="I4358">
        <f t="shared" si="764"/>
        <v>4</v>
      </c>
      <c r="J4358" t="str">
        <f t="shared" si="763"/>
        <v>Heart rate is 94</v>
      </c>
      <c r="K4358">
        <f t="shared" si="765"/>
        <v>0</v>
      </c>
      <c r="L4358">
        <f t="shared" si="766"/>
        <v>1</v>
      </c>
      <c r="M4358">
        <f t="shared" si="759"/>
        <v>0</v>
      </c>
      <c r="N4358">
        <f t="shared" si="760"/>
        <v>0</v>
      </c>
      <c r="O4358">
        <f t="shared" si="761"/>
        <v>0</v>
      </c>
      <c r="P4358">
        <f t="shared" si="762"/>
        <v>0</v>
      </c>
      <c r="Q4358">
        <f t="shared" si="767"/>
        <v>0</v>
      </c>
      <c r="R4358">
        <f t="shared" si="768"/>
        <v>0</v>
      </c>
      <c r="Z4358">
        <f t="shared" si="769"/>
        <v>95</v>
      </c>
    </row>
    <row r="4359" spans="1:26" x14ac:dyDescent="0.35">
      <c r="A4359" t="s">
        <v>4380</v>
      </c>
      <c r="B4359">
        <v>-27.476882</v>
      </c>
      <c r="C4359">
        <v>153.186678</v>
      </c>
      <c r="D4359">
        <v>8</v>
      </c>
      <c r="E4359">
        <v>95</v>
      </c>
      <c r="F4359">
        <v>6.49</v>
      </c>
      <c r="H4359">
        <v>5</v>
      </c>
      <c r="I4359">
        <f t="shared" si="764"/>
        <v>0</v>
      </c>
      <c r="J4359">
        <f t="shared" si="763"/>
        <v>0</v>
      </c>
      <c r="K4359">
        <f t="shared" si="765"/>
        <v>0</v>
      </c>
      <c r="L4359">
        <f t="shared" si="766"/>
        <v>0</v>
      </c>
      <c r="M4359">
        <f t="shared" si="759"/>
        <v>0</v>
      </c>
      <c r="N4359">
        <f t="shared" si="760"/>
        <v>0</v>
      </c>
      <c r="O4359">
        <f t="shared" si="761"/>
        <v>0</v>
      </c>
      <c r="P4359">
        <f t="shared" si="762"/>
        <v>0</v>
      </c>
      <c r="Q4359">
        <f t="shared" si="767"/>
        <v>0</v>
      </c>
      <c r="R4359">
        <f t="shared" si="768"/>
        <v>0</v>
      </c>
      <c r="Z4359">
        <f t="shared" si="769"/>
        <v>94</v>
      </c>
    </row>
    <row r="4360" spans="1:26" x14ac:dyDescent="0.35">
      <c r="A4360" t="s">
        <v>4381</v>
      </c>
      <c r="B4360">
        <v>-27.476913</v>
      </c>
      <c r="C4360">
        <v>153.18669499999999</v>
      </c>
      <c r="D4360">
        <v>8</v>
      </c>
      <c r="E4360">
        <v>95</v>
      </c>
      <c r="F4360">
        <v>6.53</v>
      </c>
      <c r="H4360">
        <v>5</v>
      </c>
      <c r="I4360">
        <f t="shared" si="764"/>
        <v>0</v>
      </c>
      <c r="J4360">
        <f t="shared" si="763"/>
        <v>0</v>
      </c>
      <c r="K4360">
        <f t="shared" si="765"/>
        <v>0</v>
      </c>
      <c r="L4360">
        <f t="shared" si="766"/>
        <v>0</v>
      </c>
      <c r="M4360">
        <f t="shared" si="759"/>
        <v>0</v>
      </c>
      <c r="N4360">
        <f t="shared" si="760"/>
        <v>0</v>
      </c>
      <c r="O4360">
        <f t="shared" si="761"/>
        <v>0</v>
      </c>
      <c r="P4360">
        <f t="shared" si="762"/>
        <v>0</v>
      </c>
      <c r="Q4360">
        <f t="shared" si="767"/>
        <v>0</v>
      </c>
      <c r="R4360">
        <f t="shared" si="768"/>
        <v>0</v>
      </c>
      <c r="Z4360">
        <f t="shared" si="769"/>
        <v>94</v>
      </c>
    </row>
    <row r="4361" spans="1:26" x14ac:dyDescent="0.35">
      <c r="A4361" t="s">
        <v>4382</v>
      </c>
      <c r="B4361">
        <v>-27.476944</v>
      </c>
      <c r="C4361">
        <v>153.18671399999999</v>
      </c>
      <c r="D4361">
        <v>8</v>
      </c>
      <c r="E4361">
        <v>96</v>
      </c>
      <c r="F4361">
        <v>6.53</v>
      </c>
      <c r="H4361">
        <v>5</v>
      </c>
      <c r="I4361">
        <f t="shared" si="764"/>
        <v>0</v>
      </c>
      <c r="J4361">
        <f t="shared" si="763"/>
        <v>0</v>
      </c>
      <c r="K4361">
        <f t="shared" si="765"/>
        <v>0</v>
      </c>
      <c r="L4361">
        <f t="shared" si="766"/>
        <v>0</v>
      </c>
      <c r="M4361">
        <f t="shared" ref="M4361:M4424" si="770">IF(AND(MAX(D$4041:D$5604)=D4361,NOT(ISBLANK(D4361))),1,0)</f>
        <v>0</v>
      </c>
      <c r="N4361">
        <f t="shared" ref="N4361:N4424" si="771">IF(AND(MAX(E$4041:E$5604)=E4361,NOT(ISBLANK(E4361))),1,0)</f>
        <v>0</v>
      </c>
      <c r="O4361">
        <f t="shared" ref="O4361:O4424" si="772">IF(AND(MAX(F$4041:F$5604)=F4361,NOT(ISBLANK(F4361))),1,0)</f>
        <v>0</v>
      </c>
      <c r="P4361">
        <f t="shared" ref="P4361:P4424" si="773">IF(AND(MAX(G$4041:G$5604)=G4361,NOT(ISBLANK(G4361))),1,0)</f>
        <v>0</v>
      </c>
      <c r="Q4361">
        <f t="shared" si="767"/>
        <v>0</v>
      </c>
      <c r="R4361">
        <f t="shared" si="768"/>
        <v>0</v>
      </c>
      <c r="Z4361">
        <f t="shared" si="769"/>
        <v>95</v>
      </c>
    </row>
    <row r="4362" spans="1:26" x14ac:dyDescent="0.35">
      <c r="A4362" t="s">
        <v>4383</v>
      </c>
      <c r="B4362">
        <v>-27.476973000000001</v>
      </c>
      <c r="C4362">
        <v>153.186735</v>
      </c>
      <c r="D4362">
        <v>8</v>
      </c>
      <c r="E4362">
        <v>96</v>
      </c>
      <c r="F4362">
        <v>6.53</v>
      </c>
      <c r="H4362">
        <v>5</v>
      </c>
      <c r="I4362">
        <f t="shared" si="764"/>
        <v>0</v>
      </c>
      <c r="J4362">
        <f t="shared" si="763"/>
        <v>0</v>
      </c>
      <c r="K4362">
        <f t="shared" si="765"/>
        <v>0</v>
      </c>
      <c r="L4362">
        <f t="shared" si="766"/>
        <v>0</v>
      </c>
      <c r="M4362">
        <f t="shared" si="770"/>
        <v>0</v>
      </c>
      <c r="N4362">
        <f t="shared" si="771"/>
        <v>0</v>
      </c>
      <c r="O4362">
        <f t="shared" si="772"/>
        <v>0</v>
      </c>
      <c r="P4362">
        <f t="shared" si="773"/>
        <v>0</v>
      </c>
      <c r="Q4362">
        <f t="shared" si="767"/>
        <v>0</v>
      </c>
      <c r="R4362">
        <f t="shared" si="768"/>
        <v>0</v>
      </c>
      <c r="Z4362">
        <f t="shared" si="769"/>
        <v>95</v>
      </c>
    </row>
    <row r="4363" spans="1:26" x14ac:dyDescent="0.35">
      <c r="A4363" t="s">
        <v>4384</v>
      </c>
      <c r="B4363">
        <v>-27.477001000000001</v>
      </c>
      <c r="C4363">
        <v>153.186756</v>
      </c>
      <c r="D4363">
        <v>8</v>
      </c>
      <c r="E4363">
        <v>97</v>
      </c>
      <c r="F4363">
        <v>6.56</v>
      </c>
      <c r="H4363">
        <v>5</v>
      </c>
      <c r="I4363">
        <f t="shared" si="764"/>
        <v>0</v>
      </c>
      <c r="J4363">
        <f t="shared" si="763"/>
        <v>0</v>
      </c>
      <c r="K4363">
        <f t="shared" si="765"/>
        <v>0</v>
      </c>
      <c r="L4363">
        <f t="shared" si="766"/>
        <v>0</v>
      </c>
      <c r="M4363">
        <f t="shared" si="770"/>
        <v>0</v>
      </c>
      <c r="N4363">
        <f t="shared" si="771"/>
        <v>0</v>
      </c>
      <c r="O4363">
        <f t="shared" si="772"/>
        <v>0</v>
      </c>
      <c r="P4363">
        <f t="shared" si="773"/>
        <v>0</v>
      </c>
      <c r="Q4363">
        <f t="shared" si="767"/>
        <v>0</v>
      </c>
      <c r="R4363">
        <f t="shared" si="768"/>
        <v>0</v>
      </c>
      <c r="Z4363">
        <f t="shared" si="769"/>
        <v>96</v>
      </c>
    </row>
    <row r="4364" spans="1:26" x14ac:dyDescent="0.35">
      <c r="A4364" t="s">
        <v>4385</v>
      </c>
      <c r="B4364">
        <v>-27.477031</v>
      </c>
      <c r="C4364">
        <v>153.186779</v>
      </c>
      <c r="D4364">
        <v>8</v>
      </c>
      <c r="E4364">
        <v>97</v>
      </c>
      <c r="F4364">
        <v>6.56</v>
      </c>
      <c r="H4364">
        <v>5</v>
      </c>
      <c r="I4364">
        <f t="shared" si="764"/>
        <v>0</v>
      </c>
      <c r="J4364">
        <f t="shared" si="763"/>
        <v>0</v>
      </c>
      <c r="K4364">
        <f t="shared" si="765"/>
        <v>0</v>
      </c>
      <c r="L4364">
        <f t="shared" si="766"/>
        <v>0</v>
      </c>
      <c r="M4364">
        <f t="shared" si="770"/>
        <v>0</v>
      </c>
      <c r="N4364">
        <f t="shared" si="771"/>
        <v>0</v>
      </c>
      <c r="O4364">
        <f t="shared" si="772"/>
        <v>0</v>
      </c>
      <c r="P4364">
        <f t="shared" si="773"/>
        <v>0</v>
      </c>
      <c r="Q4364">
        <f t="shared" si="767"/>
        <v>0</v>
      </c>
      <c r="R4364">
        <f t="shared" si="768"/>
        <v>0</v>
      </c>
      <c r="Z4364">
        <f t="shared" si="769"/>
        <v>96</v>
      </c>
    </row>
    <row r="4365" spans="1:26" x14ac:dyDescent="0.35">
      <c r="A4365" t="s">
        <v>4386</v>
      </c>
      <c r="B4365">
        <v>-27.477060000000002</v>
      </c>
      <c r="C4365">
        <v>153.18679900000001</v>
      </c>
      <c r="D4365">
        <v>8</v>
      </c>
      <c r="E4365">
        <v>97</v>
      </c>
      <c r="F4365">
        <v>6.56</v>
      </c>
      <c r="H4365">
        <v>5</v>
      </c>
      <c r="I4365">
        <f t="shared" si="764"/>
        <v>0</v>
      </c>
      <c r="J4365">
        <f t="shared" si="763"/>
        <v>0</v>
      </c>
      <c r="K4365">
        <f t="shared" si="765"/>
        <v>0</v>
      </c>
      <c r="L4365">
        <f t="shared" si="766"/>
        <v>0</v>
      </c>
      <c r="M4365">
        <f t="shared" si="770"/>
        <v>0</v>
      </c>
      <c r="N4365">
        <f t="shared" si="771"/>
        <v>0</v>
      </c>
      <c r="O4365">
        <f t="shared" si="772"/>
        <v>0</v>
      </c>
      <c r="P4365">
        <f t="shared" si="773"/>
        <v>0</v>
      </c>
      <c r="Q4365">
        <f t="shared" si="767"/>
        <v>0</v>
      </c>
      <c r="R4365">
        <f t="shared" si="768"/>
        <v>0</v>
      </c>
      <c r="Z4365">
        <f t="shared" si="769"/>
        <v>96</v>
      </c>
    </row>
    <row r="4366" spans="1:26" x14ac:dyDescent="0.35">
      <c r="A4366" t="s">
        <v>4387</v>
      </c>
      <c r="B4366">
        <v>-27.477087000000001</v>
      </c>
      <c r="C4366">
        <v>153.18681599999999</v>
      </c>
      <c r="D4366">
        <v>8</v>
      </c>
      <c r="E4366">
        <v>97</v>
      </c>
      <c r="F4366">
        <v>6.56</v>
      </c>
      <c r="H4366">
        <v>5</v>
      </c>
      <c r="I4366">
        <f t="shared" si="764"/>
        <v>0</v>
      </c>
      <c r="J4366">
        <f t="shared" si="763"/>
        <v>0</v>
      </c>
      <c r="K4366">
        <f t="shared" si="765"/>
        <v>0</v>
      </c>
      <c r="L4366">
        <f t="shared" si="766"/>
        <v>0</v>
      </c>
      <c r="M4366">
        <f t="shared" si="770"/>
        <v>0</v>
      </c>
      <c r="N4366">
        <f t="shared" si="771"/>
        <v>0</v>
      </c>
      <c r="O4366">
        <f t="shared" si="772"/>
        <v>0</v>
      </c>
      <c r="P4366">
        <f t="shared" si="773"/>
        <v>0</v>
      </c>
      <c r="Q4366">
        <f t="shared" si="767"/>
        <v>0</v>
      </c>
      <c r="R4366">
        <f t="shared" si="768"/>
        <v>0</v>
      </c>
      <c r="Z4366">
        <f t="shared" si="769"/>
        <v>96</v>
      </c>
    </row>
    <row r="4367" spans="1:26" x14ac:dyDescent="0.35">
      <c r="A4367" t="s">
        <v>4388</v>
      </c>
      <c r="B4367">
        <v>-27.477112000000002</v>
      </c>
      <c r="C4367">
        <v>153.186836</v>
      </c>
      <c r="D4367">
        <v>8</v>
      </c>
      <c r="E4367">
        <v>97</v>
      </c>
      <c r="F4367">
        <v>6.56</v>
      </c>
      <c r="H4367">
        <v>5</v>
      </c>
      <c r="I4367">
        <f t="shared" si="764"/>
        <v>0</v>
      </c>
      <c r="J4367">
        <f t="shared" si="763"/>
        <v>0</v>
      </c>
      <c r="K4367">
        <f t="shared" si="765"/>
        <v>0</v>
      </c>
      <c r="L4367">
        <f t="shared" si="766"/>
        <v>0</v>
      </c>
      <c r="M4367">
        <f t="shared" si="770"/>
        <v>0</v>
      </c>
      <c r="N4367">
        <f t="shared" si="771"/>
        <v>0</v>
      </c>
      <c r="O4367">
        <f t="shared" si="772"/>
        <v>0</v>
      </c>
      <c r="P4367">
        <f t="shared" si="773"/>
        <v>0</v>
      </c>
      <c r="Q4367">
        <f t="shared" si="767"/>
        <v>0</v>
      </c>
      <c r="R4367">
        <f t="shared" si="768"/>
        <v>0</v>
      </c>
      <c r="Z4367">
        <f t="shared" si="769"/>
        <v>96</v>
      </c>
    </row>
    <row r="4368" spans="1:26" x14ac:dyDescent="0.35">
      <c r="A4368" t="s">
        <v>4389</v>
      </c>
      <c r="B4368">
        <v>-27.477134</v>
      </c>
      <c r="C4368">
        <v>153.18686500000001</v>
      </c>
      <c r="D4368">
        <v>8</v>
      </c>
      <c r="E4368">
        <v>98</v>
      </c>
      <c r="F4368">
        <v>6.47</v>
      </c>
      <c r="H4368">
        <v>5</v>
      </c>
      <c r="I4368">
        <f t="shared" si="764"/>
        <v>0</v>
      </c>
      <c r="J4368">
        <f t="shared" si="763"/>
        <v>0</v>
      </c>
      <c r="K4368">
        <f t="shared" si="765"/>
        <v>0</v>
      </c>
      <c r="L4368">
        <f t="shared" si="766"/>
        <v>0</v>
      </c>
      <c r="M4368">
        <f t="shared" si="770"/>
        <v>0</v>
      </c>
      <c r="N4368">
        <f t="shared" si="771"/>
        <v>0</v>
      </c>
      <c r="O4368">
        <f t="shared" si="772"/>
        <v>0</v>
      </c>
      <c r="P4368">
        <f t="shared" si="773"/>
        <v>0</v>
      </c>
      <c r="Q4368">
        <f t="shared" si="767"/>
        <v>0</v>
      </c>
      <c r="R4368">
        <f t="shared" si="768"/>
        <v>0</v>
      </c>
      <c r="Z4368">
        <f t="shared" si="769"/>
        <v>97</v>
      </c>
    </row>
    <row r="4369" spans="1:26" x14ac:dyDescent="0.35">
      <c r="A4369" t="s">
        <v>4390</v>
      </c>
      <c r="B4369">
        <v>-27.477146000000001</v>
      </c>
      <c r="C4369">
        <v>153.18689499999999</v>
      </c>
      <c r="D4369">
        <v>8</v>
      </c>
      <c r="E4369">
        <v>98</v>
      </c>
      <c r="F4369">
        <v>6.47</v>
      </c>
      <c r="H4369">
        <v>5</v>
      </c>
      <c r="I4369">
        <f t="shared" si="764"/>
        <v>0</v>
      </c>
      <c r="J4369">
        <f t="shared" ref="J4369:J4432" si="774">IF(Q4369,"Started trip",IF(R4369,"Finished trip",IF(OR(K4369,L4369),"Heart rate is "&amp;E4369,IF(M4369,"Max Altitude: "&amp;D4369,IF(N4369,"Min Altitude: "&amp;D4369,IF(O4369,"Max Speed: "&amp;F4369,IF(P4369,"Min Speed: "&amp;F4369,0)))))))</f>
        <v>0</v>
      </c>
      <c r="K4369">
        <f t="shared" si="765"/>
        <v>0</v>
      </c>
      <c r="L4369">
        <f t="shared" si="766"/>
        <v>0</v>
      </c>
      <c r="M4369">
        <f t="shared" si="770"/>
        <v>0</v>
      </c>
      <c r="N4369">
        <f t="shared" si="771"/>
        <v>0</v>
      </c>
      <c r="O4369">
        <f t="shared" si="772"/>
        <v>0</v>
      </c>
      <c r="P4369">
        <f t="shared" si="773"/>
        <v>0</v>
      </c>
      <c r="Q4369">
        <f t="shared" si="767"/>
        <v>0</v>
      </c>
      <c r="R4369">
        <f t="shared" si="768"/>
        <v>0</v>
      </c>
      <c r="Z4369">
        <f t="shared" si="769"/>
        <v>97</v>
      </c>
    </row>
    <row r="4370" spans="1:26" x14ac:dyDescent="0.35">
      <c r="A4370" t="s">
        <v>4391</v>
      </c>
      <c r="B4370">
        <v>-27.477155</v>
      </c>
      <c r="C4370">
        <v>153.186927</v>
      </c>
      <c r="D4370">
        <v>8</v>
      </c>
      <c r="E4370">
        <v>98</v>
      </c>
      <c r="F4370">
        <v>6.38</v>
      </c>
      <c r="H4370">
        <v>5</v>
      </c>
      <c r="I4370">
        <f t="shared" si="764"/>
        <v>0</v>
      </c>
      <c r="J4370">
        <f t="shared" si="774"/>
        <v>0</v>
      </c>
      <c r="K4370">
        <f t="shared" si="765"/>
        <v>0</v>
      </c>
      <c r="L4370">
        <f t="shared" si="766"/>
        <v>0</v>
      </c>
      <c r="M4370">
        <f t="shared" si="770"/>
        <v>0</v>
      </c>
      <c r="N4370">
        <f t="shared" si="771"/>
        <v>0</v>
      </c>
      <c r="O4370">
        <f t="shared" si="772"/>
        <v>0</v>
      </c>
      <c r="P4370">
        <f t="shared" si="773"/>
        <v>0</v>
      </c>
      <c r="Q4370">
        <f t="shared" si="767"/>
        <v>0</v>
      </c>
      <c r="R4370">
        <f t="shared" si="768"/>
        <v>0</v>
      </c>
      <c r="Z4370">
        <f t="shared" si="769"/>
        <v>97</v>
      </c>
    </row>
    <row r="4371" spans="1:26" x14ac:dyDescent="0.35">
      <c r="A4371" t="s">
        <v>4392</v>
      </c>
      <c r="B4371">
        <v>-27.477164999999999</v>
      </c>
      <c r="C4371">
        <v>153.18696</v>
      </c>
      <c r="D4371">
        <v>8</v>
      </c>
      <c r="E4371">
        <v>98</v>
      </c>
      <c r="F4371">
        <v>6.38</v>
      </c>
      <c r="H4371">
        <v>5</v>
      </c>
      <c r="I4371">
        <f t="shared" si="764"/>
        <v>3</v>
      </c>
      <c r="J4371" t="str">
        <f t="shared" si="774"/>
        <v>Heart rate is 98</v>
      </c>
      <c r="K4371">
        <f t="shared" si="765"/>
        <v>1</v>
      </c>
      <c r="L4371">
        <f t="shared" si="766"/>
        <v>0</v>
      </c>
      <c r="M4371">
        <f t="shared" si="770"/>
        <v>0</v>
      </c>
      <c r="N4371">
        <f t="shared" si="771"/>
        <v>0</v>
      </c>
      <c r="O4371">
        <f t="shared" si="772"/>
        <v>0</v>
      </c>
      <c r="P4371">
        <f t="shared" si="773"/>
        <v>0</v>
      </c>
      <c r="Q4371">
        <f t="shared" si="767"/>
        <v>0</v>
      </c>
      <c r="R4371">
        <f t="shared" si="768"/>
        <v>0</v>
      </c>
      <c r="Z4371">
        <f t="shared" si="769"/>
        <v>97</v>
      </c>
    </row>
    <row r="4372" spans="1:26" x14ac:dyDescent="0.35">
      <c r="A4372" t="s">
        <v>4393</v>
      </c>
      <c r="B4372">
        <v>-27.477180000000001</v>
      </c>
      <c r="C4372">
        <v>153.186992</v>
      </c>
      <c r="D4372">
        <v>8</v>
      </c>
      <c r="E4372">
        <v>97</v>
      </c>
      <c r="F4372">
        <v>6.38</v>
      </c>
      <c r="H4372">
        <v>5</v>
      </c>
      <c r="I4372">
        <f t="shared" si="764"/>
        <v>0</v>
      </c>
      <c r="J4372">
        <f t="shared" si="774"/>
        <v>0</v>
      </c>
      <c r="K4372">
        <f t="shared" si="765"/>
        <v>0</v>
      </c>
      <c r="L4372">
        <f t="shared" si="766"/>
        <v>0</v>
      </c>
      <c r="M4372">
        <f t="shared" si="770"/>
        <v>0</v>
      </c>
      <c r="N4372">
        <f t="shared" si="771"/>
        <v>0</v>
      </c>
      <c r="O4372">
        <f t="shared" si="772"/>
        <v>0</v>
      </c>
      <c r="P4372">
        <f t="shared" si="773"/>
        <v>0</v>
      </c>
      <c r="Q4372">
        <f t="shared" si="767"/>
        <v>0</v>
      </c>
      <c r="R4372">
        <f t="shared" si="768"/>
        <v>0</v>
      </c>
      <c r="Z4372">
        <f t="shared" si="769"/>
        <v>98</v>
      </c>
    </row>
    <row r="4373" spans="1:26" x14ac:dyDescent="0.35">
      <c r="A4373" t="s">
        <v>4394</v>
      </c>
      <c r="B4373">
        <v>-27.477198999999999</v>
      </c>
      <c r="C4373">
        <v>153.18702200000001</v>
      </c>
      <c r="D4373">
        <v>8</v>
      </c>
      <c r="E4373">
        <v>97</v>
      </c>
      <c r="F4373">
        <v>6.4</v>
      </c>
      <c r="H4373">
        <v>5</v>
      </c>
      <c r="I4373">
        <f t="shared" si="764"/>
        <v>0</v>
      </c>
      <c r="J4373">
        <f t="shared" si="774"/>
        <v>0</v>
      </c>
      <c r="K4373">
        <f t="shared" si="765"/>
        <v>0</v>
      </c>
      <c r="L4373">
        <f t="shared" si="766"/>
        <v>0</v>
      </c>
      <c r="M4373">
        <f t="shared" si="770"/>
        <v>0</v>
      </c>
      <c r="N4373">
        <f t="shared" si="771"/>
        <v>0</v>
      </c>
      <c r="O4373">
        <f t="shared" si="772"/>
        <v>0</v>
      </c>
      <c r="P4373">
        <f t="shared" si="773"/>
        <v>0</v>
      </c>
      <c r="Q4373">
        <f t="shared" si="767"/>
        <v>0</v>
      </c>
      <c r="R4373">
        <f t="shared" si="768"/>
        <v>0</v>
      </c>
      <c r="Z4373">
        <f t="shared" si="769"/>
        <v>98</v>
      </c>
    </row>
    <row r="4374" spans="1:26" x14ac:dyDescent="0.35">
      <c r="A4374" t="s">
        <v>4395</v>
      </c>
      <c r="B4374">
        <v>-27.477219000000002</v>
      </c>
      <c r="C4374">
        <v>153.187048</v>
      </c>
      <c r="D4374">
        <v>8</v>
      </c>
      <c r="E4374">
        <v>97</v>
      </c>
      <c r="F4374">
        <v>6.4</v>
      </c>
      <c r="H4374">
        <v>5</v>
      </c>
      <c r="I4374">
        <f t="shared" si="764"/>
        <v>4</v>
      </c>
      <c r="J4374" t="str">
        <f t="shared" si="774"/>
        <v>Heart rate is 97</v>
      </c>
      <c r="K4374">
        <f t="shared" si="765"/>
        <v>0</v>
      </c>
      <c r="L4374">
        <f t="shared" si="766"/>
        <v>1</v>
      </c>
      <c r="M4374">
        <f t="shared" si="770"/>
        <v>0</v>
      </c>
      <c r="N4374">
        <f t="shared" si="771"/>
        <v>0</v>
      </c>
      <c r="O4374">
        <f t="shared" si="772"/>
        <v>0</v>
      </c>
      <c r="P4374">
        <f t="shared" si="773"/>
        <v>0</v>
      </c>
      <c r="Q4374">
        <f t="shared" si="767"/>
        <v>0</v>
      </c>
      <c r="R4374">
        <f t="shared" si="768"/>
        <v>0</v>
      </c>
      <c r="Z4374">
        <f t="shared" si="769"/>
        <v>98</v>
      </c>
    </row>
    <row r="4375" spans="1:26" x14ac:dyDescent="0.35">
      <c r="A4375" t="s">
        <v>4396</v>
      </c>
      <c r="B4375">
        <v>-27.477232999999998</v>
      </c>
      <c r="C4375">
        <v>153.18707000000001</v>
      </c>
      <c r="D4375">
        <v>8</v>
      </c>
      <c r="E4375">
        <v>98</v>
      </c>
      <c r="F4375">
        <v>6.39</v>
      </c>
      <c r="H4375">
        <v>5</v>
      </c>
      <c r="I4375">
        <f t="shared" si="764"/>
        <v>0</v>
      </c>
      <c r="J4375">
        <f t="shared" si="774"/>
        <v>0</v>
      </c>
      <c r="K4375">
        <f t="shared" si="765"/>
        <v>0</v>
      </c>
      <c r="L4375">
        <f t="shared" si="766"/>
        <v>0</v>
      </c>
      <c r="M4375">
        <f t="shared" si="770"/>
        <v>0</v>
      </c>
      <c r="N4375">
        <f t="shared" si="771"/>
        <v>0</v>
      </c>
      <c r="O4375">
        <f t="shared" si="772"/>
        <v>0</v>
      </c>
      <c r="P4375">
        <f t="shared" si="773"/>
        <v>0</v>
      </c>
      <c r="Q4375">
        <f t="shared" si="767"/>
        <v>0</v>
      </c>
      <c r="R4375">
        <f t="shared" si="768"/>
        <v>0</v>
      </c>
      <c r="Z4375">
        <f t="shared" si="769"/>
        <v>97</v>
      </c>
    </row>
    <row r="4376" spans="1:26" x14ac:dyDescent="0.35">
      <c r="A4376" t="s">
        <v>4397</v>
      </c>
      <c r="B4376">
        <v>-27.477243999999999</v>
      </c>
      <c r="C4376">
        <v>153.187093</v>
      </c>
      <c r="D4376">
        <v>8</v>
      </c>
      <c r="E4376">
        <v>99</v>
      </c>
      <c r="F4376">
        <v>6.39</v>
      </c>
      <c r="H4376">
        <v>5</v>
      </c>
      <c r="I4376">
        <f t="shared" si="764"/>
        <v>0</v>
      </c>
      <c r="J4376">
        <f t="shared" si="774"/>
        <v>0</v>
      </c>
      <c r="K4376">
        <f t="shared" si="765"/>
        <v>0</v>
      </c>
      <c r="L4376">
        <f t="shared" si="766"/>
        <v>0</v>
      </c>
      <c r="M4376">
        <f t="shared" si="770"/>
        <v>0</v>
      </c>
      <c r="N4376">
        <f t="shared" si="771"/>
        <v>0</v>
      </c>
      <c r="O4376">
        <f t="shared" si="772"/>
        <v>0</v>
      </c>
      <c r="P4376">
        <f t="shared" si="773"/>
        <v>0</v>
      </c>
      <c r="Q4376">
        <f t="shared" si="767"/>
        <v>0</v>
      </c>
      <c r="R4376">
        <f t="shared" si="768"/>
        <v>0</v>
      </c>
      <c r="Z4376">
        <f t="shared" si="769"/>
        <v>98</v>
      </c>
    </row>
    <row r="4377" spans="1:26" x14ac:dyDescent="0.35">
      <c r="A4377" t="s">
        <v>4398</v>
      </c>
      <c r="B4377">
        <v>-27.477256000000001</v>
      </c>
      <c r="C4377">
        <v>153.187119</v>
      </c>
      <c r="D4377">
        <v>9</v>
      </c>
      <c r="E4377">
        <v>99</v>
      </c>
      <c r="F4377">
        <v>6.39</v>
      </c>
      <c r="H4377">
        <v>5</v>
      </c>
      <c r="I4377">
        <f t="shared" si="764"/>
        <v>0</v>
      </c>
      <c r="J4377">
        <f t="shared" si="774"/>
        <v>0</v>
      </c>
      <c r="K4377">
        <f t="shared" si="765"/>
        <v>0</v>
      </c>
      <c r="L4377">
        <f t="shared" si="766"/>
        <v>0</v>
      </c>
      <c r="M4377">
        <f t="shared" si="770"/>
        <v>0</v>
      </c>
      <c r="N4377">
        <f t="shared" si="771"/>
        <v>0</v>
      </c>
      <c r="O4377">
        <f t="shared" si="772"/>
        <v>0</v>
      </c>
      <c r="P4377">
        <f t="shared" si="773"/>
        <v>0</v>
      </c>
      <c r="Q4377">
        <f t="shared" si="767"/>
        <v>0</v>
      </c>
      <c r="R4377">
        <f t="shared" si="768"/>
        <v>0</v>
      </c>
      <c r="Z4377">
        <f t="shared" si="769"/>
        <v>98</v>
      </c>
    </row>
    <row r="4378" spans="1:26" x14ac:dyDescent="0.35">
      <c r="A4378" t="s">
        <v>4399</v>
      </c>
      <c r="B4378">
        <v>-27.477269</v>
      </c>
      <c r="C4378">
        <v>153.187151</v>
      </c>
      <c r="D4378">
        <v>9</v>
      </c>
      <c r="E4378">
        <v>99</v>
      </c>
      <c r="F4378">
        <v>6.31</v>
      </c>
      <c r="H4378">
        <v>5</v>
      </c>
      <c r="I4378">
        <f t="shared" si="764"/>
        <v>0</v>
      </c>
      <c r="J4378">
        <f t="shared" si="774"/>
        <v>0</v>
      </c>
      <c r="K4378">
        <f t="shared" si="765"/>
        <v>0</v>
      </c>
      <c r="L4378">
        <f t="shared" si="766"/>
        <v>0</v>
      </c>
      <c r="M4378">
        <f t="shared" si="770"/>
        <v>0</v>
      </c>
      <c r="N4378">
        <f t="shared" si="771"/>
        <v>0</v>
      </c>
      <c r="O4378">
        <f t="shared" si="772"/>
        <v>0</v>
      </c>
      <c r="P4378">
        <f t="shared" si="773"/>
        <v>0</v>
      </c>
      <c r="Q4378">
        <f t="shared" si="767"/>
        <v>0</v>
      </c>
      <c r="R4378">
        <f t="shared" si="768"/>
        <v>0</v>
      </c>
      <c r="Z4378">
        <f t="shared" si="769"/>
        <v>98</v>
      </c>
    </row>
    <row r="4379" spans="1:26" x14ac:dyDescent="0.35">
      <c r="A4379" t="s">
        <v>4400</v>
      </c>
      <c r="B4379">
        <v>-27.477283</v>
      </c>
      <c r="C4379">
        <v>153.187183</v>
      </c>
      <c r="D4379">
        <v>8</v>
      </c>
      <c r="E4379">
        <v>99</v>
      </c>
      <c r="F4379">
        <v>6.31</v>
      </c>
      <c r="H4379">
        <v>5</v>
      </c>
      <c r="I4379">
        <f t="shared" si="764"/>
        <v>0</v>
      </c>
      <c r="J4379">
        <f t="shared" si="774"/>
        <v>0</v>
      </c>
      <c r="K4379">
        <f t="shared" si="765"/>
        <v>0</v>
      </c>
      <c r="L4379">
        <f t="shared" si="766"/>
        <v>0</v>
      </c>
      <c r="M4379">
        <f t="shared" si="770"/>
        <v>0</v>
      </c>
      <c r="N4379">
        <f t="shared" si="771"/>
        <v>0</v>
      </c>
      <c r="O4379">
        <f t="shared" si="772"/>
        <v>0</v>
      </c>
      <c r="P4379">
        <f t="shared" si="773"/>
        <v>0</v>
      </c>
      <c r="Q4379">
        <f t="shared" si="767"/>
        <v>0</v>
      </c>
      <c r="R4379">
        <f t="shared" si="768"/>
        <v>0</v>
      </c>
      <c r="Z4379">
        <f t="shared" si="769"/>
        <v>98</v>
      </c>
    </row>
    <row r="4380" spans="1:26" x14ac:dyDescent="0.35">
      <c r="A4380" t="s">
        <v>4401</v>
      </c>
      <c r="B4380">
        <v>-27.477294000000001</v>
      </c>
      <c r="C4380">
        <v>153.18720999999999</v>
      </c>
      <c r="D4380">
        <v>8</v>
      </c>
      <c r="E4380">
        <v>99</v>
      </c>
      <c r="F4380">
        <v>6.18</v>
      </c>
      <c r="H4380">
        <v>5</v>
      </c>
      <c r="I4380">
        <f t="shared" si="764"/>
        <v>0</v>
      </c>
      <c r="J4380">
        <f t="shared" si="774"/>
        <v>0</v>
      </c>
      <c r="K4380">
        <f t="shared" si="765"/>
        <v>0</v>
      </c>
      <c r="L4380">
        <f t="shared" si="766"/>
        <v>0</v>
      </c>
      <c r="M4380">
        <f t="shared" si="770"/>
        <v>0</v>
      </c>
      <c r="N4380">
        <f t="shared" si="771"/>
        <v>0</v>
      </c>
      <c r="O4380">
        <f t="shared" si="772"/>
        <v>0</v>
      </c>
      <c r="P4380">
        <f t="shared" si="773"/>
        <v>0</v>
      </c>
      <c r="Q4380">
        <f t="shared" si="767"/>
        <v>0</v>
      </c>
      <c r="R4380">
        <f t="shared" si="768"/>
        <v>0</v>
      </c>
      <c r="Z4380">
        <f t="shared" si="769"/>
        <v>98</v>
      </c>
    </row>
    <row r="4381" spans="1:26" x14ac:dyDescent="0.35">
      <c r="A4381" t="s">
        <v>4402</v>
      </c>
      <c r="B4381">
        <v>-27.477309000000002</v>
      </c>
      <c r="C4381">
        <v>153.187229</v>
      </c>
      <c r="D4381">
        <v>8</v>
      </c>
      <c r="E4381">
        <v>99</v>
      </c>
      <c r="F4381">
        <v>6.18</v>
      </c>
      <c r="H4381">
        <v>5</v>
      </c>
      <c r="I4381">
        <f t="shared" si="764"/>
        <v>0</v>
      </c>
      <c r="J4381">
        <f t="shared" si="774"/>
        <v>0</v>
      </c>
      <c r="K4381">
        <f t="shared" si="765"/>
        <v>0</v>
      </c>
      <c r="L4381">
        <f t="shared" si="766"/>
        <v>0</v>
      </c>
      <c r="M4381">
        <f t="shared" si="770"/>
        <v>0</v>
      </c>
      <c r="N4381">
        <f t="shared" si="771"/>
        <v>0</v>
      </c>
      <c r="O4381">
        <f t="shared" si="772"/>
        <v>0</v>
      </c>
      <c r="P4381">
        <f t="shared" si="773"/>
        <v>0</v>
      </c>
      <c r="Q4381">
        <f t="shared" si="767"/>
        <v>0</v>
      </c>
      <c r="R4381">
        <f t="shared" si="768"/>
        <v>0</v>
      </c>
      <c r="Z4381">
        <f t="shared" si="769"/>
        <v>98</v>
      </c>
    </row>
    <row r="4382" spans="1:26" x14ac:dyDescent="0.35">
      <c r="A4382" t="s">
        <v>4403</v>
      </c>
      <c r="B4382">
        <v>-27.477333000000002</v>
      </c>
      <c r="C4382">
        <v>153.187241</v>
      </c>
      <c r="D4382">
        <v>9</v>
      </c>
      <c r="E4382">
        <v>99</v>
      </c>
      <c r="F4382">
        <v>6.18</v>
      </c>
      <c r="H4382">
        <v>5</v>
      </c>
      <c r="I4382">
        <f t="shared" si="764"/>
        <v>0</v>
      </c>
      <c r="J4382">
        <f t="shared" si="774"/>
        <v>0</v>
      </c>
      <c r="K4382">
        <f t="shared" si="765"/>
        <v>0</v>
      </c>
      <c r="L4382">
        <f t="shared" si="766"/>
        <v>0</v>
      </c>
      <c r="M4382">
        <f t="shared" si="770"/>
        <v>0</v>
      </c>
      <c r="N4382">
        <f t="shared" si="771"/>
        <v>0</v>
      </c>
      <c r="O4382">
        <f t="shared" si="772"/>
        <v>0</v>
      </c>
      <c r="P4382">
        <f t="shared" si="773"/>
        <v>0</v>
      </c>
      <c r="Q4382">
        <f t="shared" si="767"/>
        <v>0</v>
      </c>
      <c r="R4382">
        <f t="shared" si="768"/>
        <v>0</v>
      </c>
      <c r="Z4382">
        <f t="shared" si="769"/>
        <v>98</v>
      </c>
    </row>
    <row r="4383" spans="1:26" x14ac:dyDescent="0.35">
      <c r="A4383" t="s">
        <v>4404</v>
      </c>
      <c r="B4383">
        <v>-27.477363</v>
      </c>
      <c r="C4383">
        <v>153.18724900000001</v>
      </c>
      <c r="D4383">
        <v>9</v>
      </c>
      <c r="E4383">
        <v>99</v>
      </c>
      <c r="F4383">
        <v>6.16</v>
      </c>
      <c r="H4383">
        <v>5</v>
      </c>
      <c r="I4383">
        <f t="shared" si="764"/>
        <v>0</v>
      </c>
      <c r="J4383">
        <f t="shared" si="774"/>
        <v>0</v>
      </c>
      <c r="K4383">
        <f t="shared" si="765"/>
        <v>0</v>
      </c>
      <c r="L4383">
        <f t="shared" si="766"/>
        <v>0</v>
      </c>
      <c r="M4383">
        <f t="shared" si="770"/>
        <v>0</v>
      </c>
      <c r="N4383">
        <f t="shared" si="771"/>
        <v>0</v>
      </c>
      <c r="O4383">
        <f t="shared" si="772"/>
        <v>0</v>
      </c>
      <c r="P4383">
        <f t="shared" si="773"/>
        <v>0</v>
      </c>
      <c r="Q4383">
        <f t="shared" si="767"/>
        <v>0</v>
      </c>
      <c r="R4383">
        <f t="shared" si="768"/>
        <v>0</v>
      </c>
      <c r="Z4383">
        <f t="shared" si="769"/>
        <v>98</v>
      </c>
    </row>
    <row r="4384" spans="1:26" x14ac:dyDescent="0.35">
      <c r="A4384" t="s">
        <v>4405</v>
      </c>
      <c r="B4384">
        <v>-27.477395999999999</v>
      </c>
      <c r="C4384">
        <v>153.18725900000001</v>
      </c>
      <c r="D4384">
        <v>8</v>
      </c>
      <c r="E4384">
        <v>99</v>
      </c>
      <c r="F4384">
        <v>6.16</v>
      </c>
      <c r="H4384">
        <v>5</v>
      </c>
      <c r="I4384">
        <f t="shared" si="764"/>
        <v>0</v>
      </c>
      <c r="J4384">
        <f t="shared" si="774"/>
        <v>0</v>
      </c>
      <c r="K4384">
        <f t="shared" si="765"/>
        <v>0</v>
      </c>
      <c r="L4384">
        <f t="shared" si="766"/>
        <v>0</v>
      </c>
      <c r="M4384">
        <f t="shared" si="770"/>
        <v>0</v>
      </c>
      <c r="N4384">
        <f t="shared" si="771"/>
        <v>0</v>
      </c>
      <c r="O4384">
        <f t="shared" si="772"/>
        <v>0</v>
      </c>
      <c r="P4384">
        <f t="shared" si="773"/>
        <v>0</v>
      </c>
      <c r="Q4384">
        <f t="shared" si="767"/>
        <v>0</v>
      </c>
      <c r="R4384">
        <f t="shared" si="768"/>
        <v>0</v>
      </c>
      <c r="Z4384">
        <f t="shared" si="769"/>
        <v>98</v>
      </c>
    </row>
    <row r="4385" spans="1:26" x14ac:dyDescent="0.35">
      <c r="A4385" t="s">
        <v>4406</v>
      </c>
      <c r="B4385">
        <v>-27.477428</v>
      </c>
      <c r="C4385">
        <v>153.187275</v>
      </c>
      <c r="D4385">
        <v>8</v>
      </c>
      <c r="E4385">
        <v>99</v>
      </c>
      <c r="F4385">
        <v>6.22</v>
      </c>
      <c r="H4385">
        <v>5</v>
      </c>
      <c r="I4385">
        <f t="shared" si="764"/>
        <v>0</v>
      </c>
      <c r="J4385">
        <f t="shared" si="774"/>
        <v>0</v>
      </c>
      <c r="K4385">
        <f t="shared" si="765"/>
        <v>0</v>
      </c>
      <c r="L4385">
        <f t="shared" si="766"/>
        <v>0</v>
      </c>
      <c r="M4385">
        <f t="shared" si="770"/>
        <v>0</v>
      </c>
      <c r="N4385">
        <f t="shared" si="771"/>
        <v>0</v>
      </c>
      <c r="O4385">
        <f t="shared" si="772"/>
        <v>0</v>
      </c>
      <c r="P4385">
        <f t="shared" si="773"/>
        <v>0</v>
      </c>
      <c r="Q4385">
        <f t="shared" si="767"/>
        <v>0</v>
      </c>
      <c r="R4385">
        <f t="shared" si="768"/>
        <v>0</v>
      </c>
      <c r="Z4385">
        <f t="shared" si="769"/>
        <v>98</v>
      </c>
    </row>
    <row r="4386" spans="1:26" x14ac:dyDescent="0.35">
      <c r="A4386" t="s">
        <v>4407</v>
      </c>
      <c r="B4386">
        <v>-27.477457000000001</v>
      </c>
      <c r="C4386">
        <v>153.18728999999999</v>
      </c>
      <c r="D4386">
        <v>8</v>
      </c>
      <c r="E4386">
        <v>99</v>
      </c>
      <c r="F4386">
        <v>6.22</v>
      </c>
      <c r="H4386">
        <v>5</v>
      </c>
      <c r="I4386">
        <f t="shared" si="764"/>
        <v>0</v>
      </c>
      <c r="J4386">
        <f t="shared" si="774"/>
        <v>0</v>
      </c>
      <c r="K4386">
        <f t="shared" si="765"/>
        <v>0</v>
      </c>
      <c r="L4386">
        <f t="shared" si="766"/>
        <v>0</v>
      </c>
      <c r="M4386">
        <f t="shared" si="770"/>
        <v>0</v>
      </c>
      <c r="N4386">
        <f t="shared" si="771"/>
        <v>0</v>
      </c>
      <c r="O4386">
        <f t="shared" si="772"/>
        <v>0</v>
      </c>
      <c r="P4386">
        <f t="shared" si="773"/>
        <v>0</v>
      </c>
      <c r="Q4386">
        <f t="shared" si="767"/>
        <v>0</v>
      </c>
      <c r="R4386">
        <f t="shared" si="768"/>
        <v>0</v>
      </c>
      <c r="Z4386">
        <f t="shared" si="769"/>
        <v>98</v>
      </c>
    </row>
    <row r="4387" spans="1:26" x14ac:dyDescent="0.35">
      <c r="A4387" t="s">
        <v>4408</v>
      </c>
      <c r="B4387">
        <v>-27.477487</v>
      </c>
      <c r="C4387">
        <v>153.18730099999999</v>
      </c>
      <c r="D4387">
        <v>9</v>
      </c>
      <c r="E4387">
        <v>99</v>
      </c>
      <c r="F4387">
        <v>6.22</v>
      </c>
      <c r="H4387">
        <v>5</v>
      </c>
      <c r="I4387">
        <f t="shared" si="764"/>
        <v>0</v>
      </c>
      <c r="J4387">
        <f t="shared" si="774"/>
        <v>0</v>
      </c>
      <c r="K4387">
        <f t="shared" si="765"/>
        <v>0</v>
      </c>
      <c r="L4387">
        <f t="shared" si="766"/>
        <v>0</v>
      </c>
      <c r="M4387">
        <f t="shared" si="770"/>
        <v>0</v>
      </c>
      <c r="N4387">
        <f t="shared" si="771"/>
        <v>0</v>
      </c>
      <c r="O4387">
        <f t="shared" si="772"/>
        <v>0</v>
      </c>
      <c r="P4387">
        <f t="shared" si="773"/>
        <v>0</v>
      </c>
      <c r="Q4387">
        <f t="shared" si="767"/>
        <v>0</v>
      </c>
      <c r="R4387">
        <f t="shared" si="768"/>
        <v>0</v>
      </c>
      <c r="Z4387">
        <f t="shared" si="769"/>
        <v>98</v>
      </c>
    </row>
    <row r="4388" spans="1:26" x14ac:dyDescent="0.35">
      <c r="A4388" t="s">
        <v>4409</v>
      </c>
      <c r="B4388">
        <v>-27.477520999999999</v>
      </c>
      <c r="C4388">
        <v>153.18730600000001</v>
      </c>
      <c r="D4388">
        <v>9</v>
      </c>
      <c r="E4388">
        <v>99</v>
      </c>
      <c r="F4388">
        <v>6.29</v>
      </c>
      <c r="H4388">
        <v>5</v>
      </c>
      <c r="I4388">
        <f t="shared" si="764"/>
        <v>0</v>
      </c>
      <c r="J4388">
        <f t="shared" si="774"/>
        <v>0</v>
      </c>
      <c r="K4388">
        <f t="shared" si="765"/>
        <v>0</v>
      </c>
      <c r="L4388">
        <f t="shared" si="766"/>
        <v>0</v>
      </c>
      <c r="M4388">
        <f t="shared" si="770"/>
        <v>0</v>
      </c>
      <c r="N4388">
        <f t="shared" si="771"/>
        <v>0</v>
      </c>
      <c r="O4388">
        <f t="shared" si="772"/>
        <v>0</v>
      </c>
      <c r="P4388">
        <f t="shared" si="773"/>
        <v>0</v>
      </c>
      <c r="Q4388">
        <f t="shared" si="767"/>
        <v>0</v>
      </c>
      <c r="R4388">
        <f t="shared" si="768"/>
        <v>0</v>
      </c>
      <c r="Z4388">
        <f t="shared" si="769"/>
        <v>98</v>
      </c>
    </row>
    <row r="4389" spans="1:26" x14ac:dyDescent="0.35">
      <c r="A4389" t="s">
        <v>4410</v>
      </c>
      <c r="B4389">
        <v>-27.477554000000001</v>
      </c>
      <c r="C4389">
        <v>153.18730199999999</v>
      </c>
      <c r="D4389">
        <v>9</v>
      </c>
      <c r="E4389">
        <v>99</v>
      </c>
      <c r="F4389">
        <v>6.29</v>
      </c>
      <c r="H4389">
        <v>5</v>
      </c>
      <c r="I4389">
        <f t="shared" si="764"/>
        <v>0</v>
      </c>
      <c r="J4389">
        <f t="shared" si="774"/>
        <v>0</v>
      </c>
      <c r="K4389">
        <f t="shared" si="765"/>
        <v>0</v>
      </c>
      <c r="L4389">
        <f t="shared" si="766"/>
        <v>0</v>
      </c>
      <c r="M4389">
        <f t="shared" si="770"/>
        <v>0</v>
      </c>
      <c r="N4389">
        <f t="shared" si="771"/>
        <v>0</v>
      </c>
      <c r="O4389">
        <f t="shared" si="772"/>
        <v>0</v>
      </c>
      <c r="P4389">
        <f t="shared" si="773"/>
        <v>0</v>
      </c>
      <c r="Q4389">
        <f t="shared" si="767"/>
        <v>0</v>
      </c>
      <c r="R4389">
        <f t="shared" si="768"/>
        <v>0</v>
      </c>
      <c r="Z4389">
        <f t="shared" si="769"/>
        <v>98</v>
      </c>
    </row>
    <row r="4390" spans="1:26" x14ac:dyDescent="0.35">
      <c r="A4390" t="s">
        <v>4411</v>
      </c>
      <c r="B4390">
        <v>-27.477582000000002</v>
      </c>
      <c r="C4390">
        <v>153.18729400000001</v>
      </c>
      <c r="D4390">
        <v>9</v>
      </c>
      <c r="E4390">
        <v>99</v>
      </c>
      <c r="F4390">
        <v>6.33</v>
      </c>
      <c r="H4390">
        <v>5</v>
      </c>
      <c r="I4390">
        <f t="shared" si="764"/>
        <v>0</v>
      </c>
      <c r="J4390">
        <f t="shared" si="774"/>
        <v>0</v>
      </c>
      <c r="K4390">
        <f t="shared" si="765"/>
        <v>0</v>
      </c>
      <c r="L4390">
        <f t="shared" si="766"/>
        <v>0</v>
      </c>
      <c r="M4390">
        <f t="shared" si="770"/>
        <v>0</v>
      </c>
      <c r="N4390">
        <f t="shared" si="771"/>
        <v>0</v>
      </c>
      <c r="O4390">
        <f t="shared" si="772"/>
        <v>0</v>
      </c>
      <c r="P4390">
        <f t="shared" si="773"/>
        <v>0</v>
      </c>
      <c r="Q4390">
        <f t="shared" si="767"/>
        <v>0</v>
      </c>
      <c r="R4390">
        <f t="shared" si="768"/>
        <v>0</v>
      </c>
      <c r="Z4390">
        <f t="shared" si="769"/>
        <v>98</v>
      </c>
    </row>
    <row r="4391" spans="1:26" x14ac:dyDescent="0.35">
      <c r="A4391" t="s">
        <v>4412</v>
      </c>
      <c r="B4391">
        <v>-27.477602000000001</v>
      </c>
      <c r="C4391">
        <v>153.187286</v>
      </c>
      <c r="D4391">
        <v>9</v>
      </c>
      <c r="E4391">
        <v>99</v>
      </c>
      <c r="F4391">
        <v>6.33</v>
      </c>
      <c r="H4391">
        <v>5</v>
      </c>
      <c r="I4391">
        <f t="shared" si="764"/>
        <v>3</v>
      </c>
      <c r="J4391" t="str">
        <f t="shared" si="774"/>
        <v>Heart rate is 99</v>
      </c>
      <c r="K4391">
        <f t="shared" si="765"/>
        <v>1</v>
      </c>
      <c r="L4391">
        <f t="shared" si="766"/>
        <v>0</v>
      </c>
      <c r="M4391">
        <f t="shared" si="770"/>
        <v>0</v>
      </c>
      <c r="N4391">
        <f t="shared" si="771"/>
        <v>0</v>
      </c>
      <c r="O4391">
        <f t="shared" si="772"/>
        <v>0</v>
      </c>
      <c r="P4391">
        <f t="shared" si="773"/>
        <v>0</v>
      </c>
      <c r="Q4391">
        <f t="shared" si="767"/>
        <v>0</v>
      </c>
      <c r="R4391">
        <f t="shared" si="768"/>
        <v>0</v>
      </c>
      <c r="Z4391">
        <f t="shared" si="769"/>
        <v>98</v>
      </c>
    </row>
    <row r="4392" spans="1:26" x14ac:dyDescent="0.35">
      <c r="A4392" t="s">
        <v>4413</v>
      </c>
      <c r="B4392">
        <v>-27.477623000000001</v>
      </c>
      <c r="C4392">
        <v>153.18728100000001</v>
      </c>
      <c r="D4392">
        <v>9</v>
      </c>
      <c r="E4392">
        <v>97</v>
      </c>
      <c r="F4392">
        <v>6.33</v>
      </c>
      <c r="H4392">
        <v>5</v>
      </c>
      <c r="I4392">
        <f t="shared" si="764"/>
        <v>0</v>
      </c>
      <c r="J4392">
        <f t="shared" si="774"/>
        <v>0</v>
      </c>
      <c r="K4392">
        <f t="shared" si="765"/>
        <v>0</v>
      </c>
      <c r="L4392">
        <f t="shared" si="766"/>
        <v>0</v>
      </c>
      <c r="M4392">
        <f t="shared" si="770"/>
        <v>0</v>
      </c>
      <c r="N4392">
        <f t="shared" si="771"/>
        <v>0</v>
      </c>
      <c r="O4392">
        <f t="shared" si="772"/>
        <v>0</v>
      </c>
      <c r="P4392">
        <f t="shared" si="773"/>
        <v>0</v>
      </c>
      <c r="Q4392">
        <f t="shared" si="767"/>
        <v>0</v>
      </c>
      <c r="R4392">
        <f t="shared" si="768"/>
        <v>0</v>
      </c>
      <c r="Z4392">
        <f t="shared" si="769"/>
        <v>99</v>
      </c>
    </row>
    <row r="4393" spans="1:26" x14ac:dyDescent="0.35">
      <c r="A4393" t="s">
        <v>4414</v>
      </c>
      <c r="B4393">
        <v>-27.477647000000001</v>
      </c>
      <c r="C4393">
        <v>153.18727799999999</v>
      </c>
      <c r="D4393">
        <v>9</v>
      </c>
      <c r="E4393">
        <v>95</v>
      </c>
      <c r="F4393">
        <v>6.29</v>
      </c>
      <c r="H4393">
        <v>5</v>
      </c>
      <c r="I4393">
        <f t="shared" si="764"/>
        <v>0</v>
      </c>
      <c r="J4393">
        <f t="shared" si="774"/>
        <v>0</v>
      </c>
      <c r="K4393">
        <f t="shared" si="765"/>
        <v>0</v>
      </c>
      <c r="L4393">
        <f t="shared" si="766"/>
        <v>0</v>
      </c>
      <c r="M4393">
        <f t="shared" si="770"/>
        <v>0</v>
      </c>
      <c r="N4393">
        <f t="shared" si="771"/>
        <v>0</v>
      </c>
      <c r="O4393">
        <f t="shared" si="772"/>
        <v>0</v>
      </c>
      <c r="P4393">
        <f t="shared" si="773"/>
        <v>0</v>
      </c>
      <c r="Q4393">
        <f t="shared" si="767"/>
        <v>0</v>
      </c>
      <c r="R4393">
        <f t="shared" si="768"/>
        <v>0</v>
      </c>
      <c r="Z4393">
        <f t="shared" si="769"/>
        <v>97</v>
      </c>
    </row>
    <row r="4394" spans="1:26" x14ac:dyDescent="0.35">
      <c r="A4394" t="s">
        <v>4415</v>
      </c>
      <c r="B4394">
        <v>-27.477671999999998</v>
      </c>
      <c r="C4394">
        <v>153.187273</v>
      </c>
      <c r="D4394">
        <v>9</v>
      </c>
      <c r="E4394">
        <v>94</v>
      </c>
      <c r="F4394">
        <v>6.29</v>
      </c>
      <c r="H4394">
        <v>5</v>
      </c>
      <c r="I4394">
        <f t="shared" si="764"/>
        <v>0</v>
      </c>
      <c r="J4394">
        <f t="shared" si="774"/>
        <v>0</v>
      </c>
      <c r="K4394">
        <f t="shared" si="765"/>
        <v>0</v>
      </c>
      <c r="L4394">
        <f t="shared" si="766"/>
        <v>0</v>
      </c>
      <c r="M4394">
        <f t="shared" si="770"/>
        <v>0</v>
      </c>
      <c r="N4394">
        <f t="shared" si="771"/>
        <v>0</v>
      </c>
      <c r="O4394">
        <f t="shared" si="772"/>
        <v>0</v>
      </c>
      <c r="P4394">
        <f t="shared" si="773"/>
        <v>0</v>
      </c>
      <c r="Q4394">
        <f t="shared" si="767"/>
        <v>0</v>
      </c>
      <c r="R4394">
        <f t="shared" si="768"/>
        <v>0</v>
      </c>
      <c r="Z4394">
        <f t="shared" si="769"/>
        <v>95</v>
      </c>
    </row>
    <row r="4395" spans="1:26" x14ac:dyDescent="0.35">
      <c r="A4395" t="s">
        <v>4416</v>
      </c>
      <c r="B4395">
        <v>-27.477701</v>
      </c>
      <c r="C4395">
        <v>153.18727000000001</v>
      </c>
      <c r="D4395">
        <v>9</v>
      </c>
      <c r="E4395">
        <v>93</v>
      </c>
      <c r="F4395">
        <v>6.23</v>
      </c>
      <c r="H4395">
        <v>5</v>
      </c>
      <c r="I4395">
        <f t="shared" si="764"/>
        <v>0</v>
      </c>
      <c r="J4395">
        <f t="shared" si="774"/>
        <v>0</v>
      </c>
      <c r="K4395">
        <f t="shared" si="765"/>
        <v>0</v>
      </c>
      <c r="L4395">
        <f t="shared" si="766"/>
        <v>0</v>
      </c>
      <c r="M4395">
        <f t="shared" si="770"/>
        <v>0</v>
      </c>
      <c r="N4395">
        <f t="shared" si="771"/>
        <v>0</v>
      </c>
      <c r="O4395">
        <f t="shared" si="772"/>
        <v>0</v>
      </c>
      <c r="P4395">
        <f t="shared" si="773"/>
        <v>0</v>
      </c>
      <c r="Q4395">
        <f t="shared" si="767"/>
        <v>0</v>
      </c>
      <c r="R4395">
        <f t="shared" si="768"/>
        <v>0</v>
      </c>
      <c r="Z4395">
        <f t="shared" si="769"/>
        <v>94</v>
      </c>
    </row>
    <row r="4396" spans="1:26" x14ac:dyDescent="0.35">
      <c r="A4396" t="s">
        <v>4417</v>
      </c>
      <c r="B4396">
        <v>-27.477734000000002</v>
      </c>
      <c r="C4396">
        <v>153.187262</v>
      </c>
      <c r="D4396">
        <v>9</v>
      </c>
      <c r="E4396">
        <v>93</v>
      </c>
      <c r="F4396">
        <v>6.23</v>
      </c>
      <c r="H4396">
        <v>5</v>
      </c>
      <c r="I4396">
        <f t="shared" si="764"/>
        <v>0</v>
      </c>
      <c r="J4396">
        <f t="shared" si="774"/>
        <v>0</v>
      </c>
      <c r="K4396">
        <f t="shared" si="765"/>
        <v>0</v>
      </c>
      <c r="L4396">
        <f t="shared" si="766"/>
        <v>0</v>
      </c>
      <c r="M4396">
        <f t="shared" si="770"/>
        <v>0</v>
      </c>
      <c r="N4396">
        <f t="shared" si="771"/>
        <v>0</v>
      </c>
      <c r="O4396">
        <f t="shared" si="772"/>
        <v>0</v>
      </c>
      <c r="P4396">
        <f t="shared" si="773"/>
        <v>0</v>
      </c>
      <c r="Q4396">
        <f t="shared" si="767"/>
        <v>0</v>
      </c>
      <c r="R4396">
        <f t="shared" si="768"/>
        <v>0</v>
      </c>
      <c r="Z4396">
        <f t="shared" si="769"/>
        <v>94</v>
      </c>
    </row>
    <row r="4397" spans="1:26" x14ac:dyDescent="0.35">
      <c r="A4397" t="s">
        <v>4418</v>
      </c>
      <c r="B4397">
        <v>-27.477767</v>
      </c>
      <c r="C4397">
        <v>153.18725000000001</v>
      </c>
      <c r="D4397">
        <v>9</v>
      </c>
      <c r="E4397">
        <v>93</v>
      </c>
      <c r="F4397">
        <v>6.23</v>
      </c>
      <c r="H4397">
        <v>5</v>
      </c>
      <c r="I4397">
        <f t="shared" si="764"/>
        <v>0</v>
      </c>
      <c r="J4397">
        <f t="shared" si="774"/>
        <v>0</v>
      </c>
      <c r="K4397">
        <f t="shared" si="765"/>
        <v>0</v>
      </c>
      <c r="L4397">
        <f t="shared" si="766"/>
        <v>0</v>
      </c>
      <c r="M4397">
        <f t="shared" si="770"/>
        <v>0</v>
      </c>
      <c r="N4397">
        <f t="shared" si="771"/>
        <v>0</v>
      </c>
      <c r="O4397">
        <f t="shared" si="772"/>
        <v>0</v>
      </c>
      <c r="P4397">
        <f t="shared" si="773"/>
        <v>0</v>
      </c>
      <c r="Q4397">
        <f t="shared" si="767"/>
        <v>0</v>
      </c>
      <c r="R4397">
        <f t="shared" si="768"/>
        <v>0</v>
      </c>
      <c r="Z4397">
        <f t="shared" si="769"/>
        <v>94</v>
      </c>
    </row>
    <row r="4398" spans="1:26" x14ac:dyDescent="0.35">
      <c r="A4398" t="s">
        <v>4419</v>
      </c>
      <c r="B4398">
        <v>-27.477796999999999</v>
      </c>
      <c r="C4398">
        <v>153.18723900000001</v>
      </c>
      <c r="D4398">
        <v>9</v>
      </c>
      <c r="E4398">
        <v>93</v>
      </c>
      <c r="F4398">
        <v>6.19</v>
      </c>
      <c r="H4398">
        <v>5</v>
      </c>
      <c r="I4398">
        <f t="shared" si="764"/>
        <v>0</v>
      </c>
      <c r="J4398">
        <f t="shared" si="774"/>
        <v>0</v>
      </c>
      <c r="K4398">
        <f t="shared" si="765"/>
        <v>0</v>
      </c>
      <c r="L4398">
        <f t="shared" si="766"/>
        <v>0</v>
      </c>
      <c r="M4398">
        <f t="shared" si="770"/>
        <v>0</v>
      </c>
      <c r="N4398">
        <f t="shared" si="771"/>
        <v>0</v>
      </c>
      <c r="O4398">
        <f t="shared" si="772"/>
        <v>0</v>
      </c>
      <c r="P4398">
        <f t="shared" si="773"/>
        <v>0</v>
      </c>
      <c r="Q4398">
        <f t="shared" si="767"/>
        <v>0</v>
      </c>
      <c r="R4398">
        <f t="shared" si="768"/>
        <v>0</v>
      </c>
      <c r="Z4398">
        <f t="shared" si="769"/>
        <v>94</v>
      </c>
    </row>
    <row r="4399" spans="1:26" x14ac:dyDescent="0.35">
      <c r="A4399" t="s">
        <v>4420</v>
      </c>
      <c r="B4399">
        <v>-27.477824999999999</v>
      </c>
      <c r="C4399">
        <v>153.187229</v>
      </c>
      <c r="D4399">
        <v>9</v>
      </c>
      <c r="E4399">
        <v>92</v>
      </c>
      <c r="F4399">
        <v>6.19</v>
      </c>
      <c r="H4399">
        <v>5</v>
      </c>
      <c r="I4399">
        <f t="shared" si="764"/>
        <v>4</v>
      </c>
      <c r="J4399" t="str">
        <f t="shared" si="774"/>
        <v>Heart rate is 92</v>
      </c>
      <c r="K4399">
        <f t="shared" si="765"/>
        <v>0</v>
      </c>
      <c r="L4399">
        <f t="shared" si="766"/>
        <v>1</v>
      </c>
      <c r="M4399">
        <f t="shared" si="770"/>
        <v>0</v>
      </c>
      <c r="N4399">
        <f t="shared" si="771"/>
        <v>0</v>
      </c>
      <c r="O4399">
        <f t="shared" si="772"/>
        <v>0</v>
      </c>
      <c r="P4399">
        <f t="shared" si="773"/>
        <v>0</v>
      </c>
      <c r="Q4399">
        <f t="shared" si="767"/>
        <v>0</v>
      </c>
      <c r="R4399">
        <f t="shared" si="768"/>
        <v>0</v>
      </c>
      <c r="Z4399">
        <f t="shared" si="769"/>
        <v>93</v>
      </c>
    </row>
    <row r="4400" spans="1:26" x14ac:dyDescent="0.35">
      <c r="A4400" t="s">
        <v>4421</v>
      </c>
      <c r="B4400">
        <v>-27.477853</v>
      </c>
      <c r="C4400">
        <v>153.187218</v>
      </c>
      <c r="D4400">
        <v>9</v>
      </c>
      <c r="E4400">
        <v>93</v>
      </c>
      <c r="F4400">
        <v>6.2</v>
      </c>
      <c r="H4400">
        <v>5</v>
      </c>
      <c r="I4400">
        <f t="shared" si="764"/>
        <v>0</v>
      </c>
      <c r="J4400">
        <f t="shared" si="774"/>
        <v>0</v>
      </c>
      <c r="K4400">
        <f t="shared" si="765"/>
        <v>0</v>
      </c>
      <c r="L4400">
        <f t="shared" si="766"/>
        <v>0</v>
      </c>
      <c r="M4400">
        <f t="shared" si="770"/>
        <v>0</v>
      </c>
      <c r="N4400">
        <f t="shared" si="771"/>
        <v>0</v>
      </c>
      <c r="O4400">
        <f t="shared" si="772"/>
        <v>0</v>
      </c>
      <c r="P4400">
        <f t="shared" si="773"/>
        <v>0</v>
      </c>
      <c r="Q4400">
        <f t="shared" si="767"/>
        <v>0</v>
      </c>
      <c r="R4400">
        <f t="shared" si="768"/>
        <v>0</v>
      </c>
      <c r="Z4400">
        <f t="shared" si="769"/>
        <v>92</v>
      </c>
    </row>
    <row r="4401" spans="1:26" x14ac:dyDescent="0.35">
      <c r="A4401" t="s">
        <v>4422</v>
      </c>
      <c r="B4401">
        <v>-27.477881</v>
      </c>
      <c r="C4401">
        <v>153.18720999999999</v>
      </c>
      <c r="D4401">
        <v>9</v>
      </c>
      <c r="E4401">
        <v>93</v>
      </c>
      <c r="F4401">
        <v>6.2</v>
      </c>
      <c r="H4401">
        <v>5</v>
      </c>
      <c r="I4401">
        <f t="shared" si="764"/>
        <v>0</v>
      </c>
      <c r="J4401">
        <f t="shared" si="774"/>
        <v>0</v>
      </c>
      <c r="K4401">
        <f t="shared" si="765"/>
        <v>0</v>
      </c>
      <c r="L4401">
        <f t="shared" si="766"/>
        <v>0</v>
      </c>
      <c r="M4401">
        <f t="shared" si="770"/>
        <v>0</v>
      </c>
      <c r="N4401">
        <f t="shared" si="771"/>
        <v>0</v>
      </c>
      <c r="O4401">
        <f t="shared" si="772"/>
        <v>0</v>
      </c>
      <c r="P4401">
        <f t="shared" si="773"/>
        <v>0</v>
      </c>
      <c r="Q4401">
        <f t="shared" si="767"/>
        <v>0</v>
      </c>
      <c r="R4401">
        <f t="shared" si="768"/>
        <v>0</v>
      </c>
      <c r="Z4401">
        <f t="shared" si="769"/>
        <v>92</v>
      </c>
    </row>
    <row r="4402" spans="1:26" x14ac:dyDescent="0.35">
      <c r="A4402" t="s">
        <v>4423</v>
      </c>
      <c r="B4402">
        <v>-27.477906000000001</v>
      </c>
      <c r="C4402">
        <v>153.18720400000001</v>
      </c>
      <c r="D4402">
        <v>9</v>
      </c>
      <c r="E4402">
        <v>93</v>
      </c>
      <c r="F4402">
        <v>6.2</v>
      </c>
      <c r="H4402">
        <v>5</v>
      </c>
      <c r="I4402">
        <f t="shared" si="764"/>
        <v>0</v>
      </c>
      <c r="J4402">
        <f t="shared" si="774"/>
        <v>0</v>
      </c>
      <c r="K4402">
        <f t="shared" si="765"/>
        <v>0</v>
      </c>
      <c r="L4402">
        <f t="shared" si="766"/>
        <v>0</v>
      </c>
      <c r="M4402">
        <f t="shared" si="770"/>
        <v>0</v>
      </c>
      <c r="N4402">
        <f t="shared" si="771"/>
        <v>0</v>
      </c>
      <c r="O4402">
        <f t="shared" si="772"/>
        <v>0</v>
      </c>
      <c r="P4402">
        <f t="shared" si="773"/>
        <v>0</v>
      </c>
      <c r="Q4402">
        <f t="shared" si="767"/>
        <v>0</v>
      </c>
      <c r="R4402">
        <f t="shared" si="768"/>
        <v>0</v>
      </c>
      <c r="Z4402">
        <f t="shared" si="769"/>
        <v>92</v>
      </c>
    </row>
    <row r="4403" spans="1:26" x14ac:dyDescent="0.35">
      <c r="A4403" t="s">
        <v>4424</v>
      </c>
      <c r="B4403">
        <v>-27.477930000000001</v>
      </c>
      <c r="C4403">
        <v>153.18720099999999</v>
      </c>
      <c r="D4403">
        <v>9</v>
      </c>
      <c r="E4403">
        <v>93</v>
      </c>
      <c r="F4403">
        <v>6.18</v>
      </c>
      <c r="H4403">
        <v>5</v>
      </c>
      <c r="I4403">
        <f t="shared" si="764"/>
        <v>0</v>
      </c>
      <c r="J4403">
        <f t="shared" si="774"/>
        <v>0</v>
      </c>
      <c r="K4403">
        <f t="shared" si="765"/>
        <v>0</v>
      </c>
      <c r="L4403">
        <f t="shared" si="766"/>
        <v>0</v>
      </c>
      <c r="M4403">
        <f t="shared" si="770"/>
        <v>0</v>
      </c>
      <c r="N4403">
        <f t="shared" si="771"/>
        <v>0</v>
      </c>
      <c r="O4403">
        <f t="shared" si="772"/>
        <v>0</v>
      </c>
      <c r="P4403">
        <f t="shared" si="773"/>
        <v>0</v>
      </c>
      <c r="Q4403">
        <f t="shared" si="767"/>
        <v>0</v>
      </c>
      <c r="R4403">
        <f t="shared" si="768"/>
        <v>0</v>
      </c>
      <c r="Z4403">
        <f t="shared" si="769"/>
        <v>92</v>
      </c>
    </row>
    <row r="4404" spans="1:26" x14ac:dyDescent="0.35">
      <c r="A4404" t="s">
        <v>4425</v>
      </c>
      <c r="B4404">
        <v>-27.477957</v>
      </c>
      <c r="C4404">
        <v>153.18719400000001</v>
      </c>
      <c r="D4404">
        <v>9</v>
      </c>
      <c r="E4404">
        <v>94</v>
      </c>
      <c r="F4404">
        <v>6.18</v>
      </c>
      <c r="H4404">
        <v>5</v>
      </c>
      <c r="I4404">
        <f t="shared" si="764"/>
        <v>0</v>
      </c>
      <c r="J4404">
        <f t="shared" si="774"/>
        <v>0</v>
      </c>
      <c r="K4404">
        <f t="shared" si="765"/>
        <v>0</v>
      </c>
      <c r="L4404">
        <f t="shared" si="766"/>
        <v>0</v>
      </c>
      <c r="M4404">
        <f t="shared" si="770"/>
        <v>0</v>
      </c>
      <c r="N4404">
        <f t="shared" si="771"/>
        <v>0</v>
      </c>
      <c r="O4404">
        <f t="shared" si="772"/>
        <v>0</v>
      </c>
      <c r="P4404">
        <f t="shared" si="773"/>
        <v>0</v>
      </c>
      <c r="Q4404">
        <f t="shared" si="767"/>
        <v>0</v>
      </c>
      <c r="R4404">
        <f t="shared" si="768"/>
        <v>0</v>
      </c>
      <c r="Z4404">
        <f t="shared" si="769"/>
        <v>93</v>
      </c>
    </row>
    <row r="4405" spans="1:26" x14ac:dyDescent="0.35">
      <c r="A4405" t="s">
        <v>4426</v>
      </c>
      <c r="B4405">
        <v>-27.477989999999998</v>
      </c>
      <c r="C4405">
        <v>153.187183</v>
      </c>
      <c r="D4405">
        <v>9</v>
      </c>
      <c r="E4405">
        <v>94</v>
      </c>
      <c r="F4405">
        <v>6.13</v>
      </c>
      <c r="H4405">
        <v>5</v>
      </c>
      <c r="I4405">
        <f t="shared" si="764"/>
        <v>0</v>
      </c>
      <c r="J4405">
        <f t="shared" si="774"/>
        <v>0</v>
      </c>
      <c r="K4405">
        <f t="shared" si="765"/>
        <v>0</v>
      </c>
      <c r="L4405">
        <f t="shared" si="766"/>
        <v>0</v>
      </c>
      <c r="M4405">
        <f t="shared" si="770"/>
        <v>0</v>
      </c>
      <c r="N4405">
        <f t="shared" si="771"/>
        <v>0</v>
      </c>
      <c r="O4405">
        <f t="shared" si="772"/>
        <v>0</v>
      </c>
      <c r="P4405">
        <f t="shared" si="773"/>
        <v>0</v>
      </c>
      <c r="Q4405">
        <f t="shared" si="767"/>
        <v>0</v>
      </c>
      <c r="R4405">
        <f t="shared" si="768"/>
        <v>0</v>
      </c>
      <c r="Z4405">
        <f t="shared" si="769"/>
        <v>93</v>
      </c>
    </row>
    <row r="4406" spans="1:26" x14ac:dyDescent="0.35">
      <c r="A4406" t="s">
        <v>4427</v>
      </c>
      <c r="B4406">
        <v>-27.478024999999999</v>
      </c>
      <c r="C4406">
        <v>153.187173</v>
      </c>
      <c r="D4406">
        <v>9</v>
      </c>
      <c r="E4406">
        <v>94</v>
      </c>
      <c r="F4406">
        <v>6.13</v>
      </c>
      <c r="H4406">
        <v>5</v>
      </c>
      <c r="I4406">
        <f t="shared" si="764"/>
        <v>0</v>
      </c>
      <c r="J4406">
        <f t="shared" si="774"/>
        <v>0</v>
      </c>
      <c r="K4406">
        <f t="shared" si="765"/>
        <v>0</v>
      </c>
      <c r="L4406">
        <f t="shared" si="766"/>
        <v>0</v>
      </c>
      <c r="M4406">
        <f t="shared" si="770"/>
        <v>0</v>
      </c>
      <c r="N4406">
        <f t="shared" si="771"/>
        <v>0</v>
      </c>
      <c r="O4406">
        <f t="shared" si="772"/>
        <v>0</v>
      </c>
      <c r="P4406">
        <f t="shared" si="773"/>
        <v>0</v>
      </c>
      <c r="Q4406">
        <f t="shared" si="767"/>
        <v>0</v>
      </c>
      <c r="R4406">
        <f t="shared" si="768"/>
        <v>0</v>
      </c>
      <c r="Z4406">
        <f t="shared" si="769"/>
        <v>93</v>
      </c>
    </row>
    <row r="4407" spans="1:26" x14ac:dyDescent="0.35">
      <c r="A4407" t="s">
        <v>4428</v>
      </c>
      <c r="B4407">
        <v>-27.478059999999999</v>
      </c>
      <c r="C4407">
        <v>153.18716800000001</v>
      </c>
      <c r="D4407">
        <v>9</v>
      </c>
      <c r="E4407">
        <v>94</v>
      </c>
      <c r="F4407">
        <v>6.13</v>
      </c>
      <c r="H4407">
        <v>5</v>
      </c>
      <c r="I4407">
        <f t="shared" si="764"/>
        <v>0</v>
      </c>
      <c r="J4407">
        <f t="shared" si="774"/>
        <v>0</v>
      </c>
      <c r="K4407">
        <f t="shared" si="765"/>
        <v>0</v>
      </c>
      <c r="L4407">
        <f t="shared" si="766"/>
        <v>0</v>
      </c>
      <c r="M4407">
        <f t="shared" si="770"/>
        <v>0</v>
      </c>
      <c r="N4407">
        <f t="shared" si="771"/>
        <v>0</v>
      </c>
      <c r="O4407">
        <f t="shared" si="772"/>
        <v>0</v>
      </c>
      <c r="P4407">
        <f t="shared" si="773"/>
        <v>0</v>
      </c>
      <c r="Q4407">
        <f t="shared" si="767"/>
        <v>0</v>
      </c>
      <c r="R4407">
        <f t="shared" si="768"/>
        <v>0</v>
      </c>
      <c r="Z4407">
        <f t="shared" si="769"/>
        <v>93</v>
      </c>
    </row>
    <row r="4408" spans="1:26" x14ac:dyDescent="0.35">
      <c r="A4408" t="s">
        <v>4429</v>
      </c>
      <c r="B4408">
        <v>-27.478092</v>
      </c>
      <c r="C4408">
        <v>153.187164</v>
      </c>
      <c r="D4408">
        <v>9</v>
      </c>
      <c r="E4408">
        <v>94</v>
      </c>
      <c r="F4408">
        <v>6.16</v>
      </c>
      <c r="H4408">
        <v>5</v>
      </c>
      <c r="I4408">
        <f t="shared" si="764"/>
        <v>0</v>
      </c>
      <c r="J4408">
        <f t="shared" si="774"/>
        <v>0</v>
      </c>
      <c r="K4408">
        <f t="shared" si="765"/>
        <v>0</v>
      </c>
      <c r="L4408">
        <f t="shared" si="766"/>
        <v>0</v>
      </c>
      <c r="M4408">
        <f t="shared" si="770"/>
        <v>0</v>
      </c>
      <c r="N4408">
        <f t="shared" si="771"/>
        <v>0</v>
      </c>
      <c r="O4408">
        <f t="shared" si="772"/>
        <v>0</v>
      </c>
      <c r="P4408">
        <f t="shared" si="773"/>
        <v>0</v>
      </c>
      <c r="Q4408">
        <f t="shared" si="767"/>
        <v>0</v>
      </c>
      <c r="R4408">
        <f t="shared" si="768"/>
        <v>0</v>
      </c>
      <c r="Z4408">
        <f t="shared" si="769"/>
        <v>93</v>
      </c>
    </row>
    <row r="4409" spans="1:26" x14ac:dyDescent="0.35">
      <c r="A4409" t="s">
        <v>4430</v>
      </c>
      <c r="B4409">
        <v>-27.478126</v>
      </c>
      <c r="C4409">
        <v>153.18715900000001</v>
      </c>
      <c r="D4409">
        <v>9</v>
      </c>
      <c r="E4409">
        <v>94</v>
      </c>
      <c r="F4409">
        <v>6.16</v>
      </c>
      <c r="H4409">
        <v>5</v>
      </c>
      <c r="I4409">
        <f t="shared" si="764"/>
        <v>0</v>
      </c>
      <c r="J4409">
        <f t="shared" si="774"/>
        <v>0</v>
      </c>
      <c r="K4409">
        <f t="shared" si="765"/>
        <v>0</v>
      </c>
      <c r="L4409">
        <f t="shared" si="766"/>
        <v>0</v>
      </c>
      <c r="M4409">
        <f t="shared" si="770"/>
        <v>0</v>
      </c>
      <c r="N4409">
        <f t="shared" si="771"/>
        <v>0</v>
      </c>
      <c r="O4409">
        <f t="shared" si="772"/>
        <v>0</v>
      </c>
      <c r="P4409">
        <f t="shared" si="773"/>
        <v>0</v>
      </c>
      <c r="Q4409">
        <f t="shared" si="767"/>
        <v>0</v>
      </c>
      <c r="R4409">
        <f t="shared" si="768"/>
        <v>0</v>
      </c>
      <c r="Z4409">
        <f t="shared" si="769"/>
        <v>93</v>
      </c>
    </row>
    <row r="4410" spans="1:26" x14ac:dyDescent="0.35">
      <c r="A4410" t="s">
        <v>4431</v>
      </c>
      <c r="B4410">
        <v>-27.478159999999999</v>
      </c>
      <c r="C4410">
        <v>153.18714900000001</v>
      </c>
      <c r="D4410">
        <v>9</v>
      </c>
      <c r="E4410">
        <v>94</v>
      </c>
      <c r="F4410">
        <v>6.23</v>
      </c>
      <c r="H4410">
        <v>5</v>
      </c>
      <c r="I4410">
        <f t="shared" si="764"/>
        <v>0</v>
      </c>
      <c r="J4410">
        <f t="shared" si="774"/>
        <v>0</v>
      </c>
      <c r="K4410">
        <f t="shared" si="765"/>
        <v>0</v>
      </c>
      <c r="L4410">
        <f t="shared" si="766"/>
        <v>0</v>
      </c>
      <c r="M4410">
        <f t="shared" si="770"/>
        <v>0</v>
      </c>
      <c r="N4410">
        <f t="shared" si="771"/>
        <v>0</v>
      </c>
      <c r="O4410">
        <f t="shared" si="772"/>
        <v>0</v>
      </c>
      <c r="P4410">
        <f t="shared" si="773"/>
        <v>0</v>
      </c>
      <c r="Q4410">
        <f t="shared" si="767"/>
        <v>0</v>
      </c>
      <c r="R4410">
        <f t="shared" si="768"/>
        <v>0</v>
      </c>
      <c r="Z4410">
        <f t="shared" si="769"/>
        <v>93</v>
      </c>
    </row>
    <row r="4411" spans="1:26" x14ac:dyDescent="0.35">
      <c r="A4411" t="s">
        <v>4432</v>
      </c>
      <c r="B4411">
        <v>-27.478190999999999</v>
      </c>
      <c r="C4411">
        <v>153.187139</v>
      </c>
      <c r="D4411">
        <v>9</v>
      </c>
      <c r="E4411">
        <v>94</v>
      </c>
      <c r="F4411">
        <v>6.23</v>
      </c>
      <c r="H4411">
        <v>5</v>
      </c>
      <c r="I4411">
        <f t="shared" si="764"/>
        <v>0</v>
      </c>
      <c r="J4411">
        <f t="shared" si="774"/>
        <v>0</v>
      </c>
      <c r="K4411">
        <f t="shared" si="765"/>
        <v>0</v>
      </c>
      <c r="L4411">
        <f t="shared" si="766"/>
        <v>0</v>
      </c>
      <c r="M4411">
        <f t="shared" si="770"/>
        <v>0</v>
      </c>
      <c r="N4411">
        <f t="shared" si="771"/>
        <v>0</v>
      </c>
      <c r="O4411">
        <f t="shared" si="772"/>
        <v>0</v>
      </c>
      <c r="P4411">
        <f t="shared" si="773"/>
        <v>0</v>
      </c>
      <c r="Q4411">
        <f t="shared" si="767"/>
        <v>0</v>
      </c>
      <c r="R4411">
        <f t="shared" si="768"/>
        <v>0</v>
      </c>
      <c r="Z4411">
        <f t="shared" si="769"/>
        <v>93</v>
      </c>
    </row>
    <row r="4412" spans="1:26" x14ac:dyDescent="0.35">
      <c r="A4412" t="s">
        <v>4433</v>
      </c>
      <c r="B4412">
        <v>-27.478216</v>
      </c>
      <c r="C4412">
        <v>153.18713199999999</v>
      </c>
      <c r="D4412">
        <v>10</v>
      </c>
      <c r="E4412">
        <v>94</v>
      </c>
      <c r="F4412">
        <v>6.23</v>
      </c>
      <c r="H4412">
        <v>5</v>
      </c>
      <c r="I4412">
        <f t="shared" si="764"/>
        <v>3</v>
      </c>
      <c r="J4412" t="str">
        <f t="shared" si="774"/>
        <v>Heart rate is 94</v>
      </c>
      <c r="K4412">
        <f t="shared" si="765"/>
        <v>1</v>
      </c>
      <c r="L4412">
        <f t="shared" si="766"/>
        <v>0</v>
      </c>
      <c r="M4412">
        <f t="shared" si="770"/>
        <v>0</v>
      </c>
      <c r="N4412">
        <f t="shared" si="771"/>
        <v>0</v>
      </c>
      <c r="O4412">
        <f t="shared" si="772"/>
        <v>0</v>
      </c>
      <c r="P4412">
        <f t="shared" si="773"/>
        <v>0</v>
      </c>
      <c r="Q4412">
        <f t="shared" si="767"/>
        <v>0</v>
      </c>
      <c r="R4412">
        <f t="shared" si="768"/>
        <v>0</v>
      </c>
      <c r="Z4412">
        <f t="shared" si="769"/>
        <v>93</v>
      </c>
    </row>
    <row r="4413" spans="1:26" x14ac:dyDescent="0.35">
      <c r="A4413" t="s">
        <v>4434</v>
      </c>
      <c r="B4413">
        <v>-27.478242999999999</v>
      </c>
      <c r="C4413">
        <v>153.18712600000001</v>
      </c>
      <c r="D4413">
        <v>10</v>
      </c>
      <c r="E4413">
        <v>92</v>
      </c>
      <c r="F4413">
        <v>6.23</v>
      </c>
      <c r="H4413">
        <v>5</v>
      </c>
      <c r="I4413">
        <f t="shared" si="764"/>
        <v>0</v>
      </c>
      <c r="J4413">
        <f t="shared" si="774"/>
        <v>0</v>
      </c>
      <c r="K4413">
        <f t="shared" si="765"/>
        <v>0</v>
      </c>
      <c r="L4413">
        <f t="shared" si="766"/>
        <v>0</v>
      </c>
      <c r="M4413">
        <f t="shared" si="770"/>
        <v>0</v>
      </c>
      <c r="N4413">
        <f t="shared" si="771"/>
        <v>0</v>
      </c>
      <c r="O4413">
        <f t="shared" si="772"/>
        <v>0</v>
      </c>
      <c r="P4413">
        <f t="shared" si="773"/>
        <v>0</v>
      </c>
      <c r="Q4413">
        <f t="shared" si="767"/>
        <v>0</v>
      </c>
      <c r="R4413">
        <f t="shared" si="768"/>
        <v>0</v>
      </c>
      <c r="Z4413">
        <f t="shared" si="769"/>
        <v>94</v>
      </c>
    </row>
    <row r="4414" spans="1:26" x14ac:dyDescent="0.35">
      <c r="A4414" t="s">
        <v>4435</v>
      </c>
      <c r="B4414">
        <v>-27.478272</v>
      </c>
      <c r="C4414">
        <v>153.18712099999999</v>
      </c>
      <c r="D4414">
        <v>10</v>
      </c>
      <c r="E4414">
        <v>92</v>
      </c>
      <c r="F4414">
        <v>6.23</v>
      </c>
      <c r="H4414">
        <v>5</v>
      </c>
      <c r="I4414">
        <f t="shared" si="764"/>
        <v>4</v>
      </c>
      <c r="J4414" t="str">
        <f t="shared" si="774"/>
        <v>Heart rate is 92</v>
      </c>
      <c r="K4414">
        <f t="shared" si="765"/>
        <v>0</v>
      </c>
      <c r="L4414">
        <f t="shared" si="766"/>
        <v>1</v>
      </c>
      <c r="M4414">
        <f t="shared" si="770"/>
        <v>0</v>
      </c>
      <c r="N4414">
        <f t="shared" si="771"/>
        <v>0</v>
      </c>
      <c r="O4414">
        <f t="shared" si="772"/>
        <v>0</v>
      </c>
      <c r="P4414">
        <f t="shared" si="773"/>
        <v>0</v>
      </c>
      <c r="Q4414">
        <f t="shared" si="767"/>
        <v>0</v>
      </c>
      <c r="R4414">
        <f t="shared" si="768"/>
        <v>0</v>
      </c>
      <c r="Z4414">
        <f t="shared" si="769"/>
        <v>94</v>
      </c>
    </row>
    <row r="4415" spans="1:26" x14ac:dyDescent="0.35">
      <c r="A4415" t="s">
        <v>4436</v>
      </c>
      <c r="B4415">
        <v>-27.478304000000001</v>
      </c>
      <c r="C4415">
        <v>153.187118</v>
      </c>
      <c r="D4415">
        <v>10</v>
      </c>
      <c r="E4415">
        <v>93</v>
      </c>
      <c r="F4415">
        <v>6.21</v>
      </c>
      <c r="H4415">
        <v>5</v>
      </c>
      <c r="I4415">
        <f t="shared" si="764"/>
        <v>0</v>
      </c>
      <c r="J4415">
        <f t="shared" si="774"/>
        <v>0</v>
      </c>
      <c r="K4415">
        <f t="shared" si="765"/>
        <v>0</v>
      </c>
      <c r="L4415">
        <f t="shared" si="766"/>
        <v>0</v>
      </c>
      <c r="M4415">
        <f t="shared" si="770"/>
        <v>0</v>
      </c>
      <c r="N4415">
        <f t="shared" si="771"/>
        <v>0</v>
      </c>
      <c r="O4415">
        <f t="shared" si="772"/>
        <v>0</v>
      </c>
      <c r="P4415">
        <f t="shared" si="773"/>
        <v>0</v>
      </c>
      <c r="Q4415">
        <f t="shared" si="767"/>
        <v>0</v>
      </c>
      <c r="R4415">
        <f t="shared" si="768"/>
        <v>0</v>
      </c>
      <c r="Z4415">
        <f t="shared" si="769"/>
        <v>92</v>
      </c>
    </row>
    <row r="4416" spans="1:26" x14ac:dyDescent="0.35">
      <c r="A4416" t="s">
        <v>4437</v>
      </c>
      <c r="B4416">
        <v>-27.478334</v>
      </c>
      <c r="C4416">
        <v>153.187118</v>
      </c>
      <c r="D4416">
        <v>10</v>
      </c>
      <c r="E4416">
        <v>93</v>
      </c>
      <c r="F4416">
        <v>6.21</v>
      </c>
      <c r="H4416">
        <v>5</v>
      </c>
      <c r="I4416">
        <f t="shared" si="764"/>
        <v>0</v>
      </c>
      <c r="J4416">
        <f t="shared" si="774"/>
        <v>0</v>
      </c>
      <c r="K4416">
        <f t="shared" si="765"/>
        <v>0</v>
      </c>
      <c r="L4416">
        <f t="shared" si="766"/>
        <v>0</v>
      </c>
      <c r="M4416">
        <f t="shared" si="770"/>
        <v>0</v>
      </c>
      <c r="N4416">
        <f t="shared" si="771"/>
        <v>0</v>
      </c>
      <c r="O4416">
        <f t="shared" si="772"/>
        <v>0</v>
      </c>
      <c r="P4416">
        <f t="shared" si="773"/>
        <v>0</v>
      </c>
      <c r="Q4416">
        <f t="shared" si="767"/>
        <v>0</v>
      </c>
      <c r="R4416">
        <f t="shared" si="768"/>
        <v>0</v>
      </c>
      <c r="Z4416">
        <f t="shared" si="769"/>
        <v>92</v>
      </c>
    </row>
    <row r="4417" spans="1:26" x14ac:dyDescent="0.35">
      <c r="A4417" t="s">
        <v>4438</v>
      </c>
      <c r="B4417">
        <v>-27.478362000000001</v>
      </c>
      <c r="C4417">
        <v>153.187118</v>
      </c>
      <c r="D4417">
        <v>10</v>
      </c>
      <c r="E4417">
        <v>93</v>
      </c>
      <c r="F4417">
        <v>6.21</v>
      </c>
      <c r="H4417">
        <v>5</v>
      </c>
      <c r="I4417">
        <f t="shared" si="764"/>
        <v>0</v>
      </c>
      <c r="J4417">
        <f t="shared" si="774"/>
        <v>0</v>
      </c>
      <c r="K4417">
        <f t="shared" si="765"/>
        <v>0</v>
      </c>
      <c r="L4417">
        <f t="shared" si="766"/>
        <v>0</v>
      </c>
      <c r="M4417">
        <f t="shared" si="770"/>
        <v>0</v>
      </c>
      <c r="N4417">
        <f t="shared" si="771"/>
        <v>0</v>
      </c>
      <c r="O4417">
        <f t="shared" si="772"/>
        <v>0</v>
      </c>
      <c r="P4417">
        <f t="shared" si="773"/>
        <v>0</v>
      </c>
      <c r="Q4417">
        <f t="shared" si="767"/>
        <v>0</v>
      </c>
      <c r="R4417">
        <f t="shared" si="768"/>
        <v>0</v>
      </c>
      <c r="Z4417">
        <f t="shared" si="769"/>
        <v>92</v>
      </c>
    </row>
    <row r="4418" spans="1:26" x14ac:dyDescent="0.35">
      <c r="A4418" t="s">
        <v>4439</v>
      </c>
      <c r="B4418">
        <v>-27.478393000000001</v>
      </c>
      <c r="C4418">
        <v>153.18711999999999</v>
      </c>
      <c r="D4418">
        <v>10</v>
      </c>
      <c r="E4418">
        <v>93</v>
      </c>
      <c r="F4418">
        <v>6.19</v>
      </c>
      <c r="H4418">
        <v>5</v>
      </c>
      <c r="I4418">
        <f t="shared" ref="I4418:I4481" si="775">IF($Q4418,1,IF($R4418,2,IF($K4418,3,IF($L4418,4,IF($M4418,5,IF($N4418,6,IF($O4418,7,IF($P4418,8,0))))))))</f>
        <v>0</v>
      </c>
      <c r="J4418">
        <f t="shared" si="774"/>
        <v>0</v>
      </c>
      <c r="K4418">
        <f t="shared" ref="K4418:K4481" si="776">IF(AND(NOT(ISBLANK(E4418)),AND(E4418&gt;Z4418,E4418&gt;E4419)),1,0)</f>
        <v>0</v>
      </c>
      <c r="L4418">
        <f t="shared" ref="L4418:L4481" si="777">IF(AND(NOT(ISBLANK(E4418)),AND(E4418&lt;Z4418,E4418&lt;E4419)),1,0)</f>
        <v>0</v>
      </c>
      <c r="M4418">
        <f t="shared" si="770"/>
        <v>0</v>
      </c>
      <c r="N4418">
        <f t="shared" si="771"/>
        <v>0</v>
      </c>
      <c r="O4418">
        <f t="shared" si="772"/>
        <v>0</v>
      </c>
      <c r="P4418">
        <f t="shared" si="773"/>
        <v>0</v>
      </c>
      <c r="Q4418">
        <f t="shared" ref="Q4418:Q4481" si="778">IF(H4418&lt;&gt;H4417,1,0)</f>
        <v>0</v>
      </c>
      <c r="R4418">
        <f t="shared" ref="R4418:R4481" si="779">IF(H4418&lt;&gt;H4419,1,0)</f>
        <v>0</v>
      </c>
      <c r="Z4418">
        <f t="shared" si="769"/>
        <v>92</v>
      </c>
    </row>
    <row r="4419" spans="1:26" x14ac:dyDescent="0.35">
      <c r="A4419" t="s">
        <v>4440</v>
      </c>
      <c r="B4419">
        <v>-27.478427</v>
      </c>
      <c r="C4419">
        <v>153.18712400000001</v>
      </c>
      <c r="D4419">
        <v>10</v>
      </c>
      <c r="E4419">
        <v>93</v>
      </c>
      <c r="F4419">
        <v>6.19</v>
      </c>
      <c r="H4419">
        <v>5</v>
      </c>
      <c r="I4419">
        <f t="shared" si="775"/>
        <v>0</v>
      </c>
      <c r="J4419">
        <f t="shared" si="774"/>
        <v>0</v>
      </c>
      <c r="K4419">
        <f t="shared" si="776"/>
        <v>0</v>
      </c>
      <c r="L4419">
        <f t="shared" si="777"/>
        <v>0</v>
      </c>
      <c r="M4419">
        <f t="shared" si="770"/>
        <v>0</v>
      </c>
      <c r="N4419">
        <f t="shared" si="771"/>
        <v>0</v>
      </c>
      <c r="O4419">
        <f t="shared" si="772"/>
        <v>0</v>
      </c>
      <c r="P4419">
        <f t="shared" si="773"/>
        <v>0</v>
      </c>
      <c r="Q4419">
        <f t="shared" si="778"/>
        <v>0</v>
      </c>
      <c r="R4419">
        <f t="shared" si="779"/>
        <v>0</v>
      </c>
      <c r="Z4419">
        <f t="shared" ref="Z4419:Z4482" si="780">IF(E4419&lt;&gt;E4418,E4418,Z4418)</f>
        <v>92</v>
      </c>
    </row>
    <row r="4420" spans="1:26" x14ac:dyDescent="0.35">
      <c r="A4420" t="s">
        <v>4441</v>
      </c>
      <c r="B4420">
        <v>-27.478462</v>
      </c>
      <c r="C4420">
        <v>153.18712500000001</v>
      </c>
      <c r="D4420">
        <v>10</v>
      </c>
      <c r="E4420">
        <v>93</v>
      </c>
      <c r="F4420">
        <v>6.22</v>
      </c>
      <c r="H4420">
        <v>5</v>
      </c>
      <c r="I4420">
        <f t="shared" si="775"/>
        <v>0</v>
      </c>
      <c r="J4420">
        <f t="shared" si="774"/>
        <v>0</v>
      </c>
      <c r="K4420">
        <f t="shared" si="776"/>
        <v>0</v>
      </c>
      <c r="L4420">
        <f t="shared" si="777"/>
        <v>0</v>
      </c>
      <c r="M4420">
        <f t="shared" si="770"/>
        <v>0</v>
      </c>
      <c r="N4420">
        <f t="shared" si="771"/>
        <v>0</v>
      </c>
      <c r="O4420">
        <f t="shared" si="772"/>
        <v>0</v>
      </c>
      <c r="P4420">
        <f t="shared" si="773"/>
        <v>0</v>
      </c>
      <c r="Q4420">
        <f t="shared" si="778"/>
        <v>0</v>
      </c>
      <c r="R4420">
        <f t="shared" si="779"/>
        <v>0</v>
      </c>
      <c r="Z4420">
        <f t="shared" si="780"/>
        <v>92</v>
      </c>
    </row>
    <row r="4421" spans="1:26" x14ac:dyDescent="0.35">
      <c r="A4421" t="s">
        <v>4442</v>
      </c>
      <c r="B4421">
        <v>-27.478497000000001</v>
      </c>
      <c r="C4421">
        <v>153.18711999999999</v>
      </c>
      <c r="D4421">
        <v>10</v>
      </c>
      <c r="E4421">
        <v>94</v>
      </c>
      <c r="F4421">
        <v>6.22</v>
      </c>
      <c r="H4421">
        <v>5</v>
      </c>
      <c r="I4421">
        <f t="shared" si="775"/>
        <v>0</v>
      </c>
      <c r="J4421">
        <f t="shared" si="774"/>
        <v>0</v>
      </c>
      <c r="K4421">
        <f t="shared" si="776"/>
        <v>0</v>
      </c>
      <c r="L4421">
        <f t="shared" si="777"/>
        <v>0</v>
      </c>
      <c r="M4421">
        <f t="shared" si="770"/>
        <v>0</v>
      </c>
      <c r="N4421">
        <f t="shared" si="771"/>
        <v>0</v>
      </c>
      <c r="O4421">
        <f t="shared" si="772"/>
        <v>0</v>
      </c>
      <c r="P4421">
        <f t="shared" si="773"/>
        <v>0</v>
      </c>
      <c r="Q4421">
        <f t="shared" si="778"/>
        <v>0</v>
      </c>
      <c r="R4421">
        <f t="shared" si="779"/>
        <v>0</v>
      </c>
      <c r="Z4421">
        <f t="shared" si="780"/>
        <v>93</v>
      </c>
    </row>
    <row r="4422" spans="1:26" x14ac:dyDescent="0.35">
      <c r="A4422" t="s">
        <v>4443</v>
      </c>
      <c r="B4422">
        <v>-27.478532999999999</v>
      </c>
      <c r="C4422">
        <v>153.187105</v>
      </c>
      <c r="D4422">
        <v>10</v>
      </c>
      <c r="E4422">
        <v>97</v>
      </c>
      <c r="F4422">
        <v>6.22</v>
      </c>
      <c r="H4422">
        <v>5</v>
      </c>
      <c r="I4422">
        <f t="shared" si="775"/>
        <v>0</v>
      </c>
      <c r="J4422">
        <f t="shared" si="774"/>
        <v>0</v>
      </c>
      <c r="K4422">
        <f t="shared" si="776"/>
        <v>0</v>
      </c>
      <c r="L4422">
        <f t="shared" si="777"/>
        <v>0</v>
      </c>
      <c r="M4422">
        <f t="shared" si="770"/>
        <v>0</v>
      </c>
      <c r="N4422">
        <f t="shared" si="771"/>
        <v>0</v>
      </c>
      <c r="O4422">
        <f t="shared" si="772"/>
        <v>0</v>
      </c>
      <c r="P4422">
        <f t="shared" si="773"/>
        <v>0</v>
      </c>
      <c r="Q4422">
        <f t="shared" si="778"/>
        <v>0</v>
      </c>
      <c r="R4422">
        <f t="shared" si="779"/>
        <v>0</v>
      </c>
      <c r="Z4422">
        <f t="shared" si="780"/>
        <v>94</v>
      </c>
    </row>
    <row r="4423" spans="1:26" x14ac:dyDescent="0.35">
      <c r="A4423" t="s">
        <v>4444</v>
      </c>
      <c r="B4423">
        <v>-27.478567999999999</v>
      </c>
      <c r="C4423">
        <v>153.187085</v>
      </c>
      <c r="D4423">
        <v>10</v>
      </c>
      <c r="E4423">
        <v>98</v>
      </c>
      <c r="F4423">
        <v>6.29</v>
      </c>
      <c r="H4423">
        <v>5</v>
      </c>
      <c r="I4423">
        <f t="shared" si="775"/>
        <v>0</v>
      </c>
      <c r="J4423">
        <f t="shared" si="774"/>
        <v>0</v>
      </c>
      <c r="K4423">
        <f t="shared" si="776"/>
        <v>0</v>
      </c>
      <c r="L4423">
        <f t="shared" si="777"/>
        <v>0</v>
      </c>
      <c r="M4423">
        <f t="shared" si="770"/>
        <v>0</v>
      </c>
      <c r="N4423">
        <f t="shared" si="771"/>
        <v>0</v>
      </c>
      <c r="O4423">
        <f t="shared" si="772"/>
        <v>0</v>
      </c>
      <c r="P4423">
        <f t="shared" si="773"/>
        <v>0</v>
      </c>
      <c r="Q4423">
        <f t="shared" si="778"/>
        <v>0</v>
      </c>
      <c r="R4423">
        <f t="shared" si="779"/>
        <v>0</v>
      </c>
      <c r="Z4423">
        <f t="shared" si="780"/>
        <v>97</v>
      </c>
    </row>
    <row r="4424" spans="1:26" x14ac:dyDescent="0.35">
      <c r="A4424" t="s">
        <v>4445</v>
      </c>
      <c r="B4424">
        <v>-27.478597000000001</v>
      </c>
      <c r="C4424">
        <v>153.187062</v>
      </c>
      <c r="D4424">
        <v>11</v>
      </c>
      <c r="E4424">
        <v>100</v>
      </c>
      <c r="F4424">
        <v>6.29</v>
      </c>
      <c r="H4424">
        <v>5</v>
      </c>
      <c r="I4424">
        <f t="shared" si="775"/>
        <v>0</v>
      </c>
      <c r="J4424">
        <f t="shared" si="774"/>
        <v>0</v>
      </c>
      <c r="K4424">
        <f t="shared" si="776"/>
        <v>0</v>
      </c>
      <c r="L4424">
        <f t="shared" si="777"/>
        <v>0</v>
      </c>
      <c r="M4424">
        <f t="shared" si="770"/>
        <v>0</v>
      </c>
      <c r="N4424">
        <f t="shared" si="771"/>
        <v>0</v>
      </c>
      <c r="O4424">
        <f t="shared" si="772"/>
        <v>0</v>
      </c>
      <c r="P4424">
        <f t="shared" si="773"/>
        <v>0</v>
      </c>
      <c r="Q4424">
        <f t="shared" si="778"/>
        <v>0</v>
      </c>
      <c r="R4424">
        <f t="shared" si="779"/>
        <v>0</v>
      </c>
      <c r="Z4424">
        <f t="shared" si="780"/>
        <v>98</v>
      </c>
    </row>
    <row r="4425" spans="1:26" x14ac:dyDescent="0.35">
      <c r="A4425" t="s">
        <v>4446</v>
      </c>
      <c r="B4425">
        <v>-27.478622000000001</v>
      </c>
      <c r="C4425">
        <v>153.187038</v>
      </c>
      <c r="D4425">
        <v>11</v>
      </c>
      <c r="E4425">
        <v>101</v>
      </c>
      <c r="F4425">
        <v>6.37</v>
      </c>
      <c r="H4425">
        <v>5</v>
      </c>
      <c r="I4425">
        <f t="shared" si="775"/>
        <v>0</v>
      </c>
      <c r="J4425">
        <f t="shared" si="774"/>
        <v>0</v>
      </c>
      <c r="K4425">
        <f t="shared" si="776"/>
        <v>0</v>
      </c>
      <c r="L4425">
        <f t="shared" si="777"/>
        <v>0</v>
      </c>
      <c r="M4425">
        <f t="shared" ref="M4425:M4488" si="781">IF(AND(MAX(D$4041:D$5604)=D4425,NOT(ISBLANK(D4425))),1,0)</f>
        <v>0</v>
      </c>
      <c r="N4425">
        <f t="shared" ref="N4425:N4488" si="782">IF(AND(MAX(E$4041:E$5604)=E4425,NOT(ISBLANK(E4425))),1,0)</f>
        <v>0</v>
      </c>
      <c r="O4425">
        <f t="shared" ref="O4425:O4488" si="783">IF(AND(MAX(F$4041:F$5604)=F4425,NOT(ISBLANK(F4425))),1,0)</f>
        <v>0</v>
      </c>
      <c r="P4425">
        <f t="shared" ref="P4425:P4488" si="784">IF(AND(MAX(G$4041:G$5604)=G4425,NOT(ISBLANK(G4425))),1,0)</f>
        <v>0</v>
      </c>
      <c r="Q4425">
        <f t="shared" si="778"/>
        <v>0</v>
      </c>
      <c r="R4425">
        <f t="shared" si="779"/>
        <v>0</v>
      </c>
      <c r="Z4425">
        <f t="shared" si="780"/>
        <v>100</v>
      </c>
    </row>
    <row r="4426" spans="1:26" x14ac:dyDescent="0.35">
      <c r="A4426" t="s">
        <v>4447</v>
      </c>
      <c r="B4426">
        <v>-27.478646999999999</v>
      </c>
      <c r="C4426">
        <v>153.187015</v>
      </c>
      <c r="D4426">
        <v>11</v>
      </c>
      <c r="E4426">
        <v>102</v>
      </c>
      <c r="F4426">
        <v>6.37</v>
      </c>
      <c r="H4426">
        <v>5</v>
      </c>
      <c r="I4426">
        <f t="shared" si="775"/>
        <v>0</v>
      </c>
      <c r="J4426">
        <f t="shared" si="774"/>
        <v>0</v>
      </c>
      <c r="K4426">
        <f t="shared" si="776"/>
        <v>0</v>
      </c>
      <c r="L4426">
        <f t="shared" si="777"/>
        <v>0</v>
      </c>
      <c r="M4426">
        <f t="shared" si="781"/>
        <v>0</v>
      </c>
      <c r="N4426">
        <f t="shared" si="782"/>
        <v>0</v>
      </c>
      <c r="O4426">
        <f t="shared" si="783"/>
        <v>0</v>
      </c>
      <c r="P4426">
        <f t="shared" si="784"/>
        <v>0</v>
      </c>
      <c r="Q4426">
        <f t="shared" si="778"/>
        <v>0</v>
      </c>
      <c r="R4426">
        <f t="shared" si="779"/>
        <v>0</v>
      </c>
      <c r="Z4426">
        <f t="shared" si="780"/>
        <v>101</v>
      </c>
    </row>
    <row r="4427" spans="1:26" x14ac:dyDescent="0.35">
      <c r="A4427" t="s">
        <v>4448</v>
      </c>
      <c r="B4427">
        <v>-27.478670999999999</v>
      </c>
      <c r="C4427">
        <v>153.18699599999999</v>
      </c>
      <c r="D4427">
        <v>11</v>
      </c>
      <c r="E4427">
        <v>102</v>
      </c>
      <c r="F4427">
        <v>6.37</v>
      </c>
      <c r="H4427">
        <v>5</v>
      </c>
      <c r="I4427">
        <f t="shared" si="775"/>
        <v>3</v>
      </c>
      <c r="J4427" t="str">
        <f t="shared" si="774"/>
        <v>Heart rate is 102</v>
      </c>
      <c r="K4427">
        <f t="shared" si="776"/>
        <v>1</v>
      </c>
      <c r="L4427">
        <f t="shared" si="777"/>
        <v>0</v>
      </c>
      <c r="M4427">
        <f t="shared" si="781"/>
        <v>0</v>
      </c>
      <c r="N4427">
        <f t="shared" si="782"/>
        <v>0</v>
      </c>
      <c r="O4427">
        <f t="shared" si="783"/>
        <v>0</v>
      </c>
      <c r="P4427">
        <f t="shared" si="784"/>
        <v>0</v>
      </c>
      <c r="Q4427">
        <f t="shared" si="778"/>
        <v>0</v>
      </c>
      <c r="R4427">
        <f t="shared" si="779"/>
        <v>0</v>
      </c>
      <c r="Z4427">
        <f t="shared" si="780"/>
        <v>101</v>
      </c>
    </row>
    <row r="4428" spans="1:26" x14ac:dyDescent="0.35">
      <c r="A4428" t="s">
        <v>4449</v>
      </c>
      <c r="B4428">
        <v>-27.478697</v>
      </c>
      <c r="C4428">
        <v>153.18697800000001</v>
      </c>
      <c r="D4428">
        <v>11</v>
      </c>
      <c r="E4428">
        <v>101</v>
      </c>
      <c r="F4428">
        <v>6.4</v>
      </c>
      <c r="H4428">
        <v>5</v>
      </c>
      <c r="I4428">
        <f t="shared" si="775"/>
        <v>0</v>
      </c>
      <c r="J4428">
        <f t="shared" si="774"/>
        <v>0</v>
      </c>
      <c r="K4428">
        <f t="shared" si="776"/>
        <v>0</v>
      </c>
      <c r="L4428">
        <f t="shared" si="777"/>
        <v>0</v>
      </c>
      <c r="M4428">
        <f t="shared" si="781"/>
        <v>0</v>
      </c>
      <c r="N4428">
        <f t="shared" si="782"/>
        <v>0</v>
      </c>
      <c r="O4428">
        <f t="shared" si="783"/>
        <v>0</v>
      </c>
      <c r="P4428">
        <f t="shared" si="784"/>
        <v>0</v>
      </c>
      <c r="Q4428">
        <f t="shared" si="778"/>
        <v>0</v>
      </c>
      <c r="R4428">
        <f t="shared" si="779"/>
        <v>0</v>
      </c>
      <c r="Z4428">
        <f t="shared" si="780"/>
        <v>102</v>
      </c>
    </row>
    <row r="4429" spans="1:26" x14ac:dyDescent="0.35">
      <c r="A4429" t="s">
        <v>4450</v>
      </c>
      <c r="B4429">
        <v>-27.478729999999999</v>
      </c>
      <c r="C4429">
        <v>153.186961</v>
      </c>
      <c r="D4429">
        <v>11</v>
      </c>
      <c r="E4429">
        <v>101</v>
      </c>
      <c r="F4429">
        <v>6.4</v>
      </c>
      <c r="H4429">
        <v>5</v>
      </c>
      <c r="I4429">
        <f t="shared" si="775"/>
        <v>4</v>
      </c>
      <c r="J4429" t="str">
        <f t="shared" si="774"/>
        <v>Heart rate is 101</v>
      </c>
      <c r="K4429">
        <f t="shared" si="776"/>
        <v>0</v>
      </c>
      <c r="L4429">
        <f t="shared" si="777"/>
        <v>1</v>
      </c>
      <c r="M4429">
        <f t="shared" si="781"/>
        <v>0</v>
      </c>
      <c r="N4429">
        <f t="shared" si="782"/>
        <v>0</v>
      </c>
      <c r="O4429">
        <f t="shared" si="783"/>
        <v>0</v>
      </c>
      <c r="P4429">
        <f t="shared" si="784"/>
        <v>0</v>
      </c>
      <c r="Q4429">
        <f t="shared" si="778"/>
        <v>0</v>
      </c>
      <c r="R4429">
        <f t="shared" si="779"/>
        <v>0</v>
      </c>
      <c r="Z4429">
        <f t="shared" si="780"/>
        <v>102</v>
      </c>
    </row>
    <row r="4430" spans="1:26" x14ac:dyDescent="0.35">
      <c r="A4430" t="s">
        <v>4451</v>
      </c>
      <c r="B4430">
        <v>-27.478764000000002</v>
      </c>
      <c r="C4430">
        <v>153.18695199999999</v>
      </c>
      <c r="D4430">
        <v>11</v>
      </c>
      <c r="E4430">
        <v>102</v>
      </c>
      <c r="F4430">
        <v>6.4</v>
      </c>
      <c r="H4430">
        <v>5</v>
      </c>
      <c r="I4430">
        <f t="shared" si="775"/>
        <v>0</v>
      </c>
      <c r="J4430">
        <f t="shared" si="774"/>
        <v>0</v>
      </c>
      <c r="K4430">
        <f t="shared" si="776"/>
        <v>0</v>
      </c>
      <c r="L4430">
        <f t="shared" si="777"/>
        <v>0</v>
      </c>
      <c r="M4430">
        <f t="shared" si="781"/>
        <v>0</v>
      </c>
      <c r="N4430">
        <f t="shared" si="782"/>
        <v>0</v>
      </c>
      <c r="O4430">
        <f t="shared" si="783"/>
        <v>0</v>
      </c>
      <c r="P4430">
        <f t="shared" si="784"/>
        <v>0</v>
      </c>
      <c r="Q4430">
        <f t="shared" si="778"/>
        <v>0</v>
      </c>
      <c r="R4430">
        <f t="shared" si="779"/>
        <v>0</v>
      </c>
      <c r="Z4430">
        <f t="shared" si="780"/>
        <v>101</v>
      </c>
    </row>
    <row r="4431" spans="1:26" x14ac:dyDescent="0.35">
      <c r="A4431" t="s">
        <v>4452</v>
      </c>
      <c r="B4431">
        <v>-27.478798000000001</v>
      </c>
      <c r="C4431">
        <v>153.186958</v>
      </c>
      <c r="D4431">
        <v>11</v>
      </c>
      <c r="E4431">
        <v>103</v>
      </c>
      <c r="F4431">
        <v>6.4</v>
      </c>
      <c r="H4431">
        <v>5</v>
      </c>
      <c r="I4431">
        <f t="shared" si="775"/>
        <v>0</v>
      </c>
      <c r="J4431">
        <f t="shared" si="774"/>
        <v>0</v>
      </c>
      <c r="K4431">
        <f t="shared" si="776"/>
        <v>0</v>
      </c>
      <c r="L4431">
        <f t="shared" si="777"/>
        <v>0</v>
      </c>
      <c r="M4431">
        <f t="shared" si="781"/>
        <v>0</v>
      </c>
      <c r="N4431">
        <f t="shared" si="782"/>
        <v>0</v>
      </c>
      <c r="O4431">
        <f t="shared" si="783"/>
        <v>0</v>
      </c>
      <c r="P4431">
        <f t="shared" si="784"/>
        <v>0</v>
      </c>
      <c r="Q4431">
        <f t="shared" si="778"/>
        <v>0</v>
      </c>
      <c r="R4431">
        <f t="shared" si="779"/>
        <v>0</v>
      </c>
      <c r="Z4431">
        <f t="shared" si="780"/>
        <v>102</v>
      </c>
    </row>
    <row r="4432" spans="1:26" x14ac:dyDescent="0.35">
      <c r="A4432" t="s">
        <v>4453</v>
      </c>
      <c r="B4432">
        <v>-27.478829000000001</v>
      </c>
      <c r="C4432">
        <v>153.186972</v>
      </c>
      <c r="D4432">
        <v>11</v>
      </c>
      <c r="E4432">
        <v>103</v>
      </c>
      <c r="F4432">
        <v>6.4</v>
      </c>
      <c r="H4432">
        <v>5</v>
      </c>
      <c r="I4432">
        <f t="shared" si="775"/>
        <v>0</v>
      </c>
      <c r="J4432">
        <f t="shared" si="774"/>
        <v>0</v>
      </c>
      <c r="K4432">
        <f t="shared" si="776"/>
        <v>0</v>
      </c>
      <c r="L4432">
        <f t="shared" si="777"/>
        <v>0</v>
      </c>
      <c r="M4432">
        <f t="shared" si="781"/>
        <v>0</v>
      </c>
      <c r="N4432">
        <f t="shared" si="782"/>
        <v>0</v>
      </c>
      <c r="O4432">
        <f t="shared" si="783"/>
        <v>0</v>
      </c>
      <c r="P4432">
        <f t="shared" si="784"/>
        <v>0</v>
      </c>
      <c r="Q4432">
        <f t="shared" si="778"/>
        <v>0</v>
      </c>
      <c r="R4432">
        <f t="shared" si="779"/>
        <v>0</v>
      </c>
      <c r="Z4432">
        <f t="shared" si="780"/>
        <v>102</v>
      </c>
    </row>
    <row r="4433" spans="1:26" x14ac:dyDescent="0.35">
      <c r="A4433" t="s">
        <v>4454</v>
      </c>
      <c r="B4433">
        <v>-27.478857000000001</v>
      </c>
      <c r="C4433">
        <v>153.18699000000001</v>
      </c>
      <c r="D4433">
        <v>11</v>
      </c>
      <c r="E4433">
        <v>103</v>
      </c>
      <c r="F4433">
        <v>6.37</v>
      </c>
      <c r="H4433">
        <v>5</v>
      </c>
      <c r="I4433">
        <f t="shared" si="775"/>
        <v>0</v>
      </c>
      <c r="J4433">
        <f t="shared" ref="J4433:J4496" si="785">IF(Q4433,"Started trip",IF(R4433,"Finished trip",IF(OR(K4433,L4433),"Heart rate is "&amp;E4433,IF(M4433,"Max Altitude: "&amp;D4433,IF(N4433,"Min Altitude: "&amp;D4433,IF(O4433,"Max Speed: "&amp;F4433,IF(P4433,"Min Speed: "&amp;F4433,0)))))))</f>
        <v>0</v>
      </c>
      <c r="K4433">
        <f t="shared" si="776"/>
        <v>0</v>
      </c>
      <c r="L4433">
        <f t="shared" si="777"/>
        <v>0</v>
      </c>
      <c r="M4433">
        <f t="shared" si="781"/>
        <v>0</v>
      </c>
      <c r="N4433">
        <f t="shared" si="782"/>
        <v>0</v>
      </c>
      <c r="O4433">
        <f t="shared" si="783"/>
        <v>0</v>
      </c>
      <c r="P4433">
        <f t="shared" si="784"/>
        <v>0</v>
      </c>
      <c r="Q4433">
        <f t="shared" si="778"/>
        <v>0</v>
      </c>
      <c r="R4433">
        <f t="shared" si="779"/>
        <v>0</v>
      </c>
      <c r="Z4433">
        <f t="shared" si="780"/>
        <v>102</v>
      </c>
    </row>
    <row r="4434" spans="1:26" x14ac:dyDescent="0.35">
      <c r="A4434" t="s">
        <v>4455</v>
      </c>
      <c r="B4434">
        <v>-27.478884999999998</v>
      </c>
      <c r="C4434">
        <v>153.187004</v>
      </c>
      <c r="D4434">
        <v>11</v>
      </c>
      <c r="E4434">
        <v>103</v>
      </c>
      <c r="F4434">
        <v>6.37</v>
      </c>
      <c r="H4434">
        <v>5</v>
      </c>
      <c r="I4434">
        <f t="shared" si="775"/>
        <v>0</v>
      </c>
      <c r="J4434">
        <f t="shared" si="785"/>
        <v>0</v>
      </c>
      <c r="K4434">
        <f t="shared" si="776"/>
        <v>0</v>
      </c>
      <c r="L4434">
        <f t="shared" si="777"/>
        <v>0</v>
      </c>
      <c r="M4434">
        <f t="shared" si="781"/>
        <v>0</v>
      </c>
      <c r="N4434">
        <f t="shared" si="782"/>
        <v>0</v>
      </c>
      <c r="O4434">
        <f t="shared" si="783"/>
        <v>0</v>
      </c>
      <c r="P4434">
        <f t="shared" si="784"/>
        <v>0</v>
      </c>
      <c r="Q4434">
        <f t="shared" si="778"/>
        <v>0</v>
      </c>
      <c r="R4434">
        <f t="shared" si="779"/>
        <v>0</v>
      </c>
      <c r="Z4434">
        <f t="shared" si="780"/>
        <v>102</v>
      </c>
    </row>
    <row r="4435" spans="1:26" x14ac:dyDescent="0.35">
      <c r="A4435" t="s">
        <v>4456</v>
      </c>
      <c r="B4435">
        <v>-27.478912000000001</v>
      </c>
      <c r="C4435">
        <v>153.187014</v>
      </c>
      <c r="D4435">
        <v>11</v>
      </c>
      <c r="E4435">
        <v>103</v>
      </c>
      <c r="F4435">
        <v>6.37</v>
      </c>
      <c r="H4435">
        <v>5</v>
      </c>
      <c r="I4435">
        <f t="shared" si="775"/>
        <v>0</v>
      </c>
      <c r="J4435">
        <f t="shared" si="785"/>
        <v>0</v>
      </c>
      <c r="K4435">
        <f t="shared" si="776"/>
        <v>0</v>
      </c>
      <c r="L4435">
        <f t="shared" si="777"/>
        <v>0</v>
      </c>
      <c r="M4435">
        <f t="shared" si="781"/>
        <v>0</v>
      </c>
      <c r="N4435">
        <f t="shared" si="782"/>
        <v>0</v>
      </c>
      <c r="O4435">
        <f t="shared" si="783"/>
        <v>0</v>
      </c>
      <c r="P4435">
        <f t="shared" si="784"/>
        <v>0</v>
      </c>
      <c r="Q4435">
        <f t="shared" si="778"/>
        <v>0</v>
      </c>
      <c r="R4435">
        <f t="shared" si="779"/>
        <v>0</v>
      </c>
      <c r="Z4435">
        <f t="shared" si="780"/>
        <v>102</v>
      </c>
    </row>
    <row r="4436" spans="1:26" x14ac:dyDescent="0.35">
      <c r="A4436" t="s">
        <v>4457</v>
      </c>
      <c r="B4436">
        <v>-27.478939</v>
      </c>
      <c r="C4436">
        <v>153.18702300000001</v>
      </c>
      <c r="D4436">
        <v>11</v>
      </c>
      <c r="E4436">
        <v>103</v>
      </c>
      <c r="F4436">
        <v>6.37</v>
      </c>
      <c r="H4436">
        <v>5</v>
      </c>
      <c r="I4436">
        <f t="shared" si="775"/>
        <v>0</v>
      </c>
      <c r="J4436">
        <f t="shared" si="785"/>
        <v>0</v>
      </c>
      <c r="K4436">
        <f t="shared" si="776"/>
        <v>0</v>
      </c>
      <c r="L4436">
        <f t="shared" si="777"/>
        <v>0</v>
      </c>
      <c r="M4436">
        <f t="shared" si="781"/>
        <v>0</v>
      </c>
      <c r="N4436">
        <f t="shared" si="782"/>
        <v>0</v>
      </c>
      <c r="O4436">
        <f t="shared" si="783"/>
        <v>0</v>
      </c>
      <c r="P4436">
        <f t="shared" si="784"/>
        <v>0</v>
      </c>
      <c r="Q4436">
        <f t="shared" si="778"/>
        <v>0</v>
      </c>
      <c r="R4436">
        <f t="shared" si="779"/>
        <v>0</v>
      </c>
      <c r="Z4436">
        <f t="shared" si="780"/>
        <v>102</v>
      </c>
    </row>
    <row r="4437" spans="1:26" x14ac:dyDescent="0.35">
      <c r="A4437" t="s">
        <v>4458</v>
      </c>
      <c r="B4437">
        <v>-27.478967999999998</v>
      </c>
      <c r="C4437">
        <v>153.18702999999999</v>
      </c>
      <c r="D4437">
        <v>11</v>
      </c>
      <c r="E4437">
        <v>105</v>
      </c>
      <c r="F4437">
        <v>6.37</v>
      </c>
      <c r="H4437">
        <v>5</v>
      </c>
      <c r="I4437">
        <f t="shared" si="775"/>
        <v>0</v>
      </c>
      <c r="J4437">
        <f t="shared" si="785"/>
        <v>0</v>
      </c>
      <c r="K4437">
        <f t="shared" si="776"/>
        <v>0</v>
      </c>
      <c r="L4437">
        <f t="shared" si="777"/>
        <v>0</v>
      </c>
      <c r="M4437">
        <f t="shared" si="781"/>
        <v>0</v>
      </c>
      <c r="N4437">
        <f t="shared" si="782"/>
        <v>0</v>
      </c>
      <c r="O4437">
        <f t="shared" si="783"/>
        <v>0</v>
      </c>
      <c r="P4437">
        <f t="shared" si="784"/>
        <v>0</v>
      </c>
      <c r="Q4437">
        <f t="shared" si="778"/>
        <v>0</v>
      </c>
      <c r="R4437">
        <f t="shared" si="779"/>
        <v>0</v>
      </c>
      <c r="Z4437">
        <f t="shared" si="780"/>
        <v>103</v>
      </c>
    </row>
    <row r="4438" spans="1:26" x14ac:dyDescent="0.35">
      <c r="A4438" t="s">
        <v>4459</v>
      </c>
      <c r="B4438">
        <v>-27.478999999999999</v>
      </c>
      <c r="C4438">
        <v>153.18704</v>
      </c>
      <c r="D4438">
        <v>11</v>
      </c>
      <c r="E4438">
        <v>106</v>
      </c>
      <c r="F4438">
        <v>6.35</v>
      </c>
      <c r="H4438">
        <v>5</v>
      </c>
      <c r="I4438">
        <f t="shared" si="775"/>
        <v>3</v>
      </c>
      <c r="J4438" t="str">
        <f t="shared" si="785"/>
        <v>Heart rate is 106</v>
      </c>
      <c r="K4438">
        <f t="shared" si="776"/>
        <v>1</v>
      </c>
      <c r="L4438">
        <f t="shared" si="777"/>
        <v>0</v>
      </c>
      <c r="M4438">
        <f t="shared" si="781"/>
        <v>0</v>
      </c>
      <c r="N4438">
        <f t="shared" si="782"/>
        <v>0</v>
      </c>
      <c r="O4438">
        <f t="shared" si="783"/>
        <v>0</v>
      </c>
      <c r="P4438">
        <f t="shared" si="784"/>
        <v>0</v>
      </c>
      <c r="Q4438">
        <f t="shared" si="778"/>
        <v>0</v>
      </c>
      <c r="R4438">
        <f t="shared" si="779"/>
        <v>0</v>
      </c>
      <c r="Z4438">
        <f t="shared" si="780"/>
        <v>105</v>
      </c>
    </row>
    <row r="4439" spans="1:26" x14ac:dyDescent="0.35">
      <c r="A4439" t="s">
        <v>4460</v>
      </c>
      <c r="B4439">
        <v>-27.479030000000002</v>
      </c>
      <c r="C4439">
        <v>153.187061</v>
      </c>
      <c r="D4439">
        <v>11</v>
      </c>
      <c r="E4439">
        <v>105</v>
      </c>
      <c r="F4439">
        <v>6.35</v>
      </c>
      <c r="H4439">
        <v>5</v>
      </c>
      <c r="I4439">
        <f t="shared" si="775"/>
        <v>0</v>
      </c>
      <c r="J4439">
        <f t="shared" si="785"/>
        <v>0</v>
      </c>
      <c r="K4439">
        <f t="shared" si="776"/>
        <v>0</v>
      </c>
      <c r="L4439">
        <f t="shared" si="777"/>
        <v>0</v>
      </c>
      <c r="M4439">
        <f t="shared" si="781"/>
        <v>0</v>
      </c>
      <c r="N4439">
        <f t="shared" si="782"/>
        <v>0</v>
      </c>
      <c r="O4439">
        <f t="shared" si="783"/>
        <v>0</v>
      </c>
      <c r="P4439">
        <f t="shared" si="784"/>
        <v>0</v>
      </c>
      <c r="Q4439">
        <f t="shared" si="778"/>
        <v>0</v>
      </c>
      <c r="R4439">
        <f t="shared" si="779"/>
        <v>0</v>
      </c>
      <c r="Z4439">
        <f t="shared" si="780"/>
        <v>106</v>
      </c>
    </row>
    <row r="4440" spans="1:26" x14ac:dyDescent="0.35">
      <c r="A4440" t="s">
        <v>4461</v>
      </c>
      <c r="B4440">
        <v>-27.479050000000001</v>
      </c>
      <c r="C4440">
        <v>153.187093</v>
      </c>
      <c r="D4440">
        <v>11</v>
      </c>
      <c r="E4440">
        <v>105</v>
      </c>
      <c r="F4440">
        <v>6.35</v>
      </c>
      <c r="H4440">
        <v>5</v>
      </c>
      <c r="I4440">
        <f t="shared" si="775"/>
        <v>0</v>
      </c>
      <c r="J4440">
        <f t="shared" si="785"/>
        <v>0</v>
      </c>
      <c r="K4440">
        <f t="shared" si="776"/>
        <v>0</v>
      </c>
      <c r="L4440">
        <f t="shared" si="777"/>
        <v>0</v>
      </c>
      <c r="M4440">
        <f t="shared" si="781"/>
        <v>0</v>
      </c>
      <c r="N4440">
        <f t="shared" si="782"/>
        <v>0</v>
      </c>
      <c r="O4440">
        <f t="shared" si="783"/>
        <v>0</v>
      </c>
      <c r="P4440">
        <f t="shared" si="784"/>
        <v>0</v>
      </c>
      <c r="Q4440">
        <f t="shared" si="778"/>
        <v>0</v>
      </c>
      <c r="R4440">
        <f t="shared" si="779"/>
        <v>0</v>
      </c>
      <c r="Z4440">
        <f t="shared" si="780"/>
        <v>106</v>
      </c>
    </row>
    <row r="4441" spans="1:26" x14ac:dyDescent="0.35">
      <c r="A4441" t="s">
        <v>4462</v>
      </c>
      <c r="B4441">
        <v>-27.479057999999998</v>
      </c>
      <c r="C4441">
        <v>153.187127</v>
      </c>
      <c r="D4441">
        <v>11</v>
      </c>
      <c r="E4441">
        <v>105</v>
      </c>
      <c r="F4441">
        <v>6.35</v>
      </c>
      <c r="H4441">
        <v>5</v>
      </c>
      <c r="I4441">
        <f t="shared" si="775"/>
        <v>0</v>
      </c>
      <c r="J4441">
        <f t="shared" si="785"/>
        <v>0</v>
      </c>
      <c r="K4441">
        <f t="shared" si="776"/>
        <v>0</v>
      </c>
      <c r="L4441">
        <f t="shared" si="777"/>
        <v>0</v>
      </c>
      <c r="M4441">
        <f t="shared" si="781"/>
        <v>0</v>
      </c>
      <c r="N4441">
        <f t="shared" si="782"/>
        <v>0</v>
      </c>
      <c r="O4441">
        <f t="shared" si="783"/>
        <v>0</v>
      </c>
      <c r="P4441">
        <f t="shared" si="784"/>
        <v>0</v>
      </c>
      <c r="Q4441">
        <f t="shared" si="778"/>
        <v>0</v>
      </c>
      <c r="R4441">
        <f t="shared" si="779"/>
        <v>0</v>
      </c>
      <c r="Z4441">
        <f t="shared" si="780"/>
        <v>106</v>
      </c>
    </row>
    <row r="4442" spans="1:26" x14ac:dyDescent="0.35">
      <c r="A4442" t="s">
        <v>4463</v>
      </c>
      <c r="B4442">
        <v>-27.47906</v>
      </c>
      <c r="C4442">
        <v>153.187161</v>
      </c>
      <c r="D4442">
        <v>11</v>
      </c>
      <c r="E4442">
        <v>105</v>
      </c>
      <c r="F4442">
        <v>6.35</v>
      </c>
      <c r="H4442">
        <v>5</v>
      </c>
      <c r="I4442">
        <f t="shared" si="775"/>
        <v>0</v>
      </c>
      <c r="J4442">
        <f t="shared" si="785"/>
        <v>0</v>
      </c>
      <c r="K4442">
        <f t="shared" si="776"/>
        <v>0</v>
      </c>
      <c r="L4442">
        <f t="shared" si="777"/>
        <v>0</v>
      </c>
      <c r="M4442">
        <f t="shared" si="781"/>
        <v>0</v>
      </c>
      <c r="N4442">
        <f t="shared" si="782"/>
        <v>0</v>
      </c>
      <c r="O4442">
        <f t="shared" si="783"/>
        <v>0</v>
      </c>
      <c r="P4442">
        <f t="shared" si="784"/>
        <v>0</v>
      </c>
      <c r="Q4442">
        <f t="shared" si="778"/>
        <v>0</v>
      </c>
      <c r="R4442">
        <f t="shared" si="779"/>
        <v>0</v>
      </c>
      <c r="Z4442">
        <f t="shared" si="780"/>
        <v>106</v>
      </c>
    </row>
    <row r="4443" spans="1:26" x14ac:dyDescent="0.35">
      <c r="A4443" t="s">
        <v>4464</v>
      </c>
      <c r="B4443">
        <v>-27.479057000000001</v>
      </c>
      <c r="C4443">
        <v>153.187197</v>
      </c>
      <c r="D4443">
        <v>11</v>
      </c>
      <c r="E4443">
        <v>105</v>
      </c>
      <c r="F4443">
        <v>6.34</v>
      </c>
      <c r="H4443">
        <v>5</v>
      </c>
      <c r="I4443">
        <f t="shared" si="775"/>
        <v>4</v>
      </c>
      <c r="J4443" t="str">
        <f t="shared" si="785"/>
        <v>Heart rate is 105</v>
      </c>
      <c r="K4443">
        <f t="shared" si="776"/>
        <v>0</v>
      </c>
      <c r="L4443">
        <f t="shared" si="777"/>
        <v>1</v>
      </c>
      <c r="M4443">
        <f t="shared" si="781"/>
        <v>0</v>
      </c>
      <c r="N4443">
        <f t="shared" si="782"/>
        <v>0</v>
      </c>
      <c r="O4443">
        <f t="shared" si="783"/>
        <v>0</v>
      </c>
      <c r="P4443">
        <f t="shared" si="784"/>
        <v>0</v>
      </c>
      <c r="Q4443">
        <f t="shared" si="778"/>
        <v>0</v>
      </c>
      <c r="R4443">
        <f t="shared" si="779"/>
        <v>0</v>
      </c>
      <c r="Z4443">
        <f t="shared" si="780"/>
        <v>106</v>
      </c>
    </row>
    <row r="4444" spans="1:26" x14ac:dyDescent="0.35">
      <c r="A4444" t="s">
        <v>4465</v>
      </c>
      <c r="B4444">
        <v>-27.479053</v>
      </c>
      <c r="C4444">
        <v>153.187231</v>
      </c>
      <c r="D4444">
        <v>11</v>
      </c>
      <c r="E4444">
        <v>106</v>
      </c>
      <c r="F4444">
        <v>6.34</v>
      </c>
      <c r="H4444">
        <v>5</v>
      </c>
      <c r="I4444">
        <f t="shared" si="775"/>
        <v>0</v>
      </c>
      <c r="J4444">
        <f t="shared" si="785"/>
        <v>0</v>
      </c>
      <c r="K4444">
        <f t="shared" si="776"/>
        <v>0</v>
      </c>
      <c r="L4444">
        <f t="shared" si="777"/>
        <v>0</v>
      </c>
      <c r="M4444">
        <f t="shared" si="781"/>
        <v>0</v>
      </c>
      <c r="N4444">
        <f t="shared" si="782"/>
        <v>0</v>
      </c>
      <c r="O4444">
        <f t="shared" si="783"/>
        <v>0</v>
      </c>
      <c r="P4444">
        <f t="shared" si="784"/>
        <v>0</v>
      </c>
      <c r="Q4444">
        <f t="shared" si="778"/>
        <v>0</v>
      </c>
      <c r="R4444">
        <f t="shared" si="779"/>
        <v>0</v>
      </c>
      <c r="Z4444">
        <f t="shared" si="780"/>
        <v>105</v>
      </c>
    </row>
    <row r="4445" spans="1:26" x14ac:dyDescent="0.35">
      <c r="A4445" t="s">
        <v>4466</v>
      </c>
      <c r="B4445">
        <v>-27.479051999999999</v>
      </c>
      <c r="C4445">
        <v>153.187262</v>
      </c>
      <c r="D4445">
        <v>11</v>
      </c>
      <c r="E4445">
        <v>106</v>
      </c>
      <c r="F4445">
        <v>6.32</v>
      </c>
      <c r="H4445">
        <v>5</v>
      </c>
      <c r="I4445">
        <f t="shared" si="775"/>
        <v>0</v>
      </c>
      <c r="J4445">
        <f t="shared" si="785"/>
        <v>0</v>
      </c>
      <c r="K4445">
        <f t="shared" si="776"/>
        <v>0</v>
      </c>
      <c r="L4445">
        <f t="shared" si="777"/>
        <v>0</v>
      </c>
      <c r="M4445">
        <f t="shared" si="781"/>
        <v>0</v>
      </c>
      <c r="N4445">
        <f t="shared" si="782"/>
        <v>0</v>
      </c>
      <c r="O4445">
        <f t="shared" si="783"/>
        <v>0</v>
      </c>
      <c r="P4445">
        <f t="shared" si="784"/>
        <v>0</v>
      </c>
      <c r="Q4445">
        <f t="shared" si="778"/>
        <v>0</v>
      </c>
      <c r="R4445">
        <f t="shared" si="779"/>
        <v>0</v>
      </c>
      <c r="Z4445">
        <f t="shared" si="780"/>
        <v>105</v>
      </c>
    </row>
    <row r="4446" spans="1:26" x14ac:dyDescent="0.35">
      <c r="A4446" t="s">
        <v>4467</v>
      </c>
      <c r="B4446">
        <v>-27.479050999999998</v>
      </c>
      <c r="C4446">
        <v>153.18729099999999</v>
      </c>
      <c r="D4446">
        <v>11</v>
      </c>
      <c r="E4446">
        <v>106</v>
      </c>
      <c r="F4446">
        <v>6.32</v>
      </c>
      <c r="H4446">
        <v>5</v>
      </c>
      <c r="I4446">
        <f t="shared" si="775"/>
        <v>0</v>
      </c>
      <c r="J4446">
        <f t="shared" si="785"/>
        <v>0</v>
      </c>
      <c r="K4446">
        <f t="shared" si="776"/>
        <v>0</v>
      </c>
      <c r="L4446">
        <f t="shared" si="777"/>
        <v>0</v>
      </c>
      <c r="M4446">
        <f t="shared" si="781"/>
        <v>0</v>
      </c>
      <c r="N4446">
        <f t="shared" si="782"/>
        <v>0</v>
      </c>
      <c r="O4446">
        <f t="shared" si="783"/>
        <v>0</v>
      </c>
      <c r="P4446">
        <f t="shared" si="784"/>
        <v>0</v>
      </c>
      <c r="Q4446">
        <f t="shared" si="778"/>
        <v>0</v>
      </c>
      <c r="R4446">
        <f t="shared" si="779"/>
        <v>0</v>
      </c>
      <c r="Z4446">
        <f t="shared" si="780"/>
        <v>105</v>
      </c>
    </row>
    <row r="4447" spans="1:26" x14ac:dyDescent="0.35">
      <c r="A4447" t="s">
        <v>4468</v>
      </c>
      <c r="B4447">
        <v>-27.479050000000001</v>
      </c>
      <c r="C4447">
        <v>153.18732299999999</v>
      </c>
      <c r="D4447">
        <v>11</v>
      </c>
      <c r="E4447">
        <v>106</v>
      </c>
      <c r="F4447">
        <v>6.32</v>
      </c>
      <c r="H4447">
        <v>5</v>
      </c>
      <c r="I4447">
        <f t="shared" si="775"/>
        <v>0</v>
      </c>
      <c r="J4447">
        <f t="shared" si="785"/>
        <v>0</v>
      </c>
      <c r="K4447">
        <f t="shared" si="776"/>
        <v>0</v>
      </c>
      <c r="L4447">
        <f t="shared" si="777"/>
        <v>0</v>
      </c>
      <c r="M4447">
        <f t="shared" si="781"/>
        <v>0</v>
      </c>
      <c r="N4447">
        <f t="shared" si="782"/>
        <v>0</v>
      </c>
      <c r="O4447">
        <f t="shared" si="783"/>
        <v>0</v>
      </c>
      <c r="P4447">
        <f t="shared" si="784"/>
        <v>0</v>
      </c>
      <c r="Q4447">
        <f t="shared" si="778"/>
        <v>0</v>
      </c>
      <c r="R4447">
        <f t="shared" si="779"/>
        <v>0</v>
      </c>
      <c r="Z4447">
        <f t="shared" si="780"/>
        <v>105</v>
      </c>
    </row>
    <row r="4448" spans="1:26" x14ac:dyDescent="0.35">
      <c r="A4448" t="s">
        <v>4469</v>
      </c>
      <c r="B4448">
        <v>-27.479054000000001</v>
      </c>
      <c r="C4448">
        <v>153.18735699999999</v>
      </c>
      <c r="D4448">
        <v>11</v>
      </c>
      <c r="E4448">
        <v>106</v>
      </c>
      <c r="F4448">
        <v>6.28</v>
      </c>
      <c r="H4448">
        <v>5</v>
      </c>
      <c r="I4448">
        <f t="shared" si="775"/>
        <v>0</v>
      </c>
      <c r="J4448">
        <f t="shared" si="785"/>
        <v>0</v>
      </c>
      <c r="K4448">
        <f t="shared" si="776"/>
        <v>0</v>
      </c>
      <c r="L4448">
        <f t="shared" si="777"/>
        <v>0</v>
      </c>
      <c r="M4448">
        <f t="shared" si="781"/>
        <v>0</v>
      </c>
      <c r="N4448">
        <f t="shared" si="782"/>
        <v>0</v>
      </c>
      <c r="O4448">
        <f t="shared" si="783"/>
        <v>0</v>
      </c>
      <c r="P4448">
        <f t="shared" si="784"/>
        <v>0</v>
      </c>
      <c r="Q4448">
        <f t="shared" si="778"/>
        <v>0</v>
      </c>
      <c r="R4448">
        <f t="shared" si="779"/>
        <v>0</v>
      </c>
      <c r="Z4448">
        <f t="shared" si="780"/>
        <v>105</v>
      </c>
    </row>
    <row r="4449" spans="1:26" x14ac:dyDescent="0.35">
      <c r="A4449" t="s">
        <v>4470</v>
      </c>
      <c r="B4449">
        <v>-27.479056</v>
      </c>
      <c r="C4449">
        <v>153.187388</v>
      </c>
      <c r="D4449">
        <v>11</v>
      </c>
      <c r="E4449">
        <v>106</v>
      </c>
      <c r="F4449">
        <v>6.28</v>
      </c>
      <c r="H4449">
        <v>5</v>
      </c>
      <c r="I4449">
        <f t="shared" si="775"/>
        <v>0</v>
      </c>
      <c r="J4449">
        <f t="shared" si="785"/>
        <v>0</v>
      </c>
      <c r="K4449">
        <f t="shared" si="776"/>
        <v>0</v>
      </c>
      <c r="L4449">
        <f t="shared" si="777"/>
        <v>0</v>
      </c>
      <c r="M4449">
        <f t="shared" si="781"/>
        <v>0</v>
      </c>
      <c r="N4449">
        <f t="shared" si="782"/>
        <v>0</v>
      </c>
      <c r="O4449">
        <f t="shared" si="783"/>
        <v>0</v>
      </c>
      <c r="P4449">
        <f t="shared" si="784"/>
        <v>0</v>
      </c>
      <c r="Q4449">
        <f t="shared" si="778"/>
        <v>0</v>
      </c>
      <c r="R4449">
        <f t="shared" si="779"/>
        <v>0</v>
      </c>
      <c r="Z4449">
        <f t="shared" si="780"/>
        <v>105</v>
      </c>
    </row>
    <row r="4450" spans="1:26" x14ac:dyDescent="0.35">
      <c r="A4450" t="s">
        <v>4471</v>
      </c>
      <c r="B4450">
        <v>-27.47906</v>
      </c>
      <c r="C4450">
        <v>153.187423</v>
      </c>
      <c r="D4450">
        <v>11</v>
      </c>
      <c r="E4450">
        <v>106</v>
      </c>
      <c r="F4450">
        <v>6.26</v>
      </c>
      <c r="H4450">
        <v>5</v>
      </c>
      <c r="I4450">
        <f t="shared" si="775"/>
        <v>0</v>
      </c>
      <c r="J4450">
        <f t="shared" si="785"/>
        <v>0</v>
      </c>
      <c r="K4450">
        <f t="shared" si="776"/>
        <v>0</v>
      </c>
      <c r="L4450">
        <f t="shared" si="777"/>
        <v>0</v>
      </c>
      <c r="M4450">
        <f t="shared" si="781"/>
        <v>0</v>
      </c>
      <c r="N4450">
        <f t="shared" si="782"/>
        <v>0</v>
      </c>
      <c r="O4450">
        <f t="shared" si="783"/>
        <v>0</v>
      </c>
      <c r="P4450">
        <f t="shared" si="784"/>
        <v>0</v>
      </c>
      <c r="Q4450">
        <f t="shared" si="778"/>
        <v>0</v>
      </c>
      <c r="R4450">
        <f t="shared" si="779"/>
        <v>0</v>
      </c>
      <c r="Z4450">
        <f t="shared" si="780"/>
        <v>105</v>
      </c>
    </row>
    <row r="4451" spans="1:26" x14ac:dyDescent="0.35">
      <c r="A4451" t="s">
        <v>4472</v>
      </c>
      <c r="B4451">
        <v>-27.479067000000001</v>
      </c>
      <c r="C4451">
        <v>153.18746300000001</v>
      </c>
      <c r="D4451">
        <v>11</v>
      </c>
      <c r="E4451">
        <v>106</v>
      </c>
      <c r="F4451">
        <v>6.26</v>
      </c>
      <c r="H4451">
        <v>5</v>
      </c>
      <c r="I4451">
        <f t="shared" si="775"/>
        <v>0</v>
      </c>
      <c r="J4451">
        <f t="shared" si="785"/>
        <v>0</v>
      </c>
      <c r="K4451">
        <f t="shared" si="776"/>
        <v>0</v>
      </c>
      <c r="L4451">
        <f t="shared" si="777"/>
        <v>0</v>
      </c>
      <c r="M4451">
        <f t="shared" si="781"/>
        <v>0</v>
      </c>
      <c r="N4451">
        <f t="shared" si="782"/>
        <v>0</v>
      </c>
      <c r="O4451">
        <f t="shared" si="783"/>
        <v>0</v>
      </c>
      <c r="P4451">
        <f t="shared" si="784"/>
        <v>0</v>
      </c>
      <c r="Q4451">
        <f t="shared" si="778"/>
        <v>0</v>
      </c>
      <c r="R4451">
        <f t="shared" si="779"/>
        <v>0</v>
      </c>
      <c r="Z4451">
        <f t="shared" si="780"/>
        <v>105</v>
      </c>
    </row>
    <row r="4452" spans="1:26" x14ac:dyDescent="0.35">
      <c r="A4452" t="s">
        <v>4473</v>
      </c>
      <c r="B4452">
        <v>-27.479073</v>
      </c>
      <c r="C4452">
        <v>153.187501</v>
      </c>
      <c r="D4452">
        <v>11</v>
      </c>
      <c r="E4452">
        <v>106</v>
      </c>
      <c r="F4452">
        <v>6.26</v>
      </c>
      <c r="H4452">
        <v>5</v>
      </c>
      <c r="I4452">
        <f t="shared" si="775"/>
        <v>0</v>
      </c>
      <c r="J4452">
        <f t="shared" si="785"/>
        <v>0</v>
      </c>
      <c r="K4452">
        <f t="shared" si="776"/>
        <v>0</v>
      </c>
      <c r="L4452">
        <f t="shared" si="777"/>
        <v>0</v>
      </c>
      <c r="M4452">
        <f t="shared" si="781"/>
        <v>0</v>
      </c>
      <c r="N4452">
        <f t="shared" si="782"/>
        <v>0</v>
      </c>
      <c r="O4452">
        <f t="shared" si="783"/>
        <v>0</v>
      </c>
      <c r="P4452">
        <f t="shared" si="784"/>
        <v>0</v>
      </c>
      <c r="Q4452">
        <f t="shared" si="778"/>
        <v>0</v>
      </c>
      <c r="R4452">
        <f t="shared" si="779"/>
        <v>0</v>
      </c>
      <c r="Z4452">
        <f t="shared" si="780"/>
        <v>105</v>
      </c>
    </row>
    <row r="4453" spans="1:26" x14ac:dyDescent="0.35">
      <c r="A4453" t="s">
        <v>4474</v>
      </c>
      <c r="B4453">
        <v>-27.479075000000002</v>
      </c>
      <c r="C4453">
        <v>153.187534</v>
      </c>
      <c r="D4453">
        <v>11</v>
      </c>
      <c r="E4453">
        <v>106</v>
      </c>
      <c r="F4453">
        <v>6.27</v>
      </c>
      <c r="H4453">
        <v>5</v>
      </c>
      <c r="I4453">
        <f t="shared" si="775"/>
        <v>0</v>
      </c>
      <c r="J4453">
        <f t="shared" si="785"/>
        <v>0</v>
      </c>
      <c r="K4453">
        <f t="shared" si="776"/>
        <v>0</v>
      </c>
      <c r="L4453">
        <f t="shared" si="777"/>
        <v>0</v>
      </c>
      <c r="M4453">
        <f t="shared" si="781"/>
        <v>0</v>
      </c>
      <c r="N4453">
        <f t="shared" si="782"/>
        <v>0</v>
      </c>
      <c r="O4453">
        <f t="shared" si="783"/>
        <v>0</v>
      </c>
      <c r="P4453">
        <f t="shared" si="784"/>
        <v>0</v>
      </c>
      <c r="Q4453">
        <f t="shared" si="778"/>
        <v>0</v>
      </c>
      <c r="R4453">
        <f t="shared" si="779"/>
        <v>0</v>
      </c>
      <c r="Z4453">
        <f t="shared" si="780"/>
        <v>105</v>
      </c>
    </row>
    <row r="4454" spans="1:26" x14ac:dyDescent="0.35">
      <c r="A4454" t="s">
        <v>4475</v>
      </c>
      <c r="B4454">
        <v>-27.479078000000001</v>
      </c>
      <c r="C4454">
        <v>153.18756999999999</v>
      </c>
      <c r="D4454">
        <v>11</v>
      </c>
      <c r="E4454">
        <v>106</v>
      </c>
      <c r="F4454">
        <v>6.27</v>
      </c>
      <c r="H4454">
        <v>5</v>
      </c>
      <c r="I4454">
        <f t="shared" si="775"/>
        <v>0</v>
      </c>
      <c r="J4454">
        <f t="shared" si="785"/>
        <v>0</v>
      </c>
      <c r="K4454">
        <f t="shared" si="776"/>
        <v>0</v>
      </c>
      <c r="L4454">
        <f t="shared" si="777"/>
        <v>0</v>
      </c>
      <c r="M4454">
        <f t="shared" si="781"/>
        <v>0</v>
      </c>
      <c r="N4454">
        <f t="shared" si="782"/>
        <v>0</v>
      </c>
      <c r="O4454">
        <f t="shared" si="783"/>
        <v>0</v>
      </c>
      <c r="P4454">
        <f t="shared" si="784"/>
        <v>0</v>
      </c>
      <c r="Q4454">
        <f t="shared" si="778"/>
        <v>0</v>
      </c>
      <c r="R4454">
        <f t="shared" si="779"/>
        <v>0</v>
      </c>
      <c r="Z4454">
        <f t="shared" si="780"/>
        <v>105</v>
      </c>
    </row>
    <row r="4455" spans="1:26" x14ac:dyDescent="0.35">
      <c r="A4455" t="s">
        <v>4476</v>
      </c>
      <c r="B4455">
        <v>-27.479081999999998</v>
      </c>
      <c r="C4455">
        <v>153.18760900000001</v>
      </c>
      <c r="D4455">
        <v>11</v>
      </c>
      <c r="E4455">
        <v>106</v>
      </c>
      <c r="F4455">
        <v>6.31</v>
      </c>
      <c r="H4455">
        <v>5</v>
      </c>
      <c r="I4455">
        <f t="shared" si="775"/>
        <v>0</v>
      </c>
      <c r="J4455">
        <f t="shared" si="785"/>
        <v>0</v>
      </c>
      <c r="K4455">
        <f t="shared" si="776"/>
        <v>0</v>
      </c>
      <c r="L4455">
        <f t="shared" si="777"/>
        <v>0</v>
      </c>
      <c r="M4455">
        <f t="shared" si="781"/>
        <v>0</v>
      </c>
      <c r="N4455">
        <f t="shared" si="782"/>
        <v>0</v>
      </c>
      <c r="O4455">
        <f t="shared" si="783"/>
        <v>0</v>
      </c>
      <c r="P4455">
        <f t="shared" si="784"/>
        <v>0</v>
      </c>
      <c r="Q4455">
        <f t="shared" si="778"/>
        <v>0</v>
      </c>
      <c r="R4455">
        <f t="shared" si="779"/>
        <v>0</v>
      </c>
      <c r="Z4455">
        <f t="shared" si="780"/>
        <v>105</v>
      </c>
    </row>
    <row r="4456" spans="1:26" x14ac:dyDescent="0.35">
      <c r="A4456" t="s">
        <v>4477</v>
      </c>
      <c r="B4456">
        <v>-27.479088000000001</v>
      </c>
      <c r="C4456">
        <v>153.187648</v>
      </c>
      <c r="D4456">
        <v>11</v>
      </c>
      <c r="E4456">
        <v>106</v>
      </c>
      <c r="F4456">
        <v>6.31</v>
      </c>
      <c r="H4456">
        <v>5</v>
      </c>
      <c r="I4456">
        <f t="shared" si="775"/>
        <v>0</v>
      </c>
      <c r="J4456">
        <f t="shared" si="785"/>
        <v>0</v>
      </c>
      <c r="K4456">
        <f t="shared" si="776"/>
        <v>0</v>
      </c>
      <c r="L4456">
        <f t="shared" si="777"/>
        <v>0</v>
      </c>
      <c r="M4456">
        <f t="shared" si="781"/>
        <v>0</v>
      </c>
      <c r="N4456">
        <f t="shared" si="782"/>
        <v>0</v>
      </c>
      <c r="O4456">
        <f t="shared" si="783"/>
        <v>0</v>
      </c>
      <c r="P4456">
        <f t="shared" si="784"/>
        <v>0</v>
      </c>
      <c r="Q4456">
        <f t="shared" si="778"/>
        <v>0</v>
      </c>
      <c r="R4456">
        <f t="shared" si="779"/>
        <v>0</v>
      </c>
      <c r="Z4456">
        <f t="shared" si="780"/>
        <v>105</v>
      </c>
    </row>
    <row r="4457" spans="1:26" x14ac:dyDescent="0.35">
      <c r="A4457" t="s">
        <v>4478</v>
      </c>
      <c r="B4457">
        <v>-27.479092999999999</v>
      </c>
      <c r="C4457">
        <v>153.18768700000001</v>
      </c>
      <c r="D4457">
        <v>11</v>
      </c>
      <c r="E4457">
        <v>106</v>
      </c>
      <c r="F4457">
        <v>6.31</v>
      </c>
      <c r="H4457">
        <v>5</v>
      </c>
      <c r="I4457">
        <f t="shared" si="775"/>
        <v>0</v>
      </c>
      <c r="J4457">
        <f t="shared" si="785"/>
        <v>0</v>
      </c>
      <c r="K4457">
        <f t="shared" si="776"/>
        <v>0</v>
      </c>
      <c r="L4457">
        <f t="shared" si="777"/>
        <v>0</v>
      </c>
      <c r="M4457">
        <f t="shared" si="781"/>
        <v>0</v>
      </c>
      <c r="N4457">
        <f t="shared" si="782"/>
        <v>0</v>
      </c>
      <c r="O4457">
        <f t="shared" si="783"/>
        <v>0</v>
      </c>
      <c r="P4457">
        <f t="shared" si="784"/>
        <v>0</v>
      </c>
      <c r="Q4457">
        <f t="shared" si="778"/>
        <v>0</v>
      </c>
      <c r="R4457">
        <f t="shared" si="779"/>
        <v>0</v>
      </c>
      <c r="Z4457">
        <f t="shared" si="780"/>
        <v>105</v>
      </c>
    </row>
    <row r="4458" spans="1:26" x14ac:dyDescent="0.35">
      <c r="A4458" t="s">
        <v>4479</v>
      </c>
      <c r="B4458">
        <v>-27.479099000000001</v>
      </c>
      <c r="C4458">
        <v>153.18773100000001</v>
      </c>
      <c r="D4458">
        <v>11</v>
      </c>
      <c r="E4458">
        <v>106</v>
      </c>
      <c r="F4458">
        <v>6.38</v>
      </c>
      <c r="H4458">
        <v>5</v>
      </c>
      <c r="I4458">
        <f t="shared" si="775"/>
        <v>0</v>
      </c>
      <c r="J4458">
        <f t="shared" si="785"/>
        <v>0</v>
      </c>
      <c r="K4458">
        <f t="shared" si="776"/>
        <v>0</v>
      </c>
      <c r="L4458">
        <f t="shared" si="777"/>
        <v>0</v>
      </c>
      <c r="M4458">
        <f t="shared" si="781"/>
        <v>0</v>
      </c>
      <c r="N4458">
        <f t="shared" si="782"/>
        <v>0</v>
      </c>
      <c r="O4458">
        <f t="shared" si="783"/>
        <v>0</v>
      </c>
      <c r="P4458">
        <f t="shared" si="784"/>
        <v>0</v>
      </c>
      <c r="Q4458">
        <f t="shared" si="778"/>
        <v>0</v>
      </c>
      <c r="R4458">
        <f t="shared" si="779"/>
        <v>0</v>
      </c>
      <c r="Z4458">
        <f t="shared" si="780"/>
        <v>105</v>
      </c>
    </row>
    <row r="4459" spans="1:26" x14ac:dyDescent="0.35">
      <c r="A4459" t="s">
        <v>4480</v>
      </c>
      <c r="B4459">
        <v>-27.479104</v>
      </c>
      <c r="C4459">
        <v>153.187771</v>
      </c>
      <c r="D4459">
        <v>11</v>
      </c>
      <c r="E4459">
        <v>107</v>
      </c>
      <c r="F4459">
        <v>6.38</v>
      </c>
      <c r="H4459">
        <v>5</v>
      </c>
      <c r="I4459">
        <f t="shared" si="775"/>
        <v>0</v>
      </c>
      <c r="J4459">
        <f t="shared" si="785"/>
        <v>0</v>
      </c>
      <c r="K4459">
        <f t="shared" si="776"/>
        <v>0</v>
      </c>
      <c r="L4459">
        <f t="shared" si="777"/>
        <v>0</v>
      </c>
      <c r="M4459">
        <f t="shared" si="781"/>
        <v>0</v>
      </c>
      <c r="N4459">
        <f t="shared" si="782"/>
        <v>0</v>
      </c>
      <c r="O4459">
        <f t="shared" si="783"/>
        <v>0</v>
      </c>
      <c r="P4459">
        <f t="shared" si="784"/>
        <v>0</v>
      </c>
      <c r="Q4459">
        <f t="shared" si="778"/>
        <v>0</v>
      </c>
      <c r="R4459">
        <f t="shared" si="779"/>
        <v>0</v>
      </c>
      <c r="Z4459">
        <f t="shared" si="780"/>
        <v>106</v>
      </c>
    </row>
    <row r="4460" spans="1:26" x14ac:dyDescent="0.35">
      <c r="A4460" t="s">
        <v>4481</v>
      </c>
      <c r="B4460">
        <v>-27.479109000000001</v>
      </c>
      <c r="C4460">
        <v>153.18780799999999</v>
      </c>
      <c r="D4460">
        <v>11</v>
      </c>
      <c r="E4460">
        <v>107</v>
      </c>
      <c r="F4460">
        <v>6.43</v>
      </c>
      <c r="H4460">
        <v>5</v>
      </c>
      <c r="I4460">
        <f t="shared" si="775"/>
        <v>0</v>
      </c>
      <c r="J4460">
        <f t="shared" si="785"/>
        <v>0</v>
      </c>
      <c r="K4460">
        <f t="shared" si="776"/>
        <v>0</v>
      </c>
      <c r="L4460">
        <f t="shared" si="777"/>
        <v>0</v>
      </c>
      <c r="M4460">
        <f t="shared" si="781"/>
        <v>0</v>
      </c>
      <c r="N4460">
        <f t="shared" si="782"/>
        <v>0</v>
      </c>
      <c r="O4460">
        <f t="shared" si="783"/>
        <v>0</v>
      </c>
      <c r="P4460">
        <f t="shared" si="784"/>
        <v>0</v>
      </c>
      <c r="Q4460">
        <f t="shared" si="778"/>
        <v>0</v>
      </c>
      <c r="R4460">
        <f t="shared" si="779"/>
        <v>0</v>
      </c>
      <c r="Z4460">
        <f t="shared" si="780"/>
        <v>106</v>
      </c>
    </row>
    <row r="4461" spans="1:26" x14ac:dyDescent="0.35">
      <c r="A4461" t="s">
        <v>4482</v>
      </c>
      <c r="B4461">
        <v>-27.479111</v>
      </c>
      <c r="C4461">
        <v>153.18784400000001</v>
      </c>
      <c r="D4461">
        <v>11</v>
      </c>
      <c r="E4461">
        <v>107</v>
      </c>
      <c r="F4461">
        <v>6.43</v>
      </c>
      <c r="H4461">
        <v>5</v>
      </c>
      <c r="I4461">
        <f t="shared" si="775"/>
        <v>0</v>
      </c>
      <c r="J4461">
        <f t="shared" si="785"/>
        <v>0</v>
      </c>
      <c r="K4461">
        <f t="shared" si="776"/>
        <v>0</v>
      </c>
      <c r="L4461">
        <f t="shared" si="777"/>
        <v>0</v>
      </c>
      <c r="M4461">
        <f t="shared" si="781"/>
        <v>0</v>
      </c>
      <c r="N4461">
        <f t="shared" si="782"/>
        <v>0</v>
      </c>
      <c r="O4461">
        <f t="shared" si="783"/>
        <v>0</v>
      </c>
      <c r="P4461">
        <f t="shared" si="784"/>
        <v>0</v>
      </c>
      <c r="Q4461">
        <f t="shared" si="778"/>
        <v>0</v>
      </c>
      <c r="R4461">
        <f t="shared" si="779"/>
        <v>0</v>
      </c>
      <c r="Z4461">
        <f t="shared" si="780"/>
        <v>106</v>
      </c>
    </row>
    <row r="4462" spans="1:26" x14ac:dyDescent="0.35">
      <c r="A4462" t="s">
        <v>4483</v>
      </c>
      <c r="B4462">
        <v>-27.479111</v>
      </c>
      <c r="C4462">
        <v>153.18787699999999</v>
      </c>
      <c r="D4462">
        <v>11</v>
      </c>
      <c r="E4462">
        <v>107</v>
      </c>
      <c r="F4462">
        <v>6.43</v>
      </c>
      <c r="H4462">
        <v>5</v>
      </c>
      <c r="I4462">
        <f t="shared" si="775"/>
        <v>3</v>
      </c>
      <c r="J4462" t="str">
        <f t="shared" si="785"/>
        <v>Heart rate is 107</v>
      </c>
      <c r="K4462">
        <f t="shared" si="776"/>
        <v>1</v>
      </c>
      <c r="L4462">
        <f t="shared" si="777"/>
        <v>0</v>
      </c>
      <c r="M4462">
        <f t="shared" si="781"/>
        <v>0</v>
      </c>
      <c r="N4462">
        <f t="shared" si="782"/>
        <v>0</v>
      </c>
      <c r="O4462">
        <f t="shared" si="783"/>
        <v>0</v>
      </c>
      <c r="P4462">
        <f t="shared" si="784"/>
        <v>0</v>
      </c>
      <c r="Q4462">
        <f t="shared" si="778"/>
        <v>0</v>
      </c>
      <c r="R4462">
        <f t="shared" si="779"/>
        <v>0</v>
      </c>
      <c r="Z4462">
        <f t="shared" si="780"/>
        <v>106</v>
      </c>
    </row>
    <row r="4463" spans="1:26" x14ac:dyDescent="0.35">
      <c r="A4463" t="s">
        <v>4484</v>
      </c>
      <c r="B4463">
        <v>-27.479116999999999</v>
      </c>
      <c r="C4463">
        <v>153.187907</v>
      </c>
      <c r="D4463">
        <v>11</v>
      </c>
      <c r="E4463">
        <v>104</v>
      </c>
      <c r="F4463">
        <v>6.41</v>
      </c>
      <c r="H4463">
        <v>5</v>
      </c>
      <c r="I4463">
        <f t="shared" si="775"/>
        <v>0</v>
      </c>
      <c r="J4463">
        <f t="shared" si="785"/>
        <v>0</v>
      </c>
      <c r="K4463">
        <f t="shared" si="776"/>
        <v>0</v>
      </c>
      <c r="L4463">
        <f t="shared" si="777"/>
        <v>0</v>
      </c>
      <c r="M4463">
        <f t="shared" si="781"/>
        <v>0</v>
      </c>
      <c r="N4463">
        <f t="shared" si="782"/>
        <v>0</v>
      </c>
      <c r="O4463">
        <f t="shared" si="783"/>
        <v>0</v>
      </c>
      <c r="P4463">
        <f t="shared" si="784"/>
        <v>0</v>
      </c>
      <c r="Q4463">
        <f t="shared" si="778"/>
        <v>0</v>
      </c>
      <c r="R4463">
        <f t="shared" si="779"/>
        <v>0</v>
      </c>
      <c r="Z4463">
        <f t="shared" si="780"/>
        <v>107</v>
      </c>
    </row>
    <row r="4464" spans="1:26" x14ac:dyDescent="0.35">
      <c r="A4464" t="s">
        <v>4485</v>
      </c>
      <c r="B4464">
        <v>-27.479126000000001</v>
      </c>
      <c r="C4464">
        <v>153.18793400000001</v>
      </c>
      <c r="D4464">
        <v>10</v>
      </c>
      <c r="E4464">
        <v>103</v>
      </c>
      <c r="F4464">
        <v>6.41</v>
      </c>
      <c r="H4464">
        <v>5</v>
      </c>
      <c r="I4464">
        <f t="shared" si="775"/>
        <v>0</v>
      </c>
      <c r="J4464">
        <f t="shared" si="785"/>
        <v>0</v>
      </c>
      <c r="K4464">
        <f t="shared" si="776"/>
        <v>0</v>
      </c>
      <c r="L4464">
        <f t="shared" si="777"/>
        <v>0</v>
      </c>
      <c r="M4464">
        <f t="shared" si="781"/>
        <v>0</v>
      </c>
      <c r="N4464">
        <f t="shared" si="782"/>
        <v>0</v>
      </c>
      <c r="O4464">
        <f t="shared" si="783"/>
        <v>0</v>
      </c>
      <c r="P4464">
        <f t="shared" si="784"/>
        <v>0</v>
      </c>
      <c r="Q4464">
        <f t="shared" si="778"/>
        <v>0</v>
      </c>
      <c r="R4464">
        <f t="shared" si="779"/>
        <v>0</v>
      </c>
      <c r="Z4464">
        <f t="shared" si="780"/>
        <v>104</v>
      </c>
    </row>
    <row r="4465" spans="1:26" x14ac:dyDescent="0.35">
      <c r="A4465" t="s">
        <v>4486</v>
      </c>
      <c r="B4465">
        <v>-27.479142</v>
      </c>
      <c r="C4465">
        <v>153.187963</v>
      </c>
      <c r="D4465">
        <v>10</v>
      </c>
      <c r="E4465">
        <v>103</v>
      </c>
      <c r="F4465">
        <v>6.33</v>
      </c>
      <c r="H4465">
        <v>5</v>
      </c>
      <c r="I4465">
        <f t="shared" si="775"/>
        <v>0</v>
      </c>
      <c r="J4465">
        <f t="shared" si="785"/>
        <v>0</v>
      </c>
      <c r="K4465">
        <f t="shared" si="776"/>
        <v>0</v>
      </c>
      <c r="L4465">
        <f t="shared" si="777"/>
        <v>0</v>
      </c>
      <c r="M4465">
        <f t="shared" si="781"/>
        <v>0</v>
      </c>
      <c r="N4465">
        <f t="shared" si="782"/>
        <v>0</v>
      </c>
      <c r="O4465">
        <f t="shared" si="783"/>
        <v>0</v>
      </c>
      <c r="P4465">
        <f t="shared" si="784"/>
        <v>0</v>
      </c>
      <c r="Q4465">
        <f t="shared" si="778"/>
        <v>0</v>
      </c>
      <c r="R4465">
        <f t="shared" si="779"/>
        <v>0</v>
      </c>
      <c r="Z4465">
        <f t="shared" si="780"/>
        <v>104</v>
      </c>
    </row>
    <row r="4466" spans="1:26" x14ac:dyDescent="0.35">
      <c r="A4466" t="s">
        <v>4487</v>
      </c>
      <c r="B4466">
        <v>-27.479157000000001</v>
      </c>
      <c r="C4466">
        <v>153.18799300000001</v>
      </c>
      <c r="D4466">
        <v>10</v>
      </c>
      <c r="E4466">
        <v>103</v>
      </c>
      <c r="F4466">
        <v>6.33</v>
      </c>
      <c r="H4466">
        <v>5</v>
      </c>
      <c r="I4466">
        <f t="shared" si="775"/>
        <v>0</v>
      </c>
      <c r="J4466">
        <f t="shared" si="785"/>
        <v>0</v>
      </c>
      <c r="K4466">
        <f t="shared" si="776"/>
        <v>0</v>
      </c>
      <c r="L4466">
        <f t="shared" si="777"/>
        <v>0</v>
      </c>
      <c r="M4466">
        <f t="shared" si="781"/>
        <v>0</v>
      </c>
      <c r="N4466">
        <f t="shared" si="782"/>
        <v>0</v>
      </c>
      <c r="O4466">
        <f t="shared" si="783"/>
        <v>0</v>
      </c>
      <c r="P4466">
        <f t="shared" si="784"/>
        <v>0</v>
      </c>
      <c r="Q4466">
        <f t="shared" si="778"/>
        <v>0</v>
      </c>
      <c r="R4466">
        <f t="shared" si="779"/>
        <v>0</v>
      </c>
      <c r="Z4466">
        <f t="shared" si="780"/>
        <v>104</v>
      </c>
    </row>
    <row r="4467" spans="1:26" x14ac:dyDescent="0.35">
      <c r="A4467" t="s">
        <v>4488</v>
      </c>
      <c r="B4467">
        <v>-27.479171000000001</v>
      </c>
      <c r="C4467">
        <v>153.18802099999999</v>
      </c>
      <c r="D4467">
        <v>11</v>
      </c>
      <c r="E4467">
        <v>103</v>
      </c>
      <c r="F4467">
        <v>6.33</v>
      </c>
      <c r="H4467">
        <v>5</v>
      </c>
      <c r="I4467">
        <f t="shared" si="775"/>
        <v>0</v>
      </c>
      <c r="J4467">
        <f t="shared" si="785"/>
        <v>0</v>
      </c>
      <c r="K4467">
        <f t="shared" si="776"/>
        <v>0</v>
      </c>
      <c r="L4467">
        <f t="shared" si="777"/>
        <v>0</v>
      </c>
      <c r="M4467">
        <f t="shared" si="781"/>
        <v>0</v>
      </c>
      <c r="N4467">
        <f t="shared" si="782"/>
        <v>0</v>
      </c>
      <c r="O4467">
        <f t="shared" si="783"/>
        <v>0</v>
      </c>
      <c r="P4467">
        <f t="shared" si="784"/>
        <v>0</v>
      </c>
      <c r="Q4467">
        <f t="shared" si="778"/>
        <v>0</v>
      </c>
      <c r="R4467">
        <f t="shared" si="779"/>
        <v>0</v>
      </c>
      <c r="Z4467">
        <f t="shared" si="780"/>
        <v>104</v>
      </c>
    </row>
    <row r="4468" spans="1:26" x14ac:dyDescent="0.35">
      <c r="A4468" t="s">
        <v>4489</v>
      </c>
      <c r="B4468">
        <v>-27.479188000000001</v>
      </c>
      <c r="C4468">
        <v>153.18804600000001</v>
      </c>
      <c r="D4468">
        <v>11</v>
      </c>
      <c r="E4468">
        <v>102</v>
      </c>
      <c r="F4468">
        <v>6.27</v>
      </c>
      <c r="H4468">
        <v>5</v>
      </c>
      <c r="I4468">
        <f t="shared" si="775"/>
        <v>0</v>
      </c>
      <c r="J4468">
        <f t="shared" si="785"/>
        <v>0</v>
      </c>
      <c r="K4468">
        <f t="shared" si="776"/>
        <v>0</v>
      </c>
      <c r="L4468">
        <f t="shared" si="777"/>
        <v>0</v>
      </c>
      <c r="M4468">
        <f t="shared" si="781"/>
        <v>0</v>
      </c>
      <c r="N4468">
        <f t="shared" si="782"/>
        <v>0</v>
      </c>
      <c r="O4468">
        <f t="shared" si="783"/>
        <v>0</v>
      </c>
      <c r="P4468">
        <f t="shared" si="784"/>
        <v>0</v>
      </c>
      <c r="Q4468">
        <f t="shared" si="778"/>
        <v>0</v>
      </c>
      <c r="R4468">
        <f t="shared" si="779"/>
        <v>0</v>
      </c>
      <c r="Z4468">
        <f t="shared" si="780"/>
        <v>103</v>
      </c>
    </row>
    <row r="4469" spans="1:26" x14ac:dyDescent="0.35">
      <c r="A4469" t="s">
        <v>4490</v>
      </c>
      <c r="B4469">
        <v>-27.479209999999998</v>
      </c>
      <c r="C4469">
        <v>153.188062</v>
      </c>
      <c r="D4469">
        <v>11</v>
      </c>
      <c r="E4469">
        <v>102</v>
      </c>
      <c r="F4469">
        <v>6.27</v>
      </c>
      <c r="H4469">
        <v>5</v>
      </c>
      <c r="I4469">
        <f t="shared" si="775"/>
        <v>0</v>
      </c>
      <c r="J4469">
        <f t="shared" si="785"/>
        <v>0</v>
      </c>
      <c r="K4469">
        <f t="shared" si="776"/>
        <v>0</v>
      </c>
      <c r="L4469">
        <f t="shared" si="777"/>
        <v>0</v>
      </c>
      <c r="M4469">
        <f t="shared" si="781"/>
        <v>0</v>
      </c>
      <c r="N4469">
        <f t="shared" si="782"/>
        <v>0</v>
      </c>
      <c r="O4469">
        <f t="shared" si="783"/>
        <v>0</v>
      </c>
      <c r="P4469">
        <f t="shared" si="784"/>
        <v>0</v>
      </c>
      <c r="Q4469">
        <f t="shared" si="778"/>
        <v>0</v>
      </c>
      <c r="R4469">
        <f t="shared" si="779"/>
        <v>0</v>
      </c>
      <c r="Z4469">
        <f t="shared" si="780"/>
        <v>103</v>
      </c>
    </row>
    <row r="4470" spans="1:26" x14ac:dyDescent="0.35">
      <c r="A4470" t="s">
        <v>4491</v>
      </c>
      <c r="B4470">
        <v>-27.479237999999999</v>
      </c>
      <c r="C4470">
        <v>153.18806799999999</v>
      </c>
      <c r="D4470">
        <v>11</v>
      </c>
      <c r="E4470">
        <v>102</v>
      </c>
      <c r="F4470">
        <v>6.24</v>
      </c>
      <c r="H4470">
        <v>5</v>
      </c>
      <c r="I4470">
        <f t="shared" si="775"/>
        <v>0</v>
      </c>
      <c r="J4470">
        <f t="shared" si="785"/>
        <v>0</v>
      </c>
      <c r="K4470">
        <f t="shared" si="776"/>
        <v>0</v>
      </c>
      <c r="L4470">
        <f t="shared" si="777"/>
        <v>0</v>
      </c>
      <c r="M4470">
        <f t="shared" si="781"/>
        <v>0</v>
      </c>
      <c r="N4470">
        <f t="shared" si="782"/>
        <v>0</v>
      </c>
      <c r="O4470">
        <f t="shared" si="783"/>
        <v>0</v>
      </c>
      <c r="P4470">
        <f t="shared" si="784"/>
        <v>0</v>
      </c>
      <c r="Q4470">
        <f t="shared" si="778"/>
        <v>0</v>
      </c>
      <c r="R4470">
        <f t="shared" si="779"/>
        <v>0</v>
      </c>
      <c r="Z4470">
        <f t="shared" si="780"/>
        <v>103</v>
      </c>
    </row>
    <row r="4471" spans="1:26" x14ac:dyDescent="0.35">
      <c r="A4471" t="s">
        <v>4492</v>
      </c>
      <c r="B4471">
        <v>-27.479267</v>
      </c>
      <c r="C4471">
        <v>153.18806799999999</v>
      </c>
      <c r="D4471">
        <v>11</v>
      </c>
      <c r="E4471">
        <v>102</v>
      </c>
      <c r="F4471">
        <v>6.24</v>
      </c>
      <c r="H4471">
        <v>5</v>
      </c>
      <c r="I4471">
        <f t="shared" si="775"/>
        <v>0</v>
      </c>
      <c r="J4471">
        <f t="shared" si="785"/>
        <v>0</v>
      </c>
      <c r="K4471">
        <f t="shared" si="776"/>
        <v>0</v>
      </c>
      <c r="L4471">
        <f t="shared" si="777"/>
        <v>0</v>
      </c>
      <c r="M4471">
        <f t="shared" si="781"/>
        <v>0</v>
      </c>
      <c r="N4471">
        <f t="shared" si="782"/>
        <v>0</v>
      </c>
      <c r="O4471">
        <f t="shared" si="783"/>
        <v>0</v>
      </c>
      <c r="P4471">
        <f t="shared" si="784"/>
        <v>0</v>
      </c>
      <c r="Q4471">
        <f t="shared" si="778"/>
        <v>0</v>
      </c>
      <c r="R4471">
        <f t="shared" si="779"/>
        <v>0</v>
      </c>
      <c r="Z4471">
        <f t="shared" si="780"/>
        <v>103</v>
      </c>
    </row>
    <row r="4472" spans="1:26" x14ac:dyDescent="0.35">
      <c r="A4472" t="s">
        <v>4493</v>
      </c>
      <c r="B4472">
        <v>-27.479302000000001</v>
      </c>
      <c r="C4472">
        <v>153.18807200000001</v>
      </c>
      <c r="D4472">
        <v>11</v>
      </c>
      <c r="E4472">
        <v>102</v>
      </c>
      <c r="F4472">
        <v>6.24</v>
      </c>
      <c r="H4472">
        <v>5</v>
      </c>
      <c r="I4472">
        <f t="shared" si="775"/>
        <v>0</v>
      </c>
      <c r="J4472">
        <f t="shared" si="785"/>
        <v>0</v>
      </c>
      <c r="K4472">
        <f t="shared" si="776"/>
        <v>0</v>
      </c>
      <c r="L4472">
        <f t="shared" si="777"/>
        <v>0</v>
      </c>
      <c r="M4472">
        <f t="shared" si="781"/>
        <v>0</v>
      </c>
      <c r="N4472">
        <f t="shared" si="782"/>
        <v>0</v>
      </c>
      <c r="O4472">
        <f t="shared" si="783"/>
        <v>0</v>
      </c>
      <c r="P4472">
        <f t="shared" si="784"/>
        <v>0</v>
      </c>
      <c r="Q4472">
        <f t="shared" si="778"/>
        <v>0</v>
      </c>
      <c r="R4472">
        <f t="shared" si="779"/>
        <v>0</v>
      </c>
      <c r="Z4472">
        <f t="shared" si="780"/>
        <v>103</v>
      </c>
    </row>
    <row r="4473" spans="1:26" x14ac:dyDescent="0.35">
      <c r="A4473" t="s">
        <v>4494</v>
      </c>
      <c r="B4473">
        <v>-27.479336</v>
      </c>
      <c r="C4473">
        <v>153.18808100000001</v>
      </c>
      <c r="D4473">
        <v>11</v>
      </c>
      <c r="E4473">
        <v>102</v>
      </c>
      <c r="F4473">
        <v>6.25</v>
      </c>
      <c r="H4473">
        <v>5</v>
      </c>
      <c r="I4473">
        <f t="shared" si="775"/>
        <v>4</v>
      </c>
      <c r="J4473" t="str">
        <f t="shared" si="785"/>
        <v>Heart rate is 102</v>
      </c>
      <c r="K4473">
        <f t="shared" si="776"/>
        <v>0</v>
      </c>
      <c r="L4473">
        <f t="shared" si="777"/>
        <v>1</v>
      </c>
      <c r="M4473">
        <f t="shared" si="781"/>
        <v>0</v>
      </c>
      <c r="N4473">
        <f t="shared" si="782"/>
        <v>0</v>
      </c>
      <c r="O4473">
        <f t="shared" si="783"/>
        <v>0</v>
      </c>
      <c r="P4473">
        <f t="shared" si="784"/>
        <v>0</v>
      </c>
      <c r="Q4473">
        <f t="shared" si="778"/>
        <v>0</v>
      </c>
      <c r="R4473">
        <f t="shared" si="779"/>
        <v>0</v>
      </c>
      <c r="Z4473">
        <f t="shared" si="780"/>
        <v>103</v>
      </c>
    </row>
    <row r="4474" spans="1:26" x14ac:dyDescent="0.35">
      <c r="A4474" t="s">
        <v>4495</v>
      </c>
      <c r="B4474">
        <v>-27.479368000000001</v>
      </c>
      <c r="C4474">
        <v>153.188097</v>
      </c>
      <c r="D4474">
        <v>11</v>
      </c>
      <c r="E4474">
        <v>103</v>
      </c>
      <c r="F4474">
        <v>6.25</v>
      </c>
      <c r="H4474">
        <v>5</v>
      </c>
      <c r="I4474">
        <f t="shared" si="775"/>
        <v>0</v>
      </c>
      <c r="J4474">
        <f t="shared" si="785"/>
        <v>0</v>
      </c>
      <c r="K4474">
        <f t="shared" si="776"/>
        <v>0</v>
      </c>
      <c r="L4474">
        <f t="shared" si="777"/>
        <v>0</v>
      </c>
      <c r="M4474">
        <f t="shared" si="781"/>
        <v>0</v>
      </c>
      <c r="N4474">
        <f t="shared" si="782"/>
        <v>0</v>
      </c>
      <c r="O4474">
        <f t="shared" si="783"/>
        <v>0</v>
      </c>
      <c r="P4474">
        <f t="shared" si="784"/>
        <v>0</v>
      </c>
      <c r="Q4474">
        <f t="shared" si="778"/>
        <v>0</v>
      </c>
      <c r="R4474">
        <f t="shared" si="779"/>
        <v>0</v>
      </c>
      <c r="Z4474">
        <f t="shared" si="780"/>
        <v>102</v>
      </c>
    </row>
    <row r="4475" spans="1:26" x14ac:dyDescent="0.35">
      <c r="A4475" t="s">
        <v>4496</v>
      </c>
      <c r="B4475">
        <v>-27.479400999999999</v>
      </c>
      <c r="C4475">
        <v>153.188119</v>
      </c>
      <c r="D4475">
        <v>11</v>
      </c>
      <c r="E4475">
        <v>104</v>
      </c>
      <c r="F4475">
        <v>6.33</v>
      </c>
      <c r="H4475">
        <v>5</v>
      </c>
      <c r="I4475">
        <f t="shared" si="775"/>
        <v>0</v>
      </c>
      <c r="J4475">
        <f t="shared" si="785"/>
        <v>0</v>
      </c>
      <c r="K4475">
        <f t="shared" si="776"/>
        <v>0</v>
      </c>
      <c r="L4475">
        <f t="shared" si="777"/>
        <v>0</v>
      </c>
      <c r="M4475">
        <f t="shared" si="781"/>
        <v>0</v>
      </c>
      <c r="N4475">
        <f t="shared" si="782"/>
        <v>0</v>
      </c>
      <c r="O4475">
        <f t="shared" si="783"/>
        <v>0</v>
      </c>
      <c r="P4475">
        <f t="shared" si="784"/>
        <v>0</v>
      </c>
      <c r="Q4475">
        <f t="shared" si="778"/>
        <v>0</v>
      </c>
      <c r="R4475">
        <f t="shared" si="779"/>
        <v>0</v>
      </c>
      <c r="Z4475">
        <f t="shared" si="780"/>
        <v>103</v>
      </c>
    </row>
    <row r="4476" spans="1:26" x14ac:dyDescent="0.35">
      <c r="A4476" t="s">
        <v>4497</v>
      </c>
      <c r="B4476">
        <v>-27.479437000000001</v>
      </c>
      <c r="C4476">
        <v>153.18814800000001</v>
      </c>
      <c r="D4476">
        <v>11</v>
      </c>
      <c r="E4476">
        <v>104</v>
      </c>
      <c r="F4476">
        <v>6.33</v>
      </c>
      <c r="H4476">
        <v>5</v>
      </c>
      <c r="I4476">
        <f t="shared" si="775"/>
        <v>0</v>
      </c>
      <c r="J4476">
        <f t="shared" si="785"/>
        <v>0</v>
      </c>
      <c r="K4476">
        <f t="shared" si="776"/>
        <v>0</v>
      </c>
      <c r="L4476">
        <f t="shared" si="777"/>
        <v>0</v>
      </c>
      <c r="M4476">
        <f t="shared" si="781"/>
        <v>0</v>
      </c>
      <c r="N4476">
        <f t="shared" si="782"/>
        <v>0</v>
      </c>
      <c r="O4476">
        <f t="shared" si="783"/>
        <v>0</v>
      </c>
      <c r="P4476">
        <f t="shared" si="784"/>
        <v>0</v>
      </c>
      <c r="Q4476">
        <f t="shared" si="778"/>
        <v>0</v>
      </c>
      <c r="R4476">
        <f t="shared" si="779"/>
        <v>0</v>
      </c>
      <c r="Z4476">
        <f t="shared" si="780"/>
        <v>103</v>
      </c>
    </row>
    <row r="4477" spans="1:26" x14ac:dyDescent="0.35">
      <c r="A4477" t="s">
        <v>4498</v>
      </c>
      <c r="B4477">
        <v>-27.479483999999999</v>
      </c>
      <c r="C4477">
        <v>153.188186</v>
      </c>
      <c r="D4477">
        <v>11</v>
      </c>
      <c r="E4477">
        <v>104</v>
      </c>
      <c r="F4477">
        <v>6.33</v>
      </c>
      <c r="H4477">
        <v>5</v>
      </c>
      <c r="I4477">
        <f t="shared" si="775"/>
        <v>0</v>
      </c>
      <c r="J4477">
        <f t="shared" si="785"/>
        <v>0</v>
      </c>
      <c r="K4477">
        <f t="shared" si="776"/>
        <v>0</v>
      </c>
      <c r="L4477">
        <f t="shared" si="777"/>
        <v>0</v>
      </c>
      <c r="M4477">
        <f t="shared" si="781"/>
        <v>0</v>
      </c>
      <c r="N4477">
        <f t="shared" si="782"/>
        <v>0</v>
      </c>
      <c r="O4477">
        <f t="shared" si="783"/>
        <v>0</v>
      </c>
      <c r="P4477">
        <f t="shared" si="784"/>
        <v>0</v>
      </c>
      <c r="Q4477">
        <f t="shared" si="778"/>
        <v>0</v>
      </c>
      <c r="R4477">
        <f t="shared" si="779"/>
        <v>0</v>
      </c>
      <c r="Z4477">
        <f t="shared" si="780"/>
        <v>103</v>
      </c>
    </row>
    <row r="4478" spans="1:26" x14ac:dyDescent="0.35">
      <c r="A4478" t="s">
        <v>4499</v>
      </c>
      <c r="B4478">
        <v>-27.479527000000001</v>
      </c>
      <c r="C4478">
        <v>153.18821299999999</v>
      </c>
      <c r="D4478">
        <v>11</v>
      </c>
      <c r="E4478">
        <v>104</v>
      </c>
      <c r="F4478">
        <v>6.55</v>
      </c>
      <c r="H4478">
        <v>5</v>
      </c>
      <c r="I4478">
        <f t="shared" si="775"/>
        <v>3</v>
      </c>
      <c r="J4478" t="str">
        <f t="shared" si="785"/>
        <v>Heart rate is 104</v>
      </c>
      <c r="K4478">
        <f t="shared" si="776"/>
        <v>1</v>
      </c>
      <c r="L4478">
        <f t="shared" si="777"/>
        <v>0</v>
      </c>
      <c r="M4478">
        <f t="shared" si="781"/>
        <v>0</v>
      </c>
      <c r="N4478">
        <f t="shared" si="782"/>
        <v>0</v>
      </c>
      <c r="O4478">
        <f t="shared" si="783"/>
        <v>0</v>
      </c>
      <c r="P4478">
        <f t="shared" si="784"/>
        <v>0</v>
      </c>
      <c r="Q4478">
        <f t="shared" si="778"/>
        <v>0</v>
      </c>
      <c r="R4478">
        <f t="shared" si="779"/>
        <v>0</v>
      </c>
      <c r="Z4478">
        <f t="shared" si="780"/>
        <v>103</v>
      </c>
    </row>
    <row r="4479" spans="1:26" x14ac:dyDescent="0.35">
      <c r="A4479" t="s">
        <v>4500</v>
      </c>
      <c r="B4479">
        <v>-27.479565000000001</v>
      </c>
      <c r="C4479">
        <v>153.188231</v>
      </c>
      <c r="D4479">
        <v>11</v>
      </c>
      <c r="E4479">
        <v>103</v>
      </c>
      <c r="F4479">
        <v>6.55</v>
      </c>
      <c r="H4479">
        <v>5</v>
      </c>
      <c r="I4479">
        <f t="shared" si="775"/>
        <v>0</v>
      </c>
      <c r="J4479">
        <f t="shared" si="785"/>
        <v>0</v>
      </c>
      <c r="K4479">
        <f t="shared" si="776"/>
        <v>0</v>
      </c>
      <c r="L4479">
        <f t="shared" si="777"/>
        <v>0</v>
      </c>
      <c r="M4479">
        <f t="shared" si="781"/>
        <v>0</v>
      </c>
      <c r="N4479">
        <f t="shared" si="782"/>
        <v>0</v>
      </c>
      <c r="O4479">
        <f t="shared" si="783"/>
        <v>0</v>
      </c>
      <c r="P4479">
        <f t="shared" si="784"/>
        <v>0</v>
      </c>
      <c r="Q4479">
        <f t="shared" si="778"/>
        <v>0</v>
      </c>
      <c r="R4479">
        <f t="shared" si="779"/>
        <v>0</v>
      </c>
      <c r="Z4479">
        <f t="shared" si="780"/>
        <v>104</v>
      </c>
    </row>
    <row r="4480" spans="1:26" x14ac:dyDescent="0.35">
      <c r="A4480" t="s">
        <v>4501</v>
      </c>
      <c r="B4480">
        <v>-27.479600999999999</v>
      </c>
      <c r="C4480">
        <v>153.18824799999999</v>
      </c>
      <c r="D4480">
        <v>11</v>
      </c>
      <c r="E4480">
        <v>103</v>
      </c>
      <c r="F4480">
        <v>6.75</v>
      </c>
      <c r="H4480">
        <v>5</v>
      </c>
      <c r="I4480">
        <f t="shared" si="775"/>
        <v>0</v>
      </c>
      <c r="J4480">
        <f t="shared" si="785"/>
        <v>0</v>
      </c>
      <c r="K4480">
        <f t="shared" si="776"/>
        <v>0</v>
      </c>
      <c r="L4480">
        <f t="shared" si="777"/>
        <v>0</v>
      </c>
      <c r="M4480">
        <f t="shared" si="781"/>
        <v>0</v>
      </c>
      <c r="N4480">
        <f t="shared" si="782"/>
        <v>0</v>
      </c>
      <c r="O4480">
        <f t="shared" si="783"/>
        <v>0</v>
      </c>
      <c r="P4480">
        <f t="shared" si="784"/>
        <v>0</v>
      </c>
      <c r="Q4480">
        <f t="shared" si="778"/>
        <v>0</v>
      </c>
      <c r="R4480">
        <f t="shared" si="779"/>
        <v>0</v>
      </c>
      <c r="Z4480">
        <f t="shared" si="780"/>
        <v>104</v>
      </c>
    </row>
    <row r="4481" spans="1:26" x14ac:dyDescent="0.35">
      <c r="A4481" t="s">
        <v>4502</v>
      </c>
      <c r="B4481">
        <v>-27.479635999999999</v>
      </c>
      <c r="C4481">
        <v>153.18827200000001</v>
      </c>
      <c r="D4481">
        <v>11</v>
      </c>
      <c r="E4481">
        <v>103</v>
      </c>
      <c r="F4481">
        <v>6.75</v>
      </c>
      <c r="H4481">
        <v>5</v>
      </c>
      <c r="I4481">
        <f t="shared" si="775"/>
        <v>0</v>
      </c>
      <c r="J4481">
        <f t="shared" si="785"/>
        <v>0</v>
      </c>
      <c r="K4481">
        <f t="shared" si="776"/>
        <v>0</v>
      </c>
      <c r="L4481">
        <f t="shared" si="777"/>
        <v>0</v>
      </c>
      <c r="M4481">
        <f t="shared" si="781"/>
        <v>0</v>
      </c>
      <c r="N4481">
        <f t="shared" si="782"/>
        <v>0</v>
      </c>
      <c r="O4481">
        <f t="shared" si="783"/>
        <v>0</v>
      </c>
      <c r="P4481">
        <f t="shared" si="784"/>
        <v>0</v>
      </c>
      <c r="Q4481">
        <f t="shared" si="778"/>
        <v>0</v>
      </c>
      <c r="R4481">
        <f t="shared" si="779"/>
        <v>0</v>
      </c>
      <c r="Z4481">
        <f t="shared" si="780"/>
        <v>104</v>
      </c>
    </row>
    <row r="4482" spans="1:26" x14ac:dyDescent="0.35">
      <c r="A4482" t="s">
        <v>4503</v>
      </c>
      <c r="B4482">
        <v>-27.479669999999999</v>
      </c>
      <c r="C4482">
        <v>153.1883</v>
      </c>
      <c r="D4482">
        <v>12</v>
      </c>
      <c r="E4482">
        <v>103</v>
      </c>
      <c r="F4482">
        <v>6.75</v>
      </c>
      <c r="H4482">
        <v>5</v>
      </c>
      <c r="I4482">
        <f t="shared" ref="I4482:I4545" si="786">IF($Q4482,1,IF($R4482,2,IF($K4482,3,IF($L4482,4,IF($M4482,5,IF($N4482,6,IF($O4482,7,IF($P4482,8,0))))))))</f>
        <v>0</v>
      </c>
      <c r="J4482">
        <f t="shared" si="785"/>
        <v>0</v>
      </c>
      <c r="K4482">
        <f t="shared" ref="K4482:K4545" si="787">IF(AND(NOT(ISBLANK(E4482)),AND(E4482&gt;Z4482,E4482&gt;E4483)),1,0)</f>
        <v>0</v>
      </c>
      <c r="L4482">
        <f t="shared" ref="L4482:L4545" si="788">IF(AND(NOT(ISBLANK(E4482)),AND(E4482&lt;Z4482,E4482&lt;E4483)),1,0)</f>
        <v>0</v>
      </c>
      <c r="M4482">
        <f t="shared" si="781"/>
        <v>0</v>
      </c>
      <c r="N4482">
        <f t="shared" si="782"/>
        <v>0</v>
      </c>
      <c r="O4482">
        <f t="shared" si="783"/>
        <v>0</v>
      </c>
      <c r="P4482">
        <f t="shared" si="784"/>
        <v>0</v>
      </c>
      <c r="Q4482">
        <f t="shared" ref="Q4482:Q4545" si="789">IF(H4482&lt;&gt;H4481,1,0)</f>
        <v>0</v>
      </c>
      <c r="R4482">
        <f t="shared" ref="R4482:R4545" si="790">IF(H4482&lt;&gt;H4483,1,0)</f>
        <v>0</v>
      </c>
      <c r="Z4482">
        <f t="shared" si="780"/>
        <v>104</v>
      </c>
    </row>
    <row r="4483" spans="1:26" x14ac:dyDescent="0.35">
      <c r="A4483" t="s">
        <v>4504</v>
      </c>
      <c r="B4483">
        <v>-27.479704999999999</v>
      </c>
      <c r="C4483">
        <v>153.18832900000001</v>
      </c>
      <c r="D4483">
        <v>12</v>
      </c>
      <c r="E4483">
        <v>99</v>
      </c>
      <c r="F4483">
        <v>6.91</v>
      </c>
      <c r="H4483">
        <v>5</v>
      </c>
      <c r="I4483">
        <f t="shared" si="786"/>
        <v>0</v>
      </c>
      <c r="J4483">
        <f t="shared" si="785"/>
        <v>0</v>
      </c>
      <c r="K4483">
        <f t="shared" si="787"/>
        <v>0</v>
      </c>
      <c r="L4483">
        <f t="shared" si="788"/>
        <v>0</v>
      </c>
      <c r="M4483">
        <f t="shared" si="781"/>
        <v>0</v>
      </c>
      <c r="N4483">
        <f t="shared" si="782"/>
        <v>0</v>
      </c>
      <c r="O4483">
        <f t="shared" si="783"/>
        <v>0</v>
      </c>
      <c r="P4483">
        <f t="shared" si="784"/>
        <v>0</v>
      </c>
      <c r="Q4483">
        <f t="shared" si="789"/>
        <v>0</v>
      </c>
      <c r="R4483">
        <f t="shared" si="790"/>
        <v>0</v>
      </c>
      <c r="Z4483">
        <f t="shared" ref="Z4483:Z4546" si="791">IF(E4483&lt;&gt;E4482,E4482,Z4482)</f>
        <v>103</v>
      </c>
    </row>
    <row r="4484" spans="1:26" x14ac:dyDescent="0.35">
      <c r="A4484" t="s">
        <v>4505</v>
      </c>
      <c r="B4484">
        <v>-27.479741000000001</v>
      </c>
      <c r="C4484">
        <v>153.188357</v>
      </c>
      <c r="D4484">
        <v>12</v>
      </c>
      <c r="E4484">
        <v>98</v>
      </c>
      <c r="F4484">
        <v>6.91</v>
      </c>
      <c r="H4484">
        <v>5</v>
      </c>
      <c r="I4484">
        <f t="shared" si="786"/>
        <v>4</v>
      </c>
      <c r="J4484" t="str">
        <f t="shared" si="785"/>
        <v>Heart rate is 98</v>
      </c>
      <c r="K4484">
        <f t="shared" si="787"/>
        <v>0</v>
      </c>
      <c r="L4484">
        <f t="shared" si="788"/>
        <v>1</v>
      </c>
      <c r="M4484">
        <f t="shared" si="781"/>
        <v>0</v>
      </c>
      <c r="N4484">
        <f t="shared" si="782"/>
        <v>0</v>
      </c>
      <c r="O4484">
        <f t="shared" si="783"/>
        <v>0</v>
      </c>
      <c r="P4484">
        <f t="shared" si="784"/>
        <v>0</v>
      </c>
      <c r="Q4484">
        <f t="shared" si="789"/>
        <v>0</v>
      </c>
      <c r="R4484">
        <f t="shared" si="790"/>
        <v>0</v>
      </c>
      <c r="Z4484">
        <f t="shared" si="791"/>
        <v>99</v>
      </c>
    </row>
    <row r="4485" spans="1:26" x14ac:dyDescent="0.35">
      <c r="A4485" t="s">
        <v>4506</v>
      </c>
      <c r="B4485">
        <v>-27.479773999999999</v>
      </c>
      <c r="C4485">
        <v>153.18838099999999</v>
      </c>
      <c r="D4485">
        <v>12</v>
      </c>
      <c r="E4485">
        <v>99</v>
      </c>
      <c r="F4485">
        <v>6.96</v>
      </c>
      <c r="H4485">
        <v>5</v>
      </c>
      <c r="I4485">
        <f t="shared" si="786"/>
        <v>0</v>
      </c>
      <c r="J4485">
        <f t="shared" si="785"/>
        <v>0</v>
      </c>
      <c r="K4485">
        <f t="shared" si="787"/>
        <v>0</v>
      </c>
      <c r="L4485">
        <f t="shared" si="788"/>
        <v>0</v>
      </c>
      <c r="M4485">
        <f t="shared" si="781"/>
        <v>0</v>
      </c>
      <c r="N4485">
        <f t="shared" si="782"/>
        <v>0</v>
      </c>
      <c r="O4485">
        <f t="shared" si="783"/>
        <v>0</v>
      </c>
      <c r="P4485">
        <f t="shared" si="784"/>
        <v>0</v>
      </c>
      <c r="Q4485">
        <f t="shared" si="789"/>
        <v>0</v>
      </c>
      <c r="R4485">
        <f t="shared" si="790"/>
        <v>0</v>
      </c>
      <c r="Z4485">
        <f t="shared" si="791"/>
        <v>98</v>
      </c>
    </row>
    <row r="4486" spans="1:26" x14ac:dyDescent="0.35">
      <c r="A4486" t="s">
        <v>4507</v>
      </c>
      <c r="B4486">
        <v>-27.479804999999999</v>
      </c>
      <c r="C4486">
        <v>153.188401</v>
      </c>
      <c r="D4486">
        <v>12</v>
      </c>
      <c r="E4486">
        <v>99</v>
      </c>
      <c r="F4486">
        <v>6.96</v>
      </c>
      <c r="H4486">
        <v>5</v>
      </c>
      <c r="I4486">
        <f t="shared" si="786"/>
        <v>0</v>
      </c>
      <c r="J4486">
        <f t="shared" si="785"/>
        <v>0</v>
      </c>
      <c r="K4486">
        <f t="shared" si="787"/>
        <v>0</v>
      </c>
      <c r="L4486">
        <f t="shared" si="788"/>
        <v>0</v>
      </c>
      <c r="M4486">
        <f t="shared" si="781"/>
        <v>0</v>
      </c>
      <c r="N4486">
        <f t="shared" si="782"/>
        <v>0</v>
      </c>
      <c r="O4486">
        <f t="shared" si="783"/>
        <v>0</v>
      </c>
      <c r="P4486">
        <f t="shared" si="784"/>
        <v>0</v>
      </c>
      <c r="Q4486">
        <f t="shared" si="789"/>
        <v>0</v>
      </c>
      <c r="R4486">
        <f t="shared" si="790"/>
        <v>0</v>
      </c>
      <c r="Z4486">
        <f t="shared" si="791"/>
        <v>98</v>
      </c>
    </row>
    <row r="4487" spans="1:26" x14ac:dyDescent="0.35">
      <c r="A4487" t="s">
        <v>4508</v>
      </c>
      <c r="B4487">
        <v>-27.479835999999999</v>
      </c>
      <c r="C4487">
        <v>153.18841900000001</v>
      </c>
      <c r="D4487">
        <v>12</v>
      </c>
      <c r="E4487">
        <v>99</v>
      </c>
      <c r="F4487">
        <v>6.96</v>
      </c>
      <c r="H4487">
        <v>5</v>
      </c>
      <c r="I4487">
        <f t="shared" si="786"/>
        <v>0</v>
      </c>
      <c r="J4487">
        <f t="shared" si="785"/>
        <v>0</v>
      </c>
      <c r="K4487">
        <f t="shared" si="787"/>
        <v>0</v>
      </c>
      <c r="L4487">
        <f t="shared" si="788"/>
        <v>0</v>
      </c>
      <c r="M4487">
        <f t="shared" si="781"/>
        <v>0</v>
      </c>
      <c r="N4487">
        <f t="shared" si="782"/>
        <v>0</v>
      </c>
      <c r="O4487">
        <f t="shared" si="783"/>
        <v>0</v>
      </c>
      <c r="P4487">
        <f t="shared" si="784"/>
        <v>0</v>
      </c>
      <c r="Q4487">
        <f t="shared" si="789"/>
        <v>0</v>
      </c>
      <c r="R4487">
        <f t="shared" si="790"/>
        <v>0</v>
      </c>
      <c r="Z4487">
        <f t="shared" si="791"/>
        <v>98</v>
      </c>
    </row>
    <row r="4488" spans="1:26" x14ac:dyDescent="0.35">
      <c r="A4488" t="s">
        <v>4509</v>
      </c>
      <c r="B4488">
        <v>-27.479863999999999</v>
      </c>
      <c r="C4488">
        <v>153.188436</v>
      </c>
      <c r="D4488">
        <v>12</v>
      </c>
      <c r="E4488">
        <v>99</v>
      </c>
      <c r="F4488">
        <v>6.96</v>
      </c>
      <c r="H4488">
        <v>5</v>
      </c>
      <c r="I4488">
        <f t="shared" si="786"/>
        <v>0</v>
      </c>
      <c r="J4488">
        <f t="shared" si="785"/>
        <v>0</v>
      </c>
      <c r="K4488">
        <f t="shared" si="787"/>
        <v>0</v>
      </c>
      <c r="L4488">
        <f t="shared" si="788"/>
        <v>0</v>
      </c>
      <c r="M4488">
        <f t="shared" si="781"/>
        <v>0</v>
      </c>
      <c r="N4488">
        <f t="shared" si="782"/>
        <v>0</v>
      </c>
      <c r="O4488">
        <f t="shared" si="783"/>
        <v>0</v>
      </c>
      <c r="P4488">
        <f t="shared" si="784"/>
        <v>0</v>
      </c>
      <c r="Q4488">
        <f t="shared" si="789"/>
        <v>0</v>
      </c>
      <c r="R4488">
        <f t="shared" si="790"/>
        <v>0</v>
      </c>
      <c r="Z4488">
        <f t="shared" si="791"/>
        <v>98</v>
      </c>
    </row>
    <row r="4489" spans="1:26" x14ac:dyDescent="0.35">
      <c r="A4489" t="s">
        <v>4510</v>
      </c>
      <c r="B4489">
        <v>-27.479893000000001</v>
      </c>
      <c r="C4489">
        <v>153.18845400000001</v>
      </c>
      <c r="D4489">
        <v>12</v>
      </c>
      <c r="E4489">
        <v>99</v>
      </c>
      <c r="F4489">
        <v>6.96</v>
      </c>
      <c r="H4489">
        <v>5</v>
      </c>
      <c r="I4489">
        <f t="shared" si="786"/>
        <v>0</v>
      </c>
      <c r="J4489">
        <f t="shared" si="785"/>
        <v>0</v>
      </c>
      <c r="K4489">
        <f t="shared" si="787"/>
        <v>0</v>
      </c>
      <c r="L4489">
        <f t="shared" si="788"/>
        <v>0</v>
      </c>
      <c r="M4489">
        <f t="shared" ref="M4489:M4552" si="792">IF(AND(MAX(D$4041:D$5604)=D4489,NOT(ISBLANK(D4489))),1,0)</f>
        <v>0</v>
      </c>
      <c r="N4489">
        <f t="shared" ref="N4489:N4552" si="793">IF(AND(MAX(E$4041:E$5604)=E4489,NOT(ISBLANK(E4489))),1,0)</f>
        <v>0</v>
      </c>
      <c r="O4489">
        <f t="shared" ref="O4489:O4552" si="794">IF(AND(MAX(F$4041:F$5604)=F4489,NOT(ISBLANK(F4489))),1,0)</f>
        <v>0</v>
      </c>
      <c r="P4489">
        <f t="shared" ref="P4489:P4552" si="795">IF(AND(MAX(G$4041:G$5604)=G4489,NOT(ISBLANK(G4489))),1,0)</f>
        <v>0</v>
      </c>
      <c r="Q4489">
        <f t="shared" si="789"/>
        <v>0</v>
      </c>
      <c r="R4489">
        <f t="shared" si="790"/>
        <v>0</v>
      </c>
      <c r="Z4489">
        <f t="shared" si="791"/>
        <v>98</v>
      </c>
    </row>
    <row r="4490" spans="1:26" x14ac:dyDescent="0.35">
      <c r="A4490" t="s">
        <v>4511</v>
      </c>
      <c r="B4490">
        <v>-27.479921999999998</v>
      </c>
      <c r="C4490">
        <v>153.188469</v>
      </c>
      <c r="D4490">
        <v>12</v>
      </c>
      <c r="E4490">
        <v>100</v>
      </c>
      <c r="F4490">
        <v>6.91</v>
      </c>
      <c r="H4490">
        <v>5</v>
      </c>
      <c r="I4490">
        <f t="shared" si="786"/>
        <v>0</v>
      </c>
      <c r="J4490">
        <f t="shared" si="785"/>
        <v>0</v>
      </c>
      <c r="K4490">
        <f t="shared" si="787"/>
        <v>0</v>
      </c>
      <c r="L4490">
        <f t="shared" si="788"/>
        <v>0</v>
      </c>
      <c r="M4490">
        <f t="shared" si="792"/>
        <v>0</v>
      </c>
      <c r="N4490">
        <f t="shared" si="793"/>
        <v>0</v>
      </c>
      <c r="O4490">
        <f t="shared" si="794"/>
        <v>0</v>
      </c>
      <c r="P4490">
        <f t="shared" si="795"/>
        <v>0</v>
      </c>
      <c r="Q4490">
        <f t="shared" si="789"/>
        <v>0</v>
      </c>
      <c r="R4490">
        <f t="shared" si="790"/>
        <v>0</v>
      </c>
      <c r="Z4490">
        <f t="shared" si="791"/>
        <v>99</v>
      </c>
    </row>
    <row r="4491" spans="1:26" x14ac:dyDescent="0.35">
      <c r="A4491" t="s">
        <v>4512</v>
      </c>
      <c r="B4491">
        <v>-27.479952000000001</v>
      </c>
      <c r="C4491">
        <v>153.18848299999999</v>
      </c>
      <c r="D4491">
        <v>12</v>
      </c>
      <c r="E4491">
        <v>101</v>
      </c>
      <c r="F4491">
        <v>6.91</v>
      </c>
      <c r="H4491">
        <v>5</v>
      </c>
      <c r="I4491">
        <f t="shared" si="786"/>
        <v>0</v>
      </c>
      <c r="J4491">
        <f t="shared" si="785"/>
        <v>0</v>
      </c>
      <c r="K4491">
        <f t="shared" si="787"/>
        <v>0</v>
      </c>
      <c r="L4491">
        <f t="shared" si="788"/>
        <v>0</v>
      </c>
      <c r="M4491">
        <f t="shared" si="792"/>
        <v>0</v>
      </c>
      <c r="N4491">
        <f t="shared" si="793"/>
        <v>0</v>
      </c>
      <c r="O4491">
        <f t="shared" si="794"/>
        <v>0</v>
      </c>
      <c r="P4491">
        <f t="shared" si="795"/>
        <v>0</v>
      </c>
      <c r="Q4491">
        <f t="shared" si="789"/>
        <v>0</v>
      </c>
      <c r="R4491">
        <f t="shared" si="790"/>
        <v>0</v>
      </c>
      <c r="Z4491">
        <f t="shared" si="791"/>
        <v>100</v>
      </c>
    </row>
    <row r="4492" spans="1:26" x14ac:dyDescent="0.35">
      <c r="A4492" t="s">
        <v>4513</v>
      </c>
      <c r="B4492">
        <v>-27.479983000000001</v>
      </c>
      <c r="C4492">
        <v>153.18849499999999</v>
      </c>
      <c r="D4492">
        <v>13</v>
      </c>
      <c r="E4492">
        <v>103</v>
      </c>
      <c r="F4492">
        <v>6.91</v>
      </c>
      <c r="H4492">
        <v>5</v>
      </c>
      <c r="I4492">
        <f t="shared" si="786"/>
        <v>0</v>
      </c>
      <c r="J4492">
        <f t="shared" si="785"/>
        <v>0</v>
      </c>
      <c r="K4492">
        <f t="shared" si="787"/>
        <v>0</v>
      </c>
      <c r="L4492">
        <f t="shared" si="788"/>
        <v>0</v>
      </c>
      <c r="M4492">
        <f t="shared" si="792"/>
        <v>0</v>
      </c>
      <c r="N4492">
        <f t="shared" si="793"/>
        <v>0</v>
      </c>
      <c r="O4492">
        <f t="shared" si="794"/>
        <v>0</v>
      </c>
      <c r="P4492">
        <f t="shared" si="795"/>
        <v>0</v>
      </c>
      <c r="Q4492">
        <f t="shared" si="789"/>
        <v>0</v>
      </c>
      <c r="R4492">
        <f t="shared" si="790"/>
        <v>0</v>
      </c>
      <c r="Z4492">
        <f t="shared" si="791"/>
        <v>101</v>
      </c>
    </row>
    <row r="4493" spans="1:26" x14ac:dyDescent="0.35">
      <c r="A4493" t="s">
        <v>4514</v>
      </c>
      <c r="B4493">
        <v>-27.480014000000001</v>
      </c>
      <c r="C4493">
        <v>153.18850699999999</v>
      </c>
      <c r="D4493">
        <v>13</v>
      </c>
      <c r="E4493">
        <v>103</v>
      </c>
      <c r="F4493">
        <v>6.83</v>
      </c>
      <c r="H4493">
        <v>5</v>
      </c>
      <c r="I4493">
        <f t="shared" si="786"/>
        <v>0</v>
      </c>
      <c r="J4493">
        <f t="shared" si="785"/>
        <v>0</v>
      </c>
      <c r="K4493">
        <f t="shared" si="787"/>
        <v>0</v>
      </c>
      <c r="L4493">
        <f t="shared" si="788"/>
        <v>0</v>
      </c>
      <c r="M4493">
        <f t="shared" si="792"/>
        <v>0</v>
      </c>
      <c r="N4493">
        <f t="shared" si="793"/>
        <v>0</v>
      </c>
      <c r="O4493">
        <f t="shared" si="794"/>
        <v>0</v>
      </c>
      <c r="P4493">
        <f t="shared" si="795"/>
        <v>0</v>
      </c>
      <c r="Q4493">
        <f t="shared" si="789"/>
        <v>0</v>
      </c>
      <c r="R4493">
        <f t="shared" si="790"/>
        <v>0</v>
      </c>
      <c r="Z4493">
        <f t="shared" si="791"/>
        <v>101</v>
      </c>
    </row>
    <row r="4494" spans="1:26" x14ac:dyDescent="0.35">
      <c r="A4494" t="s">
        <v>4515</v>
      </c>
      <c r="B4494">
        <v>-27.480045</v>
      </c>
      <c r="C4494">
        <v>153.188515</v>
      </c>
      <c r="D4494">
        <v>13</v>
      </c>
      <c r="E4494">
        <v>104</v>
      </c>
      <c r="F4494">
        <v>6.83</v>
      </c>
      <c r="H4494">
        <v>5</v>
      </c>
      <c r="I4494">
        <f t="shared" si="786"/>
        <v>0</v>
      </c>
      <c r="J4494">
        <f t="shared" si="785"/>
        <v>0</v>
      </c>
      <c r="K4494">
        <f t="shared" si="787"/>
        <v>0</v>
      </c>
      <c r="L4494">
        <f t="shared" si="788"/>
        <v>0</v>
      </c>
      <c r="M4494">
        <f t="shared" si="792"/>
        <v>0</v>
      </c>
      <c r="N4494">
        <f t="shared" si="793"/>
        <v>0</v>
      </c>
      <c r="O4494">
        <f t="shared" si="794"/>
        <v>0</v>
      </c>
      <c r="P4494">
        <f t="shared" si="795"/>
        <v>0</v>
      </c>
      <c r="Q4494">
        <f t="shared" si="789"/>
        <v>0</v>
      </c>
      <c r="R4494">
        <f t="shared" si="790"/>
        <v>0</v>
      </c>
      <c r="Z4494">
        <f t="shared" si="791"/>
        <v>103</v>
      </c>
    </row>
    <row r="4495" spans="1:26" x14ac:dyDescent="0.35">
      <c r="A4495" t="s">
        <v>4516</v>
      </c>
      <c r="B4495">
        <v>-27.480066000000001</v>
      </c>
      <c r="C4495">
        <v>153.18851900000001</v>
      </c>
      <c r="D4495">
        <v>13</v>
      </c>
      <c r="E4495">
        <v>104</v>
      </c>
      <c r="F4495">
        <v>6.75</v>
      </c>
      <c r="H4495">
        <v>5</v>
      </c>
      <c r="I4495">
        <f t="shared" si="786"/>
        <v>3</v>
      </c>
      <c r="J4495" t="str">
        <f t="shared" si="785"/>
        <v>Heart rate is 104</v>
      </c>
      <c r="K4495">
        <f t="shared" si="787"/>
        <v>1</v>
      </c>
      <c r="L4495">
        <f t="shared" si="788"/>
        <v>0</v>
      </c>
      <c r="M4495">
        <f t="shared" si="792"/>
        <v>0</v>
      </c>
      <c r="N4495">
        <f t="shared" si="793"/>
        <v>0</v>
      </c>
      <c r="O4495">
        <f t="shared" si="794"/>
        <v>0</v>
      </c>
      <c r="P4495">
        <f t="shared" si="795"/>
        <v>0</v>
      </c>
      <c r="Q4495">
        <f t="shared" si="789"/>
        <v>0</v>
      </c>
      <c r="R4495">
        <f t="shared" si="790"/>
        <v>0</v>
      </c>
      <c r="Z4495">
        <f t="shared" si="791"/>
        <v>103</v>
      </c>
    </row>
    <row r="4496" spans="1:26" x14ac:dyDescent="0.35">
      <c r="A4496" t="s">
        <v>4517</v>
      </c>
      <c r="B4496">
        <v>-27.480081999999999</v>
      </c>
      <c r="C4496">
        <v>153.18853200000001</v>
      </c>
      <c r="D4496">
        <v>13</v>
      </c>
      <c r="E4496">
        <v>103</v>
      </c>
      <c r="F4496">
        <v>6.75</v>
      </c>
      <c r="H4496">
        <v>5</v>
      </c>
      <c r="I4496">
        <f t="shared" si="786"/>
        <v>0</v>
      </c>
      <c r="J4496">
        <f t="shared" si="785"/>
        <v>0</v>
      </c>
      <c r="K4496">
        <f t="shared" si="787"/>
        <v>0</v>
      </c>
      <c r="L4496">
        <f t="shared" si="788"/>
        <v>0</v>
      </c>
      <c r="M4496">
        <f t="shared" si="792"/>
        <v>0</v>
      </c>
      <c r="N4496">
        <f t="shared" si="793"/>
        <v>0</v>
      </c>
      <c r="O4496">
        <f t="shared" si="794"/>
        <v>0</v>
      </c>
      <c r="P4496">
        <f t="shared" si="795"/>
        <v>0</v>
      </c>
      <c r="Q4496">
        <f t="shared" si="789"/>
        <v>0</v>
      </c>
      <c r="R4496">
        <f t="shared" si="790"/>
        <v>0</v>
      </c>
      <c r="Z4496">
        <f t="shared" si="791"/>
        <v>104</v>
      </c>
    </row>
    <row r="4497" spans="1:26" x14ac:dyDescent="0.35">
      <c r="A4497" t="s">
        <v>4518</v>
      </c>
      <c r="B4497">
        <v>-27.480098000000002</v>
      </c>
      <c r="C4497">
        <v>153.18855099999999</v>
      </c>
      <c r="D4497">
        <v>13</v>
      </c>
      <c r="E4497">
        <v>103</v>
      </c>
      <c r="F4497">
        <v>6.75</v>
      </c>
      <c r="H4497">
        <v>5</v>
      </c>
      <c r="I4497">
        <f t="shared" si="786"/>
        <v>0</v>
      </c>
      <c r="J4497">
        <f t="shared" ref="J4497:J4560" si="796">IF(Q4497,"Started trip",IF(R4497,"Finished trip",IF(OR(K4497,L4497),"Heart rate is "&amp;E4497,IF(M4497,"Max Altitude: "&amp;D4497,IF(N4497,"Min Altitude: "&amp;D4497,IF(O4497,"Max Speed: "&amp;F4497,IF(P4497,"Min Speed: "&amp;F4497,0)))))))</f>
        <v>0</v>
      </c>
      <c r="K4497">
        <f t="shared" si="787"/>
        <v>0</v>
      </c>
      <c r="L4497">
        <f t="shared" si="788"/>
        <v>0</v>
      </c>
      <c r="M4497">
        <f t="shared" si="792"/>
        <v>0</v>
      </c>
      <c r="N4497">
        <f t="shared" si="793"/>
        <v>0</v>
      </c>
      <c r="O4497">
        <f t="shared" si="794"/>
        <v>0</v>
      </c>
      <c r="P4497">
        <f t="shared" si="795"/>
        <v>0</v>
      </c>
      <c r="Q4497">
        <f t="shared" si="789"/>
        <v>0</v>
      </c>
      <c r="R4497">
        <f t="shared" si="790"/>
        <v>0</v>
      </c>
      <c r="Z4497">
        <f t="shared" si="791"/>
        <v>104</v>
      </c>
    </row>
    <row r="4498" spans="1:26" x14ac:dyDescent="0.35">
      <c r="A4498" t="s">
        <v>4519</v>
      </c>
      <c r="B4498">
        <v>-27.480117</v>
      </c>
      <c r="C4498">
        <v>153.18857299999999</v>
      </c>
      <c r="D4498">
        <v>13</v>
      </c>
      <c r="E4498">
        <v>103</v>
      </c>
      <c r="F4498">
        <v>6.61</v>
      </c>
      <c r="H4498">
        <v>5</v>
      </c>
      <c r="I4498">
        <f t="shared" si="786"/>
        <v>4</v>
      </c>
      <c r="J4498" t="str">
        <f t="shared" si="796"/>
        <v>Heart rate is 103</v>
      </c>
      <c r="K4498">
        <f t="shared" si="787"/>
        <v>0</v>
      </c>
      <c r="L4498">
        <f t="shared" si="788"/>
        <v>1</v>
      </c>
      <c r="M4498">
        <f t="shared" si="792"/>
        <v>0</v>
      </c>
      <c r="N4498">
        <f t="shared" si="793"/>
        <v>0</v>
      </c>
      <c r="O4498">
        <f t="shared" si="794"/>
        <v>0</v>
      </c>
      <c r="P4498">
        <f t="shared" si="795"/>
        <v>0</v>
      </c>
      <c r="Q4498">
        <f t="shared" si="789"/>
        <v>0</v>
      </c>
      <c r="R4498">
        <f t="shared" si="790"/>
        <v>0</v>
      </c>
      <c r="Z4498">
        <f t="shared" si="791"/>
        <v>104</v>
      </c>
    </row>
    <row r="4499" spans="1:26" x14ac:dyDescent="0.35">
      <c r="A4499" t="s">
        <v>4520</v>
      </c>
      <c r="B4499">
        <v>-27.480139000000001</v>
      </c>
      <c r="C4499">
        <v>153.18859499999999</v>
      </c>
      <c r="D4499">
        <v>14</v>
      </c>
      <c r="E4499">
        <v>104</v>
      </c>
      <c r="F4499">
        <v>6.61</v>
      </c>
      <c r="H4499">
        <v>5</v>
      </c>
      <c r="I4499">
        <f t="shared" si="786"/>
        <v>0</v>
      </c>
      <c r="J4499">
        <f t="shared" si="796"/>
        <v>0</v>
      </c>
      <c r="K4499">
        <f t="shared" si="787"/>
        <v>0</v>
      </c>
      <c r="L4499">
        <f t="shared" si="788"/>
        <v>0</v>
      </c>
      <c r="M4499">
        <f t="shared" si="792"/>
        <v>0</v>
      </c>
      <c r="N4499">
        <f t="shared" si="793"/>
        <v>0</v>
      </c>
      <c r="O4499">
        <f t="shared" si="794"/>
        <v>0</v>
      </c>
      <c r="P4499">
        <f t="shared" si="795"/>
        <v>0</v>
      </c>
      <c r="Q4499">
        <f t="shared" si="789"/>
        <v>0</v>
      </c>
      <c r="R4499">
        <f t="shared" si="790"/>
        <v>0</v>
      </c>
      <c r="Z4499">
        <f t="shared" si="791"/>
        <v>103</v>
      </c>
    </row>
    <row r="4500" spans="1:26" x14ac:dyDescent="0.35">
      <c r="A4500" t="s">
        <v>4521</v>
      </c>
      <c r="B4500">
        <v>-27.480163000000001</v>
      </c>
      <c r="C4500">
        <v>153.18861999999999</v>
      </c>
      <c r="D4500">
        <v>14</v>
      </c>
      <c r="E4500">
        <v>106</v>
      </c>
      <c r="F4500">
        <v>6.5</v>
      </c>
      <c r="H4500">
        <v>5</v>
      </c>
      <c r="I4500">
        <f t="shared" si="786"/>
        <v>0</v>
      </c>
      <c r="J4500">
        <f t="shared" si="796"/>
        <v>0</v>
      </c>
      <c r="K4500">
        <f t="shared" si="787"/>
        <v>0</v>
      </c>
      <c r="L4500">
        <f t="shared" si="788"/>
        <v>0</v>
      </c>
      <c r="M4500">
        <f t="shared" si="792"/>
        <v>0</v>
      </c>
      <c r="N4500">
        <f t="shared" si="793"/>
        <v>0</v>
      </c>
      <c r="O4500">
        <f t="shared" si="794"/>
        <v>0</v>
      </c>
      <c r="P4500">
        <f t="shared" si="795"/>
        <v>0</v>
      </c>
      <c r="Q4500">
        <f t="shared" si="789"/>
        <v>0</v>
      </c>
      <c r="R4500">
        <f t="shared" si="790"/>
        <v>0</v>
      </c>
      <c r="Z4500">
        <f t="shared" si="791"/>
        <v>104</v>
      </c>
    </row>
    <row r="4501" spans="1:26" x14ac:dyDescent="0.35">
      <c r="A4501" t="s">
        <v>4522</v>
      </c>
      <c r="B4501">
        <v>-27.480191000000001</v>
      </c>
      <c r="C4501">
        <v>153.18864500000001</v>
      </c>
      <c r="D4501">
        <v>14</v>
      </c>
      <c r="E4501">
        <v>110</v>
      </c>
      <c r="F4501">
        <v>6.5</v>
      </c>
      <c r="H4501">
        <v>5</v>
      </c>
      <c r="I4501">
        <f t="shared" si="786"/>
        <v>0</v>
      </c>
      <c r="J4501">
        <f t="shared" si="796"/>
        <v>0</v>
      </c>
      <c r="K4501">
        <f t="shared" si="787"/>
        <v>0</v>
      </c>
      <c r="L4501">
        <f t="shared" si="788"/>
        <v>0</v>
      </c>
      <c r="M4501">
        <f t="shared" si="792"/>
        <v>0</v>
      </c>
      <c r="N4501">
        <f t="shared" si="793"/>
        <v>0</v>
      </c>
      <c r="O4501">
        <f t="shared" si="794"/>
        <v>0</v>
      </c>
      <c r="P4501">
        <f t="shared" si="795"/>
        <v>0</v>
      </c>
      <c r="Q4501">
        <f t="shared" si="789"/>
        <v>0</v>
      </c>
      <c r="R4501">
        <f t="shared" si="790"/>
        <v>0</v>
      </c>
      <c r="Z4501">
        <f t="shared" si="791"/>
        <v>106</v>
      </c>
    </row>
    <row r="4502" spans="1:26" x14ac:dyDescent="0.35">
      <c r="A4502" t="s">
        <v>4523</v>
      </c>
      <c r="B4502">
        <v>-27.480218000000001</v>
      </c>
      <c r="C4502">
        <v>153.18866800000001</v>
      </c>
      <c r="D4502">
        <v>14</v>
      </c>
      <c r="E4502">
        <v>114</v>
      </c>
      <c r="F4502">
        <v>6.5</v>
      </c>
      <c r="H4502">
        <v>5</v>
      </c>
      <c r="I4502">
        <f t="shared" si="786"/>
        <v>0</v>
      </c>
      <c r="J4502">
        <f t="shared" si="796"/>
        <v>0</v>
      </c>
      <c r="K4502">
        <f t="shared" si="787"/>
        <v>0</v>
      </c>
      <c r="L4502">
        <f t="shared" si="788"/>
        <v>0</v>
      </c>
      <c r="M4502">
        <f t="shared" si="792"/>
        <v>0</v>
      </c>
      <c r="N4502">
        <f t="shared" si="793"/>
        <v>0</v>
      </c>
      <c r="O4502">
        <f t="shared" si="794"/>
        <v>0</v>
      </c>
      <c r="P4502">
        <f t="shared" si="795"/>
        <v>0</v>
      </c>
      <c r="Q4502">
        <f t="shared" si="789"/>
        <v>0</v>
      </c>
      <c r="R4502">
        <f t="shared" si="790"/>
        <v>0</v>
      </c>
      <c r="Z4502">
        <f t="shared" si="791"/>
        <v>110</v>
      </c>
    </row>
    <row r="4503" spans="1:26" x14ac:dyDescent="0.35">
      <c r="A4503" t="s">
        <v>4524</v>
      </c>
      <c r="B4503">
        <v>-27.480245</v>
      </c>
      <c r="C4503">
        <v>153.188695</v>
      </c>
      <c r="D4503">
        <v>14</v>
      </c>
      <c r="E4503">
        <v>114</v>
      </c>
      <c r="F4503">
        <v>0</v>
      </c>
      <c r="H4503">
        <v>5</v>
      </c>
      <c r="I4503">
        <f t="shared" si="786"/>
        <v>0</v>
      </c>
      <c r="J4503">
        <f t="shared" si="796"/>
        <v>0</v>
      </c>
      <c r="K4503">
        <f t="shared" si="787"/>
        <v>0</v>
      </c>
      <c r="L4503">
        <f t="shared" si="788"/>
        <v>0</v>
      </c>
      <c r="M4503">
        <f t="shared" si="792"/>
        <v>0</v>
      </c>
      <c r="N4503">
        <f t="shared" si="793"/>
        <v>0</v>
      </c>
      <c r="O4503">
        <f t="shared" si="794"/>
        <v>0</v>
      </c>
      <c r="P4503">
        <f t="shared" si="795"/>
        <v>0</v>
      </c>
      <c r="Q4503">
        <f t="shared" si="789"/>
        <v>0</v>
      </c>
      <c r="R4503">
        <f t="shared" si="790"/>
        <v>0</v>
      </c>
      <c r="Z4503">
        <f t="shared" si="791"/>
        <v>110</v>
      </c>
    </row>
    <row r="4504" spans="1:26" x14ac:dyDescent="0.35">
      <c r="A4504" t="s">
        <v>4525</v>
      </c>
      <c r="B4504">
        <v>-27.480269</v>
      </c>
      <c r="C4504">
        <v>153.18873099999999</v>
      </c>
      <c r="D4504">
        <v>14</v>
      </c>
      <c r="E4504">
        <v>115</v>
      </c>
      <c r="F4504">
        <v>0</v>
      </c>
      <c r="H4504">
        <v>5</v>
      </c>
      <c r="I4504">
        <f t="shared" si="786"/>
        <v>0</v>
      </c>
      <c r="J4504">
        <f t="shared" si="796"/>
        <v>0</v>
      </c>
      <c r="K4504">
        <f t="shared" si="787"/>
        <v>0</v>
      </c>
      <c r="L4504">
        <f t="shared" si="788"/>
        <v>0</v>
      </c>
      <c r="M4504">
        <f t="shared" si="792"/>
        <v>0</v>
      </c>
      <c r="N4504">
        <f t="shared" si="793"/>
        <v>0</v>
      </c>
      <c r="O4504">
        <f t="shared" si="794"/>
        <v>0</v>
      </c>
      <c r="P4504">
        <f t="shared" si="795"/>
        <v>0</v>
      </c>
      <c r="Q4504">
        <f t="shared" si="789"/>
        <v>0</v>
      </c>
      <c r="R4504">
        <f t="shared" si="790"/>
        <v>0</v>
      </c>
      <c r="Z4504">
        <f t="shared" si="791"/>
        <v>114</v>
      </c>
    </row>
    <row r="4505" spans="1:26" x14ac:dyDescent="0.35">
      <c r="A4505" t="s">
        <v>4526</v>
      </c>
      <c r="D4505">
        <v>14</v>
      </c>
      <c r="E4505">
        <v>115</v>
      </c>
      <c r="F4505">
        <v>0</v>
      </c>
      <c r="H4505">
        <v>5</v>
      </c>
      <c r="I4505">
        <f t="shared" si="786"/>
        <v>0</v>
      </c>
      <c r="J4505">
        <f t="shared" si="796"/>
        <v>0</v>
      </c>
      <c r="K4505">
        <f t="shared" si="787"/>
        <v>0</v>
      </c>
      <c r="L4505">
        <f t="shared" si="788"/>
        <v>0</v>
      </c>
      <c r="M4505">
        <f t="shared" si="792"/>
        <v>0</v>
      </c>
      <c r="N4505">
        <f t="shared" si="793"/>
        <v>0</v>
      </c>
      <c r="O4505">
        <f t="shared" si="794"/>
        <v>0</v>
      </c>
      <c r="P4505">
        <f t="shared" si="795"/>
        <v>0</v>
      </c>
      <c r="Q4505">
        <f t="shared" si="789"/>
        <v>0</v>
      </c>
      <c r="R4505">
        <f t="shared" si="790"/>
        <v>0</v>
      </c>
      <c r="Z4505">
        <f t="shared" si="791"/>
        <v>114</v>
      </c>
    </row>
    <row r="4506" spans="1:26" x14ac:dyDescent="0.35">
      <c r="A4506" t="s">
        <v>4527</v>
      </c>
      <c r="D4506">
        <v>14</v>
      </c>
      <c r="E4506">
        <v>118</v>
      </c>
      <c r="F4506">
        <v>0</v>
      </c>
      <c r="H4506">
        <v>5</v>
      </c>
      <c r="I4506">
        <f t="shared" si="786"/>
        <v>0</v>
      </c>
      <c r="J4506">
        <f t="shared" si="796"/>
        <v>0</v>
      </c>
      <c r="K4506">
        <f t="shared" si="787"/>
        <v>0</v>
      </c>
      <c r="L4506">
        <f t="shared" si="788"/>
        <v>0</v>
      </c>
      <c r="M4506">
        <f t="shared" si="792"/>
        <v>0</v>
      </c>
      <c r="N4506">
        <f t="shared" si="793"/>
        <v>0</v>
      </c>
      <c r="O4506">
        <f t="shared" si="794"/>
        <v>0</v>
      </c>
      <c r="P4506">
        <f t="shared" si="795"/>
        <v>0</v>
      </c>
      <c r="Q4506">
        <f t="shared" si="789"/>
        <v>0</v>
      </c>
      <c r="R4506">
        <f t="shared" si="790"/>
        <v>0</v>
      </c>
      <c r="Z4506">
        <f t="shared" si="791"/>
        <v>115</v>
      </c>
    </row>
    <row r="4507" spans="1:26" x14ac:dyDescent="0.35">
      <c r="A4507" t="s">
        <v>4528</v>
      </c>
      <c r="D4507">
        <v>14</v>
      </c>
      <c r="E4507">
        <v>118</v>
      </c>
      <c r="F4507">
        <v>0</v>
      </c>
      <c r="H4507">
        <v>5</v>
      </c>
      <c r="I4507">
        <f t="shared" si="786"/>
        <v>3</v>
      </c>
      <c r="J4507" t="str">
        <f t="shared" si="796"/>
        <v>Heart rate is 118</v>
      </c>
      <c r="K4507">
        <f t="shared" si="787"/>
        <v>1</v>
      </c>
      <c r="L4507">
        <f t="shared" si="788"/>
        <v>0</v>
      </c>
      <c r="M4507">
        <f t="shared" si="792"/>
        <v>0</v>
      </c>
      <c r="N4507">
        <f t="shared" si="793"/>
        <v>0</v>
      </c>
      <c r="O4507">
        <f t="shared" si="794"/>
        <v>0</v>
      </c>
      <c r="P4507">
        <f t="shared" si="795"/>
        <v>0</v>
      </c>
      <c r="Q4507">
        <f t="shared" si="789"/>
        <v>0</v>
      </c>
      <c r="R4507">
        <f t="shared" si="790"/>
        <v>0</v>
      </c>
      <c r="Z4507">
        <f t="shared" si="791"/>
        <v>115</v>
      </c>
    </row>
    <row r="4508" spans="1:26" x14ac:dyDescent="0.35">
      <c r="A4508" t="s">
        <v>4529</v>
      </c>
      <c r="D4508">
        <v>14</v>
      </c>
      <c r="E4508">
        <v>116</v>
      </c>
      <c r="F4508">
        <v>0</v>
      </c>
      <c r="H4508">
        <v>5</v>
      </c>
      <c r="I4508">
        <f t="shared" si="786"/>
        <v>0</v>
      </c>
      <c r="J4508">
        <f t="shared" si="796"/>
        <v>0</v>
      </c>
      <c r="K4508">
        <f t="shared" si="787"/>
        <v>0</v>
      </c>
      <c r="L4508">
        <f t="shared" si="788"/>
        <v>0</v>
      </c>
      <c r="M4508">
        <f t="shared" si="792"/>
        <v>0</v>
      </c>
      <c r="N4508">
        <f t="shared" si="793"/>
        <v>0</v>
      </c>
      <c r="O4508">
        <f t="shared" si="794"/>
        <v>0</v>
      </c>
      <c r="P4508">
        <f t="shared" si="795"/>
        <v>0</v>
      </c>
      <c r="Q4508">
        <f t="shared" si="789"/>
        <v>0</v>
      </c>
      <c r="R4508">
        <f t="shared" si="790"/>
        <v>0</v>
      </c>
      <c r="Z4508">
        <f t="shared" si="791"/>
        <v>118</v>
      </c>
    </row>
    <row r="4509" spans="1:26" x14ac:dyDescent="0.35">
      <c r="A4509" t="s">
        <v>4530</v>
      </c>
      <c r="D4509">
        <v>14</v>
      </c>
      <c r="E4509">
        <v>114</v>
      </c>
      <c r="F4509">
        <v>0</v>
      </c>
      <c r="H4509">
        <v>5</v>
      </c>
      <c r="I4509">
        <f t="shared" si="786"/>
        <v>0</v>
      </c>
      <c r="J4509">
        <f t="shared" si="796"/>
        <v>0</v>
      </c>
      <c r="K4509">
        <f t="shared" si="787"/>
        <v>0</v>
      </c>
      <c r="L4509">
        <f t="shared" si="788"/>
        <v>0</v>
      </c>
      <c r="M4509">
        <f t="shared" si="792"/>
        <v>0</v>
      </c>
      <c r="N4509">
        <f t="shared" si="793"/>
        <v>0</v>
      </c>
      <c r="O4509">
        <f t="shared" si="794"/>
        <v>0</v>
      </c>
      <c r="P4509">
        <f t="shared" si="795"/>
        <v>0</v>
      </c>
      <c r="Q4509">
        <f t="shared" si="789"/>
        <v>0</v>
      </c>
      <c r="R4509">
        <f t="shared" si="790"/>
        <v>0</v>
      </c>
      <c r="Z4509">
        <f t="shared" si="791"/>
        <v>116</v>
      </c>
    </row>
    <row r="4510" spans="1:26" x14ac:dyDescent="0.35">
      <c r="A4510" t="s">
        <v>4531</v>
      </c>
      <c r="D4510">
        <v>14</v>
      </c>
      <c r="E4510">
        <v>114</v>
      </c>
      <c r="F4510">
        <v>0</v>
      </c>
      <c r="H4510">
        <v>5</v>
      </c>
      <c r="I4510">
        <f t="shared" si="786"/>
        <v>4</v>
      </c>
      <c r="J4510" t="str">
        <f t="shared" si="796"/>
        <v>Heart rate is 114</v>
      </c>
      <c r="K4510">
        <f t="shared" si="787"/>
        <v>0</v>
      </c>
      <c r="L4510">
        <f t="shared" si="788"/>
        <v>1</v>
      </c>
      <c r="M4510">
        <f t="shared" si="792"/>
        <v>0</v>
      </c>
      <c r="N4510">
        <f t="shared" si="793"/>
        <v>0</v>
      </c>
      <c r="O4510">
        <f t="shared" si="794"/>
        <v>0</v>
      </c>
      <c r="P4510">
        <f t="shared" si="795"/>
        <v>0</v>
      </c>
      <c r="Q4510">
        <f t="shared" si="789"/>
        <v>0</v>
      </c>
      <c r="R4510">
        <f t="shared" si="790"/>
        <v>0</v>
      </c>
      <c r="Z4510">
        <f t="shared" si="791"/>
        <v>116</v>
      </c>
    </row>
    <row r="4511" spans="1:26" x14ac:dyDescent="0.35">
      <c r="A4511" t="s">
        <v>4532</v>
      </c>
      <c r="D4511">
        <v>14</v>
      </c>
      <c r="E4511">
        <v>115</v>
      </c>
      <c r="F4511">
        <v>0</v>
      </c>
      <c r="H4511">
        <v>5</v>
      </c>
      <c r="I4511">
        <f t="shared" si="786"/>
        <v>0</v>
      </c>
      <c r="J4511">
        <f t="shared" si="796"/>
        <v>0</v>
      </c>
      <c r="K4511">
        <f t="shared" si="787"/>
        <v>0</v>
      </c>
      <c r="L4511">
        <f t="shared" si="788"/>
        <v>0</v>
      </c>
      <c r="M4511">
        <f t="shared" si="792"/>
        <v>0</v>
      </c>
      <c r="N4511">
        <f t="shared" si="793"/>
        <v>0</v>
      </c>
      <c r="O4511">
        <f t="shared" si="794"/>
        <v>0</v>
      </c>
      <c r="P4511">
        <f t="shared" si="795"/>
        <v>0</v>
      </c>
      <c r="Q4511">
        <f t="shared" si="789"/>
        <v>0</v>
      </c>
      <c r="R4511">
        <f t="shared" si="790"/>
        <v>0</v>
      </c>
      <c r="Z4511">
        <f t="shared" si="791"/>
        <v>114</v>
      </c>
    </row>
    <row r="4512" spans="1:26" x14ac:dyDescent="0.35">
      <c r="A4512" t="s">
        <v>4533</v>
      </c>
      <c r="D4512">
        <v>15</v>
      </c>
      <c r="E4512">
        <v>115</v>
      </c>
      <c r="F4512">
        <v>0</v>
      </c>
      <c r="H4512">
        <v>5</v>
      </c>
      <c r="I4512">
        <f t="shared" si="786"/>
        <v>0</v>
      </c>
      <c r="J4512">
        <f t="shared" si="796"/>
        <v>0</v>
      </c>
      <c r="K4512">
        <f t="shared" si="787"/>
        <v>0</v>
      </c>
      <c r="L4512">
        <f t="shared" si="788"/>
        <v>0</v>
      </c>
      <c r="M4512">
        <f t="shared" si="792"/>
        <v>0</v>
      </c>
      <c r="N4512">
        <f t="shared" si="793"/>
        <v>0</v>
      </c>
      <c r="O4512">
        <f t="shared" si="794"/>
        <v>0</v>
      </c>
      <c r="P4512">
        <f t="shared" si="795"/>
        <v>0</v>
      </c>
      <c r="Q4512">
        <f t="shared" si="789"/>
        <v>0</v>
      </c>
      <c r="R4512">
        <f t="shared" si="790"/>
        <v>0</v>
      </c>
      <c r="Z4512">
        <f t="shared" si="791"/>
        <v>114</v>
      </c>
    </row>
    <row r="4513" spans="1:26" x14ac:dyDescent="0.35">
      <c r="A4513" t="s">
        <v>4534</v>
      </c>
      <c r="D4513">
        <v>15</v>
      </c>
      <c r="E4513">
        <v>115</v>
      </c>
      <c r="F4513">
        <v>0</v>
      </c>
      <c r="H4513">
        <v>5</v>
      </c>
      <c r="I4513">
        <f t="shared" si="786"/>
        <v>3</v>
      </c>
      <c r="J4513" t="str">
        <f t="shared" si="796"/>
        <v>Heart rate is 115</v>
      </c>
      <c r="K4513">
        <f t="shared" si="787"/>
        <v>1</v>
      </c>
      <c r="L4513">
        <f t="shared" si="788"/>
        <v>0</v>
      </c>
      <c r="M4513">
        <f t="shared" si="792"/>
        <v>0</v>
      </c>
      <c r="N4513">
        <f t="shared" si="793"/>
        <v>0</v>
      </c>
      <c r="O4513">
        <f t="shared" si="794"/>
        <v>0</v>
      </c>
      <c r="P4513">
        <f t="shared" si="795"/>
        <v>0</v>
      </c>
      <c r="Q4513">
        <f t="shared" si="789"/>
        <v>0</v>
      </c>
      <c r="R4513">
        <f t="shared" si="790"/>
        <v>0</v>
      </c>
      <c r="Z4513">
        <f t="shared" si="791"/>
        <v>114</v>
      </c>
    </row>
    <row r="4514" spans="1:26" x14ac:dyDescent="0.35">
      <c r="A4514" t="s">
        <v>4535</v>
      </c>
      <c r="D4514">
        <v>15</v>
      </c>
      <c r="E4514">
        <v>114</v>
      </c>
      <c r="F4514">
        <v>0</v>
      </c>
      <c r="H4514">
        <v>5</v>
      </c>
      <c r="I4514">
        <f t="shared" si="786"/>
        <v>0</v>
      </c>
      <c r="J4514">
        <f t="shared" si="796"/>
        <v>0</v>
      </c>
      <c r="K4514">
        <f t="shared" si="787"/>
        <v>0</v>
      </c>
      <c r="L4514">
        <f t="shared" si="788"/>
        <v>0</v>
      </c>
      <c r="M4514">
        <f t="shared" si="792"/>
        <v>0</v>
      </c>
      <c r="N4514">
        <f t="shared" si="793"/>
        <v>0</v>
      </c>
      <c r="O4514">
        <f t="shared" si="794"/>
        <v>0</v>
      </c>
      <c r="P4514">
        <f t="shared" si="795"/>
        <v>0</v>
      </c>
      <c r="Q4514">
        <f t="shared" si="789"/>
        <v>0</v>
      </c>
      <c r="R4514">
        <f t="shared" si="790"/>
        <v>0</v>
      </c>
      <c r="Z4514">
        <f t="shared" si="791"/>
        <v>115</v>
      </c>
    </row>
    <row r="4515" spans="1:26" x14ac:dyDescent="0.35">
      <c r="A4515" t="s">
        <v>4536</v>
      </c>
      <c r="D4515">
        <v>15</v>
      </c>
      <c r="E4515">
        <v>114</v>
      </c>
      <c r="F4515">
        <v>0</v>
      </c>
      <c r="H4515">
        <v>5</v>
      </c>
      <c r="I4515">
        <f t="shared" si="786"/>
        <v>0</v>
      </c>
      <c r="J4515">
        <f t="shared" si="796"/>
        <v>0</v>
      </c>
      <c r="K4515">
        <f t="shared" si="787"/>
        <v>0</v>
      </c>
      <c r="L4515">
        <f t="shared" si="788"/>
        <v>0</v>
      </c>
      <c r="M4515">
        <f t="shared" si="792"/>
        <v>0</v>
      </c>
      <c r="N4515">
        <f t="shared" si="793"/>
        <v>0</v>
      </c>
      <c r="O4515">
        <f t="shared" si="794"/>
        <v>0</v>
      </c>
      <c r="P4515">
        <f t="shared" si="795"/>
        <v>0</v>
      </c>
      <c r="Q4515">
        <f t="shared" si="789"/>
        <v>0</v>
      </c>
      <c r="R4515">
        <f t="shared" si="790"/>
        <v>0</v>
      </c>
      <c r="Z4515">
        <f t="shared" si="791"/>
        <v>115</v>
      </c>
    </row>
    <row r="4516" spans="1:26" x14ac:dyDescent="0.35">
      <c r="A4516" t="s">
        <v>4537</v>
      </c>
      <c r="D4516">
        <v>15</v>
      </c>
      <c r="E4516">
        <v>114</v>
      </c>
      <c r="F4516">
        <v>0</v>
      </c>
      <c r="H4516">
        <v>5</v>
      </c>
      <c r="I4516">
        <f t="shared" si="786"/>
        <v>0</v>
      </c>
      <c r="J4516">
        <f t="shared" si="796"/>
        <v>0</v>
      </c>
      <c r="K4516">
        <f t="shared" si="787"/>
        <v>0</v>
      </c>
      <c r="L4516">
        <f t="shared" si="788"/>
        <v>0</v>
      </c>
      <c r="M4516">
        <f t="shared" si="792"/>
        <v>0</v>
      </c>
      <c r="N4516">
        <f t="shared" si="793"/>
        <v>0</v>
      </c>
      <c r="O4516">
        <f t="shared" si="794"/>
        <v>0</v>
      </c>
      <c r="P4516">
        <f t="shared" si="795"/>
        <v>0</v>
      </c>
      <c r="Q4516">
        <f t="shared" si="789"/>
        <v>0</v>
      </c>
      <c r="R4516">
        <f t="shared" si="790"/>
        <v>0</v>
      </c>
      <c r="Z4516">
        <f t="shared" si="791"/>
        <v>115</v>
      </c>
    </row>
    <row r="4517" spans="1:26" x14ac:dyDescent="0.35">
      <c r="A4517" t="s">
        <v>4538</v>
      </c>
      <c r="D4517">
        <v>15</v>
      </c>
      <c r="E4517">
        <v>113</v>
      </c>
      <c r="F4517">
        <v>0</v>
      </c>
      <c r="H4517">
        <v>5</v>
      </c>
      <c r="I4517">
        <f t="shared" si="786"/>
        <v>0</v>
      </c>
      <c r="J4517">
        <f t="shared" si="796"/>
        <v>0</v>
      </c>
      <c r="K4517">
        <f t="shared" si="787"/>
        <v>0</v>
      </c>
      <c r="L4517">
        <f t="shared" si="788"/>
        <v>0</v>
      </c>
      <c r="M4517">
        <f t="shared" si="792"/>
        <v>0</v>
      </c>
      <c r="N4517">
        <f t="shared" si="793"/>
        <v>0</v>
      </c>
      <c r="O4517">
        <f t="shared" si="794"/>
        <v>0</v>
      </c>
      <c r="P4517">
        <f t="shared" si="795"/>
        <v>0</v>
      </c>
      <c r="Q4517">
        <f t="shared" si="789"/>
        <v>0</v>
      </c>
      <c r="R4517">
        <f t="shared" si="790"/>
        <v>0</v>
      </c>
      <c r="Z4517">
        <f t="shared" si="791"/>
        <v>114</v>
      </c>
    </row>
    <row r="4518" spans="1:26" x14ac:dyDescent="0.35">
      <c r="A4518" t="s">
        <v>4539</v>
      </c>
      <c r="D4518">
        <v>15</v>
      </c>
      <c r="E4518">
        <v>111</v>
      </c>
      <c r="F4518">
        <v>0</v>
      </c>
      <c r="H4518">
        <v>5</v>
      </c>
      <c r="I4518">
        <f t="shared" si="786"/>
        <v>0</v>
      </c>
      <c r="J4518">
        <f t="shared" si="796"/>
        <v>0</v>
      </c>
      <c r="K4518">
        <f t="shared" si="787"/>
        <v>0</v>
      </c>
      <c r="L4518">
        <f t="shared" si="788"/>
        <v>0</v>
      </c>
      <c r="M4518">
        <f t="shared" si="792"/>
        <v>0</v>
      </c>
      <c r="N4518">
        <f t="shared" si="793"/>
        <v>0</v>
      </c>
      <c r="O4518">
        <f t="shared" si="794"/>
        <v>0</v>
      </c>
      <c r="P4518">
        <f t="shared" si="795"/>
        <v>0</v>
      </c>
      <c r="Q4518">
        <f t="shared" si="789"/>
        <v>0</v>
      </c>
      <c r="R4518">
        <f t="shared" si="790"/>
        <v>0</v>
      </c>
      <c r="Z4518">
        <f t="shared" si="791"/>
        <v>113</v>
      </c>
    </row>
    <row r="4519" spans="1:26" x14ac:dyDescent="0.35">
      <c r="A4519" t="s">
        <v>4540</v>
      </c>
      <c r="B4519">
        <v>-27.480298000000001</v>
      </c>
      <c r="C4519">
        <v>153.188749</v>
      </c>
      <c r="D4519">
        <v>15</v>
      </c>
      <c r="E4519">
        <v>109</v>
      </c>
      <c r="F4519">
        <v>0</v>
      </c>
      <c r="H4519">
        <v>5</v>
      </c>
      <c r="I4519">
        <f t="shared" si="786"/>
        <v>0</v>
      </c>
      <c r="J4519">
        <f t="shared" si="796"/>
        <v>0</v>
      </c>
      <c r="K4519">
        <f t="shared" si="787"/>
        <v>0</v>
      </c>
      <c r="L4519">
        <f t="shared" si="788"/>
        <v>0</v>
      </c>
      <c r="M4519">
        <f t="shared" si="792"/>
        <v>0</v>
      </c>
      <c r="N4519">
        <f t="shared" si="793"/>
        <v>0</v>
      </c>
      <c r="O4519">
        <f t="shared" si="794"/>
        <v>0</v>
      </c>
      <c r="P4519">
        <f t="shared" si="795"/>
        <v>0</v>
      </c>
      <c r="Q4519">
        <f t="shared" si="789"/>
        <v>0</v>
      </c>
      <c r="R4519">
        <f t="shared" si="790"/>
        <v>0</v>
      </c>
      <c r="Z4519">
        <f t="shared" si="791"/>
        <v>111</v>
      </c>
    </row>
    <row r="4520" spans="1:26" x14ac:dyDescent="0.35">
      <c r="A4520" t="s">
        <v>4541</v>
      </c>
      <c r="B4520">
        <v>-27.480318</v>
      </c>
      <c r="C4520">
        <v>153.18875499999999</v>
      </c>
      <c r="D4520">
        <v>15</v>
      </c>
      <c r="E4520">
        <v>108</v>
      </c>
      <c r="F4520">
        <v>0</v>
      </c>
      <c r="H4520">
        <v>5</v>
      </c>
      <c r="I4520">
        <f t="shared" si="786"/>
        <v>0</v>
      </c>
      <c r="J4520">
        <f t="shared" si="796"/>
        <v>0</v>
      </c>
      <c r="K4520">
        <f t="shared" si="787"/>
        <v>0</v>
      </c>
      <c r="L4520">
        <f t="shared" si="788"/>
        <v>0</v>
      </c>
      <c r="M4520">
        <f t="shared" si="792"/>
        <v>0</v>
      </c>
      <c r="N4520">
        <f t="shared" si="793"/>
        <v>0</v>
      </c>
      <c r="O4520">
        <f t="shared" si="794"/>
        <v>0</v>
      </c>
      <c r="P4520">
        <f t="shared" si="795"/>
        <v>0</v>
      </c>
      <c r="Q4520">
        <f t="shared" si="789"/>
        <v>0</v>
      </c>
      <c r="R4520">
        <f t="shared" si="790"/>
        <v>0</v>
      </c>
      <c r="Z4520">
        <f t="shared" si="791"/>
        <v>109</v>
      </c>
    </row>
    <row r="4521" spans="1:26" x14ac:dyDescent="0.35">
      <c r="A4521" t="s">
        <v>4542</v>
      </c>
      <c r="B4521">
        <v>-27.480322999999999</v>
      </c>
      <c r="C4521">
        <v>153.18876700000001</v>
      </c>
      <c r="D4521">
        <v>15</v>
      </c>
      <c r="E4521">
        <v>107</v>
      </c>
      <c r="F4521">
        <v>0</v>
      </c>
      <c r="H4521">
        <v>5</v>
      </c>
      <c r="I4521">
        <f t="shared" si="786"/>
        <v>0</v>
      </c>
      <c r="J4521">
        <f t="shared" si="796"/>
        <v>0</v>
      </c>
      <c r="K4521">
        <f t="shared" si="787"/>
        <v>0</v>
      </c>
      <c r="L4521">
        <f t="shared" si="788"/>
        <v>0</v>
      </c>
      <c r="M4521">
        <f t="shared" si="792"/>
        <v>0</v>
      </c>
      <c r="N4521">
        <f t="shared" si="793"/>
        <v>0</v>
      </c>
      <c r="O4521">
        <f t="shared" si="794"/>
        <v>0</v>
      </c>
      <c r="P4521">
        <f t="shared" si="795"/>
        <v>0</v>
      </c>
      <c r="Q4521">
        <f t="shared" si="789"/>
        <v>0</v>
      </c>
      <c r="R4521">
        <f t="shared" si="790"/>
        <v>0</v>
      </c>
      <c r="Z4521">
        <f t="shared" si="791"/>
        <v>108</v>
      </c>
    </row>
    <row r="4522" spans="1:26" x14ac:dyDescent="0.35">
      <c r="A4522" t="s">
        <v>4543</v>
      </c>
      <c r="B4522">
        <v>-27.480325000000001</v>
      </c>
      <c r="C4522">
        <v>153.18879100000001</v>
      </c>
      <c r="D4522">
        <v>15</v>
      </c>
      <c r="E4522">
        <v>107</v>
      </c>
      <c r="F4522">
        <v>0</v>
      </c>
      <c r="H4522">
        <v>5</v>
      </c>
      <c r="I4522">
        <f t="shared" si="786"/>
        <v>4</v>
      </c>
      <c r="J4522" t="str">
        <f t="shared" si="796"/>
        <v>Heart rate is 107</v>
      </c>
      <c r="K4522">
        <f t="shared" si="787"/>
        <v>0</v>
      </c>
      <c r="L4522">
        <f t="shared" si="788"/>
        <v>1</v>
      </c>
      <c r="M4522">
        <f t="shared" si="792"/>
        <v>0</v>
      </c>
      <c r="N4522">
        <f t="shared" si="793"/>
        <v>0</v>
      </c>
      <c r="O4522">
        <f t="shared" si="794"/>
        <v>0</v>
      </c>
      <c r="P4522">
        <f t="shared" si="795"/>
        <v>0</v>
      </c>
      <c r="Q4522">
        <f t="shared" si="789"/>
        <v>0</v>
      </c>
      <c r="R4522">
        <f t="shared" si="790"/>
        <v>0</v>
      </c>
      <c r="Z4522">
        <f t="shared" si="791"/>
        <v>108</v>
      </c>
    </row>
    <row r="4523" spans="1:26" x14ac:dyDescent="0.35">
      <c r="A4523" t="s">
        <v>4544</v>
      </c>
      <c r="B4523">
        <v>-27.480329999999999</v>
      </c>
      <c r="C4523">
        <v>153.188819</v>
      </c>
      <c r="D4523">
        <v>15</v>
      </c>
      <c r="E4523">
        <v>108</v>
      </c>
      <c r="F4523">
        <v>0</v>
      </c>
      <c r="H4523">
        <v>5</v>
      </c>
      <c r="I4523">
        <f t="shared" si="786"/>
        <v>0</v>
      </c>
      <c r="J4523">
        <f t="shared" si="796"/>
        <v>0</v>
      </c>
      <c r="K4523">
        <f t="shared" si="787"/>
        <v>0</v>
      </c>
      <c r="L4523">
        <f t="shared" si="788"/>
        <v>0</v>
      </c>
      <c r="M4523">
        <f t="shared" si="792"/>
        <v>0</v>
      </c>
      <c r="N4523">
        <f t="shared" si="793"/>
        <v>0</v>
      </c>
      <c r="O4523">
        <f t="shared" si="794"/>
        <v>0</v>
      </c>
      <c r="P4523">
        <f t="shared" si="795"/>
        <v>0</v>
      </c>
      <c r="Q4523">
        <f t="shared" si="789"/>
        <v>0</v>
      </c>
      <c r="R4523">
        <f t="shared" si="790"/>
        <v>0</v>
      </c>
      <c r="Z4523">
        <f t="shared" si="791"/>
        <v>107</v>
      </c>
    </row>
    <row r="4524" spans="1:26" x14ac:dyDescent="0.35">
      <c r="A4524" t="s">
        <v>4545</v>
      </c>
      <c r="B4524">
        <v>-27.480340000000002</v>
      </c>
      <c r="C4524">
        <v>153.188849</v>
      </c>
      <c r="D4524">
        <v>15</v>
      </c>
      <c r="E4524">
        <v>108</v>
      </c>
      <c r="F4524">
        <v>6.39</v>
      </c>
      <c r="H4524">
        <v>5</v>
      </c>
      <c r="I4524">
        <f t="shared" si="786"/>
        <v>3</v>
      </c>
      <c r="J4524" t="str">
        <f t="shared" si="796"/>
        <v>Heart rate is 108</v>
      </c>
      <c r="K4524">
        <f t="shared" si="787"/>
        <v>1</v>
      </c>
      <c r="L4524">
        <f t="shared" si="788"/>
        <v>0</v>
      </c>
      <c r="M4524">
        <f t="shared" si="792"/>
        <v>0</v>
      </c>
      <c r="N4524">
        <f t="shared" si="793"/>
        <v>0</v>
      </c>
      <c r="O4524">
        <f t="shared" si="794"/>
        <v>0</v>
      </c>
      <c r="P4524">
        <f t="shared" si="795"/>
        <v>0</v>
      </c>
      <c r="Q4524">
        <f t="shared" si="789"/>
        <v>0</v>
      </c>
      <c r="R4524">
        <f t="shared" si="790"/>
        <v>0</v>
      </c>
      <c r="Z4524">
        <f t="shared" si="791"/>
        <v>107</v>
      </c>
    </row>
    <row r="4525" spans="1:26" x14ac:dyDescent="0.35">
      <c r="A4525" t="s">
        <v>4546</v>
      </c>
      <c r="B4525">
        <v>-27.480357000000001</v>
      </c>
      <c r="C4525">
        <v>153.188874</v>
      </c>
      <c r="D4525">
        <v>15</v>
      </c>
      <c r="E4525">
        <v>107</v>
      </c>
      <c r="F4525">
        <v>6.44</v>
      </c>
      <c r="H4525">
        <v>5</v>
      </c>
      <c r="I4525">
        <f t="shared" si="786"/>
        <v>4</v>
      </c>
      <c r="J4525" t="str">
        <f t="shared" si="796"/>
        <v>Heart rate is 107</v>
      </c>
      <c r="K4525">
        <f t="shared" si="787"/>
        <v>0</v>
      </c>
      <c r="L4525">
        <f t="shared" si="788"/>
        <v>1</v>
      </c>
      <c r="M4525">
        <f t="shared" si="792"/>
        <v>0</v>
      </c>
      <c r="N4525">
        <f t="shared" si="793"/>
        <v>0</v>
      </c>
      <c r="O4525">
        <f t="shared" si="794"/>
        <v>0</v>
      </c>
      <c r="P4525">
        <f t="shared" si="795"/>
        <v>0</v>
      </c>
      <c r="Q4525">
        <f t="shared" si="789"/>
        <v>0</v>
      </c>
      <c r="R4525">
        <f t="shared" si="790"/>
        <v>0</v>
      </c>
      <c r="Z4525">
        <f t="shared" si="791"/>
        <v>108</v>
      </c>
    </row>
    <row r="4526" spans="1:26" x14ac:dyDescent="0.35">
      <c r="A4526" t="s">
        <v>4547</v>
      </c>
      <c r="B4526">
        <v>-27.480381999999999</v>
      </c>
      <c r="C4526">
        <v>153.18888699999999</v>
      </c>
      <c r="D4526">
        <v>15</v>
      </c>
      <c r="E4526">
        <v>108</v>
      </c>
      <c r="F4526">
        <v>6.52</v>
      </c>
      <c r="H4526">
        <v>5</v>
      </c>
      <c r="I4526">
        <f t="shared" si="786"/>
        <v>0</v>
      </c>
      <c r="J4526">
        <f t="shared" si="796"/>
        <v>0</v>
      </c>
      <c r="K4526">
        <f t="shared" si="787"/>
        <v>0</v>
      </c>
      <c r="L4526">
        <f t="shared" si="788"/>
        <v>0</v>
      </c>
      <c r="M4526">
        <f t="shared" si="792"/>
        <v>0</v>
      </c>
      <c r="N4526">
        <f t="shared" si="793"/>
        <v>0</v>
      </c>
      <c r="O4526">
        <f t="shared" si="794"/>
        <v>0</v>
      </c>
      <c r="P4526">
        <f t="shared" si="795"/>
        <v>0</v>
      </c>
      <c r="Q4526">
        <f t="shared" si="789"/>
        <v>0</v>
      </c>
      <c r="R4526">
        <f t="shared" si="790"/>
        <v>0</v>
      </c>
      <c r="Z4526">
        <f t="shared" si="791"/>
        <v>107</v>
      </c>
    </row>
    <row r="4527" spans="1:26" x14ac:dyDescent="0.35">
      <c r="A4527" t="s">
        <v>4548</v>
      </c>
      <c r="B4527">
        <v>-27.480414</v>
      </c>
      <c r="C4527">
        <v>153.18888799999999</v>
      </c>
      <c r="D4527">
        <v>15</v>
      </c>
      <c r="E4527">
        <v>108</v>
      </c>
      <c r="F4527">
        <v>6.47</v>
      </c>
      <c r="H4527">
        <v>5</v>
      </c>
      <c r="I4527">
        <f t="shared" si="786"/>
        <v>0</v>
      </c>
      <c r="J4527">
        <f t="shared" si="796"/>
        <v>0</v>
      </c>
      <c r="K4527">
        <f t="shared" si="787"/>
        <v>0</v>
      </c>
      <c r="L4527">
        <f t="shared" si="788"/>
        <v>0</v>
      </c>
      <c r="M4527">
        <f t="shared" si="792"/>
        <v>0</v>
      </c>
      <c r="N4527">
        <f t="shared" si="793"/>
        <v>0</v>
      </c>
      <c r="O4527">
        <f t="shared" si="794"/>
        <v>0</v>
      </c>
      <c r="P4527">
        <f t="shared" si="795"/>
        <v>0</v>
      </c>
      <c r="Q4527">
        <f t="shared" si="789"/>
        <v>0</v>
      </c>
      <c r="R4527">
        <f t="shared" si="790"/>
        <v>0</v>
      </c>
      <c r="Z4527">
        <f t="shared" si="791"/>
        <v>107</v>
      </c>
    </row>
    <row r="4528" spans="1:26" x14ac:dyDescent="0.35">
      <c r="A4528" t="s">
        <v>4549</v>
      </c>
      <c r="B4528">
        <v>-27.480445</v>
      </c>
      <c r="C4528">
        <v>153.18888699999999</v>
      </c>
      <c r="D4528">
        <v>15</v>
      </c>
      <c r="E4528">
        <v>108</v>
      </c>
      <c r="F4528">
        <v>6.35</v>
      </c>
      <c r="H4528">
        <v>5</v>
      </c>
      <c r="I4528">
        <f t="shared" si="786"/>
        <v>3</v>
      </c>
      <c r="J4528" t="str">
        <f t="shared" si="796"/>
        <v>Heart rate is 108</v>
      </c>
      <c r="K4528">
        <f t="shared" si="787"/>
        <v>1</v>
      </c>
      <c r="L4528">
        <f t="shared" si="788"/>
        <v>0</v>
      </c>
      <c r="M4528">
        <f t="shared" si="792"/>
        <v>0</v>
      </c>
      <c r="N4528">
        <f t="shared" si="793"/>
        <v>0</v>
      </c>
      <c r="O4528">
        <f t="shared" si="794"/>
        <v>0</v>
      </c>
      <c r="P4528">
        <f t="shared" si="795"/>
        <v>0</v>
      </c>
      <c r="Q4528">
        <f t="shared" si="789"/>
        <v>0</v>
      </c>
      <c r="R4528">
        <f t="shared" si="790"/>
        <v>0</v>
      </c>
      <c r="Z4528">
        <f t="shared" si="791"/>
        <v>107</v>
      </c>
    </row>
    <row r="4529" spans="1:26" x14ac:dyDescent="0.35">
      <c r="A4529" t="s">
        <v>4550</v>
      </c>
      <c r="B4529">
        <v>-27.480474000000001</v>
      </c>
      <c r="C4529">
        <v>153.18888699999999</v>
      </c>
      <c r="D4529">
        <v>16</v>
      </c>
      <c r="E4529">
        <v>107</v>
      </c>
      <c r="F4529">
        <v>6.29</v>
      </c>
      <c r="H4529">
        <v>5</v>
      </c>
      <c r="I4529">
        <f t="shared" si="786"/>
        <v>0</v>
      </c>
      <c r="J4529">
        <f t="shared" si="796"/>
        <v>0</v>
      </c>
      <c r="K4529">
        <f t="shared" si="787"/>
        <v>0</v>
      </c>
      <c r="L4529">
        <f t="shared" si="788"/>
        <v>0</v>
      </c>
      <c r="M4529">
        <f t="shared" si="792"/>
        <v>0</v>
      </c>
      <c r="N4529">
        <f t="shared" si="793"/>
        <v>0</v>
      </c>
      <c r="O4529">
        <f t="shared" si="794"/>
        <v>0</v>
      </c>
      <c r="P4529">
        <f t="shared" si="795"/>
        <v>0</v>
      </c>
      <c r="Q4529">
        <f t="shared" si="789"/>
        <v>0</v>
      </c>
      <c r="R4529">
        <f t="shared" si="790"/>
        <v>0</v>
      </c>
      <c r="Z4529">
        <f t="shared" si="791"/>
        <v>108</v>
      </c>
    </row>
    <row r="4530" spans="1:26" x14ac:dyDescent="0.35">
      <c r="A4530" t="s">
        <v>4551</v>
      </c>
      <c r="B4530">
        <v>-27.480501</v>
      </c>
      <c r="C4530">
        <v>153.18888699999999</v>
      </c>
      <c r="D4530">
        <v>16</v>
      </c>
      <c r="E4530">
        <v>107</v>
      </c>
      <c r="F4530">
        <v>6.31</v>
      </c>
      <c r="H4530">
        <v>5</v>
      </c>
      <c r="I4530">
        <f t="shared" si="786"/>
        <v>0</v>
      </c>
      <c r="J4530">
        <f t="shared" si="796"/>
        <v>0</v>
      </c>
      <c r="K4530">
        <f t="shared" si="787"/>
        <v>0</v>
      </c>
      <c r="L4530">
        <f t="shared" si="788"/>
        <v>0</v>
      </c>
      <c r="M4530">
        <f t="shared" si="792"/>
        <v>0</v>
      </c>
      <c r="N4530">
        <f t="shared" si="793"/>
        <v>0</v>
      </c>
      <c r="O4530">
        <f t="shared" si="794"/>
        <v>0</v>
      </c>
      <c r="P4530">
        <f t="shared" si="795"/>
        <v>0</v>
      </c>
      <c r="Q4530">
        <f t="shared" si="789"/>
        <v>0</v>
      </c>
      <c r="R4530">
        <f t="shared" si="790"/>
        <v>0</v>
      </c>
      <c r="Z4530">
        <f t="shared" si="791"/>
        <v>108</v>
      </c>
    </row>
    <row r="4531" spans="1:26" x14ac:dyDescent="0.35">
      <c r="A4531" t="s">
        <v>4552</v>
      </c>
      <c r="B4531">
        <v>-27.480528</v>
      </c>
      <c r="C4531">
        <v>153.18888799999999</v>
      </c>
      <c r="D4531">
        <v>16</v>
      </c>
      <c r="E4531">
        <v>107</v>
      </c>
      <c r="F4531">
        <v>6.21</v>
      </c>
      <c r="H4531">
        <v>5</v>
      </c>
      <c r="I4531">
        <f t="shared" si="786"/>
        <v>0</v>
      </c>
      <c r="J4531">
        <f t="shared" si="796"/>
        <v>0</v>
      </c>
      <c r="K4531">
        <f t="shared" si="787"/>
        <v>0</v>
      </c>
      <c r="L4531">
        <f t="shared" si="788"/>
        <v>0</v>
      </c>
      <c r="M4531">
        <f t="shared" si="792"/>
        <v>0</v>
      </c>
      <c r="N4531">
        <f t="shared" si="793"/>
        <v>0</v>
      </c>
      <c r="O4531">
        <f t="shared" si="794"/>
        <v>0</v>
      </c>
      <c r="P4531">
        <f t="shared" si="795"/>
        <v>0</v>
      </c>
      <c r="Q4531">
        <f t="shared" si="789"/>
        <v>0</v>
      </c>
      <c r="R4531">
        <f t="shared" si="790"/>
        <v>0</v>
      </c>
      <c r="Z4531">
        <f t="shared" si="791"/>
        <v>108</v>
      </c>
    </row>
    <row r="4532" spans="1:26" x14ac:dyDescent="0.35">
      <c r="A4532" t="s">
        <v>4553</v>
      </c>
      <c r="B4532">
        <v>-27.480560000000001</v>
      </c>
      <c r="C4532">
        <v>153.18888799999999</v>
      </c>
      <c r="D4532">
        <v>17</v>
      </c>
      <c r="E4532">
        <v>107</v>
      </c>
      <c r="F4532">
        <v>6.19</v>
      </c>
      <c r="H4532">
        <v>5</v>
      </c>
      <c r="I4532">
        <f t="shared" si="786"/>
        <v>0</v>
      </c>
      <c r="J4532">
        <f t="shared" si="796"/>
        <v>0</v>
      </c>
      <c r="K4532">
        <f t="shared" si="787"/>
        <v>0</v>
      </c>
      <c r="L4532">
        <f t="shared" si="788"/>
        <v>0</v>
      </c>
      <c r="M4532">
        <f t="shared" si="792"/>
        <v>0</v>
      </c>
      <c r="N4532">
        <f t="shared" si="793"/>
        <v>0</v>
      </c>
      <c r="O4532">
        <f t="shared" si="794"/>
        <v>0</v>
      </c>
      <c r="P4532">
        <f t="shared" si="795"/>
        <v>0</v>
      </c>
      <c r="Q4532">
        <f t="shared" si="789"/>
        <v>0</v>
      </c>
      <c r="R4532">
        <f t="shared" si="790"/>
        <v>0</v>
      </c>
      <c r="Z4532">
        <f t="shared" si="791"/>
        <v>108</v>
      </c>
    </row>
    <row r="4533" spans="1:26" x14ac:dyDescent="0.35">
      <c r="A4533" t="s">
        <v>4554</v>
      </c>
      <c r="B4533">
        <v>-27.480594</v>
      </c>
      <c r="C4533">
        <v>153.188895</v>
      </c>
      <c r="D4533">
        <v>17</v>
      </c>
      <c r="E4533">
        <v>107</v>
      </c>
      <c r="F4533">
        <v>6.13</v>
      </c>
      <c r="H4533">
        <v>5</v>
      </c>
      <c r="I4533">
        <f t="shared" si="786"/>
        <v>4</v>
      </c>
      <c r="J4533" t="str">
        <f t="shared" si="796"/>
        <v>Heart rate is 107</v>
      </c>
      <c r="K4533">
        <f t="shared" si="787"/>
        <v>0</v>
      </c>
      <c r="L4533">
        <f t="shared" si="788"/>
        <v>1</v>
      </c>
      <c r="M4533">
        <f t="shared" si="792"/>
        <v>0</v>
      </c>
      <c r="N4533">
        <f t="shared" si="793"/>
        <v>0</v>
      </c>
      <c r="O4533">
        <f t="shared" si="794"/>
        <v>0</v>
      </c>
      <c r="P4533">
        <f t="shared" si="795"/>
        <v>0</v>
      </c>
      <c r="Q4533">
        <f t="shared" si="789"/>
        <v>0</v>
      </c>
      <c r="R4533">
        <f t="shared" si="790"/>
        <v>0</v>
      </c>
      <c r="Z4533">
        <f t="shared" si="791"/>
        <v>108</v>
      </c>
    </row>
    <row r="4534" spans="1:26" x14ac:dyDescent="0.35">
      <c r="A4534" t="s">
        <v>4555</v>
      </c>
      <c r="B4534">
        <v>-27.480626999999998</v>
      </c>
      <c r="C4534">
        <v>153.18890999999999</v>
      </c>
      <c r="D4534">
        <v>18</v>
      </c>
      <c r="E4534">
        <v>108</v>
      </c>
      <c r="F4534">
        <v>6.11</v>
      </c>
      <c r="H4534">
        <v>5</v>
      </c>
      <c r="I4534">
        <f t="shared" si="786"/>
        <v>0</v>
      </c>
      <c r="J4534">
        <f t="shared" si="796"/>
        <v>0</v>
      </c>
      <c r="K4534">
        <f t="shared" si="787"/>
        <v>0</v>
      </c>
      <c r="L4534">
        <f t="shared" si="788"/>
        <v>0</v>
      </c>
      <c r="M4534">
        <f t="shared" si="792"/>
        <v>0</v>
      </c>
      <c r="N4534">
        <f t="shared" si="793"/>
        <v>0</v>
      </c>
      <c r="O4534">
        <f t="shared" si="794"/>
        <v>0</v>
      </c>
      <c r="P4534">
        <f t="shared" si="795"/>
        <v>0</v>
      </c>
      <c r="Q4534">
        <f t="shared" si="789"/>
        <v>0</v>
      </c>
      <c r="R4534">
        <f t="shared" si="790"/>
        <v>0</v>
      </c>
      <c r="Z4534">
        <f t="shared" si="791"/>
        <v>107</v>
      </c>
    </row>
    <row r="4535" spans="1:26" x14ac:dyDescent="0.35">
      <c r="A4535" t="s">
        <v>4556</v>
      </c>
      <c r="B4535">
        <v>-27.480657000000001</v>
      </c>
      <c r="C4535">
        <v>153.188928</v>
      </c>
      <c r="D4535">
        <v>18</v>
      </c>
      <c r="E4535">
        <v>109</v>
      </c>
      <c r="F4535">
        <v>6.11</v>
      </c>
      <c r="H4535">
        <v>5</v>
      </c>
      <c r="I4535">
        <f t="shared" si="786"/>
        <v>0</v>
      </c>
      <c r="J4535">
        <f t="shared" si="796"/>
        <v>0</v>
      </c>
      <c r="K4535">
        <f t="shared" si="787"/>
        <v>0</v>
      </c>
      <c r="L4535">
        <f t="shared" si="788"/>
        <v>0</v>
      </c>
      <c r="M4535">
        <f t="shared" si="792"/>
        <v>0</v>
      </c>
      <c r="N4535">
        <f t="shared" si="793"/>
        <v>0</v>
      </c>
      <c r="O4535">
        <f t="shared" si="794"/>
        <v>0</v>
      </c>
      <c r="P4535">
        <f t="shared" si="795"/>
        <v>0</v>
      </c>
      <c r="Q4535">
        <f t="shared" si="789"/>
        <v>0</v>
      </c>
      <c r="R4535">
        <f t="shared" si="790"/>
        <v>0</v>
      </c>
      <c r="Z4535">
        <f t="shared" si="791"/>
        <v>108</v>
      </c>
    </row>
    <row r="4536" spans="1:26" x14ac:dyDescent="0.35">
      <c r="A4536" t="s">
        <v>4557</v>
      </c>
      <c r="B4536">
        <v>-27.480682999999999</v>
      </c>
      <c r="C4536">
        <v>153.18894900000001</v>
      </c>
      <c r="D4536">
        <v>18</v>
      </c>
      <c r="E4536">
        <v>109</v>
      </c>
      <c r="F4536">
        <v>6.1</v>
      </c>
      <c r="H4536">
        <v>5</v>
      </c>
      <c r="I4536">
        <f t="shared" si="786"/>
        <v>0</v>
      </c>
      <c r="J4536">
        <f t="shared" si="796"/>
        <v>0</v>
      </c>
      <c r="K4536">
        <f t="shared" si="787"/>
        <v>0</v>
      </c>
      <c r="L4536">
        <f t="shared" si="788"/>
        <v>0</v>
      </c>
      <c r="M4536">
        <f t="shared" si="792"/>
        <v>0</v>
      </c>
      <c r="N4536">
        <f t="shared" si="793"/>
        <v>0</v>
      </c>
      <c r="O4536">
        <f t="shared" si="794"/>
        <v>0</v>
      </c>
      <c r="P4536">
        <f t="shared" si="795"/>
        <v>0</v>
      </c>
      <c r="Q4536">
        <f t="shared" si="789"/>
        <v>0</v>
      </c>
      <c r="R4536">
        <f t="shared" si="790"/>
        <v>0</v>
      </c>
      <c r="Z4536">
        <f t="shared" si="791"/>
        <v>108</v>
      </c>
    </row>
    <row r="4537" spans="1:26" x14ac:dyDescent="0.35">
      <c r="A4537" t="s">
        <v>4558</v>
      </c>
      <c r="B4537">
        <v>-27.480708</v>
      </c>
      <c r="C4537">
        <v>153.18897000000001</v>
      </c>
      <c r="D4537">
        <v>19</v>
      </c>
      <c r="E4537">
        <v>109</v>
      </c>
      <c r="F4537">
        <v>6.12</v>
      </c>
      <c r="H4537">
        <v>5</v>
      </c>
      <c r="I4537">
        <f t="shared" si="786"/>
        <v>0</v>
      </c>
      <c r="J4537">
        <f t="shared" si="796"/>
        <v>0</v>
      </c>
      <c r="K4537">
        <f t="shared" si="787"/>
        <v>0</v>
      </c>
      <c r="L4537">
        <f t="shared" si="788"/>
        <v>0</v>
      </c>
      <c r="M4537">
        <f t="shared" si="792"/>
        <v>0</v>
      </c>
      <c r="N4537">
        <f t="shared" si="793"/>
        <v>0</v>
      </c>
      <c r="O4537">
        <f t="shared" si="794"/>
        <v>0</v>
      </c>
      <c r="P4537">
        <f t="shared" si="795"/>
        <v>0</v>
      </c>
      <c r="Q4537">
        <f t="shared" si="789"/>
        <v>0</v>
      </c>
      <c r="R4537">
        <f t="shared" si="790"/>
        <v>0</v>
      </c>
      <c r="Z4537">
        <f t="shared" si="791"/>
        <v>108</v>
      </c>
    </row>
    <row r="4538" spans="1:26" x14ac:dyDescent="0.35">
      <c r="A4538" t="s">
        <v>4559</v>
      </c>
      <c r="B4538">
        <v>-27.480734999999999</v>
      </c>
      <c r="C4538">
        <v>153.18898999999999</v>
      </c>
      <c r="D4538">
        <v>19</v>
      </c>
      <c r="E4538">
        <v>109</v>
      </c>
      <c r="F4538">
        <v>6.13</v>
      </c>
      <c r="H4538">
        <v>5</v>
      </c>
      <c r="I4538">
        <f t="shared" si="786"/>
        <v>0</v>
      </c>
      <c r="J4538">
        <f t="shared" si="796"/>
        <v>0</v>
      </c>
      <c r="K4538">
        <f t="shared" si="787"/>
        <v>0</v>
      </c>
      <c r="L4538">
        <f t="shared" si="788"/>
        <v>0</v>
      </c>
      <c r="M4538">
        <f t="shared" si="792"/>
        <v>0</v>
      </c>
      <c r="N4538">
        <f t="shared" si="793"/>
        <v>0</v>
      </c>
      <c r="O4538">
        <f t="shared" si="794"/>
        <v>0</v>
      </c>
      <c r="P4538">
        <f t="shared" si="795"/>
        <v>0</v>
      </c>
      <c r="Q4538">
        <f t="shared" si="789"/>
        <v>0</v>
      </c>
      <c r="R4538">
        <f t="shared" si="790"/>
        <v>0</v>
      </c>
      <c r="Z4538">
        <f t="shared" si="791"/>
        <v>108</v>
      </c>
    </row>
    <row r="4539" spans="1:26" x14ac:dyDescent="0.35">
      <c r="A4539" t="s">
        <v>4560</v>
      </c>
      <c r="B4539">
        <v>-27.480763</v>
      </c>
      <c r="C4539">
        <v>153.189009</v>
      </c>
      <c r="D4539">
        <v>20</v>
      </c>
      <c r="E4539">
        <v>111</v>
      </c>
      <c r="F4539">
        <v>6.13</v>
      </c>
      <c r="H4539">
        <v>5</v>
      </c>
      <c r="I4539">
        <f t="shared" si="786"/>
        <v>0</v>
      </c>
      <c r="J4539">
        <f t="shared" si="796"/>
        <v>0</v>
      </c>
      <c r="K4539">
        <f t="shared" si="787"/>
        <v>0</v>
      </c>
      <c r="L4539">
        <f t="shared" si="788"/>
        <v>0</v>
      </c>
      <c r="M4539">
        <f t="shared" si="792"/>
        <v>0</v>
      </c>
      <c r="N4539">
        <f t="shared" si="793"/>
        <v>0</v>
      </c>
      <c r="O4539">
        <f t="shared" si="794"/>
        <v>0</v>
      </c>
      <c r="P4539">
        <f t="shared" si="795"/>
        <v>0</v>
      </c>
      <c r="Q4539">
        <f t="shared" si="789"/>
        <v>0</v>
      </c>
      <c r="R4539">
        <f t="shared" si="790"/>
        <v>0</v>
      </c>
      <c r="Z4539">
        <f t="shared" si="791"/>
        <v>109</v>
      </c>
    </row>
    <row r="4540" spans="1:26" x14ac:dyDescent="0.35">
      <c r="A4540" t="s">
        <v>4561</v>
      </c>
      <c r="B4540">
        <v>-27.480793999999999</v>
      </c>
      <c r="C4540">
        <v>153.18903299999999</v>
      </c>
      <c r="D4540">
        <v>20</v>
      </c>
      <c r="E4540">
        <v>111</v>
      </c>
      <c r="F4540">
        <v>6.13</v>
      </c>
      <c r="H4540">
        <v>5</v>
      </c>
      <c r="I4540">
        <f t="shared" si="786"/>
        <v>0</v>
      </c>
      <c r="J4540">
        <f t="shared" si="796"/>
        <v>0</v>
      </c>
      <c r="K4540">
        <f t="shared" si="787"/>
        <v>0</v>
      </c>
      <c r="L4540">
        <f t="shared" si="788"/>
        <v>0</v>
      </c>
      <c r="M4540">
        <f t="shared" si="792"/>
        <v>0</v>
      </c>
      <c r="N4540">
        <f t="shared" si="793"/>
        <v>0</v>
      </c>
      <c r="O4540">
        <f t="shared" si="794"/>
        <v>0</v>
      </c>
      <c r="P4540">
        <f t="shared" si="795"/>
        <v>0</v>
      </c>
      <c r="Q4540">
        <f t="shared" si="789"/>
        <v>0</v>
      </c>
      <c r="R4540">
        <f t="shared" si="790"/>
        <v>0</v>
      </c>
      <c r="Z4540">
        <f t="shared" si="791"/>
        <v>109</v>
      </c>
    </row>
    <row r="4541" spans="1:26" x14ac:dyDescent="0.35">
      <c r="A4541" t="s">
        <v>4562</v>
      </c>
      <c r="B4541">
        <v>-27.480829</v>
      </c>
      <c r="C4541">
        <v>153.189053</v>
      </c>
      <c r="D4541">
        <v>20</v>
      </c>
      <c r="E4541">
        <v>112</v>
      </c>
      <c r="F4541">
        <v>6.14</v>
      </c>
      <c r="H4541">
        <v>5</v>
      </c>
      <c r="I4541">
        <f t="shared" si="786"/>
        <v>0</v>
      </c>
      <c r="J4541">
        <f t="shared" si="796"/>
        <v>0</v>
      </c>
      <c r="K4541">
        <f t="shared" si="787"/>
        <v>0</v>
      </c>
      <c r="L4541">
        <f t="shared" si="788"/>
        <v>0</v>
      </c>
      <c r="M4541">
        <f t="shared" si="792"/>
        <v>0</v>
      </c>
      <c r="N4541">
        <f t="shared" si="793"/>
        <v>0</v>
      </c>
      <c r="O4541">
        <f t="shared" si="794"/>
        <v>0</v>
      </c>
      <c r="P4541">
        <f t="shared" si="795"/>
        <v>0</v>
      </c>
      <c r="Q4541">
        <f t="shared" si="789"/>
        <v>0</v>
      </c>
      <c r="R4541">
        <f t="shared" si="790"/>
        <v>0</v>
      </c>
      <c r="Z4541">
        <f t="shared" si="791"/>
        <v>111</v>
      </c>
    </row>
    <row r="4542" spans="1:26" x14ac:dyDescent="0.35">
      <c r="A4542" t="s">
        <v>4563</v>
      </c>
      <c r="B4542">
        <v>-27.480864</v>
      </c>
      <c r="C4542">
        <v>153.18906899999999</v>
      </c>
      <c r="D4542">
        <v>21</v>
      </c>
      <c r="E4542">
        <v>112</v>
      </c>
      <c r="F4542">
        <v>6.14</v>
      </c>
      <c r="H4542">
        <v>5</v>
      </c>
      <c r="I4542">
        <f t="shared" si="786"/>
        <v>5</v>
      </c>
      <c r="J4542" t="str">
        <f t="shared" si="796"/>
        <v>Max Altitude: 21</v>
      </c>
      <c r="K4542">
        <f t="shared" si="787"/>
        <v>0</v>
      </c>
      <c r="L4542">
        <f t="shared" si="788"/>
        <v>0</v>
      </c>
      <c r="M4542">
        <f t="shared" si="792"/>
        <v>1</v>
      </c>
      <c r="N4542">
        <f t="shared" si="793"/>
        <v>0</v>
      </c>
      <c r="O4542">
        <f t="shared" si="794"/>
        <v>0</v>
      </c>
      <c r="P4542">
        <f t="shared" si="795"/>
        <v>0</v>
      </c>
      <c r="Q4542">
        <f t="shared" si="789"/>
        <v>0</v>
      </c>
      <c r="R4542">
        <f t="shared" si="790"/>
        <v>0</v>
      </c>
      <c r="Z4542">
        <f t="shared" si="791"/>
        <v>111</v>
      </c>
    </row>
    <row r="4543" spans="1:26" x14ac:dyDescent="0.35">
      <c r="A4543" t="s">
        <v>4564</v>
      </c>
      <c r="B4543">
        <v>-27.480899000000001</v>
      </c>
      <c r="C4543">
        <v>153.18908500000001</v>
      </c>
      <c r="D4543">
        <v>21</v>
      </c>
      <c r="E4543">
        <v>113</v>
      </c>
      <c r="F4543">
        <v>6.17</v>
      </c>
      <c r="H4543">
        <v>5</v>
      </c>
      <c r="I4543">
        <f t="shared" si="786"/>
        <v>3</v>
      </c>
      <c r="J4543" t="str">
        <f t="shared" si="796"/>
        <v>Heart rate is 113</v>
      </c>
      <c r="K4543">
        <f t="shared" si="787"/>
        <v>1</v>
      </c>
      <c r="L4543">
        <f t="shared" si="788"/>
        <v>0</v>
      </c>
      <c r="M4543">
        <f t="shared" si="792"/>
        <v>1</v>
      </c>
      <c r="N4543">
        <f t="shared" si="793"/>
        <v>0</v>
      </c>
      <c r="O4543">
        <f t="shared" si="794"/>
        <v>0</v>
      </c>
      <c r="P4543">
        <f t="shared" si="795"/>
        <v>0</v>
      </c>
      <c r="Q4543">
        <f t="shared" si="789"/>
        <v>0</v>
      </c>
      <c r="R4543">
        <f t="shared" si="790"/>
        <v>0</v>
      </c>
      <c r="Z4543">
        <f t="shared" si="791"/>
        <v>112</v>
      </c>
    </row>
    <row r="4544" spans="1:26" x14ac:dyDescent="0.35">
      <c r="A4544" t="s">
        <v>4565</v>
      </c>
      <c r="B4544">
        <v>-27.480934000000001</v>
      </c>
      <c r="C4544">
        <v>153.18910500000001</v>
      </c>
      <c r="D4544">
        <v>21</v>
      </c>
      <c r="E4544">
        <v>112</v>
      </c>
      <c r="F4544">
        <v>6.17</v>
      </c>
      <c r="H4544">
        <v>5</v>
      </c>
      <c r="I4544">
        <f t="shared" si="786"/>
        <v>5</v>
      </c>
      <c r="J4544" t="str">
        <f t="shared" si="796"/>
        <v>Max Altitude: 21</v>
      </c>
      <c r="K4544">
        <f t="shared" si="787"/>
        <v>0</v>
      </c>
      <c r="L4544">
        <f t="shared" si="788"/>
        <v>0</v>
      </c>
      <c r="M4544">
        <f t="shared" si="792"/>
        <v>1</v>
      </c>
      <c r="N4544">
        <f t="shared" si="793"/>
        <v>0</v>
      </c>
      <c r="O4544">
        <f t="shared" si="794"/>
        <v>0</v>
      </c>
      <c r="P4544">
        <f t="shared" si="795"/>
        <v>0</v>
      </c>
      <c r="Q4544">
        <f t="shared" si="789"/>
        <v>0</v>
      </c>
      <c r="R4544">
        <f t="shared" si="790"/>
        <v>0</v>
      </c>
      <c r="Z4544">
        <f t="shared" si="791"/>
        <v>113</v>
      </c>
    </row>
    <row r="4545" spans="1:26" x14ac:dyDescent="0.35">
      <c r="A4545" t="s">
        <v>4566</v>
      </c>
      <c r="B4545">
        <v>-27.480968000000001</v>
      </c>
      <c r="C4545">
        <v>153.189121</v>
      </c>
      <c r="D4545">
        <v>21</v>
      </c>
      <c r="E4545">
        <v>112</v>
      </c>
      <c r="F4545">
        <v>6.17</v>
      </c>
      <c r="H4545">
        <v>5</v>
      </c>
      <c r="I4545">
        <f t="shared" si="786"/>
        <v>5</v>
      </c>
      <c r="J4545" t="str">
        <f t="shared" si="796"/>
        <v>Max Altitude: 21</v>
      </c>
      <c r="K4545">
        <f t="shared" si="787"/>
        <v>0</v>
      </c>
      <c r="L4545">
        <f t="shared" si="788"/>
        <v>0</v>
      </c>
      <c r="M4545">
        <f t="shared" si="792"/>
        <v>1</v>
      </c>
      <c r="N4545">
        <f t="shared" si="793"/>
        <v>0</v>
      </c>
      <c r="O4545">
        <f t="shared" si="794"/>
        <v>0</v>
      </c>
      <c r="P4545">
        <f t="shared" si="795"/>
        <v>0</v>
      </c>
      <c r="Q4545">
        <f t="shared" si="789"/>
        <v>0</v>
      </c>
      <c r="R4545">
        <f t="shared" si="790"/>
        <v>0</v>
      </c>
      <c r="Z4545">
        <f t="shared" si="791"/>
        <v>113</v>
      </c>
    </row>
    <row r="4546" spans="1:26" x14ac:dyDescent="0.35">
      <c r="A4546" t="s">
        <v>4567</v>
      </c>
      <c r="B4546">
        <v>-27.481000000000002</v>
      </c>
      <c r="C4546">
        <v>153.189132</v>
      </c>
      <c r="D4546">
        <v>21</v>
      </c>
      <c r="E4546">
        <v>112</v>
      </c>
      <c r="F4546">
        <v>6.23</v>
      </c>
      <c r="H4546">
        <v>5</v>
      </c>
      <c r="I4546">
        <f t="shared" ref="I4546:I4609" si="797">IF($Q4546,1,IF($R4546,2,IF($K4546,3,IF($L4546,4,IF($M4546,5,IF($N4546,6,IF($O4546,7,IF($P4546,8,0))))))))</f>
        <v>4</v>
      </c>
      <c r="J4546" t="str">
        <f t="shared" si="796"/>
        <v>Heart rate is 112</v>
      </c>
      <c r="K4546">
        <f t="shared" ref="K4546:K4609" si="798">IF(AND(NOT(ISBLANK(E4546)),AND(E4546&gt;Z4546,E4546&gt;E4547)),1,0)</f>
        <v>0</v>
      </c>
      <c r="L4546">
        <f t="shared" ref="L4546:L4609" si="799">IF(AND(NOT(ISBLANK(E4546)),AND(E4546&lt;Z4546,E4546&lt;E4547)),1,0)</f>
        <v>1</v>
      </c>
      <c r="M4546">
        <f t="shared" si="792"/>
        <v>1</v>
      </c>
      <c r="N4546">
        <f t="shared" si="793"/>
        <v>0</v>
      </c>
      <c r="O4546">
        <f t="shared" si="794"/>
        <v>0</v>
      </c>
      <c r="P4546">
        <f t="shared" si="795"/>
        <v>0</v>
      </c>
      <c r="Q4546">
        <f t="shared" ref="Q4546:Q4609" si="800">IF(H4546&lt;&gt;H4545,1,0)</f>
        <v>0</v>
      </c>
      <c r="R4546">
        <f t="shared" ref="R4546:R4609" si="801">IF(H4546&lt;&gt;H4547,1,0)</f>
        <v>0</v>
      </c>
      <c r="Z4546">
        <f t="shared" si="791"/>
        <v>113</v>
      </c>
    </row>
    <row r="4547" spans="1:26" x14ac:dyDescent="0.35">
      <c r="A4547" t="s">
        <v>4568</v>
      </c>
      <c r="B4547">
        <v>-27.481031000000002</v>
      </c>
      <c r="C4547">
        <v>153.189143</v>
      </c>
      <c r="D4547">
        <v>21</v>
      </c>
      <c r="E4547">
        <v>113</v>
      </c>
      <c r="F4547">
        <v>6.23</v>
      </c>
      <c r="H4547">
        <v>5</v>
      </c>
      <c r="I4547">
        <f t="shared" si="797"/>
        <v>5</v>
      </c>
      <c r="J4547" t="str">
        <f t="shared" si="796"/>
        <v>Max Altitude: 21</v>
      </c>
      <c r="K4547">
        <f t="shared" si="798"/>
        <v>0</v>
      </c>
      <c r="L4547">
        <f t="shared" si="799"/>
        <v>0</v>
      </c>
      <c r="M4547">
        <f t="shared" si="792"/>
        <v>1</v>
      </c>
      <c r="N4547">
        <f t="shared" si="793"/>
        <v>0</v>
      </c>
      <c r="O4547">
        <f t="shared" si="794"/>
        <v>0</v>
      </c>
      <c r="P4547">
        <f t="shared" si="795"/>
        <v>0</v>
      </c>
      <c r="Q4547">
        <f t="shared" si="800"/>
        <v>0</v>
      </c>
      <c r="R4547">
        <f t="shared" si="801"/>
        <v>0</v>
      </c>
      <c r="Z4547">
        <f t="shared" ref="Z4547:Z4610" si="802">IF(E4547&lt;&gt;E4546,E4546,Z4546)</f>
        <v>112</v>
      </c>
    </row>
    <row r="4548" spans="1:26" x14ac:dyDescent="0.35">
      <c r="A4548" t="s">
        <v>4569</v>
      </c>
      <c r="B4548">
        <v>-27.481058999999998</v>
      </c>
      <c r="C4548">
        <v>153.189156</v>
      </c>
      <c r="D4548">
        <v>21</v>
      </c>
      <c r="E4548">
        <v>114</v>
      </c>
      <c r="F4548">
        <v>6.24</v>
      </c>
      <c r="H4548">
        <v>5</v>
      </c>
      <c r="I4548">
        <f t="shared" si="797"/>
        <v>5</v>
      </c>
      <c r="J4548" t="str">
        <f t="shared" si="796"/>
        <v>Max Altitude: 21</v>
      </c>
      <c r="K4548">
        <f t="shared" si="798"/>
        <v>0</v>
      </c>
      <c r="L4548">
        <f t="shared" si="799"/>
        <v>0</v>
      </c>
      <c r="M4548">
        <f t="shared" si="792"/>
        <v>1</v>
      </c>
      <c r="N4548">
        <f t="shared" si="793"/>
        <v>0</v>
      </c>
      <c r="O4548">
        <f t="shared" si="794"/>
        <v>0</v>
      </c>
      <c r="P4548">
        <f t="shared" si="795"/>
        <v>0</v>
      </c>
      <c r="Q4548">
        <f t="shared" si="800"/>
        <v>0</v>
      </c>
      <c r="R4548">
        <f t="shared" si="801"/>
        <v>0</v>
      </c>
      <c r="Z4548">
        <f t="shared" si="802"/>
        <v>113</v>
      </c>
    </row>
    <row r="4549" spans="1:26" x14ac:dyDescent="0.35">
      <c r="A4549" t="s">
        <v>4570</v>
      </c>
      <c r="B4549">
        <v>-27.481086000000001</v>
      </c>
      <c r="C4549">
        <v>153.18917099999999</v>
      </c>
      <c r="D4549">
        <v>20</v>
      </c>
      <c r="E4549">
        <v>115</v>
      </c>
      <c r="F4549">
        <v>6.24</v>
      </c>
      <c r="H4549">
        <v>5</v>
      </c>
      <c r="I4549">
        <f t="shared" si="797"/>
        <v>0</v>
      </c>
      <c r="J4549">
        <f t="shared" si="796"/>
        <v>0</v>
      </c>
      <c r="K4549">
        <f t="shared" si="798"/>
        <v>0</v>
      </c>
      <c r="L4549">
        <f t="shared" si="799"/>
        <v>0</v>
      </c>
      <c r="M4549">
        <f t="shared" si="792"/>
        <v>0</v>
      </c>
      <c r="N4549">
        <f t="shared" si="793"/>
        <v>0</v>
      </c>
      <c r="O4549">
        <f t="shared" si="794"/>
        <v>0</v>
      </c>
      <c r="P4549">
        <f t="shared" si="795"/>
        <v>0</v>
      </c>
      <c r="Q4549">
        <f t="shared" si="800"/>
        <v>0</v>
      </c>
      <c r="R4549">
        <f t="shared" si="801"/>
        <v>0</v>
      </c>
      <c r="Z4549">
        <f t="shared" si="802"/>
        <v>114</v>
      </c>
    </row>
    <row r="4550" spans="1:26" x14ac:dyDescent="0.35">
      <c r="A4550" t="s">
        <v>4571</v>
      </c>
      <c r="B4550">
        <v>-27.481119</v>
      </c>
      <c r="C4550">
        <v>153.189189</v>
      </c>
      <c r="D4550">
        <v>20</v>
      </c>
      <c r="E4550">
        <v>115</v>
      </c>
      <c r="F4550">
        <v>6.24</v>
      </c>
      <c r="H4550">
        <v>5</v>
      </c>
      <c r="I4550">
        <f t="shared" si="797"/>
        <v>0</v>
      </c>
      <c r="J4550">
        <f t="shared" si="796"/>
        <v>0</v>
      </c>
      <c r="K4550">
        <f t="shared" si="798"/>
        <v>0</v>
      </c>
      <c r="L4550">
        <f t="shared" si="799"/>
        <v>0</v>
      </c>
      <c r="M4550">
        <f t="shared" si="792"/>
        <v>0</v>
      </c>
      <c r="N4550">
        <f t="shared" si="793"/>
        <v>0</v>
      </c>
      <c r="O4550">
        <f t="shared" si="794"/>
        <v>0</v>
      </c>
      <c r="P4550">
        <f t="shared" si="795"/>
        <v>0</v>
      </c>
      <c r="Q4550">
        <f t="shared" si="800"/>
        <v>0</v>
      </c>
      <c r="R4550">
        <f t="shared" si="801"/>
        <v>0</v>
      </c>
      <c r="Z4550">
        <f t="shared" si="802"/>
        <v>114</v>
      </c>
    </row>
    <row r="4551" spans="1:26" x14ac:dyDescent="0.35">
      <c r="A4551" t="s">
        <v>4572</v>
      </c>
      <c r="B4551">
        <v>-27.481155000000001</v>
      </c>
      <c r="C4551">
        <v>153.189211</v>
      </c>
      <c r="D4551">
        <v>20</v>
      </c>
      <c r="E4551">
        <v>115</v>
      </c>
      <c r="F4551">
        <v>6.29</v>
      </c>
      <c r="H4551">
        <v>5</v>
      </c>
      <c r="I4551">
        <f t="shared" si="797"/>
        <v>0</v>
      </c>
      <c r="J4551">
        <f t="shared" si="796"/>
        <v>0</v>
      </c>
      <c r="K4551">
        <f t="shared" si="798"/>
        <v>0</v>
      </c>
      <c r="L4551">
        <f t="shared" si="799"/>
        <v>0</v>
      </c>
      <c r="M4551">
        <f t="shared" si="792"/>
        <v>0</v>
      </c>
      <c r="N4551">
        <f t="shared" si="793"/>
        <v>0</v>
      </c>
      <c r="O4551">
        <f t="shared" si="794"/>
        <v>0</v>
      </c>
      <c r="P4551">
        <f t="shared" si="795"/>
        <v>0</v>
      </c>
      <c r="Q4551">
        <f t="shared" si="800"/>
        <v>0</v>
      </c>
      <c r="R4551">
        <f t="shared" si="801"/>
        <v>0</v>
      </c>
      <c r="Z4551">
        <f t="shared" si="802"/>
        <v>114</v>
      </c>
    </row>
    <row r="4552" spans="1:26" x14ac:dyDescent="0.35">
      <c r="A4552" t="s">
        <v>4573</v>
      </c>
      <c r="B4552">
        <v>-27.481188</v>
      </c>
      <c r="C4552">
        <v>153.189232</v>
      </c>
      <c r="D4552">
        <v>20</v>
      </c>
      <c r="E4552">
        <v>115</v>
      </c>
      <c r="F4552">
        <v>6.29</v>
      </c>
      <c r="H4552">
        <v>5</v>
      </c>
      <c r="I4552">
        <f t="shared" si="797"/>
        <v>0</v>
      </c>
      <c r="J4552">
        <f t="shared" si="796"/>
        <v>0</v>
      </c>
      <c r="K4552">
        <f t="shared" si="798"/>
        <v>0</v>
      </c>
      <c r="L4552">
        <f t="shared" si="799"/>
        <v>0</v>
      </c>
      <c r="M4552">
        <f t="shared" si="792"/>
        <v>0</v>
      </c>
      <c r="N4552">
        <f t="shared" si="793"/>
        <v>0</v>
      </c>
      <c r="O4552">
        <f t="shared" si="794"/>
        <v>0</v>
      </c>
      <c r="P4552">
        <f t="shared" si="795"/>
        <v>0</v>
      </c>
      <c r="Q4552">
        <f t="shared" si="800"/>
        <v>0</v>
      </c>
      <c r="R4552">
        <f t="shared" si="801"/>
        <v>0</v>
      </c>
      <c r="Z4552">
        <f t="shared" si="802"/>
        <v>114</v>
      </c>
    </row>
    <row r="4553" spans="1:26" x14ac:dyDescent="0.35">
      <c r="A4553" t="s">
        <v>4574</v>
      </c>
      <c r="B4553">
        <v>-27.481221999999999</v>
      </c>
      <c r="C4553">
        <v>153.18925300000001</v>
      </c>
      <c r="D4553">
        <v>20</v>
      </c>
      <c r="E4553">
        <v>115</v>
      </c>
      <c r="F4553">
        <v>6.68</v>
      </c>
      <c r="H4553">
        <v>5</v>
      </c>
      <c r="I4553">
        <f t="shared" si="797"/>
        <v>0</v>
      </c>
      <c r="J4553">
        <f t="shared" si="796"/>
        <v>0</v>
      </c>
      <c r="K4553">
        <f t="shared" si="798"/>
        <v>0</v>
      </c>
      <c r="L4553">
        <f t="shared" si="799"/>
        <v>0</v>
      </c>
      <c r="M4553">
        <f t="shared" ref="M4553:M4616" si="803">IF(AND(MAX(D$4041:D$5604)=D4553,NOT(ISBLANK(D4553))),1,0)</f>
        <v>0</v>
      </c>
      <c r="N4553">
        <f t="shared" ref="N4553:N4616" si="804">IF(AND(MAX(E$4041:E$5604)=E4553,NOT(ISBLANK(E4553))),1,0)</f>
        <v>0</v>
      </c>
      <c r="O4553">
        <f t="shared" ref="O4553:O4616" si="805">IF(AND(MAX(F$4041:F$5604)=F4553,NOT(ISBLANK(F4553))),1,0)</f>
        <v>0</v>
      </c>
      <c r="P4553">
        <f t="shared" ref="P4553:P4616" si="806">IF(AND(MAX(G$4041:G$5604)=G4553,NOT(ISBLANK(G4553))),1,0)</f>
        <v>0</v>
      </c>
      <c r="Q4553">
        <f t="shared" si="800"/>
        <v>0</v>
      </c>
      <c r="R4553">
        <f t="shared" si="801"/>
        <v>0</v>
      </c>
      <c r="Z4553">
        <f t="shared" si="802"/>
        <v>114</v>
      </c>
    </row>
    <row r="4554" spans="1:26" x14ac:dyDescent="0.35">
      <c r="A4554" t="s">
        <v>4575</v>
      </c>
      <c r="B4554">
        <v>-27.481254</v>
      </c>
      <c r="C4554">
        <v>153.189278</v>
      </c>
      <c r="D4554">
        <v>18</v>
      </c>
      <c r="E4554">
        <v>115</v>
      </c>
      <c r="F4554">
        <v>7.53</v>
      </c>
      <c r="H4554">
        <v>5</v>
      </c>
      <c r="I4554">
        <f t="shared" si="797"/>
        <v>0</v>
      </c>
      <c r="J4554">
        <f t="shared" si="796"/>
        <v>0</v>
      </c>
      <c r="K4554">
        <f t="shared" si="798"/>
        <v>0</v>
      </c>
      <c r="L4554">
        <f t="shared" si="799"/>
        <v>0</v>
      </c>
      <c r="M4554">
        <f t="shared" si="803"/>
        <v>0</v>
      </c>
      <c r="N4554">
        <f t="shared" si="804"/>
        <v>0</v>
      </c>
      <c r="O4554">
        <f t="shared" si="805"/>
        <v>0</v>
      </c>
      <c r="P4554">
        <f t="shared" si="806"/>
        <v>0</v>
      </c>
      <c r="Q4554">
        <f t="shared" si="800"/>
        <v>0</v>
      </c>
      <c r="R4554">
        <f t="shared" si="801"/>
        <v>0</v>
      </c>
      <c r="Z4554">
        <f t="shared" si="802"/>
        <v>114</v>
      </c>
    </row>
    <row r="4555" spans="1:26" x14ac:dyDescent="0.35">
      <c r="A4555" t="s">
        <v>4576</v>
      </c>
      <c r="B4555">
        <v>-27.481282</v>
      </c>
      <c r="C4555">
        <v>153.18930800000001</v>
      </c>
      <c r="D4555">
        <v>18</v>
      </c>
      <c r="E4555">
        <v>115</v>
      </c>
      <c r="F4555">
        <v>7.26</v>
      </c>
      <c r="H4555">
        <v>5</v>
      </c>
      <c r="I4555">
        <f t="shared" si="797"/>
        <v>0</v>
      </c>
      <c r="J4555">
        <f t="shared" si="796"/>
        <v>0</v>
      </c>
      <c r="K4555">
        <f t="shared" si="798"/>
        <v>0</v>
      </c>
      <c r="L4555">
        <f t="shared" si="799"/>
        <v>0</v>
      </c>
      <c r="M4555">
        <f t="shared" si="803"/>
        <v>0</v>
      </c>
      <c r="N4555">
        <f t="shared" si="804"/>
        <v>0</v>
      </c>
      <c r="O4555">
        <f t="shared" si="805"/>
        <v>0</v>
      </c>
      <c r="P4555">
        <f t="shared" si="806"/>
        <v>0</v>
      </c>
      <c r="Q4555">
        <f t="shared" si="800"/>
        <v>0</v>
      </c>
      <c r="R4555">
        <f t="shared" si="801"/>
        <v>0</v>
      </c>
      <c r="Z4555">
        <f t="shared" si="802"/>
        <v>114</v>
      </c>
    </row>
    <row r="4556" spans="1:26" x14ac:dyDescent="0.35">
      <c r="A4556" t="s">
        <v>4577</v>
      </c>
      <c r="B4556">
        <v>-27.481304000000002</v>
      </c>
      <c r="C4556">
        <v>153.18933999999999</v>
      </c>
      <c r="D4556">
        <v>18</v>
      </c>
      <c r="E4556">
        <v>115</v>
      </c>
      <c r="F4556">
        <v>7.49</v>
      </c>
      <c r="H4556">
        <v>5</v>
      </c>
      <c r="I4556">
        <f t="shared" si="797"/>
        <v>0</v>
      </c>
      <c r="J4556">
        <f t="shared" si="796"/>
        <v>0</v>
      </c>
      <c r="K4556">
        <f t="shared" si="798"/>
        <v>0</v>
      </c>
      <c r="L4556">
        <f t="shared" si="799"/>
        <v>0</v>
      </c>
      <c r="M4556">
        <f t="shared" si="803"/>
        <v>0</v>
      </c>
      <c r="N4556">
        <f t="shared" si="804"/>
        <v>0</v>
      </c>
      <c r="O4556">
        <f t="shared" si="805"/>
        <v>0</v>
      </c>
      <c r="P4556">
        <f t="shared" si="806"/>
        <v>0</v>
      </c>
      <c r="Q4556">
        <f t="shared" si="800"/>
        <v>0</v>
      </c>
      <c r="R4556">
        <f t="shared" si="801"/>
        <v>0</v>
      </c>
      <c r="Z4556">
        <f t="shared" si="802"/>
        <v>114</v>
      </c>
    </row>
    <row r="4557" spans="1:26" x14ac:dyDescent="0.35">
      <c r="A4557" t="s">
        <v>4578</v>
      </c>
      <c r="B4557">
        <v>-27.481321000000001</v>
      </c>
      <c r="C4557">
        <v>153.18937600000001</v>
      </c>
      <c r="D4557">
        <v>16</v>
      </c>
      <c r="E4557">
        <v>115</v>
      </c>
      <c r="F4557">
        <v>7.83</v>
      </c>
      <c r="H4557">
        <v>5</v>
      </c>
      <c r="I4557">
        <f t="shared" si="797"/>
        <v>0</v>
      </c>
      <c r="J4557">
        <f t="shared" si="796"/>
        <v>0</v>
      </c>
      <c r="K4557">
        <f t="shared" si="798"/>
        <v>0</v>
      </c>
      <c r="L4557">
        <f t="shared" si="799"/>
        <v>0</v>
      </c>
      <c r="M4557">
        <f t="shared" si="803"/>
        <v>0</v>
      </c>
      <c r="N4557">
        <f t="shared" si="804"/>
        <v>0</v>
      </c>
      <c r="O4557">
        <f t="shared" si="805"/>
        <v>0</v>
      </c>
      <c r="P4557">
        <f t="shared" si="806"/>
        <v>0</v>
      </c>
      <c r="Q4557">
        <f t="shared" si="800"/>
        <v>0</v>
      </c>
      <c r="R4557">
        <f t="shared" si="801"/>
        <v>0</v>
      </c>
      <c r="Z4557">
        <f t="shared" si="802"/>
        <v>114</v>
      </c>
    </row>
    <row r="4558" spans="1:26" x14ac:dyDescent="0.35">
      <c r="A4558" t="s">
        <v>4579</v>
      </c>
      <c r="B4558">
        <v>-27.481337</v>
      </c>
      <c r="C4558">
        <v>153.18941799999999</v>
      </c>
      <c r="D4558">
        <v>16</v>
      </c>
      <c r="E4558">
        <v>116</v>
      </c>
      <c r="F4558">
        <v>8.0500000000000007</v>
      </c>
      <c r="H4558">
        <v>5</v>
      </c>
      <c r="I4558">
        <f t="shared" si="797"/>
        <v>0</v>
      </c>
      <c r="J4558">
        <f t="shared" si="796"/>
        <v>0</v>
      </c>
      <c r="K4558">
        <f t="shared" si="798"/>
        <v>0</v>
      </c>
      <c r="L4558">
        <f t="shared" si="799"/>
        <v>0</v>
      </c>
      <c r="M4558">
        <f t="shared" si="803"/>
        <v>0</v>
      </c>
      <c r="N4558">
        <f t="shared" si="804"/>
        <v>0</v>
      </c>
      <c r="O4558">
        <f t="shared" si="805"/>
        <v>0</v>
      </c>
      <c r="P4558">
        <f t="shared" si="806"/>
        <v>0</v>
      </c>
      <c r="Q4558">
        <f t="shared" si="800"/>
        <v>0</v>
      </c>
      <c r="R4558">
        <f t="shared" si="801"/>
        <v>0</v>
      </c>
      <c r="Z4558">
        <f t="shared" si="802"/>
        <v>115</v>
      </c>
    </row>
    <row r="4559" spans="1:26" x14ac:dyDescent="0.35">
      <c r="A4559" t="s">
        <v>4580</v>
      </c>
      <c r="B4559">
        <v>-27.481352000000001</v>
      </c>
      <c r="C4559">
        <v>153.18946199999999</v>
      </c>
      <c r="D4559">
        <v>14</v>
      </c>
      <c r="E4559">
        <v>117</v>
      </c>
      <c r="F4559">
        <v>8.09</v>
      </c>
      <c r="H4559">
        <v>5</v>
      </c>
      <c r="I4559">
        <f t="shared" si="797"/>
        <v>0</v>
      </c>
      <c r="J4559">
        <f t="shared" si="796"/>
        <v>0</v>
      </c>
      <c r="K4559">
        <f t="shared" si="798"/>
        <v>0</v>
      </c>
      <c r="L4559">
        <f t="shared" si="799"/>
        <v>0</v>
      </c>
      <c r="M4559">
        <f t="shared" si="803"/>
        <v>0</v>
      </c>
      <c r="N4559">
        <f t="shared" si="804"/>
        <v>0</v>
      </c>
      <c r="O4559">
        <f t="shared" si="805"/>
        <v>0</v>
      </c>
      <c r="P4559">
        <f t="shared" si="806"/>
        <v>0</v>
      </c>
      <c r="Q4559">
        <f t="shared" si="800"/>
        <v>0</v>
      </c>
      <c r="R4559">
        <f t="shared" si="801"/>
        <v>0</v>
      </c>
      <c r="Z4559">
        <f t="shared" si="802"/>
        <v>116</v>
      </c>
    </row>
    <row r="4560" spans="1:26" x14ac:dyDescent="0.35">
      <c r="A4560" t="s">
        <v>4581</v>
      </c>
      <c r="B4560">
        <v>-27.481369000000001</v>
      </c>
      <c r="C4560">
        <v>153.189504</v>
      </c>
      <c r="D4560">
        <v>14</v>
      </c>
      <c r="E4560">
        <v>117</v>
      </c>
      <c r="F4560">
        <v>7.7</v>
      </c>
      <c r="H4560">
        <v>5</v>
      </c>
      <c r="I4560">
        <f t="shared" si="797"/>
        <v>0</v>
      </c>
      <c r="J4560">
        <f t="shared" si="796"/>
        <v>0</v>
      </c>
      <c r="K4560">
        <f t="shared" si="798"/>
        <v>0</v>
      </c>
      <c r="L4560">
        <f t="shared" si="799"/>
        <v>0</v>
      </c>
      <c r="M4560">
        <f t="shared" si="803"/>
        <v>0</v>
      </c>
      <c r="N4560">
        <f t="shared" si="804"/>
        <v>0</v>
      </c>
      <c r="O4560">
        <f t="shared" si="805"/>
        <v>0</v>
      </c>
      <c r="P4560">
        <f t="shared" si="806"/>
        <v>0</v>
      </c>
      <c r="Q4560">
        <f t="shared" si="800"/>
        <v>0</v>
      </c>
      <c r="R4560">
        <f t="shared" si="801"/>
        <v>0</v>
      </c>
      <c r="Z4560">
        <f t="shared" si="802"/>
        <v>116</v>
      </c>
    </row>
    <row r="4561" spans="1:26" x14ac:dyDescent="0.35">
      <c r="A4561" t="s">
        <v>4582</v>
      </c>
      <c r="B4561">
        <v>-27.481390999999999</v>
      </c>
      <c r="C4561">
        <v>153.18954099999999</v>
      </c>
      <c r="D4561">
        <v>14</v>
      </c>
      <c r="E4561">
        <v>117</v>
      </c>
      <c r="F4561">
        <v>7.33</v>
      </c>
      <c r="H4561">
        <v>5</v>
      </c>
      <c r="I4561">
        <f t="shared" si="797"/>
        <v>0</v>
      </c>
      <c r="J4561">
        <f t="shared" ref="J4561:J4624" si="807">IF(Q4561,"Started trip",IF(R4561,"Finished trip",IF(OR(K4561,L4561),"Heart rate is "&amp;E4561,IF(M4561,"Max Altitude: "&amp;D4561,IF(N4561,"Min Altitude: "&amp;D4561,IF(O4561,"Max Speed: "&amp;F4561,IF(P4561,"Min Speed: "&amp;F4561,0)))))))</f>
        <v>0</v>
      </c>
      <c r="K4561">
        <f t="shared" si="798"/>
        <v>0</v>
      </c>
      <c r="L4561">
        <f t="shared" si="799"/>
        <v>0</v>
      </c>
      <c r="M4561">
        <f t="shared" si="803"/>
        <v>0</v>
      </c>
      <c r="N4561">
        <f t="shared" si="804"/>
        <v>0</v>
      </c>
      <c r="O4561">
        <f t="shared" si="805"/>
        <v>0</v>
      </c>
      <c r="P4561">
        <f t="shared" si="806"/>
        <v>0</v>
      </c>
      <c r="Q4561">
        <f t="shared" si="800"/>
        <v>0</v>
      </c>
      <c r="R4561">
        <f t="shared" si="801"/>
        <v>0</v>
      </c>
      <c r="Z4561">
        <f t="shared" si="802"/>
        <v>116</v>
      </c>
    </row>
    <row r="4562" spans="1:26" x14ac:dyDescent="0.35">
      <c r="A4562" t="s">
        <v>4583</v>
      </c>
      <c r="B4562">
        <v>-27.481417</v>
      </c>
      <c r="C4562">
        <v>153.18956700000001</v>
      </c>
      <c r="D4562">
        <v>14</v>
      </c>
      <c r="E4562">
        <v>117</v>
      </c>
      <c r="F4562">
        <v>6.35</v>
      </c>
      <c r="H4562">
        <v>5</v>
      </c>
      <c r="I4562">
        <f t="shared" si="797"/>
        <v>0</v>
      </c>
      <c r="J4562">
        <f t="shared" si="807"/>
        <v>0</v>
      </c>
      <c r="K4562">
        <f t="shared" si="798"/>
        <v>0</v>
      </c>
      <c r="L4562">
        <f t="shared" si="799"/>
        <v>0</v>
      </c>
      <c r="M4562">
        <f t="shared" si="803"/>
        <v>0</v>
      </c>
      <c r="N4562">
        <f t="shared" si="804"/>
        <v>0</v>
      </c>
      <c r="O4562">
        <f t="shared" si="805"/>
        <v>0</v>
      </c>
      <c r="P4562">
        <f t="shared" si="806"/>
        <v>0</v>
      </c>
      <c r="Q4562">
        <f t="shared" si="800"/>
        <v>0</v>
      </c>
      <c r="R4562">
        <f t="shared" si="801"/>
        <v>0</v>
      </c>
      <c r="Z4562">
        <f t="shared" si="802"/>
        <v>116</v>
      </c>
    </row>
    <row r="4563" spans="1:26" x14ac:dyDescent="0.35">
      <c r="A4563" t="s">
        <v>4584</v>
      </c>
      <c r="B4563">
        <v>-27.481442999999999</v>
      </c>
      <c r="C4563">
        <v>153.189584</v>
      </c>
      <c r="D4563">
        <v>14</v>
      </c>
      <c r="E4563">
        <v>117</v>
      </c>
      <c r="F4563">
        <v>5.32</v>
      </c>
      <c r="H4563">
        <v>5</v>
      </c>
      <c r="I4563">
        <f t="shared" si="797"/>
        <v>0</v>
      </c>
      <c r="J4563">
        <f t="shared" si="807"/>
        <v>0</v>
      </c>
      <c r="K4563">
        <f t="shared" si="798"/>
        <v>0</v>
      </c>
      <c r="L4563">
        <f t="shared" si="799"/>
        <v>0</v>
      </c>
      <c r="M4563">
        <f t="shared" si="803"/>
        <v>0</v>
      </c>
      <c r="N4563">
        <f t="shared" si="804"/>
        <v>0</v>
      </c>
      <c r="O4563">
        <f t="shared" si="805"/>
        <v>0</v>
      </c>
      <c r="P4563">
        <f t="shared" si="806"/>
        <v>0</v>
      </c>
      <c r="Q4563">
        <f t="shared" si="800"/>
        <v>0</v>
      </c>
      <c r="R4563">
        <f t="shared" si="801"/>
        <v>0</v>
      </c>
      <c r="Z4563">
        <f t="shared" si="802"/>
        <v>116</v>
      </c>
    </row>
    <row r="4564" spans="1:26" x14ac:dyDescent="0.35">
      <c r="A4564" t="s">
        <v>4585</v>
      </c>
      <c r="B4564">
        <v>-27.481463999999999</v>
      </c>
      <c r="C4564">
        <v>153.189595</v>
      </c>
      <c r="D4564">
        <v>14</v>
      </c>
      <c r="E4564">
        <v>117</v>
      </c>
      <c r="F4564">
        <v>4.91</v>
      </c>
      <c r="H4564">
        <v>5</v>
      </c>
      <c r="I4564">
        <f t="shared" si="797"/>
        <v>0</v>
      </c>
      <c r="J4564">
        <f t="shared" si="807"/>
        <v>0</v>
      </c>
      <c r="K4564">
        <f t="shared" si="798"/>
        <v>0</v>
      </c>
      <c r="L4564">
        <f t="shared" si="799"/>
        <v>0</v>
      </c>
      <c r="M4564">
        <f t="shared" si="803"/>
        <v>0</v>
      </c>
      <c r="N4564">
        <f t="shared" si="804"/>
        <v>0</v>
      </c>
      <c r="O4564">
        <f t="shared" si="805"/>
        <v>0</v>
      </c>
      <c r="P4564">
        <f t="shared" si="806"/>
        <v>0</v>
      </c>
      <c r="Q4564">
        <f t="shared" si="800"/>
        <v>0</v>
      </c>
      <c r="R4564">
        <f t="shared" si="801"/>
        <v>0</v>
      </c>
      <c r="Z4564">
        <f t="shared" si="802"/>
        <v>116</v>
      </c>
    </row>
    <row r="4565" spans="1:26" x14ac:dyDescent="0.35">
      <c r="A4565" t="s">
        <v>4586</v>
      </c>
      <c r="B4565">
        <v>-27.481482</v>
      </c>
      <c r="C4565">
        <v>153.189605</v>
      </c>
      <c r="D4565">
        <v>14</v>
      </c>
      <c r="E4565">
        <v>117</v>
      </c>
      <c r="F4565">
        <v>5.27</v>
      </c>
      <c r="H4565">
        <v>5</v>
      </c>
      <c r="I4565">
        <f t="shared" si="797"/>
        <v>0</v>
      </c>
      <c r="J4565">
        <f t="shared" si="807"/>
        <v>0</v>
      </c>
      <c r="K4565">
        <f t="shared" si="798"/>
        <v>0</v>
      </c>
      <c r="L4565">
        <f t="shared" si="799"/>
        <v>0</v>
      </c>
      <c r="M4565">
        <f t="shared" si="803"/>
        <v>0</v>
      </c>
      <c r="N4565">
        <f t="shared" si="804"/>
        <v>0</v>
      </c>
      <c r="O4565">
        <f t="shared" si="805"/>
        <v>0</v>
      </c>
      <c r="P4565">
        <f t="shared" si="806"/>
        <v>0</v>
      </c>
      <c r="Q4565">
        <f t="shared" si="800"/>
        <v>0</v>
      </c>
      <c r="R4565">
        <f t="shared" si="801"/>
        <v>0</v>
      </c>
      <c r="Z4565">
        <f t="shared" si="802"/>
        <v>116</v>
      </c>
    </row>
    <row r="4566" spans="1:26" x14ac:dyDescent="0.35">
      <c r="A4566" t="s">
        <v>4587</v>
      </c>
      <c r="B4566">
        <v>-27.481503</v>
      </c>
      <c r="C4566">
        <v>153.18961899999999</v>
      </c>
      <c r="D4566">
        <v>14</v>
      </c>
      <c r="E4566">
        <v>117</v>
      </c>
      <c r="F4566">
        <v>5.57</v>
      </c>
      <c r="H4566">
        <v>5</v>
      </c>
      <c r="I4566">
        <f t="shared" si="797"/>
        <v>0</v>
      </c>
      <c r="J4566">
        <f t="shared" si="807"/>
        <v>0</v>
      </c>
      <c r="K4566">
        <f t="shared" si="798"/>
        <v>0</v>
      </c>
      <c r="L4566">
        <f t="shared" si="799"/>
        <v>0</v>
      </c>
      <c r="M4566">
        <f t="shared" si="803"/>
        <v>0</v>
      </c>
      <c r="N4566">
        <f t="shared" si="804"/>
        <v>0</v>
      </c>
      <c r="O4566">
        <f t="shared" si="805"/>
        <v>0</v>
      </c>
      <c r="P4566">
        <f t="shared" si="806"/>
        <v>0</v>
      </c>
      <c r="Q4566">
        <f t="shared" si="800"/>
        <v>0</v>
      </c>
      <c r="R4566">
        <f t="shared" si="801"/>
        <v>0</v>
      </c>
      <c r="Z4566">
        <f t="shared" si="802"/>
        <v>116</v>
      </c>
    </row>
    <row r="4567" spans="1:26" x14ac:dyDescent="0.35">
      <c r="A4567" t="s">
        <v>4588</v>
      </c>
      <c r="B4567">
        <v>-27.481529999999999</v>
      </c>
      <c r="C4567">
        <v>153.18963500000001</v>
      </c>
      <c r="D4567">
        <v>13</v>
      </c>
      <c r="E4567">
        <v>117</v>
      </c>
      <c r="F4567">
        <v>6.79</v>
      </c>
      <c r="H4567">
        <v>5</v>
      </c>
      <c r="I4567">
        <f t="shared" si="797"/>
        <v>0</v>
      </c>
      <c r="J4567">
        <f t="shared" si="807"/>
        <v>0</v>
      </c>
      <c r="K4567">
        <f t="shared" si="798"/>
        <v>0</v>
      </c>
      <c r="L4567">
        <f t="shared" si="799"/>
        <v>0</v>
      </c>
      <c r="M4567">
        <f t="shared" si="803"/>
        <v>0</v>
      </c>
      <c r="N4567">
        <f t="shared" si="804"/>
        <v>0</v>
      </c>
      <c r="O4567">
        <f t="shared" si="805"/>
        <v>0</v>
      </c>
      <c r="P4567">
        <f t="shared" si="806"/>
        <v>0</v>
      </c>
      <c r="Q4567">
        <f t="shared" si="800"/>
        <v>0</v>
      </c>
      <c r="R4567">
        <f t="shared" si="801"/>
        <v>0</v>
      </c>
      <c r="Z4567">
        <f t="shared" si="802"/>
        <v>116</v>
      </c>
    </row>
    <row r="4568" spans="1:26" x14ac:dyDescent="0.35">
      <c r="A4568" t="s">
        <v>4589</v>
      </c>
      <c r="B4568">
        <v>-27.481559000000001</v>
      </c>
      <c r="C4568">
        <v>153.18965299999999</v>
      </c>
      <c r="D4568">
        <v>13</v>
      </c>
      <c r="E4568">
        <v>117</v>
      </c>
      <c r="F4568">
        <v>6.81</v>
      </c>
      <c r="H4568">
        <v>5</v>
      </c>
      <c r="I4568">
        <f t="shared" si="797"/>
        <v>0</v>
      </c>
      <c r="J4568">
        <f t="shared" si="807"/>
        <v>0</v>
      </c>
      <c r="K4568">
        <f t="shared" si="798"/>
        <v>0</v>
      </c>
      <c r="L4568">
        <f t="shared" si="799"/>
        <v>0</v>
      </c>
      <c r="M4568">
        <f t="shared" si="803"/>
        <v>0</v>
      </c>
      <c r="N4568">
        <f t="shared" si="804"/>
        <v>0</v>
      </c>
      <c r="O4568">
        <f t="shared" si="805"/>
        <v>0</v>
      </c>
      <c r="P4568">
        <f t="shared" si="806"/>
        <v>0</v>
      </c>
      <c r="Q4568">
        <f t="shared" si="800"/>
        <v>0</v>
      </c>
      <c r="R4568">
        <f t="shared" si="801"/>
        <v>0</v>
      </c>
      <c r="Z4568">
        <f t="shared" si="802"/>
        <v>116</v>
      </c>
    </row>
    <row r="4569" spans="1:26" x14ac:dyDescent="0.35">
      <c r="A4569" t="s">
        <v>4590</v>
      </c>
      <c r="B4569">
        <v>-27.481589</v>
      </c>
      <c r="C4569">
        <v>153.189673</v>
      </c>
      <c r="D4569">
        <v>13</v>
      </c>
      <c r="E4569">
        <v>118</v>
      </c>
      <c r="F4569">
        <v>6.74</v>
      </c>
      <c r="H4569">
        <v>5</v>
      </c>
      <c r="I4569">
        <f t="shared" si="797"/>
        <v>0</v>
      </c>
      <c r="J4569">
        <f t="shared" si="807"/>
        <v>0</v>
      </c>
      <c r="K4569">
        <f t="shared" si="798"/>
        <v>0</v>
      </c>
      <c r="L4569">
        <f t="shared" si="799"/>
        <v>0</v>
      </c>
      <c r="M4569">
        <f t="shared" si="803"/>
        <v>0</v>
      </c>
      <c r="N4569">
        <f t="shared" si="804"/>
        <v>0</v>
      </c>
      <c r="O4569">
        <f t="shared" si="805"/>
        <v>0</v>
      </c>
      <c r="P4569">
        <f t="shared" si="806"/>
        <v>0</v>
      </c>
      <c r="Q4569">
        <f t="shared" si="800"/>
        <v>0</v>
      </c>
      <c r="R4569">
        <f t="shared" si="801"/>
        <v>0</v>
      </c>
      <c r="Z4569">
        <f t="shared" si="802"/>
        <v>117</v>
      </c>
    </row>
    <row r="4570" spans="1:26" x14ac:dyDescent="0.35">
      <c r="A4570" t="s">
        <v>4591</v>
      </c>
      <c r="B4570">
        <v>-27.481619999999999</v>
      </c>
      <c r="C4570">
        <v>153.18969000000001</v>
      </c>
      <c r="D4570">
        <v>13</v>
      </c>
      <c r="E4570">
        <v>118</v>
      </c>
      <c r="F4570">
        <v>6.69</v>
      </c>
      <c r="H4570">
        <v>5</v>
      </c>
      <c r="I4570">
        <f t="shared" si="797"/>
        <v>3</v>
      </c>
      <c r="J4570" t="str">
        <f t="shared" si="807"/>
        <v>Heart rate is 118</v>
      </c>
      <c r="K4570">
        <f t="shared" si="798"/>
        <v>1</v>
      </c>
      <c r="L4570">
        <f t="shared" si="799"/>
        <v>0</v>
      </c>
      <c r="M4570">
        <f t="shared" si="803"/>
        <v>0</v>
      </c>
      <c r="N4570">
        <f t="shared" si="804"/>
        <v>0</v>
      </c>
      <c r="O4570">
        <f t="shared" si="805"/>
        <v>0</v>
      </c>
      <c r="P4570">
        <f t="shared" si="806"/>
        <v>0</v>
      </c>
      <c r="Q4570">
        <f t="shared" si="800"/>
        <v>0</v>
      </c>
      <c r="R4570">
        <f t="shared" si="801"/>
        <v>0</v>
      </c>
      <c r="Z4570">
        <f t="shared" si="802"/>
        <v>117</v>
      </c>
    </row>
    <row r="4571" spans="1:26" x14ac:dyDescent="0.35">
      <c r="A4571" t="s">
        <v>4592</v>
      </c>
      <c r="B4571">
        <v>-27.481649999999998</v>
      </c>
      <c r="C4571">
        <v>153.18970100000001</v>
      </c>
      <c r="D4571">
        <v>13</v>
      </c>
      <c r="E4571">
        <v>117</v>
      </c>
      <c r="F4571">
        <v>6.68</v>
      </c>
      <c r="H4571">
        <v>5</v>
      </c>
      <c r="I4571">
        <f t="shared" si="797"/>
        <v>0</v>
      </c>
      <c r="J4571">
        <f t="shared" si="807"/>
        <v>0</v>
      </c>
      <c r="K4571">
        <f t="shared" si="798"/>
        <v>0</v>
      </c>
      <c r="L4571">
        <f t="shared" si="799"/>
        <v>0</v>
      </c>
      <c r="M4571">
        <f t="shared" si="803"/>
        <v>0</v>
      </c>
      <c r="N4571">
        <f t="shared" si="804"/>
        <v>0</v>
      </c>
      <c r="O4571">
        <f t="shared" si="805"/>
        <v>0</v>
      </c>
      <c r="P4571">
        <f t="shared" si="806"/>
        <v>0</v>
      </c>
      <c r="Q4571">
        <f t="shared" si="800"/>
        <v>0</v>
      </c>
      <c r="R4571">
        <f t="shared" si="801"/>
        <v>0</v>
      </c>
      <c r="Z4571">
        <f t="shared" si="802"/>
        <v>118</v>
      </c>
    </row>
    <row r="4572" spans="1:26" x14ac:dyDescent="0.35">
      <c r="A4572" t="s">
        <v>4593</v>
      </c>
      <c r="B4572">
        <v>-27.481680999999998</v>
      </c>
      <c r="C4572">
        <v>153.18971199999999</v>
      </c>
      <c r="D4572">
        <v>13</v>
      </c>
      <c r="E4572">
        <v>117</v>
      </c>
      <c r="F4572">
        <v>5.89</v>
      </c>
      <c r="H4572">
        <v>5</v>
      </c>
      <c r="I4572">
        <f t="shared" si="797"/>
        <v>0</v>
      </c>
      <c r="J4572">
        <f t="shared" si="807"/>
        <v>0</v>
      </c>
      <c r="K4572">
        <f t="shared" si="798"/>
        <v>0</v>
      </c>
      <c r="L4572">
        <f t="shared" si="799"/>
        <v>0</v>
      </c>
      <c r="M4572">
        <f t="shared" si="803"/>
        <v>0</v>
      </c>
      <c r="N4572">
        <f t="shared" si="804"/>
        <v>0</v>
      </c>
      <c r="O4572">
        <f t="shared" si="805"/>
        <v>0</v>
      </c>
      <c r="P4572">
        <f t="shared" si="806"/>
        <v>0</v>
      </c>
      <c r="Q4572">
        <f t="shared" si="800"/>
        <v>0</v>
      </c>
      <c r="R4572">
        <f t="shared" si="801"/>
        <v>0</v>
      </c>
      <c r="Z4572">
        <f t="shared" si="802"/>
        <v>118</v>
      </c>
    </row>
    <row r="4573" spans="1:26" x14ac:dyDescent="0.35">
      <c r="A4573" t="s">
        <v>4594</v>
      </c>
      <c r="B4573">
        <v>-27.481712999999999</v>
      </c>
      <c r="C4573">
        <v>153.18972500000001</v>
      </c>
      <c r="D4573">
        <v>13</v>
      </c>
      <c r="E4573">
        <v>117</v>
      </c>
      <c r="F4573">
        <v>5.55</v>
      </c>
      <c r="H4573">
        <v>5</v>
      </c>
      <c r="I4573">
        <f t="shared" si="797"/>
        <v>0</v>
      </c>
      <c r="J4573">
        <f t="shared" si="807"/>
        <v>0</v>
      </c>
      <c r="K4573">
        <f t="shared" si="798"/>
        <v>0</v>
      </c>
      <c r="L4573">
        <f t="shared" si="799"/>
        <v>0</v>
      </c>
      <c r="M4573">
        <f t="shared" si="803"/>
        <v>0</v>
      </c>
      <c r="N4573">
        <f t="shared" si="804"/>
        <v>0</v>
      </c>
      <c r="O4573">
        <f t="shared" si="805"/>
        <v>0</v>
      </c>
      <c r="P4573">
        <f t="shared" si="806"/>
        <v>0</v>
      </c>
      <c r="Q4573">
        <f t="shared" si="800"/>
        <v>0</v>
      </c>
      <c r="R4573">
        <f t="shared" si="801"/>
        <v>0</v>
      </c>
      <c r="Z4573">
        <f t="shared" si="802"/>
        <v>118</v>
      </c>
    </row>
    <row r="4574" spans="1:26" x14ac:dyDescent="0.35">
      <c r="A4574" t="s">
        <v>4595</v>
      </c>
      <c r="B4574">
        <v>-27.481743000000002</v>
      </c>
      <c r="C4574">
        <v>153.189739</v>
      </c>
      <c r="D4574">
        <v>12</v>
      </c>
      <c r="E4574">
        <v>117</v>
      </c>
      <c r="F4574">
        <v>5.42</v>
      </c>
      <c r="H4574">
        <v>5</v>
      </c>
      <c r="I4574">
        <f t="shared" si="797"/>
        <v>0</v>
      </c>
      <c r="J4574">
        <f t="shared" si="807"/>
        <v>0</v>
      </c>
      <c r="K4574">
        <f t="shared" si="798"/>
        <v>0</v>
      </c>
      <c r="L4574">
        <f t="shared" si="799"/>
        <v>0</v>
      </c>
      <c r="M4574">
        <f t="shared" si="803"/>
        <v>0</v>
      </c>
      <c r="N4574">
        <f t="shared" si="804"/>
        <v>0</v>
      </c>
      <c r="O4574">
        <f t="shared" si="805"/>
        <v>0</v>
      </c>
      <c r="P4574">
        <f t="shared" si="806"/>
        <v>0</v>
      </c>
      <c r="Q4574">
        <f t="shared" si="800"/>
        <v>0</v>
      </c>
      <c r="R4574">
        <f t="shared" si="801"/>
        <v>0</v>
      </c>
      <c r="Z4574">
        <f t="shared" si="802"/>
        <v>118</v>
      </c>
    </row>
    <row r="4575" spans="1:26" x14ac:dyDescent="0.35">
      <c r="A4575" t="s">
        <v>4596</v>
      </c>
      <c r="B4575">
        <v>-27.481770000000001</v>
      </c>
      <c r="C4575">
        <v>153.18975</v>
      </c>
      <c r="D4575">
        <v>12</v>
      </c>
      <c r="E4575">
        <v>117</v>
      </c>
      <c r="F4575">
        <v>6.12</v>
      </c>
      <c r="H4575">
        <v>5</v>
      </c>
      <c r="I4575">
        <f t="shared" si="797"/>
        <v>0</v>
      </c>
      <c r="J4575">
        <f t="shared" si="807"/>
        <v>0</v>
      </c>
      <c r="K4575">
        <f t="shared" si="798"/>
        <v>0</v>
      </c>
      <c r="L4575">
        <f t="shared" si="799"/>
        <v>0</v>
      </c>
      <c r="M4575">
        <f t="shared" si="803"/>
        <v>0</v>
      </c>
      <c r="N4575">
        <f t="shared" si="804"/>
        <v>0</v>
      </c>
      <c r="O4575">
        <f t="shared" si="805"/>
        <v>0</v>
      </c>
      <c r="P4575">
        <f t="shared" si="806"/>
        <v>0</v>
      </c>
      <c r="Q4575">
        <f t="shared" si="800"/>
        <v>0</v>
      </c>
      <c r="R4575">
        <f t="shared" si="801"/>
        <v>0</v>
      </c>
      <c r="Z4575">
        <f t="shared" si="802"/>
        <v>118</v>
      </c>
    </row>
    <row r="4576" spans="1:26" x14ac:dyDescent="0.35">
      <c r="A4576" t="s">
        <v>4597</v>
      </c>
      <c r="B4576">
        <v>-27.481795000000002</v>
      </c>
      <c r="C4576">
        <v>153.18976599999999</v>
      </c>
      <c r="D4576">
        <v>12</v>
      </c>
      <c r="E4576">
        <v>117</v>
      </c>
      <c r="F4576">
        <v>6.13</v>
      </c>
      <c r="H4576">
        <v>5</v>
      </c>
      <c r="I4576">
        <f t="shared" si="797"/>
        <v>4</v>
      </c>
      <c r="J4576" t="str">
        <f t="shared" si="807"/>
        <v>Heart rate is 117</v>
      </c>
      <c r="K4576">
        <f t="shared" si="798"/>
        <v>0</v>
      </c>
      <c r="L4576">
        <f t="shared" si="799"/>
        <v>1</v>
      </c>
      <c r="M4576">
        <f t="shared" si="803"/>
        <v>0</v>
      </c>
      <c r="N4576">
        <f t="shared" si="804"/>
        <v>0</v>
      </c>
      <c r="O4576">
        <f t="shared" si="805"/>
        <v>0</v>
      </c>
      <c r="P4576">
        <f t="shared" si="806"/>
        <v>0</v>
      </c>
      <c r="Q4576">
        <f t="shared" si="800"/>
        <v>0</v>
      </c>
      <c r="R4576">
        <f t="shared" si="801"/>
        <v>0</v>
      </c>
      <c r="Z4576">
        <f t="shared" si="802"/>
        <v>118</v>
      </c>
    </row>
    <row r="4577" spans="1:26" x14ac:dyDescent="0.35">
      <c r="A4577" t="s">
        <v>4598</v>
      </c>
      <c r="B4577">
        <v>-27.481819000000002</v>
      </c>
      <c r="C4577">
        <v>153.189784</v>
      </c>
      <c r="D4577">
        <v>12</v>
      </c>
      <c r="E4577">
        <v>118</v>
      </c>
      <c r="F4577">
        <v>6.13</v>
      </c>
      <c r="H4577">
        <v>5</v>
      </c>
      <c r="I4577">
        <f t="shared" si="797"/>
        <v>3</v>
      </c>
      <c r="J4577" t="str">
        <f t="shared" si="807"/>
        <v>Heart rate is 118</v>
      </c>
      <c r="K4577">
        <f t="shared" si="798"/>
        <v>1</v>
      </c>
      <c r="L4577">
        <f t="shared" si="799"/>
        <v>0</v>
      </c>
      <c r="M4577">
        <f t="shared" si="803"/>
        <v>0</v>
      </c>
      <c r="N4577">
        <f t="shared" si="804"/>
        <v>0</v>
      </c>
      <c r="O4577">
        <f t="shared" si="805"/>
        <v>0</v>
      </c>
      <c r="P4577">
        <f t="shared" si="806"/>
        <v>0</v>
      </c>
      <c r="Q4577">
        <f t="shared" si="800"/>
        <v>0</v>
      </c>
      <c r="R4577">
        <f t="shared" si="801"/>
        <v>0</v>
      </c>
      <c r="Z4577">
        <f t="shared" si="802"/>
        <v>117</v>
      </c>
    </row>
    <row r="4578" spans="1:26" x14ac:dyDescent="0.35">
      <c r="A4578" t="s">
        <v>4599</v>
      </c>
      <c r="B4578">
        <v>-27.481842</v>
      </c>
      <c r="C4578">
        <v>153.18979899999999</v>
      </c>
      <c r="D4578">
        <v>12</v>
      </c>
      <c r="E4578">
        <v>117</v>
      </c>
      <c r="F4578">
        <v>6.27</v>
      </c>
      <c r="H4578">
        <v>5</v>
      </c>
      <c r="I4578">
        <f t="shared" si="797"/>
        <v>0</v>
      </c>
      <c r="J4578">
        <f t="shared" si="807"/>
        <v>0</v>
      </c>
      <c r="K4578">
        <f t="shared" si="798"/>
        <v>0</v>
      </c>
      <c r="L4578">
        <f t="shared" si="799"/>
        <v>0</v>
      </c>
      <c r="M4578">
        <f t="shared" si="803"/>
        <v>0</v>
      </c>
      <c r="N4578">
        <f t="shared" si="804"/>
        <v>0</v>
      </c>
      <c r="O4578">
        <f t="shared" si="805"/>
        <v>0</v>
      </c>
      <c r="P4578">
        <f t="shared" si="806"/>
        <v>0</v>
      </c>
      <c r="Q4578">
        <f t="shared" si="800"/>
        <v>0</v>
      </c>
      <c r="R4578">
        <f t="shared" si="801"/>
        <v>0</v>
      </c>
      <c r="Z4578">
        <f t="shared" si="802"/>
        <v>118</v>
      </c>
    </row>
    <row r="4579" spans="1:26" x14ac:dyDescent="0.35">
      <c r="A4579" t="s">
        <v>4600</v>
      </c>
      <c r="B4579">
        <v>-27.481874000000001</v>
      </c>
      <c r="C4579">
        <v>153.18981600000001</v>
      </c>
      <c r="D4579">
        <v>12</v>
      </c>
      <c r="E4579">
        <v>117</v>
      </c>
      <c r="F4579">
        <v>6.27</v>
      </c>
      <c r="H4579">
        <v>5</v>
      </c>
      <c r="I4579">
        <f t="shared" si="797"/>
        <v>0</v>
      </c>
      <c r="J4579">
        <f t="shared" si="807"/>
        <v>0</v>
      </c>
      <c r="K4579">
        <f t="shared" si="798"/>
        <v>0</v>
      </c>
      <c r="L4579">
        <f t="shared" si="799"/>
        <v>0</v>
      </c>
      <c r="M4579">
        <f t="shared" si="803"/>
        <v>0</v>
      </c>
      <c r="N4579">
        <f t="shared" si="804"/>
        <v>0</v>
      </c>
      <c r="O4579">
        <f t="shared" si="805"/>
        <v>0</v>
      </c>
      <c r="P4579">
        <f t="shared" si="806"/>
        <v>0</v>
      </c>
      <c r="Q4579">
        <f t="shared" si="800"/>
        <v>0</v>
      </c>
      <c r="R4579">
        <f t="shared" si="801"/>
        <v>0</v>
      </c>
      <c r="Z4579">
        <f t="shared" si="802"/>
        <v>118</v>
      </c>
    </row>
    <row r="4580" spans="1:26" x14ac:dyDescent="0.35">
      <c r="A4580" t="s">
        <v>4601</v>
      </c>
      <c r="B4580">
        <v>-27.481911</v>
      </c>
      <c r="C4580">
        <v>153.18983499999999</v>
      </c>
      <c r="D4580">
        <v>12</v>
      </c>
      <c r="E4580">
        <v>117</v>
      </c>
      <c r="F4580">
        <v>6.27</v>
      </c>
      <c r="H4580">
        <v>5</v>
      </c>
      <c r="I4580">
        <f t="shared" si="797"/>
        <v>0</v>
      </c>
      <c r="J4580">
        <f t="shared" si="807"/>
        <v>0</v>
      </c>
      <c r="K4580">
        <f t="shared" si="798"/>
        <v>0</v>
      </c>
      <c r="L4580">
        <f t="shared" si="799"/>
        <v>0</v>
      </c>
      <c r="M4580">
        <f t="shared" si="803"/>
        <v>0</v>
      </c>
      <c r="N4580">
        <f t="shared" si="804"/>
        <v>0</v>
      </c>
      <c r="O4580">
        <f t="shared" si="805"/>
        <v>0</v>
      </c>
      <c r="P4580">
        <f t="shared" si="806"/>
        <v>0</v>
      </c>
      <c r="Q4580">
        <f t="shared" si="800"/>
        <v>0</v>
      </c>
      <c r="R4580">
        <f t="shared" si="801"/>
        <v>0</v>
      </c>
      <c r="Z4580">
        <f t="shared" si="802"/>
        <v>118</v>
      </c>
    </row>
    <row r="4581" spans="1:26" x14ac:dyDescent="0.35">
      <c r="A4581" t="s">
        <v>4602</v>
      </c>
      <c r="B4581">
        <v>-27.481943999999999</v>
      </c>
      <c r="C4581">
        <v>153.189853</v>
      </c>
      <c r="D4581">
        <v>12</v>
      </c>
      <c r="E4581">
        <v>117</v>
      </c>
      <c r="F4581">
        <v>6.43</v>
      </c>
      <c r="H4581">
        <v>5</v>
      </c>
      <c r="I4581">
        <f t="shared" si="797"/>
        <v>0</v>
      </c>
      <c r="J4581">
        <f t="shared" si="807"/>
        <v>0</v>
      </c>
      <c r="K4581">
        <f t="shared" si="798"/>
        <v>0</v>
      </c>
      <c r="L4581">
        <f t="shared" si="799"/>
        <v>0</v>
      </c>
      <c r="M4581">
        <f t="shared" si="803"/>
        <v>0</v>
      </c>
      <c r="N4581">
        <f t="shared" si="804"/>
        <v>0</v>
      </c>
      <c r="O4581">
        <f t="shared" si="805"/>
        <v>0</v>
      </c>
      <c r="P4581">
        <f t="shared" si="806"/>
        <v>0</v>
      </c>
      <c r="Q4581">
        <f t="shared" si="800"/>
        <v>0</v>
      </c>
      <c r="R4581">
        <f t="shared" si="801"/>
        <v>0</v>
      </c>
      <c r="Z4581">
        <f t="shared" si="802"/>
        <v>118</v>
      </c>
    </row>
    <row r="4582" spans="1:26" x14ac:dyDescent="0.35">
      <c r="A4582" t="s">
        <v>4603</v>
      </c>
      <c r="B4582">
        <v>-27.481973</v>
      </c>
      <c r="C4582">
        <v>153.18986799999999</v>
      </c>
      <c r="D4582">
        <v>12</v>
      </c>
      <c r="E4582">
        <v>117</v>
      </c>
      <c r="F4582">
        <v>6.43</v>
      </c>
      <c r="H4582">
        <v>5</v>
      </c>
      <c r="I4582">
        <f t="shared" si="797"/>
        <v>0</v>
      </c>
      <c r="J4582">
        <f t="shared" si="807"/>
        <v>0</v>
      </c>
      <c r="K4582">
        <f t="shared" si="798"/>
        <v>0</v>
      </c>
      <c r="L4582">
        <f t="shared" si="799"/>
        <v>0</v>
      </c>
      <c r="M4582">
        <f t="shared" si="803"/>
        <v>0</v>
      </c>
      <c r="N4582">
        <f t="shared" si="804"/>
        <v>0</v>
      </c>
      <c r="O4582">
        <f t="shared" si="805"/>
        <v>0</v>
      </c>
      <c r="P4582">
        <f t="shared" si="806"/>
        <v>0</v>
      </c>
      <c r="Q4582">
        <f t="shared" si="800"/>
        <v>0</v>
      </c>
      <c r="R4582">
        <f t="shared" si="801"/>
        <v>0</v>
      </c>
      <c r="Z4582">
        <f t="shared" si="802"/>
        <v>118</v>
      </c>
    </row>
    <row r="4583" spans="1:26" x14ac:dyDescent="0.35">
      <c r="A4583" t="s">
        <v>4604</v>
      </c>
      <c r="B4583">
        <v>-27.482004</v>
      </c>
      <c r="C4583">
        <v>153.18988100000001</v>
      </c>
      <c r="D4583">
        <v>12</v>
      </c>
      <c r="E4583">
        <v>117</v>
      </c>
      <c r="F4583">
        <v>6.54</v>
      </c>
      <c r="H4583">
        <v>5</v>
      </c>
      <c r="I4583">
        <f t="shared" si="797"/>
        <v>0</v>
      </c>
      <c r="J4583">
        <f t="shared" si="807"/>
        <v>0</v>
      </c>
      <c r="K4583">
        <f t="shared" si="798"/>
        <v>0</v>
      </c>
      <c r="L4583">
        <f t="shared" si="799"/>
        <v>0</v>
      </c>
      <c r="M4583">
        <f t="shared" si="803"/>
        <v>0</v>
      </c>
      <c r="N4583">
        <f t="shared" si="804"/>
        <v>0</v>
      </c>
      <c r="O4583">
        <f t="shared" si="805"/>
        <v>0</v>
      </c>
      <c r="P4583">
        <f t="shared" si="806"/>
        <v>0</v>
      </c>
      <c r="Q4583">
        <f t="shared" si="800"/>
        <v>0</v>
      </c>
      <c r="R4583">
        <f t="shared" si="801"/>
        <v>0</v>
      </c>
      <c r="Z4583">
        <f t="shared" si="802"/>
        <v>118</v>
      </c>
    </row>
    <row r="4584" spans="1:26" x14ac:dyDescent="0.35">
      <c r="A4584" t="s">
        <v>4605</v>
      </c>
      <c r="B4584">
        <v>-27.482033000000001</v>
      </c>
      <c r="C4584">
        <v>153.18988999999999</v>
      </c>
      <c r="D4584">
        <v>12</v>
      </c>
      <c r="E4584">
        <v>117</v>
      </c>
      <c r="F4584">
        <v>6.54</v>
      </c>
      <c r="H4584">
        <v>5</v>
      </c>
      <c r="I4584">
        <f t="shared" si="797"/>
        <v>0</v>
      </c>
      <c r="J4584">
        <f t="shared" si="807"/>
        <v>0</v>
      </c>
      <c r="K4584">
        <f t="shared" si="798"/>
        <v>0</v>
      </c>
      <c r="L4584">
        <f t="shared" si="799"/>
        <v>0</v>
      </c>
      <c r="M4584">
        <f t="shared" si="803"/>
        <v>0</v>
      </c>
      <c r="N4584">
        <f t="shared" si="804"/>
        <v>0</v>
      </c>
      <c r="O4584">
        <f t="shared" si="805"/>
        <v>0</v>
      </c>
      <c r="P4584">
        <f t="shared" si="806"/>
        <v>0</v>
      </c>
      <c r="Q4584">
        <f t="shared" si="800"/>
        <v>0</v>
      </c>
      <c r="R4584">
        <f t="shared" si="801"/>
        <v>0</v>
      </c>
      <c r="Z4584">
        <f t="shared" si="802"/>
        <v>118</v>
      </c>
    </row>
    <row r="4585" spans="1:26" x14ac:dyDescent="0.35">
      <c r="A4585" t="s">
        <v>4606</v>
      </c>
      <c r="B4585">
        <v>-27.482061000000002</v>
      </c>
      <c r="C4585">
        <v>153.18989500000001</v>
      </c>
      <c r="D4585">
        <v>12</v>
      </c>
      <c r="E4585">
        <v>116</v>
      </c>
      <c r="F4585">
        <v>6.54</v>
      </c>
      <c r="H4585">
        <v>5</v>
      </c>
      <c r="I4585">
        <f t="shared" si="797"/>
        <v>0</v>
      </c>
      <c r="J4585">
        <f t="shared" si="807"/>
        <v>0</v>
      </c>
      <c r="K4585">
        <f t="shared" si="798"/>
        <v>0</v>
      </c>
      <c r="L4585">
        <f t="shared" si="799"/>
        <v>0</v>
      </c>
      <c r="M4585">
        <f t="shared" si="803"/>
        <v>0</v>
      </c>
      <c r="N4585">
        <f t="shared" si="804"/>
        <v>0</v>
      </c>
      <c r="O4585">
        <f t="shared" si="805"/>
        <v>0</v>
      </c>
      <c r="P4585">
        <f t="shared" si="806"/>
        <v>0</v>
      </c>
      <c r="Q4585">
        <f t="shared" si="800"/>
        <v>0</v>
      </c>
      <c r="R4585">
        <f t="shared" si="801"/>
        <v>0</v>
      </c>
      <c r="Z4585">
        <f t="shared" si="802"/>
        <v>117</v>
      </c>
    </row>
    <row r="4586" spans="1:26" x14ac:dyDescent="0.35">
      <c r="A4586" t="s">
        <v>4607</v>
      </c>
      <c r="B4586">
        <v>-27.482088999999998</v>
      </c>
      <c r="C4586">
        <v>153.189898</v>
      </c>
      <c r="D4586">
        <v>12</v>
      </c>
      <c r="E4586">
        <v>115</v>
      </c>
      <c r="F4586">
        <v>6.59</v>
      </c>
      <c r="H4586">
        <v>5</v>
      </c>
      <c r="I4586">
        <f t="shared" si="797"/>
        <v>0</v>
      </c>
      <c r="J4586">
        <f t="shared" si="807"/>
        <v>0</v>
      </c>
      <c r="K4586">
        <f t="shared" si="798"/>
        <v>0</v>
      </c>
      <c r="L4586">
        <f t="shared" si="799"/>
        <v>0</v>
      </c>
      <c r="M4586">
        <f t="shared" si="803"/>
        <v>0</v>
      </c>
      <c r="N4586">
        <f t="shared" si="804"/>
        <v>0</v>
      </c>
      <c r="O4586">
        <f t="shared" si="805"/>
        <v>0</v>
      </c>
      <c r="P4586">
        <f t="shared" si="806"/>
        <v>0</v>
      </c>
      <c r="Q4586">
        <f t="shared" si="800"/>
        <v>0</v>
      </c>
      <c r="R4586">
        <f t="shared" si="801"/>
        <v>0</v>
      </c>
      <c r="Z4586">
        <f t="shared" si="802"/>
        <v>116</v>
      </c>
    </row>
    <row r="4587" spans="1:26" x14ac:dyDescent="0.35">
      <c r="A4587" t="s">
        <v>4608</v>
      </c>
      <c r="B4587">
        <v>-27.482123000000001</v>
      </c>
      <c r="C4587">
        <v>153.18989500000001</v>
      </c>
      <c r="D4587">
        <v>11</v>
      </c>
      <c r="E4587">
        <v>115</v>
      </c>
      <c r="F4587">
        <v>6.59</v>
      </c>
      <c r="H4587">
        <v>5</v>
      </c>
      <c r="I4587">
        <f t="shared" si="797"/>
        <v>0</v>
      </c>
      <c r="J4587">
        <f t="shared" si="807"/>
        <v>0</v>
      </c>
      <c r="K4587">
        <f t="shared" si="798"/>
        <v>0</v>
      </c>
      <c r="L4587">
        <f t="shared" si="799"/>
        <v>0</v>
      </c>
      <c r="M4587">
        <f t="shared" si="803"/>
        <v>0</v>
      </c>
      <c r="N4587">
        <f t="shared" si="804"/>
        <v>0</v>
      </c>
      <c r="O4587">
        <f t="shared" si="805"/>
        <v>0</v>
      </c>
      <c r="P4587">
        <f t="shared" si="806"/>
        <v>0</v>
      </c>
      <c r="Q4587">
        <f t="shared" si="800"/>
        <v>0</v>
      </c>
      <c r="R4587">
        <f t="shared" si="801"/>
        <v>0</v>
      </c>
      <c r="Z4587">
        <f t="shared" si="802"/>
        <v>116</v>
      </c>
    </row>
    <row r="4588" spans="1:26" x14ac:dyDescent="0.35">
      <c r="A4588" t="s">
        <v>4609</v>
      </c>
      <c r="B4588">
        <v>-27.482156</v>
      </c>
      <c r="C4588">
        <v>153.18988400000001</v>
      </c>
      <c r="D4588">
        <v>11</v>
      </c>
      <c r="E4588">
        <v>114</v>
      </c>
      <c r="F4588">
        <v>6.59</v>
      </c>
      <c r="H4588">
        <v>5</v>
      </c>
      <c r="I4588">
        <f t="shared" si="797"/>
        <v>0</v>
      </c>
      <c r="J4588">
        <f t="shared" si="807"/>
        <v>0</v>
      </c>
      <c r="K4588">
        <f t="shared" si="798"/>
        <v>0</v>
      </c>
      <c r="L4588">
        <f t="shared" si="799"/>
        <v>0</v>
      </c>
      <c r="M4588">
        <f t="shared" si="803"/>
        <v>0</v>
      </c>
      <c r="N4588">
        <f t="shared" si="804"/>
        <v>0</v>
      </c>
      <c r="O4588">
        <f t="shared" si="805"/>
        <v>0</v>
      </c>
      <c r="P4588">
        <f t="shared" si="806"/>
        <v>0</v>
      </c>
      <c r="Q4588">
        <f t="shared" si="800"/>
        <v>0</v>
      </c>
      <c r="R4588">
        <f t="shared" si="801"/>
        <v>0</v>
      </c>
      <c r="Z4588">
        <f t="shared" si="802"/>
        <v>115</v>
      </c>
    </row>
    <row r="4589" spans="1:26" x14ac:dyDescent="0.35">
      <c r="A4589" t="s">
        <v>4610</v>
      </c>
      <c r="B4589">
        <v>-27.482185999999999</v>
      </c>
      <c r="C4589">
        <v>153.18986799999999</v>
      </c>
      <c r="D4589">
        <v>11</v>
      </c>
      <c r="E4589">
        <v>114</v>
      </c>
      <c r="F4589">
        <v>6.59</v>
      </c>
      <c r="H4589">
        <v>5</v>
      </c>
      <c r="I4589">
        <f t="shared" si="797"/>
        <v>0</v>
      </c>
      <c r="J4589">
        <f t="shared" si="807"/>
        <v>0</v>
      </c>
      <c r="K4589">
        <f t="shared" si="798"/>
        <v>0</v>
      </c>
      <c r="L4589">
        <f t="shared" si="799"/>
        <v>0</v>
      </c>
      <c r="M4589">
        <f t="shared" si="803"/>
        <v>0</v>
      </c>
      <c r="N4589">
        <f t="shared" si="804"/>
        <v>0</v>
      </c>
      <c r="O4589">
        <f t="shared" si="805"/>
        <v>0</v>
      </c>
      <c r="P4589">
        <f t="shared" si="806"/>
        <v>0</v>
      </c>
      <c r="Q4589">
        <f t="shared" si="800"/>
        <v>0</v>
      </c>
      <c r="R4589">
        <f t="shared" si="801"/>
        <v>0</v>
      </c>
      <c r="Z4589">
        <f t="shared" si="802"/>
        <v>115</v>
      </c>
    </row>
    <row r="4590" spans="1:26" x14ac:dyDescent="0.35">
      <c r="A4590" t="s">
        <v>4611</v>
      </c>
      <c r="B4590">
        <v>-27.482213000000002</v>
      </c>
      <c r="C4590">
        <v>153.18984900000001</v>
      </c>
      <c r="D4590">
        <v>11</v>
      </c>
      <c r="E4590">
        <v>114</v>
      </c>
      <c r="F4590">
        <v>6.59</v>
      </c>
      <c r="H4590">
        <v>5</v>
      </c>
      <c r="I4590">
        <f t="shared" si="797"/>
        <v>0</v>
      </c>
      <c r="J4590">
        <f t="shared" si="807"/>
        <v>0</v>
      </c>
      <c r="K4590">
        <f t="shared" si="798"/>
        <v>0</v>
      </c>
      <c r="L4590">
        <f t="shared" si="799"/>
        <v>0</v>
      </c>
      <c r="M4590">
        <f t="shared" si="803"/>
        <v>0</v>
      </c>
      <c r="N4590">
        <f t="shared" si="804"/>
        <v>0</v>
      </c>
      <c r="O4590">
        <f t="shared" si="805"/>
        <v>0</v>
      </c>
      <c r="P4590">
        <f t="shared" si="806"/>
        <v>0</v>
      </c>
      <c r="Q4590">
        <f t="shared" si="800"/>
        <v>0</v>
      </c>
      <c r="R4590">
        <f t="shared" si="801"/>
        <v>0</v>
      </c>
      <c r="Z4590">
        <f t="shared" si="802"/>
        <v>115</v>
      </c>
    </row>
    <row r="4591" spans="1:26" x14ac:dyDescent="0.35">
      <c r="A4591" t="s">
        <v>4612</v>
      </c>
      <c r="B4591">
        <v>-27.482241999999999</v>
      </c>
      <c r="C4591">
        <v>153.18982600000001</v>
      </c>
      <c r="D4591">
        <v>11</v>
      </c>
      <c r="E4591">
        <v>113</v>
      </c>
      <c r="F4591">
        <v>6.59</v>
      </c>
      <c r="H4591">
        <v>5</v>
      </c>
      <c r="I4591">
        <f t="shared" si="797"/>
        <v>0</v>
      </c>
      <c r="J4591">
        <f t="shared" si="807"/>
        <v>0</v>
      </c>
      <c r="K4591">
        <f t="shared" si="798"/>
        <v>0</v>
      </c>
      <c r="L4591">
        <f t="shared" si="799"/>
        <v>0</v>
      </c>
      <c r="M4591">
        <f t="shared" si="803"/>
        <v>0</v>
      </c>
      <c r="N4591">
        <f t="shared" si="804"/>
        <v>0</v>
      </c>
      <c r="O4591">
        <f t="shared" si="805"/>
        <v>0</v>
      </c>
      <c r="P4591">
        <f t="shared" si="806"/>
        <v>0</v>
      </c>
      <c r="Q4591">
        <f t="shared" si="800"/>
        <v>0</v>
      </c>
      <c r="R4591">
        <f t="shared" si="801"/>
        <v>0</v>
      </c>
      <c r="Z4591">
        <f t="shared" si="802"/>
        <v>114</v>
      </c>
    </row>
    <row r="4592" spans="1:26" x14ac:dyDescent="0.35">
      <c r="A4592" t="s">
        <v>4613</v>
      </c>
      <c r="B4592">
        <v>-27.482271000000001</v>
      </c>
      <c r="C4592">
        <v>153.18980500000001</v>
      </c>
      <c r="D4592">
        <v>11</v>
      </c>
      <c r="E4592">
        <v>113</v>
      </c>
      <c r="F4592">
        <v>6.59</v>
      </c>
      <c r="H4592">
        <v>5</v>
      </c>
      <c r="I4592">
        <f t="shared" si="797"/>
        <v>0</v>
      </c>
      <c r="J4592">
        <f t="shared" si="807"/>
        <v>0</v>
      </c>
      <c r="K4592">
        <f t="shared" si="798"/>
        <v>0</v>
      </c>
      <c r="L4592">
        <f t="shared" si="799"/>
        <v>0</v>
      </c>
      <c r="M4592">
        <f t="shared" si="803"/>
        <v>0</v>
      </c>
      <c r="N4592">
        <f t="shared" si="804"/>
        <v>0</v>
      </c>
      <c r="O4592">
        <f t="shared" si="805"/>
        <v>0</v>
      </c>
      <c r="P4592">
        <f t="shared" si="806"/>
        <v>0</v>
      </c>
      <c r="Q4592">
        <f t="shared" si="800"/>
        <v>0</v>
      </c>
      <c r="R4592">
        <f t="shared" si="801"/>
        <v>0</v>
      </c>
      <c r="Z4592">
        <f t="shared" si="802"/>
        <v>114</v>
      </c>
    </row>
    <row r="4593" spans="1:26" x14ac:dyDescent="0.35">
      <c r="A4593" t="s">
        <v>4614</v>
      </c>
      <c r="B4593">
        <v>-27.482299999999999</v>
      </c>
      <c r="C4593">
        <v>153.18979200000001</v>
      </c>
      <c r="D4593">
        <v>11</v>
      </c>
      <c r="E4593">
        <v>113</v>
      </c>
      <c r="F4593">
        <v>6.62</v>
      </c>
      <c r="H4593">
        <v>5</v>
      </c>
      <c r="I4593">
        <f t="shared" si="797"/>
        <v>0</v>
      </c>
      <c r="J4593">
        <f t="shared" si="807"/>
        <v>0</v>
      </c>
      <c r="K4593">
        <f t="shared" si="798"/>
        <v>0</v>
      </c>
      <c r="L4593">
        <f t="shared" si="799"/>
        <v>0</v>
      </c>
      <c r="M4593">
        <f t="shared" si="803"/>
        <v>0</v>
      </c>
      <c r="N4593">
        <f t="shared" si="804"/>
        <v>0</v>
      </c>
      <c r="O4593">
        <f t="shared" si="805"/>
        <v>0</v>
      </c>
      <c r="P4593">
        <f t="shared" si="806"/>
        <v>0</v>
      </c>
      <c r="Q4593">
        <f t="shared" si="800"/>
        <v>0</v>
      </c>
      <c r="R4593">
        <f t="shared" si="801"/>
        <v>0</v>
      </c>
      <c r="Z4593">
        <f t="shared" si="802"/>
        <v>114</v>
      </c>
    </row>
    <row r="4594" spans="1:26" x14ac:dyDescent="0.35">
      <c r="A4594" t="s">
        <v>4615</v>
      </c>
      <c r="B4594">
        <v>-27.482329</v>
      </c>
      <c r="C4594">
        <v>153.18977699999999</v>
      </c>
      <c r="D4594">
        <v>11</v>
      </c>
      <c r="E4594">
        <v>113</v>
      </c>
      <c r="F4594">
        <v>6.62</v>
      </c>
      <c r="H4594">
        <v>5</v>
      </c>
      <c r="I4594">
        <f t="shared" si="797"/>
        <v>0</v>
      </c>
      <c r="J4594">
        <f t="shared" si="807"/>
        <v>0</v>
      </c>
      <c r="K4594">
        <f t="shared" si="798"/>
        <v>0</v>
      </c>
      <c r="L4594">
        <f t="shared" si="799"/>
        <v>0</v>
      </c>
      <c r="M4594">
        <f t="shared" si="803"/>
        <v>0</v>
      </c>
      <c r="N4594">
        <f t="shared" si="804"/>
        <v>0</v>
      </c>
      <c r="O4594">
        <f t="shared" si="805"/>
        <v>0</v>
      </c>
      <c r="P4594">
        <f t="shared" si="806"/>
        <v>0</v>
      </c>
      <c r="Q4594">
        <f t="shared" si="800"/>
        <v>0</v>
      </c>
      <c r="R4594">
        <f t="shared" si="801"/>
        <v>0</v>
      </c>
      <c r="Z4594">
        <f t="shared" si="802"/>
        <v>114</v>
      </c>
    </row>
    <row r="4595" spans="1:26" x14ac:dyDescent="0.35">
      <c r="A4595" t="s">
        <v>4616</v>
      </c>
      <c r="B4595">
        <v>-27.482358999999999</v>
      </c>
      <c r="C4595">
        <v>153.18975599999999</v>
      </c>
      <c r="D4595">
        <v>11</v>
      </c>
      <c r="E4595">
        <v>113</v>
      </c>
      <c r="F4595">
        <v>6.62</v>
      </c>
      <c r="H4595">
        <v>5</v>
      </c>
      <c r="I4595">
        <f t="shared" si="797"/>
        <v>0</v>
      </c>
      <c r="J4595">
        <f t="shared" si="807"/>
        <v>0</v>
      </c>
      <c r="K4595">
        <f t="shared" si="798"/>
        <v>0</v>
      </c>
      <c r="L4595">
        <f t="shared" si="799"/>
        <v>0</v>
      </c>
      <c r="M4595">
        <f t="shared" si="803"/>
        <v>0</v>
      </c>
      <c r="N4595">
        <f t="shared" si="804"/>
        <v>0</v>
      </c>
      <c r="O4595">
        <f t="shared" si="805"/>
        <v>0</v>
      </c>
      <c r="P4595">
        <f t="shared" si="806"/>
        <v>0</v>
      </c>
      <c r="Q4595">
        <f t="shared" si="800"/>
        <v>0</v>
      </c>
      <c r="R4595">
        <f t="shared" si="801"/>
        <v>0</v>
      </c>
      <c r="Z4595">
        <f t="shared" si="802"/>
        <v>114</v>
      </c>
    </row>
    <row r="4596" spans="1:26" x14ac:dyDescent="0.35">
      <c r="A4596" t="s">
        <v>4617</v>
      </c>
      <c r="B4596">
        <v>-27.482388</v>
      </c>
      <c r="C4596">
        <v>153.18973500000001</v>
      </c>
      <c r="D4596">
        <v>11</v>
      </c>
      <c r="E4596">
        <v>113</v>
      </c>
      <c r="F4596">
        <v>6.64</v>
      </c>
      <c r="H4596">
        <v>5</v>
      </c>
      <c r="I4596">
        <f t="shared" si="797"/>
        <v>4</v>
      </c>
      <c r="J4596" t="str">
        <f t="shared" si="807"/>
        <v>Heart rate is 113</v>
      </c>
      <c r="K4596">
        <f t="shared" si="798"/>
        <v>0</v>
      </c>
      <c r="L4596">
        <f t="shared" si="799"/>
        <v>1</v>
      </c>
      <c r="M4596">
        <f t="shared" si="803"/>
        <v>0</v>
      </c>
      <c r="N4596">
        <f t="shared" si="804"/>
        <v>0</v>
      </c>
      <c r="O4596">
        <f t="shared" si="805"/>
        <v>0</v>
      </c>
      <c r="P4596">
        <f t="shared" si="806"/>
        <v>0</v>
      </c>
      <c r="Q4596">
        <f t="shared" si="800"/>
        <v>0</v>
      </c>
      <c r="R4596">
        <f t="shared" si="801"/>
        <v>0</v>
      </c>
      <c r="Z4596">
        <f t="shared" si="802"/>
        <v>114</v>
      </c>
    </row>
    <row r="4597" spans="1:26" x14ac:dyDescent="0.35">
      <c r="A4597" t="s">
        <v>4618</v>
      </c>
      <c r="B4597">
        <v>-27.482412</v>
      </c>
      <c r="C4597">
        <v>153.18971400000001</v>
      </c>
      <c r="D4597">
        <v>10</v>
      </c>
      <c r="E4597">
        <v>114</v>
      </c>
      <c r="F4597">
        <v>6.64</v>
      </c>
      <c r="H4597">
        <v>5</v>
      </c>
      <c r="I4597">
        <f t="shared" si="797"/>
        <v>3</v>
      </c>
      <c r="J4597" t="str">
        <f t="shared" si="807"/>
        <v>Heart rate is 114</v>
      </c>
      <c r="K4597">
        <f t="shared" si="798"/>
        <v>1</v>
      </c>
      <c r="L4597">
        <f t="shared" si="799"/>
        <v>0</v>
      </c>
      <c r="M4597">
        <f t="shared" si="803"/>
        <v>0</v>
      </c>
      <c r="N4597">
        <f t="shared" si="804"/>
        <v>0</v>
      </c>
      <c r="O4597">
        <f t="shared" si="805"/>
        <v>0</v>
      </c>
      <c r="P4597">
        <f t="shared" si="806"/>
        <v>0</v>
      </c>
      <c r="Q4597">
        <f t="shared" si="800"/>
        <v>0</v>
      </c>
      <c r="R4597">
        <f t="shared" si="801"/>
        <v>0</v>
      </c>
      <c r="Z4597">
        <f t="shared" si="802"/>
        <v>113</v>
      </c>
    </row>
    <row r="4598" spans="1:26" x14ac:dyDescent="0.35">
      <c r="A4598" t="s">
        <v>4619</v>
      </c>
      <c r="B4598">
        <v>-27.482430999999998</v>
      </c>
      <c r="C4598">
        <v>153.18968899999999</v>
      </c>
      <c r="D4598">
        <v>10</v>
      </c>
      <c r="E4598">
        <v>112</v>
      </c>
      <c r="F4598">
        <v>6.62</v>
      </c>
      <c r="H4598">
        <v>5</v>
      </c>
      <c r="I4598">
        <f t="shared" si="797"/>
        <v>0</v>
      </c>
      <c r="J4598">
        <f t="shared" si="807"/>
        <v>0</v>
      </c>
      <c r="K4598">
        <f t="shared" si="798"/>
        <v>0</v>
      </c>
      <c r="L4598">
        <f t="shared" si="799"/>
        <v>0</v>
      </c>
      <c r="M4598">
        <f t="shared" si="803"/>
        <v>0</v>
      </c>
      <c r="N4598">
        <f t="shared" si="804"/>
        <v>0</v>
      </c>
      <c r="O4598">
        <f t="shared" si="805"/>
        <v>0</v>
      </c>
      <c r="P4598">
        <f t="shared" si="806"/>
        <v>0</v>
      </c>
      <c r="Q4598">
        <f t="shared" si="800"/>
        <v>0</v>
      </c>
      <c r="R4598">
        <f t="shared" si="801"/>
        <v>0</v>
      </c>
      <c r="Z4598">
        <f t="shared" si="802"/>
        <v>114</v>
      </c>
    </row>
    <row r="4599" spans="1:26" x14ac:dyDescent="0.35">
      <c r="A4599" t="s">
        <v>4620</v>
      </c>
      <c r="B4599">
        <v>-27.482453</v>
      </c>
      <c r="C4599">
        <v>153.189663</v>
      </c>
      <c r="D4599">
        <v>10</v>
      </c>
      <c r="E4599">
        <v>112</v>
      </c>
      <c r="F4599">
        <v>6.62</v>
      </c>
      <c r="H4599">
        <v>5</v>
      </c>
      <c r="I4599">
        <f t="shared" si="797"/>
        <v>0</v>
      </c>
      <c r="J4599">
        <f t="shared" si="807"/>
        <v>0</v>
      </c>
      <c r="K4599">
        <f t="shared" si="798"/>
        <v>0</v>
      </c>
      <c r="L4599">
        <f t="shared" si="799"/>
        <v>0</v>
      </c>
      <c r="M4599">
        <f t="shared" si="803"/>
        <v>0</v>
      </c>
      <c r="N4599">
        <f t="shared" si="804"/>
        <v>0</v>
      </c>
      <c r="O4599">
        <f t="shared" si="805"/>
        <v>0</v>
      </c>
      <c r="P4599">
        <f t="shared" si="806"/>
        <v>0</v>
      </c>
      <c r="Q4599">
        <f t="shared" si="800"/>
        <v>0</v>
      </c>
      <c r="R4599">
        <f t="shared" si="801"/>
        <v>0</v>
      </c>
      <c r="Z4599">
        <f t="shared" si="802"/>
        <v>114</v>
      </c>
    </row>
    <row r="4600" spans="1:26" x14ac:dyDescent="0.35">
      <c r="A4600" t="s">
        <v>4621</v>
      </c>
      <c r="B4600">
        <v>-27.482469999999999</v>
      </c>
      <c r="C4600">
        <v>153.189638</v>
      </c>
      <c r="D4600">
        <v>10</v>
      </c>
      <c r="E4600">
        <v>111</v>
      </c>
      <c r="F4600">
        <v>6.62</v>
      </c>
      <c r="H4600">
        <v>5</v>
      </c>
      <c r="I4600">
        <f t="shared" si="797"/>
        <v>4</v>
      </c>
      <c r="J4600" t="str">
        <f t="shared" si="807"/>
        <v>Heart rate is 111</v>
      </c>
      <c r="K4600">
        <f t="shared" si="798"/>
        <v>0</v>
      </c>
      <c r="L4600">
        <f t="shared" si="799"/>
        <v>1</v>
      </c>
      <c r="M4600">
        <f t="shared" si="803"/>
        <v>0</v>
      </c>
      <c r="N4600">
        <f t="shared" si="804"/>
        <v>0</v>
      </c>
      <c r="O4600">
        <f t="shared" si="805"/>
        <v>0</v>
      </c>
      <c r="P4600">
        <f t="shared" si="806"/>
        <v>0</v>
      </c>
      <c r="Q4600">
        <f t="shared" si="800"/>
        <v>0</v>
      </c>
      <c r="R4600">
        <f t="shared" si="801"/>
        <v>0</v>
      </c>
      <c r="Z4600">
        <f t="shared" si="802"/>
        <v>112</v>
      </c>
    </row>
    <row r="4601" spans="1:26" x14ac:dyDescent="0.35">
      <c r="A4601" t="s">
        <v>4622</v>
      </c>
      <c r="B4601">
        <v>-27.482481</v>
      </c>
      <c r="C4601">
        <v>153.18960999999999</v>
      </c>
      <c r="D4601">
        <v>10</v>
      </c>
      <c r="E4601">
        <v>112</v>
      </c>
      <c r="F4601">
        <v>6.62</v>
      </c>
      <c r="H4601">
        <v>5</v>
      </c>
      <c r="I4601">
        <f t="shared" si="797"/>
        <v>3</v>
      </c>
      <c r="J4601" t="str">
        <f t="shared" si="807"/>
        <v>Heart rate is 112</v>
      </c>
      <c r="K4601">
        <f t="shared" si="798"/>
        <v>1</v>
      </c>
      <c r="L4601">
        <f t="shared" si="799"/>
        <v>0</v>
      </c>
      <c r="M4601">
        <f t="shared" si="803"/>
        <v>0</v>
      </c>
      <c r="N4601">
        <f t="shared" si="804"/>
        <v>0</v>
      </c>
      <c r="O4601">
        <f t="shared" si="805"/>
        <v>0</v>
      </c>
      <c r="P4601">
        <f t="shared" si="806"/>
        <v>0</v>
      </c>
      <c r="Q4601">
        <f t="shared" si="800"/>
        <v>0</v>
      </c>
      <c r="R4601">
        <f t="shared" si="801"/>
        <v>0</v>
      </c>
      <c r="Z4601">
        <f t="shared" si="802"/>
        <v>111</v>
      </c>
    </row>
    <row r="4602" spans="1:26" x14ac:dyDescent="0.35">
      <c r="A4602" t="s">
        <v>4623</v>
      </c>
      <c r="B4602">
        <v>-27.482491</v>
      </c>
      <c r="C4602">
        <v>153.189581</v>
      </c>
      <c r="D4602">
        <v>10</v>
      </c>
      <c r="E4602">
        <v>111</v>
      </c>
      <c r="F4602">
        <v>6.62</v>
      </c>
      <c r="H4602">
        <v>5</v>
      </c>
      <c r="I4602">
        <f t="shared" si="797"/>
        <v>0</v>
      </c>
      <c r="J4602">
        <f t="shared" si="807"/>
        <v>0</v>
      </c>
      <c r="K4602">
        <f t="shared" si="798"/>
        <v>0</v>
      </c>
      <c r="L4602">
        <f t="shared" si="799"/>
        <v>0</v>
      </c>
      <c r="M4602">
        <f t="shared" si="803"/>
        <v>0</v>
      </c>
      <c r="N4602">
        <f t="shared" si="804"/>
        <v>0</v>
      </c>
      <c r="O4602">
        <f t="shared" si="805"/>
        <v>0</v>
      </c>
      <c r="P4602">
        <f t="shared" si="806"/>
        <v>0</v>
      </c>
      <c r="Q4602">
        <f t="shared" si="800"/>
        <v>0</v>
      </c>
      <c r="R4602">
        <f t="shared" si="801"/>
        <v>0</v>
      </c>
      <c r="Z4602">
        <f t="shared" si="802"/>
        <v>112</v>
      </c>
    </row>
    <row r="4603" spans="1:26" x14ac:dyDescent="0.35">
      <c r="A4603" t="s">
        <v>4624</v>
      </c>
      <c r="B4603">
        <v>-27.482503000000001</v>
      </c>
      <c r="C4603">
        <v>153.18955099999999</v>
      </c>
      <c r="D4603">
        <v>10</v>
      </c>
      <c r="E4603">
        <v>111</v>
      </c>
      <c r="F4603">
        <v>5.49</v>
      </c>
      <c r="H4603">
        <v>5</v>
      </c>
      <c r="I4603">
        <f t="shared" si="797"/>
        <v>0</v>
      </c>
      <c r="J4603">
        <f t="shared" si="807"/>
        <v>0</v>
      </c>
      <c r="K4603">
        <f t="shared" si="798"/>
        <v>0</v>
      </c>
      <c r="L4603">
        <f t="shared" si="799"/>
        <v>0</v>
      </c>
      <c r="M4603">
        <f t="shared" si="803"/>
        <v>0</v>
      </c>
      <c r="N4603">
        <f t="shared" si="804"/>
        <v>0</v>
      </c>
      <c r="O4603">
        <f t="shared" si="805"/>
        <v>0</v>
      </c>
      <c r="P4603">
        <f t="shared" si="806"/>
        <v>0</v>
      </c>
      <c r="Q4603">
        <f t="shared" si="800"/>
        <v>0</v>
      </c>
      <c r="R4603">
        <f t="shared" si="801"/>
        <v>0</v>
      </c>
      <c r="Z4603">
        <f t="shared" si="802"/>
        <v>112</v>
      </c>
    </row>
    <row r="4604" spans="1:26" x14ac:dyDescent="0.35">
      <c r="A4604" t="s">
        <v>4625</v>
      </c>
      <c r="B4604">
        <v>-27.482517999999999</v>
      </c>
      <c r="C4604">
        <v>153.189525</v>
      </c>
      <c r="D4604">
        <v>10</v>
      </c>
      <c r="E4604">
        <v>111</v>
      </c>
      <c r="F4604">
        <v>5.49</v>
      </c>
      <c r="H4604">
        <v>5</v>
      </c>
      <c r="I4604">
        <f t="shared" si="797"/>
        <v>0</v>
      </c>
      <c r="J4604">
        <f t="shared" si="807"/>
        <v>0</v>
      </c>
      <c r="K4604">
        <f t="shared" si="798"/>
        <v>0</v>
      </c>
      <c r="L4604">
        <f t="shared" si="799"/>
        <v>0</v>
      </c>
      <c r="M4604">
        <f t="shared" si="803"/>
        <v>0</v>
      </c>
      <c r="N4604">
        <f t="shared" si="804"/>
        <v>0</v>
      </c>
      <c r="O4604">
        <f t="shared" si="805"/>
        <v>0</v>
      </c>
      <c r="P4604">
        <f t="shared" si="806"/>
        <v>0</v>
      </c>
      <c r="Q4604">
        <f t="shared" si="800"/>
        <v>0</v>
      </c>
      <c r="R4604">
        <f t="shared" si="801"/>
        <v>0</v>
      </c>
      <c r="Z4604">
        <f t="shared" si="802"/>
        <v>112</v>
      </c>
    </row>
    <row r="4605" spans="1:26" x14ac:dyDescent="0.35">
      <c r="A4605" t="s">
        <v>4626</v>
      </c>
      <c r="B4605">
        <v>-27.482538000000002</v>
      </c>
      <c r="C4605">
        <v>153.18949900000001</v>
      </c>
      <c r="D4605">
        <v>10</v>
      </c>
      <c r="E4605">
        <v>106</v>
      </c>
      <c r="F4605">
        <v>5.49</v>
      </c>
      <c r="H4605">
        <v>5</v>
      </c>
      <c r="I4605">
        <f t="shared" si="797"/>
        <v>0</v>
      </c>
      <c r="J4605">
        <f t="shared" si="807"/>
        <v>0</v>
      </c>
      <c r="K4605">
        <f t="shared" si="798"/>
        <v>0</v>
      </c>
      <c r="L4605">
        <f t="shared" si="799"/>
        <v>0</v>
      </c>
      <c r="M4605">
        <f t="shared" si="803"/>
        <v>0</v>
      </c>
      <c r="N4605">
        <f t="shared" si="804"/>
        <v>0</v>
      </c>
      <c r="O4605">
        <f t="shared" si="805"/>
        <v>0</v>
      </c>
      <c r="P4605">
        <f t="shared" si="806"/>
        <v>0</v>
      </c>
      <c r="Q4605">
        <f t="shared" si="800"/>
        <v>0</v>
      </c>
      <c r="R4605">
        <f t="shared" si="801"/>
        <v>0</v>
      </c>
      <c r="Z4605">
        <f t="shared" si="802"/>
        <v>111</v>
      </c>
    </row>
    <row r="4606" spans="1:26" x14ac:dyDescent="0.35">
      <c r="A4606" t="s">
        <v>4626</v>
      </c>
      <c r="B4606">
        <v>-27.482538000000002</v>
      </c>
      <c r="C4606">
        <v>153.18949900000001</v>
      </c>
      <c r="D4606">
        <v>10</v>
      </c>
      <c r="E4606">
        <v>106</v>
      </c>
      <c r="F4606">
        <v>5.49</v>
      </c>
      <c r="H4606">
        <v>5</v>
      </c>
      <c r="I4606">
        <f t="shared" si="797"/>
        <v>0</v>
      </c>
      <c r="J4606">
        <f t="shared" si="807"/>
        <v>0</v>
      </c>
      <c r="K4606">
        <f t="shared" si="798"/>
        <v>0</v>
      </c>
      <c r="L4606">
        <f t="shared" si="799"/>
        <v>0</v>
      </c>
      <c r="M4606">
        <f t="shared" si="803"/>
        <v>0</v>
      </c>
      <c r="N4606">
        <f t="shared" si="804"/>
        <v>0</v>
      </c>
      <c r="O4606">
        <f t="shared" si="805"/>
        <v>0</v>
      </c>
      <c r="P4606">
        <f t="shared" si="806"/>
        <v>0</v>
      </c>
      <c r="Q4606">
        <f t="shared" si="800"/>
        <v>0</v>
      </c>
      <c r="R4606">
        <f t="shared" si="801"/>
        <v>0</v>
      </c>
      <c r="Z4606">
        <f t="shared" si="802"/>
        <v>111</v>
      </c>
    </row>
    <row r="4607" spans="1:26" x14ac:dyDescent="0.35">
      <c r="A4607" t="s">
        <v>4627</v>
      </c>
      <c r="B4607">
        <v>-27.482561</v>
      </c>
      <c r="C4607">
        <v>153.189471</v>
      </c>
      <c r="D4607">
        <v>10</v>
      </c>
      <c r="E4607">
        <v>105</v>
      </c>
      <c r="F4607">
        <v>5.73</v>
      </c>
      <c r="H4607">
        <v>5</v>
      </c>
      <c r="I4607">
        <f t="shared" si="797"/>
        <v>4</v>
      </c>
      <c r="J4607" t="str">
        <f t="shared" si="807"/>
        <v>Heart rate is 105</v>
      </c>
      <c r="K4607">
        <f t="shared" si="798"/>
        <v>0</v>
      </c>
      <c r="L4607">
        <f t="shared" si="799"/>
        <v>1</v>
      </c>
      <c r="M4607">
        <f t="shared" si="803"/>
        <v>0</v>
      </c>
      <c r="N4607">
        <f t="shared" si="804"/>
        <v>0</v>
      </c>
      <c r="O4607">
        <f t="shared" si="805"/>
        <v>0</v>
      </c>
      <c r="P4607">
        <f t="shared" si="806"/>
        <v>0</v>
      </c>
      <c r="Q4607">
        <f t="shared" si="800"/>
        <v>0</v>
      </c>
      <c r="R4607">
        <f t="shared" si="801"/>
        <v>0</v>
      </c>
      <c r="Z4607">
        <f t="shared" si="802"/>
        <v>106</v>
      </c>
    </row>
    <row r="4608" spans="1:26" x14ac:dyDescent="0.35">
      <c r="A4608" t="s">
        <v>4628</v>
      </c>
      <c r="B4608">
        <v>-27.482585</v>
      </c>
      <c r="C4608">
        <v>153.18944400000001</v>
      </c>
      <c r="D4608">
        <v>10</v>
      </c>
      <c r="E4608">
        <v>106</v>
      </c>
      <c r="F4608">
        <v>5.73</v>
      </c>
      <c r="H4608">
        <v>5</v>
      </c>
      <c r="I4608">
        <f t="shared" si="797"/>
        <v>0</v>
      </c>
      <c r="J4608">
        <f t="shared" si="807"/>
        <v>0</v>
      </c>
      <c r="K4608">
        <f t="shared" si="798"/>
        <v>0</v>
      </c>
      <c r="L4608">
        <f t="shared" si="799"/>
        <v>0</v>
      </c>
      <c r="M4608">
        <f t="shared" si="803"/>
        <v>0</v>
      </c>
      <c r="N4608">
        <f t="shared" si="804"/>
        <v>0</v>
      </c>
      <c r="O4608">
        <f t="shared" si="805"/>
        <v>0</v>
      </c>
      <c r="P4608">
        <f t="shared" si="806"/>
        <v>0</v>
      </c>
      <c r="Q4608">
        <f t="shared" si="800"/>
        <v>0</v>
      </c>
      <c r="R4608">
        <f t="shared" si="801"/>
        <v>0</v>
      </c>
      <c r="Z4608">
        <f t="shared" si="802"/>
        <v>105</v>
      </c>
    </row>
    <row r="4609" spans="1:26" x14ac:dyDescent="0.35">
      <c r="A4609" t="s">
        <v>4629</v>
      </c>
      <c r="B4609">
        <v>-27.482607999999999</v>
      </c>
      <c r="C4609">
        <v>153.18941799999999</v>
      </c>
      <c r="D4609">
        <v>10</v>
      </c>
      <c r="E4609">
        <v>106</v>
      </c>
      <c r="F4609">
        <v>6.14</v>
      </c>
      <c r="H4609">
        <v>5</v>
      </c>
      <c r="I4609">
        <f t="shared" si="797"/>
        <v>0</v>
      </c>
      <c r="J4609">
        <f t="shared" si="807"/>
        <v>0</v>
      </c>
      <c r="K4609">
        <f t="shared" si="798"/>
        <v>0</v>
      </c>
      <c r="L4609">
        <f t="shared" si="799"/>
        <v>0</v>
      </c>
      <c r="M4609">
        <f t="shared" si="803"/>
        <v>0</v>
      </c>
      <c r="N4609">
        <f t="shared" si="804"/>
        <v>0</v>
      </c>
      <c r="O4609">
        <f t="shared" si="805"/>
        <v>0</v>
      </c>
      <c r="P4609">
        <f t="shared" si="806"/>
        <v>0</v>
      </c>
      <c r="Q4609">
        <f t="shared" si="800"/>
        <v>0</v>
      </c>
      <c r="R4609">
        <f t="shared" si="801"/>
        <v>0</v>
      </c>
      <c r="Z4609">
        <f t="shared" si="802"/>
        <v>105</v>
      </c>
    </row>
    <row r="4610" spans="1:26" x14ac:dyDescent="0.35">
      <c r="A4610" t="s">
        <v>4630</v>
      </c>
      <c r="B4610">
        <v>-27.482626</v>
      </c>
      <c r="C4610">
        <v>153.18939</v>
      </c>
      <c r="D4610">
        <v>10</v>
      </c>
      <c r="E4610">
        <v>106</v>
      </c>
      <c r="F4610">
        <v>6.14</v>
      </c>
      <c r="H4610">
        <v>5</v>
      </c>
      <c r="I4610">
        <f t="shared" ref="I4610:I4673" si="808">IF($Q4610,1,IF($R4610,2,IF($K4610,3,IF($L4610,4,IF($M4610,5,IF($N4610,6,IF($O4610,7,IF($P4610,8,0))))))))</f>
        <v>0</v>
      </c>
      <c r="J4610">
        <f t="shared" si="807"/>
        <v>0</v>
      </c>
      <c r="K4610">
        <f t="shared" ref="K4610:K4673" si="809">IF(AND(NOT(ISBLANK(E4610)),AND(E4610&gt;Z4610,E4610&gt;E4611)),1,0)</f>
        <v>0</v>
      </c>
      <c r="L4610">
        <f t="shared" ref="L4610:L4673" si="810">IF(AND(NOT(ISBLANK(E4610)),AND(E4610&lt;Z4610,E4610&lt;E4611)),1,0)</f>
        <v>0</v>
      </c>
      <c r="M4610">
        <f t="shared" si="803"/>
        <v>0</v>
      </c>
      <c r="N4610">
        <f t="shared" si="804"/>
        <v>0</v>
      </c>
      <c r="O4610">
        <f t="shared" si="805"/>
        <v>0</v>
      </c>
      <c r="P4610">
        <f t="shared" si="806"/>
        <v>0</v>
      </c>
      <c r="Q4610">
        <f t="shared" ref="Q4610:Q4673" si="811">IF(H4610&lt;&gt;H4609,1,0)</f>
        <v>0</v>
      </c>
      <c r="R4610">
        <f t="shared" ref="R4610:R4673" si="812">IF(H4610&lt;&gt;H4611,1,0)</f>
        <v>0</v>
      </c>
      <c r="Z4610">
        <f t="shared" si="802"/>
        <v>105</v>
      </c>
    </row>
    <row r="4611" spans="1:26" x14ac:dyDescent="0.35">
      <c r="A4611" t="s">
        <v>4631</v>
      </c>
      <c r="B4611">
        <v>-27.482641000000001</v>
      </c>
      <c r="C4611">
        <v>153.18935999999999</v>
      </c>
      <c r="D4611">
        <v>10</v>
      </c>
      <c r="E4611">
        <v>106</v>
      </c>
      <c r="F4611">
        <v>6.14</v>
      </c>
      <c r="H4611">
        <v>5</v>
      </c>
      <c r="I4611">
        <f t="shared" si="808"/>
        <v>0</v>
      </c>
      <c r="J4611">
        <f t="shared" si="807"/>
        <v>0</v>
      </c>
      <c r="K4611">
        <f t="shared" si="809"/>
        <v>0</v>
      </c>
      <c r="L4611">
        <f t="shared" si="810"/>
        <v>0</v>
      </c>
      <c r="M4611">
        <f t="shared" si="803"/>
        <v>0</v>
      </c>
      <c r="N4611">
        <f t="shared" si="804"/>
        <v>0</v>
      </c>
      <c r="O4611">
        <f t="shared" si="805"/>
        <v>0</v>
      </c>
      <c r="P4611">
        <f t="shared" si="806"/>
        <v>0</v>
      </c>
      <c r="Q4611">
        <f t="shared" si="811"/>
        <v>0</v>
      </c>
      <c r="R4611">
        <f t="shared" si="812"/>
        <v>0</v>
      </c>
      <c r="Z4611">
        <f t="shared" ref="Z4611:Z4674" si="813">IF(E4611&lt;&gt;E4610,E4610,Z4610)</f>
        <v>105</v>
      </c>
    </row>
    <row r="4612" spans="1:26" x14ac:dyDescent="0.35">
      <c r="A4612" t="s">
        <v>4632</v>
      </c>
      <c r="B4612">
        <v>-27.482657</v>
      </c>
      <c r="C4612">
        <v>153.18933100000001</v>
      </c>
      <c r="D4612">
        <v>10</v>
      </c>
      <c r="E4612">
        <v>106</v>
      </c>
      <c r="F4612">
        <v>6.38</v>
      </c>
      <c r="H4612">
        <v>5</v>
      </c>
      <c r="I4612">
        <f t="shared" si="808"/>
        <v>3</v>
      </c>
      <c r="J4612" t="str">
        <f t="shared" si="807"/>
        <v>Heart rate is 106</v>
      </c>
      <c r="K4612">
        <f t="shared" si="809"/>
        <v>1</v>
      </c>
      <c r="L4612">
        <f t="shared" si="810"/>
        <v>0</v>
      </c>
      <c r="M4612">
        <f t="shared" si="803"/>
        <v>0</v>
      </c>
      <c r="N4612">
        <f t="shared" si="804"/>
        <v>0</v>
      </c>
      <c r="O4612">
        <f t="shared" si="805"/>
        <v>0</v>
      </c>
      <c r="P4612">
        <f t="shared" si="806"/>
        <v>0</v>
      </c>
      <c r="Q4612">
        <f t="shared" si="811"/>
        <v>0</v>
      </c>
      <c r="R4612">
        <f t="shared" si="812"/>
        <v>0</v>
      </c>
      <c r="Z4612">
        <f t="shared" si="813"/>
        <v>105</v>
      </c>
    </row>
    <row r="4613" spans="1:26" x14ac:dyDescent="0.35">
      <c r="A4613" t="s">
        <v>4633</v>
      </c>
      <c r="B4613">
        <v>-27.482672999999998</v>
      </c>
      <c r="C4613">
        <v>153.18929900000001</v>
      </c>
      <c r="D4613">
        <v>10</v>
      </c>
      <c r="E4613">
        <v>105</v>
      </c>
      <c r="F4613">
        <v>6.38</v>
      </c>
      <c r="H4613">
        <v>5</v>
      </c>
      <c r="I4613">
        <f t="shared" si="808"/>
        <v>0</v>
      </c>
      <c r="J4613">
        <f t="shared" si="807"/>
        <v>0</v>
      </c>
      <c r="K4613">
        <f t="shared" si="809"/>
        <v>0</v>
      </c>
      <c r="L4613">
        <f t="shared" si="810"/>
        <v>0</v>
      </c>
      <c r="M4613">
        <f t="shared" si="803"/>
        <v>0</v>
      </c>
      <c r="N4613">
        <f t="shared" si="804"/>
        <v>0</v>
      </c>
      <c r="O4613">
        <f t="shared" si="805"/>
        <v>0</v>
      </c>
      <c r="P4613">
        <f t="shared" si="806"/>
        <v>0</v>
      </c>
      <c r="Q4613">
        <f t="shared" si="811"/>
        <v>0</v>
      </c>
      <c r="R4613">
        <f t="shared" si="812"/>
        <v>0</v>
      </c>
      <c r="Z4613">
        <f t="shared" si="813"/>
        <v>106</v>
      </c>
    </row>
    <row r="4614" spans="1:26" x14ac:dyDescent="0.35">
      <c r="A4614" t="s">
        <v>4634</v>
      </c>
      <c r="B4614">
        <v>-27.482689000000001</v>
      </c>
      <c r="C4614">
        <v>153.18926300000001</v>
      </c>
      <c r="D4614">
        <v>10</v>
      </c>
      <c r="E4614">
        <v>104</v>
      </c>
      <c r="F4614">
        <v>6.52</v>
      </c>
      <c r="H4614">
        <v>5</v>
      </c>
      <c r="I4614">
        <f t="shared" si="808"/>
        <v>0</v>
      </c>
      <c r="J4614">
        <f t="shared" si="807"/>
        <v>0</v>
      </c>
      <c r="K4614">
        <f t="shared" si="809"/>
        <v>0</v>
      </c>
      <c r="L4614">
        <f t="shared" si="810"/>
        <v>0</v>
      </c>
      <c r="M4614">
        <f t="shared" si="803"/>
        <v>0</v>
      </c>
      <c r="N4614">
        <f t="shared" si="804"/>
        <v>0</v>
      </c>
      <c r="O4614">
        <f t="shared" si="805"/>
        <v>0</v>
      </c>
      <c r="P4614">
        <f t="shared" si="806"/>
        <v>0</v>
      </c>
      <c r="Q4614">
        <f t="shared" si="811"/>
        <v>0</v>
      </c>
      <c r="R4614">
        <f t="shared" si="812"/>
        <v>0</v>
      </c>
      <c r="Z4614">
        <f t="shared" si="813"/>
        <v>105</v>
      </c>
    </row>
    <row r="4615" spans="1:26" x14ac:dyDescent="0.35">
      <c r="A4615" t="s">
        <v>4635</v>
      </c>
      <c r="B4615">
        <v>-27.482703000000001</v>
      </c>
      <c r="C4615">
        <v>153.189224</v>
      </c>
      <c r="D4615">
        <v>10</v>
      </c>
      <c r="E4615">
        <v>103</v>
      </c>
      <c r="F4615">
        <v>6.52</v>
      </c>
      <c r="H4615">
        <v>5</v>
      </c>
      <c r="I4615">
        <f t="shared" si="808"/>
        <v>0</v>
      </c>
      <c r="J4615">
        <f t="shared" si="807"/>
        <v>0</v>
      </c>
      <c r="K4615">
        <f t="shared" si="809"/>
        <v>0</v>
      </c>
      <c r="L4615">
        <f t="shared" si="810"/>
        <v>0</v>
      </c>
      <c r="M4615">
        <f t="shared" si="803"/>
        <v>0</v>
      </c>
      <c r="N4615">
        <f t="shared" si="804"/>
        <v>0</v>
      </c>
      <c r="O4615">
        <f t="shared" si="805"/>
        <v>0</v>
      </c>
      <c r="P4615">
        <f t="shared" si="806"/>
        <v>0</v>
      </c>
      <c r="Q4615">
        <f t="shared" si="811"/>
        <v>0</v>
      </c>
      <c r="R4615">
        <f t="shared" si="812"/>
        <v>0</v>
      </c>
      <c r="Z4615">
        <f t="shared" si="813"/>
        <v>104</v>
      </c>
    </row>
    <row r="4616" spans="1:26" x14ac:dyDescent="0.35">
      <c r="A4616" t="s">
        <v>4636</v>
      </c>
      <c r="B4616">
        <v>-27.482717999999998</v>
      </c>
      <c r="C4616">
        <v>153.189187</v>
      </c>
      <c r="D4616">
        <v>10</v>
      </c>
      <c r="E4616">
        <v>102</v>
      </c>
      <c r="F4616">
        <v>6.52</v>
      </c>
      <c r="H4616">
        <v>5</v>
      </c>
      <c r="I4616">
        <f t="shared" si="808"/>
        <v>0</v>
      </c>
      <c r="J4616">
        <f t="shared" si="807"/>
        <v>0</v>
      </c>
      <c r="K4616">
        <f t="shared" si="809"/>
        <v>0</v>
      </c>
      <c r="L4616">
        <f t="shared" si="810"/>
        <v>0</v>
      </c>
      <c r="M4616">
        <f t="shared" si="803"/>
        <v>0</v>
      </c>
      <c r="N4616">
        <f t="shared" si="804"/>
        <v>0</v>
      </c>
      <c r="O4616">
        <f t="shared" si="805"/>
        <v>0</v>
      </c>
      <c r="P4616">
        <f t="shared" si="806"/>
        <v>0</v>
      </c>
      <c r="Q4616">
        <f t="shared" si="811"/>
        <v>0</v>
      </c>
      <c r="R4616">
        <f t="shared" si="812"/>
        <v>0</v>
      </c>
      <c r="Z4616">
        <f t="shared" si="813"/>
        <v>103</v>
      </c>
    </row>
    <row r="4617" spans="1:26" x14ac:dyDescent="0.35">
      <c r="A4617" t="s">
        <v>4637</v>
      </c>
      <c r="B4617">
        <v>-27.482733</v>
      </c>
      <c r="C4617">
        <v>153.18915100000001</v>
      </c>
      <c r="D4617">
        <v>10</v>
      </c>
      <c r="E4617">
        <v>101</v>
      </c>
      <c r="F4617">
        <v>6.6</v>
      </c>
      <c r="H4617">
        <v>5</v>
      </c>
      <c r="I4617">
        <f t="shared" si="808"/>
        <v>0</v>
      </c>
      <c r="J4617">
        <f t="shared" si="807"/>
        <v>0</v>
      </c>
      <c r="K4617">
        <f t="shared" si="809"/>
        <v>0</v>
      </c>
      <c r="L4617">
        <f t="shared" si="810"/>
        <v>0</v>
      </c>
      <c r="M4617">
        <f t="shared" ref="M4617:M4680" si="814">IF(AND(MAX(D$4041:D$5604)=D4617,NOT(ISBLANK(D4617))),1,0)</f>
        <v>0</v>
      </c>
      <c r="N4617">
        <f t="shared" ref="N4617:N4680" si="815">IF(AND(MAX(E$4041:E$5604)=E4617,NOT(ISBLANK(E4617))),1,0)</f>
        <v>0</v>
      </c>
      <c r="O4617">
        <f t="shared" ref="O4617:O4680" si="816">IF(AND(MAX(F$4041:F$5604)=F4617,NOT(ISBLANK(F4617))),1,0)</f>
        <v>0</v>
      </c>
      <c r="P4617">
        <f t="shared" ref="P4617:P4680" si="817">IF(AND(MAX(G$4041:G$5604)=G4617,NOT(ISBLANK(G4617))),1,0)</f>
        <v>0</v>
      </c>
      <c r="Q4617">
        <f t="shared" si="811"/>
        <v>0</v>
      </c>
      <c r="R4617">
        <f t="shared" si="812"/>
        <v>0</v>
      </c>
      <c r="Z4617">
        <f t="shared" si="813"/>
        <v>102</v>
      </c>
    </row>
    <row r="4618" spans="1:26" x14ac:dyDescent="0.35">
      <c r="A4618" t="s">
        <v>4638</v>
      </c>
      <c r="B4618">
        <v>-27.482745000000001</v>
      </c>
      <c r="C4618">
        <v>153.18911700000001</v>
      </c>
      <c r="D4618">
        <v>10</v>
      </c>
      <c r="E4618">
        <v>100</v>
      </c>
      <c r="F4618">
        <v>6.6</v>
      </c>
      <c r="H4618">
        <v>5</v>
      </c>
      <c r="I4618">
        <f t="shared" si="808"/>
        <v>0</v>
      </c>
      <c r="J4618">
        <f t="shared" si="807"/>
        <v>0</v>
      </c>
      <c r="K4618">
        <f t="shared" si="809"/>
        <v>0</v>
      </c>
      <c r="L4618">
        <f t="shared" si="810"/>
        <v>0</v>
      </c>
      <c r="M4618">
        <f t="shared" si="814"/>
        <v>0</v>
      </c>
      <c r="N4618">
        <f t="shared" si="815"/>
        <v>0</v>
      </c>
      <c r="O4618">
        <f t="shared" si="816"/>
        <v>0</v>
      </c>
      <c r="P4618">
        <f t="shared" si="817"/>
        <v>0</v>
      </c>
      <c r="Q4618">
        <f t="shared" si="811"/>
        <v>0</v>
      </c>
      <c r="R4618">
        <f t="shared" si="812"/>
        <v>0</v>
      </c>
      <c r="Z4618">
        <f t="shared" si="813"/>
        <v>101</v>
      </c>
    </row>
    <row r="4619" spans="1:26" x14ac:dyDescent="0.35">
      <c r="A4619" t="s">
        <v>4639</v>
      </c>
      <c r="B4619">
        <v>-27.482751</v>
      </c>
      <c r="C4619">
        <v>153.189086</v>
      </c>
      <c r="D4619">
        <v>10</v>
      </c>
      <c r="E4619">
        <v>99</v>
      </c>
      <c r="F4619">
        <v>6.63</v>
      </c>
      <c r="H4619">
        <v>5</v>
      </c>
      <c r="I4619">
        <f t="shared" si="808"/>
        <v>0</v>
      </c>
      <c r="J4619">
        <f t="shared" si="807"/>
        <v>0</v>
      </c>
      <c r="K4619">
        <f t="shared" si="809"/>
        <v>0</v>
      </c>
      <c r="L4619">
        <f t="shared" si="810"/>
        <v>0</v>
      </c>
      <c r="M4619">
        <f t="shared" si="814"/>
        <v>0</v>
      </c>
      <c r="N4619">
        <f t="shared" si="815"/>
        <v>0</v>
      </c>
      <c r="O4619">
        <f t="shared" si="816"/>
        <v>0</v>
      </c>
      <c r="P4619">
        <f t="shared" si="817"/>
        <v>0</v>
      </c>
      <c r="Q4619">
        <f t="shared" si="811"/>
        <v>0</v>
      </c>
      <c r="R4619">
        <f t="shared" si="812"/>
        <v>0</v>
      </c>
      <c r="Z4619">
        <f t="shared" si="813"/>
        <v>100</v>
      </c>
    </row>
    <row r="4620" spans="1:26" x14ac:dyDescent="0.35">
      <c r="A4620" t="s">
        <v>4640</v>
      </c>
      <c r="B4620">
        <v>-27.482758</v>
      </c>
      <c r="C4620">
        <v>153.189055</v>
      </c>
      <c r="D4620">
        <v>10</v>
      </c>
      <c r="E4620">
        <v>99</v>
      </c>
      <c r="F4620">
        <v>6.63</v>
      </c>
      <c r="H4620">
        <v>5</v>
      </c>
      <c r="I4620">
        <f t="shared" si="808"/>
        <v>0</v>
      </c>
      <c r="J4620">
        <f t="shared" si="807"/>
        <v>0</v>
      </c>
      <c r="K4620">
        <f t="shared" si="809"/>
        <v>0</v>
      </c>
      <c r="L4620">
        <f t="shared" si="810"/>
        <v>0</v>
      </c>
      <c r="M4620">
        <f t="shared" si="814"/>
        <v>0</v>
      </c>
      <c r="N4620">
        <f t="shared" si="815"/>
        <v>0</v>
      </c>
      <c r="O4620">
        <f t="shared" si="816"/>
        <v>0</v>
      </c>
      <c r="P4620">
        <f t="shared" si="817"/>
        <v>0</v>
      </c>
      <c r="Q4620">
        <f t="shared" si="811"/>
        <v>0</v>
      </c>
      <c r="R4620">
        <f t="shared" si="812"/>
        <v>0</v>
      </c>
      <c r="Z4620">
        <f t="shared" si="813"/>
        <v>100</v>
      </c>
    </row>
    <row r="4621" spans="1:26" x14ac:dyDescent="0.35">
      <c r="A4621" t="s">
        <v>4641</v>
      </c>
      <c r="B4621">
        <v>-27.482766999999999</v>
      </c>
      <c r="C4621">
        <v>153.18902</v>
      </c>
      <c r="D4621">
        <v>10</v>
      </c>
      <c r="E4621">
        <v>98</v>
      </c>
      <c r="F4621">
        <v>6.63</v>
      </c>
      <c r="H4621">
        <v>5</v>
      </c>
      <c r="I4621">
        <f t="shared" si="808"/>
        <v>0</v>
      </c>
      <c r="J4621">
        <f t="shared" si="807"/>
        <v>0</v>
      </c>
      <c r="K4621">
        <f t="shared" si="809"/>
        <v>0</v>
      </c>
      <c r="L4621">
        <f t="shared" si="810"/>
        <v>0</v>
      </c>
      <c r="M4621">
        <f t="shared" si="814"/>
        <v>0</v>
      </c>
      <c r="N4621">
        <f t="shared" si="815"/>
        <v>0</v>
      </c>
      <c r="O4621">
        <f t="shared" si="816"/>
        <v>0</v>
      </c>
      <c r="P4621">
        <f t="shared" si="817"/>
        <v>0</v>
      </c>
      <c r="Q4621">
        <f t="shared" si="811"/>
        <v>0</v>
      </c>
      <c r="R4621">
        <f t="shared" si="812"/>
        <v>0</v>
      </c>
      <c r="Z4621">
        <f t="shared" si="813"/>
        <v>99</v>
      </c>
    </row>
    <row r="4622" spans="1:26" x14ac:dyDescent="0.35">
      <c r="A4622" t="s">
        <v>4642</v>
      </c>
      <c r="B4622">
        <v>-27.482780000000002</v>
      </c>
      <c r="C4622">
        <v>153.188985</v>
      </c>
      <c r="D4622">
        <v>10</v>
      </c>
      <c r="E4622">
        <v>98</v>
      </c>
      <c r="F4622">
        <v>6.6</v>
      </c>
      <c r="H4622">
        <v>5</v>
      </c>
      <c r="I4622">
        <f t="shared" si="808"/>
        <v>0</v>
      </c>
      <c r="J4622">
        <f t="shared" si="807"/>
        <v>0</v>
      </c>
      <c r="K4622">
        <f t="shared" si="809"/>
        <v>0</v>
      </c>
      <c r="L4622">
        <f t="shared" si="810"/>
        <v>0</v>
      </c>
      <c r="M4622">
        <f t="shared" si="814"/>
        <v>0</v>
      </c>
      <c r="N4622">
        <f t="shared" si="815"/>
        <v>0</v>
      </c>
      <c r="O4622">
        <f t="shared" si="816"/>
        <v>0</v>
      </c>
      <c r="P4622">
        <f t="shared" si="817"/>
        <v>0</v>
      </c>
      <c r="Q4622">
        <f t="shared" si="811"/>
        <v>0</v>
      </c>
      <c r="R4622">
        <f t="shared" si="812"/>
        <v>0</v>
      </c>
      <c r="Z4622">
        <f t="shared" si="813"/>
        <v>99</v>
      </c>
    </row>
    <row r="4623" spans="1:26" x14ac:dyDescent="0.35">
      <c r="A4623" t="s">
        <v>4643</v>
      </c>
      <c r="B4623">
        <v>-27.482793999999998</v>
      </c>
      <c r="C4623">
        <v>153.188953</v>
      </c>
      <c r="D4623">
        <v>10</v>
      </c>
      <c r="E4623">
        <v>97</v>
      </c>
      <c r="F4623">
        <v>6.6</v>
      </c>
      <c r="H4623">
        <v>5</v>
      </c>
      <c r="I4623">
        <f t="shared" si="808"/>
        <v>0</v>
      </c>
      <c r="J4623">
        <f t="shared" si="807"/>
        <v>0</v>
      </c>
      <c r="K4623">
        <f t="shared" si="809"/>
        <v>0</v>
      </c>
      <c r="L4623">
        <f t="shared" si="810"/>
        <v>0</v>
      </c>
      <c r="M4623">
        <f t="shared" si="814"/>
        <v>0</v>
      </c>
      <c r="N4623">
        <f t="shared" si="815"/>
        <v>0</v>
      </c>
      <c r="O4623">
        <f t="shared" si="816"/>
        <v>0</v>
      </c>
      <c r="P4623">
        <f t="shared" si="817"/>
        <v>0</v>
      </c>
      <c r="Q4623">
        <f t="shared" si="811"/>
        <v>0</v>
      </c>
      <c r="R4623">
        <f t="shared" si="812"/>
        <v>0</v>
      </c>
      <c r="Z4623">
        <f t="shared" si="813"/>
        <v>98</v>
      </c>
    </row>
    <row r="4624" spans="1:26" x14ac:dyDescent="0.35">
      <c r="A4624" t="s">
        <v>4644</v>
      </c>
      <c r="B4624">
        <v>-27.482807000000001</v>
      </c>
      <c r="C4624">
        <v>153.18892199999999</v>
      </c>
      <c r="D4624">
        <v>10</v>
      </c>
      <c r="E4624">
        <v>96</v>
      </c>
      <c r="F4624">
        <v>6.56</v>
      </c>
      <c r="H4624">
        <v>5</v>
      </c>
      <c r="I4624">
        <f t="shared" si="808"/>
        <v>0</v>
      </c>
      <c r="J4624">
        <f t="shared" si="807"/>
        <v>0</v>
      </c>
      <c r="K4624">
        <f t="shared" si="809"/>
        <v>0</v>
      </c>
      <c r="L4624">
        <f t="shared" si="810"/>
        <v>0</v>
      </c>
      <c r="M4624">
        <f t="shared" si="814"/>
        <v>0</v>
      </c>
      <c r="N4624">
        <f t="shared" si="815"/>
        <v>0</v>
      </c>
      <c r="O4624">
        <f t="shared" si="816"/>
        <v>0</v>
      </c>
      <c r="P4624">
        <f t="shared" si="817"/>
        <v>0</v>
      </c>
      <c r="Q4624">
        <f t="shared" si="811"/>
        <v>0</v>
      </c>
      <c r="R4624">
        <f t="shared" si="812"/>
        <v>0</v>
      </c>
      <c r="Z4624">
        <f t="shared" si="813"/>
        <v>97</v>
      </c>
    </row>
    <row r="4625" spans="1:26" x14ac:dyDescent="0.35">
      <c r="A4625" t="s">
        <v>4645</v>
      </c>
      <c r="B4625">
        <v>-27.482821999999999</v>
      </c>
      <c r="C4625">
        <v>153.18888699999999</v>
      </c>
      <c r="D4625">
        <v>10</v>
      </c>
      <c r="E4625">
        <v>96</v>
      </c>
      <c r="F4625">
        <v>6.56</v>
      </c>
      <c r="H4625">
        <v>5</v>
      </c>
      <c r="I4625">
        <f t="shared" si="808"/>
        <v>0</v>
      </c>
      <c r="J4625">
        <f t="shared" ref="J4625:J4688" si="818">IF(Q4625,"Started trip",IF(R4625,"Finished trip",IF(OR(K4625,L4625),"Heart rate is "&amp;E4625,IF(M4625,"Max Altitude: "&amp;D4625,IF(N4625,"Min Altitude: "&amp;D4625,IF(O4625,"Max Speed: "&amp;F4625,IF(P4625,"Min Speed: "&amp;F4625,0)))))))</f>
        <v>0</v>
      </c>
      <c r="K4625">
        <f t="shared" si="809"/>
        <v>0</v>
      </c>
      <c r="L4625">
        <f t="shared" si="810"/>
        <v>0</v>
      </c>
      <c r="M4625">
        <f t="shared" si="814"/>
        <v>0</v>
      </c>
      <c r="N4625">
        <f t="shared" si="815"/>
        <v>0</v>
      </c>
      <c r="O4625">
        <f t="shared" si="816"/>
        <v>0</v>
      </c>
      <c r="P4625">
        <f t="shared" si="817"/>
        <v>0</v>
      </c>
      <c r="Q4625">
        <f t="shared" si="811"/>
        <v>0</v>
      </c>
      <c r="R4625">
        <f t="shared" si="812"/>
        <v>0</v>
      </c>
      <c r="Z4625">
        <f t="shared" si="813"/>
        <v>97</v>
      </c>
    </row>
    <row r="4626" spans="1:26" x14ac:dyDescent="0.35">
      <c r="A4626" t="s">
        <v>4646</v>
      </c>
      <c r="B4626">
        <v>-27.482841000000001</v>
      </c>
      <c r="C4626">
        <v>153.18885299999999</v>
      </c>
      <c r="D4626">
        <v>10</v>
      </c>
      <c r="E4626">
        <v>95</v>
      </c>
      <c r="F4626">
        <v>6.56</v>
      </c>
      <c r="H4626">
        <v>5</v>
      </c>
      <c r="I4626">
        <f t="shared" si="808"/>
        <v>0</v>
      </c>
      <c r="J4626">
        <f t="shared" si="818"/>
        <v>0</v>
      </c>
      <c r="K4626">
        <f t="shared" si="809"/>
        <v>0</v>
      </c>
      <c r="L4626">
        <f t="shared" si="810"/>
        <v>0</v>
      </c>
      <c r="M4626">
        <f t="shared" si="814"/>
        <v>0</v>
      </c>
      <c r="N4626">
        <f t="shared" si="815"/>
        <v>0</v>
      </c>
      <c r="O4626">
        <f t="shared" si="816"/>
        <v>0</v>
      </c>
      <c r="P4626">
        <f t="shared" si="817"/>
        <v>0</v>
      </c>
      <c r="Q4626">
        <f t="shared" si="811"/>
        <v>0</v>
      </c>
      <c r="R4626">
        <f t="shared" si="812"/>
        <v>0</v>
      </c>
      <c r="Z4626">
        <f t="shared" si="813"/>
        <v>96</v>
      </c>
    </row>
    <row r="4627" spans="1:26" x14ac:dyDescent="0.35">
      <c r="A4627" t="s">
        <v>4647</v>
      </c>
      <c r="B4627">
        <v>-27.482856999999999</v>
      </c>
      <c r="C4627">
        <v>153.18882300000001</v>
      </c>
      <c r="D4627">
        <v>10</v>
      </c>
      <c r="E4627">
        <v>95</v>
      </c>
      <c r="F4627">
        <v>6.56</v>
      </c>
      <c r="H4627">
        <v>5</v>
      </c>
      <c r="I4627">
        <f t="shared" si="808"/>
        <v>0</v>
      </c>
      <c r="J4627">
        <f t="shared" si="818"/>
        <v>0</v>
      </c>
      <c r="K4627">
        <f t="shared" si="809"/>
        <v>0</v>
      </c>
      <c r="L4627">
        <f t="shared" si="810"/>
        <v>0</v>
      </c>
      <c r="M4627">
        <f t="shared" si="814"/>
        <v>0</v>
      </c>
      <c r="N4627">
        <f t="shared" si="815"/>
        <v>0</v>
      </c>
      <c r="O4627">
        <f t="shared" si="816"/>
        <v>0</v>
      </c>
      <c r="P4627">
        <f t="shared" si="817"/>
        <v>0</v>
      </c>
      <c r="Q4627">
        <f t="shared" si="811"/>
        <v>0</v>
      </c>
      <c r="R4627">
        <f t="shared" si="812"/>
        <v>0</v>
      </c>
      <c r="Z4627">
        <f t="shared" si="813"/>
        <v>96</v>
      </c>
    </row>
    <row r="4628" spans="1:26" x14ac:dyDescent="0.35">
      <c r="A4628" t="s">
        <v>4648</v>
      </c>
      <c r="B4628">
        <v>-27.482869000000001</v>
      </c>
      <c r="C4628">
        <v>153.18878799999999</v>
      </c>
      <c r="D4628">
        <v>10</v>
      </c>
      <c r="E4628">
        <v>94</v>
      </c>
      <c r="F4628">
        <v>6.56</v>
      </c>
      <c r="H4628">
        <v>5</v>
      </c>
      <c r="I4628">
        <f t="shared" si="808"/>
        <v>0</v>
      </c>
      <c r="J4628">
        <f t="shared" si="818"/>
        <v>0</v>
      </c>
      <c r="K4628">
        <f t="shared" si="809"/>
        <v>0</v>
      </c>
      <c r="L4628">
        <f t="shared" si="810"/>
        <v>0</v>
      </c>
      <c r="M4628">
        <f t="shared" si="814"/>
        <v>0</v>
      </c>
      <c r="N4628">
        <f t="shared" si="815"/>
        <v>0</v>
      </c>
      <c r="O4628">
        <f t="shared" si="816"/>
        <v>0</v>
      </c>
      <c r="P4628">
        <f t="shared" si="817"/>
        <v>0</v>
      </c>
      <c r="Q4628">
        <f t="shared" si="811"/>
        <v>0</v>
      </c>
      <c r="R4628">
        <f t="shared" si="812"/>
        <v>0</v>
      </c>
      <c r="Z4628">
        <f t="shared" si="813"/>
        <v>95</v>
      </c>
    </row>
    <row r="4629" spans="1:26" x14ac:dyDescent="0.35">
      <c r="A4629" t="s">
        <v>4649</v>
      </c>
      <c r="B4629">
        <v>-27.482882</v>
      </c>
      <c r="C4629">
        <v>153.188751</v>
      </c>
      <c r="D4629">
        <v>10</v>
      </c>
      <c r="E4629">
        <v>94</v>
      </c>
      <c r="F4629">
        <v>6.58</v>
      </c>
      <c r="H4629">
        <v>5</v>
      </c>
      <c r="I4629">
        <f t="shared" si="808"/>
        <v>0</v>
      </c>
      <c r="J4629">
        <f t="shared" si="818"/>
        <v>0</v>
      </c>
      <c r="K4629">
        <f t="shared" si="809"/>
        <v>0</v>
      </c>
      <c r="L4629">
        <f t="shared" si="810"/>
        <v>0</v>
      </c>
      <c r="M4629">
        <f t="shared" si="814"/>
        <v>0</v>
      </c>
      <c r="N4629">
        <f t="shared" si="815"/>
        <v>0</v>
      </c>
      <c r="O4629">
        <f t="shared" si="816"/>
        <v>0</v>
      </c>
      <c r="P4629">
        <f t="shared" si="817"/>
        <v>0</v>
      </c>
      <c r="Q4629">
        <f t="shared" si="811"/>
        <v>0</v>
      </c>
      <c r="R4629">
        <f t="shared" si="812"/>
        <v>0</v>
      </c>
      <c r="Z4629">
        <f t="shared" si="813"/>
        <v>95</v>
      </c>
    </row>
    <row r="4630" spans="1:26" x14ac:dyDescent="0.35">
      <c r="A4630" t="s">
        <v>4650</v>
      </c>
      <c r="B4630">
        <v>-27.482897000000001</v>
      </c>
      <c r="C4630">
        <v>153.188715</v>
      </c>
      <c r="D4630">
        <v>10</v>
      </c>
      <c r="E4630">
        <v>94</v>
      </c>
      <c r="F4630">
        <v>6.58</v>
      </c>
      <c r="H4630">
        <v>5</v>
      </c>
      <c r="I4630">
        <f t="shared" si="808"/>
        <v>0</v>
      </c>
      <c r="J4630">
        <f t="shared" si="818"/>
        <v>0</v>
      </c>
      <c r="K4630">
        <f t="shared" si="809"/>
        <v>0</v>
      </c>
      <c r="L4630">
        <f t="shared" si="810"/>
        <v>0</v>
      </c>
      <c r="M4630">
        <f t="shared" si="814"/>
        <v>0</v>
      </c>
      <c r="N4630">
        <f t="shared" si="815"/>
        <v>0</v>
      </c>
      <c r="O4630">
        <f t="shared" si="816"/>
        <v>0</v>
      </c>
      <c r="P4630">
        <f t="shared" si="817"/>
        <v>0</v>
      </c>
      <c r="Q4630">
        <f t="shared" si="811"/>
        <v>0</v>
      </c>
      <c r="R4630">
        <f t="shared" si="812"/>
        <v>0</v>
      </c>
      <c r="Z4630">
        <f t="shared" si="813"/>
        <v>95</v>
      </c>
    </row>
    <row r="4631" spans="1:26" x14ac:dyDescent="0.35">
      <c r="A4631" t="s">
        <v>4651</v>
      </c>
      <c r="B4631">
        <v>-27.482911999999999</v>
      </c>
      <c r="C4631">
        <v>153.188681</v>
      </c>
      <c r="D4631">
        <v>10</v>
      </c>
      <c r="E4631">
        <v>94</v>
      </c>
      <c r="F4631">
        <v>6.58</v>
      </c>
      <c r="H4631">
        <v>5</v>
      </c>
      <c r="I4631">
        <f t="shared" si="808"/>
        <v>0</v>
      </c>
      <c r="J4631">
        <f t="shared" si="818"/>
        <v>0</v>
      </c>
      <c r="K4631">
        <f t="shared" si="809"/>
        <v>0</v>
      </c>
      <c r="L4631">
        <f t="shared" si="810"/>
        <v>0</v>
      </c>
      <c r="M4631">
        <f t="shared" si="814"/>
        <v>0</v>
      </c>
      <c r="N4631">
        <f t="shared" si="815"/>
        <v>0</v>
      </c>
      <c r="O4631">
        <f t="shared" si="816"/>
        <v>0</v>
      </c>
      <c r="P4631">
        <f t="shared" si="817"/>
        <v>0</v>
      </c>
      <c r="Q4631">
        <f t="shared" si="811"/>
        <v>0</v>
      </c>
      <c r="R4631">
        <f t="shared" si="812"/>
        <v>0</v>
      </c>
      <c r="Z4631">
        <f t="shared" si="813"/>
        <v>95</v>
      </c>
    </row>
    <row r="4632" spans="1:26" x14ac:dyDescent="0.35">
      <c r="A4632" t="s">
        <v>4652</v>
      </c>
      <c r="B4632">
        <v>-27.482925000000002</v>
      </c>
      <c r="C4632">
        <v>153.18864199999999</v>
      </c>
      <c r="D4632">
        <v>10</v>
      </c>
      <c r="E4632">
        <v>94</v>
      </c>
      <c r="F4632">
        <v>6.61</v>
      </c>
      <c r="H4632">
        <v>5</v>
      </c>
      <c r="I4632">
        <f t="shared" si="808"/>
        <v>0</v>
      </c>
      <c r="J4632">
        <f t="shared" si="818"/>
        <v>0</v>
      </c>
      <c r="K4632">
        <f t="shared" si="809"/>
        <v>0</v>
      </c>
      <c r="L4632">
        <f t="shared" si="810"/>
        <v>0</v>
      </c>
      <c r="M4632">
        <f t="shared" si="814"/>
        <v>0</v>
      </c>
      <c r="N4632">
        <f t="shared" si="815"/>
        <v>0</v>
      </c>
      <c r="O4632">
        <f t="shared" si="816"/>
        <v>0</v>
      </c>
      <c r="P4632">
        <f t="shared" si="817"/>
        <v>0</v>
      </c>
      <c r="Q4632">
        <f t="shared" si="811"/>
        <v>0</v>
      </c>
      <c r="R4632">
        <f t="shared" si="812"/>
        <v>0</v>
      </c>
      <c r="Z4632">
        <f t="shared" si="813"/>
        <v>95</v>
      </c>
    </row>
    <row r="4633" spans="1:26" x14ac:dyDescent="0.35">
      <c r="A4633" t="s">
        <v>4653</v>
      </c>
      <c r="B4633">
        <v>-27.482937</v>
      </c>
      <c r="C4633">
        <v>153.18860000000001</v>
      </c>
      <c r="D4633">
        <v>10</v>
      </c>
      <c r="E4633">
        <v>94</v>
      </c>
      <c r="F4633">
        <v>6.61</v>
      </c>
      <c r="H4633">
        <v>5</v>
      </c>
      <c r="I4633">
        <f t="shared" si="808"/>
        <v>0</v>
      </c>
      <c r="J4633">
        <f t="shared" si="818"/>
        <v>0</v>
      </c>
      <c r="K4633">
        <f t="shared" si="809"/>
        <v>0</v>
      </c>
      <c r="L4633">
        <f t="shared" si="810"/>
        <v>0</v>
      </c>
      <c r="M4633">
        <f t="shared" si="814"/>
        <v>0</v>
      </c>
      <c r="N4633">
        <f t="shared" si="815"/>
        <v>0</v>
      </c>
      <c r="O4633">
        <f t="shared" si="816"/>
        <v>0</v>
      </c>
      <c r="P4633">
        <f t="shared" si="817"/>
        <v>0</v>
      </c>
      <c r="Q4633">
        <f t="shared" si="811"/>
        <v>0</v>
      </c>
      <c r="R4633">
        <f t="shared" si="812"/>
        <v>0</v>
      </c>
      <c r="Z4633">
        <f t="shared" si="813"/>
        <v>95</v>
      </c>
    </row>
    <row r="4634" spans="1:26" x14ac:dyDescent="0.35">
      <c r="A4634" t="s">
        <v>4654</v>
      </c>
      <c r="B4634">
        <v>-27.482946999999999</v>
      </c>
      <c r="C4634">
        <v>153.18856400000001</v>
      </c>
      <c r="D4634">
        <v>10</v>
      </c>
      <c r="E4634">
        <v>94</v>
      </c>
      <c r="F4634">
        <v>6.65</v>
      </c>
      <c r="H4634">
        <v>5</v>
      </c>
      <c r="I4634">
        <f t="shared" si="808"/>
        <v>0</v>
      </c>
      <c r="J4634">
        <f t="shared" si="818"/>
        <v>0</v>
      </c>
      <c r="K4634">
        <f t="shared" si="809"/>
        <v>0</v>
      </c>
      <c r="L4634">
        <f t="shared" si="810"/>
        <v>0</v>
      </c>
      <c r="M4634">
        <f t="shared" si="814"/>
        <v>0</v>
      </c>
      <c r="N4634">
        <f t="shared" si="815"/>
        <v>0</v>
      </c>
      <c r="O4634">
        <f t="shared" si="816"/>
        <v>0</v>
      </c>
      <c r="P4634">
        <f t="shared" si="817"/>
        <v>0</v>
      </c>
      <c r="Q4634">
        <f t="shared" si="811"/>
        <v>0</v>
      </c>
      <c r="R4634">
        <f t="shared" si="812"/>
        <v>0</v>
      </c>
      <c r="Z4634">
        <f t="shared" si="813"/>
        <v>95</v>
      </c>
    </row>
    <row r="4635" spans="1:26" x14ac:dyDescent="0.35">
      <c r="A4635" t="s">
        <v>4655</v>
      </c>
      <c r="B4635">
        <v>-27.482955</v>
      </c>
      <c r="C4635">
        <v>153.18852899999999</v>
      </c>
      <c r="D4635">
        <v>10</v>
      </c>
      <c r="E4635">
        <v>94</v>
      </c>
      <c r="F4635">
        <v>6.65</v>
      </c>
      <c r="H4635">
        <v>5</v>
      </c>
      <c r="I4635">
        <f t="shared" si="808"/>
        <v>0</v>
      </c>
      <c r="J4635">
        <f t="shared" si="818"/>
        <v>0</v>
      </c>
      <c r="K4635">
        <f t="shared" si="809"/>
        <v>0</v>
      </c>
      <c r="L4635">
        <f t="shared" si="810"/>
        <v>0</v>
      </c>
      <c r="M4635">
        <f t="shared" si="814"/>
        <v>0</v>
      </c>
      <c r="N4635">
        <f t="shared" si="815"/>
        <v>0</v>
      </c>
      <c r="O4635">
        <f t="shared" si="816"/>
        <v>0</v>
      </c>
      <c r="P4635">
        <f t="shared" si="817"/>
        <v>0</v>
      </c>
      <c r="Q4635">
        <f t="shared" si="811"/>
        <v>0</v>
      </c>
      <c r="R4635">
        <f t="shared" si="812"/>
        <v>0</v>
      </c>
      <c r="Z4635">
        <f t="shared" si="813"/>
        <v>95</v>
      </c>
    </row>
    <row r="4636" spans="1:26" x14ac:dyDescent="0.35">
      <c r="A4636" t="s">
        <v>4656</v>
      </c>
      <c r="B4636">
        <v>-27.482959000000001</v>
      </c>
      <c r="C4636">
        <v>153.18849</v>
      </c>
      <c r="D4636">
        <v>10</v>
      </c>
      <c r="E4636">
        <v>94</v>
      </c>
      <c r="F4636">
        <v>6.65</v>
      </c>
      <c r="H4636">
        <v>5</v>
      </c>
      <c r="I4636">
        <f t="shared" si="808"/>
        <v>0</v>
      </c>
      <c r="J4636">
        <f t="shared" si="818"/>
        <v>0</v>
      </c>
      <c r="K4636">
        <f t="shared" si="809"/>
        <v>0</v>
      </c>
      <c r="L4636">
        <f t="shared" si="810"/>
        <v>0</v>
      </c>
      <c r="M4636">
        <f t="shared" si="814"/>
        <v>0</v>
      </c>
      <c r="N4636">
        <f t="shared" si="815"/>
        <v>0</v>
      </c>
      <c r="O4636">
        <f t="shared" si="816"/>
        <v>0</v>
      </c>
      <c r="P4636">
        <f t="shared" si="817"/>
        <v>0</v>
      </c>
      <c r="Q4636">
        <f t="shared" si="811"/>
        <v>0</v>
      </c>
      <c r="R4636">
        <f t="shared" si="812"/>
        <v>0</v>
      </c>
      <c r="Z4636">
        <f t="shared" si="813"/>
        <v>95</v>
      </c>
    </row>
    <row r="4637" spans="1:26" x14ac:dyDescent="0.35">
      <c r="A4637" t="s">
        <v>4657</v>
      </c>
      <c r="B4637">
        <v>-27.482962000000001</v>
      </c>
      <c r="C4637">
        <v>153.18845099999999</v>
      </c>
      <c r="D4637">
        <v>10</v>
      </c>
      <c r="E4637">
        <v>94</v>
      </c>
      <c r="F4637">
        <v>6.65</v>
      </c>
      <c r="H4637">
        <v>5</v>
      </c>
      <c r="I4637">
        <f t="shared" si="808"/>
        <v>4</v>
      </c>
      <c r="J4637" t="str">
        <f t="shared" si="818"/>
        <v>Heart rate is 94</v>
      </c>
      <c r="K4637">
        <f t="shared" si="809"/>
        <v>0</v>
      </c>
      <c r="L4637">
        <f t="shared" si="810"/>
        <v>1</v>
      </c>
      <c r="M4637">
        <f t="shared" si="814"/>
        <v>0</v>
      </c>
      <c r="N4637">
        <f t="shared" si="815"/>
        <v>0</v>
      </c>
      <c r="O4637">
        <f t="shared" si="816"/>
        <v>0</v>
      </c>
      <c r="P4637">
        <f t="shared" si="817"/>
        <v>0</v>
      </c>
      <c r="Q4637">
        <f t="shared" si="811"/>
        <v>0</v>
      </c>
      <c r="R4637">
        <f t="shared" si="812"/>
        <v>0</v>
      </c>
      <c r="Z4637">
        <f t="shared" si="813"/>
        <v>95</v>
      </c>
    </row>
    <row r="4638" spans="1:26" x14ac:dyDescent="0.35">
      <c r="A4638" t="s">
        <v>4658</v>
      </c>
      <c r="B4638">
        <v>-27.482966999999999</v>
      </c>
      <c r="C4638">
        <v>153.18841499999999</v>
      </c>
      <c r="D4638">
        <v>10</v>
      </c>
      <c r="E4638">
        <v>95</v>
      </c>
      <c r="F4638">
        <v>6.65</v>
      </c>
      <c r="H4638">
        <v>5</v>
      </c>
      <c r="I4638">
        <f t="shared" si="808"/>
        <v>0</v>
      </c>
      <c r="J4638">
        <f t="shared" si="818"/>
        <v>0</v>
      </c>
      <c r="K4638">
        <f t="shared" si="809"/>
        <v>0</v>
      </c>
      <c r="L4638">
        <f t="shared" si="810"/>
        <v>0</v>
      </c>
      <c r="M4638">
        <f t="shared" si="814"/>
        <v>0</v>
      </c>
      <c r="N4638">
        <f t="shared" si="815"/>
        <v>0</v>
      </c>
      <c r="O4638">
        <f t="shared" si="816"/>
        <v>0</v>
      </c>
      <c r="P4638">
        <f t="shared" si="817"/>
        <v>0</v>
      </c>
      <c r="Q4638">
        <f t="shared" si="811"/>
        <v>0</v>
      </c>
      <c r="R4638">
        <f t="shared" si="812"/>
        <v>0</v>
      </c>
      <c r="Z4638">
        <f t="shared" si="813"/>
        <v>94</v>
      </c>
    </row>
    <row r="4639" spans="1:26" x14ac:dyDescent="0.35">
      <c r="A4639" t="s">
        <v>4659</v>
      </c>
      <c r="B4639">
        <v>-27.482970000000002</v>
      </c>
      <c r="C4639">
        <v>153.188377</v>
      </c>
      <c r="D4639">
        <v>10</v>
      </c>
      <c r="E4639">
        <v>96</v>
      </c>
      <c r="F4639">
        <v>6.66</v>
      </c>
      <c r="H4639">
        <v>5</v>
      </c>
      <c r="I4639">
        <f t="shared" si="808"/>
        <v>0</v>
      </c>
      <c r="J4639">
        <f t="shared" si="818"/>
        <v>0</v>
      </c>
      <c r="K4639">
        <f t="shared" si="809"/>
        <v>0</v>
      </c>
      <c r="L4639">
        <f t="shared" si="810"/>
        <v>0</v>
      </c>
      <c r="M4639">
        <f t="shared" si="814"/>
        <v>0</v>
      </c>
      <c r="N4639">
        <f t="shared" si="815"/>
        <v>0</v>
      </c>
      <c r="O4639">
        <f t="shared" si="816"/>
        <v>0</v>
      </c>
      <c r="P4639">
        <f t="shared" si="817"/>
        <v>0</v>
      </c>
      <c r="Q4639">
        <f t="shared" si="811"/>
        <v>0</v>
      </c>
      <c r="R4639">
        <f t="shared" si="812"/>
        <v>0</v>
      </c>
      <c r="Z4639">
        <f t="shared" si="813"/>
        <v>95</v>
      </c>
    </row>
    <row r="4640" spans="1:26" x14ac:dyDescent="0.35">
      <c r="A4640" t="s">
        <v>4660</v>
      </c>
      <c r="B4640">
        <v>-27.482970000000002</v>
      </c>
      <c r="C4640">
        <v>153.188335</v>
      </c>
      <c r="D4640">
        <v>10</v>
      </c>
      <c r="E4640">
        <v>96</v>
      </c>
      <c r="F4640">
        <v>6.66</v>
      </c>
      <c r="H4640">
        <v>5</v>
      </c>
      <c r="I4640">
        <f t="shared" si="808"/>
        <v>0</v>
      </c>
      <c r="J4640">
        <f t="shared" si="818"/>
        <v>0</v>
      </c>
      <c r="K4640">
        <f t="shared" si="809"/>
        <v>0</v>
      </c>
      <c r="L4640">
        <f t="shared" si="810"/>
        <v>0</v>
      </c>
      <c r="M4640">
        <f t="shared" si="814"/>
        <v>0</v>
      </c>
      <c r="N4640">
        <f t="shared" si="815"/>
        <v>0</v>
      </c>
      <c r="O4640">
        <f t="shared" si="816"/>
        <v>0</v>
      </c>
      <c r="P4640">
        <f t="shared" si="817"/>
        <v>0</v>
      </c>
      <c r="Q4640">
        <f t="shared" si="811"/>
        <v>0</v>
      </c>
      <c r="R4640">
        <f t="shared" si="812"/>
        <v>0</v>
      </c>
      <c r="Z4640">
        <f t="shared" si="813"/>
        <v>95</v>
      </c>
    </row>
    <row r="4641" spans="1:26" x14ac:dyDescent="0.35">
      <c r="A4641" t="s">
        <v>4661</v>
      </c>
      <c r="B4641">
        <v>-27.482972</v>
      </c>
      <c r="C4641">
        <v>153.18829600000001</v>
      </c>
      <c r="D4641">
        <v>10</v>
      </c>
      <c r="E4641">
        <v>97</v>
      </c>
      <c r="F4641">
        <v>6.66</v>
      </c>
      <c r="H4641">
        <v>5</v>
      </c>
      <c r="I4641">
        <f t="shared" si="808"/>
        <v>0</v>
      </c>
      <c r="J4641">
        <f t="shared" si="818"/>
        <v>0</v>
      </c>
      <c r="K4641">
        <f t="shared" si="809"/>
        <v>0</v>
      </c>
      <c r="L4641">
        <f t="shared" si="810"/>
        <v>0</v>
      </c>
      <c r="M4641">
        <f t="shared" si="814"/>
        <v>0</v>
      </c>
      <c r="N4641">
        <f t="shared" si="815"/>
        <v>0</v>
      </c>
      <c r="O4641">
        <f t="shared" si="816"/>
        <v>0</v>
      </c>
      <c r="P4641">
        <f t="shared" si="817"/>
        <v>0</v>
      </c>
      <c r="Q4641">
        <f t="shared" si="811"/>
        <v>0</v>
      </c>
      <c r="R4641">
        <f t="shared" si="812"/>
        <v>0</v>
      </c>
      <c r="Z4641">
        <f t="shared" si="813"/>
        <v>96</v>
      </c>
    </row>
    <row r="4642" spans="1:26" x14ac:dyDescent="0.35">
      <c r="A4642" t="s">
        <v>4662</v>
      </c>
      <c r="B4642">
        <v>-27.482976000000001</v>
      </c>
      <c r="C4642">
        <v>153.18825899999999</v>
      </c>
      <c r="D4642">
        <v>10</v>
      </c>
      <c r="E4642">
        <v>97</v>
      </c>
      <c r="F4642">
        <v>6.68</v>
      </c>
      <c r="H4642">
        <v>5</v>
      </c>
      <c r="I4642">
        <f t="shared" si="808"/>
        <v>0</v>
      </c>
      <c r="J4642">
        <f t="shared" si="818"/>
        <v>0</v>
      </c>
      <c r="K4642">
        <f t="shared" si="809"/>
        <v>0</v>
      </c>
      <c r="L4642">
        <f t="shared" si="810"/>
        <v>0</v>
      </c>
      <c r="M4642">
        <f t="shared" si="814"/>
        <v>0</v>
      </c>
      <c r="N4642">
        <f t="shared" si="815"/>
        <v>0</v>
      </c>
      <c r="O4642">
        <f t="shared" si="816"/>
        <v>0</v>
      </c>
      <c r="P4642">
        <f t="shared" si="817"/>
        <v>0</v>
      </c>
      <c r="Q4642">
        <f t="shared" si="811"/>
        <v>0</v>
      </c>
      <c r="R4642">
        <f t="shared" si="812"/>
        <v>0</v>
      </c>
      <c r="Z4642">
        <f t="shared" si="813"/>
        <v>96</v>
      </c>
    </row>
    <row r="4643" spans="1:26" x14ac:dyDescent="0.35">
      <c r="A4643" t="s">
        <v>4663</v>
      </c>
      <c r="B4643">
        <v>-27.482983000000001</v>
      </c>
      <c r="C4643">
        <v>153.18822</v>
      </c>
      <c r="D4643">
        <v>10</v>
      </c>
      <c r="E4643">
        <v>97</v>
      </c>
      <c r="F4643">
        <v>6.68</v>
      </c>
      <c r="H4643">
        <v>5</v>
      </c>
      <c r="I4643">
        <f t="shared" si="808"/>
        <v>0</v>
      </c>
      <c r="J4643">
        <f t="shared" si="818"/>
        <v>0</v>
      </c>
      <c r="K4643">
        <f t="shared" si="809"/>
        <v>0</v>
      </c>
      <c r="L4643">
        <f t="shared" si="810"/>
        <v>0</v>
      </c>
      <c r="M4643">
        <f t="shared" si="814"/>
        <v>0</v>
      </c>
      <c r="N4643">
        <f t="shared" si="815"/>
        <v>0</v>
      </c>
      <c r="O4643">
        <f t="shared" si="816"/>
        <v>0</v>
      </c>
      <c r="P4643">
        <f t="shared" si="817"/>
        <v>0</v>
      </c>
      <c r="Q4643">
        <f t="shared" si="811"/>
        <v>0</v>
      </c>
      <c r="R4643">
        <f t="shared" si="812"/>
        <v>0</v>
      </c>
      <c r="Z4643">
        <f t="shared" si="813"/>
        <v>96</v>
      </c>
    </row>
    <row r="4644" spans="1:26" x14ac:dyDescent="0.35">
      <c r="A4644" t="s">
        <v>4664</v>
      </c>
      <c r="B4644">
        <v>-27.482987999999999</v>
      </c>
      <c r="C4644">
        <v>153.18817899999999</v>
      </c>
      <c r="D4644">
        <v>10</v>
      </c>
      <c r="E4644">
        <v>98</v>
      </c>
      <c r="F4644">
        <v>6.7</v>
      </c>
      <c r="H4644">
        <v>5</v>
      </c>
      <c r="I4644">
        <f t="shared" si="808"/>
        <v>0</v>
      </c>
      <c r="J4644">
        <f t="shared" si="818"/>
        <v>0</v>
      </c>
      <c r="K4644">
        <f t="shared" si="809"/>
        <v>0</v>
      </c>
      <c r="L4644">
        <f t="shared" si="810"/>
        <v>0</v>
      </c>
      <c r="M4644">
        <f t="shared" si="814"/>
        <v>0</v>
      </c>
      <c r="N4644">
        <f t="shared" si="815"/>
        <v>0</v>
      </c>
      <c r="O4644">
        <f t="shared" si="816"/>
        <v>0</v>
      </c>
      <c r="P4644">
        <f t="shared" si="817"/>
        <v>0</v>
      </c>
      <c r="Q4644">
        <f t="shared" si="811"/>
        <v>0</v>
      </c>
      <c r="R4644">
        <f t="shared" si="812"/>
        <v>0</v>
      </c>
      <c r="Z4644">
        <f t="shared" si="813"/>
        <v>97</v>
      </c>
    </row>
    <row r="4645" spans="1:26" x14ac:dyDescent="0.35">
      <c r="A4645" t="s">
        <v>4665</v>
      </c>
      <c r="B4645">
        <v>-27.482990999999998</v>
      </c>
      <c r="C4645">
        <v>153.188141</v>
      </c>
      <c r="D4645">
        <v>10</v>
      </c>
      <c r="E4645">
        <v>99</v>
      </c>
      <c r="F4645">
        <v>6.7</v>
      </c>
      <c r="H4645">
        <v>5</v>
      </c>
      <c r="I4645">
        <f t="shared" si="808"/>
        <v>0</v>
      </c>
      <c r="J4645">
        <f t="shared" si="818"/>
        <v>0</v>
      </c>
      <c r="K4645">
        <f t="shared" si="809"/>
        <v>0</v>
      </c>
      <c r="L4645">
        <f t="shared" si="810"/>
        <v>0</v>
      </c>
      <c r="M4645">
        <f t="shared" si="814"/>
        <v>0</v>
      </c>
      <c r="N4645">
        <f t="shared" si="815"/>
        <v>0</v>
      </c>
      <c r="O4645">
        <f t="shared" si="816"/>
        <v>0</v>
      </c>
      <c r="P4645">
        <f t="shared" si="817"/>
        <v>0</v>
      </c>
      <c r="Q4645">
        <f t="shared" si="811"/>
        <v>0</v>
      </c>
      <c r="R4645">
        <f t="shared" si="812"/>
        <v>0</v>
      </c>
      <c r="Z4645">
        <f t="shared" si="813"/>
        <v>98</v>
      </c>
    </row>
    <row r="4646" spans="1:26" x14ac:dyDescent="0.35">
      <c r="A4646" t="s">
        <v>4666</v>
      </c>
      <c r="B4646">
        <v>-27.482993</v>
      </c>
      <c r="C4646">
        <v>153.188106</v>
      </c>
      <c r="D4646">
        <v>10</v>
      </c>
      <c r="E4646">
        <v>99</v>
      </c>
      <c r="F4646">
        <v>6.7</v>
      </c>
      <c r="H4646">
        <v>5</v>
      </c>
      <c r="I4646">
        <f t="shared" si="808"/>
        <v>0</v>
      </c>
      <c r="J4646">
        <f t="shared" si="818"/>
        <v>0</v>
      </c>
      <c r="K4646">
        <f t="shared" si="809"/>
        <v>0</v>
      </c>
      <c r="L4646">
        <f t="shared" si="810"/>
        <v>0</v>
      </c>
      <c r="M4646">
        <f t="shared" si="814"/>
        <v>0</v>
      </c>
      <c r="N4646">
        <f t="shared" si="815"/>
        <v>0</v>
      </c>
      <c r="O4646">
        <f t="shared" si="816"/>
        <v>0</v>
      </c>
      <c r="P4646">
        <f t="shared" si="817"/>
        <v>0</v>
      </c>
      <c r="Q4646">
        <f t="shared" si="811"/>
        <v>0</v>
      </c>
      <c r="R4646">
        <f t="shared" si="812"/>
        <v>0</v>
      </c>
      <c r="Z4646">
        <f t="shared" si="813"/>
        <v>98</v>
      </c>
    </row>
    <row r="4647" spans="1:26" x14ac:dyDescent="0.35">
      <c r="A4647" t="s">
        <v>4667</v>
      </c>
      <c r="B4647">
        <v>-27.483000000000001</v>
      </c>
      <c r="C4647">
        <v>153.18806799999999</v>
      </c>
      <c r="D4647">
        <v>10</v>
      </c>
      <c r="E4647">
        <v>99</v>
      </c>
      <c r="F4647">
        <v>6.72</v>
      </c>
      <c r="H4647">
        <v>5</v>
      </c>
      <c r="I4647">
        <f t="shared" si="808"/>
        <v>3</v>
      </c>
      <c r="J4647" t="str">
        <f t="shared" si="818"/>
        <v>Heart rate is 99</v>
      </c>
      <c r="K4647">
        <f t="shared" si="809"/>
        <v>1</v>
      </c>
      <c r="L4647">
        <f t="shared" si="810"/>
        <v>0</v>
      </c>
      <c r="M4647">
        <f t="shared" si="814"/>
        <v>0</v>
      </c>
      <c r="N4647">
        <f t="shared" si="815"/>
        <v>0</v>
      </c>
      <c r="O4647">
        <f t="shared" si="816"/>
        <v>0</v>
      </c>
      <c r="P4647">
        <f t="shared" si="817"/>
        <v>0</v>
      </c>
      <c r="Q4647">
        <f t="shared" si="811"/>
        <v>0</v>
      </c>
      <c r="R4647">
        <f t="shared" si="812"/>
        <v>0</v>
      </c>
      <c r="Z4647">
        <f t="shared" si="813"/>
        <v>98</v>
      </c>
    </row>
    <row r="4648" spans="1:26" x14ac:dyDescent="0.35">
      <c r="A4648" t="s">
        <v>4668</v>
      </c>
      <c r="B4648">
        <v>-27.483011000000001</v>
      </c>
      <c r="C4648">
        <v>153.18802700000001</v>
      </c>
      <c r="D4648">
        <v>10</v>
      </c>
      <c r="E4648">
        <v>98</v>
      </c>
      <c r="F4648">
        <v>6.72</v>
      </c>
      <c r="H4648">
        <v>5</v>
      </c>
      <c r="I4648">
        <f t="shared" si="808"/>
        <v>0</v>
      </c>
      <c r="J4648">
        <f t="shared" si="818"/>
        <v>0</v>
      </c>
      <c r="K4648">
        <f t="shared" si="809"/>
        <v>0</v>
      </c>
      <c r="L4648">
        <f t="shared" si="810"/>
        <v>0</v>
      </c>
      <c r="M4648">
        <f t="shared" si="814"/>
        <v>0</v>
      </c>
      <c r="N4648">
        <f t="shared" si="815"/>
        <v>0</v>
      </c>
      <c r="O4648">
        <f t="shared" si="816"/>
        <v>0</v>
      </c>
      <c r="P4648">
        <f t="shared" si="817"/>
        <v>0</v>
      </c>
      <c r="Q4648">
        <f t="shared" si="811"/>
        <v>0</v>
      </c>
      <c r="R4648">
        <f t="shared" si="812"/>
        <v>0</v>
      </c>
      <c r="Z4648">
        <f t="shared" si="813"/>
        <v>99</v>
      </c>
    </row>
    <row r="4649" spans="1:26" x14ac:dyDescent="0.35">
      <c r="A4649" t="s">
        <v>4669</v>
      </c>
      <c r="B4649">
        <v>-27.483021999999998</v>
      </c>
      <c r="C4649">
        <v>153.18799000000001</v>
      </c>
      <c r="D4649">
        <v>10</v>
      </c>
      <c r="E4649">
        <v>98</v>
      </c>
      <c r="F4649">
        <v>6.73</v>
      </c>
      <c r="H4649">
        <v>5</v>
      </c>
      <c r="I4649">
        <f t="shared" si="808"/>
        <v>0</v>
      </c>
      <c r="J4649">
        <f t="shared" si="818"/>
        <v>0</v>
      </c>
      <c r="K4649">
        <f t="shared" si="809"/>
        <v>0</v>
      </c>
      <c r="L4649">
        <f t="shared" si="810"/>
        <v>0</v>
      </c>
      <c r="M4649">
        <f t="shared" si="814"/>
        <v>0</v>
      </c>
      <c r="N4649">
        <f t="shared" si="815"/>
        <v>0</v>
      </c>
      <c r="O4649">
        <f t="shared" si="816"/>
        <v>0</v>
      </c>
      <c r="P4649">
        <f t="shared" si="817"/>
        <v>0</v>
      </c>
      <c r="Q4649">
        <f t="shared" si="811"/>
        <v>0</v>
      </c>
      <c r="R4649">
        <f t="shared" si="812"/>
        <v>0</v>
      </c>
      <c r="Z4649">
        <f t="shared" si="813"/>
        <v>99</v>
      </c>
    </row>
    <row r="4650" spans="1:26" x14ac:dyDescent="0.35">
      <c r="A4650" t="s">
        <v>4670</v>
      </c>
      <c r="B4650">
        <v>-27.483028999999998</v>
      </c>
      <c r="C4650">
        <v>153.18795399999999</v>
      </c>
      <c r="D4650">
        <v>10</v>
      </c>
      <c r="E4650">
        <v>98</v>
      </c>
      <c r="F4650">
        <v>6.73</v>
      </c>
      <c r="H4650">
        <v>5</v>
      </c>
      <c r="I4650">
        <f t="shared" si="808"/>
        <v>0</v>
      </c>
      <c r="J4650">
        <f t="shared" si="818"/>
        <v>0</v>
      </c>
      <c r="K4650">
        <f t="shared" si="809"/>
        <v>0</v>
      </c>
      <c r="L4650">
        <f t="shared" si="810"/>
        <v>0</v>
      </c>
      <c r="M4650">
        <f t="shared" si="814"/>
        <v>0</v>
      </c>
      <c r="N4650">
        <f t="shared" si="815"/>
        <v>0</v>
      </c>
      <c r="O4650">
        <f t="shared" si="816"/>
        <v>0</v>
      </c>
      <c r="P4650">
        <f t="shared" si="817"/>
        <v>0</v>
      </c>
      <c r="Q4650">
        <f t="shared" si="811"/>
        <v>0</v>
      </c>
      <c r="R4650">
        <f t="shared" si="812"/>
        <v>0</v>
      </c>
      <c r="Z4650">
        <f t="shared" si="813"/>
        <v>99</v>
      </c>
    </row>
    <row r="4651" spans="1:26" x14ac:dyDescent="0.35">
      <c r="A4651" t="s">
        <v>4671</v>
      </c>
      <c r="B4651">
        <v>-27.483032000000001</v>
      </c>
      <c r="C4651">
        <v>153.187917</v>
      </c>
      <c r="D4651">
        <v>10</v>
      </c>
      <c r="E4651">
        <v>98</v>
      </c>
      <c r="F4651">
        <v>6.73</v>
      </c>
      <c r="H4651">
        <v>5</v>
      </c>
      <c r="I4651">
        <f t="shared" si="808"/>
        <v>0</v>
      </c>
      <c r="J4651">
        <f t="shared" si="818"/>
        <v>0</v>
      </c>
      <c r="K4651">
        <f t="shared" si="809"/>
        <v>0</v>
      </c>
      <c r="L4651">
        <f t="shared" si="810"/>
        <v>0</v>
      </c>
      <c r="M4651">
        <f t="shared" si="814"/>
        <v>0</v>
      </c>
      <c r="N4651">
        <f t="shared" si="815"/>
        <v>0</v>
      </c>
      <c r="O4651">
        <f t="shared" si="816"/>
        <v>0</v>
      </c>
      <c r="P4651">
        <f t="shared" si="817"/>
        <v>0</v>
      </c>
      <c r="Q4651">
        <f t="shared" si="811"/>
        <v>0</v>
      </c>
      <c r="R4651">
        <f t="shared" si="812"/>
        <v>0</v>
      </c>
      <c r="Z4651">
        <f t="shared" si="813"/>
        <v>99</v>
      </c>
    </row>
    <row r="4652" spans="1:26" x14ac:dyDescent="0.35">
      <c r="A4652" t="s">
        <v>4672</v>
      </c>
      <c r="B4652">
        <v>-27.483032999999999</v>
      </c>
      <c r="C4652">
        <v>153.187881</v>
      </c>
      <c r="D4652">
        <v>10</v>
      </c>
      <c r="E4652">
        <v>98</v>
      </c>
      <c r="F4652">
        <v>6.72</v>
      </c>
      <c r="H4652">
        <v>5</v>
      </c>
      <c r="I4652">
        <f t="shared" si="808"/>
        <v>4</v>
      </c>
      <c r="J4652" t="str">
        <f t="shared" si="818"/>
        <v>Heart rate is 98</v>
      </c>
      <c r="K4652">
        <f t="shared" si="809"/>
        <v>0</v>
      </c>
      <c r="L4652">
        <f t="shared" si="810"/>
        <v>1</v>
      </c>
      <c r="M4652">
        <f t="shared" si="814"/>
        <v>0</v>
      </c>
      <c r="N4652">
        <f t="shared" si="815"/>
        <v>0</v>
      </c>
      <c r="O4652">
        <f t="shared" si="816"/>
        <v>0</v>
      </c>
      <c r="P4652">
        <f t="shared" si="817"/>
        <v>0</v>
      </c>
      <c r="Q4652">
        <f t="shared" si="811"/>
        <v>0</v>
      </c>
      <c r="R4652">
        <f t="shared" si="812"/>
        <v>0</v>
      </c>
      <c r="Z4652">
        <f t="shared" si="813"/>
        <v>99</v>
      </c>
    </row>
    <row r="4653" spans="1:26" x14ac:dyDescent="0.35">
      <c r="A4653" t="s">
        <v>4673</v>
      </c>
      <c r="B4653">
        <v>-27.483034</v>
      </c>
      <c r="C4653">
        <v>153.18784500000001</v>
      </c>
      <c r="D4653">
        <v>10</v>
      </c>
      <c r="E4653">
        <v>99</v>
      </c>
      <c r="F4653">
        <v>6.72</v>
      </c>
      <c r="H4653">
        <v>5</v>
      </c>
      <c r="I4653">
        <f t="shared" si="808"/>
        <v>3</v>
      </c>
      <c r="J4653" t="str">
        <f t="shared" si="818"/>
        <v>Heart rate is 99</v>
      </c>
      <c r="K4653">
        <f t="shared" si="809"/>
        <v>1</v>
      </c>
      <c r="L4653">
        <f t="shared" si="810"/>
        <v>0</v>
      </c>
      <c r="M4653">
        <f t="shared" si="814"/>
        <v>0</v>
      </c>
      <c r="N4653">
        <f t="shared" si="815"/>
        <v>0</v>
      </c>
      <c r="O4653">
        <f t="shared" si="816"/>
        <v>0</v>
      </c>
      <c r="P4653">
        <f t="shared" si="817"/>
        <v>0</v>
      </c>
      <c r="Q4653">
        <f t="shared" si="811"/>
        <v>0</v>
      </c>
      <c r="R4653">
        <f t="shared" si="812"/>
        <v>0</v>
      </c>
      <c r="Z4653">
        <f t="shared" si="813"/>
        <v>98</v>
      </c>
    </row>
    <row r="4654" spans="1:26" x14ac:dyDescent="0.35">
      <c r="A4654" t="s">
        <v>4674</v>
      </c>
      <c r="B4654">
        <v>-27.483032999999999</v>
      </c>
      <c r="C4654">
        <v>153.187804</v>
      </c>
      <c r="D4654">
        <v>10</v>
      </c>
      <c r="E4654">
        <v>98</v>
      </c>
      <c r="F4654">
        <v>6.73</v>
      </c>
      <c r="H4654">
        <v>5</v>
      </c>
      <c r="I4654">
        <f t="shared" si="808"/>
        <v>0</v>
      </c>
      <c r="J4654">
        <f t="shared" si="818"/>
        <v>0</v>
      </c>
      <c r="K4654">
        <f t="shared" si="809"/>
        <v>0</v>
      </c>
      <c r="L4654">
        <f t="shared" si="810"/>
        <v>0</v>
      </c>
      <c r="M4654">
        <f t="shared" si="814"/>
        <v>0</v>
      </c>
      <c r="N4654">
        <f t="shared" si="815"/>
        <v>0</v>
      </c>
      <c r="O4654">
        <f t="shared" si="816"/>
        <v>0</v>
      </c>
      <c r="P4654">
        <f t="shared" si="817"/>
        <v>0</v>
      </c>
      <c r="Q4654">
        <f t="shared" si="811"/>
        <v>0</v>
      </c>
      <c r="R4654">
        <f t="shared" si="812"/>
        <v>0</v>
      </c>
      <c r="Z4654">
        <f t="shared" si="813"/>
        <v>99</v>
      </c>
    </row>
    <row r="4655" spans="1:26" x14ac:dyDescent="0.35">
      <c r="A4655" t="s">
        <v>4675</v>
      </c>
      <c r="B4655">
        <v>-27.483032000000001</v>
      </c>
      <c r="C4655">
        <v>153.18776099999999</v>
      </c>
      <c r="D4655">
        <v>11</v>
      </c>
      <c r="E4655">
        <v>98</v>
      </c>
      <c r="F4655">
        <v>6.73</v>
      </c>
      <c r="H4655">
        <v>5</v>
      </c>
      <c r="I4655">
        <f t="shared" si="808"/>
        <v>0</v>
      </c>
      <c r="J4655">
        <f t="shared" si="818"/>
        <v>0</v>
      </c>
      <c r="K4655">
        <f t="shared" si="809"/>
        <v>0</v>
      </c>
      <c r="L4655">
        <f t="shared" si="810"/>
        <v>0</v>
      </c>
      <c r="M4655">
        <f t="shared" si="814"/>
        <v>0</v>
      </c>
      <c r="N4655">
        <f t="shared" si="815"/>
        <v>0</v>
      </c>
      <c r="O4655">
        <f t="shared" si="816"/>
        <v>0</v>
      </c>
      <c r="P4655">
        <f t="shared" si="817"/>
        <v>0</v>
      </c>
      <c r="Q4655">
        <f t="shared" si="811"/>
        <v>0</v>
      </c>
      <c r="R4655">
        <f t="shared" si="812"/>
        <v>0</v>
      </c>
      <c r="Z4655">
        <f t="shared" si="813"/>
        <v>99</v>
      </c>
    </row>
    <row r="4656" spans="1:26" x14ac:dyDescent="0.35">
      <c r="A4656" t="s">
        <v>4676</v>
      </c>
      <c r="B4656">
        <v>-27.483035000000001</v>
      </c>
      <c r="C4656">
        <v>153.187724</v>
      </c>
      <c r="D4656">
        <v>11</v>
      </c>
      <c r="E4656">
        <v>97</v>
      </c>
      <c r="F4656">
        <v>6.73</v>
      </c>
      <c r="H4656">
        <v>5</v>
      </c>
      <c r="I4656">
        <f t="shared" si="808"/>
        <v>0</v>
      </c>
      <c r="J4656">
        <f t="shared" si="818"/>
        <v>0</v>
      </c>
      <c r="K4656">
        <f t="shared" si="809"/>
        <v>0</v>
      </c>
      <c r="L4656">
        <f t="shared" si="810"/>
        <v>0</v>
      </c>
      <c r="M4656">
        <f t="shared" si="814"/>
        <v>0</v>
      </c>
      <c r="N4656">
        <f t="shared" si="815"/>
        <v>0</v>
      </c>
      <c r="O4656">
        <f t="shared" si="816"/>
        <v>0</v>
      </c>
      <c r="P4656">
        <f t="shared" si="817"/>
        <v>0</v>
      </c>
      <c r="Q4656">
        <f t="shared" si="811"/>
        <v>0</v>
      </c>
      <c r="R4656">
        <f t="shared" si="812"/>
        <v>0</v>
      </c>
      <c r="Z4656">
        <f t="shared" si="813"/>
        <v>98</v>
      </c>
    </row>
    <row r="4657" spans="1:26" x14ac:dyDescent="0.35">
      <c r="A4657" t="s">
        <v>4677</v>
      </c>
      <c r="B4657">
        <v>-27.483035000000001</v>
      </c>
      <c r="C4657">
        <v>153.18768700000001</v>
      </c>
      <c r="D4657">
        <v>11</v>
      </c>
      <c r="E4657">
        <v>97</v>
      </c>
      <c r="F4657">
        <v>6.72</v>
      </c>
      <c r="H4657">
        <v>5</v>
      </c>
      <c r="I4657">
        <f t="shared" si="808"/>
        <v>0</v>
      </c>
      <c r="J4657">
        <f t="shared" si="818"/>
        <v>0</v>
      </c>
      <c r="K4657">
        <f t="shared" si="809"/>
        <v>0</v>
      </c>
      <c r="L4657">
        <f t="shared" si="810"/>
        <v>0</v>
      </c>
      <c r="M4657">
        <f t="shared" si="814"/>
        <v>0</v>
      </c>
      <c r="N4657">
        <f t="shared" si="815"/>
        <v>0</v>
      </c>
      <c r="O4657">
        <f t="shared" si="816"/>
        <v>0</v>
      </c>
      <c r="P4657">
        <f t="shared" si="817"/>
        <v>0</v>
      </c>
      <c r="Q4657">
        <f t="shared" si="811"/>
        <v>0</v>
      </c>
      <c r="R4657">
        <f t="shared" si="812"/>
        <v>0</v>
      </c>
      <c r="Z4657">
        <f t="shared" si="813"/>
        <v>98</v>
      </c>
    </row>
    <row r="4658" spans="1:26" x14ac:dyDescent="0.35">
      <c r="A4658" t="s">
        <v>4678</v>
      </c>
      <c r="B4658">
        <v>-27.483032999999999</v>
      </c>
      <c r="C4658">
        <v>153.18764899999999</v>
      </c>
      <c r="D4658">
        <v>10</v>
      </c>
      <c r="E4658">
        <v>97</v>
      </c>
      <c r="F4658">
        <v>6.72</v>
      </c>
      <c r="H4658">
        <v>5</v>
      </c>
      <c r="I4658">
        <f t="shared" si="808"/>
        <v>0</v>
      </c>
      <c r="J4658">
        <f t="shared" si="818"/>
        <v>0</v>
      </c>
      <c r="K4658">
        <f t="shared" si="809"/>
        <v>0</v>
      </c>
      <c r="L4658">
        <f t="shared" si="810"/>
        <v>0</v>
      </c>
      <c r="M4658">
        <f t="shared" si="814"/>
        <v>0</v>
      </c>
      <c r="N4658">
        <f t="shared" si="815"/>
        <v>0</v>
      </c>
      <c r="O4658">
        <f t="shared" si="816"/>
        <v>0</v>
      </c>
      <c r="P4658">
        <f t="shared" si="817"/>
        <v>0</v>
      </c>
      <c r="Q4658">
        <f t="shared" si="811"/>
        <v>0</v>
      </c>
      <c r="R4658">
        <f t="shared" si="812"/>
        <v>0</v>
      </c>
      <c r="Z4658">
        <f t="shared" si="813"/>
        <v>98</v>
      </c>
    </row>
    <row r="4659" spans="1:26" x14ac:dyDescent="0.35">
      <c r="A4659" t="s">
        <v>4679</v>
      </c>
      <c r="B4659">
        <v>-27.483028000000001</v>
      </c>
      <c r="C4659">
        <v>153.18760900000001</v>
      </c>
      <c r="D4659">
        <v>10</v>
      </c>
      <c r="E4659">
        <v>97</v>
      </c>
      <c r="F4659">
        <v>6.74</v>
      </c>
      <c r="H4659">
        <v>5</v>
      </c>
      <c r="I4659">
        <f t="shared" si="808"/>
        <v>0</v>
      </c>
      <c r="J4659">
        <f t="shared" si="818"/>
        <v>0</v>
      </c>
      <c r="K4659">
        <f t="shared" si="809"/>
        <v>0</v>
      </c>
      <c r="L4659">
        <f t="shared" si="810"/>
        <v>0</v>
      </c>
      <c r="M4659">
        <f t="shared" si="814"/>
        <v>0</v>
      </c>
      <c r="N4659">
        <f t="shared" si="815"/>
        <v>0</v>
      </c>
      <c r="O4659">
        <f t="shared" si="816"/>
        <v>0</v>
      </c>
      <c r="P4659">
        <f t="shared" si="817"/>
        <v>0</v>
      </c>
      <c r="Q4659">
        <f t="shared" si="811"/>
        <v>0</v>
      </c>
      <c r="R4659">
        <f t="shared" si="812"/>
        <v>0</v>
      </c>
      <c r="Z4659">
        <f t="shared" si="813"/>
        <v>98</v>
      </c>
    </row>
    <row r="4660" spans="1:26" x14ac:dyDescent="0.35">
      <c r="A4660" t="s">
        <v>4680</v>
      </c>
      <c r="B4660">
        <v>-27.483022999999999</v>
      </c>
      <c r="C4660">
        <v>153.18756999999999</v>
      </c>
      <c r="D4660">
        <v>10</v>
      </c>
      <c r="E4660">
        <v>97</v>
      </c>
      <c r="F4660">
        <v>6.74</v>
      </c>
      <c r="H4660">
        <v>5</v>
      </c>
      <c r="I4660">
        <f t="shared" si="808"/>
        <v>0</v>
      </c>
      <c r="J4660">
        <f t="shared" si="818"/>
        <v>0</v>
      </c>
      <c r="K4660">
        <f t="shared" si="809"/>
        <v>0</v>
      </c>
      <c r="L4660">
        <f t="shared" si="810"/>
        <v>0</v>
      </c>
      <c r="M4660">
        <f t="shared" si="814"/>
        <v>0</v>
      </c>
      <c r="N4660">
        <f t="shared" si="815"/>
        <v>0</v>
      </c>
      <c r="O4660">
        <f t="shared" si="816"/>
        <v>0</v>
      </c>
      <c r="P4660">
        <f t="shared" si="817"/>
        <v>0</v>
      </c>
      <c r="Q4660">
        <f t="shared" si="811"/>
        <v>0</v>
      </c>
      <c r="R4660">
        <f t="shared" si="812"/>
        <v>0</v>
      </c>
      <c r="Z4660">
        <f t="shared" si="813"/>
        <v>98</v>
      </c>
    </row>
    <row r="4661" spans="1:26" x14ac:dyDescent="0.35">
      <c r="A4661" t="s">
        <v>4681</v>
      </c>
      <c r="B4661">
        <v>-27.48302</v>
      </c>
      <c r="C4661">
        <v>153.18753100000001</v>
      </c>
      <c r="D4661">
        <v>10</v>
      </c>
      <c r="E4661">
        <v>97</v>
      </c>
      <c r="F4661">
        <v>6.74</v>
      </c>
      <c r="H4661">
        <v>5</v>
      </c>
      <c r="I4661">
        <f t="shared" si="808"/>
        <v>0</v>
      </c>
      <c r="J4661">
        <f t="shared" si="818"/>
        <v>0</v>
      </c>
      <c r="K4661">
        <f t="shared" si="809"/>
        <v>0</v>
      </c>
      <c r="L4661">
        <f t="shared" si="810"/>
        <v>0</v>
      </c>
      <c r="M4661">
        <f t="shared" si="814"/>
        <v>0</v>
      </c>
      <c r="N4661">
        <f t="shared" si="815"/>
        <v>0</v>
      </c>
      <c r="O4661">
        <f t="shared" si="816"/>
        <v>0</v>
      </c>
      <c r="P4661">
        <f t="shared" si="817"/>
        <v>0</v>
      </c>
      <c r="Q4661">
        <f t="shared" si="811"/>
        <v>0</v>
      </c>
      <c r="R4661">
        <f t="shared" si="812"/>
        <v>0</v>
      </c>
      <c r="Z4661">
        <f t="shared" si="813"/>
        <v>98</v>
      </c>
    </row>
    <row r="4662" spans="1:26" x14ac:dyDescent="0.35">
      <c r="A4662" t="s">
        <v>4682</v>
      </c>
      <c r="B4662">
        <v>-27.483025999999999</v>
      </c>
      <c r="C4662">
        <v>153.187501</v>
      </c>
      <c r="D4662">
        <v>10</v>
      </c>
      <c r="E4662">
        <v>96</v>
      </c>
      <c r="F4662">
        <v>6.75</v>
      </c>
      <c r="H4662">
        <v>5</v>
      </c>
      <c r="I4662">
        <f t="shared" si="808"/>
        <v>0</v>
      </c>
      <c r="J4662">
        <f t="shared" si="818"/>
        <v>0</v>
      </c>
      <c r="K4662">
        <f t="shared" si="809"/>
        <v>0</v>
      </c>
      <c r="L4662">
        <f t="shared" si="810"/>
        <v>0</v>
      </c>
      <c r="M4662">
        <f t="shared" si="814"/>
        <v>0</v>
      </c>
      <c r="N4662">
        <f t="shared" si="815"/>
        <v>0</v>
      </c>
      <c r="O4662">
        <f t="shared" si="816"/>
        <v>0</v>
      </c>
      <c r="P4662">
        <f t="shared" si="817"/>
        <v>0</v>
      </c>
      <c r="Q4662">
        <f t="shared" si="811"/>
        <v>0</v>
      </c>
      <c r="R4662">
        <f t="shared" si="812"/>
        <v>0</v>
      </c>
      <c r="Z4662">
        <f t="shared" si="813"/>
        <v>97</v>
      </c>
    </row>
    <row r="4663" spans="1:26" x14ac:dyDescent="0.35">
      <c r="A4663" t="s">
        <v>4683</v>
      </c>
      <c r="B4663">
        <v>-27.483028000000001</v>
      </c>
      <c r="C4663">
        <v>153.18748400000001</v>
      </c>
      <c r="D4663">
        <v>10</v>
      </c>
      <c r="E4663">
        <v>96</v>
      </c>
      <c r="F4663">
        <v>6.75</v>
      </c>
      <c r="H4663">
        <v>5</v>
      </c>
      <c r="I4663">
        <f t="shared" si="808"/>
        <v>4</v>
      </c>
      <c r="J4663" t="str">
        <f t="shared" si="818"/>
        <v>Heart rate is 96</v>
      </c>
      <c r="K4663">
        <f t="shared" si="809"/>
        <v>0</v>
      </c>
      <c r="L4663">
        <f t="shared" si="810"/>
        <v>1</v>
      </c>
      <c r="M4663">
        <f t="shared" si="814"/>
        <v>0</v>
      </c>
      <c r="N4663">
        <f t="shared" si="815"/>
        <v>0</v>
      </c>
      <c r="O4663">
        <f t="shared" si="816"/>
        <v>0</v>
      </c>
      <c r="P4663">
        <f t="shared" si="817"/>
        <v>0</v>
      </c>
      <c r="Q4663">
        <f t="shared" si="811"/>
        <v>0</v>
      </c>
      <c r="R4663">
        <f t="shared" si="812"/>
        <v>0</v>
      </c>
      <c r="Z4663">
        <f t="shared" si="813"/>
        <v>97</v>
      </c>
    </row>
    <row r="4664" spans="1:26" x14ac:dyDescent="0.35">
      <c r="A4664" t="s">
        <v>4684</v>
      </c>
      <c r="B4664">
        <v>-27.483025000000001</v>
      </c>
      <c r="C4664">
        <v>153.187465</v>
      </c>
      <c r="D4664">
        <v>10</v>
      </c>
      <c r="E4664">
        <v>97</v>
      </c>
      <c r="F4664">
        <v>6.54</v>
      </c>
      <c r="H4664">
        <v>5</v>
      </c>
      <c r="I4664">
        <f t="shared" si="808"/>
        <v>0</v>
      </c>
      <c r="J4664">
        <f t="shared" si="818"/>
        <v>0</v>
      </c>
      <c r="K4664">
        <f t="shared" si="809"/>
        <v>0</v>
      </c>
      <c r="L4664">
        <f t="shared" si="810"/>
        <v>0</v>
      </c>
      <c r="M4664">
        <f t="shared" si="814"/>
        <v>0</v>
      </c>
      <c r="N4664">
        <f t="shared" si="815"/>
        <v>0</v>
      </c>
      <c r="O4664">
        <f t="shared" si="816"/>
        <v>0</v>
      </c>
      <c r="P4664">
        <f t="shared" si="817"/>
        <v>0</v>
      </c>
      <c r="Q4664">
        <f t="shared" si="811"/>
        <v>0</v>
      </c>
      <c r="R4664">
        <f t="shared" si="812"/>
        <v>0</v>
      </c>
      <c r="Z4664">
        <f t="shared" si="813"/>
        <v>96</v>
      </c>
    </row>
    <row r="4665" spans="1:26" x14ac:dyDescent="0.35">
      <c r="A4665" t="s">
        <v>4685</v>
      </c>
      <c r="B4665">
        <v>-27.483027</v>
      </c>
      <c r="C4665">
        <v>153.18744699999999</v>
      </c>
      <c r="D4665">
        <v>10</v>
      </c>
      <c r="E4665">
        <v>99</v>
      </c>
      <c r="F4665">
        <v>6.54</v>
      </c>
      <c r="H4665">
        <v>5</v>
      </c>
      <c r="I4665">
        <f t="shared" si="808"/>
        <v>0</v>
      </c>
      <c r="J4665">
        <f t="shared" si="818"/>
        <v>0</v>
      </c>
      <c r="K4665">
        <f t="shared" si="809"/>
        <v>0</v>
      </c>
      <c r="L4665">
        <f t="shared" si="810"/>
        <v>0</v>
      </c>
      <c r="M4665">
        <f t="shared" si="814"/>
        <v>0</v>
      </c>
      <c r="N4665">
        <f t="shared" si="815"/>
        <v>0</v>
      </c>
      <c r="O4665">
        <f t="shared" si="816"/>
        <v>0</v>
      </c>
      <c r="P4665">
        <f t="shared" si="817"/>
        <v>0</v>
      </c>
      <c r="Q4665">
        <f t="shared" si="811"/>
        <v>0</v>
      </c>
      <c r="R4665">
        <f t="shared" si="812"/>
        <v>0</v>
      </c>
      <c r="Z4665">
        <f t="shared" si="813"/>
        <v>97</v>
      </c>
    </row>
    <row r="4666" spans="1:26" x14ac:dyDescent="0.35">
      <c r="A4666" t="s">
        <v>4686</v>
      </c>
      <c r="B4666">
        <v>-27.483036999999999</v>
      </c>
      <c r="C4666">
        <v>153.18743799999999</v>
      </c>
      <c r="D4666">
        <v>10</v>
      </c>
      <c r="E4666">
        <v>99</v>
      </c>
      <c r="F4666">
        <v>6.54</v>
      </c>
      <c r="H4666">
        <v>5</v>
      </c>
      <c r="I4666">
        <f t="shared" si="808"/>
        <v>0</v>
      </c>
      <c r="J4666">
        <f t="shared" si="818"/>
        <v>0</v>
      </c>
      <c r="K4666">
        <f t="shared" si="809"/>
        <v>0</v>
      </c>
      <c r="L4666">
        <f t="shared" si="810"/>
        <v>0</v>
      </c>
      <c r="M4666">
        <f t="shared" si="814"/>
        <v>0</v>
      </c>
      <c r="N4666">
        <f t="shared" si="815"/>
        <v>0</v>
      </c>
      <c r="O4666">
        <f t="shared" si="816"/>
        <v>0</v>
      </c>
      <c r="P4666">
        <f t="shared" si="817"/>
        <v>0</v>
      </c>
      <c r="Q4666">
        <f t="shared" si="811"/>
        <v>0</v>
      </c>
      <c r="R4666">
        <f t="shared" si="812"/>
        <v>0</v>
      </c>
      <c r="Z4666">
        <f t="shared" si="813"/>
        <v>97</v>
      </c>
    </row>
    <row r="4667" spans="1:26" x14ac:dyDescent="0.35">
      <c r="A4667" t="s">
        <v>4687</v>
      </c>
      <c r="B4667">
        <v>-27.483042000000001</v>
      </c>
      <c r="C4667">
        <v>153.18743599999999</v>
      </c>
      <c r="D4667">
        <v>10</v>
      </c>
      <c r="E4667">
        <v>100</v>
      </c>
      <c r="F4667">
        <v>5.0599999999999996</v>
      </c>
      <c r="H4667">
        <v>5</v>
      </c>
      <c r="I4667">
        <f t="shared" si="808"/>
        <v>0</v>
      </c>
      <c r="J4667">
        <f t="shared" si="818"/>
        <v>0</v>
      </c>
      <c r="K4667">
        <f t="shared" si="809"/>
        <v>0</v>
      </c>
      <c r="L4667">
        <f t="shared" si="810"/>
        <v>0</v>
      </c>
      <c r="M4667">
        <f t="shared" si="814"/>
        <v>0</v>
      </c>
      <c r="N4667">
        <f t="shared" si="815"/>
        <v>0</v>
      </c>
      <c r="O4667">
        <f t="shared" si="816"/>
        <v>0</v>
      </c>
      <c r="P4667">
        <f t="shared" si="817"/>
        <v>0</v>
      </c>
      <c r="Q4667">
        <f t="shared" si="811"/>
        <v>0</v>
      </c>
      <c r="R4667">
        <f t="shared" si="812"/>
        <v>0</v>
      </c>
      <c r="Z4667">
        <f t="shared" si="813"/>
        <v>99</v>
      </c>
    </row>
    <row r="4668" spans="1:26" x14ac:dyDescent="0.35">
      <c r="A4668" t="s">
        <v>4688</v>
      </c>
      <c r="B4668">
        <v>-27.483032999999999</v>
      </c>
      <c r="C4668">
        <v>153.187431</v>
      </c>
      <c r="D4668">
        <v>10</v>
      </c>
      <c r="E4668">
        <v>101</v>
      </c>
      <c r="F4668">
        <v>5.0599999999999996</v>
      </c>
      <c r="H4668">
        <v>5</v>
      </c>
      <c r="I4668">
        <f t="shared" si="808"/>
        <v>0</v>
      </c>
      <c r="J4668">
        <f t="shared" si="818"/>
        <v>0</v>
      </c>
      <c r="K4668">
        <f t="shared" si="809"/>
        <v>0</v>
      </c>
      <c r="L4668">
        <f t="shared" si="810"/>
        <v>0</v>
      </c>
      <c r="M4668">
        <f t="shared" si="814"/>
        <v>0</v>
      </c>
      <c r="N4668">
        <f t="shared" si="815"/>
        <v>0</v>
      </c>
      <c r="O4668">
        <f t="shared" si="816"/>
        <v>0</v>
      </c>
      <c r="P4668">
        <f t="shared" si="817"/>
        <v>0</v>
      </c>
      <c r="Q4668">
        <f t="shared" si="811"/>
        <v>0</v>
      </c>
      <c r="R4668">
        <f t="shared" si="812"/>
        <v>0</v>
      </c>
      <c r="Z4668">
        <f t="shared" si="813"/>
        <v>100</v>
      </c>
    </row>
    <row r="4669" spans="1:26" x14ac:dyDescent="0.35">
      <c r="A4669" t="s">
        <v>4689</v>
      </c>
      <c r="B4669">
        <v>-27.483018999999999</v>
      </c>
      <c r="C4669">
        <v>153.187411</v>
      </c>
      <c r="D4669">
        <v>10</v>
      </c>
      <c r="E4669">
        <v>101</v>
      </c>
      <c r="F4669">
        <v>4.93</v>
      </c>
      <c r="H4669">
        <v>5</v>
      </c>
      <c r="I4669">
        <f t="shared" si="808"/>
        <v>3</v>
      </c>
      <c r="J4669" t="str">
        <f t="shared" si="818"/>
        <v>Heart rate is 101</v>
      </c>
      <c r="K4669">
        <f t="shared" si="809"/>
        <v>1</v>
      </c>
      <c r="L4669">
        <f t="shared" si="810"/>
        <v>0</v>
      </c>
      <c r="M4669">
        <f t="shared" si="814"/>
        <v>0</v>
      </c>
      <c r="N4669">
        <f t="shared" si="815"/>
        <v>0</v>
      </c>
      <c r="O4669">
        <f t="shared" si="816"/>
        <v>0</v>
      </c>
      <c r="P4669">
        <f t="shared" si="817"/>
        <v>0</v>
      </c>
      <c r="Q4669">
        <f t="shared" si="811"/>
        <v>0</v>
      </c>
      <c r="R4669">
        <f t="shared" si="812"/>
        <v>0</v>
      </c>
      <c r="Z4669">
        <f t="shared" si="813"/>
        <v>100</v>
      </c>
    </row>
    <row r="4670" spans="1:26" x14ac:dyDescent="0.35">
      <c r="A4670" t="s">
        <v>4690</v>
      </c>
      <c r="B4670">
        <v>-27.483008999999999</v>
      </c>
      <c r="C4670">
        <v>153.18737999999999</v>
      </c>
      <c r="D4670">
        <v>10</v>
      </c>
      <c r="E4670">
        <v>100</v>
      </c>
      <c r="F4670">
        <v>4.93</v>
      </c>
      <c r="H4670">
        <v>5</v>
      </c>
      <c r="I4670">
        <f t="shared" si="808"/>
        <v>0</v>
      </c>
      <c r="J4670">
        <f t="shared" si="818"/>
        <v>0</v>
      </c>
      <c r="K4670">
        <f t="shared" si="809"/>
        <v>0</v>
      </c>
      <c r="L4670">
        <f t="shared" si="810"/>
        <v>0</v>
      </c>
      <c r="M4670">
        <f t="shared" si="814"/>
        <v>0</v>
      </c>
      <c r="N4670">
        <f t="shared" si="815"/>
        <v>0</v>
      </c>
      <c r="O4670">
        <f t="shared" si="816"/>
        <v>0</v>
      </c>
      <c r="P4670">
        <f t="shared" si="817"/>
        <v>0</v>
      </c>
      <c r="Q4670">
        <f t="shared" si="811"/>
        <v>0</v>
      </c>
      <c r="R4670">
        <f t="shared" si="812"/>
        <v>0</v>
      </c>
      <c r="Z4670">
        <f t="shared" si="813"/>
        <v>101</v>
      </c>
    </row>
    <row r="4671" spans="1:26" x14ac:dyDescent="0.35">
      <c r="A4671" t="s">
        <v>4691</v>
      </c>
      <c r="B4671">
        <v>-27.483001999999999</v>
      </c>
      <c r="C4671">
        <v>153.18734499999999</v>
      </c>
      <c r="D4671">
        <v>10</v>
      </c>
      <c r="E4671">
        <v>100</v>
      </c>
      <c r="F4671">
        <v>4.93</v>
      </c>
      <c r="H4671">
        <v>5</v>
      </c>
      <c r="I4671">
        <f t="shared" si="808"/>
        <v>0</v>
      </c>
      <c r="J4671">
        <f t="shared" si="818"/>
        <v>0</v>
      </c>
      <c r="K4671">
        <f t="shared" si="809"/>
        <v>0</v>
      </c>
      <c r="L4671">
        <f t="shared" si="810"/>
        <v>0</v>
      </c>
      <c r="M4671">
        <f t="shared" si="814"/>
        <v>0</v>
      </c>
      <c r="N4671">
        <f t="shared" si="815"/>
        <v>0</v>
      </c>
      <c r="O4671">
        <f t="shared" si="816"/>
        <v>0</v>
      </c>
      <c r="P4671">
        <f t="shared" si="817"/>
        <v>0</v>
      </c>
      <c r="Q4671">
        <f t="shared" si="811"/>
        <v>0</v>
      </c>
      <c r="R4671">
        <f t="shared" si="812"/>
        <v>0</v>
      </c>
      <c r="Z4671">
        <f t="shared" si="813"/>
        <v>101</v>
      </c>
    </row>
    <row r="4672" spans="1:26" x14ac:dyDescent="0.35">
      <c r="A4672" t="s">
        <v>4692</v>
      </c>
      <c r="B4672">
        <v>-27.482994999999999</v>
      </c>
      <c r="C4672">
        <v>153.187308</v>
      </c>
      <c r="D4672">
        <v>10</v>
      </c>
      <c r="E4672">
        <v>100</v>
      </c>
      <c r="F4672">
        <v>5.31</v>
      </c>
      <c r="H4672">
        <v>5</v>
      </c>
      <c r="I4672">
        <f t="shared" si="808"/>
        <v>0</v>
      </c>
      <c r="J4672">
        <f t="shared" si="818"/>
        <v>0</v>
      </c>
      <c r="K4672">
        <f t="shared" si="809"/>
        <v>0</v>
      </c>
      <c r="L4672">
        <f t="shared" si="810"/>
        <v>0</v>
      </c>
      <c r="M4672">
        <f t="shared" si="814"/>
        <v>0</v>
      </c>
      <c r="N4672">
        <f t="shared" si="815"/>
        <v>0</v>
      </c>
      <c r="O4672">
        <f t="shared" si="816"/>
        <v>0</v>
      </c>
      <c r="P4672">
        <f t="shared" si="817"/>
        <v>0</v>
      </c>
      <c r="Q4672">
        <f t="shared" si="811"/>
        <v>0</v>
      </c>
      <c r="R4672">
        <f t="shared" si="812"/>
        <v>0</v>
      </c>
      <c r="Z4672">
        <f t="shared" si="813"/>
        <v>101</v>
      </c>
    </row>
    <row r="4673" spans="1:26" x14ac:dyDescent="0.35">
      <c r="A4673" t="s">
        <v>4693</v>
      </c>
      <c r="B4673">
        <v>-27.482987999999999</v>
      </c>
      <c r="C4673">
        <v>153.187275</v>
      </c>
      <c r="D4673">
        <v>11</v>
      </c>
      <c r="E4673">
        <v>99</v>
      </c>
      <c r="F4673">
        <v>5.31</v>
      </c>
      <c r="H4673">
        <v>5</v>
      </c>
      <c r="I4673">
        <f t="shared" si="808"/>
        <v>4</v>
      </c>
      <c r="J4673" t="str">
        <f t="shared" si="818"/>
        <v>Heart rate is 99</v>
      </c>
      <c r="K4673">
        <f t="shared" si="809"/>
        <v>0</v>
      </c>
      <c r="L4673">
        <f t="shared" si="810"/>
        <v>1</v>
      </c>
      <c r="M4673">
        <f t="shared" si="814"/>
        <v>0</v>
      </c>
      <c r="N4673">
        <f t="shared" si="815"/>
        <v>0</v>
      </c>
      <c r="O4673">
        <f t="shared" si="816"/>
        <v>0</v>
      </c>
      <c r="P4673">
        <f t="shared" si="817"/>
        <v>0</v>
      </c>
      <c r="Q4673">
        <f t="shared" si="811"/>
        <v>0</v>
      </c>
      <c r="R4673">
        <f t="shared" si="812"/>
        <v>0</v>
      </c>
      <c r="Z4673">
        <f t="shared" si="813"/>
        <v>100</v>
      </c>
    </row>
    <row r="4674" spans="1:26" x14ac:dyDescent="0.35">
      <c r="A4674" t="s">
        <v>4694</v>
      </c>
      <c r="B4674">
        <v>-27.482977000000002</v>
      </c>
      <c r="C4674">
        <v>153.187242</v>
      </c>
      <c r="D4674">
        <v>11</v>
      </c>
      <c r="E4674">
        <v>100</v>
      </c>
      <c r="F4674">
        <v>5.75</v>
      </c>
      <c r="H4674">
        <v>5</v>
      </c>
      <c r="I4674">
        <f t="shared" ref="I4674:I4737" si="819">IF($Q4674,1,IF($R4674,2,IF($K4674,3,IF($L4674,4,IF($M4674,5,IF($N4674,6,IF($O4674,7,IF($P4674,8,0))))))))</f>
        <v>0</v>
      </c>
      <c r="J4674">
        <f t="shared" si="818"/>
        <v>0</v>
      </c>
      <c r="K4674">
        <f t="shared" ref="K4674:K4737" si="820">IF(AND(NOT(ISBLANK(E4674)),AND(E4674&gt;Z4674,E4674&gt;E4675)),1,0)</f>
        <v>0</v>
      </c>
      <c r="L4674">
        <f t="shared" ref="L4674:L4737" si="821">IF(AND(NOT(ISBLANK(E4674)),AND(E4674&lt;Z4674,E4674&lt;E4675)),1,0)</f>
        <v>0</v>
      </c>
      <c r="M4674">
        <f t="shared" si="814"/>
        <v>0</v>
      </c>
      <c r="N4674">
        <f t="shared" si="815"/>
        <v>0</v>
      </c>
      <c r="O4674">
        <f t="shared" si="816"/>
        <v>0</v>
      </c>
      <c r="P4674">
        <f t="shared" si="817"/>
        <v>0</v>
      </c>
      <c r="Q4674">
        <f t="shared" ref="Q4674:Q4737" si="822">IF(H4674&lt;&gt;H4673,1,0)</f>
        <v>0</v>
      </c>
      <c r="R4674">
        <f t="shared" ref="R4674:R4737" si="823">IF(H4674&lt;&gt;H4675,1,0)</f>
        <v>0</v>
      </c>
      <c r="Z4674">
        <f t="shared" si="813"/>
        <v>99</v>
      </c>
    </row>
    <row r="4675" spans="1:26" x14ac:dyDescent="0.35">
      <c r="A4675" t="s">
        <v>4695</v>
      </c>
      <c r="B4675">
        <v>-27.482963000000002</v>
      </c>
      <c r="C4675">
        <v>153.18720999999999</v>
      </c>
      <c r="D4675">
        <v>11</v>
      </c>
      <c r="E4675">
        <v>100</v>
      </c>
      <c r="F4675">
        <v>5.75</v>
      </c>
      <c r="H4675">
        <v>5</v>
      </c>
      <c r="I4675">
        <f t="shared" si="819"/>
        <v>0</v>
      </c>
      <c r="J4675">
        <f t="shared" si="818"/>
        <v>0</v>
      </c>
      <c r="K4675">
        <f t="shared" si="820"/>
        <v>0</v>
      </c>
      <c r="L4675">
        <f t="shared" si="821"/>
        <v>0</v>
      </c>
      <c r="M4675">
        <f t="shared" si="814"/>
        <v>0</v>
      </c>
      <c r="N4675">
        <f t="shared" si="815"/>
        <v>0</v>
      </c>
      <c r="O4675">
        <f t="shared" si="816"/>
        <v>0</v>
      </c>
      <c r="P4675">
        <f t="shared" si="817"/>
        <v>0</v>
      </c>
      <c r="Q4675">
        <f t="shared" si="822"/>
        <v>0</v>
      </c>
      <c r="R4675">
        <f t="shared" si="823"/>
        <v>0</v>
      </c>
      <c r="Z4675">
        <f t="shared" ref="Z4675:Z4738" si="824">IF(E4675&lt;&gt;E4674,E4674,Z4674)</f>
        <v>99</v>
      </c>
    </row>
    <row r="4676" spans="1:26" x14ac:dyDescent="0.35">
      <c r="A4676" t="s">
        <v>4696</v>
      </c>
      <c r="B4676">
        <v>-27.482952000000001</v>
      </c>
      <c r="C4676">
        <v>153.187174</v>
      </c>
      <c r="D4676">
        <v>11</v>
      </c>
      <c r="E4676">
        <v>100</v>
      </c>
      <c r="F4676">
        <v>5.75</v>
      </c>
      <c r="H4676">
        <v>5</v>
      </c>
      <c r="I4676">
        <f t="shared" si="819"/>
        <v>0</v>
      </c>
      <c r="J4676">
        <f t="shared" si="818"/>
        <v>0</v>
      </c>
      <c r="K4676">
        <f t="shared" si="820"/>
        <v>0</v>
      </c>
      <c r="L4676">
        <f t="shared" si="821"/>
        <v>0</v>
      </c>
      <c r="M4676">
        <f t="shared" si="814"/>
        <v>0</v>
      </c>
      <c r="N4676">
        <f t="shared" si="815"/>
        <v>0</v>
      </c>
      <c r="O4676">
        <f t="shared" si="816"/>
        <v>0</v>
      </c>
      <c r="P4676">
        <f t="shared" si="817"/>
        <v>0</v>
      </c>
      <c r="Q4676">
        <f t="shared" si="822"/>
        <v>0</v>
      </c>
      <c r="R4676">
        <f t="shared" si="823"/>
        <v>0</v>
      </c>
      <c r="Z4676">
        <f t="shared" si="824"/>
        <v>99</v>
      </c>
    </row>
    <row r="4677" spans="1:26" x14ac:dyDescent="0.35">
      <c r="A4677" t="s">
        <v>4697</v>
      </c>
      <c r="B4677">
        <v>-27.482942999999999</v>
      </c>
      <c r="C4677">
        <v>153.187138</v>
      </c>
      <c r="D4677">
        <v>11</v>
      </c>
      <c r="E4677">
        <v>100</v>
      </c>
      <c r="F4677">
        <v>6.07</v>
      </c>
      <c r="H4677">
        <v>5</v>
      </c>
      <c r="I4677">
        <f t="shared" si="819"/>
        <v>0</v>
      </c>
      <c r="J4677">
        <f t="shared" si="818"/>
        <v>0</v>
      </c>
      <c r="K4677">
        <f t="shared" si="820"/>
        <v>0</v>
      </c>
      <c r="L4677">
        <f t="shared" si="821"/>
        <v>0</v>
      </c>
      <c r="M4677">
        <f t="shared" si="814"/>
        <v>0</v>
      </c>
      <c r="N4677">
        <f t="shared" si="815"/>
        <v>0</v>
      </c>
      <c r="O4677">
        <f t="shared" si="816"/>
        <v>0</v>
      </c>
      <c r="P4677">
        <f t="shared" si="817"/>
        <v>0</v>
      </c>
      <c r="Q4677">
        <f t="shared" si="822"/>
        <v>0</v>
      </c>
      <c r="R4677">
        <f t="shared" si="823"/>
        <v>0</v>
      </c>
      <c r="Z4677">
        <f t="shared" si="824"/>
        <v>99</v>
      </c>
    </row>
    <row r="4678" spans="1:26" x14ac:dyDescent="0.35">
      <c r="A4678" t="s">
        <v>4698</v>
      </c>
      <c r="B4678">
        <v>-27.482938000000001</v>
      </c>
      <c r="C4678">
        <v>153.18710400000001</v>
      </c>
      <c r="D4678">
        <v>11</v>
      </c>
      <c r="E4678">
        <v>100</v>
      </c>
      <c r="F4678">
        <v>6.07</v>
      </c>
      <c r="H4678">
        <v>5</v>
      </c>
      <c r="I4678">
        <f t="shared" si="819"/>
        <v>0</v>
      </c>
      <c r="J4678">
        <f t="shared" si="818"/>
        <v>0</v>
      </c>
      <c r="K4678">
        <f t="shared" si="820"/>
        <v>0</v>
      </c>
      <c r="L4678">
        <f t="shared" si="821"/>
        <v>0</v>
      </c>
      <c r="M4678">
        <f t="shared" si="814"/>
        <v>0</v>
      </c>
      <c r="N4678">
        <f t="shared" si="815"/>
        <v>0</v>
      </c>
      <c r="O4678">
        <f t="shared" si="816"/>
        <v>0</v>
      </c>
      <c r="P4678">
        <f t="shared" si="817"/>
        <v>0</v>
      </c>
      <c r="Q4678">
        <f t="shared" si="822"/>
        <v>0</v>
      </c>
      <c r="R4678">
        <f t="shared" si="823"/>
        <v>0</v>
      </c>
      <c r="Z4678">
        <f t="shared" si="824"/>
        <v>99</v>
      </c>
    </row>
    <row r="4679" spans="1:26" x14ac:dyDescent="0.35">
      <c r="A4679" t="s">
        <v>4699</v>
      </c>
      <c r="B4679">
        <v>-27.482932000000002</v>
      </c>
      <c r="C4679">
        <v>153.187072</v>
      </c>
      <c r="D4679">
        <v>11</v>
      </c>
      <c r="E4679">
        <v>104</v>
      </c>
      <c r="F4679">
        <v>6.23</v>
      </c>
      <c r="H4679">
        <v>5</v>
      </c>
      <c r="I4679">
        <f t="shared" si="819"/>
        <v>0</v>
      </c>
      <c r="J4679">
        <f t="shared" si="818"/>
        <v>0</v>
      </c>
      <c r="K4679">
        <f t="shared" si="820"/>
        <v>0</v>
      </c>
      <c r="L4679">
        <f t="shared" si="821"/>
        <v>0</v>
      </c>
      <c r="M4679">
        <f t="shared" si="814"/>
        <v>0</v>
      </c>
      <c r="N4679">
        <f t="shared" si="815"/>
        <v>0</v>
      </c>
      <c r="O4679">
        <f t="shared" si="816"/>
        <v>0</v>
      </c>
      <c r="P4679">
        <f t="shared" si="817"/>
        <v>0</v>
      </c>
      <c r="Q4679">
        <f t="shared" si="822"/>
        <v>0</v>
      </c>
      <c r="R4679">
        <f t="shared" si="823"/>
        <v>0</v>
      </c>
      <c r="Z4679">
        <f t="shared" si="824"/>
        <v>100</v>
      </c>
    </row>
    <row r="4680" spans="1:26" x14ac:dyDescent="0.35">
      <c r="A4680" t="s">
        <v>4700</v>
      </c>
      <c r="B4680">
        <v>-27.482925999999999</v>
      </c>
      <c r="C4680">
        <v>153.187037</v>
      </c>
      <c r="D4680">
        <v>11</v>
      </c>
      <c r="E4680">
        <v>104</v>
      </c>
      <c r="F4680">
        <v>6.23</v>
      </c>
      <c r="H4680">
        <v>5</v>
      </c>
      <c r="I4680">
        <f t="shared" si="819"/>
        <v>3</v>
      </c>
      <c r="J4680" t="str">
        <f t="shared" si="818"/>
        <v>Heart rate is 104</v>
      </c>
      <c r="K4680">
        <f t="shared" si="820"/>
        <v>1</v>
      </c>
      <c r="L4680">
        <f t="shared" si="821"/>
        <v>0</v>
      </c>
      <c r="M4680">
        <f t="shared" si="814"/>
        <v>0</v>
      </c>
      <c r="N4680">
        <f t="shared" si="815"/>
        <v>0</v>
      </c>
      <c r="O4680">
        <f t="shared" si="816"/>
        <v>0</v>
      </c>
      <c r="P4680">
        <f t="shared" si="817"/>
        <v>0</v>
      </c>
      <c r="Q4680">
        <f t="shared" si="822"/>
        <v>0</v>
      </c>
      <c r="R4680">
        <f t="shared" si="823"/>
        <v>0</v>
      </c>
      <c r="Z4680">
        <f t="shared" si="824"/>
        <v>100</v>
      </c>
    </row>
    <row r="4681" spans="1:26" x14ac:dyDescent="0.35">
      <c r="A4681" t="s">
        <v>4701</v>
      </c>
      <c r="B4681">
        <v>-27.482924000000001</v>
      </c>
      <c r="C4681">
        <v>153.187003</v>
      </c>
      <c r="D4681">
        <v>11</v>
      </c>
      <c r="E4681">
        <v>103</v>
      </c>
      <c r="F4681">
        <v>6.23</v>
      </c>
      <c r="H4681">
        <v>5</v>
      </c>
      <c r="I4681">
        <f t="shared" si="819"/>
        <v>0</v>
      </c>
      <c r="J4681">
        <f t="shared" si="818"/>
        <v>0</v>
      </c>
      <c r="K4681">
        <f t="shared" si="820"/>
        <v>0</v>
      </c>
      <c r="L4681">
        <f t="shared" si="821"/>
        <v>0</v>
      </c>
      <c r="M4681">
        <f t="shared" ref="M4681:M4744" si="825">IF(AND(MAX(D$4041:D$5604)=D4681,NOT(ISBLANK(D4681))),1,0)</f>
        <v>0</v>
      </c>
      <c r="N4681">
        <f t="shared" ref="N4681:N4744" si="826">IF(AND(MAX(E$4041:E$5604)=E4681,NOT(ISBLANK(E4681))),1,0)</f>
        <v>0</v>
      </c>
      <c r="O4681">
        <f t="shared" ref="O4681:O4744" si="827">IF(AND(MAX(F$4041:F$5604)=F4681,NOT(ISBLANK(F4681))),1,0)</f>
        <v>0</v>
      </c>
      <c r="P4681">
        <f t="shared" ref="P4681:P4744" si="828">IF(AND(MAX(G$4041:G$5604)=G4681,NOT(ISBLANK(G4681))),1,0)</f>
        <v>0</v>
      </c>
      <c r="Q4681">
        <f t="shared" si="822"/>
        <v>0</v>
      </c>
      <c r="R4681">
        <f t="shared" si="823"/>
        <v>0</v>
      </c>
      <c r="Z4681">
        <f t="shared" si="824"/>
        <v>104</v>
      </c>
    </row>
    <row r="4682" spans="1:26" x14ac:dyDescent="0.35">
      <c r="A4682" t="s">
        <v>4702</v>
      </c>
      <c r="B4682">
        <v>-27.482924000000001</v>
      </c>
      <c r="C4682">
        <v>153.18696700000001</v>
      </c>
      <c r="D4682">
        <v>11</v>
      </c>
      <c r="E4682">
        <v>103</v>
      </c>
      <c r="F4682">
        <v>6.32</v>
      </c>
      <c r="H4682">
        <v>5</v>
      </c>
      <c r="I4682">
        <f t="shared" si="819"/>
        <v>4</v>
      </c>
      <c r="J4682" t="str">
        <f t="shared" si="818"/>
        <v>Heart rate is 103</v>
      </c>
      <c r="K4682">
        <f t="shared" si="820"/>
        <v>0</v>
      </c>
      <c r="L4682">
        <f t="shared" si="821"/>
        <v>1</v>
      </c>
      <c r="M4682">
        <f t="shared" si="825"/>
        <v>0</v>
      </c>
      <c r="N4682">
        <f t="shared" si="826"/>
        <v>0</v>
      </c>
      <c r="O4682">
        <f t="shared" si="827"/>
        <v>0</v>
      </c>
      <c r="P4682">
        <f t="shared" si="828"/>
        <v>0</v>
      </c>
      <c r="Q4682">
        <f t="shared" si="822"/>
        <v>0</v>
      </c>
      <c r="R4682">
        <f t="shared" si="823"/>
        <v>0</v>
      </c>
      <c r="Z4682">
        <f t="shared" si="824"/>
        <v>104</v>
      </c>
    </row>
    <row r="4683" spans="1:26" x14ac:dyDescent="0.35">
      <c r="A4683" t="s">
        <v>4703</v>
      </c>
      <c r="B4683">
        <v>-27.482921999999999</v>
      </c>
      <c r="C4683">
        <v>153.18692899999999</v>
      </c>
      <c r="D4683">
        <v>11</v>
      </c>
      <c r="E4683">
        <v>104</v>
      </c>
      <c r="F4683">
        <v>6.32</v>
      </c>
      <c r="H4683">
        <v>5</v>
      </c>
      <c r="I4683">
        <f t="shared" si="819"/>
        <v>0</v>
      </c>
      <c r="J4683">
        <f t="shared" si="818"/>
        <v>0</v>
      </c>
      <c r="K4683">
        <f t="shared" si="820"/>
        <v>0</v>
      </c>
      <c r="L4683">
        <f t="shared" si="821"/>
        <v>0</v>
      </c>
      <c r="M4683">
        <f t="shared" si="825"/>
        <v>0</v>
      </c>
      <c r="N4683">
        <f t="shared" si="826"/>
        <v>0</v>
      </c>
      <c r="O4683">
        <f t="shared" si="827"/>
        <v>0</v>
      </c>
      <c r="P4683">
        <f t="shared" si="828"/>
        <v>0</v>
      </c>
      <c r="Q4683">
        <f t="shared" si="822"/>
        <v>0</v>
      </c>
      <c r="R4683">
        <f t="shared" si="823"/>
        <v>0</v>
      </c>
      <c r="Z4683">
        <f t="shared" si="824"/>
        <v>103</v>
      </c>
    </row>
    <row r="4684" spans="1:26" x14ac:dyDescent="0.35">
      <c r="A4684" t="s">
        <v>4704</v>
      </c>
      <c r="B4684">
        <v>-27.482921000000001</v>
      </c>
      <c r="C4684">
        <v>153.186892</v>
      </c>
      <c r="D4684">
        <v>11</v>
      </c>
      <c r="E4684">
        <v>104</v>
      </c>
      <c r="F4684">
        <v>6.35</v>
      </c>
      <c r="H4684">
        <v>5</v>
      </c>
      <c r="I4684">
        <f t="shared" si="819"/>
        <v>0</v>
      </c>
      <c r="J4684">
        <f t="shared" si="818"/>
        <v>0</v>
      </c>
      <c r="K4684">
        <f t="shared" si="820"/>
        <v>0</v>
      </c>
      <c r="L4684">
        <f t="shared" si="821"/>
        <v>0</v>
      </c>
      <c r="M4684">
        <f t="shared" si="825"/>
        <v>0</v>
      </c>
      <c r="N4684">
        <f t="shared" si="826"/>
        <v>0</v>
      </c>
      <c r="O4684">
        <f t="shared" si="827"/>
        <v>0</v>
      </c>
      <c r="P4684">
        <f t="shared" si="828"/>
        <v>0</v>
      </c>
      <c r="Q4684">
        <f t="shared" si="822"/>
        <v>0</v>
      </c>
      <c r="R4684">
        <f t="shared" si="823"/>
        <v>0</v>
      </c>
      <c r="Z4684">
        <f t="shared" si="824"/>
        <v>103</v>
      </c>
    </row>
    <row r="4685" spans="1:26" x14ac:dyDescent="0.35">
      <c r="A4685" t="s">
        <v>4705</v>
      </c>
      <c r="B4685">
        <v>-27.482917</v>
      </c>
      <c r="C4685">
        <v>153.18685500000001</v>
      </c>
      <c r="D4685">
        <v>10</v>
      </c>
      <c r="E4685">
        <v>104</v>
      </c>
      <c r="F4685">
        <v>6.35</v>
      </c>
      <c r="H4685">
        <v>5</v>
      </c>
      <c r="I4685">
        <f t="shared" si="819"/>
        <v>0</v>
      </c>
      <c r="J4685">
        <f t="shared" si="818"/>
        <v>0</v>
      </c>
      <c r="K4685">
        <f t="shared" si="820"/>
        <v>0</v>
      </c>
      <c r="L4685">
        <f t="shared" si="821"/>
        <v>0</v>
      </c>
      <c r="M4685">
        <f t="shared" si="825"/>
        <v>0</v>
      </c>
      <c r="N4685">
        <f t="shared" si="826"/>
        <v>0</v>
      </c>
      <c r="O4685">
        <f t="shared" si="827"/>
        <v>0</v>
      </c>
      <c r="P4685">
        <f t="shared" si="828"/>
        <v>0</v>
      </c>
      <c r="Q4685">
        <f t="shared" si="822"/>
        <v>0</v>
      </c>
      <c r="R4685">
        <f t="shared" si="823"/>
        <v>0</v>
      </c>
      <c r="Z4685">
        <f t="shared" si="824"/>
        <v>103</v>
      </c>
    </row>
    <row r="4686" spans="1:26" x14ac:dyDescent="0.35">
      <c r="A4686" t="s">
        <v>4706</v>
      </c>
      <c r="B4686">
        <v>-27.482911000000001</v>
      </c>
      <c r="C4686">
        <v>153.186814</v>
      </c>
      <c r="D4686">
        <v>10</v>
      </c>
      <c r="E4686">
        <v>105</v>
      </c>
      <c r="F4686">
        <v>6.35</v>
      </c>
      <c r="H4686">
        <v>5</v>
      </c>
      <c r="I4686">
        <f t="shared" si="819"/>
        <v>0</v>
      </c>
      <c r="J4686">
        <f t="shared" si="818"/>
        <v>0</v>
      </c>
      <c r="K4686">
        <f t="shared" si="820"/>
        <v>0</v>
      </c>
      <c r="L4686">
        <f t="shared" si="821"/>
        <v>0</v>
      </c>
      <c r="M4686">
        <f t="shared" si="825"/>
        <v>0</v>
      </c>
      <c r="N4686">
        <f t="shared" si="826"/>
        <v>0</v>
      </c>
      <c r="O4686">
        <f t="shared" si="827"/>
        <v>0</v>
      </c>
      <c r="P4686">
        <f t="shared" si="828"/>
        <v>0</v>
      </c>
      <c r="Q4686">
        <f t="shared" si="822"/>
        <v>0</v>
      </c>
      <c r="R4686">
        <f t="shared" si="823"/>
        <v>0</v>
      </c>
      <c r="Z4686">
        <f t="shared" si="824"/>
        <v>104</v>
      </c>
    </row>
    <row r="4687" spans="1:26" x14ac:dyDescent="0.35">
      <c r="A4687" t="s">
        <v>4707</v>
      </c>
      <c r="B4687">
        <v>-27.482906</v>
      </c>
      <c r="C4687">
        <v>153.18677199999999</v>
      </c>
      <c r="D4687">
        <v>10</v>
      </c>
      <c r="E4687">
        <v>105</v>
      </c>
      <c r="F4687">
        <v>6.41</v>
      </c>
      <c r="H4687">
        <v>5</v>
      </c>
      <c r="I4687">
        <f t="shared" si="819"/>
        <v>0</v>
      </c>
      <c r="J4687">
        <f t="shared" si="818"/>
        <v>0</v>
      </c>
      <c r="K4687">
        <f t="shared" si="820"/>
        <v>0</v>
      </c>
      <c r="L4687">
        <f t="shared" si="821"/>
        <v>0</v>
      </c>
      <c r="M4687">
        <f t="shared" si="825"/>
        <v>0</v>
      </c>
      <c r="N4687">
        <f t="shared" si="826"/>
        <v>0</v>
      </c>
      <c r="O4687">
        <f t="shared" si="827"/>
        <v>0</v>
      </c>
      <c r="P4687">
        <f t="shared" si="828"/>
        <v>0</v>
      </c>
      <c r="Q4687">
        <f t="shared" si="822"/>
        <v>0</v>
      </c>
      <c r="R4687">
        <f t="shared" si="823"/>
        <v>0</v>
      </c>
      <c r="Z4687">
        <f t="shared" si="824"/>
        <v>104</v>
      </c>
    </row>
    <row r="4688" spans="1:26" x14ac:dyDescent="0.35">
      <c r="A4688" t="s">
        <v>4708</v>
      </c>
      <c r="B4688">
        <v>-27.482900000000001</v>
      </c>
      <c r="C4688">
        <v>153.186733</v>
      </c>
      <c r="D4688">
        <v>10</v>
      </c>
      <c r="E4688">
        <v>105</v>
      </c>
      <c r="F4688">
        <v>6.41</v>
      </c>
      <c r="H4688">
        <v>5</v>
      </c>
      <c r="I4688">
        <f t="shared" si="819"/>
        <v>3</v>
      </c>
      <c r="J4688" t="str">
        <f t="shared" si="818"/>
        <v>Heart rate is 105</v>
      </c>
      <c r="K4688">
        <f t="shared" si="820"/>
        <v>1</v>
      </c>
      <c r="L4688">
        <f t="shared" si="821"/>
        <v>0</v>
      </c>
      <c r="M4688">
        <f t="shared" si="825"/>
        <v>0</v>
      </c>
      <c r="N4688">
        <f t="shared" si="826"/>
        <v>0</v>
      </c>
      <c r="O4688">
        <f t="shared" si="827"/>
        <v>0</v>
      </c>
      <c r="P4688">
        <f t="shared" si="828"/>
        <v>0</v>
      </c>
      <c r="Q4688">
        <f t="shared" si="822"/>
        <v>0</v>
      </c>
      <c r="R4688">
        <f t="shared" si="823"/>
        <v>0</v>
      </c>
      <c r="Z4688">
        <f t="shared" si="824"/>
        <v>104</v>
      </c>
    </row>
    <row r="4689" spans="1:26" x14ac:dyDescent="0.35">
      <c r="A4689" t="s">
        <v>4709</v>
      </c>
      <c r="B4689">
        <v>-27.482894000000002</v>
      </c>
      <c r="C4689">
        <v>153.18669499999999</v>
      </c>
      <c r="D4689">
        <v>10</v>
      </c>
      <c r="E4689">
        <v>103</v>
      </c>
      <c r="F4689">
        <v>6.5</v>
      </c>
      <c r="H4689">
        <v>5</v>
      </c>
      <c r="I4689">
        <f t="shared" si="819"/>
        <v>4</v>
      </c>
      <c r="J4689" t="str">
        <f t="shared" ref="J4689:J4752" si="829">IF(Q4689,"Started trip",IF(R4689,"Finished trip",IF(OR(K4689,L4689),"Heart rate is "&amp;E4689,IF(M4689,"Max Altitude: "&amp;D4689,IF(N4689,"Min Altitude: "&amp;D4689,IF(O4689,"Max Speed: "&amp;F4689,IF(P4689,"Min Speed: "&amp;F4689,0)))))))</f>
        <v>Heart rate is 103</v>
      </c>
      <c r="K4689">
        <f t="shared" si="820"/>
        <v>0</v>
      </c>
      <c r="L4689">
        <f t="shared" si="821"/>
        <v>1</v>
      </c>
      <c r="M4689">
        <f t="shared" si="825"/>
        <v>0</v>
      </c>
      <c r="N4689">
        <f t="shared" si="826"/>
        <v>0</v>
      </c>
      <c r="O4689">
        <f t="shared" si="827"/>
        <v>0</v>
      </c>
      <c r="P4689">
        <f t="shared" si="828"/>
        <v>0</v>
      </c>
      <c r="Q4689">
        <f t="shared" si="822"/>
        <v>0</v>
      </c>
      <c r="R4689">
        <f t="shared" si="823"/>
        <v>0</v>
      </c>
      <c r="Z4689">
        <f t="shared" si="824"/>
        <v>105</v>
      </c>
    </row>
    <row r="4690" spans="1:26" x14ac:dyDescent="0.35">
      <c r="A4690" t="s">
        <v>4710</v>
      </c>
      <c r="B4690">
        <v>-27.482892</v>
      </c>
      <c r="C4690">
        <v>153.18665999999999</v>
      </c>
      <c r="D4690">
        <v>10</v>
      </c>
      <c r="E4690">
        <v>104</v>
      </c>
      <c r="F4690">
        <v>6.5</v>
      </c>
      <c r="H4690">
        <v>5</v>
      </c>
      <c r="I4690">
        <f t="shared" si="819"/>
        <v>0</v>
      </c>
      <c r="J4690">
        <f t="shared" si="829"/>
        <v>0</v>
      </c>
      <c r="K4690">
        <f t="shared" si="820"/>
        <v>0</v>
      </c>
      <c r="L4690">
        <f t="shared" si="821"/>
        <v>0</v>
      </c>
      <c r="M4690">
        <f t="shared" si="825"/>
        <v>0</v>
      </c>
      <c r="N4690">
        <f t="shared" si="826"/>
        <v>0</v>
      </c>
      <c r="O4690">
        <f t="shared" si="827"/>
        <v>0</v>
      </c>
      <c r="P4690">
        <f t="shared" si="828"/>
        <v>0</v>
      </c>
      <c r="Q4690">
        <f t="shared" si="822"/>
        <v>0</v>
      </c>
      <c r="R4690">
        <f t="shared" si="823"/>
        <v>0</v>
      </c>
      <c r="Z4690">
        <f t="shared" si="824"/>
        <v>103</v>
      </c>
    </row>
    <row r="4691" spans="1:26" x14ac:dyDescent="0.35">
      <c r="A4691" t="s">
        <v>4711</v>
      </c>
      <c r="B4691">
        <v>-27.482893000000001</v>
      </c>
      <c r="C4691">
        <v>153.18662499999999</v>
      </c>
      <c r="D4691">
        <v>10</v>
      </c>
      <c r="E4691">
        <v>104</v>
      </c>
      <c r="F4691">
        <v>6.5</v>
      </c>
      <c r="H4691">
        <v>5</v>
      </c>
      <c r="I4691">
        <f t="shared" si="819"/>
        <v>3</v>
      </c>
      <c r="J4691" t="str">
        <f t="shared" si="829"/>
        <v>Heart rate is 104</v>
      </c>
      <c r="K4691">
        <f t="shared" si="820"/>
        <v>1</v>
      </c>
      <c r="L4691">
        <f t="shared" si="821"/>
        <v>0</v>
      </c>
      <c r="M4691">
        <f t="shared" si="825"/>
        <v>0</v>
      </c>
      <c r="N4691">
        <f t="shared" si="826"/>
        <v>0</v>
      </c>
      <c r="O4691">
        <f t="shared" si="827"/>
        <v>0</v>
      </c>
      <c r="P4691">
        <f t="shared" si="828"/>
        <v>0</v>
      </c>
      <c r="Q4691">
        <f t="shared" si="822"/>
        <v>0</v>
      </c>
      <c r="R4691">
        <f t="shared" si="823"/>
        <v>0</v>
      </c>
      <c r="Z4691">
        <f t="shared" si="824"/>
        <v>103</v>
      </c>
    </row>
    <row r="4692" spans="1:26" x14ac:dyDescent="0.35">
      <c r="A4692" t="s">
        <v>4712</v>
      </c>
      <c r="B4692">
        <v>-27.482894999999999</v>
      </c>
      <c r="C4692">
        <v>153.18658400000001</v>
      </c>
      <c r="D4692">
        <v>10</v>
      </c>
      <c r="E4692">
        <v>103</v>
      </c>
      <c r="F4692">
        <v>6.54</v>
      </c>
      <c r="H4692">
        <v>5</v>
      </c>
      <c r="I4692">
        <f t="shared" si="819"/>
        <v>4</v>
      </c>
      <c r="J4692" t="str">
        <f t="shared" si="829"/>
        <v>Heart rate is 103</v>
      </c>
      <c r="K4692">
        <f t="shared" si="820"/>
        <v>0</v>
      </c>
      <c r="L4692">
        <f t="shared" si="821"/>
        <v>1</v>
      </c>
      <c r="M4692">
        <f t="shared" si="825"/>
        <v>0</v>
      </c>
      <c r="N4692">
        <f t="shared" si="826"/>
        <v>0</v>
      </c>
      <c r="O4692">
        <f t="shared" si="827"/>
        <v>0</v>
      </c>
      <c r="P4692">
        <f t="shared" si="828"/>
        <v>0</v>
      </c>
      <c r="Q4692">
        <f t="shared" si="822"/>
        <v>0</v>
      </c>
      <c r="R4692">
        <f t="shared" si="823"/>
        <v>0</v>
      </c>
      <c r="Z4692">
        <f t="shared" si="824"/>
        <v>104</v>
      </c>
    </row>
    <row r="4693" spans="1:26" x14ac:dyDescent="0.35">
      <c r="A4693" t="s">
        <v>4713</v>
      </c>
      <c r="B4693">
        <v>-27.482896</v>
      </c>
      <c r="C4693">
        <v>153.18654100000001</v>
      </c>
      <c r="D4693">
        <v>10</v>
      </c>
      <c r="E4693">
        <v>105</v>
      </c>
      <c r="F4693">
        <v>6.54</v>
      </c>
      <c r="H4693">
        <v>5</v>
      </c>
      <c r="I4693">
        <f t="shared" si="819"/>
        <v>0</v>
      </c>
      <c r="J4693">
        <f t="shared" si="829"/>
        <v>0</v>
      </c>
      <c r="K4693">
        <f t="shared" si="820"/>
        <v>0</v>
      </c>
      <c r="L4693">
        <f t="shared" si="821"/>
        <v>0</v>
      </c>
      <c r="M4693">
        <f t="shared" si="825"/>
        <v>0</v>
      </c>
      <c r="N4693">
        <f t="shared" si="826"/>
        <v>0</v>
      </c>
      <c r="O4693">
        <f t="shared" si="827"/>
        <v>0</v>
      </c>
      <c r="P4693">
        <f t="shared" si="828"/>
        <v>0</v>
      </c>
      <c r="Q4693">
        <f t="shared" si="822"/>
        <v>0</v>
      </c>
      <c r="R4693">
        <f t="shared" si="823"/>
        <v>0</v>
      </c>
      <c r="Z4693">
        <f t="shared" si="824"/>
        <v>103</v>
      </c>
    </row>
    <row r="4694" spans="1:26" x14ac:dyDescent="0.35">
      <c r="A4694" t="s">
        <v>4714</v>
      </c>
      <c r="B4694">
        <v>-27.482894999999999</v>
      </c>
      <c r="C4694">
        <v>153.1865</v>
      </c>
      <c r="D4694">
        <v>10</v>
      </c>
      <c r="E4694">
        <v>105</v>
      </c>
      <c r="F4694">
        <v>6.58</v>
      </c>
      <c r="H4694">
        <v>5</v>
      </c>
      <c r="I4694">
        <f t="shared" si="819"/>
        <v>3</v>
      </c>
      <c r="J4694" t="str">
        <f t="shared" si="829"/>
        <v>Heart rate is 105</v>
      </c>
      <c r="K4694">
        <f t="shared" si="820"/>
        <v>1</v>
      </c>
      <c r="L4694">
        <f t="shared" si="821"/>
        <v>0</v>
      </c>
      <c r="M4694">
        <f t="shared" si="825"/>
        <v>0</v>
      </c>
      <c r="N4694">
        <f t="shared" si="826"/>
        <v>0</v>
      </c>
      <c r="O4694">
        <f t="shared" si="827"/>
        <v>0</v>
      </c>
      <c r="P4694">
        <f t="shared" si="828"/>
        <v>0</v>
      </c>
      <c r="Q4694">
        <f t="shared" si="822"/>
        <v>0</v>
      </c>
      <c r="R4694">
        <f t="shared" si="823"/>
        <v>0</v>
      </c>
      <c r="Z4694">
        <f t="shared" si="824"/>
        <v>103</v>
      </c>
    </row>
    <row r="4695" spans="1:26" x14ac:dyDescent="0.35">
      <c r="A4695" t="s">
        <v>4715</v>
      </c>
      <c r="B4695">
        <v>-27.482896</v>
      </c>
      <c r="C4695">
        <v>153.18646000000001</v>
      </c>
      <c r="D4695">
        <v>9</v>
      </c>
      <c r="E4695">
        <v>102</v>
      </c>
      <c r="F4695">
        <v>6.58</v>
      </c>
      <c r="H4695">
        <v>5</v>
      </c>
      <c r="I4695">
        <f t="shared" si="819"/>
        <v>4</v>
      </c>
      <c r="J4695" t="str">
        <f t="shared" si="829"/>
        <v>Heart rate is 102</v>
      </c>
      <c r="K4695">
        <f t="shared" si="820"/>
        <v>0</v>
      </c>
      <c r="L4695">
        <f t="shared" si="821"/>
        <v>1</v>
      </c>
      <c r="M4695">
        <f t="shared" si="825"/>
        <v>0</v>
      </c>
      <c r="N4695">
        <f t="shared" si="826"/>
        <v>0</v>
      </c>
      <c r="O4695">
        <f t="shared" si="827"/>
        <v>0</v>
      </c>
      <c r="P4695">
        <f t="shared" si="828"/>
        <v>0</v>
      </c>
      <c r="Q4695">
        <f t="shared" si="822"/>
        <v>0</v>
      </c>
      <c r="R4695">
        <f t="shared" si="823"/>
        <v>0</v>
      </c>
      <c r="Z4695">
        <f t="shared" si="824"/>
        <v>105</v>
      </c>
    </row>
    <row r="4696" spans="1:26" x14ac:dyDescent="0.35">
      <c r="A4696" t="s">
        <v>4716</v>
      </c>
      <c r="B4696">
        <v>-27.482893000000001</v>
      </c>
      <c r="C4696">
        <v>153.18641500000001</v>
      </c>
      <c r="D4696">
        <v>9</v>
      </c>
      <c r="E4696">
        <v>104</v>
      </c>
      <c r="F4696">
        <v>6.58</v>
      </c>
      <c r="H4696">
        <v>5</v>
      </c>
      <c r="I4696">
        <f t="shared" si="819"/>
        <v>0</v>
      </c>
      <c r="J4696">
        <f t="shared" si="829"/>
        <v>0</v>
      </c>
      <c r="K4696">
        <f t="shared" si="820"/>
        <v>0</v>
      </c>
      <c r="L4696">
        <f t="shared" si="821"/>
        <v>0</v>
      </c>
      <c r="M4696">
        <f t="shared" si="825"/>
        <v>0</v>
      </c>
      <c r="N4696">
        <f t="shared" si="826"/>
        <v>0</v>
      </c>
      <c r="O4696">
        <f t="shared" si="827"/>
        <v>0</v>
      </c>
      <c r="P4696">
        <f t="shared" si="828"/>
        <v>0</v>
      </c>
      <c r="Q4696">
        <f t="shared" si="822"/>
        <v>0</v>
      </c>
      <c r="R4696">
        <f t="shared" si="823"/>
        <v>0</v>
      </c>
      <c r="Z4696">
        <f t="shared" si="824"/>
        <v>102</v>
      </c>
    </row>
    <row r="4697" spans="1:26" x14ac:dyDescent="0.35">
      <c r="A4697" t="s">
        <v>4717</v>
      </c>
      <c r="B4697">
        <v>-27.482889</v>
      </c>
      <c r="C4697">
        <v>153.18637100000001</v>
      </c>
      <c r="D4697">
        <v>9</v>
      </c>
      <c r="E4697">
        <v>104</v>
      </c>
      <c r="F4697">
        <v>6.65</v>
      </c>
      <c r="H4697">
        <v>5</v>
      </c>
      <c r="I4697">
        <f t="shared" si="819"/>
        <v>0</v>
      </c>
      <c r="J4697">
        <f t="shared" si="829"/>
        <v>0</v>
      </c>
      <c r="K4697">
        <f t="shared" si="820"/>
        <v>0</v>
      </c>
      <c r="L4697">
        <f t="shared" si="821"/>
        <v>0</v>
      </c>
      <c r="M4697">
        <f t="shared" si="825"/>
        <v>0</v>
      </c>
      <c r="N4697">
        <f t="shared" si="826"/>
        <v>0</v>
      </c>
      <c r="O4697">
        <f t="shared" si="827"/>
        <v>0</v>
      </c>
      <c r="P4697">
        <f t="shared" si="828"/>
        <v>0</v>
      </c>
      <c r="Q4697">
        <f t="shared" si="822"/>
        <v>0</v>
      </c>
      <c r="R4697">
        <f t="shared" si="823"/>
        <v>0</v>
      </c>
      <c r="Z4697">
        <f t="shared" si="824"/>
        <v>102</v>
      </c>
    </row>
    <row r="4698" spans="1:26" x14ac:dyDescent="0.35">
      <c r="A4698" t="s">
        <v>4718</v>
      </c>
      <c r="B4698">
        <v>-27.482885</v>
      </c>
      <c r="C4698">
        <v>153.18633199999999</v>
      </c>
      <c r="D4698">
        <v>9</v>
      </c>
      <c r="E4698">
        <v>104</v>
      </c>
      <c r="F4698">
        <v>6.65</v>
      </c>
      <c r="H4698">
        <v>5</v>
      </c>
      <c r="I4698">
        <f t="shared" si="819"/>
        <v>3</v>
      </c>
      <c r="J4698" t="str">
        <f t="shared" si="829"/>
        <v>Heart rate is 104</v>
      </c>
      <c r="K4698">
        <f t="shared" si="820"/>
        <v>1</v>
      </c>
      <c r="L4698">
        <f t="shared" si="821"/>
        <v>0</v>
      </c>
      <c r="M4698">
        <f t="shared" si="825"/>
        <v>0</v>
      </c>
      <c r="N4698">
        <f t="shared" si="826"/>
        <v>0</v>
      </c>
      <c r="O4698">
        <f t="shared" si="827"/>
        <v>0</v>
      </c>
      <c r="P4698">
        <f t="shared" si="828"/>
        <v>0</v>
      </c>
      <c r="Q4698">
        <f t="shared" si="822"/>
        <v>0</v>
      </c>
      <c r="R4698">
        <f t="shared" si="823"/>
        <v>0</v>
      </c>
      <c r="Z4698">
        <f t="shared" si="824"/>
        <v>102</v>
      </c>
    </row>
    <row r="4699" spans="1:26" x14ac:dyDescent="0.35">
      <c r="A4699" t="s">
        <v>4719</v>
      </c>
      <c r="B4699">
        <v>-27.482879000000001</v>
      </c>
      <c r="C4699">
        <v>153.186294</v>
      </c>
      <c r="D4699">
        <v>9</v>
      </c>
      <c r="E4699">
        <v>102</v>
      </c>
      <c r="F4699">
        <v>6.73</v>
      </c>
      <c r="H4699">
        <v>5</v>
      </c>
      <c r="I4699">
        <f t="shared" si="819"/>
        <v>0</v>
      </c>
      <c r="J4699">
        <f t="shared" si="829"/>
        <v>0</v>
      </c>
      <c r="K4699">
        <f t="shared" si="820"/>
        <v>0</v>
      </c>
      <c r="L4699">
        <f t="shared" si="821"/>
        <v>0</v>
      </c>
      <c r="M4699">
        <f t="shared" si="825"/>
        <v>0</v>
      </c>
      <c r="N4699">
        <f t="shared" si="826"/>
        <v>0</v>
      </c>
      <c r="O4699">
        <f t="shared" si="827"/>
        <v>0</v>
      </c>
      <c r="P4699">
        <f t="shared" si="828"/>
        <v>0</v>
      </c>
      <c r="Q4699">
        <f t="shared" si="822"/>
        <v>0</v>
      </c>
      <c r="R4699">
        <f t="shared" si="823"/>
        <v>0</v>
      </c>
      <c r="Z4699">
        <f t="shared" si="824"/>
        <v>104</v>
      </c>
    </row>
    <row r="4700" spans="1:26" x14ac:dyDescent="0.35">
      <c r="A4700" t="s">
        <v>4720</v>
      </c>
      <c r="B4700">
        <v>-27.482876999999998</v>
      </c>
      <c r="C4700">
        <v>153.18625499999999</v>
      </c>
      <c r="D4700">
        <v>8</v>
      </c>
      <c r="E4700">
        <v>100</v>
      </c>
      <c r="F4700">
        <v>6.73</v>
      </c>
      <c r="H4700">
        <v>5</v>
      </c>
      <c r="I4700">
        <f t="shared" si="819"/>
        <v>0</v>
      </c>
      <c r="J4700">
        <f t="shared" si="829"/>
        <v>0</v>
      </c>
      <c r="K4700">
        <f t="shared" si="820"/>
        <v>0</v>
      </c>
      <c r="L4700">
        <f t="shared" si="821"/>
        <v>0</v>
      </c>
      <c r="M4700">
        <f t="shared" si="825"/>
        <v>0</v>
      </c>
      <c r="N4700">
        <f t="shared" si="826"/>
        <v>0</v>
      </c>
      <c r="O4700">
        <f t="shared" si="827"/>
        <v>0</v>
      </c>
      <c r="P4700">
        <f t="shared" si="828"/>
        <v>0</v>
      </c>
      <c r="Q4700">
        <f t="shared" si="822"/>
        <v>0</v>
      </c>
      <c r="R4700">
        <f t="shared" si="823"/>
        <v>0</v>
      </c>
      <c r="Z4700">
        <f t="shared" si="824"/>
        <v>102</v>
      </c>
    </row>
    <row r="4701" spans="1:26" x14ac:dyDescent="0.35">
      <c r="A4701" t="s">
        <v>4721</v>
      </c>
      <c r="B4701">
        <v>-27.482876000000001</v>
      </c>
      <c r="C4701">
        <v>153.186218</v>
      </c>
      <c r="D4701">
        <v>8</v>
      </c>
      <c r="E4701">
        <v>100</v>
      </c>
      <c r="F4701">
        <v>6.73</v>
      </c>
      <c r="H4701">
        <v>5</v>
      </c>
      <c r="I4701">
        <f t="shared" si="819"/>
        <v>0</v>
      </c>
      <c r="J4701">
        <f t="shared" si="829"/>
        <v>0</v>
      </c>
      <c r="K4701">
        <f t="shared" si="820"/>
        <v>0</v>
      </c>
      <c r="L4701">
        <f t="shared" si="821"/>
        <v>0</v>
      </c>
      <c r="M4701">
        <f t="shared" si="825"/>
        <v>0</v>
      </c>
      <c r="N4701">
        <f t="shared" si="826"/>
        <v>0</v>
      </c>
      <c r="O4701">
        <f t="shared" si="827"/>
        <v>0</v>
      </c>
      <c r="P4701">
        <f t="shared" si="828"/>
        <v>0</v>
      </c>
      <c r="Q4701">
        <f t="shared" si="822"/>
        <v>0</v>
      </c>
      <c r="R4701">
        <f t="shared" si="823"/>
        <v>0</v>
      </c>
      <c r="Z4701">
        <f t="shared" si="824"/>
        <v>102</v>
      </c>
    </row>
    <row r="4702" spans="1:26" x14ac:dyDescent="0.35">
      <c r="A4702" t="s">
        <v>4722</v>
      </c>
      <c r="B4702">
        <v>-27.482873000000001</v>
      </c>
      <c r="C4702">
        <v>153.186183</v>
      </c>
      <c r="D4702">
        <v>8</v>
      </c>
      <c r="E4702">
        <v>100</v>
      </c>
      <c r="F4702">
        <v>6.71</v>
      </c>
      <c r="H4702">
        <v>5</v>
      </c>
      <c r="I4702">
        <f t="shared" si="819"/>
        <v>0</v>
      </c>
      <c r="J4702">
        <f t="shared" si="829"/>
        <v>0</v>
      </c>
      <c r="K4702">
        <f t="shared" si="820"/>
        <v>0</v>
      </c>
      <c r="L4702">
        <f t="shared" si="821"/>
        <v>0</v>
      </c>
      <c r="M4702">
        <f t="shared" si="825"/>
        <v>0</v>
      </c>
      <c r="N4702">
        <f t="shared" si="826"/>
        <v>0</v>
      </c>
      <c r="O4702">
        <f t="shared" si="827"/>
        <v>0</v>
      </c>
      <c r="P4702">
        <f t="shared" si="828"/>
        <v>0</v>
      </c>
      <c r="Q4702">
        <f t="shared" si="822"/>
        <v>0</v>
      </c>
      <c r="R4702">
        <f t="shared" si="823"/>
        <v>0</v>
      </c>
      <c r="Z4702">
        <f t="shared" si="824"/>
        <v>102</v>
      </c>
    </row>
    <row r="4703" spans="1:26" x14ac:dyDescent="0.35">
      <c r="A4703" t="s">
        <v>4723</v>
      </c>
      <c r="B4703">
        <v>-27.482866999999999</v>
      </c>
      <c r="C4703">
        <v>153.18614600000001</v>
      </c>
      <c r="D4703">
        <v>8</v>
      </c>
      <c r="E4703">
        <v>97</v>
      </c>
      <c r="F4703">
        <v>6.71</v>
      </c>
      <c r="H4703">
        <v>5</v>
      </c>
      <c r="I4703">
        <f t="shared" si="819"/>
        <v>0</v>
      </c>
      <c r="J4703">
        <f t="shared" si="829"/>
        <v>0</v>
      </c>
      <c r="K4703">
        <f t="shared" si="820"/>
        <v>0</v>
      </c>
      <c r="L4703">
        <f t="shared" si="821"/>
        <v>0</v>
      </c>
      <c r="M4703">
        <f t="shared" si="825"/>
        <v>0</v>
      </c>
      <c r="N4703">
        <f t="shared" si="826"/>
        <v>0</v>
      </c>
      <c r="O4703">
        <f t="shared" si="827"/>
        <v>0</v>
      </c>
      <c r="P4703">
        <f t="shared" si="828"/>
        <v>0</v>
      </c>
      <c r="Q4703">
        <f t="shared" si="822"/>
        <v>0</v>
      </c>
      <c r="R4703">
        <f t="shared" si="823"/>
        <v>0</v>
      </c>
      <c r="Z4703">
        <f t="shared" si="824"/>
        <v>100</v>
      </c>
    </row>
    <row r="4704" spans="1:26" x14ac:dyDescent="0.35">
      <c r="A4704" t="s">
        <v>4724</v>
      </c>
      <c r="B4704">
        <v>-27.482862000000001</v>
      </c>
      <c r="C4704">
        <v>153.18610799999999</v>
      </c>
      <c r="D4704">
        <v>8</v>
      </c>
      <c r="E4704">
        <v>96</v>
      </c>
      <c r="F4704">
        <v>6.66</v>
      </c>
      <c r="H4704">
        <v>5</v>
      </c>
      <c r="I4704">
        <f t="shared" si="819"/>
        <v>0</v>
      </c>
      <c r="J4704">
        <f t="shared" si="829"/>
        <v>0</v>
      </c>
      <c r="K4704">
        <f t="shared" si="820"/>
        <v>0</v>
      </c>
      <c r="L4704">
        <f t="shared" si="821"/>
        <v>0</v>
      </c>
      <c r="M4704">
        <f t="shared" si="825"/>
        <v>0</v>
      </c>
      <c r="N4704">
        <f t="shared" si="826"/>
        <v>0</v>
      </c>
      <c r="O4704">
        <f t="shared" si="827"/>
        <v>0</v>
      </c>
      <c r="P4704">
        <f t="shared" si="828"/>
        <v>0</v>
      </c>
      <c r="Q4704">
        <f t="shared" si="822"/>
        <v>0</v>
      </c>
      <c r="R4704">
        <f t="shared" si="823"/>
        <v>0</v>
      </c>
      <c r="Z4704">
        <f t="shared" si="824"/>
        <v>97</v>
      </c>
    </row>
    <row r="4705" spans="1:26" x14ac:dyDescent="0.35">
      <c r="A4705" t="s">
        <v>4725</v>
      </c>
      <c r="B4705">
        <v>-27.482861</v>
      </c>
      <c r="C4705">
        <v>153.18607299999999</v>
      </c>
      <c r="D4705">
        <v>8</v>
      </c>
      <c r="E4705">
        <v>93</v>
      </c>
      <c r="F4705">
        <v>6.66</v>
      </c>
      <c r="H4705">
        <v>5</v>
      </c>
      <c r="I4705">
        <f t="shared" si="819"/>
        <v>0</v>
      </c>
      <c r="J4705">
        <f t="shared" si="829"/>
        <v>0</v>
      </c>
      <c r="K4705">
        <f t="shared" si="820"/>
        <v>0</v>
      </c>
      <c r="L4705">
        <f t="shared" si="821"/>
        <v>0</v>
      </c>
      <c r="M4705">
        <f t="shared" si="825"/>
        <v>0</v>
      </c>
      <c r="N4705">
        <f t="shared" si="826"/>
        <v>0</v>
      </c>
      <c r="O4705">
        <f t="shared" si="827"/>
        <v>0</v>
      </c>
      <c r="P4705">
        <f t="shared" si="828"/>
        <v>0</v>
      </c>
      <c r="Q4705">
        <f t="shared" si="822"/>
        <v>0</v>
      </c>
      <c r="R4705">
        <f t="shared" si="823"/>
        <v>0</v>
      </c>
      <c r="Z4705">
        <f t="shared" si="824"/>
        <v>96</v>
      </c>
    </row>
    <row r="4706" spans="1:26" x14ac:dyDescent="0.35">
      <c r="A4706" t="s">
        <v>4726</v>
      </c>
      <c r="B4706">
        <v>-27.482859000000001</v>
      </c>
      <c r="C4706">
        <v>153.186036</v>
      </c>
      <c r="D4706">
        <v>8</v>
      </c>
      <c r="E4706">
        <v>92</v>
      </c>
      <c r="F4706">
        <v>6.66</v>
      </c>
      <c r="H4706">
        <v>5</v>
      </c>
      <c r="I4706">
        <f t="shared" si="819"/>
        <v>0</v>
      </c>
      <c r="J4706">
        <f t="shared" si="829"/>
        <v>0</v>
      </c>
      <c r="K4706">
        <f t="shared" si="820"/>
        <v>0</v>
      </c>
      <c r="L4706">
        <f t="shared" si="821"/>
        <v>0</v>
      </c>
      <c r="M4706">
        <f t="shared" si="825"/>
        <v>0</v>
      </c>
      <c r="N4706">
        <f t="shared" si="826"/>
        <v>0</v>
      </c>
      <c r="O4706">
        <f t="shared" si="827"/>
        <v>0</v>
      </c>
      <c r="P4706">
        <f t="shared" si="828"/>
        <v>0</v>
      </c>
      <c r="Q4706">
        <f t="shared" si="822"/>
        <v>0</v>
      </c>
      <c r="R4706">
        <f t="shared" si="823"/>
        <v>0</v>
      </c>
      <c r="Z4706">
        <f t="shared" si="824"/>
        <v>93</v>
      </c>
    </row>
    <row r="4707" spans="1:26" x14ac:dyDescent="0.35">
      <c r="A4707" t="s">
        <v>4727</v>
      </c>
      <c r="B4707">
        <v>-27.482854</v>
      </c>
      <c r="C4707">
        <v>153.18599800000001</v>
      </c>
      <c r="D4707">
        <v>8</v>
      </c>
      <c r="E4707">
        <v>91</v>
      </c>
      <c r="F4707">
        <v>6.62</v>
      </c>
      <c r="H4707">
        <v>5</v>
      </c>
      <c r="I4707">
        <f t="shared" si="819"/>
        <v>4</v>
      </c>
      <c r="J4707" t="str">
        <f t="shared" si="829"/>
        <v>Heart rate is 91</v>
      </c>
      <c r="K4707">
        <f t="shared" si="820"/>
        <v>0</v>
      </c>
      <c r="L4707">
        <f t="shared" si="821"/>
        <v>1</v>
      </c>
      <c r="M4707">
        <f t="shared" si="825"/>
        <v>0</v>
      </c>
      <c r="N4707">
        <f t="shared" si="826"/>
        <v>0</v>
      </c>
      <c r="O4707">
        <f t="shared" si="827"/>
        <v>0</v>
      </c>
      <c r="P4707">
        <f t="shared" si="828"/>
        <v>0</v>
      </c>
      <c r="Q4707">
        <f t="shared" si="822"/>
        <v>0</v>
      </c>
      <c r="R4707">
        <f t="shared" si="823"/>
        <v>0</v>
      </c>
      <c r="Z4707">
        <f t="shared" si="824"/>
        <v>92</v>
      </c>
    </row>
    <row r="4708" spans="1:26" x14ac:dyDescent="0.35">
      <c r="A4708" t="s">
        <v>4728</v>
      </c>
      <c r="B4708">
        <v>-27.482849999999999</v>
      </c>
      <c r="C4708">
        <v>153.185958</v>
      </c>
      <c r="D4708">
        <v>8</v>
      </c>
      <c r="E4708">
        <v>92</v>
      </c>
      <c r="F4708">
        <v>6.62</v>
      </c>
      <c r="H4708">
        <v>5</v>
      </c>
      <c r="I4708">
        <f t="shared" si="819"/>
        <v>0</v>
      </c>
      <c r="J4708">
        <f t="shared" si="829"/>
        <v>0</v>
      </c>
      <c r="K4708">
        <f t="shared" si="820"/>
        <v>0</v>
      </c>
      <c r="L4708">
        <f t="shared" si="821"/>
        <v>0</v>
      </c>
      <c r="M4708">
        <f t="shared" si="825"/>
        <v>0</v>
      </c>
      <c r="N4708">
        <f t="shared" si="826"/>
        <v>0</v>
      </c>
      <c r="O4708">
        <f t="shared" si="827"/>
        <v>0</v>
      </c>
      <c r="P4708">
        <f t="shared" si="828"/>
        <v>0</v>
      </c>
      <c r="Q4708">
        <f t="shared" si="822"/>
        <v>0</v>
      </c>
      <c r="R4708">
        <f t="shared" si="823"/>
        <v>0</v>
      </c>
      <c r="Z4708">
        <f t="shared" si="824"/>
        <v>91</v>
      </c>
    </row>
    <row r="4709" spans="1:26" x14ac:dyDescent="0.35">
      <c r="A4709" t="s">
        <v>4729</v>
      </c>
      <c r="B4709">
        <v>-27.482847</v>
      </c>
      <c r="C4709">
        <v>153.18592000000001</v>
      </c>
      <c r="D4709">
        <v>8</v>
      </c>
      <c r="E4709">
        <v>92</v>
      </c>
      <c r="F4709">
        <v>6.57</v>
      </c>
      <c r="H4709">
        <v>5</v>
      </c>
      <c r="I4709">
        <f t="shared" si="819"/>
        <v>0</v>
      </c>
      <c r="J4709">
        <f t="shared" si="829"/>
        <v>0</v>
      </c>
      <c r="K4709">
        <f t="shared" si="820"/>
        <v>0</v>
      </c>
      <c r="L4709">
        <f t="shared" si="821"/>
        <v>0</v>
      </c>
      <c r="M4709">
        <f t="shared" si="825"/>
        <v>0</v>
      </c>
      <c r="N4709">
        <f t="shared" si="826"/>
        <v>0</v>
      </c>
      <c r="O4709">
        <f t="shared" si="827"/>
        <v>0</v>
      </c>
      <c r="P4709">
        <f t="shared" si="828"/>
        <v>0</v>
      </c>
      <c r="Q4709">
        <f t="shared" si="822"/>
        <v>0</v>
      </c>
      <c r="R4709">
        <f t="shared" si="823"/>
        <v>0</v>
      </c>
      <c r="Z4709">
        <f t="shared" si="824"/>
        <v>91</v>
      </c>
    </row>
    <row r="4710" spans="1:26" x14ac:dyDescent="0.35">
      <c r="A4710" t="s">
        <v>4730</v>
      </c>
      <c r="B4710">
        <v>-27.482842999999999</v>
      </c>
      <c r="C4710">
        <v>153.18588</v>
      </c>
      <c r="D4710">
        <v>8</v>
      </c>
      <c r="E4710">
        <v>92</v>
      </c>
      <c r="F4710">
        <v>6.57</v>
      </c>
      <c r="H4710">
        <v>5</v>
      </c>
      <c r="I4710">
        <f t="shared" si="819"/>
        <v>3</v>
      </c>
      <c r="J4710" t="str">
        <f t="shared" si="829"/>
        <v>Heart rate is 92</v>
      </c>
      <c r="K4710">
        <f t="shared" si="820"/>
        <v>1</v>
      </c>
      <c r="L4710">
        <f t="shared" si="821"/>
        <v>0</v>
      </c>
      <c r="M4710">
        <f t="shared" si="825"/>
        <v>0</v>
      </c>
      <c r="N4710">
        <f t="shared" si="826"/>
        <v>0</v>
      </c>
      <c r="O4710">
        <f t="shared" si="827"/>
        <v>0</v>
      </c>
      <c r="P4710">
        <f t="shared" si="828"/>
        <v>0</v>
      </c>
      <c r="Q4710">
        <f t="shared" si="822"/>
        <v>0</v>
      </c>
      <c r="R4710">
        <f t="shared" si="823"/>
        <v>0</v>
      </c>
      <c r="Z4710">
        <f t="shared" si="824"/>
        <v>91</v>
      </c>
    </row>
    <row r="4711" spans="1:26" x14ac:dyDescent="0.35">
      <c r="A4711" t="s">
        <v>4731</v>
      </c>
      <c r="B4711">
        <v>-27.482835999999999</v>
      </c>
      <c r="C4711">
        <v>153.18584000000001</v>
      </c>
      <c r="D4711">
        <v>8</v>
      </c>
      <c r="E4711">
        <v>91</v>
      </c>
      <c r="F4711">
        <v>6.57</v>
      </c>
      <c r="H4711">
        <v>5</v>
      </c>
      <c r="I4711">
        <f t="shared" si="819"/>
        <v>0</v>
      </c>
      <c r="J4711">
        <f t="shared" si="829"/>
        <v>0</v>
      </c>
      <c r="K4711">
        <f t="shared" si="820"/>
        <v>0</v>
      </c>
      <c r="L4711">
        <f t="shared" si="821"/>
        <v>0</v>
      </c>
      <c r="M4711">
        <f t="shared" si="825"/>
        <v>0</v>
      </c>
      <c r="N4711">
        <f t="shared" si="826"/>
        <v>0</v>
      </c>
      <c r="O4711">
        <f t="shared" si="827"/>
        <v>0</v>
      </c>
      <c r="P4711">
        <f t="shared" si="828"/>
        <v>0</v>
      </c>
      <c r="Q4711">
        <f t="shared" si="822"/>
        <v>0</v>
      </c>
      <c r="R4711">
        <f t="shared" si="823"/>
        <v>0</v>
      </c>
      <c r="Z4711">
        <f t="shared" si="824"/>
        <v>92</v>
      </c>
    </row>
    <row r="4712" spans="1:26" x14ac:dyDescent="0.35">
      <c r="A4712" t="s">
        <v>4732</v>
      </c>
      <c r="B4712">
        <v>-27.482828000000001</v>
      </c>
      <c r="C4712">
        <v>153.185802</v>
      </c>
      <c r="D4712">
        <v>8</v>
      </c>
      <c r="E4712">
        <v>88</v>
      </c>
      <c r="F4712">
        <v>6.56</v>
      </c>
      <c r="H4712">
        <v>5</v>
      </c>
      <c r="I4712">
        <f t="shared" si="819"/>
        <v>4</v>
      </c>
      <c r="J4712" t="str">
        <f t="shared" si="829"/>
        <v>Heart rate is 88</v>
      </c>
      <c r="K4712">
        <f t="shared" si="820"/>
        <v>0</v>
      </c>
      <c r="L4712">
        <f t="shared" si="821"/>
        <v>1</v>
      </c>
      <c r="M4712">
        <f t="shared" si="825"/>
        <v>0</v>
      </c>
      <c r="N4712">
        <f t="shared" si="826"/>
        <v>0</v>
      </c>
      <c r="O4712">
        <f t="shared" si="827"/>
        <v>0</v>
      </c>
      <c r="P4712">
        <f t="shared" si="828"/>
        <v>0</v>
      </c>
      <c r="Q4712">
        <f t="shared" si="822"/>
        <v>0</v>
      </c>
      <c r="R4712">
        <f t="shared" si="823"/>
        <v>0</v>
      </c>
      <c r="Z4712">
        <f t="shared" si="824"/>
        <v>91</v>
      </c>
    </row>
    <row r="4713" spans="1:26" x14ac:dyDescent="0.35">
      <c r="A4713" t="s">
        <v>4733</v>
      </c>
      <c r="B4713">
        <v>-27.482818000000002</v>
      </c>
      <c r="C4713">
        <v>153.185768</v>
      </c>
      <c r="D4713">
        <v>8</v>
      </c>
      <c r="E4713">
        <v>89</v>
      </c>
      <c r="F4713">
        <v>6.56</v>
      </c>
      <c r="H4713">
        <v>5</v>
      </c>
      <c r="I4713">
        <f t="shared" si="819"/>
        <v>3</v>
      </c>
      <c r="J4713" t="str">
        <f t="shared" si="829"/>
        <v>Heart rate is 89</v>
      </c>
      <c r="K4713">
        <f t="shared" si="820"/>
        <v>1</v>
      </c>
      <c r="L4713">
        <f t="shared" si="821"/>
        <v>0</v>
      </c>
      <c r="M4713">
        <f t="shared" si="825"/>
        <v>0</v>
      </c>
      <c r="N4713">
        <f t="shared" si="826"/>
        <v>0</v>
      </c>
      <c r="O4713">
        <f t="shared" si="827"/>
        <v>0</v>
      </c>
      <c r="P4713">
        <f t="shared" si="828"/>
        <v>0</v>
      </c>
      <c r="Q4713">
        <f t="shared" si="822"/>
        <v>0</v>
      </c>
      <c r="R4713">
        <f t="shared" si="823"/>
        <v>0</v>
      </c>
      <c r="Z4713">
        <f t="shared" si="824"/>
        <v>88</v>
      </c>
    </row>
    <row r="4714" spans="1:26" x14ac:dyDescent="0.35">
      <c r="A4714" t="s">
        <v>4734</v>
      </c>
      <c r="B4714">
        <v>-27.482810000000001</v>
      </c>
      <c r="C4714">
        <v>153.185733</v>
      </c>
      <c r="D4714">
        <v>8</v>
      </c>
      <c r="E4714">
        <v>88</v>
      </c>
      <c r="F4714">
        <v>6.65</v>
      </c>
      <c r="H4714">
        <v>5</v>
      </c>
      <c r="I4714">
        <f t="shared" si="819"/>
        <v>0</v>
      </c>
      <c r="J4714">
        <f t="shared" si="829"/>
        <v>0</v>
      </c>
      <c r="K4714">
        <f t="shared" si="820"/>
        <v>0</v>
      </c>
      <c r="L4714">
        <f t="shared" si="821"/>
        <v>0</v>
      </c>
      <c r="M4714">
        <f t="shared" si="825"/>
        <v>0</v>
      </c>
      <c r="N4714">
        <f t="shared" si="826"/>
        <v>0</v>
      </c>
      <c r="O4714">
        <f t="shared" si="827"/>
        <v>0</v>
      </c>
      <c r="P4714">
        <f t="shared" si="828"/>
        <v>0</v>
      </c>
      <c r="Q4714">
        <f t="shared" si="822"/>
        <v>0</v>
      </c>
      <c r="R4714">
        <f t="shared" si="823"/>
        <v>0</v>
      </c>
      <c r="Z4714">
        <f t="shared" si="824"/>
        <v>89</v>
      </c>
    </row>
    <row r="4715" spans="1:26" x14ac:dyDescent="0.35">
      <c r="A4715" t="s">
        <v>4735</v>
      </c>
      <c r="B4715">
        <v>-27.482800999999998</v>
      </c>
      <c r="C4715">
        <v>153.18569199999999</v>
      </c>
      <c r="D4715">
        <v>8</v>
      </c>
      <c r="E4715">
        <v>87</v>
      </c>
      <c r="F4715">
        <v>6.65</v>
      </c>
      <c r="H4715">
        <v>5</v>
      </c>
      <c r="I4715">
        <f t="shared" si="819"/>
        <v>0</v>
      </c>
      <c r="J4715">
        <f t="shared" si="829"/>
        <v>0</v>
      </c>
      <c r="K4715">
        <f t="shared" si="820"/>
        <v>0</v>
      </c>
      <c r="L4715">
        <f t="shared" si="821"/>
        <v>0</v>
      </c>
      <c r="M4715">
        <f t="shared" si="825"/>
        <v>0</v>
      </c>
      <c r="N4715">
        <f t="shared" si="826"/>
        <v>0</v>
      </c>
      <c r="O4715">
        <f t="shared" si="827"/>
        <v>0</v>
      </c>
      <c r="P4715">
        <f t="shared" si="828"/>
        <v>0</v>
      </c>
      <c r="Q4715">
        <f t="shared" si="822"/>
        <v>0</v>
      </c>
      <c r="R4715">
        <f t="shared" si="823"/>
        <v>0</v>
      </c>
      <c r="Z4715">
        <f t="shared" si="824"/>
        <v>88</v>
      </c>
    </row>
    <row r="4716" spans="1:26" x14ac:dyDescent="0.35">
      <c r="A4716" t="s">
        <v>4736</v>
      </c>
      <c r="B4716">
        <v>-27.482793000000001</v>
      </c>
      <c r="C4716">
        <v>153.18564900000001</v>
      </c>
      <c r="D4716">
        <v>8</v>
      </c>
      <c r="E4716">
        <v>87</v>
      </c>
      <c r="F4716">
        <v>6.65</v>
      </c>
      <c r="H4716">
        <v>5</v>
      </c>
      <c r="I4716">
        <f t="shared" si="819"/>
        <v>4</v>
      </c>
      <c r="J4716" t="str">
        <f t="shared" si="829"/>
        <v>Heart rate is 87</v>
      </c>
      <c r="K4716">
        <f t="shared" si="820"/>
        <v>0</v>
      </c>
      <c r="L4716">
        <f t="shared" si="821"/>
        <v>1</v>
      </c>
      <c r="M4716">
        <f t="shared" si="825"/>
        <v>0</v>
      </c>
      <c r="N4716">
        <f t="shared" si="826"/>
        <v>0</v>
      </c>
      <c r="O4716">
        <f t="shared" si="827"/>
        <v>0</v>
      </c>
      <c r="P4716">
        <f t="shared" si="828"/>
        <v>0</v>
      </c>
      <c r="Q4716">
        <f t="shared" si="822"/>
        <v>0</v>
      </c>
      <c r="R4716">
        <f t="shared" si="823"/>
        <v>0</v>
      </c>
      <c r="Z4716">
        <f t="shared" si="824"/>
        <v>88</v>
      </c>
    </row>
    <row r="4717" spans="1:26" x14ac:dyDescent="0.35">
      <c r="A4717" t="s">
        <v>4737</v>
      </c>
      <c r="B4717">
        <v>-27.482786999999998</v>
      </c>
      <c r="C4717">
        <v>153.185608</v>
      </c>
      <c r="D4717">
        <v>8</v>
      </c>
      <c r="E4717">
        <v>89</v>
      </c>
      <c r="F4717">
        <v>6.73</v>
      </c>
      <c r="H4717">
        <v>5</v>
      </c>
      <c r="I4717">
        <f t="shared" si="819"/>
        <v>0</v>
      </c>
      <c r="J4717">
        <f t="shared" si="829"/>
        <v>0</v>
      </c>
      <c r="K4717">
        <f t="shared" si="820"/>
        <v>0</v>
      </c>
      <c r="L4717">
        <f t="shared" si="821"/>
        <v>0</v>
      </c>
      <c r="M4717">
        <f t="shared" si="825"/>
        <v>0</v>
      </c>
      <c r="N4717">
        <f t="shared" si="826"/>
        <v>0</v>
      </c>
      <c r="O4717">
        <f t="shared" si="827"/>
        <v>0</v>
      </c>
      <c r="P4717">
        <f t="shared" si="828"/>
        <v>0</v>
      </c>
      <c r="Q4717">
        <f t="shared" si="822"/>
        <v>0</v>
      </c>
      <c r="R4717">
        <f t="shared" si="823"/>
        <v>0</v>
      </c>
      <c r="Z4717">
        <f t="shared" si="824"/>
        <v>87</v>
      </c>
    </row>
    <row r="4718" spans="1:26" x14ac:dyDescent="0.35">
      <c r="A4718" t="s">
        <v>4738</v>
      </c>
      <c r="B4718">
        <v>-27.482783000000001</v>
      </c>
      <c r="C4718">
        <v>153.18557000000001</v>
      </c>
      <c r="D4718">
        <v>8</v>
      </c>
      <c r="E4718">
        <v>90</v>
      </c>
      <c r="F4718">
        <v>6.73</v>
      </c>
      <c r="H4718">
        <v>5</v>
      </c>
      <c r="I4718">
        <f t="shared" si="819"/>
        <v>0</v>
      </c>
      <c r="J4718">
        <f t="shared" si="829"/>
        <v>0</v>
      </c>
      <c r="K4718">
        <f t="shared" si="820"/>
        <v>0</v>
      </c>
      <c r="L4718">
        <f t="shared" si="821"/>
        <v>0</v>
      </c>
      <c r="M4718">
        <f t="shared" si="825"/>
        <v>0</v>
      </c>
      <c r="N4718">
        <f t="shared" si="826"/>
        <v>0</v>
      </c>
      <c r="O4718">
        <f t="shared" si="827"/>
        <v>0</v>
      </c>
      <c r="P4718">
        <f t="shared" si="828"/>
        <v>0</v>
      </c>
      <c r="Q4718">
        <f t="shared" si="822"/>
        <v>0</v>
      </c>
      <c r="R4718">
        <f t="shared" si="823"/>
        <v>0</v>
      </c>
      <c r="Z4718">
        <f t="shared" si="824"/>
        <v>89</v>
      </c>
    </row>
    <row r="4719" spans="1:26" x14ac:dyDescent="0.35">
      <c r="A4719" t="s">
        <v>4739</v>
      </c>
      <c r="B4719">
        <v>-27.482782</v>
      </c>
      <c r="C4719">
        <v>153.18553600000001</v>
      </c>
      <c r="D4719">
        <v>8</v>
      </c>
      <c r="E4719">
        <v>90</v>
      </c>
      <c r="F4719">
        <v>6.7</v>
      </c>
      <c r="H4719">
        <v>5</v>
      </c>
      <c r="I4719">
        <f t="shared" si="819"/>
        <v>0</v>
      </c>
      <c r="J4719">
        <f t="shared" si="829"/>
        <v>0</v>
      </c>
      <c r="K4719">
        <f t="shared" si="820"/>
        <v>0</v>
      </c>
      <c r="L4719">
        <f t="shared" si="821"/>
        <v>0</v>
      </c>
      <c r="M4719">
        <f t="shared" si="825"/>
        <v>0</v>
      </c>
      <c r="N4719">
        <f t="shared" si="826"/>
        <v>0</v>
      </c>
      <c r="O4719">
        <f t="shared" si="827"/>
        <v>0</v>
      </c>
      <c r="P4719">
        <f t="shared" si="828"/>
        <v>0</v>
      </c>
      <c r="Q4719">
        <f t="shared" si="822"/>
        <v>0</v>
      </c>
      <c r="R4719">
        <f t="shared" si="823"/>
        <v>0</v>
      </c>
      <c r="Z4719">
        <f t="shared" si="824"/>
        <v>89</v>
      </c>
    </row>
    <row r="4720" spans="1:26" x14ac:dyDescent="0.35">
      <c r="A4720" t="s">
        <v>4740</v>
      </c>
      <c r="B4720">
        <v>-27.482780000000002</v>
      </c>
      <c r="C4720">
        <v>153.185507</v>
      </c>
      <c r="D4720">
        <v>8</v>
      </c>
      <c r="E4720">
        <v>93</v>
      </c>
      <c r="F4720">
        <v>6.7</v>
      </c>
      <c r="H4720">
        <v>5</v>
      </c>
      <c r="I4720">
        <f t="shared" si="819"/>
        <v>0</v>
      </c>
      <c r="J4720">
        <f t="shared" si="829"/>
        <v>0</v>
      </c>
      <c r="K4720">
        <f t="shared" si="820"/>
        <v>0</v>
      </c>
      <c r="L4720">
        <f t="shared" si="821"/>
        <v>0</v>
      </c>
      <c r="M4720">
        <f t="shared" si="825"/>
        <v>0</v>
      </c>
      <c r="N4720">
        <f t="shared" si="826"/>
        <v>0</v>
      </c>
      <c r="O4720">
        <f t="shared" si="827"/>
        <v>0</v>
      </c>
      <c r="P4720">
        <f t="shared" si="828"/>
        <v>0</v>
      </c>
      <c r="Q4720">
        <f t="shared" si="822"/>
        <v>0</v>
      </c>
      <c r="R4720">
        <f t="shared" si="823"/>
        <v>0</v>
      </c>
      <c r="Z4720">
        <f t="shared" si="824"/>
        <v>90</v>
      </c>
    </row>
    <row r="4721" spans="1:26" x14ac:dyDescent="0.35">
      <c r="A4721" t="s">
        <v>4741</v>
      </c>
      <c r="B4721">
        <v>-27.482773999999999</v>
      </c>
      <c r="C4721">
        <v>153.18548000000001</v>
      </c>
      <c r="D4721">
        <v>8</v>
      </c>
      <c r="E4721">
        <v>93</v>
      </c>
      <c r="F4721">
        <v>6.7</v>
      </c>
      <c r="H4721">
        <v>5</v>
      </c>
      <c r="I4721">
        <f t="shared" si="819"/>
        <v>0</v>
      </c>
      <c r="J4721">
        <f t="shared" si="829"/>
        <v>0</v>
      </c>
      <c r="K4721">
        <f t="shared" si="820"/>
        <v>0</v>
      </c>
      <c r="L4721">
        <f t="shared" si="821"/>
        <v>0</v>
      </c>
      <c r="M4721">
        <f t="shared" si="825"/>
        <v>0</v>
      </c>
      <c r="N4721">
        <f t="shared" si="826"/>
        <v>0</v>
      </c>
      <c r="O4721">
        <f t="shared" si="827"/>
        <v>0</v>
      </c>
      <c r="P4721">
        <f t="shared" si="828"/>
        <v>0</v>
      </c>
      <c r="Q4721">
        <f t="shared" si="822"/>
        <v>0</v>
      </c>
      <c r="R4721">
        <f t="shared" si="823"/>
        <v>0</v>
      </c>
      <c r="Z4721">
        <f t="shared" si="824"/>
        <v>90</v>
      </c>
    </row>
    <row r="4722" spans="1:26" x14ac:dyDescent="0.35">
      <c r="A4722" t="s">
        <v>4742</v>
      </c>
      <c r="B4722">
        <v>-27.482766000000002</v>
      </c>
      <c r="C4722">
        <v>153.18545</v>
      </c>
      <c r="D4722">
        <v>8</v>
      </c>
      <c r="E4722">
        <v>93</v>
      </c>
      <c r="F4722">
        <v>6.63</v>
      </c>
      <c r="H4722">
        <v>5</v>
      </c>
      <c r="I4722">
        <f t="shared" si="819"/>
        <v>0</v>
      </c>
      <c r="J4722">
        <f t="shared" si="829"/>
        <v>0</v>
      </c>
      <c r="K4722">
        <f t="shared" si="820"/>
        <v>0</v>
      </c>
      <c r="L4722">
        <f t="shared" si="821"/>
        <v>0</v>
      </c>
      <c r="M4722">
        <f t="shared" si="825"/>
        <v>0</v>
      </c>
      <c r="N4722">
        <f t="shared" si="826"/>
        <v>0</v>
      </c>
      <c r="O4722">
        <f t="shared" si="827"/>
        <v>0</v>
      </c>
      <c r="P4722">
        <f t="shared" si="828"/>
        <v>0</v>
      </c>
      <c r="Q4722">
        <f t="shared" si="822"/>
        <v>0</v>
      </c>
      <c r="R4722">
        <f t="shared" si="823"/>
        <v>0</v>
      </c>
      <c r="Z4722">
        <f t="shared" si="824"/>
        <v>90</v>
      </c>
    </row>
    <row r="4723" spans="1:26" x14ac:dyDescent="0.35">
      <c r="A4723" t="s">
        <v>4743</v>
      </c>
      <c r="B4723">
        <v>-27.482755000000001</v>
      </c>
      <c r="C4723">
        <v>153.18541500000001</v>
      </c>
      <c r="D4723">
        <v>8</v>
      </c>
      <c r="E4723">
        <v>93</v>
      </c>
      <c r="F4723">
        <v>6.63</v>
      </c>
      <c r="H4723">
        <v>5</v>
      </c>
      <c r="I4723">
        <f t="shared" si="819"/>
        <v>0</v>
      </c>
      <c r="J4723">
        <f t="shared" si="829"/>
        <v>0</v>
      </c>
      <c r="K4723">
        <f t="shared" si="820"/>
        <v>0</v>
      </c>
      <c r="L4723">
        <f t="shared" si="821"/>
        <v>0</v>
      </c>
      <c r="M4723">
        <f t="shared" si="825"/>
        <v>0</v>
      </c>
      <c r="N4723">
        <f t="shared" si="826"/>
        <v>0</v>
      </c>
      <c r="O4723">
        <f t="shared" si="827"/>
        <v>0</v>
      </c>
      <c r="P4723">
        <f t="shared" si="828"/>
        <v>0</v>
      </c>
      <c r="Q4723">
        <f t="shared" si="822"/>
        <v>0</v>
      </c>
      <c r="R4723">
        <f t="shared" si="823"/>
        <v>0</v>
      </c>
      <c r="Z4723">
        <f t="shared" si="824"/>
        <v>90</v>
      </c>
    </row>
    <row r="4724" spans="1:26" x14ac:dyDescent="0.35">
      <c r="A4724" t="s">
        <v>4744</v>
      </c>
      <c r="B4724">
        <v>-27.482745999999999</v>
      </c>
      <c r="C4724">
        <v>153.18538000000001</v>
      </c>
      <c r="D4724">
        <v>8</v>
      </c>
      <c r="E4724">
        <v>96</v>
      </c>
      <c r="F4724">
        <v>6.54</v>
      </c>
      <c r="H4724">
        <v>5</v>
      </c>
      <c r="I4724">
        <f t="shared" si="819"/>
        <v>0</v>
      </c>
      <c r="J4724">
        <f t="shared" si="829"/>
        <v>0</v>
      </c>
      <c r="K4724">
        <f t="shared" si="820"/>
        <v>0</v>
      </c>
      <c r="L4724">
        <f t="shared" si="821"/>
        <v>0</v>
      </c>
      <c r="M4724">
        <f t="shared" si="825"/>
        <v>0</v>
      </c>
      <c r="N4724">
        <f t="shared" si="826"/>
        <v>0</v>
      </c>
      <c r="O4724">
        <f t="shared" si="827"/>
        <v>0</v>
      </c>
      <c r="P4724">
        <f t="shared" si="828"/>
        <v>0</v>
      </c>
      <c r="Q4724">
        <f t="shared" si="822"/>
        <v>0</v>
      </c>
      <c r="R4724">
        <f t="shared" si="823"/>
        <v>0</v>
      </c>
      <c r="Z4724">
        <f t="shared" si="824"/>
        <v>93</v>
      </c>
    </row>
    <row r="4725" spans="1:26" x14ac:dyDescent="0.35">
      <c r="A4725" t="s">
        <v>4745</v>
      </c>
      <c r="B4725">
        <v>-27.482748000000001</v>
      </c>
      <c r="C4725">
        <v>153.18534700000001</v>
      </c>
      <c r="D4725">
        <v>8</v>
      </c>
      <c r="E4725">
        <v>96</v>
      </c>
      <c r="F4725">
        <v>6.54</v>
      </c>
      <c r="H4725">
        <v>5</v>
      </c>
      <c r="I4725">
        <f t="shared" si="819"/>
        <v>0</v>
      </c>
      <c r="J4725">
        <f t="shared" si="829"/>
        <v>0</v>
      </c>
      <c r="K4725">
        <f t="shared" si="820"/>
        <v>0</v>
      </c>
      <c r="L4725">
        <f t="shared" si="821"/>
        <v>0</v>
      </c>
      <c r="M4725">
        <f t="shared" si="825"/>
        <v>0</v>
      </c>
      <c r="N4725">
        <f t="shared" si="826"/>
        <v>0</v>
      </c>
      <c r="O4725">
        <f t="shared" si="827"/>
        <v>0</v>
      </c>
      <c r="P4725">
        <f t="shared" si="828"/>
        <v>0</v>
      </c>
      <c r="Q4725">
        <f t="shared" si="822"/>
        <v>0</v>
      </c>
      <c r="R4725">
        <f t="shared" si="823"/>
        <v>0</v>
      </c>
      <c r="Z4725">
        <f t="shared" si="824"/>
        <v>93</v>
      </c>
    </row>
    <row r="4726" spans="1:26" x14ac:dyDescent="0.35">
      <c r="A4726" t="s">
        <v>4746</v>
      </c>
      <c r="B4726">
        <v>-27.482769000000001</v>
      </c>
      <c r="C4726">
        <v>153.185317</v>
      </c>
      <c r="D4726">
        <v>8</v>
      </c>
      <c r="E4726">
        <v>96</v>
      </c>
      <c r="F4726">
        <v>6.54</v>
      </c>
      <c r="H4726">
        <v>5</v>
      </c>
      <c r="I4726">
        <f t="shared" si="819"/>
        <v>3</v>
      </c>
      <c r="J4726" t="str">
        <f t="shared" si="829"/>
        <v>Heart rate is 96</v>
      </c>
      <c r="K4726">
        <f t="shared" si="820"/>
        <v>1</v>
      </c>
      <c r="L4726">
        <f t="shared" si="821"/>
        <v>0</v>
      </c>
      <c r="M4726">
        <f t="shared" si="825"/>
        <v>0</v>
      </c>
      <c r="N4726">
        <f t="shared" si="826"/>
        <v>0</v>
      </c>
      <c r="O4726">
        <f t="shared" si="827"/>
        <v>0</v>
      </c>
      <c r="P4726">
        <f t="shared" si="828"/>
        <v>0</v>
      </c>
      <c r="Q4726">
        <f t="shared" si="822"/>
        <v>0</v>
      </c>
      <c r="R4726">
        <f t="shared" si="823"/>
        <v>0</v>
      </c>
      <c r="Z4726">
        <f t="shared" si="824"/>
        <v>93</v>
      </c>
    </row>
    <row r="4727" spans="1:26" x14ac:dyDescent="0.35">
      <c r="A4727" t="s">
        <v>4747</v>
      </c>
      <c r="B4727">
        <v>-27.482807000000001</v>
      </c>
      <c r="C4727">
        <v>153.185295</v>
      </c>
      <c r="D4727">
        <v>8</v>
      </c>
      <c r="E4727">
        <v>95</v>
      </c>
      <c r="F4727">
        <v>6.55</v>
      </c>
      <c r="H4727">
        <v>5</v>
      </c>
      <c r="I4727">
        <f t="shared" si="819"/>
        <v>0</v>
      </c>
      <c r="J4727">
        <f t="shared" si="829"/>
        <v>0</v>
      </c>
      <c r="K4727">
        <f t="shared" si="820"/>
        <v>0</v>
      </c>
      <c r="L4727">
        <f t="shared" si="821"/>
        <v>0</v>
      </c>
      <c r="M4727">
        <f t="shared" si="825"/>
        <v>0</v>
      </c>
      <c r="N4727">
        <f t="shared" si="826"/>
        <v>0</v>
      </c>
      <c r="O4727">
        <f t="shared" si="827"/>
        <v>0</v>
      </c>
      <c r="P4727">
        <f t="shared" si="828"/>
        <v>0</v>
      </c>
      <c r="Q4727">
        <f t="shared" si="822"/>
        <v>0</v>
      </c>
      <c r="R4727">
        <f t="shared" si="823"/>
        <v>0</v>
      </c>
      <c r="Z4727">
        <f t="shared" si="824"/>
        <v>96</v>
      </c>
    </row>
    <row r="4728" spans="1:26" x14ac:dyDescent="0.35">
      <c r="A4728" t="s">
        <v>4748</v>
      </c>
      <c r="B4728">
        <v>-27.482852000000001</v>
      </c>
      <c r="C4728">
        <v>153.18527599999999</v>
      </c>
      <c r="D4728">
        <v>8</v>
      </c>
      <c r="E4728">
        <v>95</v>
      </c>
      <c r="F4728">
        <v>6.55</v>
      </c>
      <c r="H4728">
        <v>5</v>
      </c>
      <c r="I4728">
        <f t="shared" si="819"/>
        <v>0</v>
      </c>
      <c r="J4728">
        <f t="shared" si="829"/>
        <v>0</v>
      </c>
      <c r="K4728">
        <f t="shared" si="820"/>
        <v>0</v>
      </c>
      <c r="L4728">
        <f t="shared" si="821"/>
        <v>0</v>
      </c>
      <c r="M4728">
        <f t="shared" si="825"/>
        <v>0</v>
      </c>
      <c r="N4728">
        <f t="shared" si="826"/>
        <v>0</v>
      </c>
      <c r="O4728">
        <f t="shared" si="827"/>
        <v>0</v>
      </c>
      <c r="P4728">
        <f t="shared" si="828"/>
        <v>0</v>
      </c>
      <c r="Q4728">
        <f t="shared" si="822"/>
        <v>0</v>
      </c>
      <c r="R4728">
        <f t="shared" si="823"/>
        <v>0</v>
      </c>
      <c r="Z4728">
        <f t="shared" si="824"/>
        <v>96</v>
      </c>
    </row>
    <row r="4729" spans="1:26" x14ac:dyDescent="0.35">
      <c r="A4729" t="s">
        <v>4749</v>
      </c>
      <c r="B4729">
        <v>-27.482897999999999</v>
      </c>
      <c r="C4729">
        <v>153.185261</v>
      </c>
      <c r="D4729">
        <v>8</v>
      </c>
      <c r="E4729">
        <v>94</v>
      </c>
      <c r="F4729">
        <v>6.7</v>
      </c>
      <c r="H4729">
        <v>5</v>
      </c>
      <c r="I4729">
        <f t="shared" si="819"/>
        <v>0</v>
      </c>
      <c r="J4729">
        <f t="shared" si="829"/>
        <v>0</v>
      </c>
      <c r="K4729">
        <f t="shared" si="820"/>
        <v>0</v>
      </c>
      <c r="L4729">
        <f t="shared" si="821"/>
        <v>0</v>
      </c>
      <c r="M4729">
        <f t="shared" si="825"/>
        <v>0</v>
      </c>
      <c r="N4729">
        <f t="shared" si="826"/>
        <v>0</v>
      </c>
      <c r="O4729">
        <f t="shared" si="827"/>
        <v>0</v>
      </c>
      <c r="P4729">
        <f t="shared" si="828"/>
        <v>0</v>
      </c>
      <c r="Q4729">
        <f t="shared" si="822"/>
        <v>0</v>
      </c>
      <c r="R4729">
        <f t="shared" si="823"/>
        <v>0</v>
      </c>
      <c r="Z4729">
        <f t="shared" si="824"/>
        <v>95</v>
      </c>
    </row>
    <row r="4730" spans="1:26" x14ac:dyDescent="0.35">
      <c r="A4730" t="s">
        <v>4750</v>
      </c>
      <c r="B4730">
        <v>-27.482948</v>
      </c>
      <c r="C4730">
        <v>153.18525099999999</v>
      </c>
      <c r="D4730">
        <v>8</v>
      </c>
      <c r="E4730">
        <v>94</v>
      </c>
      <c r="F4730">
        <v>6.7</v>
      </c>
      <c r="H4730">
        <v>5</v>
      </c>
      <c r="I4730">
        <f t="shared" si="819"/>
        <v>0</v>
      </c>
      <c r="J4730">
        <f t="shared" si="829"/>
        <v>0</v>
      </c>
      <c r="K4730">
        <f t="shared" si="820"/>
        <v>0</v>
      </c>
      <c r="L4730">
        <f t="shared" si="821"/>
        <v>0</v>
      </c>
      <c r="M4730">
        <f t="shared" si="825"/>
        <v>0</v>
      </c>
      <c r="N4730">
        <f t="shared" si="826"/>
        <v>0</v>
      </c>
      <c r="O4730">
        <f t="shared" si="827"/>
        <v>0</v>
      </c>
      <c r="P4730">
        <f t="shared" si="828"/>
        <v>0</v>
      </c>
      <c r="Q4730">
        <f t="shared" si="822"/>
        <v>0</v>
      </c>
      <c r="R4730">
        <f t="shared" si="823"/>
        <v>0</v>
      </c>
      <c r="Z4730">
        <f t="shared" si="824"/>
        <v>95</v>
      </c>
    </row>
    <row r="4731" spans="1:26" x14ac:dyDescent="0.35">
      <c r="A4731" t="s">
        <v>4751</v>
      </c>
      <c r="B4731">
        <v>-27.482991999999999</v>
      </c>
      <c r="C4731">
        <v>153.18524400000001</v>
      </c>
      <c r="D4731">
        <v>8</v>
      </c>
      <c r="E4731">
        <v>94</v>
      </c>
      <c r="F4731">
        <v>6.7</v>
      </c>
      <c r="H4731">
        <v>5</v>
      </c>
      <c r="I4731">
        <f t="shared" si="819"/>
        <v>0</v>
      </c>
      <c r="J4731">
        <f t="shared" si="829"/>
        <v>0</v>
      </c>
      <c r="K4731">
        <f t="shared" si="820"/>
        <v>0</v>
      </c>
      <c r="L4731">
        <f t="shared" si="821"/>
        <v>0</v>
      </c>
      <c r="M4731">
        <f t="shared" si="825"/>
        <v>0</v>
      </c>
      <c r="N4731">
        <f t="shared" si="826"/>
        <v>0</v>
      </c>
      <c r="O4731">
        <f t="shared" si="827"/>
        <v>0</v>
      </c>
      <c r="P4731">
        <f t="shared" si="828"/>
        <v>0</v>
      </c>
      <c r="Q4731">
        <f t="shared" si="822"/>
        <v>0</v>
      </c>
      <c r="R4731">
        <f t="shared" si="823"/>
        <v>0</v>
      </c>
      <c r="Z4731">
        <f t="shared" si="824"/>
        <v>95</v>
      </c>
    </row>
    <row r="4732" spans="1:26" x14ac:dyDescent="0.35">
      <c r="A4732" t="s">
        <v>4752</v>
      </c>
      <c r="B4732">
        <v>-27.483034</v>
      </c>
      <c r="C4732">
        <v>153.18523500000001</v>
      </c>
      <c r="D4732">
        <v>8</v>
      </c>
      <c r="E4732">
        <v>94</v>
      </c>
      <c r="F4732">
        <v>6.89</v>
      </c>
      <c r="H4732">
        <v>5</v>
      </c>
      <c r="I4732">
        <f t="shared" si="819"/>
        <v>0</v>
      </c>
      <c r="J4732">
        <f t="shared" si="829"/>
        <v>0</v>
      </c>
      <c r="K4732">
        <f t="shared" si="820"/>
        <v>0</v>
      </c>
      <c r="L4732">
        <f t="shared" si="821"/>
        <v>0</v>
      </c>
      <c r="M4732">
        <f t="shared" si="825"/>
        <v>0</v>
      </c>
      <c r="N4732">
        <f t="shared" si="826"/>
        <v>0</v>
      </c>
      <c r="O4732">
        <f t="shared" si="827"/>
        <v>0</v>
      </c>
      <c r="P4732">
        <f t="shared" si="828"/>
        <v>0</v>
      </c>
      <c r="Q4732">
        <f t="shared" si="822"/>
        <v>0</v>
      </c>
      <c r="R4732">
        <f t="shared" si="823"/>
        <v>0</v>
      </c>
      <c r="Z4732">
        <f t="shared" si="824"/>
        <v>95</v>
      </c>
    </row>
    <row r="4733" spans="1:26" x14ac:dyDescent="0.35">
      <c r="A4733" t="s">
        <v>4753</v>
      </c>
      <c r="B4733">
        <v>-27.483080999999999</v>
      </c>
      <c r="C4733">
        <v>153.18522400000001</v>
      </c>
      <c r="D4733">
        <v>7</v>
      </c>
      <c r="E4733">
        <v>94</v>
      </c>
      <c r="F4733">
        <v>6.89</v>
      </c>
      <c r="H4733">
        <v>5</v>
      </c>
      <c r="I4733">
        <f t="shared" si="819"/>
        <v>0</v>
      </c>
      <c r="J4733">
        <f t="shared" si="829"/>
        <v>0</v>
      </c>
      <c r="K4733">
        <f t="shared" si="820"/>
        <v>0</v>
      </c>
      <c r="L4733">
        <f t="shared" si="821"/>
        <v>0</v>
      </c>
      <c r="M4733">
        <f t="shared" si="825"/>
        <v>0</v>
      </c>
      <c r="N4733">
        <f t="shared" si="826"/>
        <v>0</v>
      </c>
      <c r="O4733">
        <f t="shared" si="827"/>
        <v>0</v>
      </c>
      <c r="P4733">
        <f t="shared" si="828"/>
        <v>0</v>
      </c>
      <c r="Q4733">
        <f t="shared" si="822"/>
        <v>0</v>
      </c>
      <c r="R4733">
        <f t="shared" si="823"/>
        <v>0</v>
      </c>
      <c r="Z4733">
        <f t="shared" si="824"/>
        <v>95</v>
      </c>
    </row>
    <row r="4734" spans="1:26" x14ac:dyDescent="0.35">
      <c r="A4734" t="s">
        <v>4754</v>
      </c>
      <c r="B4734">
        <v>-27.483129999999999</v>
      </c>
      <c r="C4734">
        <v>153.18521999999999</v>
      </c>
      <c r="D4734">
        <v>7</v>
      </c>
      <c r="E4734">
        <v>94</v>
      </c>
      <c r="F4734">
        <v>7.11</v>
      </c>
      <c r="H4734">
        <v>5</v>
      </c>
      <c r="I4734">
        <f t="shared" si="819"/>
        <v>0</v>
      </c>
      <c r="J4734">
        <f t="shared" si="829"/>
        <v>0</v>
      </c>
      <c r="K4734">
        <f t="shared" si="820"/>
        <v>0</v>
      </c>
      <c r="L4734">
        <f t="shared" si="821"/>
        <v>0</v>
      </c>
      <c r="M4734">
        <f t="shared" si="825"/>
        <v>0</v>
      </c>
      <c r="N4734">
        <f t="shared" si="826"/>
        <v>0</v>
      </c>
      <c r="O4734">
        <f t="shared" si="827"/>
        <v>0</v>
      </c>
      <c r="P4734">
        <f t="shared" si="828"/>
        <v>0</v>
      </c>
      <c r="Q4734">
        <f t="shared" si="822"/>
        <v>0</v>
      </c>
      <c r="R4734">
        <f t="shared" si="823"/>
        <v>0</v>
      </c>
      <c r="Z4734">
        <f t="shared" si="824"/>
        <v>95</v>
      </c>
    </row>
    <row r="4735" spans="1:26" x14ac:dyDescent="0.35">
      <c r="A4735" t="s">
        <v>4755</v>
      </c>
      <c r="B4735">
        <v>-27.483176</v>
      </c>
      <c r="C4735">
        <v>153.18522200000001</v>
      </c>
      <c r="D4735">
        <v>7</v>
      </c>
      <c r="E4735">
        <v>93</v>
      </c>
      <c r="F4735">
        <v>7.11</v>
      </c>
      <c r="H4735">
        <v>5</v>
      </c>
      <c r="I4735">
        <f t="shared" si="819"/>
        <v>0</v>
      </c>
      <c r="J4735">
        <f t="shared" si="829"/>
        <v>0</v>
      </c>
      <c r="K4735">
        <f t="shared" si="820"/>
        <v>0</v>
      </c>
      <c r="L4735">
        <f t="shared" si="821"/>
        <v>0</v>
      </c>
      <c r="M4735">
        <f t="shared" si="825"/>
        <v>0</v>
      </c>
      <c r="N4735">
        <f t="shared" si="826"/>
        <v>0</v>
      </c>
      <c r="O4735">
        <f t="shared" si="827"/>
        <v>0</v>
      </c>
      <c r="P4735">
        <f t="shared" si="828"/>
        <v>0</v>
      </c>
      <c r="Q4735">
        <f t="shared" si="822"/>
        <v>0</v>
      </c>
      <c r="R4735">
        <f t="shared" si="823"/>
        <v>0</v>
      </c>
      <c r="Z4735">
        <f t="shared" si="824"/>
        <v>94</v>
      </c>
    </row>
    <row r="4736" spans="1:26" x14ac:dyDescent="0.35">
      <c r="A4736" t="s">
        <v>4756</v>
      </c>
      <c r="B4736">
        <v>-27.483217</v>
      </c>
      <c r="C4736">
        <v>153.185227</v>
      </c>
      <c r="D4736">
        <v>7</v>
      </c>
      <c r="E4736">
        <v>93</v>
      </c>
      <c r="F4736">
        <v>7.11</v>
      </c>
      <c r="H4736">
        <v>5</v>
      </c>
      <c r="I4736">
        <f t="shared" si="819"/>
        <v>4</v>
      </c>
      <c r="J4736" t="str">
        <f t="shared" si="829"/>
        <v>Heart rate is 93</v>
      </c>
      <c r="K4736">
        <f t="shared" si="820"/>
        <v>0</v>
      </c>
      <c r="L4736">
        <f t="shared" si="821"/>
        <v>1</v>
      </c>
      <c r="M4736">
        <f t="shared" si="825"/>
        <v>0</v>
      </c>
      <c r="N4736">
        <f t="shared" si="826"/>
        <v>0</v>
      </c>
      <c r="O4736">
        <f t="shared" si="827"/>
        <v>0</v>
      </c>
      <c r="P4736">
        <f t="shared" si="828"/>
        <v>0</v>
      </c>
      <c r="Q4736">
        <f t="shared" si="822"/>
        <v>0</v>
      </c>
      <c r="R4736">
        <f t="shared" si="823"/>
        <v>0</v>
      </c>
      <c r="Z4736">
        <f t="shared" si="824"/>
        <v>94</v>
      </c>
    </row>
    <row r="4737" spans="1:26" x14ac:dyDescent="0.35">
      <c r="A4737" t="s">
        <v>4757</v>
      </c>
      <c r="B4737">
        <v>-27.483260000000001</v>
      </c>
      <c r="C4737">
        <v>153.18522999999999</v>
      </c>
      <c r="D4737">
        <v>7</v>
      </c>
      <c r="E4737">
        <v>94</v>
      </c>
      <c r="F4737">
        <v>7.23</v>
      </c>
      <c r="H4737">
        <v>5</v>
      </c>
      <c r="I4737">
        <f t="shared" si="819"/>
        <v>0</v>
      </c>
      <c r="J4737">
        <f t="shared" si="829"/>
        <v>0</v>
      </c>
      <c r="K4737">
        <f t="shared" si="820"/>
        <v>0</v>
      </c>
      <c r="L4737">
        <f t="shared" si="821"/>
        <v>0</v>
      </c>
      <c r="M4737">
        <f t="shared" si="825"/>
        <v>0</v>
      </c>
      <c r="N4737">
        <f t="shared" si="826"/>
        <v>0</v>
      </c>
      <c r="O4737">
        <f t="shared" si="827"/>
        <v>0</v>
      </c>
      <c r="P4737">
        <f t="shared" si="828"/>
        <v>0</v>
      </c>
      <c r="Q4737">
        <f t="shared" si="822"/>
        <v>0</v>
      </c>
      <c r="R4737">
        <f t="shared" si="823"/>
        <v>0</v>
      </c>
      <c r="Z4737">
        <f t="shared" si="824"/>
        <v>93</v>
      </c>
    </row>
    <row r="4738" spans="1:26" x14ac:dyDescent="0.35">
      <c r="A4738" t="s">
        <v>4758</v>
      </c>
      <c r="B4738">
        <v>-27.483298999999999</v>
      </c>
      <c r="C4738">
        <v>153.185227</v>
      </c>
      <c r="D4738">
        <v>6</v>
      </c>
      <c r="E4738">
        <v>94</v>
      </c>
      <c r="F4738">
        <v>7.23</v>
      </c>
      <c r="H4738">
        <v>5</v>
      </c>
      <c r="I4738">
        <f t="shared" ref="I4738:I4801" si="830">IF($Q4738,1,IF($R4738,2,IF($K4738,3,IF($L4738,4,IF($M4738,5,IF($N4738,6,IF($O4738,7,IF($P4738,8,0))))))))</f>
        <v>3</v>
      </c>
      <c r="J4738" t="str">
        <f t="shared" si="829"/>
        <v>Heart rate is 94</v>
      </c>
      <c r="K4738">
        <f t="shared" ref="K4738:K4801" si="831">IF(AND(NOT(ISBLANK(E4738)),AND(E4738&gt;Z4738,E4738&gt;E4739)),1,0)</f>
        <v>1</v>
      </c>
      <c r="L4738">
        <f t="shared" ref="L4738:L4801" si="832">IF(AND(NOT(ISBLANK(E4738)),AND(E4738&lt;Z4738,E4738&lt;E4739)),1,0)</f>
        <v>0</v>
      </c>
      <c r="M4738">
        <f t="shared" si="825"/>
        <v>0</v>
      </c>
      <c r="N4738">
        <f t="shared" si="826"/>
        <v>0</v>
      </c>
      <c r="O4738">
        <f t="shared" si="827"/>
        <v>0</v>
      </c>
      <c r="P4738">
        <f t="shared" si="828"/>
        <v>0</v>
      </c>
      <c r="Q4738">
        <f t="shared" ref="Q4738:Q4801" si="833">IF(H4738&lt;&gt;H4737,1,0)</f>
        <v>0</v>
      </c>
      <c r="R4738">
        <f t="shared" ref="R4738:R4801" si="834">IF(H4738&lt;&gt;H4739,1,0)</f>
        <v>0</v>
      </c>
      <c r="Z4738">
        <f t="shared" si="824"/>
        <v>93</v>
      </c>
    </row>
    <row r="4739" spans="1:26" x14ac:dyDescent="0.35">
      <c r="A4739" t="s">
        <v>4759</v>
      </c>
      <c r="B4739">
        <v>-27.483335</v>
      </c>
      <c r="C4739">
        <v>153.18521899999999</v>
      </c>
      <c r="D4739">
        <v>6</v>
      </c>
      <c r="E4739">
        <v>93</v>
      </c>
      <c r="F4739">
        <v>7.26</v>
      </c>
      <c r="H4739">
        <v>5</v>
      </c>
      <c r="I4739">
        <f t="shared" si="830"/>
        <v>0</v>
      </c>
      <c r="J4739">
        <f t="shared" si="829"/>
        <v>0</v>
      </c>
      <c r="K4739">
        <f t="shared" si="831"/>
        <v>0</v>
      </c>
      <c r="L4739">
        <f t="shared" si="832"/>
        <v>0</v>
      </c>
      <c r="M4739">
        <f t="shared" si="825"/>
        <v>0</v>
      </c>
      <c r="N4739">
        <f t="shared" si="826"/>
        <v>0</v>
      </c>
      <c r="O4739">
        <f t="shared" si="827"/>
        <v>0</v>
      </c>
      <c r="P4739">
        <f t="shared" si="828"/>
        <v>0</v>
      </c>
      <c r="Q4739">
        <f t="shared" si="833"/>
        <v>0</v>
      </c>
      <c r="R4739">
        <f t="shared" si="834"/>
        <v>0</v>
      </c>
      <c r="Z4739">
        <f t="shared" ref="Z4739:Z4802" si="835">IF(E4739&lt;&gt;E4738,E4738,Z4738)</f>
        <v>94</v>
      </c>
    </row>
    <row r="4740" spans="1:26" x14ac:dyDescent="0.35">
      <c r="A4740" t="s">
        <v>4760</v>
      </c>
      <c r="B4740">
        <v>-27.483371999999999</v>
      </c>
      <c r="C4740">
        <v>153.18520799999999</v>
      </c>
      <c r="D4740">
        <v>6</v>
      </c>
      <c r="E4740">
        <v>93</v>
      </c>
      <c r="F4740">
        <v>7.26</v>
      </c>
      <c r="H4740">
        <v>5</v>
      </c>
      <c r="I4740">
        <f t="shared" si="830"/>
        <v>0</v>
      </c>
      <c r="J4740">
        <f t="shared" si="829"/>
        <v>0</v>
      </c>
      <c r="K4740">
        <f t="shared" si="831"/>
        <v>0</v>
      </c>
      <c r="L4740">
        <f t="shared" si="832"/>
        <v>0</v>
      </c>
      <c r="M4740">
        <f t="shared" si="825"/>
        <v>0</v>
      </c>
      <c r="N4740">
        <f t="shared" si="826"/>
        <v>0</v>
      </c>
      <c r="O4740">
        <f t="shared" si="827"/>
        <v>0</v>
      </c>
      <c r="P4740">
        <f t="shared" si="828"/>
        <v>0</v>
      </c>
      <c r="Q4740">
        <f t="shared" si="833"/>
        <v>0</v>
      </c>
      <c r="R4740">
        <f t="shared" si="834"/>
        <v>0</v>
      </c>
      <c r="Z4740">
        <f t="shared" si="835"/>
        <v>94</v>
      </c>
    </row>
    <row r="4741" spans="1:26" x14ac:dyDescent="0.35">
      <c r="A4741" t="s">
        <v>4761</v>
      </c>
      <c r="B4741">
        <v>-27.483412999999999</v>
      </c>
      <c r="C4741">
        <v>153.185193</v>
      </c>
      <c r="D4741">
        <v>6</v>
      </c>
      <c r="E4741">
        <v>93</v>
      </c>
      <c r="F4741">
        <v>7.26</v>
      </c>
      <c r="H4741">
        <v>5</v>
      </c>
      <c r="I4741">
        <f t="shared" si="830"/>
        <v>0</v>
      </c>
      <c r="J4741">
        <f t="shared" si="829"/>
        <v>0</v>
      </c>
      <c r="K4741">
        <f t="shared" si="831"/>
        <v>0</v>
      </c>
      <c r="L4741">
        <f t="shared" si="832"/>
        <v>0</v>
      </c>
      <c r="M4741">
        <f t="shared" si="825"/>
        <v>0</v>
      </c>
      <c r="N4741">
        <f t="shared" si="826"/>
        <v>0</v>
      </c>
      <c r="O4741">
        <f t="shared" si="827"/>
        <v>0</v>
      </c>
      <c r="P4741">
        <f t="shared" si="828"/>
        <v>0</v>
      </c>
      <c r="Q4741">
        <f t="shared" si="833"/>
        <v>0</v>
      </c>
      <c r="R4741">
        <f t="shared" si="834"/>
        <v>0</v>
      </c>
      <c r="Z4741">
        <f t="shared" si="835"/>
        <v>94</v>
      </c>
    </row>
    <row r="4742" spans="1:26" x14ac:dyDescent="0.35">
      <c r="A4742" t="s">
        <v>4762</v>
      </c>
      <c r="B4742">
        <v>-27.483452</v>
      </c>
      <c r="C4742">
        <v>153.18517499999999</v>
      </c>
      <c r="D4742">
        <v>6</v>
      </c>
      <c r="E4742">
        <v>93</v>
      </c>
      <c r="F4742">
        <v>7.26</v>
      </c>
      <c r="H4742">
        <v>5</v>
      </c>
      <c r="I4742">
        <f t="shared" si="830"/>
        <v>0</v>
      </c>
      <c r="J4742">
        <f t="shared" si="829"/>
        <v>0</v>
      </c>
      <c r="K4742">
        <f t="shared" si="831"/>
        <v>0</v>
      </c>
      <c r="L4742">
        <f t="shared" si="832"/>
        <v>0</v>
      </c>
      <c r="M4742">
        <f t="shared" si="825"/>
        <v>0</v>
      </c>
      <c r="N4742">
        <f t="shared" si="826"/>
        <v>0</v>
      </c>
      <c r="O4742">
        <f t="shared" si="827"/>
        <v>0</v>
      </c>
      <c r="P4742">
        <f t="shared" si="828"/>
        <v>0</v>
      </c>
      <c r="Q4742">
        <f t="shared" si="833"/>
        <v>0</v>
      </c>
      <c r="R4742">
        <f t="shared" si="834"/>
        <v>0</v>
      </c>
      <c r="Z4742">
        <f t="shared" si="835"/>
        <v>94</v>
      </c>
    </row>
    <row r="4743" spans="1:26" x14ac:dyDescent="0.35">
      <c r="A4743" t="s">
        <v>4763</v>
      </c>
      <c r="B4743">
        <v>-27.483483</v>
      </c>
      <c r="C4743">
        <v>153.18515600000001</v>
      </c>
      <c r="D4743">
        <v>6</v>
      </c>
      <c r="E4743">
        <v>93</v>
      </c>
      <c r="F4743">
        <v>7.26</v>
      </c>
      <c r="H4743">
        <v>5</v>
      </c>
      <c r="I4743">
        <f t="shared" si="830"/>
        <v>0</v>
      </c>
      <c r="J4743">
        <f t="shared" si="829"/>
        <v>0</v>
      </c>
      <c r="K4743">
        <f t="shared" si="831"/>
        <v>0</v>
      </c>
      <c r="L4743">
        <f t="shared" si="832"/>
        <v>0</v>
      </c>
      <c r="M4743">
        <f t="shared" si="825"/>
        <v>0</v>
      </c>
      <c r="N4743">
        <f t="shared" si="826"/>
        <v>0</v>
      </c>
      <c r="O4743">
        <f t="shared" si="827"/>
        <v>0</v>
      </c>
      <c r="P4743">
        <f t="shared" si="828"/>
        <v>0</v>
      </c>
      <c r="Q4743">
        <f t="shared" si="833"/>
        <v>0</v>
      </c>
      <c r="R4743">
        <f t="shared" si="834"/>
        <v>0</v>
      </c>
      <c r="Z4743">
        <f t="shared" si="835"/>
        <v>94</v>
      </c>
    </row>
    <row r="4744" spans="1:26" x14ac:dyDescent="0.35">
      <c r="A4744" t="s">
        <v>4764</v>
      </c>
      <c r="B4744">
        <v>-27.483502999999999</v>
      </c>
      <c r="C4744">
        <v>153.185135</v>
      </c>
      <c r="D4744">
        <v>6</v>
      </c>
      <c r="E4744">
        <v>85</v>
      </c>
      <c r="F4744">
        <v>7.2</v>
      </c>
      <c r="H4744">
        <v>5</v>
      </c>
      <c r="I4744">
        <f t="shared" si="830"/>
        <v>0</v>
      </c>
      <c r="J4744">
        <f t="shared" si="829"/>
        <v>0</v>
      </c>
      <c r="K4744">
        <f t="shared" si="831"/>
        <v>0</v>
      </c>
      <c r="L4744">
        <f t="shared" si="832"/>
        <v>0</v>
      </c>
      <c r="M4744">
        <f t="shared" si="825"/>
        <v>0</v>
      </c>
      <c r="N4744">
        <f t="shared" si="826"/>
        <v>0</v>
      </c>
      <c r="O4744">
        <f t="shared" si="827"/>
        <v>0</v>
      </c>
      <c r="P4744">
        <f t="shared" si="828"/>
        <v>0</v>
      </c>
      <c r="Q4744">
        <f t="shared" si="833"/>
        <v>0</v>
      </c>
      <c r="R4744">
        <f t="shared" si="834"/>
        <v>0</v>
      </c>
      <c r="Z4744">
        <f t="shared" si="835"/>
        <v>93</v>
      </c>
    </row>
    <row r="4745" spans="1:26" x14ac:dyDescent="0.35">
      <c r="A4745" t="s">
        <v>4765</v>
      </c>
      <c r="B4745">
        <v>-27.483516000000002</v>
      </c>
      <c r="C4745">
        <v>153.18510900000001</v>
      </c>
      <c r="D4745">
        <v>6</v>
      </c>
      <c r="E4745">
        <v>84</v>
      </c>
      <c r="F4745">
        <v>7.2</v>
      </c>
      <c r="H4745">
        <v>5</v>
      </c>
      <c r="I4745">
        <f t="shared" si="830"/>
        <v>0</v>
      </c>
      <c r="J4745">
        <f t="shared" si="829"/>
        <v>0</v>
      </c>
      <c r="K4745">
        <f t="shared" si="831"/>
        <v>0</v>
      </c>
      <c r="L4745">
        <f t="shared" si="832"/>
        <v>0</v>
      </c>
      <c r="M4745">
        <f t="shared" ref="M4745:M4808" si="836">IF(AND(MAX(D$4041:D$5604)=D4745,NOT(ISBLANK(D4745))),1,0)</f>
        <v>0</v>
      </c>
      <c r="N4745">
        <f t="shared" ref="N4745:N4808" si="837">IF(AND(MAX(E$4041:E$5604)=E4745,NOT(ISBLANK(E4745))),1,0)</f>
        <v>0</v>
      </c>
      <c r="O4745">
        <f t="shared" ref="O4745:O4808" si="838">IF(AND(MAX(F$4041:F$5604)=F4745,NOT(ISBLANK(F4745))),1,0)</f>
        <v>0</v>
      </c>
      <c r="P4745">
        <f t="shared" ref="P4745:P4808" si="839">IF(AND(MAX(G$4041:G$5604)=G4745,NOT(ISBLANK(G4745))),1,0)</f>
        <v>0</v>
      </c>
      <c r="Q4745">
        <f t="shared" si="833"/>
        <v>0</v>
      </c>
      <c r="R4745">
        <f t="shared" si="834"/>
        <v>0</v>
      </c>
      <c r="Z4745">
        <f t="shared" si="835"/>
        <v>85</v>
      </c>
    </row>
    <row r="4746" spans="1:26" x14ac:dyDescent="0.35">
      <c r="A4746" t="s">
        <v>4766</v>
      </c>
      <c r="B4746">
        <v>-27.483525</v>
      </c>
      <c r="C4746">
        <v>153.185078</v>
      </c>
      <c r="D4746">
        <v>6</v>
      </c>
      <c r="E4746">
        <v>84</v>
      </c>
      <c r="F4746">
        <v>7.2</v>
      </c>
      <c r="H4746">
        <v>5</v>
      </c>
      <c r="I4746">
        <f t="shared" si="830"/>
        <v>0</v>
      </c>
      <c r="J4746">
        <f t="shared" si="829"/>
        <v>0</v>
      </c>
      <c r="K4746">
        <f t="shared" si="831"/>
        <v>0</v>
      </c>
      <c r="L4746">
        <f t="shared" si="832"/>
        <v>0</v>
      </c>
      <c r="M4746">
        <f t="shared" si="836"/>
        <v>0</v>
      </c>
      <c r="N4746">
        <f t="shared" si="837"/>
        <v>0</v>
      </c>
      <c r="O4746">
        <f t="shared" si="838"/>
        <v>0</v>
      </c>
      <c r="P4746">
        <f t="shared" si="839"/>
        <v>0</v>
      </c>
      <c r="Q4746">
        <f t="shared" si="833"/>
        <v>0</v>
      </c>
      <c r="R4746">
        <f t="shared" si="834"/>
        <v>0</v>
      </c>
      <c r="Z4746">
        <f t="shared" si="835"/>
        <v>85</v>
      </c>
    </row>
    <row r="4747" spans="1:26" x14ac:dyDescent="0.35">
      <c r="A4747" t="s">
        <v>4767</v>
      </c>
      <c r="B4747">
        <v>-27.483530999999999</v>
      </c>
      <c r="C4747">
        <v>153.18504300000001</v>
      </c>
      <c r="D4747">
        <v>6</v>
      </c>
      <c r="E4747">
        <v>84</v>
      </c>
      <c r="F4747">
        <v>7.08</v>
      </c>
      <c r="H4747">
        <v>5</v>
      </c>
      <c r="I4747">
        <f t="shared" si="830"/>
        <v>0</v>
      </c>
      <c r="J4747">
        <f t="shared" si="829"/>
        <v>0</v>
      </c>
      <c r="K4747">
        <f t="shared" si="831"/>
        <v>0</v>
      </c>
      <c r="L4747">
        <f t="shared" si="832"/>
        <v>0</v>
      </c>
      <c r="M4747">
        <f t="shared" si="836"/>
        <v>0</v>
      </c>
      <c r="N4747">
        <f t="shared" si="837"/>
        <v>0</v>
      </c>
      <c r="O4747">
        <f t="shared" si="838"/>
        <v>0</v>
      </c>
      <c r="P4747">
        <f t="shared" si="839"/>
        <v>0</v>
      </c>
      <c r="Q4747">
        <f t="shared" si="833"/>
        <v>0</v>
      </c>
      <c r="R4747">
        <f t="shared" si="834"/>
        <v>0</v>
      </c>
      <c r="Z4747">
        <f t="shared" si="835"/>
        <v>85</v>
      </c>
    </row>
    <row r="4748" spans="1:26" x14ac:dyDescent="0.35">
      <c r="A4748" t="s">
        <v>4768</v>
      </c>
      <c r="B4748">
        <v>-27.483535</v>
      </c>
      <c r="C4748">
        <v>153.185012</v>
      </c>
      <c r="D4748">
        <v>6</v>
      </c>
      <c r="E4748">
        <v>84</v>
      </c>
      <c r="F4748">
        <v>7.08</v>
      </c>
      <c r="H4748">
        <v>5</v>
      </c>
      <c r="I4748">
        <f t="shared" si="830"/>
        <v>4</v>
      </c>
      <c r="J4748" t="str">
        <f t="shared" si="829"/>
        <v>Heart rate is 84</v>
      </c>
      <c r="K4748">
        <f t="shared" si="831"/>
        <v>0</v>
      </c>
      <c r="L4748">
        <f t="shared" si="832"/>
        <v>1</v>
      </c>
      <c r="M4748">
        <f t="shared" si="836"/>
        <v>0</v>
      </c>
      <c r="N4748">
        <f t="shared" si="837"/>
        <v>0</v>
      </c>
      <c r="O4748">
        <f t="shared" si="838"/>
        <v>0</v>
      </c>
      <c r="P4748">
        <f t="shared" si="839"/>
        <v>0</v>
      </c>
      <c r="Q4748">
        <f t="shared" si="833"/>
        <v>0</v>
      </c>
      <c r="R4748">
        <f t="shared" si="834"/>
        <v>0</v>
      </c>
      <c r="Z4748">
        <f t="shared" si="835"/>
        <v>85</v>
      </c>
    </row>
    <row r="4749" spans="1:26" x14ac:dyDescent="0.35">
      <c r="A4749" t="s">
        <v>4769</v>
      </c>
      <c r="B4749">
        <v>-27.483540000000001</v>
      </c>
      <c r="C4749">
        <v>153.18498</v>
      </c>
      <c r="D4749">
        <v>6</v>
      </c>
      <c r="E4749">
        <v>85</v>
      </c>
      <c r="F4749">
        <v>6.92</v>
      </c>
      <c r="H4749">
        <v>5</v>
      </c>
      <c r="I4749">
        <f t="shared" si="830"/>
        <v>0</v>
      </c>
      <c r="J4749">
        <f t="shared" si="829"/>
        <v>0</v>
      </c>
      <c r="K4749">
        <f t="shared" si="831"/>
        <v>0</v>
      </c>
      <c r="L4749">
        <f t="shared" si="832"/>
        <v>0</v>
      </c>
      <c r="M4749">
        <f t="shared" si="836"/>
        <v>0</v>
      </c>
      <c r="N4749">
        <f t="shared" si="837"/>
        <v>0</v>
      </c>
      <c r="O4749">
        <f t="shared" si="838"/>
        <v>0</v>
      </c>
      <c r="P4749">
        <f t="shared" si="839"/>
        <v>0</v>
      </c>
      <c r="Q4749">
        <f t="shared" si="833"/>
        <v>0</v>
      </c>
      <c r="R4749">
        <f t="shared" si="834"/>
        <v>0</v>
      </c>
      <c r="Z4749">
        <f t="shared" si="835"/>
        <v>84</v>
      </c>
    </row>
    <row r="4750" spans="1:26" x14ac:dyDescent="0.35">
      <c r="A4750" t="s">
        <v>4770</v>
      </c>
      <c r="B4750">
        <v>-27.483552</v>
      </c>
      <c r="C4750">
        <v>153.184946</v>
      </c>
      <c r="D4750">
        <v>6</v>
      </c>
      <c r="E4750">
        <v>85</v>
      </c>
      <c r="F4750">
        <v>6.92</v>
      </c>
      <c r="H4750">
        <v>5</v>
      </c>
      <c r="I4750">
        <f t="shared" si="830"/>
        <v>0</v>
      </c>
      <c r="J4750">
        <f t="shared" si="829"/>
        <v>0</v>
      </c>
      <c r="K4750">
        <f t="shared" si="831"/>
        <v>0</v>
      </c>
      <c r="L4750">
        <f t="shared" si="832"/>
        <v>0</v>
      </c>
      <c r="M4750">
        <f t="shared" si="836"/>
        <v>0</v>
      </c>
      <c r="N4750">
        <f t="shared" si="837"/>
        <v>0</v>
      </c>
      <c r="O4750">
        <f t="shared" si="838"/>
        <v>0</v>
      </c>
      <c r="P4750">
        <f t="shared" si="839"/>
        <v>0</v>
      </c>
      <c r="Q4750">
        <f t="shared" si="833"/>
        <v>0</v>
      </c>
      <c r="R4750">
        <f t="shared" si="834"/>
        <v>0</v>
      </c>
      <c r="Z4750">
        <f t="shared" si="835"/>
        <v>84</v>
      </c>
    </row>
    <row r="4751" spans="1:26" x14ac:dyDescent="0.35">
      <c r="A4751" t="s">
        <v>4771</v>
      </c>
      <c r="B4751">
        <v>-27.48357</v>
      </c>
      <c r="C4751">
        <v>153.18491700000001</v>
      </c>
      <c r="D4751">
        <v>6</v>
      </c>
      <c r="E4751">
        <v>85</v>
      </c>
      <c r="F4751">
        <v>6.92</v>
      </c>
      <c r="H4751">
        <v>5</v>
      </c>
      <c r="I4751">
        <f t="shared" si="830"/>
        <v>3</v>
      </c>
      <c r="J4751" t="str">
        <f t="shared" si="829"/>
        <v>Heart rate is 85</v>
      </c>
      <c r="K4751">
        <f t="shared" si="831"/>
        <v>1</v>
      </c>
      <c r="L4751">
        <f t="shared" si="832"/>
        <v>0</v>
      </c>
      <c r="M4751">
        <f t="shared" si="836"/>
        <v>0</v>
      </c>
      <c r="N4751">
        <f t="shared" si="837"/>
        <v>0</v>
      </c>
      <c r="O4751">
        <f t="shared" si="838"/>
        <v>0</v>
      </c>
      <c r="P4751">
        <f t="shared" si="839"/>
        <v>0</v>
      </c>
      <c r="Q4751">
        <f t="shared" si="833"/>
        <v>0</v>
      </c>
      <c r="R4751">
        <f t="shared" si="834"/>
        <v>0</v>
      </c>
      <c r="Z4751">
        <f t="shared" si="835"/>
        <v>84</v>
      </c>
    </row>
    <row r="4752" spans="1:26" x14ac:dyDescent="0.35">
      <c r="A4752" t="s">
        <v>4772</v>
      </c>
      <c r="B4752">
        <v>-27.483597</v>
      </c>
      <c r="C4752">
        <v>153.18489700000001</v>
      </c>
      <c r="D4752">
        <v>6</v>
      </c>
      <c r="E4752">
        <v>84</v>
      </c>
      <c r="F4752">
        <v>6.85</v>
      </c>
      <c r="H4752">
        <v>5</v>
      </c>
      <c r="I4752">
        <f t="shared" si="830"/>
        <v>4</v>
      </c>
      <c r="J4752" t="str">
        <f t="shared" si="829"/>
        <v>Heart rate is 84</v>
      </c>
      <c r="K4752">
        <f t="shared" si="831"/>
        <v>0</v>
      </c>
      <c r="L4752">
        <f t="shared" si="832"/>
        <v>1</v>
      </c>
      <c r="M4752">
        <f t="shared" si="836"/>
        <v>0</v>
      </c>
      <c r="N4752">
        <f t="shared" si="837"/>
        <v>0</v>
      </c>
      <c r="O4752">
        <f t="shared" si="838"/>
        <v>0</v>
      </c>
      <c r="P4752">
        <f t="shared" si="839"/>
        <v>0</v>
      </c>
      <c r="Q4752">
        <f t="shared" si="833"/>
        <v>0</v>
      </c>
      <c r="R4752">
        <f t="shared" si="834"/>
        <v>0</v>
      </c>
      <c r="Z4752">
        <f t="shared" si="835"/>
        <v>85</v>
      </c>
    </row>
    <row r="4753" spans="1:26" x14ac:dyDescent="0.35">
      <c r="A4753" t="s">
        <v>4773</v>
      </c>
      <c r="B4753">
        <v>-27.483637000000002</v>
      </c>
      <c r="C4753">
        <v>153.184889</v>
      </c>
      <c r="D4753">
        <v>6</v>
      </c>
      <c r="E4753">
        <v>90</v>
      </c>
      <c r="F4753">
        <v>6.85</v>
      </c>
      <c r="H4753">
        <v>5</v>
      </c>
      <c r="I4753">
        <f t="shared" si="830"/>
        <v>0</v>
      </c>
      <c r="J4753">
        <f t="shared" ref="J4753:J4816" si="840">IF(Q4753,"Started trip",IF(R4753,"Finished trip",IF(OR(K4753,L4753),"Heart rate is "&amp;E4753,IF(M4753,"Max Altitude: "&amp;D4753,IF(N4753,"Min Altitude: "&amp;D4753,IF(O4753,"Max Speed: "&amp;F4753,IF(P4753,"Min Speed: "&amp;F4753,0)))))))</f>
        <v>0</v>
      </c>
      <c r="K4753">
        <f t="shared" si="831"/>
        <v>0</v>
      </c>
      <c r="L4753">
        <f t="shared" si="832"/>
        <v>0</v>
      </c>
      <c r="M4753">
        <f t="shared" si="836"/>
        <v>0</v>
      </c>
      <c r="N4753">
        <f t="shared" si="837"/>
        <v>0</v>
      </c>
      <c r="O4753">
        <f t="shared" si="838"/>
        <v>0</v>
      </c>
      <c r="P4753">
        <f t="shared" si="839"/>
        <v>0</v>
      </c>
      <c r="Q4753">
        <f t="shared" si="833"/>
        <v>0</v>
      </c>
      <c r="R4753">
        <f t="shared" si="834"/>
        <v>0</v>
      </c>
      <c r="Z4753">
        <f t="shared" si="835"/>
        <v>84</v>
      </c>
    </row>
    <row r="4754" spans="1:26" x14ac:dyDescent="0.35">
      <c r="A4754" t="s">
        <v>4774</v>
      </c>
      <c r="B4754">
        <v>-27.483678999999999</v>
      </c>
      <c r="C4754">
        <v>153.18489500000001</v>
      </c>
      <c r="D4754">
        <v>6</v>
      </c>
      <c r="E4754">
        <v>91</v>
      </c>
      <c r="F4754">
        <v>6.89</v>
      </c>
      <c r="H4754">
        <v>5</v>
      </c>
      <c r="I4754">
        <f t="shared" si="830"/>
        <v>0</v>
      </c>
      <c r="J4754">
        <f t="shared" si="840"/>
        <v>0</v>
      </c>
      <c r="K4754">
        <f t="shared" si="831"/>
        <v>0</v>
      </c>
      <c r="L4754">
        <f t="shared" si="832"/>
        <v>0</v>
      </c>
      <c r="M4754">
        <f t="shared" si="836"/>
        <v>0</v>
      </c>
      <c r="N4754">
        <f t="shared" si="837"/>
        <v>0</v>
      </c>
      <c r="O4754">
        <f t="shared" si="838"/>
        <v>0</v>
      </c>
      <c r="P4754">
        <f t="shared" si="839"/>
        <v>0</v>
      </c>
      <c r="Q4754">
        <f t="shared" si="833"/>
        <v>0</v>
      </c>
      <c r="R4754">
        <f t="shared" si="834"/>
        <v>0</v>
      </c>
      <c r="Z4754">
        <f t="shared" si="835"/>
        <v>90</v>
      </c>
    </row>
    <row r="4755" spans="1:26" x14ac:dyDescent="0.35">
      <c r="A4755" t="s">
        <v>4775</v>
      </c>
      <c r="B4755">
        <v>-27.483711</v>
      </c>
      <c r="C4755">
        <v>153.184909</v>
      </c>
      <c r="D4755">
        <v>6</v>
      </c>
      <c r="E4755">
        <v>91</v>
      </c>
      <c r="F4755">
        <v>6.89</v>
      </c>
      <c r="H4755">
        <v>5</v>
      </c>
      <c r="I4755">
        <f t="shared" si="830"/>
        <v>0</v>
      </c>
      <c r="J4755">
        <f t="shared" si="840"/>
        <v>0</v>
      </c>
      <c r="K4755">
        <f t="shared" si="831"/>
        <v>0</v>
      </c>
      <c r="L4755">
        <f t="shared" si="832"/>
        <v>0</v>
      </c>
      <c r="M4755">
        <f t="shared" si="836"/>
        <v>0</v>
      </c>
      <c r="N4755">
        <f t="shared" si="837"/>
        <v>0</v>
      </c>
      <c r="O4755">
        <f t="shared" si="838"/>
        <v>0</v>
      </c>
      <c r="P4755">
        <f t="shared" si="839"/>
        <v>0</v>
      </c>
      <c r="Q4755">
        <f t="shared" si="833"/>
        <v>0</v>
      </c>
      <c r="R4755">
        <f t="shared" si="834"/>
        <v>0</v>
      </c>
      <c r="Z4755">
        <f t="shared" si="835"/>
        <v>90</v>
      </c>
    </row>
    <row r="4756" spans="1:26" x14ac:dyDescent="0.35">
      <c r="A4756" t="s">
        <v>4776</v>
      </c>
      <c r="B4756">
        <v>-27.483733999999998</v>
      </c>
      <c r="C4756">
        <v>153.18492599999999</v>
      </c>
      <c r="D4756">
        <v>6</v>
      </c>
      <c r="E4756">
        <v>92</v>
      </c>
      <c r="F4756">
        <v>6.89</v>
      </c>
      <c r="H4756">
        <v>5</v>
      </c>
      <c r="I4756">
        <f t="shared" si="830"/>
        <v>0</v>
      </c>
      <c r="J4756">
        <f t="shared" si="840"/>
        <v>0</v>
      </c>
      <c r="K4756">
        <f t="shared" si="831"/>
        <v>0</v>
      </c>
      <c r="L4756">
        <f t="shared" si="832"/>
        <v>0</v>
      </c>
      <c r="M4756">
        <f t="shared" si="836"/>
        <v>0</v>
      </c>
      <c r="N4756">
        <f t="shared" si="837"/>
        <v>0</v>
      </c>
      <c r="O4756">
        <f t="shared" si="838"/>
        <v>0</v>
      </c>
      <c r="P4756">
        <f t="shared" si="839"/>
        <v>0</v>
      </c>
      <c r="Q4756">
        <f t="shared" si="833"/>
        <v>0</v>
      </c>
      <c r="R4756">
        <f t="shared" si="834"/>
        <v>0</v>
      </c>
      <c r="Z4756">
        <f t="shared" si="835"/>
        <v>91</v>
      </c>
    </row>
    <row r="4757" spans="1:26" x14ac:dyDescent="0.35">
      <c r="A4757" t="s">
        <v>4777</v>
      </c>
      <c r="B4757">
        <v>-27.483754000000001</v>
      </c>
      <c r="C4757">
        <v>153.18494899999999</v>
      </c>
      <c r="D4757">
        <v>6</v>
      </c>
      <c r="E4757">
        <v>92</v>
      </c>
      <c r="F4757">
        <v>6.93</v>
      </c>
      <c r="H4757">
        <v>5</v>
      </c>
      <c r="I4757">
        <f t="shared" si="830"/>
        <v>0</v>
      </c>
      <c r="J4757">
        <f t="shared" si="840"/>
        <v>0</v>
      </c>
      <c r="K4757">
        <f t="shared" si="831"/>
        <v>0</v>
      </c>
      <c r="L4757">
        <f t="shared" si="832"/>
        <v>0</v>
      </c>
      <c r="M4757">
        <f t="shared" si="836"/>
        <v>0</v>
      </c>
      <c r="N4757">
        <f t="shared" si="837"/>
        <v>0</v>
      </c>
      <c r="O4757">
        <f t="shared" si="838"/>
        <v>0</v>
      </c>
      <c r="P4757">
        <f t="shared" si="839"/>
        <v>0</v>
      </c>
      <c r="Q4757">
        <f t="shared" si="833"/>
        <v>0</v>
      </c>
      <c r="R4757">
        <f t="shared" si="834"/>
        <v>0</v>
      </c>
      <c r="Z4757">
        <f t="shared" si="835"/>
        <v>91</v>
      </c>
    </row>
    <row r="4758" spans="1:26" x14ac:dyDescent="0.35">
      <c r="A4758" t="s">
        <v>4778</v>
      </c>
      <c r="B4758">
        <v>-27.483774</v>
      </c>
      <c r="C4758">
        <v>153.184977</v>
      </c>
      <c r="D4758">
        <v>6</v>
      </c>
      <c r="E4758">
        <v>92</v>
      </c>
      <c r="F4758">
        <v>6.93</v>
      </c>
      <c r="H4758">
        <v>5</v>
      </c>
      <c r="I4758">
        <f t="shared" si="830"/>
        <v>0</v>
      </c>
      <c r="J4758">
        <f t="shared" si="840"/>
        <v>0</v>
      </c>
      <c r="K4758">
        <f t="shared" si="831"/>
        <v>0</v>
      </c>
      <c r="L4758">
        <f t="shared" si="832"/>
        <v>0</v>
      </c>
      <c r="M4758">
        <f t="shared" si="836"/>
        <v>0</v>
      </c>
      <c r="N4758">
        <f t="shared" si="837"/>
        <v>0</v>
      </c>
      <c r="O4758">
        <f t="shared" si="838"/>
        <v>0</v>
      </c>
      <c r="P4758">
        <f t="shared" si="839"/>
        <v>0</v>
      </c>
      <c r="Q4758">
        <f t="shared" si="833"/>
        <v>0</v>
      </c>
      <c r="R4758">
        <f t="shared" si="834"/>
        <v>0</v>
      </c>
      <c r="Z4758">
        <f t="shared" si="835"/>
        <v>91</v>
      </c>
    </row>
    <row r="4759" spans="1:26" x14ac:dyDescent="0.35">
      <c r="A4759" t="s">
        <v>4779</v>
      </c>
      <c r="B4759">
        <v>-27.483794</v>
      </c>
      <c r="C4759">
        <v>153.18500700000001</v>
      </c>
      <c r="D4759">
        <v>6</v>
      </c>
      <c r="E4759">
        <v>92</v>
      </c>
      <c r="F4759">
        <v>6.93</v>
      </c>
      <c r="H4759">
        <v>5</v>
      </c>
      <c r="I4759">
        <f t="shared" si="830"/>
        <v>0</v>
      </c>
      <c r="J4759">
        <f t="shared" si="840"/>
        <v>0</v>
      </c>
      <c r="K4759">
        <f t="shared" si="831"/>
        <v>0</v>
      </c>
      <c r="L4759">
        <f t="shared" si="832"/>
        <v>0</v>
      </c>
      <c r="M4759">
        <f t="shared" si="836"/>
        <v>0</v>
      </c>
      <c r="N4759">
        <f t="shared" si="837"/>
        <v>0</v>
      </c>
      <c r="O4759">
        <f t="shared" si="838"/>
        <v>0</v>
      </c>
      <c r="P4759">
        <f t="shared" si="839"/>
        <v>0</v>
      </c>
      <c r="Q4759">
        <f t="shared" si="833"/>
        <v>0</v>
      </c>
      <c r="R4759">
        <f t="shared" si="834"/>
        <v>0</v>
      </c>
      <c r="Z4759">
        <f t="shared" si="835"/>
        <v>91</v>
      </c>
    </row>
    <row r="4760" spans="1:26" x14ac:dyDescent="0.35">
      <c r="A4760" t="s">
        <v>4780</v>
      </c>
      <c r="B4760">
        <v>-27.483813000000001</v>
      </c>
      <c r="C4760">
        <v>153.18503200000001</v>
      </c>
      <c r="D4760">
        <v>6</v>
      </c>
      <c r="E4760">
        <v>92</v>
      </c>
      <c r="F4760">
        <v>6.93</v>
      </c>
      <c r="H4760">
        <v>5</v>
      </c>
      <c r="I4760">
        <f t="shared" si="830"/>
        <v>0</v>
      </c>
      <c r="J4760">
        <f t="shared" si="840"/>
        <v>0</v>
      </c>
      <c r="K4760">
        <f t="shared" si="831"/>
        <v>0</v>
      </c>
      <c r="L4760">
        <f t="shared" si="832"/>
        <v>0</v>
      </c>
      <c r="M4760">
        <f t="shared" si="836"/>
        <v>0</v>
      </c>
      <c r="N4760">
        <f t="shared" si="837"/>
        <v>0</v>
      </c>
      <c r="O4760">
        <f t="shared" si="838"/>
        <v>0</v>
      </c>
      <c r="P4760">
        <f t="shared" si="839"/>
        <v>0</v>
      </c>
      <c r="Q4760">
        <f t="shared" si="833"/>
        <v>0</v>
      </c>
      <c r="R4760">
        <f t="shared" si="834"/>
        <v>0</v>
      </c>
      <c r="Z4760">
        <f t="shared" si="835"/>
        <v>91</v>
      </c>
    </row>
    <row r="4761" spans="1:26" x14ac:dyDescent="0.35">
      <c r="A4761" t="s">
        <v>4781</v>
      </c>
      <c r="B4761">
        <v>-27.483832</v>
      </c>
      <c r="C4761">
        <v>153.18505400000001</v>
      </c>
      <c r="D4761">
        <v>6</v>
      </c>
      <c r="E4761">
        <v>92</v>
      </c>
      <c r="F4761">
        <v>6.93</v>
      </c>
      <c r="H4761">
        <v>5</v>
      </c>
      <c r="I4761">
        <f t="shared" si="830"/>
        <v>0</v>
      </c>
      <c r="J4761">
        <f t="shared" si="840"/>
        <v>0</v>
      </c>
      <c r="K4761">
        <f t="shared" si="831"/>
        <v>0</v>
      </c>
      <c r="L4761">
        <f t="shared" si="832"/>
        <v>0</v>
      </c>
      <c r="M4761">
        <f t="shared" si="836"/>
        <v>0</v>
      </c>
      <c r="N4761">
        <f t="shared" si="837"/>
        <v>0</v>
      </c>
      <c r="O4761">
        <f t="shared" si="838"/>
        <v>0</v>
      </c>
      <c r="P4761">
        <f t="shared" si="839"/>
        <v>0</v>
      </c>
      <c r="Q4761">
        <f t="shared" si="833"/>
        <v>0</v>
      </c>
      <c r="R4761">
        <f t="shared" si="834"/>
        <v>0</v>
      </c>
      <c r="Z4761">
        <f t="shared" si="835"/>
        <v>91</v>
      </c>
    </row>
    <row r="4762" spans="1:26" x14ac:dyDescent="0.35">
      <c r="A4762" t="s">
        <v>4782</v>
      </c>
      <c r="B4762">
        <v>-27.483851000000001</v>
      </c>
      <c r="C4762">
        <v>153.18507600000001</v>
      </c>
      <c r="D4762">
        <v>6</v>
      </c>
      <c r="E4762">
        <v>92</v>
      </c>
      <c r="F4762">
        <v>6.84</v>
      </c>
      <c r="H4762">
        <v>5</v>
      </c>
      <c r="I4762">
        <f t="shared" si="830"/>
        <v>0</v>
      </c>
      <c r="J4762">
        <f t="shared" si="840"/>
        <v>0</v>
      </c>
      <c r="K4762">
        <f t="shared" si="831"/>
        <v>0</v>
      </c>
      <c r="L4762">
        <f t="shared" si="832"/>
        <v>0</v>
      </c>
      <c r="M4762">
        <f t="shared" si="836"/>
        <v>0</v>
      </c>
      <c r="N4762">
        <f t="shared" si="837"/>
        <v>0</v>
      </c>
      <c r="O4762">
        <f t="shared" si="838"/>
        <v>0</v>
      </c>
      <c r="P4762">
        <f t="shared" si="839"/>
        <v>0</v>
      </c>
      <c r="Q4762">
        <f t="shared" si="833"/>
        <v>0</v>
      </c>
      <c r="R4762">
        <f t="shared" si="834"/>
        <v>0</v>
      </c>
      <c r="Z4762">
        <f t="shared" si="835"/>
        <v>91</v>
      </c>
    </row>
    <row r="4763" spans="1:26" x14ac:dyDescent="0.35">
      <c r="A4763" t="s">
        <v>4783</v>
      </c>
      <c r="B4763">
        <v>-27.483871000000001</v>
      </c>
      <c r="C4763">
        <v>153.18509900000001</v>
      </c>
      <c r="D4763">
        <v>6</v>
      </c>
      <c r="E4763">
        <v>93</v>
      </c>
      <c r="F4763">
        <v>6.84</v>
      </c>
      <c r="H4763">
        <v>5</v>
      </c>
      <c r="I4763">
        <f t="shared" si="830"/>
        <v>0</v>
      </c>
      <c r="J4763">
        <f t="shared" si="840"/>
        <v>0</v>
      </c>
      <c r="K4763">
        <f t="shared" si="831"/>
        <v>0</v>
      </c>
      <c r="L4763">
        <f t="shared" si="832"/>
        <v>0</v>
      </c>
      <c r="M4763">
        <f t="shared" si="836"/>
        <v>0</v>
      </c>
      <c r="N4763">
        <f t="shared" si="837"/>
        <v>0</v>
      </c>
      <c r="O4763">
        <f t="shared" si="838"/>
        <v>0</v>
      </c>
      <c r="P4763">
        <f t="shared" si="839"/>
        <v>0</v>
      </c>
      <c r="Q4763">
        <f t="shared" si="833"/>
        <v>0</v>
      </c>
      <c r="R4763">
        <f t="shared" si="834"/>
        <v>0</v>
      </c>
      <c r="Z4763">
        <f t="shared" si="835"/>
        <v>92</v>
      </c>
    </row>
    <row r="4764" spans="1:26" x14ac:dyDescent="0.35">
      <c r="A4764" t="s">
        <v>4784</v>
      </c>
      <c r="B4764">
        <v>-27.483892000000001</v>
      </c>
      <c r="C4764">
        <v>153.185124</v>
      </c>
      <c r="D4764">
        <v>6</v>
      </c>
      <c r="E4764">
        <v>93</v>
      </c>
      <c r="F4764">
        <v>6.79</v>
      </c>
      <c r="H4764">
        <v>5</v>
      </c>
      <c r="I4764">
        <f t="shared" si="830"/>
        <v>0</v>
      </c>
      <c r="J4764">
        <f t="shared" si="840"/>
        <v>0</v>
      </c>
      <c r="K4764">
        <f t="shared" si="831"/>
        <v>0</v>
      </c>
      <c r="L4764">
        <f t="shared" si="832"/>
        <v>0</v>
      </c>
      <c r="M4764">
        <f t="shared" si="836"/>
        <v>0</v>
      </c>
      <c r="N4764">
        <f t="shared" si="837"/>
        <v>0</v>
      </c>
      <c r="O4764">
        <f t="shared" si="838"/>
        <v>0</v>
      </c>
      <c r="P4764">
        <f t="shared" si="839"/>
        <v>0</v>
      </c>
      <c r="Q4764">
        <f t="shared" si="833"/>
        <v>0</v>
      </c>
      <c r="R4764">
        <f t="shared" si="834"/>
        <v>0</v>
      </c>
      <c r="Z4764">
        <f t="shared" si="835"/>
        <v>92</v>
      </c>
    </row>
    <row r="4765" spans="1:26" x14ac:dyDescent="0.35">
      <c r="A4765" t="s">
        <v>4785</v>
      </c>
      <c r="B4765">
        <v>-27.483917999999999</v>
      </c>
      <c r="C4765">
        <v>153.18515600000001</v>
      </c>
      <c r="D4765">
        <v>6</v>
      </c>
      <c r="E4765">
        <v>93</v>
      </c>
      <c r="F4765">
        <v>6.79</v>
      </c>
      <c r="H4765">
        <v>5</v>
      </c>
      <c r="I4765">
        <f t="shared" si="830"/>
        <v>0</v>
      </c>
      <c r="J4765">
        <f t="shared" si="840"/>
        <v>0</v>
      </c>
      <c r="K4765">
        <f t="shared" si="831"/>
        <v>0</v>
      </c>
      <c r="L4765">
        <f t="shared" si="832"/>
        <v>0</v>
      </c>
      <c r="M4765">
        <f t="shared" si="836"/>
        <v>0</v>
      </c>
      <c r="N4765">
        <f t="shared" si="837"/>
        <v>0</v>
      </c>
      <c r="O4765">
        <f t="shared" si="838"/>
        <v>0</v>
      </c>
      <c r="P4765">
        <f t="shared" si="839"/>
        <v>0</v>
      </c>
      <c r="Q4765">
        <f t="shared" si="833"/>
        <v>0</v>
      </c>
      <c r="R4765">
        <f t="shared" si="834"/>
        <v>0</v>
      </c>
      <c r="Z4765">
        <f t="shared" si="835"/>
        <v>92</v>
      </c>
    </row>
    <row r="4766" spans="1:26" x14ac:dyDescent="0.35">
      <c r="A4766" t="s">
        <v>4786</v>
      </c>
      <c r="B4766">
        <v>-27.483946</v>
      </c>
      <c r="C4766">
        <v>153.18518700000001</v>
      </c>
      <c r="D4766">
        <v>6</v>
      </c>
      <c r="E4766">
        <v>93</v>
      </c>
      <c r="F4766">
        <v>6.79</v>
      </c>
      <c r="H4766">
        <v>5</v>
      </c>
      <c r="I4766">
        <f t="shared" si="830"/>
        <v>0</v>
      </c>
      <c r="J4766">
        <f t="shared" si="840"/>
        <v>0</v>
      </c>
      <c r="K4766">
        <f t="shared" si="831"/>
        <v>0</v>
      </c>
      <c r="L4766">
        <f t="shared" si="832"/>
        <v>0</v>
      </c>
      <c r="M4766">
        <f t="shared" si="836"/>
        <v>0</v>
      </c>
      <c r="N4766">
        <f t="shared" si="837"/>
        <v>0</v>
      </c>
      <c r="O4766">
        <f t="shared" si="838"/>
        <v>0</v>
      </c>
      <c r="P4766">
        <f t="shared" si="839"/>
        <v>0</v>
      </c>
      <c r="Q4766">
        <f t="shared" si="833"/>
        <v>0</v>
      </c>
      <c r="R4766">
        <f t="shared" si="834"/>
        <v>0</v>
      </c>
      <c r="Z4766">
        <f t="shared" si="835"/>
        <v>92</v>
      </c>
    </row>
    <row r="4767" spans="1:26" x14ac:dyDescent="0.35">
      <c r="A4767" t="s">
        <v>4787</v>
      </c>
      <c r="B4767">
        <v>-27.483972999999999</v>
      </c>
      <c r="C4767">
        <v>153.185214</v>
      </c>
      <c r="D4767">
        <v>6</v>
      </c>
      <c r="E4767">
        <v>94</v>
      </c>
      <c r="F4767">
        <v>6.77</v>
      </c>
      <c r="H4767">
        <v>5</v>
      </c>
      <c r="I4767">
        <f t="shared" si="830"/>
        <v>0</v>
      </c>
      <c r="J4767">
        <f t="shared" si="840"/>
        <v>0</v>
      </c>
      <c r="K4767">
        <f t="shared" si="831"/>
        <v>0</v>
      </c>
      <c r="L4767">
        <f t="shared" si="832"/>
        <v>0</v>
      </c>
      <c r="M4767">
        <f t="shared" si="836"/>
        <v>0</v>
      </c>
      <c r="N4767">
        <f t="shared" si="837"/>
        <v>0</v>
      </c>
      <c r="O4767">
        <f t="shared" si="838"/>
        <v>0</v>
      </c>
      <c r="P4767">
        <f t="shared" si="839"/>
        <v>0</v>
      </c>
      <c r="Q4767">
        <f t="shared" si="833"/>
        <v>0</v>
      </c>
      <c r="R4767">
        <f t="shared" si="834"/>
        <v>0</v>
      </c>
      <c r="Z4767">
        <f t="shared" si="835"/>
        <v>93</v>
      </c>
    </row>
    <row r="4768" spans="1:26" x14ac:dyDescent="0.35">
      <c r="A4768" t="s">
        <v>4788</v>
      </c>
      <c r="B4768">
        <v>-27.483998</v>
      </c>
      <c r="C4768">
        <v>153.185236</v>
      </c>
      <c r="D4768">
        <v>6</v>
      </c>
      <c r="E4768">
        <v>94</v>
      </c>
      <c r="F4768">
        <v>6.77</v>
      </c>
      <c r="H4768">
        <v>5</v>
      </c>
      <c r="I4768">
        <f t="shared" si="830"/>
        <v>0</v>
      </c>
      <c r="J4768">
        <f t="shared" si="840"/>
        <v>0</v>
      </c>
      <c r="K4768">
        <f t="shared" si="831"/>
        <v>0</v>
      </c>
      <c r="L4768">
        <f t="shared" si="832"/>
        <v>0</v>
      </c>
      <c r="M4768">
        <f t="shared" si="836"/>
        <v>0</v>
      </c>
      <c r="N4768">
        <f t="shared" si="837"/>
        <v>0</v>
      </c>
      <c r="O4768">
        <f t="shared" si="838"/>
        <v>0</v>
      </c>
      <c r="P4768">
        <f t="shared" si="839"/>
        <v>0</v>
      </c>
      <c r="Q4768">
        <f t="shared" si="833"/>
        <v>0</v>
      </c>
      <c r="R4768">
        <f t="shared" si="834"/>
        <v>0</v>
      </c>
      <c r="Z4768">
        <f t="shared" si="835"/>
        <v>93</v>
      </c>
    </row>
    <row r="4769" spans="1:26" x14ac:dyDescent="0.35">
      <c r="A4769" t="s">
        <v>4789</v>
      </c>
      <c r="B4769">
        <v>-27.484027000000001</v>
      </c>
      <c r="C4769">
        <v>153.18525700000001</v>
      </c>
      <c r="D4769">
        <v>6</v>
      </c>
      <c r="E4769">
        <v>94</v>
      </c>
      <c r="F4769">
        <v>6.81</v>
      </c>
      <c r="H4769">
        <v>5</v>
      </c>
      <c r="I4769">
        <f t="shared" si="830"/>
        <v>0</v>
      </c>
      <c r="J4769">
        <f t="shared" si="840"/>
        <v>0</v>
      </c>
      <c r="K4769">
        <f t="shared" si="831"/>
        <v>0</v>
      </c>
      <c r="L4769">
        <f t="shared" si="832"/>
        <v>0</v>
      </c>
      <c r="M4769">
        <f t="shared" si="836"/>
        <v>0</v>
      </c>
      <c r="N4769">
        <f t="shared" si="837"/>
        <v>0</v>
      </c>
      <c r="O4769">
        <f t="shared" si="838"/>
        <v>0</v>
      </c>
      <c r="P4769">
        <f t="shared" si="839"/>
        <v>0</v>
      </c>
      <c r="Q4769">
        <f t="shared" si="833"/>
        <v>0</v>
      </c>
      <c r="R4769">
        <f t="shared" si="834"/>
        <v>0</v>
      </c>
      <c r="Z4769">
        <f t="shared" si="835"/>
        <v>93</v>
      </c>
    </row>
    <row r="4770" spans="1:26" x14ac:dyDescent="0.35">
      <c r="A4770" t="s">
        <v>4790</v>
      </c>
      <c r="B4770">
        <v>-27.484059999999999</v>
      </c>
      <c r="C4770">
        <v>153.18527700000001</v>
      </c>
      <c r="D4770">
        <v>6</v>
      </c>
      <c r="E4770">
        <v>94</v>
      </c>
      <c r="F4770">
        <v>6.81</v>
      </c>
      <c r="H4770">
        <v>5</v>
      </c>
      <c r="I4770">
        <f t="shared" si="830"/>
        <v>0</v>
      </c>
      <c r="J4770">
        <f t="shared" si="840"/>
        <v>0</v>
      </c>
      <c r="K4770">
        <f t="shared" si="831"/>
        <v>0</v>
      </c>
      <c r="L4770">
        <f t="shared" si="832"/>
        <v>0</v>
      </c>
      <c r="M4770">
        <f t="shared" si="836"/>
        <v>0</v>
      </c>
      <c r="N4770">
        <f t="shared" si="837"/>
        <v>0</v>
      </c>
      <c r="O4770">
        <f t="shared" si="838"/>
        <v>0</v>
      </c>
      <c r="P4770">
        <f t="shared" si="839"/>
        <v>0</v>
      </c>
      <c r="Q4770">
        <f t="shared" si="833"/>
        <v>0</v>
      </c>
      <c r="R4770">
        <f t="shared" si="834"/>
        <v>0</v>
      </c>
      <c r="Z4770">
        <f t="shared" si="835"/>
        <v>93</v>
      </c>
    </row>
    <row r="4771" spans="1:26" x14ac:dyDescent="0.35">
      <c r="A4771" t="s">
        <v>4791</v>
      </c>
      <c r="B4771">
        <v>-27.484095</v>
      </c>
      <c r="C4771">
        <v>153.185292</v>
      </c>
      <c r="D4771">
        <v>6</v>
      </c>
      <c r="E4771">
        <v>94</v>
      </c>
      <c r="F4771">
        <v>6.81</v>
      </c>
      <c r="H4771">
        <v>5</v>
      </c>
      <c r="I4771">
        <f t="shared" si="830"/>
        <v>0</v>
      </c>
      <c r="J4771">
        <f t="shared" si="840"/>
        <v>0</v>
      </c>
      <c r="K4771">
        <f t="shared" si="831"/>
        <v>0</v>
      </c>
      <c r="L4771">
        <f t="shared" si="832"/>
        <v>0</v>
      </c>
      <c r="M4771">
        <f t="shared" si="836"/>
        <v>0</v>
      </c>
      <c r="N4771">
        <f t="shared" si="837"/>
        <v>0</v>
      </c>
      <c r="O4771">
        <f t="shared" si="838"/>
        <v>0</v>
      </c>
      <c r="P4771">
        <f t="shared" si="839"/>
        <v>0</v>
      </c>
      <c r="Q4771">
        <f t="shared" si="833"/>
        <v>0</v>
      </c>
      <c r="R4771">
        <f t="shared" si="834"/>
        <v>0</v>
      </c>
      <c r="Z4771">
        <f t="shared" si="835"/>
        <v>93</v>
      </c>
    </row>
    <row r="4772" spans="1:26" x14ac:dyDescent="0.35">
      <c r="A4772" t="s">
        <v>4792</v>
      </c>
      <c r="B4772">
        <v>-27.484128999999999</v>
      </c>
      <c r="C4772">
        <v>153.185303</v>
      </c>
      <c r="D4772">
        <v>6</v>
      </c>
      <c r="E4772">
        <v>94</v>
      </c>
      <c r="F4772">
        <v>6.84</v>
      </c>
      <c r="H4772">
        <v>5</v>
      </c>
      <c r="I4772">
        <f t="shared" si="830"/>
        <v>3</v>
      </c>
      <c r="J4772" t="str">
        <f t="shared" si="840"/>
        <v>Heart rate is 94</v>
      </c>
      <c r="K4772">
        <f t="shared" si="831"/>
        <v>1</v>
      </c>
      <c r="L4772">
        <f t="shared" si="832"/>
        <v>0</v>
      </c>
      <c r="M4772">
        <f t="shared" si="836"/>
        <v>0</v>
      </c>
      <c r="N4772">
        <f t="shared" si="837"/>
        <v>0</v>
      </c>
      <c r="O4772">
        <f t="shared" si="838"/>
        <v>0</v>
      </c>
      <c r="P4772">
        <f t="shared" si="839"/>
        <v>0</v>
      </c>
      <c r="Q4772">
        <f t="shared" si="833"/>
        <v>0</v>
      </c>
      <c r="R4772">
        <f t="shared" si="834"/>
        <v>0</v>
      </c>
      <c r="Z4772">
        <f t="shared" si="835"/>
        <v>93</v>
      </c>
    </row>
    <row r="4773" spans="1:26" x14ac:dyDescent="0.35">
      <c r="A4773" t="s">
        <v>4793</v>
      </c>
      <c r="B4773">
        <v>-27.484162999999999</v>
      </c>
      <c r="C4773">
        <v>153.18531200000001</v>
      </c>
      <c r="D4773">
        <v>6</v>
      </c>
      <c r="E4773">
        <v>93</v>
      </c>
      <c r="F4773">
        <v>6.84</v>
      </c>
      <c r="H4773">
        <v>5</v>
      </c>
      <c r="I4773">
        <f t="shared" si="830"/>
        <v>0</v>
      </c>
      <c r="J4773">
        <f t="shared" si="840"/>
        <v>0</v>
      </c>
      <c r="K4773">
        <f t="shared" si="831"/>
        <v>0</v>
      </c>
      <c r="L4773">
        <f t="shared" si="832"/>
        <v>0</v>
      </c>
      <c r="M4773">
        <f t="shared" si="836"/>
        <v>0</v>
      </c>
      <c r="N4773">
        <f t="shared" si="837"/>
        <v>0</v>
      </c>
      <c r="O4773">
        <f t="shared" si="838"/>
        <v>0</v>
      </c>
      <c r="P4773">
        <f t="shared" si="839"/>
        <v>0</v>
      </c>
      <c r="Q4773">
        <f t="shared" si="833"/>
        <v>0</v>
      </c>
      <c r="R4773">
        <f t="shared" si="834"/>
        <v>0</v>
      </c>
      <c r="Z4773">
        <f t="shared" si="835"/>
        <v>94</v>
      </c>
    </row>
    <row r="4774" spans="1:26" x14ac:dyDescent="0.35">
      <c r="A4774" t="s">
        <v>4794</v>
      </c>
      <c r="B4774">
        <v>-27.484199</v>
      </c>
      <c r="C4774">
        <v>153.185318</v>
      </c>
      <c r="D4774">
        <v>6</v>
      </c>
      <c r="E4774">
        <v>92</v>
      </c>
      <c r="F4774">
        <v>6.82</v>
      </c>
      <c r="H4774">
        <v>5</v>
      </c>
      <c r="I4774">
        <f t="shared" si="830"/>
        <v>0</v>
      </c>
      <c r="J4774">
        <f t="shared" si="840"/>
        <v>0</v>
      </c>
      <c r="K4774">
        <f t="shared" si="831"/>
        <v>0</v>
      </c>
      <c r="L4774">
        <f t="shared" si="832"/>
        <v>0</v>
      </c>
      <c r="M4774">
        <f t="shared" si="836"/>
        <v>0</v>
      </c>
      <c r="N4774">
        <f t="shared" si="837"/>
        <v>0</v>
      </c>
      <c r="O4774">
        <f t="shared" si="838"/>
        <v>0</v>
      </c>
      <c r="P4774">
        <f t="shared" si="839"/>
        <v>0</v>
      </c>
      <c r="Q4774">
        <f t="shared" si="833"/>
        <v>0</v>
      </c>
      <c r="R4774">
        <f t="shared" si="834"/>
        <v>0</v>
      </c>
      <c r="Z4774">
        <f t="shared" si="835"/>
        <v>93</v>
      </c>
    </row>
    <row r="4775" spans="1:26" x14ac:dyDescent="0.35">
      <c r="A4775" t="s">
        <v>4795</v>
      </c>
      <c r="B4775">
        <v>-27.484235000000002</v>
      </c>
      <c r="C4775">
        <v>153.18532500000001</v>
      </c>
      <c r="D4775">
        <v>6</v>
      </c>
      <c r="E4775">
        <v>92</v>
      </c>
      <c r="F4775">
        <v>6.82</v>
      </c>
      <c r="H4775">
        <v>5</v>
      </c>
      <c r="I4775">
        <f t="shared" si="830"/>
        <v>0</v>
      </c>
      <c r="J4775">
        <f t="shared" si="840"/>
        <v>0</v>
      </c>
      <c r="K4775">
        <f t="shared" si="831"/>
        <v>0</v>
      </c>
      <c r="L4775">
        <f t="shared" si="832"/>
        <v>0</v>
      </c>
      <c r="M4775">
        <f t="shared" si="836"/>
        <v>0</v>
      </c>
      <c r="N4775">
        <f t="shared" si="837"/>
        <v>0</v>
      </c>
      <c r="O4775">
        <f t="shared" si="838"/>
        <v>0</v>
      </c>
      <c r="P4775">
        <f t="shared" si="839"/>
        <v>0</v>
      </c>
      <c r="Q4775">
        <f t="shared" si="833"/>
        <v>0</v>
      </c>
      <c r="R4775">
        <f t="shared" si="834"/>
        <v>0</v>
      </c>
      <c r="Z4775">
        <f t="shared" si="835"/>
        <v>93</v>
      </c>
    </row>
    <row r="4776" spans="1:26" x14ac:dyDescent="0.35">
      <c r="A4776" t="s">
        <v>4796</v>
      </c>
      <c r="B4776">
        <v>-27.484271</v>
      </c>
      <c r="C4776">
        <v>153.18533400000001</v>
      </c>
      <c r="D4776">
        <v>6</v>
      </c>
      <c r="E4776">
        <v>92</v>
      </c>
      <c r="F4776">
        <v>6.82</v>
      </c>
      <c r="H4776">
        <v>5</v>
      </c>
      <c r="I4776">
        <f t="shared" si="830"/>
        <v>0</v>
      </c>
      <c r="J4776">
        <f t="shared" si="840"/>
        <v>0</v>
      </c>
      <c r="K4776">
        <f t="shared" si="831"/>
        <v>0</v>
      </c>
      <c r="L4776">
        <f t="shared" si="832"/>
        <v>0</v>
      </c>
      <c r="M4776">
        <f t="shared" si="836"/>
        <v>0</v>
      </c>
      <c r="N4776">
        <f t="shared" si="837"/>
        <v>0</v>
      </c>
      <c r="O4776">
        <f t="shared" si="838"/>
        <v>0</v>
      </c>
      <c r="P4776">
        <f t="shared" si="839"/>
        <v>0</v>
      </c>
      <c r="Q4776">
        <f t="shared" si="833"/>
        <v>0</v>
      </c>
      <c r="R4776">
        <f t="shared" si="834"/>
        <v>0</v>
      </c>
      <c r="Z4776">
        <f t="shared" si="835"/>
        <v>93</v>
      </c>
    </row>
    <row r="4777" spans="1:26" x14ac:dyDescent="0.35">
      <c r="A4777" t="s">
        <v>4797</v>
      </c>
      <c r="B4777">
        <v>-27.484303000000001</v>
      </c>
      <c r="C4777">
        <v>153.18534600000001</v>
      </c>
      <c r="D4777">
        <v>6</v>
      </c>
      <c r="E4777">
        <v>92</v>
      </c>
      <c r="F4777">
        <v>6.83</v>
      </c>
      <c r="H4777">
        <v>5</v>
      </c>
      <c r="I4777">
        <f t="shared" si="830"/>
        <v>4</v>
      </c>
      <c r="J4777" t="str">
        <f t="shared" si="840"/>
        <v>Heart rate is 92</v>
      </c>
      <c r="K4777">
        <f t="shared" si="831"/>
        <v>0</v>
      </c>
      <c r="L4777">
        <f t="shared" si="832"/>
        <v>1</v>
      </c>
      <c r="M4777">
        <f t="shared" si="836"/>
        <v>0</v>
      </c>
      <c r="N4777">
        <f t="shared" si="837"/>
        <v>0</v>
      </c>
      <c r="O4777">
        <f t="shared" si="838"/>
        <v>0</v>
      </c>
      <c r="P4777">
        <f t="shared" si="839"/>
        <v>0</v>
      </c>
      <c r="Q4777">
        <f t="shared" si="833"/>
        <v>0</v>
      </c>
      <c r="R4777">
        <f t="shared" si="834"/>
        <v>0</v>
      </c>
      <c r="Z4777">
        <f t="shared" si="835"/>
        <v>93</v>
      </c>
    </row>
    <row r="4778" spans="1:26" x14ac:dyDescent="0.35">
      <c r="A4778" t="s">
        <v>4798</v>
      </c>
      <c r="B4778">
        <v>-27.484331000000001</v>
      </c>
      <c r="C4778">
        <v>153.18536399999999</v>
      </c>
      <c r="D4778">
        <v>6</v>
      </c>
      <c r="E4778">
        <v>93</v>
      </c>
      <c r="F4778">
        <v>6.83</v>
      </c>
      <c r="H4778">
        <v>5</v>
      </c>
      <c r="I4778">
        <f t="shared" si="830"/>
        <v>0</v>
      </c>
      <c r="J4778">
        <f t="shared" si="840"/>
        <v>0</v>
      </c>
      <c r="K4778">
        <f t="shared" si="831"/>
        <v>0</v>
      </c>
      <c r="L4778">
        <f t="shared" si="832"/>
        <v>0</v>
      </c>
      <c r="M4778">
        <f t="shared" si="836"/>
        <v>0</v>
      </c>
      <c r="N4778">
        <f t="shared" si="837"/>
        <v>0</v>
      </c>
      <c r="O4778">
        <f t="shared" si="838"/>
        <v>0</v>
      </c>
      <c r="P4778">
        <f t="shared" si="839"/>
        <v>0</v>
      </c>
      <c r="Q4778">
        <f t="shared" si="833"/>
        <v>0</v>
      </c>
      <c r="R4778">
        <f t="shared" si="834"/>
        <v>0</v>
      </c>
      <c r="Z4778">
        <f t="shared" si="835"/>
        <v>92</v>
      </c>
    </row>
    <row r="4779" spans="1:26" x14ac:dyDescent="0.35">
      <c r="A4779" t="s">
        <v>4799</v>
      </c>
      <c r="B4779">
        <v>-27.484354</v>
      </c>
      <c r="C4779">
        <v>153.18539000000001</v>
      </c>
      <c r="D4779">
        <v>6</v>
      </c>
      <c r="E4779">
        <v>93</v>
      </c>
      <c r="F4779">
        <v>6.82</v>
      </c>
      <c r="H4779">
        <v>5</v>
      </c>
      <c r="I4779">
        <f t="shared" si="830"/>
        <v>0</v>
      </c>
      <c r="J4779">
        <f t="shared" si="840"/>
        <v>0</v>
      </c>
      <c r="K4779">
        <f t="shared" si="831"/>
        <v>0</v>
      </c>
      <c r="L4779">
        <f t="shared" si="832"/>
        <v>0</v>
      </c>
      <c r="M4779">
        <f t="shared" si="836"/>
        <v>0</v>
      </c>
      <c r="N4779">
        <f t="shared" si="837"/>
        <v>0</v>
      </c>
      <c r="O4779">
        <f t="shared" si="838"/>
        <v>0</v>
      </c>
      <c r="P4779">
        <f t="shared" si="839"/>
        <v>0</v>
      </c>
      <c r="Q4779">
        <f t="shared" si="833"/>
        <v>0</v>
      </c>
      <c r="R4779">
        <f t="shared" si="834"/>
        <v>0</v>
      </c>
      <c r="Z4779">
        <f t="shared" si="835"/>
        <v>92</v>
      </c>
    </row>
    <row r="4780" spans="1:26" x14ac:dyDescent="0.35">
      <c r="A4780" t="s">
        <v>4800</v>
      </c>
      <c r="B4780">
        <v>-27.484373999999999</v>
      </c>
      <c r="C4780">
        <v>153.18542299999999</v>
      </c>
      <c r="D4780">
        <v>6</v>
      </c>
      <c r="E4780">
        <v>93</v>
      </c>
      <c r="F4780">
        <v>6.82</v>
      </c>
      <c r="H4780">
        <v>5</v>
      </c>
      <c r="I4780">
        <f t="shared" si="830"/>
        <v>0</v>
      </c>
      <c r="J4780">
        <f t="shared" si="840"/>
        <v>0</v>
      </c>
      <c r="K4780">
        <f t="shared" si="831"/>
        <v>0</v>
      </c>
      <c r="L4780">
        <f t="shared" si="832"/>
        <v>0</v>
      </c>
      <c r="M4780">
        <f t="shared" si="836"/>
        <v>0</v>
      </c>
      <c r="N4780">
        <f t="shared" si="837"/>
        <v>0</v>
      </c>
      <c r="O4780">
        <f t="shared" si="838"/>
        <v>0</v>
      </c>
      <c r="P4780">
        <f t="shared" si="839"/>
        <v>0</v>
      </c>
      <c r="Q4780">
        <f t="shared" si="833"/>
        <v>0</v>
      </c>
      <c r="R4780">
        <f t="shared" si="834"/>
        <v>0</v>
      </c>
      <c r="Z4780">
        <f t="shared" si="835"/>
        <v>92</v>
      </c>
    </row>
    <row r="4781" spans="1:26" x14ac:dyDescent="0.35">
      <c r="A4781" t="s">
        <v>4801</v>
      </c>
      <c r="B4781">
        <v>-27.484390000000001</v>
      </c>
      <c r="C4781">
        <v>153.18545700000001</v>
      </c>
      <c r="D4781">
        <v>6</v>
      </c>
      <c r="E4781">
        <v>94</v>
      </c>
      <c r="F4781">
        <v>6.82</v>
      </c>
      <c r="H4781">
        <v>5</v>
      </c>
      <c r="I4781">
        <f t="shared" si="830"/>
        <v>0</v>
      </c>
      <c r="J4781">
        <f t="shared" si="840"/>
        <v>0</v>
      </c>
      <c r="K4781">
        <f t="shared" si="831"/>
        <v>0</v>
      </c>
      <c r="L4781">
        <f t="shared" si="832"/>
        <v>0</v>
      </c>
      <c r="M4781">
        <f t="shared" si="836"/>
        <v>0</v>
      </c>
      <c r="N4781">
        <f t="shared" si="837"/>
        <v>0</v>
      </c>
      <c r="O4781">
        <f t="shared" si="838"/>
        <v>0</v>
      </c>
      <c r="P4781">
        <f t="shared" si="839"/>
        <v>0</v>
      </c>
      <c r="Q4781">
        <f t="shared" si="833"/>
        <v>0</v>
      </c>
      <c r="R4781">
        <f t="shared" si="834"/>
        <v>0</v>
      </c>
      <c r="Z4781">
        <f t="shared" si="835"/>
        <v>93</v>
      </c>
    </row>
    <row r="4782" spans="1:26" x14ac:dyDescent="0.35">
      <c r="A4782" t="s">
        <v>4802</v>
      </c>
      <c r="B4782">
        <v>-27.484404999999999</v>
      </c>
      <c r="C4782">
        <v>153.18549100000001</v>
      </c>
      <c r="D4782">
        <v>6</v>
      </c>
      <c r="E4782">
        <v>94</v>
      </c>
      <c r="F4782">
        <v>6.84</v>
      </c>
      <c r="H4782">
        <v>5</v>
      </c>
      <c r="I4782">
        <f t="shared" si="830"/>
        <v>0</v>
      </c>
      <c r="J4782">
        <f t="shared" si="840"/>
        <v>0</v>
      </c>
      <c r="K4782">
        <f t="shared" si="831"/>
        <v>0</v>
      </c>
      <c r="L4782">
        <f t="shared" si="832"/>
        <v>0</v>
      </c>
      <c r="M4782">
        <f t="shared" si="836"/>
        <v>0</v>
      </c>
      <c r="N4782">
        <f t="shared" si="837"/>
        <v>0</v>
      </c>
      <c r="O4782">
        <f t="shared" si="838"/>
        <v>0</v>
      </c>
      <c r="P4782">
        <f t="shared" si="839"/>
        <v>0</v>
      </c>
      <c r="Q4782">
        <f t="shared" si="833"/>
        <v>0</v>
      </c>
      <c r="R4782">
        <f t="shared" si="834"/>
        <v>0</v>
      </c>
      <c r="Z4782">
        <f t="shared" si="835"/>
        <v>93</v>
      </c>
    </row>
    <row r="4783" spans="1:26" x14ac:dyDescent="0.35">
      <c r="A4783" t="s">
        <v>4803</v>
      </c>
      <c r="B4783">
        <v>-27.48442</v>
      </c>
      <c r="C4783">
        <v>153.185531</v>
      </c>
      <c r="D4783">
        <v>6</v>
      </c>
      <c r="E4783">
        <v>94</v>
      </c>
      <c r="F4783">
        <v>6.84</v>
      </c>
      <c r="H4783">
        <v>5</v>
      </c>
      <c r="I4783">
        <f t="shared" si="830"/>
        <v>3</v>
      </c>
      <c r="J4783" t="str">
        <f t="shared" si="840"/>
        <v>Heart rate is 94</v>
      </c>
      <c r="K4783">
        <f t="shared" si="831"/>
        <v>1</v>
      </c>
      <c r="L4783">
        <f t="shared" si="832"/>
        <v>0</v>
      </c>
      <c r="M4783">
        <f t="shared" si="836"/>
        <v>0</v>
      </c>
      <c r="N4783">
        <f t="shared" si="837"/>
        <v>0</v>
      </c>
      <c r="O4783">
        <f t="shared" si="838"/>
        <v>0</v>
      </c>
      <c r="P4783">
        <f t="shared" si="839"/>
        <v>0</v>
      </c>
      <c r="Q4783">
        <f t="shared" si="833"/>
        <v>0</v>
      </c>
      <c r="R4783">
        <f t="shared" si="834"/>
        <v>0</v>
      </c>
      <c r="Z4783">
        <f t="shared" si="835"/>
        <v>93</v>
      </c>
    </row>
    <row r="4784" spans="1:26" x14ac:dyDescent="0.35">
      <c r="A4784" t="s">
        <v>4804</v>
      </c>
      <c r="B4784">
        <v>-27.48443</v>
      </c>
      <c r="C4784">
        <v>153.18557799999999</v>
      </c>
      <c r="D4784">
        <v>6</v>
      </c>
      <c r="E4784">
        <v>92</v>
      </c>
      <c r="F4784">
        <v>6.93</v>
      </c>
      <c r="H4784">
        <v>5</v>
      </c>
      <c r="I4784">
        <f t="shared" si="830"/>
        <v>0</v>
      </c>
      <c r="J4784">
        <f t="shared" si="840"/>
        <v>0</v>
      </c>
      <c r="K4784">
        <f t="shared" si="831"/>
        <v>0</v>
      </c>
      <c r="L4784">
        <f t="shared" si="832"/>
        <v>0</v>
      </c>
      <c r="M4784">
        <f t="shared" si="836"/>
        <v>0</v>
      </c>
      <c r="N4784">
        <f t="shared" si="837"/>
        <v>0</v>
      </c>
      <c r="O4784">
        <f t="shared" si="838"/>
        <v>0</v>
      </c>
      <c r="P4784">
        <f t="shared" si="839"/>
        <v>0</v>
      </c>
      <c r="Q4784">
        <f t="shared" si="833"/>
        <v>0</v>
      </c>
      <c r="R4784">
        <f t="shared" si="834"/>
        <v>0</v>
      </c>
      <c r="Z4784">
        <f t="shared" si="835"/>
        <v>94</v>
      </c>
    </row>
    <row r="4785" spans="1:26" x14ac:dyDescent="0.35">
      <c r="A4785" t="s">
        <v>4805</v>
      </c>
      <c r="B4785">
        <v>-27.484434</v>
      </c>
      <c r="C4785">
        <v>153.18562800000001</v>
      </c>
      <c r="D4785">
        <v>6</v>
      </c>
      <c r="E4785">
        <v>91</v>
      </c>
      <c r="F4785">
        <v>6.93</v>
      </c>
      <c r="H4785">
        <v>5</v>
      </c>
      <c r="I4785">
        <f t="shared" si="830"/>
        <v>0</v>
      </c>
      <c r="J4785">
        <f t="shared" si="840"/>
        <v>0</v>
      </c>
      <c r="K4785">
        <f t="shared" si="831"/>
        <v>0</v>
      </c>
      <c r="L4785">
        <f t="shared" si="832"/>
        <v>0</v>
      </c>
      <c r="M4785">
        <f t="shared" si="836"/>
        <v>0</v>
      </c>
      <c r="N4785">
        <f t="shared" si="837"/>
        <v>0</v>
      </c>
      <c r="O4785">
        <f t="shared" si="838"/>
        <v>0</v>
      </c>
      <c r="P4785">
        <f t="shared" si="839"/>
        <v>0</v>
      </c>
      <c r="Q4785">
        <f t="shared" si="833"/>
        <v>0</v>
      </c>
      <c r="R4785">
        <f t="shared" si="834"/>
        <v>0</v>
      </c>
      <c r="Z4785">
        <f t="shared" si="835"/>
        <v>92</v>
      </c>
    </row>
    <row r="4786" spans="1:26" x14ac:dyDescent="0.35">
      <c r="A4786" t="s">
        <v>4806</v>
      </c>
      <c r="B4786">
        <v>-27.484432999999999</v>
      </c>
      <c r="C4786">
        <v>153.18566799999999</v>
      </c>
      <c r="D4786">
        <v>6</v>
      </c>
      <c r="E4786">
        <v>91</v>
      </c>
      <c r="F4786">
        <v>6.93</v>
      </c>
      <c r="H4786">
        <v>5</v>
      </c>
      <c r="I4786">
        <f t="shared" si="830"/>
        <v>0</v>
      </c>
      <c r="J4786">
        <f t="shared" si="840"/>
        <v>0</v>
      </c>
      <c r="K4786">
        <f t="shared" si="831"/>
        <v>0</v>
      </c>
      <c r="L4786">
        <f t="shared" si="832"/>
        <v>0</v>
      </c>
      <c r="M4786">
        <f t="shared" si="836"/>
        <v>0</v>
      </c>
      <c r="N4786">
        <f t="shared" si="837"/>
        <v>0</v>
      </c>
      <c r="O4786">
        <f t="shared" si="838"/>
        <v>0</v>
      </c>
      <c r="P4786">
        <f t="shared" si="839"/>
        <v>0</v>
      </c>
      <c r="Q4786">
        <f t="shared" si="833"/>
        <v>0</v>
      </c>
      <c r="R4786">
        <f t="shared" si="834"/>
        <v>0</v>
      </c>
      <c r="Z4786">
        <f t="shared" si="835"/>
        <v>92</v>
      </c>
    </row>
    <row r="4787" spans="1:26" x14ac:dyDescent="0.35">
      <c r="A4787" t="s">
        <v>4807</v>
      </c>
      <c r="B4787">
        <v>-27.484432000000002</v>
      </c>
      <c r="C4787">
        <v>153.18570099999999</v>
      </c>
      <c r="D4787">
        <v>6</v>
      </c>
      <c r="E4787">
        <v>91</v>
      </c>
      <c r="F4787">
        <v>7</v>
      </c>
      <c r="H4787">
        <v>5</v>
      </c>
      <c r="I4787">
        <f t="shared" si="830"/>
        <v>0</v>
      </c>
      <c r="J4787">
        <f t="shared" si="840"/>
        <v>0</v>
      </c>
      <c r="K4787">
        <f t="shared" si="831"/>
        <v>0</v>
      </c>
      <c r="L4787">
        <f t="shared" si="832"/>
        <v>0</v>
      </c>
      <c r="M4787">
        <f t="shared" si="836"/>
        <v>0</v>
      </c>
      <c r="N4787">
        <f t="shared" si="837"/>
        <v>0</v>
      </c>
      <c r="O4787">
        <f t="shared" si="838"/>
        <v>0</v>
      </c>
      <c r="P4787">
        <f t="shared" si="839"/>
        <v>0</v>
      </c>
      <c r="Q4787">
        <f t="shared" si="833"/>
        <v>0</v>
      </c>
      <c r="R4787">
        <f t="shared" si="834"/>
        <v>0</v>
      </c>
      <c r="Z4787">
        <f t="shared" si="835"/>
        <v>92</v>
      </c>
    </row>
    <row r="4788" spans="1:26" x14ac:dyDescent="0.35">
      <c r="A4788" t="s">
        <v>4808</v>
      </c>
      <c r="B4788">
        <v>-27.484428000000001</v>
      </c>
      <c r="C4788">
        <v>153.18573599999999</v>
      </c>
      <c r="D4788">
        <v>6</v>
      </c>
      <c r="E4788">
        <v>91</v>
      </c>
      <c r="F4788">
        <v>7</v>
      </c>
      <c r="H4788">
        <v>5</v>
      </c>
      <c r="I4788">
        <f t="shared" si="830"/>
        <v>0</v>
      </c>
      <c r="J4788">
        <f t="shared" si="840"/>
        <v>0</v>
      </c>
      <c r="K4788">
        <f t="shared" si="831"/>
        <v>0</v>
      </c>
      <c r="L4788">
        <f t="shared" si="832"/>
        <v>0</v>
      </c>
      <c r="M4788">
        <f t="shared" si="836"/>
        <v>0</v>
      </c>
      <c r="N4788">
        <f t="shared" si="837"/>
        <v>0</v>
      </c>
      <c r="O4788">
        <f t="shared" si="838"/>
        <v>0</v>
      </c>
      <c r="P4788">
        <f t="shared" si="839"/>
        <v>0</v>
      </c>
      <c r="Q4788">
        <f t="shared" si="833"/>
        <v>0</v>
      </c>
      <c r="R4788">
        <f t="shared" si="834"/>
        <v>0</v>
      </c>
      <c r="Z4788">
        <f t="shared" si="835"/>
        <v>92</v>
      </c>
    </row>
    <row r="4789" spans="1:26" x14ac:dyDescent="0.35">
      <c r="A4789" t="s">
        <v>4809</v>
      </c>
      <c r="B4789">
        <v>-27.484425000000002</v>
      </c>
      <c r="C4789">
        <v>153.18576899999999</v>
      </c>
      <c r="D4789">
        <v>6</v>
      </c>
      <c r="E4789">
        <v>91</v>
      </c>
      <c r="F4789">
        <v>7.01</v>
      </c>
      <c r="H4789">
        <v>5</v>
      </c>
      <c r="I4789">
        <f t="shared" si="830"/>
        <v>4</v>
      </c>
      <c r="J4789" t="str">
        <f t="shared" si="840"/>
        <v>Heart rate is 91</v>
      </c>
      <c r="K4789">
        <f t="shared" si="831"/>
        <v>0</v>
      </c>
      <c r="L4789">
        <f t="shared" si="832"/>
        <v>1</v>
      </c>
      <c r="M4789">
        <f t="shared" si="836"/>
        <v>0</v>
      </c>
      <c r="N4789">
        <f t="shared" si="837"/>
        <v>0</v>
      </c>
      <c r="O4789">
        <f t="shared" si="838"/>
        <v>0</v>
      </c>
      <c r="P4789">
        <f t="shared" si="839"/>
        <v>0</v>
      </c>
      <c r="Q4789">
        <f t="shared" si="833"/>
        <v>0</v>
      </c>
      <c r="R4789">
        <f t="shared" si="834"/>
        <v>0</v>
      </c>
      <c r="Z4789">
        <f t="shared" si="835"/>
        <v>92</v>
      </c>
    </row>
    <row r="4790" spans="1:26" x14ac:dyDescent="0.35">
      <c r="A4790" t="s">
        <v>4810</v>
      </c>
      <c r="B4790">
        <v>-27.484423</v>
      </c>
      <c r="C4790">
        <v>153.18580499999999</v>
      </c>
      <c r="D4790">
        <v>6</v>
      </c>
      <c r="E4790">
        <v>93</v>
      </c>
      <c r="F4790">
        <v>7.01</v>
      </c>
      <c r="H4790">
        <v>5</v>
      </c>
      <c r="I4790">
        <f t="shared" si="830"/>
        <v>0</v>
      </c>
      <c r="J4790">
        <f t="shared" si="840"/>
        <v>0</v>
      </c>
      <c r="K4790">
        <f t="shared" si="831"/>
        <v>0</v>
      </c>
      <c r="L4790">
        <f t="shared" si="832"/>
        <v>0</v>
      </c>
      <c r="M4790">
        <f t="shared" si="836"/>
        <v>0</v>
      </c>
      <c r="N4790">
        <f t="shared" si="837"/>
        <v>0</v>
      </c>
      <c r="O4790">
        <f t="shared" si="838"/>
        <v>0</v>
      </c>
      <c r="P4790">
        <f t="shared" si="839"/>
        <v>0</v>
      </c>
      <c r="Q4790">
        <f t="shared" si="833"/>
        <v>0</v>
      </c>
      <c r="R4790">
        <f t="shared" si="834"/>
        <v>0</v>
      </c>
      <c r="Z4790">
        <f t="shared" si="835"/>
        <v>91</v>
      </c>
    </row>
    <row r="4791" spans="1:26" x14ac:dyDescent="0.35">
      <c r="A4791" t="s">
        <v>4811</v>
      </c>
      <c r="B4791">
        <v>-27.484423</v>
      </c>
      <c r="C4791">
        <v>153.18584100000001</v>
      </c>
      <c r="D4791">
        <v>6</v>
      </c>
      <c r="E4791">
        <v>94</v>
      </c>
      <c r="F4791">
        <v>7.01</v>
      </c>
      <c r="H4791">
        <v>5</v>
      </c>
      <c r="I4791">
        <f t="shared" si="830"/>
        <v>0</v>
      </c>
      <c r="J4791">
        <f t="shared" si="840"/>
        <v>0</v>
      </c>
      <c r="K4791">
        <f t="shared" si="831"/>
        <v>0</v>
      </c>
      <c r="L4791">
        <f t="shared" si="832"/>
        <v>0</v>
      </c>
      <c r="M4791">
        <f t="shared" si="836"/>
        <v>0</v>
      </c>
      <c r="N4791">
        <f t="shared" si="837"/>
        <v>0</v>
      </c>
      <c r="O4791">
        <f t="shared" si="838"/>
        <v>0</v>
      </c>
      <c r="P4791">
        <f t="shared" si="839"/>
        <v>0</v>
      </c>
      <c r="Q4791">
        <f t="shared" si="833"/>
        <v>0</v>
      </c>
      <c r="R4791">
        <f t="shared" si="834"/>
        <v>0</v>
      </c>
      <c r="Z4791">
        <f t="shared" si="835"/>
        <v>93</v>
      </c>
    </row>
    <row r="4792" spans="1:26" x14ac:dyDescent="0.35">
      <c r="A4792" t="s">
        <v>4812</v>
      </c>
      <c r="B4792">
        <v>-27.484425999999999</v>
      </c>
      <c r="C4792">
        <v>153.18588099999999</v>
      </c>
      <c r="D4792">
        <v>6</v>
      </c>
      <c r="E4792">
        <v>94</v>
      </c>
      <c r="F4792">
        <v>6.93</v>
      </c>
      <c r="H4792">
        <v>5</v>
      </c>
      <c r="I4792">
        <f t="shared" si="830"/>
        <v>3</v>
      </c>
      <c r="J4792" t="str">
        <f t="shared" si="840"/>
        <v>Heart rate is 94</v>
      </c>
      <c r="K4792">
        <f t="shared" si="831"/>
        <v>1</v>
      </c>
      <c r="L4792">
        <f t="shared" si="832"/>
        <v>0</v>
      </c>
      <c r="M4792">
        <f t="shared" si="836"/>
        <v>0</v>
      </c>
      <c r="N4792">
        <f t="shared" si="837"/>
        <v>0</v>
      </c>
      <c r="O4792">
        <f t="shared" si="838"/>
        <v>0</v>
      </c>
      <c r="P4792">
        <f t="shared" si="839"/>
        <v>0</v>
      </c>
      <c r="Q4792">
        <f t="shared" si="833"/>
        <v>0</v>
      </c>
      <c r="R4792">
        <f t="shared" si="834"/>
        <v>0</v>
      </c>
      <c r="Z4792">
        <f t="shared" si="835"/>
        <v>93</v>
      </c>
    </row>
    <row r="4793" spans="1:26" x14ac:dyDescent="0.35">
      <c r="A4793" t="s">
        <v>4813</v>
      </c>
      <c r="B4793">
        <v>-27.484427</v>
      </c>
      <c r="C4793">
        <v>153.18592100000001</v>
      </c>
      <c r="D4793">
        <v>6</v>
      </c>
      <c r="E4793">
        <v>93</v>
      </c>
      <c r="F4793">
        <v>6.93</v>
      </c>
      <c r="H4793">
        <v>5</v>
      </c>
      <c r="I4793">
        <f t="shared" si="830"/>
        <v>0</v>
      </c>
      <c r="J4793">
        <f t="shared" si="840"/>
        <v>0</v>
      </c>
      <c r="K4793">
        <f t="shared" si="831"/>
        <v>0</v>
      </c>
      <c r="L4793">
        <f t="shared" si="832"/>
        <v>0</v>
      </c>
      <c r="M4793">
        <f t="shared" si="836"/>
        <v>0</v>
      </c>
      <c r="N4793">
        <f t="shared" si="837"/>
        <v>0</v>
      </c>
      <c r="O4793">
        <f t="shared" si="838"/>
        <v>0</v>
      </c>
      <c r="P4793">
        <f t="shared" si="839"/>
        <v>0</v>
      </c>
      <c r="Q4793">
        <f t="shared" si="833"/>
        <v>0</v>
      </c>
      <c r="R4793">
        <f t="shared" si="834"/>
        <v>0</v>
      </c>
      <c r="Z4793">
        <f t="shared" si="835"/>
        <v>94</v>
      </c>
    </row>
    <row r="4794" spans="1:26" x14ac:dyDescent="0.35">
      <c r="A4794" t="s">
        <v>4814</v>
      </c>
      <c r="B4794">
        <v>-27.484428999999999</v>
      </c>
      <c r="C4794">
        <v>153.185956</v>
      </c>
      <c r="D4794">
        <v>6</v>
      </c>
      <c r="E4794">
        <v>93</v>
      </c>
      <c r="F4794">
        <v>6.84</v>
      </c>
      <c r="H4794">
        <v>5</v>
      </c>
      <c r="I4794">
        <f t="shared" si="830"/>
        <v>0</v>
      </c>
      <c r="J4794">
        <f t="shared" si="840"/>
        <v>0</v>
      </c>
      <c r="K4794">
        <f t="shared" si="831"/>
        <v>0</v>
      </c>
      <c r="L4794">
        <f t="shared" si="832"/>
        <v>0</v>
      </c>
      <c r="M4794">
        <f t="shared" si="836"/>
        <v>0</v>
      </c>
      <c r="N4794">
        <f t="shared" si="837"/>
        <v>0</v>
      </c>
      <c r="O4794">
        <f t="shared" si="838"/>
        <v>0</v>
      </c>
      <c r="P4794">
        <f t="shared" si="839"/>
        <v>0</v>
      </c>
      <c r="Q4794">
        <f t="shared" si="833"/>
        <v>0</v>
      </c>
      <c r="R4794">
        <f t="shared" si="834"/>
        <v>0</v>
      </c>
      <c r="Z4794">
        <f t="shared" si="835"/>
        <v>94</v>
      </c>
    </row>
    <row r="4795" spans="1:26" x14ac:dyDescent="0.35">
      <c r="A4795" t="s">
        <v>4815</v>
      </c>
      <c r="B4795">
        <v>-27.48443</v>
      </c>
      <c r="C4795">
        <v>153.185992</v>
      </c>
      <c r="D4795">
        <v>6</v>
      </c>
      <c r="E4795">
        <v>92</v>
      </c>
      <c r="F4795">
        <v>6.84</v>
      </c>
      <c r="H4795">
        <v>5</v>
      </c>
      <c r="I4795">
        <f t="shared" si="830"/>
        <v>0</v>
      </c>
      <c r="J4795">
        <f t="shared" si="840"/>
        <v>0</v>
      </c>
      <c r="K4795">
        <f t="shared" si="831"/>
        <v>0</v>
      </c>
      <c r="L4795">
        <f t="shared" si="832"/>
        <v>0</v>
      </c>
      <c r="M4795">
        <f t="shared" si="836"/>
        <v>0</v>
      </c>
      <c r="N4795">
        <f t="shared" si="837"/>
        <v>0</v>
      </c>
      <c r="O4795">
        <f t="shared" si="838"/>
        <v>0</v>
      </c>
      <c r="P4795">
        <f t="shared" si="839"/>
        <v>0</v>
      </c>
      <c r="Q4795">
        <f t="shared" si="833"/>
        <v>0</v>
      </c>
      <c r="R4795">
        <f t="shared" si="834"/>
        <v>0</v>
      </c>
      <c r="Z4795">
        <f t="shared" si="835"/>
        <v>93</v>
      </c>
    </row>
    <row r="4796" spans="1:26" x14ac:dyDescent="0.35">
      <c r="A4796" t="s">
        <v>4816</v>
      </c>
      <c r="B4796">
        <v>-27.484431000000001</v>
      </c>
      <c r="C4796">
        <v>153.18603100000001</v>
      </c>
      <c r="D4796">
        <v>6</v>
      </c>
      <c r="E4796">
        <v>91</v>
      </c>
      <c r="F4796">
        <v>6.84</v>
      </c>
      <c r="H4796">
        <v>5</v>
      </c>
      <c r="I4796">
        <f t="shared" si="830"/>
        <v>0</v>
      </c>
      <c r="J4796">
        <f t="shared" si="840"/>
        <v>0</v>
      </c>
      <c r="K4796">
        <f t="shared" si="831"/>
        <v>0</v>
      </c>
      <c r="L4796">
        <f t="shared" si="832"/>
        <v>0</v>
      </c>
      <c r="M4796">
        <f t="shared" si="836"/>
        <v>0</v>
      </c>
      <c r="N4796">
        <f t="shared" si="837"/>
        <v>0</v>
      </c>
      <c r="O4796">
        <f t="shared" si="838"/>
        <v>0</v>
      </c>
      <c r="P4796">
        <f t="shared" si="839"/>
        <v>0</v>
      </c>
      <c r="Q4796">
        <f t="shared" si="833"/>
        <v>0</v>
      </c>
      <c r="R4796">
        <f t="shared" si="834"/>
        <v>0</v>
      </c>
      <c r="Z4796">
        <f t="shared" si="835"/>
        <v>92</v>
      </c>
    </row>
    <row r="4797" spans="1:26" x14ac:dyDescent="0.35">
      <c r="A4797" t="s">
        <v>4817</v>
      </c>
      <c r="B4797">
        <v>-27.484432999999999</v>
      </c>
      <c r="C4797">
        <v>153.186072</v>
      </c>
      <c r="D4797">
        <v>6</v>
      </c>
      <c r="E4797">
        <v>91</v>
      </c>
      <c r="F4797">
        <v>6.84</v>
      </c>
      <c r="H4797">
        <v>5</v>
      </c>
      <c r="I4797">
        <f t="shared" si="830"/>
        <v>0</v>
      </c>
      <c r="J4797">
        <f t="shared" si="840"/>
        <v>0</v>
      </c>
      <c r="K4797">
        <f t="shared" si="831"/>
        <v>0</v>
      </c>
      <c r="L4797">
        <f t="shared" si="832"/>
        <v>0</v>
      </c>
      <c r="M4797">
        <f t="shared" si="836"/>
        <v>0</v>
      </c>
      <c r="N4797">
        <f t="shared" si="837"/>
        <v>0</v>
      </c>
      <c r="O4797">
        <f t="shared" si="838"/>
        <v>0</v>
      </c>
      <c r="P4797">
        <f t="shared" si="839"/>
        <v>0</v>
      </c>
      <c r="Q4797">
        <f t="shared" si="833"/>
        <v>0</v>
      </c>
      <c r="R4797">
        <f t="shared" si="834"/>
        <v>0</v>
      </c>
      <c r="Z4797">
        <f t="shared" si="835"/>
        <v>92</v>
      </c>
    </row>
    <row r="4798" spans="1:26" x14ac:dyDescent="0.35">
      <c r="A4798" t="s">
        <v>4818</v>
      </c>
      <c r="B4798">
        <v>-27.484432999999999</v>
      </c>
      <c r="C4798">
        <v>153.18611100000001</v>
      </c>
      <c r="D4798">
        <v>6</v>
      </c>
      <c r="E4798">
        <v>91</v>
      </c>
      <c r="F4798">
        <v>6.84</v>
      </c>
      <c r="H4798">
        <v>5</v>
      </c>
      <c r="I4798">
        <f t="shared" si="830"/>
        <v>0</v>
      </c>
      <c r="J4798">
        <f t="shared" si="840"/>
        <v>0</v>
      </c>
      <c r="K4798">
        <f t="shared" si="831"/>
        <v>0</v>
      </c>
      <c r="L4798">
        <f t="shared" si="832"/>
        <v>0</v>
      </c>
      <c r="M4798">
        <f t="shared" si="836"/>
        <v>0</v>
      </c>
      <c r="N4798">
        <f t="shared" si="837"/>
        <v>0</v>
      </c>
      <c r="O4798">
        <f t="shared" si="838"/>
        <v>0</v>
      </c>
      <c r="P4798">
        <f t="shared" si="839"/>
        <v>0</v>
      </c>
      <c r="Q4798">
        <f t="shared" si="833"/>
        <v>0</v>
      </c>
      <c r="R4798">
        <f t="shared" si="834"/>
        <v>0</v>
      </c>
      <c r="Z4798">
        <f t="shared" si="835"/>
        <v>92</v>
      </c>
    </row>
    <row r="4799" spans="1:26" x14ac:dyDescent="0.35">
      <c r="A4799" t="s">
        <v>4819</v>
      </c>
      <c r="B4799">
        <v>-27.484437</v>
      </c>
      <c r="C4799">
        <v>153.186151</v>
      </c>
      <c r="D4799">
        <v>6</v>
      </c>
      <c r="E4799">
        <v>91</v>
      </c>
      <c r="F4799">
        <v>6.88</v>
      </c>
      <c r="H4799">
        <v>5</v>
      </c>
      <c r="I4799">
        <f t="shared" si="830"/>
        <v>0</v>
      </c>
      <c r="J4799">
        <f t="shared" si="840"/>
        <v>0</v>
      </c>
      <c r="K4799">
        <f t="shared" si="831"/>
        <v>0</v>
      </c>
      <c r="L4799">
        <f t="shared" si="832"/>
        <v>0</v>
      </c>
      <c r="M4799">
        <f t="shared" si="836"/>
        <v>0</v>
      </c>
      <c r="N4799">
        <f t="shared" si="837"/>
        <v>0</v>
      </c>
      <c r="O4799">
        <f t="shared" si="838"/>
        <v>0</v>
      </c>
      <c r="P4799">
        <f t="shared" si="839"/>
        <v>0</v>
      </c>
      <c r="Q4799">
        <f t="shared" si="833"/>
        <v>0</v>
      </c>
      <c r="R4799">
        <f t="shared" si="834"/>
        <v>0</v>
      </c>
      <c r="Z4799">
        <f t="shared" si="835"/>
        <v>92</v>
      </c>
    </row>
    <row r="4800" spans="1:26" x14ac:dyDescent="0.35">
      <c r="A4800" t="s">
        <v>4820</v>
      </c>
      <c r="B4800">
        <v>-27.484442000000001</v>
      </c>
      <c r="C4800">
        <v>153.186196</v>
      </c>
      <c r="D4800">
        <v>6</v>
      </c>
      <c r="E4800">
        <v>91</v>
      </c>
      <c r="F4800">
        <v>6.88</v>
      </c>
      <c r="H4800">
        <v>5</v>
      </c>
      <c r="I4800">
        <f t="shared" si="830"/>
        <v>4</v>
      </c>
      <c r="J4800" t="str">
        <f t="shared" si="840"/>
        <v>Heart rate is 91</v>
      </c>
      <c r="K4800">
        <f t="shared" si="831"/>
        <v>0</v>
      </c>
      <c r="L4800">
        <f t="shared" si="832"/>
        <v>1</v>
      </c>
      <c r="M4800">
        <f t="shared" si="836"/>
        <v>0</v>
      </c>
      <c r="N4800">
        <f t="shared" si="837"/>
        <v>0</v>
      </c>
      <c r="O4800">
        <f t="shared" si="838"/>
        <v>0</v>
      </c>
      <c r="P4800">
        <f t="shared" si="839"/>
        <v>0</v>
      </c>
      <c r="Q4800">
        <f t="shared" si="833"/>
        <v>0</v>
      </c>
      <c r="R4800">
        <f t="shared" si="834"/>
        <v>0</v>
      </c>
      <c r="Z4800">
        <f t="shared" si="835"/>
        <v>92</v>
      </c>
    </row>
    <row r="4801" spans="1:26" x14ac:dyDescent="0.35">
      <c r="A4801" t="s">
        <v>4821</v>
      </c>
      <c r="B4801">
        <v>-27.484446999999999</v>
      </c>
      <c r="C4801">
        <v>153.186239</v>
      </c>
      <c r="D4801">
        <v>6</v>
      </c>
      <c r="E4801">
        <v>93</v>
      </c>
      <c r="F4801">
        <v>6.88</v>
      </c>
      <c r="H4801">
        <v>5</v>
      </c>
      <c r="I4801">
        <f t="shared" si="830"/>
        <v>0</v>
      </c>
      <c r="J4801">
        <f t="shared" si="840"/>
        <v>0</v>
      </c>
      <c r="K4801">
        <f t="shared" si="831"/>
        <v>0</v>
      </c>
      <c r="L4801">
        <f t="shared" si="832"/>
        <v>0</v>
      </c>
      <c r="M4801">
        <f t="shared" si="836"/>
        <v>0</v>
      </c>
      <c r="N4801">
        <f t="shared" si="837"/>
        <v>0</v>
      </c>
      <c r="O4801">
        <f t="shared" si="838"/>
        <v>0</v>
      </c>
      <c r="P4801">
        <f t="shared" si="839"/>
        <v>0</v>
      </c>
      <c r="Q4801">
        <f t="shared" si="833"/>
        <v>0</v>
      </c>
      <c r="R4801">
        <f t="shared" si="834"/>
        <v>0</v>
      </c>
      <c r="Z4801">
        <f t="shared" si="835"/>
        <v>91</v>
      </c>
    </row>
    <row r="4802" spans="1:26" x14ac:dyDescent="0.35">
      <c r="A4802" t="s">
        <v>4822</v>
      </c>
      <c r="B4802">
        <v>-27.484451</v>
      </c>
      <c r="C4802">
        <v>153.18627699999999</v>
      </c>
      <c r="D4802">
        <v>6</v>
      </c>
      <c r="E4802">
        <v>93</v>
      </c>
      <c r="F4802">
        <v>6.93</v>
      </c>
      <c r="H4802">
        <v>5</v>
      </c>
      <c r="I4802">
        <f t="shared" ref="I4802:I4865" si="841">IF($Q4802,1,IF($R4802,2,IF($K4802,3,IF($L4802,4,IF($M4802,5,IF($N4802,6,IF($O4802,7,IF($P4802,8,0))))))))</f>
        <v>0</v>
      </c>
      <c r="J4802">
        <f t="shared" si="840"/>
        <v>0</v>
      </c>
      <c r="K4802">
        <f t="shared" ref="K4802:K4865" si="842">IF(AND(NOT(ISBLANK(E4802)),AND(E4802&gt;Z4802,E4802&gt;E4803)),1,0)</f>
        <v>0</v>
      </c>
      <c r="L4802">
        <f t="shared" ref="L4802:L4865" si="843">IF(AND(NOT(ISBLANK(E4802)),AND(E4802&lt;Z4802,E4802&lt;E4803)),1,0)</f>
        <v>0</v>
      </c>
      <c r="M4802">
        <f t="shared" si="836"/>
        <v>0</v>
      </c>
      <c r="N4802">
        <f t="shared" si="837"/>
        <v>0</v>
      </c>
      <c r="O4802">
        <f t="shared" si="838"/>
        <v>0</v>
      </c>
      <c r="P4802">
        <f t="shared" si="839"/>
        <v>0</v>
      </c>
      <c r="Q4802">
        <f t="shared" ref="Q4802:Q4865" si="844">IF(H4802&lt;&gt;H4801,1,0)</f>
        <v>0</v>
      </c>
      <c r="R4802">
        <f t="shared" ref="R4802:R4865" si="845">IF(H4802&lt;&gt;H4803,1,0)</f>
        <v>0</v>
      </c>
      <c r="Z4802">
        <f t="shared" si="835"/>
        <v>91</v>
      </c>
    </row>
    <row r="4803" spans="1:26" x14ac:dyDescent="0.35">
      <c r="A4803" t="s">
        <v>4823</v>
      </c>
      <c r="B4803">
        <v>-27.484452000000001</v>
      </c>
      <c r="C4803">
        <v>153.18630999999999</v>
      </c>
      <c r="D4803">
        <v>6</v>
      </c>
      <c r="E4803">
        <v>96</v>
      </c>
      <c r="F4803">
        <v>6.93</v>
      </c>
      <c r="H4803">
        <v>5</v>
      </c>
      <c r="I4803">
        <f t="shared" si="841"/>
        <v>3</v>
      </c>
      <c r="J4803" t="str">
        <f t="shared" si="840"/>
        <v>Heart rate is 96</v>
      </c>
      <c r="K4803">
        <f t="shared" si="842"/>
        <v>1</v>
      </c>
      <c r="L4803">
        <f t="shared" si="843"/>
        <v>0</v>
      </c>
      <c r="M4803">
        <f t="shared" si="836"/>
        <v>0</v>
      </c>
      <c r="N4803">
        <f t="shared" si="837"/>
        <v>0</v>
      </c>
      <c r="O4803">
        <f t="shared" si="838"/>
        <v>0</v>
      </c>
      <c r="P4803">
        <f t="shared" si="839"/>
        <v>0</v>
      </c>
      <c r="Q4803">
        <f t="shared" si="844"/>
        <v>0</v>
      </c>
      <c r="R4803">
        <f t="shared" si="845"/>
        <v>0</v>
      </c>
      <c r="Z4803">
        <f t="shared" ref="Z4803:Z4866" si="846">IF(E4803&lt;&gt;E4802,E4802,Z4802)</f>
        <v>93</v>
      </c>
    </row>
    <row r="4804" spans="1:26" x14ac:dyDescent="0.35">
      <c r="A4804" t="s">
        <v>4824</v>
      </c>
      <c r="B4804">
        <v>-27.484452999999998</v>
      </c>
      <c r="C4804">
        <v>153.18634700000001</v>
      </c>
      <c r="D4804">
        <v>6</v>
      </c>
      <c r="E4804">
        <v>95</v>
      </c>
      <c r="F4804">
        <v>6.95</v>
      </c>
      <c r="H4804">
        <v>5</v>
      </c>
      <c r="I4804">
        <f t="shared" si="841"/>
        <v>0</v>
      </c>
      <c r="J4804">
        <f t="shared" si="840"/>
        <v>0</v>
      </c>
      <c r="K4804">
        <f t="shared" si="842"/>
        <v>0</v>
      </c>
      <c r="L4804">
        <f t="shared" si="843"/>
        <v>0</v>
      </c>
      <c r="M4804">
        <f t="shared" si="836"/>
        <v>0</v>
      </c>
      <c r="N4804">
        <f t="shared" si="837"/>
        <v>0</v>
      </c>
      <c r="O4804">
        <f t="shared" si="838"/>
        <v>0</v>
      </c>
      <c r="P4804">
        <f t="shared" si="839"/>
        <v>0</v>
      </c>
      <c r="Q4804">
        <f t="shared" si="844"/>
        <v>0</v>
      </c>
      <c r="R4804">
        <f t="shared" si="845"/>
        <v>0</v>
      </c>
      <c r="Z4804">
        <f t="shared" si="846"/>
        <v>96</v>
      </c>
    </row>
    <row r="4805" spans="1:26" x14ac:dyDescent="0.35">
      <c r="A4805" t="s">
        <v>4825</v>
      </c>
      <c r="B4805">
        <v>-27.484456999999999</v>
      </c>
      <c r="C4805">
        <v>153.186384</v>
      </c>
      <c r="D4805">
        <v>6</v>
      </c>
      <c r="E4805">
        <v>95</v>
      </c>
      <c r="F4805">
        <v>6.95</v>
      </c>
      <c r="H4805">
        <v>5</v>
      </c>
      <c r="I4805">
        <f t="shared" si="841"/>
        <v>0</v>
      </c>
      <c r="J4805">
        <f t="shared" si="840"/>
        <v>0</v>
      </c>
      <c r="K4805">
        <f t="shared" si="842"/>
        <v>0</v>
      </c>
      <c r="L4805">
        <f t="shared" si="843"/>
        <v>0</v>
      </c>
      <c r="M4805">
        <f t="shared" si="836"/>
        <v>0</v>
      </c>
      <c r="N4805">
        <f t="shared" si="837"/>
        <v>0</v>
      </c>
      <c r="O4805">
        <f t="shared" si="838"/>
        <v>0</v>
      </c>
      <c r="P4805">
        <f t="shared" si="839"/>
        <v>0</v>
      </c>
      <c r="Q4805">
        <f t="shared" si="844"/>
        <v>0</v>
      </c>
      <c r="R4805">
        <f t="shared" si="845"/>
        <v>0</v>
      </c>
      <c r="Z4805">
        <f t="shared" si="846"/>
        <v>96</v>
      </c>
    </row>
    <row r="4806" spans="1:26" x14ac:dyDescent="0.35">
      <c r="A4806" t="s">
        <v>4826</v>
      </c>
      <c r="B4806">
        <v>-27.484463000000002</v>
      </c>
      <c r="C4806">
        <v>153.18641700000001</v>
      </c>
      <c r="D4806">
        <v>6</v>
      </c>
      <c r="E4806">
        <v>93</v>
      </c>
      <c r="F4806">
        <v>6.95</v>
      </c>
      <c r="H4806">
        <v>5</v>
      </c>
      <c r="I4806">
        <f t="shared" si="841"/>
        <v>0</v>
      </c>
      <c r="J4806">
        <f t="shared" si="840"/>
        <v>0</v>
      </c>
      <c r="K4806">
        <f t="shared" si="842"/>
        <v>0</v>
      </c>
      <c r="L4806">
        <f t="shared" si="843"/>
        <v>0</v>
      </c>
      <c r="M4806">
        <f t="shared" si="836"/>
        <v>0</v>
      </c>
      <c r="N4806">
        <f t="shared" si="837"/>
        <v>0</v>
      </c>
      <c r="O4806">
        <f t="shared" si="838"/>
        <v>0</v>
      </c>
      <c r="P4806">
        <f t="shared" si="839"/>
        <v>0</v>
      </c>
      <c r="Q4806">
        <f t="shared" si="844"/>
        <v>0</v>
      </c>
      <c r="R4806">
        <f t="shared" si="845"/>
        <v>0</v>
      </c>
      <c r="Z4806">
        <f t="shared" si="846"/>
        <v>95</v>
      </c>
    </row>
    <row r="4807" spans="1:26" x14ac:dyDescent="0.35">
      <c r="A4807" t="s">
        <v>4827</v>
      </c>
      <c r="B4807">
        <v>-27.484466000000001</v>
      </c>
      <c r="C4807">
        <v>153.186454</v>
      </c>
      <c r="D4807">
        <v>6</v>
      </c>
      <c r="E4807">
        <v>93</v>
      </c>
      <c r="F4807">
        <v>6.93</v>
      </c>
      <c r="H4807">
        <v>5</v>
      </c>
      <c r="I4807">
        <f t="shared" si="841"/>
        <v>4</v>
      </c>
      <c r="J4807" t="str">
        <f t="shared" si="840"/>
        <v>Heart rate is 93</v>
      </c>
      <c r="K4807">
        <f t="shared" si="842"/>
        <v>0</v>
      </c>
      <c r="L4807">
        <f t="shared" si="843"/>
        <v>1</v>
      </c>
      <c r="M4807">
        <f t="shared" si="836"/>
        <v>0</v>
      </c>
      <c r="N4807">
        <f t="shared" si="837"/>
        <v>0</v>
      </c>
      <c r="O4807">
        <f t="shared" si="838"/>
        <v>0</v>
      </c>
      <c r="P4807">
        <f t="shared" si="839"/>
        <v>0</v>
      </c>
      <c r="Q4807">
        <f t="shared" si="844"/>
        <v>0</v>
      </c>
      <c r="R4807">
        <f t="shared" si="845"/>
        <v>0</v>
      </c>
      <c r="Z4807">
        <f t="shared" si="846"/>
        <v>95</v>
      </c>
    </row>
    <row r="4808" spans="1:26" x14ac:dyDescent="0.35">
      <c r="A4808" t="s">
        <v>4828</v>
      </c>
      <c r="B4808">
        <v>-27.484466999999999</v>
      </c>
      <c r="C4808">
        <v>153.186497</v>
      </c>
      <c r="D4808">
        <v>6</v>
      </c>
      <c r="E4808">
        <v>94</v>
      </c>
      <c r="F4808">
        <v>6.93</v>
      </c>
      <c r="H4808">
        <v>5</v>
      </c>
      <c r="I4808">
        <f t="shared" si="841"/>
        <v>0</v>
      </c>
      <c r="J4808">
        <f t="shared" si="840"/>
        <v>0</v>
      </c>
      <c r="K4808">
        <f t="shared" si="842"/>
        <v>0</v>
      </c>
      <c r="L4808">
        <f t="shared" si="843"/>
        <v>0</v>
      </c>
      <c r="M4808">
        <f t="shared" si="836"/>
        <v>0</v>
      </c>
      <c r="N4808">
        <f t="shared" si="837"/>
        <v>0</v>
      </c>
      <c r="O4808">
        <f t="shared" si="838"/>
        <v>0</v>
      </c>
      <c r="P4808">
        <f t="shared" si="839"/>
        <v>0</v>
      </c>
      <c r="Q4808">
        <f t="shared" si="844"/>
        <v>0</v>
      </c>
      <c r="R4808">
        <f t="shared" si="845"/>
        <v>0</v>
      </c>
      <c r="Z4808">
        <f t="shared" si="846"/>
        <v>93</v>
      </c>
    </row>
    <row r="4809" spans="1:26" x14ac:dyDescent="0.35">
      <c r="A4809" t="s">
        <v>4829</v>
      </c>
      <c r="B4809">
        <v>-27.484465</v>
      </c>
      <c r="C4809">
        <v>153.18654000000001</v>
      </c>
      <c r="D4809">
        <v>6</v>
      </c>
      <c r="E4809">
        <v>94</v>
      </c>
      <c r="F4809">
        <v>6.9</v>
      </c>
      <c r="H4809">
        <v>5</v>
      </c>
      <c r="I4809">
        <f t="shared" si="841"/>
        <v>0</v>
      </c>
      <c r="J4809">
        <f t="shared" si="840"/>
        <v>0</v>
      </c>
      <c r="K4809">
        <f t="shared" si="842"/>
        <v>0</v>
      </c>
      <c r="L4809">
        <f t="shared" si="843"/>
        <v>0</v>
      </c>
      <c r="M4809">
        <f t="shared" ref="M4809:M4872" si="847">IF(AND(MAX(D$4041:D$5604)=D4809,NOT(ISBLANK(D4809))),1,0)</f>
        <v>0</v>
      </c>
      <c r="N4809">
        <f t="shared" ref="N4809:N4872" si="848">IF(AND(MAX(E$4041:E$5604)=E4809,NOT(ISBLANK(E4809))),1,0)</f>
        <v>0</v>
      </c>
      <c r="O4809">
        <f t="shared" ref="O4809:O4872" si="849">IF(AND(MAX(F$4041:F$5604)=F4809,NOT(ISBLANK(F4809))),1,0)</f>
        <v>0</v>
      </c>
      <c r="P4809">
        <f t="shared" ref="P4809:P4872" si="850">IF(AND(MAX(G$4041:G$5604)=G4809,NOT(ISBLANK(G4809))),1,0)</f>
        <v>0</v>
      </c>
      <c r="Q4809">
        <f t="shared" si="844"/>
        <v>0</v>
      </c>
      <c r="R4809">
        <f t="shared" si="845"/>
        <v>0</v>
      </c>
      <c r="Z4809">
        <f t="shared" si="846"/>
        <v>93</v>
      </c>
    </row>
    <row r="4810" spans="1:26" x14ac:dyDescent="0.35">
      <c r="A4810" t="s">
        <v>4830</v>
      </c>
      <c r="B4810">
        <v>-27.484465</v>
      </c>
      <c r="C4810">
        <v>153.18657999999999</v>
      </c>
      <c r="D4810">
        <v>6</v>
      </c>
      <c r="E4810">
        <v>94</v>
      </c>
      <c r="F4810">
        <v>6.9</v>
      </c>
      <c r="H4810">
        <v>5</v>
      </c>
      <c r="I4810">
        <f t="shared" si="841"/>
        <v>0</v>
      </c>
      <c r="J4810">
        <f t="shared" si="840"/>
        <v>0</v>
      </c>
      <c r="K4810">
        <f t="shared" si="842"/>
        <v>0</v>
      </c>
      <c r="L4810">
        <f t="shared" si="843"/>
        <v>0</v>
      </c>
      <c r="M4810">
        <f t="shared" si="847"/>
        <v>0</v>
      </c>
      <c r="N4810">
        <f t="shared" si="848"/>
        <v>0</v>
      </c>
      <c r="O4810">
        <f t="shared" si="849"/>
        <v>0</v>
      </c>
      <c r="P4810">
        <f t="shared" si="850"/>
        <v>0</v>
      </c>
      <c r="Q4810">
        <f t="shared" si="844"/>
        <v>0</v>
      </c>
      <c r="R4810">
        <f t="shared" si="845"/>
        <v>0</v>
      </c>
      <c r="Z4810">
        <f t="shared" si="846"/>
        <v>93</v>
      </c>
    </row>
    <row r="4811" spans="1:26" x14ac:dyDescent="0.35">
      <c r="A4811" t="s">
        <v>4831</v>
      </c>
      <c r="B4811">
        <v>-27.484473000000001</v>
      </c>
      <c r="C4811">
        <v>153.186612</v>
      </c>
      <c r="D4811">
        <v>6</v>
      </c>
      <c r="E4811">
        <v>94</v>
      </c>
      <c r="F4811">
        <v>6.9</v>
      </c>
      <c r="H4811">
        <v>5</v>
      </c>
      <c r="I4811">
        <f t="shared" si="841"/>
        <v>0</v>
      </c>
      <c r="J4811">
        <f t="shared" si="840"/>
        <v>0</v>
      </c>
      <c r="K4811">
        <f t="shared" si="842"/>
        <v>0</v>
      </c>
      <c r="L4811">
        <f t="shared" si="843"/>
        <v>0</v>
      </c>
      <c r="M4811">
        <f t="shared" si="847"/>
        <v>0</v>
      </c>
      <c r="N4811">
        <f t="shared" si="848"/>
        <v>0</v>
      </c>
      <c r="O4811">
        <f t="shared" si="849"/>
        <v>0</v>
      </c>
      <c r="P4811">
        <f t="shared" si="850"/>
        <v>0</v>
      </c>
      <c r="Q4811">
        <f t="shared" si="844"/>
        <v>0</v>
      </c>
      <c r="R4811">
        <f t="shared" si="845"/>
        <v>0</v>
      </c>
      <c r="Z4811">
        <f t="shared" si="846"/>
        <v>93</v>
      </c>
    </row>
    <row r="4812" spans="1:26" x14ac:dyDescent="0.35">
      <c r="A4812" t="s">
        <v>4832</v>
      </c>
      <c r="B4812">
        <v>-27.484494999999999</v>
      </c>
      <c r="C4812">
        <v>153.186633</v>
      </c>
      <c r="D4812">
        <v>6</v>
      </c>
      <c r="E4812">
        <v>94</v>
      </c>
      <c r="F4812">
        <v>6.89</v>
      </c>
      <c r="H4812">
        <v>5</v>
      </c>
      <c r="I4812">
        <f t="shared" si="841"/>
        <v>0</v>
      </c>
      <c r="J4812">
        <f t="shared" si="840"/>
        <v>0</v>
      </c>
      <c r="K4812">
        <f t="shared" si="842"/>
        <v>0</v>
      </c>
      <c r="L4812">
        <f t="shared" si="843"/>
        <v>0</v>
      </c>
      <c r="M4812">
        <f t="shared" si="847"/>
        <v>0</v>
      </c>
      <c r="N4812">
        <f t="shared" si="848"/>
        <v>0</v>
      </c>
      <c r="O4812">
        <f t="shared" si="849"/>
        <v>0</v>
      </c>
      <c r="P4812">
        <f t="shared" si="850"/>
        <v>0</v>
      </c>
      <c r="Q4812">
        <f t="shared" si="844"/>
        <v>0</v>
      </c>
      <c r="R4812">
        <f t="shared" si="845"/>
        <v>0</v>
      </c>
      <c r="Z4812">
        <f t="shared" si="846"/>
        <v>93</v>
      </c>
    </row>
    <row r="4813" spans="1:26" x14ac:dyDescent="0.35">
      <c r="A4813" t="s">
        <v>4833</v>
      </c>
      <c r="B4813">
        <v>-27.484525999999999</v>
      </c>
      <c r="C4813">
        <v>153.186644</v>
      </c>
      <c r="D4813">
        <v>6</v>
      </c>
      <c r="E4813">
        <v>94</v>
      </c>
      <c r="F4813">
        <v>6.89</v>
      </c>
      <c r="H4813">
        <v>5</v>
      </c>
      <c r="I4813">
        <f t="shared" si="841"/>
        <v>0</v>
      </c>
      <c r="J4813">
        <f t="shared" si="840"/>
        <v>0</v>
      </c>
      <c r="K4813">
        <f t="shared" si="842"/>
        <v>0</v>
      </c>
      <c r="L4813">
        <f t="shared" si="843"/>
        <v>0</v>
      </c>
      <c r="M4813">
        <f t="shared" si="847"/>
        <v>0</v>
      </c>
      <c r="N4813">
        <f t="shared" si="848"/>
        <v>0</v>
      </c>
      <c r="O4813">
        <f t="shared" si="849"/>
        <v>0</v>
      </c>
      <c r="P4813">
        <f t="shared" si="850"/>
        <v>0</v>
      </c>
      <c r="Q4813">
        <f t="shared" si="844"/>
        <v>0</v>
      </c>
      <c r="R4813">
        <f t="shared" si="845"/>
        <v>0</v>
      </c>
      <c r="Z4813">
        <f t="shared" si="846"/>
        <v>93</v>
      </c>
    </row>
    <row r="4814" spans="1:26" x14ac:dyDescent="0.35">
      <c r="A4814" t="s">
        <v>4834</v>
      </c>
      <c r="B4814">
        <v>-27.484559000000001</v>
      </c>
      <c r="C4814">
        <v>153.18665200000001</v>
      </c>
      <c r="D4814">
        <v>6</v>
      </c>
      <c r="E4814">
        <v>94</v>
      </c>
      <c r="F4814">
        <v>6.9</v>
      </c>
      <c r="H4814">
        <v>5</v>
      </c>
      <c r="I4814">
        <f t="shared" si="841"/>
        <v>0</v>
      </c>
      <c r="J4814">
        <f t="shared" si="840"/>
        <v>0</v>
      </c>
      <c r="K4814">
        <f t="shared" si="842"/>
        <v>0</v>
      </c>
      <c r="L4814">
        <f t="shared" si="843"/>
        <v>0</v>
      </c>
      <c r="M4814">
        <f t="shared" si="847"/>
        <v>0</v>
      </c>
      <c r="N4814">
        <f t="shared" si="848"/>
        <v>0</v>
      </c>
      <c r="O4814">
        <f t="shared" si="849"/>
        <v>0</v>
      </c>
      <c r="P4814">
        <f t="shared" si="850"/>
        <v>0</v>
      </c>
      <c r="Q4814">
        <f t="shared" si="844"/>
        <v>0</v>
      </c>
      <c r="R4814">
        <f t="shared" si="845"/>
        <v>0</v>
      </c>
      <c r="Z4814">
        <f t="shared" si="846"/>
        <v>93</v>
      </c>
    </row>
    <row r="4815" spans="1:26" x14ac:dyDescent="0.35">
      <c r="A4815" t="s">
        <v>4835</v>
      </c>
      <c r="B4815">
        <v>-27.484593</v>
      </c>
      <c r="C4815">
        <v>153.18665899999999</v>
      </c>
      <c r="D4815">
        <v>6</v>
      </c>
      <c r="E4815">
        <v>94</v>
      </c>
      <c r="F4815">
        <v>6.9</v>
      </c>
      <c r="H4815">
        <v>5</v>
      </c>
      <c r="I4815">
        <f t="shared" si="841"/>
        <v>0</v>
      </c>
      <c r="J4815">
        <f t="shared" si="840"/>
        <v>0</v>
      </c>
      <c r="K4815">
        <f t="shared" si="842"/>
        <v>0</v>
      </c>
      <c r="L4815">
        <f t="shared" si="843"/>
        <v>0</v>
      </c>
      <c r="M4815">
        <f t="shared" si="847"/>
        <v>0</v>
      </c>
      <c r="N4815">
        <f t="shared" si="848"/>
        <v>0</v>
      </c>
      <c r="O4815">
        <f t="shared" si="849"/>
        <v>0</v>
      </c>
      <c r="P4815">
        <f t="shared" si="850"/>
        <v>0</v>
      </c>
      <c r="Q4815">
        <f t="shared" si="844"/>
        <v>0</v>
      </c>
      <c r="R4815">
        <f t="shared" si="845"/>
        <v>0</v>
      </c>
      <c r="Z4815">
        <f t="shared" si="846"/>
        <v>93</v>
      </c>
    </row>
    <row r="4816" spans="1:26" x14ac:dyDescent="0.35">
      <c r="A4816" t="s">
        <v>4836</v>
      </c>
      <c r="B4816">
        <v>-27.484629999999999</v>
      </c>
      <c r="C4816">
        <v>153.18666400000001</v>
      </c>
      <c r="D4816">
        <v>6</v>
      </c>
      <c r="E4816">
        <v>94</v>
      </c>
      <c r="F4816">
        <v>6.9</v>
      </c>
      <c r="H4816">
        <v>5</v>
      </c>
      <c r="I4816">
        <f t="shared" si="841"/>
        <v>3</v>
      </c>
      <c r="J4816" t="str">
        <f t="shared" si="840"/>
        <v>Heart rate is 94</v>
      </c>
      <c r="K4816">
        <f t="shared" si="842"/>
        <v>1</v>
      </c>
      <c r="L4816">
        <f t="shared" si="843"/>
        <v>0</v>
      </c>
      <c r="M4816">
        <f t="shared" si="847"/>
        <v>0</v>
      </c>
      <c r="N4816">
        <f t="shared" si="848"/>
        <v>0</v>
      </c>
      <c r="O4816">
        <f t="shared" si="849"/>
        <v>0</v>
      </c>
      <c r="P4816">
        <f t="shared" si="850"/>
        <v>0</v>
      </c>
      <c r="Q4816">
        <f t="shared" si="844"/>
        <v>0</v>
      </c>
      <c r="R4816">
        <f t="shared" si="845"/>
        <v>0</v>
      </c>
      <c r="Z4816">
        <f t="shared" si="846"/>
        <v>93</v>
      </c>
    </row>
    <row r="4817" spans="1:26" x14ac:dyDescent="0.35">
      <c r="A4817" t="s">
        <v>4837</v>
      </c>
      <c r="B4817">
        <v>-27.484667999999999</v>
      </c>
      <c r="C4817">
        <v>153.18666400000001</v>
      </c>
      <c r="D4817">
        <v>6</v>
      </c>
      <c r="E4817">
        <v>91</v>
      </c>
      <c r="F4817">
        <v>6.9</v>
      </c>
      <c r="H4817">
        <v>5</v>
      </c>
      <c r="I4817">
        <f t="shared" si="841"/>
        <v>0</v>
      </c>
      <c r="J4817">
        <f t="shared" ref="J4817:J4880" si="851">IF(Q4817,"Started trip",IF(R4817,"Finished trip",IF(OR(K4817,L4817),"Heart rate is "&amp;E4817,IF(M4817,"Max Altitude: "&amp;D4817,IF(N4817,"Min Altitude: "&amp;D4817,IF(O4817,"Max Speed: "&amp;F4817,IF(P4817,"Min Speed: "&amp;F4817,0)))))))</f>
        <v>0</v>
      </c>
      <c r="K4817">
        <f t="shared" si="842"/>
        <v>0</v>
      </c>
      <c r="L4817">
        <f t="shared" si="843"/>
        <v>0</v>
      </c>
      <c r="M4817">
        <f t="shared" si="847"/>
        <v>0</v>
      </c>
      <c r="N4817">
        <f t="shared" si="848"/>
        <v>0</v>
      </c>
      <c r="O4817">
        <f t="shared" si="849"/>
        <v>0</v>
      </c>
      <c r="P4817">
        <f t="shared" si="850"/>
        <v>0</v>
      </c>
      <c r="Q4817">
        <f t="shared" si="844"/>
        <v>0</v>
      </c>
      <c r="R4817">
        <f t="shared" si="845"/>
        <v>0</v>
      </c>
      <c r="Z4817">
        <f t="shared" si="846"/>
        <v>94</v>
      </c>
    </row>
    <row r="4818" spans="1:26" x14ac:dyDescent="0.35">
      <c r="A4818" t="s">
        <v>4838</v>
      </c>
      <c r="B4818">
        <v>-27.484704000000001</v>
      </c>
      <c r="C4818">
        <v>153.18666200000001</v>
      </c>
      <c r="D4818">
        <v>6</v>
      </c>
      <c r="E4818">
        <v>91</v>
      </c>
      <c r="F4818">
        <v>6.9</v>
      </c>
      <c r="H4818">
        <v>5</v>
      </c>
      <c r="I4818">
        <f t="shared" si="841"/>
        <v>0</v>
      </c>
      <c r="J4818">
        <f t="shared" si="851"/>
        <v>0</v>
      </c>
      <c r="K4818">
        <f t="shared" si="842"/>
        <v>0</v>
      </c>
      <c r="L4818">
        <f t="shared" si="843"/>
        <v>0</v>
      </c>
      <c r="M4818">
        <f t="shared" si="847"/>
        <v>0</v>
      </c>
      <c r="N4818">
        <f t="shared" si="848"/>
        <v>0</v>
      </c>
      <c r="O4818">
        <f t="shared" si="849"/>
        <v>0</v>
      </c>
      <c r="P4818">
        <f t="shared" si="850"/>
        <v>0</v>
      </c>
      <c r="Q4818">
        <f t="shared" si="844"/>
        <v>0</v>
      </c>
      <c r="R4818">
        <f t="shared" si="845"/>
        <v>0</v>
      </c>
      <c r="Z4818">
        <f t="shared" si="846"/>
        <v>94</v>
      </c>
    </row>
    <row r="4819" spans="1:26" x14ac:dyDescent="0.35">
      <c r="A4819" t="s">
        <v>4839</v>
      </c>
      <c r="B4819">
        <v>-27.484739999999999</v>
      </c>
      <c r="C4819">
        <v>153.18665999999999</v>
      </c>
      <c r="D4819">
        <v>6</v>
      </c>
      <c r="E4819">
        <v>91</v>
      </c>
      <c r="F4819">
        <v>6.88</v>
      </c>
      <c r="H4819">
        <v>5</v>
      </c>
      <c r="I4819">
        <f t="shared" si="841"/>
        <v>0</v>
      </c>
      <c r="J4819">
        <f t="shared" si="851"/>
        <v>0</v>
      </c>
      <c r="K4819">
        <f t="shared" si="842"/>
        <v>0</v>
      </c>
      <c r="L4819">
        <f t="shared" si="843"/>
        <v>0</v>
      </c>
      <c r="M4819">
        <f t="shared" si="847"/>
        <v>0</v>
      </c>
      <c r="N4819">
        <f t="shared" si="848"/>
        <v>0</v>
      </c>
      <c r="O4819">
        <f t="shared" si="849"/>
        <v>0</v>
      </c>
      <c r="P4819">
        <f t="shared" si="850"/>
        <v>0</v>
      </c>
      <c r="Q4819">
        <f t="shared" si="844"/>
        <v>0</v>
      </c>
      <c r="R4819">
        <f t="shared" si="845"/>
        <v>0</v>
      </c>
      <c r="Z4819">
        <f t="shared" si="846"/>
        <v>94</v>
      </c>
    </row>
    <row r="4820" spans="1:26" x14ac:dyDescent="0.35">
      <c r="A4820" t="s">
        <v>4840</v>
      </c>
      <c r="B4820">
        <v>-27.484773000000001</v>
      </c>
      <c r="C4820">
        <v>153.186656</v>
      </c>
      <c r="D4820">
        <v>6</v>
      </c>
      <c r="E4820">
        <v>91</v>
      </c>
      <c r="F4820">
        <v>6.88</v>
      </c>
      <c r="H4820">
        <v>5</v>
      </c>
      <c r="I4820">
        <f t="shared" si="841"/>
        <v>4</v>
      </c>
      <c r="J4820" t="str">
        <f t="shared" si="851"/>
        <v>Heart rate is 91</v>
      </c>
      <c r="K4820">
        <f t="shared" si="842"/>
        <v>0</v>
      </c>
      <c r="L4820">
        <f t="shared" si="843"/>
        <v>1</v>
      </c>
      <c r="M4820">
        <f t="shared" si="847"/>
        <v>0</v>
      </c>
      <c r="N4820">
        <f t="shared" si="848"/>
        <v>0</v>
      </c>
      <c r="O4820">
        <f t="shared" si="849"/>
        <v>0</v>
      </c>
      <c r="P4820">
        <f t="shared" si="850"/>
        <v>0</v>
      </c>
      <c r="Q4820">
        <f t="shared" si="844"/>
        <v>0</v>
      </c>
      <c r="R4820">
        <f t="shared" si="845"/>
        <v>0</v>
      </c>
      <c r="Z4820">
        <f t="shared" si="846"/>
        <v>94</v>
      </c>
    </row>
    <row r="4821" spans="1:26" x14ac:dyDescent="0.35">
      <c r="A4821" t="s">
        <v>4841</v>
      </c>
      <c r="B4821">
        <v>-27.484805000000001</v>
      </c>
      <c r="C4821">
        <v>153.18664799999999</v>
      </c>
      <c r="D4821">
        <v>6</v>
      </c>
      <c r="E4821">
        <v>92</v>
      </c>
      <c r="F4821">
        <v>6.88</v>
      </c>
      <c r="H4821">
        <v>5</v>
      </c>
      <c r="I4821">
        <f t="shared" si="841"/>
        <v>0</v>
      </c>
      <c r="J4821">
        <f t="shared" si="851"/>
        <v>0</v>
      </c>
      <c r="K4821">
        <f t="shared" si="842"/>
        <v>0</v>
      </c>
      <c r="L4821">
        <f t="shared" si="843"/>
        <v>0</v>
      </c>
      <c r="M4821">
        <f t="shared" si="847"/>
        <v>0</v>
      </c>
      <c r="N4821">
        <f t="shared" si="848"/>
        <v>0</v>
      </c>
      <c r="O4821">
        <f t="shared" si="849"/>
        <v>0</v>
      </c>
      <c r="P4821">
        <f t="shared" si="850"/>
        <v>0</v>
      </c>
      <c r="Q4821">
        <f t="shared" si="844"/>
        <v>0</v>
      </c>
      <c r="R4821">
        <f t="shared" si="845"/>
        <v>0</v>
      </c>
      <c r="Z4821">
        <f t="shared" si="846"/>
        <v>91</v>
      </c>
    </row>
    <row r="4822" spans="1:26" x14ac:dyDescent="0.35">
      <c r="A4822" t="s">
        <v>4842</v>
      </c>
      <c r="B4822">
        <v>-27.484836000000001</v>
      </c>
      <c r="C4822">
        <v>153.18663799999999</v>
      </c>
      <c r="D4822">
        <v>6</v>
      </c>
      <c r="E4822">
        <v>92</v>
      </c>
      <c r="F4822">
        <v>6.84</v>
      </c>
      <c r="H4822">
        <v>5</v>
      </c>
      <c r="I4822">
        <f t="shared" si="841"/>
        <v>0</v>
      </c>
      <c r="J4822">
        <f t="shared" si="851"/>
        <v>0</v>
      </c>
      <c r="K4822">
        <f t="shared" si="842"/>
        <v>0</v>
      </c>
      <c r="L4822">
        <f t="shared" si="843"/>
        <v>0</v>
      </c>
      <c r="M4822">
        <f t="shared" si="847"/>
        <v>0</v>
      </c>
      <c r="N4822">
        <f t="shared" si="848"/>
        <v>0</v>
      </c>
      <c r="O4822">
        <f t="shared" si="849"/>
        <v>0</v>
      </c>
      <c r="P4822">
        <f t="shared" si="850"/>
        <v>0</v>
      </c>
      <c r="Q4822">
        <f t="shared" si="844"/>
        <v>0</v>
      </c>
      <c r="R4822">
        <f t="shared" si="845"/>
        <v>0</v>
      </c>
      <c r="Z4822">
        <f t="shared" si="846"/>
        <v>91</v>
      </c>
    </row>
    <row r="4823" spans="1:26" x14ac:dyDescent="0.35">
      <c r="A4823" t="s">
        <v>4843</v>
      </c>
      <c r="B4823">
        <v>-27.484866</v>
      </c>
      <c r="C4823">
        <v>153.18662699999999</v>
      </c>
      <c r="D4823">
        <v>5</v>
      </c>
      <c r="E4823">
        <v>92</v>
      </c>
      <c r="F4823">
        <v>6.84</v>
      </c>
      <c r="H4823">
        <v>5</v>
      </c>
      <c r="I4823">
        <f t="shared" si="841"/>
        <v>0</v>
      </c>
      <c r="J4823">
        <f t="shared" si="851"/>
        <v>0</v>
      </c>
      <c r="K4823">
        <f t="shared" si="842"/>
        <v>0</v>
      </c>
      <c r="L4823">
        <f t="shared" si="843"/>
        <v>0</v>
      </c>
      <c r="M4823">
        <f t="shared" si="847"/>
        <v>0</v>
      </c>
      <c r="N4823">
        <f t="shared" si="848"/>
        <v>0</v>
      </c>
      <c r="O4823">
        <f t="shared" si="849"/>
        <v>0</v>
      </c>
      <c r="P4823">
        <f t="shared" si="850"/>
        <v>0</v>
      </c>
      <c r="Q4823">
        <f t="shared" si="844"/>
        <v>0</v>
      </c>
      <c r="R4823">
        <f t="shared" si="845"/>
        <v>0</v>
      </c>
      <c r="Z4823">
        <f t="shared" si="846"/>
        <v>91</v>
      </c>
    </row>
    <row r="4824" spans="1:26" x14ac:dyDescent="0.35">
      <c r="A4824" t="s">
        <v>4844</v>
      </c>
      <c r="B4824">
        <v>-27.484898999999999</v>
      </c>
      <c r="C4824">
        <v>153.18661700000001</v>
      </c>
      <c r="D4824">
        <v>5</v>
      </c>
      <c r="E4824">
        <v>92</v>
      </c>
      <c r="F4824">
        <v>6.86</v>
      </c>
      <c r="H4824">
        <v>5</v>
      </c>
      <c r="I4824">
        <f t="shared" si="841"/>
        <v>3</v>
      </c>
      <c r="J4824" t="str">
        <f t="shared" si="851"/>
        <v>Heart rate is 92</v>
      </c>
      <c r="K4824">
        <f t="shared" si="842"/>
        <v>1</v>
      </c>
      <c r="L4824">
        <f t="shared" si="843"/>
        <v>0</v>
      </c>
      <c r="M4824">
        <f t="shared" si="847"/>
        <v>0</v>
      </c>
      <c r="N4824">
        <f t="shared" si="848"/>
        <v>0</v>
      </c>
      <c r="O4824">
        <f t="shared" si="849"/>
        <v>0</v>
      </c>
      <c r="P4824">
        <f t="shared" si="850"/>
        <v>0</v>
      </c>
      <c r="Q4824">
        <f t="shared" si="844"/>
        <v>0</v>
      </c>
      <c r="R4824">
        <f t="shared" si="845"/>
        <v>0</v>
      </c>
      <c r="Z4824">
        <f t="shared" si="846"/>
        <v>91</v>
      </c>
    </row>
    <row r="4825" spans="1:26" x14ac:dyDescent="0.35">
      <c r="A4825" t="s">
        <v>4845</v>
      </c>
      <c r="B4825">
        <v>-27.484933000000002</v>
      </c>
      <c r="C4825">
        <v>153.18660700000001</v>
      </c>
      <c r="D4825">
        <v>6</v>
      </c>
      <c r="E4825">
        <v>91</v>
      </c>
      <c r="F4825">
        <v>6.86</v>
      </c>
      <c r="H4825">
        <v>5</v>
      </c>
      <c r="I4825">
        <f t="shared" si="841"/>
        <v>0</v>
      </c>
      <c r="J4825">
        <f t="shared" si="851"/>
        <v>0</v>
      </c>
      <c r="K4825">
        <f t="shared" si="842"/>
        <v>0</v>
      </c>
      <c r="L4825">
        <f t="shared" si="843"/>
        <v>0</v>
      </c>
      <c r="M4825">
        <f t="shared" si="847"/>
        <v>0</v>
      </c>
      <c r="N4825">
        <f t="shared" si="848"/>
        <v>0</v>
      </c>
      <c r="O4825">
        <f t="shared" si="849"/>
        <v>0</v>
      </c>
      <c r="P4825">
        <f t="shared" si="850"/>
        <v>0</v>
      </c>
      <c r="Q4825">
        <f t="shared" si="844"/>
        <v>0</v>
      </c>
      <c r="R4825">
        <f t="shared" si="845"/>
        <v>0</v>
      </c>
      <c r="Z4825">
        <f t="shared" si="846"/>
        <v>92</v>
      </c>
    </row>
    <row r="4826" spans="1:26" x14ac:dyDescent="0.35">
      <c r="A4826" t="s">
        <v>4846</v>
      </c>
      <c r="B4826">
        <v>-27.484967000000001</v>
      </c>
      <c r="C4826">
        <v>153.186601</v>
      </c>
      <c r="D4826">
        <v>6</v>
      </c>
      <c r="E4826">
        <v>90</v>
      </c>
      <c r="F4826">
        <v>6.86</v>
      </c>
      <c r="H4826">
        <v>5</v>
      </c>
      <c r="I4826">
        <f t="shared" si="841"/>
        <v>0</v>
      </c>
      <c r="J4826">
        <f t="shared" si="851"/>
        <v>0</v>
      </c>
      <c r="K4826">
        <f t="shared" si="842"/>
        <v>0</v>
      </c>
      <c r="L4826">
        <f t="shared" si="843"/>
        <v>0</v>
      </c>
      <c r="M4826">
        <f t="shared" si="847"/>
        <v>0</v>
      </c>
      <c r="N4826">
        <f t="shared" si="848"/>
        <v>0</v>
      </c>
      <c r="O4826">
        <f t="shared" si="849"/>
        <v>0</v>
      </c>
      <c r="P4826">
        <f t="shared" si="850"/>
        <v>0</v>
      </c>
      <c r="Q4826">
        <f t="shared" si="844"/>
        <v>0</v>
      </c>
      <c r="R4826">
        <f t="shared" si="845"/>
        <v>0</v>
      </c>
      <c r="Z4826">
        <f t="shared" si="846"/>
        <v>91</v>
      </c>
    </row>
    <row r="4827" spans="1:26" x14ac:dyDescent="0.35">
      <c r="A4827" t="s">
        <v>4847</v>
      </c>
      <c r="B4827">
        <v>-27.484995999999999</v>
      </c>
      <c r="C4827">
        <v>153.18659400000001</v>
      </c>
      <c r="D4827">
        <v>6</v>
      </c>
      <c r="E4827">
        <v>90</v>
      </c>
      <c r="F4827">
        <v>6.86</v>
      </c>
      <c r="H4827">
        <v>5</v>
      </c>
      <c r="I4827">
        <f t="shared" si="841"/>
        <v>0</v>
      </c>
      <c r="J4827">
        <f t="shared" si="851"/>
        <v>0</v>
      </c>
      <c r="K4827">
        <f t="shared" si="842"/>
        <v>0</v>
      </c>
      <c r="L4827">
        <f t="shared" si="843"/>
        <v>0</v>
      </c>
      <c r="M4827">
        <f t="shared" si="847"/>
        <v>0</v>
      </c>
      <c r="N4827">
        <f t="shared" si="848"/>
        <v>0</v>
      </c>
      <c r="O4827">
        <f t="shared" si="849"/>
        <v>0</v>
      </c>
      <c r="P4827">
        <f t="shared" si="850"/>
        <v>0</v>
      </c>
      <c r="Q4827">
        <f t="shared" si="844"/>
        <v>0</v>
      </c>
      <c r="R4827">
        <f t="shared" si="845"/>
        <v>0</v>
      </c>
      <c r="Z4827">
        <f t="shared" si="846"/>
        <v>91</v>
      </c>
    </row>
    <row r="4828" spans="1:26" x14ac:dyDescent="0.35">
      <c r="A4828" t="s">
        <v>4848</v>
      </c>
      <c r="B4828">
        <v>-27.485028</v>
      </c>
      <c r="C4828">
        <v>153.18658500000001</v>
      </c>
      <c r="D4828">
        <v>6</v>
      </c>
      <c r="E4828">
        <v>90</v>
      </c>
      <c r="F4828">
        <v>6.86</v>
      </c>
      <c r="H4828">
        <v>5</v>
      </c>
      <c r="I4828">
        <f t="shared" si="841"/>
        <v>0</v>
      </c>
      <c r="J4828">
        <f t="shared" si="851"/>
        <v>0</v>
      </c>
      <c r="K4828">
        <f t="shared" si="842"/>
        <v>0</v>
      </c>
      <c r="L4828">
        <f t="shared" si="843"/>
        <v>0</v>
      </c>
      <c r="M4828">
        <f t="shared" si="847"/>
        <v>0</v>
      </c>
      <c r="N4828">
        <f t="shared" si="848"/>
        <v>0</v>
      </c>
      <c r="O4828">
        <f t="shared" si="849"/>
        <v>0</v>
      </c>
      <c r="P4828">
        <f t="shared" si="850"/>
        <v>0</v>
      </c>
      <c r="Q4828">
        <f t="shared" si="844"/>
        <v>0</v>
      </c>
      <c r="R4828">
        <f t="shared" si="845"/>
        <v>0</v>
      </c>
      <c r="Z4828">
        <f t="shared" si="846"/>
        <v>91</v>
      </c>
    </row>
    <row r="4829" spans="1:26" x14ac:dyDescent="0.35">
      <c r="A4829" t="s">
        <v>4849</v>
      </c>
      <c r="B4829">
        <v>-27.485064999999999</v>
      </c>
      <c r="C4829">
        <v>153.18658400000001</v>
      </c>
      <c r="D4829">
        <v>6</v>
      </c>
      <c r="E4829">
        <v>90</v>
      </c>
      <c r="F4829">
        <v>6.85</v>
      </c>
      <c r="H4829">
        <v>5</v>
      </c>
      <c r="I4829">
        <f t="shared" si="841"/>
        <v>4</v>
      </c>
      <c r="J4829" t="str">
        <f t="shared" si="851"/>
        <v>Heart rate is 90</v>
      </c>
      <c r="K4829">
        <f t="shared" si="842"/>
        <v>0</v>
      </c>
      <c r="L4829">
        <f t="shared" si="843"/>
        <v>1</v>
      </c>
      <c r="M4829">
        <f t="shared" si="847"/>
        <v>0</v>
      </c>
      <c r="N4829">
        <f t="shared" si="848"/>
        <v>0</v>
      </c>
      <c r="O4829">
        <f t="shared" si="849"/>
        <v>0</v>
      </c>
      <c r="P4829">
        <f t="shared" si="850"/>
        <v>0</v>
      </c>
      <c r="Q4829">
        <f t="shared" si="844"/>
        <v>0</v>
      </c>
      <c r="R4829">
        <f t="shared" si="845"/>
        <v>0</v>
      </c>
      <c r="Z4829">
        <f t="shared" si="846"/>
        <v>91</v>
      </c>
    </row>
    <row r="4830" spans="1:26" x14ac:dyDescent="0.35">
      <c r="A4830" t="s">
        <v>4850</v>
      </c>
      <c r="B4830">
        <v>-27.485105000000001</v>
      </c>
      <c r="C4830">
        <v>153.18658099999999</v>
      </c>
      <c r="D4830">
        <v>6</v>
      </c>
      <c r="E4830">
        <v>91</v>
      </c>
      <c r="F4830">
        <v>6.85</v>
      </c>
      <c r="H4830">
        <v>5</v>
      </c>
      <c r="I4830">
        <f t="shared" si="841"/>
        <v>0</v>
      </c>
      <c r="J4830">
        <f t="shared" si="851"/>
        <v>0</v>
      </c>
      <c r="K4830">
        <f t="shared" si="842"/>
        <v>0</v>
      </c>
      <c r="L4830">
        <f t="shared" si="843"/>
        <v>0</v>
      </c>
      <c r="M4830">
        <f t="shared" si="847"/>
        <v>0</v>
      </c>
      <c r="N4830">
        <f t="shared" si="848"/>
        <v>0</v>
      </c>
      <c r="O4830">
        <f t="shared" si="849"/>
        <v>0</v>
      </c>
      <c r="P4830">
        <f t="shared" si="850"/>
        <v>0</v>
      </c>
      <c r="Q4830">
        <f t="shared" si="844"/>
        <v>0</v>
      </c>
      <c r="R4830">
        <f t="shared" si="845"/>
        <v>0</v>
      </c>
      <c r="Z4830">
        <f t="shared" si="846"/>
        <v>90</v>
      </c>
    </row>
    <row r="4831" spans="1:26" x14ac:dyDescent="0.35">
      <c r="A4831" t="s">
        <v>4851</v>
      </c>
      <c r="B4831">
        <v>-27.485140000000001</v>
      </c>
      <c r="C4831">
        <v>153.186578</v>
      </c>
      <c r="D4831">
        <v>6</v>
      </c>
      <c r="E4831">
        <v>92</v>
      </c>
      <c r="F4831">
        <v>6.85</v>
      </c>
      <c r="H4831">
        <v>5</v>
      </c>
      <c r="I4831">
        <f t="shared" si="841"/>
        <v>3</v>
      </c>
      <c r="J4831" t="str">
        <f t="shared" si="851"/>
        <v>Heart rate is 92</v>
      </c>
      <c r="K4831">
        <f t="shared" si="842"/>
        <v>1</v>
      </c>
      <c r="L4831">
        <f t="shared" si="843"/>
        <v>0</v>
      </c>
      <c r="M4831">
        <f t="shared" si="847"/>
        <v>0</v>
      </c>
      <c r="N4831">
        <f t="shared" si="848"/>
        <v>0</v>
      </c>
      <c r="O4831">
        <f t="shared" si="849"/>
        <v>0</v>
      </c>
      <c r="P4831">
        <f t="shared" si="850"/>
        <v>0</v>
      </c>
      <c r="Q4831">
        <f t="shared" si="844"/>
        <v>0</v>
      </c>
      <c r="R4831">
        <f t="shared" si="845"/>
        <v>0</v>
      </c>
      <c r="Z4831">
        <f t="shared" si="846"/>
        <v>91</v>
      </c>
    </row>
    <row r="4832" spans="1:26" x14ac:dyDescent="0.35">
      <c r="A4832" t="s">
        <v>4852</v>
      </c>
      <c r="B4832">
        <v>-27.485173</v>
      </c>
      <c r="C4832">
        <v>153.186575</v>
      </c>
      <c r="D4832">
        <v>6</v>
      </c>
      <c r="E4832">
        <v>91</v>
      </c>
      <c r="F4832">
        <v>6.88</v>
      </c>
      <c r="H4832">
        <v>5</v>
      </c>
      <c r="I4832">
        <f t="shared" si="841"/>
        <v>0</v>
      </c>
      <c r="J4832">
        <f t="shared" si="851"/>
        <v>0</v>
      </c>
      <c r="K4832">
        <f t="shared" si="842"/>
        <v>0</v>
      </c>
      <c r="L4832">
        <f t="shared" si="843"/>
        <v>0</v>
      </c>
      <c r="M4832">
        <f t="shared" si="847"/>
        <v>0</v>
      </c>
      <c r="N4832">
        <f t="shared" si="848"/>
        <v>0</v>
      </c>
      <c r="O4832">
        <f t="shared" si="849"/>
        <v>0</v>
      </c>
      <c r="P4832">
        <f t="shared" si="850"/>
        <v>0</v>
      </c>
      <c r="Q4832">
        <f t="shared" si="844"/>
        <v>0</v>
      </c>
      <c r="R4832">
        <f t="shared" si="845"/>
        <v>0</v>
      </c>
      <c r="Z4832">
        <f t="shared" si="846"/>
        <v>92</v>
      </c>
    </row>
    <row r="4833" spans="1:26" x14ac:dyDescent="0.35">
      <c r="A4833" t="s">
        <v>4853</v>
      </c>
      <c r="B4833">
        <v>-27.485205000000001</v>
      </c>
      <c r="C4833">
        <v>153.18657099999999</v>
      </c>
      <c r="D4833">
        <v>6</v>
      </c>
      <c r="E4833">
        <v>91</v>
      </c>
      <c r="F4833">
        <v>6.88</v>
      </c>
      <c r="H4833">
        <v>5</v>
      </c>
      <c r="I4833">
        <f t="shared" si="841"/>
        <v>0</v>
      </c>
      <c r="J4833">
        <f t="shared" si="851"/>
        <v>0</v>
      </c>
      <c r="K4833">
        <f t="shared" si="842"/>
        <v>0</v>
      </c>
      <c r="L4833">
        <f t="shared" si="843"/>
        <v>0</v>
      </c>
      <c r="M4833">
        <f t="shared" si="847"/>
        <v>0</v>
      </c>
      <c r="N4833">
        <f t="shared" si="848"/>
        <v>0</v>
      </c>
      <c r="O4833">
        <f t="shared" si="849"/>
        <v>0</v>
      </c>
      <c r="P4833">
        <f t="shared" si="850"/>
        <v>0</v>
      </c>
      <c r="Q4833">
        <f t="shared" si="844"/>
        <v>0</v>
      </c>
      <c r="R4833">
        <f t="shared" si="845"/>
        <v>0</v>
      </c>
      <c r="Z4833">
        <f t="shared" si="846"/>
        <v>92</v>
      </c>
    </row>
    <row r="4834" spans="1:26" x14ac:dyDescent="0.35">
      <c r="A4834" t="s">
        <v>4854</v>
      </c>
      <c r="B4834">
        <v>-27.485240000000001</v>
      </c>
      <c r="C4834">
        <v>153.18657099999999</v>
      </c>
      <c r="D4834">
        <v>6</v>
      </c>
      <c r="E4834">
        <v>91</v>
      </c>
      <c r="F4834">
        <v>6.91</v>
      </c>
      <c r="H4834">
        <v>5</v>
      </c>
      <c r="I4834">
        <f t="shared" si="841"/>
        <v>0</v>
      </c>
      <c r="J4834">
        <f t="shared" si="851"/>
        <v>0</v>
      </c>
      <c r="K4834">
        <f t="shared" si="842"/>
        <v>0</v>
      </c>
      <c r="L4834">
        <f t="shared" si="843"/>
        <v>0</v>
      </c>
      <c r="M4834">
        <f t="shared" si="847"/>
        <v>0</v>
      </c>
      <c r="N4834">
        <f t="shared" si="848"/>
        <v>0</v>
      </c>
      <c r="O4834">
        <f t="shared" si="849"/>
        <v>0</v>
      </c>
      <c r="P4834">
        <f t="shared" si="850"/>
        <v>0</v>
      </c>
      <c r="Q4834">
        <f t="shared" si="844"/>
        <v>0</v>
      </c>
      <c r="R4834">
        <f t="shared" si="845"/>
        <v>0</v>
      </c>
      <c r="Z4834">
        <f t="shared" si="846"/>
        <v>92</v>
      </c>
    </row>
    <row r="4835" spans="1:26" x14ac:dyDescent="0.35">
      <c r="A4835" t="s">
        <v>4855</v>
      </c>
      <c r="B4835">
        <v>-27.485275000000001</v>
      </c>
      <c r="C4835">
        <v>153.18657300000001</v>
      </c>
      <c r="D4835">
        <v>6</v>
      </c>
      <c r="E4835">
        <v>91</v>
      </c>
      <c r="F4835">
        <v>6.91</v>
      </c>
      <c r="H4835">
        <v>5</v>
      </c>
      <c r="I4835">
        <f t="shared" si="841"/>
        <v>0</v>
      </c>
      <c r="J4835">
        <f t="shared" si="851"/>
        <v>0</v>
      </c>
      <c r="K4835">
        <f t="shared" si="842"/>
        <v>0</v>
      </c>
      <c r="L4835">
        <f t="shared" si="843"/>
        <v>0</v>
      </c>
      <c r="M4835">
        <f t="shared" si="847"/>
        <v>0</v>
      </c>
      <c r="N4835">
        <f t="shared" si="848"/>
        <v>0</v>
      </c>
      <c r="O4835">
        <f t="shared" si="849"/>
        <v>0</v>
      </c>
      <c r="P4835">
        <f t="shared" si="850"/>
        <v>0</v>
      </c>
      <c r="Q4835">
        <f t="shared" si="844"/>
        <v>0</v>
      </c>
      <c r="R4835">
        <f t="shared" si="845"/>
        <v>0</v>
      </c>
      <c r="Z4835">
        <f t="shared" si="846"/>
        <v>92</v>
      </c>
    </row>
    <row r="4836" spans="1:26" x14ac:dyDescent="0.35">
      <c r="A4836" t="s">
        <v>4856</v>
      </c>
      <c r="B4836">
        <v>-27.485309999999998</v>
      </c>
      <c r="C4836">
        <v>153.18657200000001</v>
      </c>
      <c r="D4836">
        <v>6</v>
      </c>
      <c r="E4836">
        <v>91</v>
      </c>
      <c r="F4836">
        <v>6.91</v>
      </c>
      <c r="H4836">
        <v>5</v>
      </c>
      <c r="I4836">
        <f t="shared" si="841"/>
        <v>0</v>
      </c>
      <c r="J4836">
        <f t="shared" si="851"/>
        <v>0</v>
      </c>
      <c r="K4836">
        <f t="shared" si="842"/>
        <v>0</v>
      </c>
      <c r="L4836">
        <f t="shared" si="843"/>
        <v>0</v>
      </c>
      <c r="M4836">
        <f t="shared" si="847"/>
        <v>0</v>
      </c>
      <c r="N4836">
        <f t="shared" si="848"/>
        <v>0</v>
      </c>
      <c r="O4836">
        <f t="shared" si="849"/>
        <v>0</v>
      </c>
      <c r="P4836">
        <f t="shared" si="850"/>
        <v>0</v>
      </c>
      <c r="Q4836">
        <f t="shared" si="844"/>
        <v>0</v>
      </c>
      <c r="R4836">
        <f t="shared" si="845"/>
        <v>0</v>
      </c>
      <c r="Z4836">
        <f t="shared" si="846"/>
        <v>92</v>
      </c>
    </row>
    <row r="4837" spans="1:26" x14ac:dyDescent="0.35">
      <c r="A4837" t="s">
        <v>4857</v>
      </c>
      <c r="B4837">
        <v>-27.485344000000001</v>
      </c>
      <c r="C4837">
        <v>153.18656899999999</v>
      </c>
      <c r="D4837">
        <v>6</v>
      </c>
      <c r="E4837">
        <v>91</v>
      </c>
      <c r="F4837">
        <v>6.9</v>
      </c>
      <c r="H4837">
        <v>5</v>
      </c>
      <c r="I4837">
        <f t="shared" si="841"/>
        <v>0</v>
      </c>
      <c r="J4837">
        <f t="shared" si="851"/>
        <v>0</v>
      </c>
      <c r="K4837">
        <f t="shared" si="842"/>
        <v>0</v>
      </c>
      <c r="L4837">
        <f t="shared" si="843"/>
        <v>0</v>
      </c>
      <c r="M4837">
        <f t="shared" si="847"/>
        <v>0</v>
      </c>
      <c r="N4837">
        <f t="shared" si="848"/>
        <v>0</v>
      </c>
      <c r="O4837">
        <f t="shared" si="849"/>
        <v>0</v>
      </c>
      <c r="P4837">
        <f t="shared" si="850"/>
        <v>0</v>
      </c>
      <c r="Q4837">
        <f t="shared" si="844"/>
        <v>0</v>
      </c>
      <c r="R4837">
        <f t="shared" si="845"/>
        <v>0</v>
      </c>
      <c r="Z4837">
        <f t="shared" si="846"/>
        <v>92</v>
      </c>
    </row>
    <row r="4838" spans="1:26" x14ac:dyDescent="0.35">
      <c r="A4838" t="s">
        <v>4858</v>
      </c>
      <c r="B4838">
        <v>-27.485378999999998</v>
      </c>
      <c r="C4838">
        <v>153.186565</v>
      </c>
      <c r="D4838">
        <v>6</v>
      </c>
      <c r="E4838">
        <v>89</v>
      </c>
      <c r="F4838">
        <v>6.9</v>
      </c>
      <c r="H4838">
        <v>5</v>
      </c>
      <c r="I4838">
        <f t="shared" si="841"/>
        <v>0</v>
      </c>
      <c r="J4838">
        <f t="shared" si="851"/>
        <v>0</v>
      </c>
      <c r="K4838">
        <f t="shared" si="842"/>
        <v>0</v>
      </c>
      <c r="L4838">
        <f t="shared" si="843"/>
        <v>0</v>
      </c>
      <c r="M4838">
        <f t="shared" si="847"/>
        <v>0</v>
      </c>
      <c r="N4838">
        <f t="shared" si="848"/>
        <v>0</v>
      </c>
      <c r="O4838">
        <f t="shared" si="849"/>
        <v>0</v>
      </c>
      <c r="P4838">
        <f t="shared" si="850"/>
        <v>0</v>
      </c>
      <c r="Q4838">
        <f t="shared" si="844"/>
        <v>0</v>
      </c>
      <c r="R4838">
        <f t="shared" si="845"/>
        <v>0</v>
      </c>
      <c r="Z4838">
        <f t="shared" si="846"/>
        <v>91</v>
      </c>
    </row>
    <row r="4839" spans="1:26" x14ac:dyDescent="0.35">
      <c r="A4839" t="s">
        <v>4859</v>
      </c>
      <c r="B4839">
        <v>-27.485410999999999</v>
      </c>
      <c r="C4839">
        <v>153.18656300000001</v>
      </c>
      <c r="D4839">
        <v>6</v>
      </c>
      <c r="E4839">
        <v>89</v>
      </c>
      <c r="F4839">
        <v>6.89</v>
      </c>
      <c r="H4839">
        <v>5</v>
      </c>
      <c r="I4839">
        <f t="shared" si="841"/>
        <v>4</v>
      </c>
      <c r="J4839" t="str">
        <f t="shared" si="851"/>
        <v>Heart rate is 89</v>
      </c>
      <c r="K4839">
        <f t="shared" si="842"/>
        <v>0</v>
      </c>
      <c r="L4839">
        <f t="shared" si="843"/>
        <v>1</v>
      </c>
      <c r="M4839">
        <f t="shared" si="847"/>
        <v>0</v>
      </c>
      <c r="N4839">
        <f t="shared" si="848"/>
        <v>0</v>
      </c>
      <c r="O4839">
        <f t="shared" si="849"/>
        <v>0</v>
      </c>
      <c r="P4839">
        <f t="shared" si="850"/>
        <v>0</v>
      </c>
      <c r="Q4839">
        <f t="shared" si="844"/>
        <v>0</v>
      </c>
      <c r="R4839">
        <f t="shared" si="845"/>
        <v>0</v>
      </c>
      <c r="Z4839">
        <f t="shared" si="846"/>
        <v>91</v>
      </c>
    </row>
    <row r="4840" spans="1:26" x14ac:dyDescent="0.35">
      <c r="A4840" t="s">
        <v>4860</v>
      </c>
      <c r="B4840">
        <v>-27.485441000000002</v>
      </c>
      <c r="C4840">
        <v>153.18655999999999</v>
      </c>
      <c r="D4840">
        <v>7</v>
      </c>
      <c r="E4840">
        <v>91</v>
      </c>
      <c r="F4840">
        <v>6.89</v>
      </c>
      <c r="H4840">
        <v>5</v>
      </c>
      <c r="I4840">
        <f t="shared" si="841"/>
        <v>0</v>
      </c>
      <c r="J4840">
        <f t="shared" si="851"/>
        <v>0</v>
      </c>
      <c r="K4840">
        <f t="shared" si="842"/>
        <v>0</v>
      </c>
      <c r="L4840">
        <f t="shared" si="843"/>
        <v>0</v>
      </c>
      <c r="M4840">
        <f t="shared" si="847"/>
        <v>0</v>
      </c>
      <c r="N4840">
        <f t="shared" si="848"/>
        <v>0</v>
      </c>
      <c r="O4840">
        <f t="shared" si="849"/>
        <v>0</v>
      </c>
      <c r="P4840">
        <f t="shared" si="850"/>
        <v>0</v>
      </c>
      <c r="Q4840">
        <f t="shared" si="844"/>
        <v>0</v>
      </c>
      <c r="R4840">
        <f t="shared" si="845"/>
        <v>0</v>
      </c>
      <c r="Z4840">
        <f t="shared" si="846"/>
        <v>89</v>
      </c>
    </row>
    <row r="4841" spans="1:26" x14ac:dyDescent="0.35">
      <c r="A4841" t="s">
        <v>4861</v>
      </c>
      <c r="B4841">
        <v>-27.485471</v>
      </c>
      <c r="C4841">
        <v>153.186554</v>
      </c>
      <c r="D4841">
        <v>7</v>
      </c>
      <c r="E4841">
        <v>92</v>
      </c>
      <c r="F4841">
        <v>6.89</v>
      </c>
      <c r="H4841">
        <v>5</v>
      </c>
      <c r="I4841">
        <f t="shared" si="841"/>
        <v>0</v>
      </c>
      <c r="J4841">
        <f t="shared" si="851"/>
        <v>0</v>
      </c>
      <c r="K4841">
        <f t="shared" si="842"/>
        <v>0</v>
      </c>
      <c r="L4841">
        <f t="shared" si="843"/>
        <v>0</v>
      </c>
      <c r="M4841">
        <f t="shared" si="847"/>
        <v>0</v>
      </c>
      <c r="N4841">
        <f t="shared" si="848"/>
        <v>0</v>
      </c>
      <c r="O4841">
        <f t="shared" si="849"/>
        <v>0</v>
      </c>
      <c r="P4841">
        <f t="shared" si="850"/>
        <v>0</v>
      </c>
      <c r="Q4841">
        <f t="shared" si="844"/>
        <v>0</v>
      </c>
      <c r="R4841">
        <f t="shared" si="845"/>
        <v>0</v>
      </c>
      <c r="Z4841">
        <f t="shared" si="846"/>
        <v>91</v>
      </c>
    </row>
    <row r="4842" spans="1:26" x14ac:dyDescent="0.35">
      <c r="A4842" t="s">
        <v>4862</v>
      </c>
      <c r="B4842">
        <v>-27.485496999999999</v>
      </c>
      <c r="C4842">
        <v>153.18654100000001</v>
      </c>
      <c r="D4842">
        <v>7</v>
      </c>
      <c r="E4842">
        <v>92</v>
      </c>
      <c r="F4842">
        <v>6.84</v>
      </c>
      <c r="H4842">
        <v>5</v>
      </c>
      <c r="I4842">
        <f t="shared" si="841"/>
        <v>0</v>
      </c>
      <c r="J4842">
        <f t="shared" si="851"/>
        <v>0</v>
      </c>
      <c r="K4842">
        <f t="shared" si="842"/>
        <v>0</v>
      </c>
      <c r="L4842">
        <f t="shared" si="843"/>
        <v>0</v>
      </c>
      <c r="M4842">
        <f t="shared" si="847"/>
        <v>0</v>
      </c>
      <c r="N4842">
        <f t="shared" si="848"/>
        <v>0</v>
      </c>
      <c r="O4842">
        <f t="shared" si="849"/>
        <v>0</v>
      </c>
      <c r="P4842">
        <f t="shared" si="850"/>
        <v>0</v>
      </c>
      <c r="Q4842">
        <f t="shared" si="844"/>
        <v>0</v>
      </c>
      <c r="R4842">
        <f t="shared" si="845"/>
        <v>0</v>
      </c>
      <c r="Z4842">
        <f t="shared" si="846"/>
        <v>91</v>
      </c>
    </row>
    <row r="4843" spans="1:26" x14ac:dyDescent="0.35">
      <c r="A4843" t="s">
        <v>4863</v>
      </c>
      <c r="B4843">
        <v>-27.485523000000001</v>
      </c>
      <c r="C4843">
        <v>153.18652299999999</v>
      </c>
      <c r="D4843">
        <v>7</v>
      </c>
      <c r="E4843">
        <v>93</v>
      </c>
      <c r="F4843">
        <v>6.84</v>
      </c>
      <c r="H4843">
        <v>5</v>
      </c>
      <c r="I4843">
        <f t="shared" si="841"/>
        <v>0</v>
      </c>
      <c r="J4843">
        <f t="shared" si="851"/>
        <v>0</v>
      </c>
      <c r="K4843">
        <f t="shared" si="842"/>
        <v>0</v>
      </c>
      <c r="L4843">
        <f t="shared" si="843"/>
        <v>0</v>
      </c>
      <c r="M4843">
        <f t="shared" si="847"/>
        <v>0</v>
      </c>
      <c r="N4843">
        <f t="shared" si="848"/>
        <v>0</v>
      </c>
      <c r="O4843">
        <f t="shared" si="849"/>
        <v>0</v>
      </c>
      <c r="P4843">
        <f t="shared" si="850"/>
        <v>0</v>
      </c>
      <c r="Q4843">
        <f t="shared" si="844"/>
        <v>0</v>
      </c>
      <c r="R4843">
        <f t="shared" si="845"/>
        <v>0</v>
      </c>
      <c r="Z4843">
        <f t="shared" si="846"/>
        <v>92</v>
      </c>
    </row>
    <row r="4844" spans="1:26" x14ac:dyDescent="0.35">
      <c r="A4844" t="s">
        <v>4864</v>
      </c>
      <c r="B4844">
        <v>-27.485551000000001</v>
      </c>
      <c r="C4844">
        <v>153.18650400000001</v>
      </c>
      <c r="D4844">
        <v>7</v>
      </c>
      <c r="E4844">
        <v>93</v>
      </c>
      <c r="F4844">
        <v>6.67</v>
      </c>
      <c r="H4844">
        <v>5</v>
      </c>
      <c r="I4844">
        <f t="shared" si="841"/>
        <v>0</v>
      </c>
      <c r="J4844">
        <f t="shared" si="851"/>
        <v>0</v>
      </c>
      <c r="K4844">
        <f t="shared" si="842"/>
        <v>0</v>
      </c>
      <c r="L4844">
        <f t="shared" si="843"/>
        <v>0</v>
      </c>
      <c r="M4844">
        <f t="shared" si="847"/>
        <v>0</v>
      </c>
      <c r="N4844">
        <f t="shared" si="848"/>
        <v>0</v>
      </c>
      <c r="O4844">
        <f t="shared" si="849"/>
        <v>0</v>
      </c>
      <c r="P4844">
        <f t="shared" si="850"/>
        <v>0</v>
      </c>
      <c r="Q4844">
        <f t="shared" si="844"/>
        <v>0</v>
      </c>
      <c r="R4844">
        <f t="shared" si="845"/>
        <v>0</v>
      </c>
      <c r="Z4844">
        <f t="shared" si="846"/>
        <v>92</v>
      </c>
    </row>
    <row r="4845" spans="1:26" x14ac:dyDescent="0.35">
      <c r="A4845" t="s">
        <v>4865</v>
      </c>
      <c r="B4845">
        <v>-27.485578</v>
      </c>
      <c r="C4845">
        <v>153.186488</v>
      </c>
      <c r="D4845">
        <v>7</v>
      </c>
      <c r="E4845">
        <v>93</v>
      </c>
      <c r="F4845">
        <v>6.67</v>
      </c>
      <c r="H4845">
        <v>5</v>
      </c>
      <c r="I4845">
        <f t="shared" si="841"/>
        <v>0</v>
      </c>
      <c r="J4845">
        <f t="shared" si="851"/>
        <v>0</v>
      </c>
      <c r="K4845">
        <f t="shared" si="842"/>
        <v>0</v>
      </c>
      <c r="L4845">
        <f t="shared" si="843"/>
        <v>0</v>
      </c>
      <c r="M4845">
        <f t="shared" si="847"/>
        <v>0</v>
      </c>
      <c r="N4845">
        <f t="shared" si="848"/>
        <v>0</v>
      </c>
      <c r="O4845">
        <f t="shared" si="849"/>
        <v>0</v>
      </c>
      <c r="P4845">
        <f t="shared" si="850"/>
        <v>0</v>
      </c>
      <c r="Q4845">
        <f t="shared" si="844"/>
        <v>0</v>
      </c>
      <c r="R4845">
        <f t="shared" si="845"/>
        <v>0</v>
      </c>
      <c r="Z4845">
        <f t="shared" si="846"/>
        <v>92</v>
      </c>
    </row>
    <row r="4846" spans="1:26" x14ac:dyDescent="0.35">
      <c r="A4846" t="s">
        <v>4866</v>
      </c>
      <c r="B4846">
        <v>-27.485602</v>
      </c>
      <c r="C4846">
        <v>153.186475</v>
      </c>
      <c r="D4846">
        <v>7</v>
      </c>
      <c r="E4846">
        <v>94</v>
      </c>
      <c r="F4846">
        <v>6.67</v>
      </c>
      <c r="H4846">
        <v>5</v>
      </c>
      <c r="I4846">
        <f t="shared" si="841"/>
        <v>0</v>
      </c>
      <c r="J4846">
        <f t="shared" si="851"/>
        <v>0</v>
      </c>
      <c r="K4846">
        <f t="shared" si="842"/>
        <v>0</v>
      </c>
      <c r="L4846">
        <f t="shared" si="843"/>
        <v>0</v>
      </c>
      <c r="M4846">
        <f t="shared" si="847"/>
        <v>0</v>
      </c>
      <c r="N4846">
        <f t="shared" si="848"/>
        <v>0</v>
      </c>
      <c r="O4846">
        <f t="shared" si="849"/>
        <v>0</v>
      </c>
      <c r="P4846">
        <f t="shared" si="850"/>
        <v>0</v>
      </c>
      <c r="Q4846">
        <f t="shared" si="844"/>
        <v>0</v>
      </c>
      <c r="R4846">
        <f t="shared" si="845"/>
        <v>0</v>
      </c>
      <c r="Z4846">
        <f t="shared" si="846"/>
        <v>93</v>
      </c>
    </row>
    <row r="4847" spans="1:26" x14ac:dyDescent="0.35">
      <c r="A4847" t="s">
        <v>4867</v>
      </c>
      <c r="B4847">
        <v>-27.485619</v>
      </c>
      <c r="C4847">
        <v>153.18646000000001</v>
      </c>
      <c r="D4847">
        <v>7</v>
      </c>
      <c r="E4847">
        <v>94</v>
      </c>
      <c r="F4847">
        <v>6.46</v>
      </c>
      <c r="H4847">
        <v>5</v>
      </c>
      <c r="I4847">
        <f t="shared" si="841"/>
        <v>3</v>
      </c>
      <c r="J4847" t="str">
        <f t="shared" si="851"/>
        <v>Heart rate is 94</v>
      </c>
      <c r="K4847">
        <f t="shared" si="842"/>
        <v>1</v>
      </c>
      <c r="L4847">
        <f t="shared" si="843"/>
        <v>0</v>
      </c>
      <c r="M4847">
        <f t="shared" si="847"/>
        <v>0</v>
      </c>
      <c r="N4847">
        <f t="shared" si="848"/>
        <v>0</v>
      </c>
      <c r="O4847">
        <f t="shared" si="849"/>
        <v>0</v>
      </c>
      <c r="P4847">
        <f t="shared" si="850"/>
        <v>0</v>
      </c>
      <c r="Q4847">
        <f t="shared" si="844"/>
        <v>0</v>
      </c>
      <c r="R4847">
        <f t="shared" si="845"/>
        <v>0</v>
      </c>
      <c r="Z4847">
        <f t="shared" si="846"/>
        <v>93</v>
      </c>
    </row>
    <row r="4848" spans="1:26" x14ac:dyDescent="0.35">
      <c r="A4848" t="s">
        <v>4868</v>
      </c>
      <c r="B4848">
        <v>-27.485626</v>
      </c>
      <c r="C4848">
        <v>153.18643800000001</v>
      </c>
      <c r="D4848">
        <v>7</v>
      </c>
      <c r="E4848">
        <v>93</v>
      </c>
      <c r="F4848">
        <v>6.46</v>
      </c>
      <c r="H4848">
        <v>5</v>
      </c>
      <c r="I4848">
        <f t="shared" si="841"/>
        <v>0</v>
      </c>
      <c r="J4848">
        <f t="shared" si="851"/>
        <v>0</v>
      </c>
      <c r="K4848">
        <f t="shared" si="842"/>
        <v>0</v>
      </c>
      <c r="L4848">
        <f t="shared" si="843"/>
        <v>0</v>
      </c>
      <c r="M4848">
        <f t="shared" si="847"/>
        <v>0</v>
      </c>
      <c r="N4848">
        <f t="shared" si="848"/>
        <v>0</v>
      </c>
      <c r="O4848">
        <f t="shared" si="849"/>
        <v>0</v>
      </c>
      <c r="P4848">
        <f t="shared" si="850"/>
        <v>0</v>
      </c>
      <c r="Q4848">
        <f t="shared" si="844"/>
        <v>0</v>
      </c>
      <c r="R4848">
        <f t="shared" si="845"/>
        <v>0</v>
      </c>
      <c r="Z4848">
        <f t="shared" si="846"/>
        <v>94</v>
      </c>
    </row>
    <row r="4849" spans="1:26" x14ac:dyDescent="0.35">
      <c r="A4849" t="s">
        <v>4869</v>
      </c>
      <c r="B4849">
        <v>-27.485624999999999</v>
      </c>
      <c r="C4849">
        <v>153.186409</v>
      </c>
      <c r="D4849">
        <v>7</v>
      </c>
      <c r="E4849">
        <v>93</v>
      </c>
      <c r="F4849">
        <v>6.29</v>
      </c>
      <c r="H4849">
        <v>5</v>
      </c>
      <c r="I4849">
        <f t="shared" si="841"/>
        <v>4</v>
      </c>
      <c r="J4849" t="str">
        <f t="shared" si="851"/>
        <v>Heart rate is 93</v>
      </c>
      <c r="K4849">
        <f t="shared" si="842"/>
        <v>0</v>
      </c>
      <c r="L4849">
        <f t="shared" si="843"/>
        <v>1</v>
      </c>
      <c r="M4849">
        <f t="shared" si="847"/>
        <v>0</v>
      </c>
      <c r="N4849">
        <f t="shared" si="848"/>
        <v>0</v>
      </c>
      <c r="O4849">
        <f t="shared" si="849"/>
        <v>0</v>
      </c>
      <c r="P4849">
        <f t="shared" si="850"/>
        <v>0</v>
      </c>
      <c r="Q4849">
        <f t="shared" si="844"/>
        <v>0</v>
      </c>
      <c r="R4849">
        <f t="shared" si="845"/>
        <v>0</v>
      </c>
      <c r="Z4849">
        <f t="shared" si="846"/>
        <v>94</v>
      </c>
    </row>
    <row r="4850" spans="1:26" x14ac:dyDescent="0.35">
      <c r="A4850" t="s">
        <v>4870</v>
      </c>
      <c r="B4850">
        <v>-27.485620000000001</v>
      </c>
      <c r="C4850">
        <v>153.186375</v>
      </c>
      <c r="D4850">
        <v>7</v>
      </c>
      <c r="E4850">
        <v>94</v>
      </c>
      <c r="F4850">
        <v>6.29</v>
      </c>
      <c r="H4850">
        <v>5</v>
      </c>
      <c r="I4850">
        <f t="shared" si="841"/>
        <v>0</v>
      </c>
      <c r="J4850">
        <f t="shared" si="851"/>
        <v>0</v>
      </c>
      <c r="K4850">
        <f t="shared" si="842"/>
        <v>0</v>
      </c>
      <c r="L4850">
        <f t="shared" si="843"/>
        <v>0</v>
      </c>
      <c r="M4850">
        <f t="shared" si="847"/>
        <v>0</v>
      </c>
      <c r="N4850">
        <f t="shared" si="848"/>
        <v>0</v>
      </c>
      <c r="O4850">
        <f t="shared" si="849"/>
        <v>0</v>
      </c>
      <c r="P4850">
        <f t="shared" si="850"/>
        <v>0</v>
      </c>
      <c r="Q4850">
        <f t="shared" si="844"/>
        <v>0</v>
      </c>
      <c r="R4850">
        <f t="shared" si="845"/>
        <v>0</v>
      </c>
      <c r="Z4850">
        <f t="shared" si="846"/>
        <v>93</v>
      </c>
    </row>
    <row r="4851" spans="1:26" x14ac:dyDescent="0.35">
      <c r="A4851" t="s">
        <v>4871</v>
      </c>
      <c r="B4851">
        <v>-27.485614000000002</v>
      </c>
      <c r="C4851">
        <v>153.18634499999999</v>
      </c>
      <c r="D4851">
        <v>7</v>
      </c>
      <c r="E4851">
        <v>94</v>
      </c>
      <c r="F4851">
        <v>6.29</v>
      </c>
      <c r="H4851">
        <v>5</v>
      </c>
      <c r="I4851">
        <f t="shared" si="841"/>
        <v>0</v>
      </c>
      <c r="J4851">
        <f t="shared" si="851"/>
        <v>0</v>
      </c>
      <c r="K4851">
        <f t="shared" si="842"/>
        <v>0</v>
      </c>
      <c r="L4851">
        <f t="shared" si="843"/>
        <v>0</v>
      </c>
      <c r="M4851">
        <f t="shared" si="847"/>
        <v>0</v>
      </c>
      <c r="N4851">
        <f t="shared" si="848"/>
        <v>0</v>
      </c>
      <c r="O4851">
        <f t="shared" si="849"/>
        <v>0</v>
      </c>
      <c r="P4851">
        <f t="shared" si="850"/>
        <v>0</v>
      </c>
      <c r="Q4851">
        <f t="shared" si="844"/>
        <v>0</v>
      </c>
      <c r="R4851">
        <f t="shared" si="845"/>
        <v>0</v>
      </c>
      <c r="Z4851">
        <f t="shared" si="846"/>
        <v>93</v>
      </c>
    </row>
    <row r="4852" spans="1:26" x14ac:dyDescent="0.35">
      <c r="A4852" t="s">
        <v>4872</v>
      </c>
      <c r="B4852">
        <v>-27.485605</v>
      </c>
      <c r="C4852">
        <v>153.186317</v>
      </c>
      <c r="D4852">
        <v>7</v>
      </c>
      <c r="E4852">
        <v>94</v>
      </c>
      <c r="F4852">
        <v>6.14</v>
      </c>
      <c r="H4852">
        <v>5</v>
      </c>
      <c r="I4852">
        <f t="shared" si="841"/>
        <v>0</v>
      </c>
      <c r="J4852">
        <f t="shared" si="851"/>
        <v>0</v>
      </c>
      <c r="K4852">
        <f t="shared" si="842"/>
        <v>0</v>
      </c>
      <c r="L4852">
        <f t="shared" si="843"/>
        <v>0</v>
      </c>
      <c r="M4852">
        <f t="shared" si="847"/>
        <v>0</v>
      </c>
      <c r="N4852">
        <f t="shared" si="848"/>
        <v>0</v>
      </c>
      <c r="O4852">
        <f t="shared" si="849"/>
        <v>0</v>
      </c>
      <c r="P4852">
        <f t="shared" si="850"/>
        <v>0</v>
      </c>
      <c r="Q4852">
        <f t="shared" si="844"/>
        <v>0</v>
      </c>
      <c r="R4852">
        <f t="shared" si="845"/>
        <v>0</v>
      </c>
      <c r="Z4852">
        <f t="shared" si="846"/>
        <v>93</v>
      </c>
    </row>
    <row r="4853" spans="1:26" x14ac:dyDescent="0.35">
      <c r="A4853" t="s">
        <v>4873</v>
      </c>
      <c r="B4853">
        <v>-27.485586000000001</v>
      </c>
      <c r="C4853">
        <v>153.18629799999999</v>
      </c>
      <c r="D4853">
        <v>7</v>
      </c>
      <c r="E4853">
        <v>94</v>
      </c>
      <c r="F4853">
        <v>6.14</v>
      </c>
      <c r="H4853">
        <v>5</v>
      </c>
      <c r="I4853">
        <f t="shared" si="841"/>
        <v>0</v>
      </c>
      <c r="J4853">
        <f t="shared" si="851"/>
        <v>0</v>
      </c>
      <c r="K4853">
        <f t="shared" si="842"/>
        <v>0</v>
      </c>
      <c r="L4853">
        <f t="shared" si="843"/>
        <v>0</v>
      </c>
      <c r="M4853">
        <f t="shared" si="847"/>
        <v>0</v>
      </c>
      <c r="N4853">
        <f t="shared" si="848"/>
        <v>0</v>
      </c>
      <c r="O4853">
        <f t="shared" si="849"/>
        <v>0</v>
      </c>
      <c r="P4853">
        <f t="shared" si="850"/>
        <v>0</v>
      </c>
      <c r="Q4853">
        <f t="shared" si="844"/>
        <v>0</v>
      </c>
      <c r="R4853">
        <f t="shared" si="845"/>
        <v>0</v>
      </c>
      <c r="Z4853">
        <f t="shared" si="846"/>
        <v>93</v>
      </c>
    </row>
    <row r="4854" spans="1:26" x14ac:dyDescent="0.35">
      <c r="A4854" t="s">
        <v>4874</v>
      </c>
      <c r="B4854">
        <v>-27.48556</v>
      </c>
      <c r="C4854">
        <v>153.18628699999999</v>
      </c>
      <c r="D4854">
        <v>7</v>
      </c>
      <c r="E4854">
        <v>94</v>
      </c>
      <c r="F4854">
        <v>5.97</v>
      </c>
      <c r="H4854">
        <v>5</v>
      </c>
      <c r="I4854">
        <f t="shared" si="841"/>
        <v>0</v>
      </c>
      <c r="J4854">
        <f t="shared" si="851"/>
        <v>0</v>
      </c>
      <c r="K4854">
        <f t="shared" si="842"/>
        <v>0</v>
      </c>
      <c r="L4854">
        <f t="shared" si="843"/>
        <v>0</v>
      </c>
      <c r="M4854">
        <f t="shared" si="847"/>
        <v>0</v>
      </c>
      <c r="N4854">
        <f t="shared" si="848"/>
        <v>0</v>
      </c>
      <c r="O4854">
        <f t="shared" si="849"/>
        <v>0</v>
      </c>
      <c r="P4854">
        <f t="shared" si="850"/>
        <v>0</v>
      </c>
      <c r="Q4854">
        <f t="shared" si="844"/>
        <v>0</v>
      </c>
      <c r="R4854">
        <f t="shared" si="845"/>
        <v>0</v>
      </c>
      <c r="Z4854">
        <f t="shared" si="846"/>
        <v>93</v>
      </c>
    </row>
    <row r="4855" spans="1:26" x14ac:dyDescent="0.35">
      <c r="A4855" t="s">
        <v>4875</v>
      </c>
      <c r="B4855">
        <v>-27.485531999999999</v>
      </c>
      <c r="C4855">
        <v>153.18627900000001</v>
      </c>
      <c r="D4855">
        <v>7</v>
      </c>
      <c r="E4855">
        <v>94</v>
      </c>
      <c r="F4855">
        <v>5.97</v>
      </c>
      <c r="H4855">
        <v>5</v>
      </c>
      <c r="I4855">
        <f t="shared" si="841"/>
        <v>0</v>
      </c>
      <c r="J4855">
        <f t="shared" si="851"/>
        <v>0</v>
      </c>
      <c r="K4855">
        <f t="shared" si="842"/>
        <v>0</v>
      </c>
      <c r="L4855">
        <f t="shared" si="843"/>
        <v>0</v>
      </c>
      <c r="M4855">
        <f t="shared" si="847"/>
        <v>0</v>
      </c>
      <c r="N4855">
        <f t="shared" si="848"/>
        <v>0</v>
      </c>
      <c r="O4855">
        <f t="shared" si="849"/>
        <v>0</v>
      </c>
      <c r="P4855">
        <f t="shared" si="850"/>
        <v>0</v>
      </c>
      <c r="Q4855">
        <f t="shared" si="844"/>
        <v>0</v>
      </c>
      <c r="R4855">
        <f t="shared" si="845"/>
        <v>0</v>
      </c>
      <c r="Z4855">
        <f t="shared" si="846"/>
        <v>93</v>
      </c>
    </row>
    <row r="4856" spans="1:26" x14ac:dyDescent="0.35">
      <c r="A4856" t="s">
        <v>4876</v>
      </c>
      <c r="D4856">
        <v>7</v>
      </c>
      <c r="E4856">
        <v>94</v>
      </c>
      <c r="F4856">
        <v>5.97</v>
      </c>
      <c r="H4856">
        <v>5</v>
      </c>
      <c r="I4856">
        <f t="shared" si="841"/>
        <v>0</v>
      </c>
      <c r="J4856">
        <f t="shared" si="851"/>
        <v>0</v>
      </c>
      <c r="K4856">
        <f t="shared" si="842"/>
        <v>0</v>
      </c>
      <c r="L4856">
        <f t="shared" si="843"/>
        <v>0</v>
      </c>
      <c r="M4856">
        <f t="shared" si="847"/>
        <v>0</v>
      </c>
      <c r="N4856">
        <f t="shared" si="848"/>
        <v>0</v>
      </c>
      <c r="O4856">
        <f t="shared" si="849"/>
        <v>0</v>
      </c>
      <c r="P4856">
        <f t="shared" si="850"/>
        <v>0</v>
      </c>
      <c r="Q4856">
        <f t="shared" si="844"/>
        <v>0</v>
      </c>
      <c r="R4856">
        <f t="shared" si="845"/>
        <v>0</v>
      </c>
      <c r="Z4856">
        <f t="shared" si="846"/>
        <v>93</v>
      </c>
    </row>
    <row r="4857" spans="1:26" x14ac:dyDescent="0.35">
      <c r="A4857" t="s">
        <v>4877</v>
      </c>
      <c r="D4857">
        <v>7</v>
      </c>
      <c r="E4857">
        <v>94</v>
      </c>
      <c r="F4857">
        <v>5.86</v>
      </c>
      <c r="H4857">
        <v>5</v>
      </c>
      <c r="I4857">
        <f t="shared" si="841"/>
        <v>0</v>
      </c>
      <c r="J4857">
        <f t="shared" si="851"/>
        <v>0</v>
      </c>
      <c r="K4857">
        <f t="shared" si="842"/>
        <v>0</v>
      </c>
      <c r="L4857">
        <f t="shared" si="843"/>
        <v>0</v>
      </c>
      <c r="M4857">
        <f t="shared" si="847"/>
        <v>0</v>
      </c>
      <c r="N4857">
        <f t="shared" si="848"/>
        <v>0</v>
      </c>
      <c r="O4857">
        <f t="shared" si="849"/>
        <v>0</v>
      </c>
      <c r="P4857">
        <f t="shared" si="850"/>
        <v>0</v>
      </c>
      <c r="Q4857">
        <f t="shared" si="844"/>
        <v>0</v>
      </c>
      <c r="R4857">
        <f t="shared" si="845"/>
        <v>0</v>
      </c>
      <c r="Z4857">
        <f t="shared" si="846"/>
        <v>93</v>
      </c>
    </row>
    <row r="4858" spans="1:26" x14ac:dyDescent="0.35">
      <c r="A4858" t="s">
        <v>4878</v>
      </c>
      <c r="B4858">
        <v>-27.485510000000001</v>
      </c>
      <c r="C4858">
        <v>153.186274</v>
      </c>
      <c r="D4858">
        <v>7</v>
      </c>
      <c r="E4858">
        <v>95</v>
      </c>
      <c r="F4858">
        <v>5.86</v>
      </c>
      <c r="H4858">
        <v>5</v>
      </c>
      <c r="I4858">
        <f t="shared" si="841"/>
        <v>0</v>
      </c>
      <c r="J4858">
        <f t="shared" si="851"/>
        <v>0</v>
      </c>
      <c r="K4858">
        <f t="shared" si="842"/>
        <v>0</v>
      </c>
      <c r="L4858">
        <f t="shared" si="843"/>
        <v>0</v>
      </c>
      <c r="M4858">
        <f t="shared" si="847"/>
        <v>0</v>
      </c>
      <c r="N4858">
        <f t="shared" si="848"/>
        <v>0</v>
      </c>
      <c r="O4858">
        <f t="shared" si="849"/>
        <v>0</v>
      </c>
      <c r="P4858">
        <f t="shared" si="850"/>
        <v>0</v>
      </c>
      <c r="Q4858">
        <f t="shared" si="844"/>
        <v>0</v>
      </c>
      <c r="R4858">
        <f t="shared" si="845"/>
        <v>0</v>
      </c>
      <c r="Z4858">
        <f t="shared" si="846"/>
        <v>94</v>
      </c>
    </row>
    <row r="4859" spans="1:26" x14ac:dyDescent="0.35">
      <c r="A4859" t="s">
        <v>4879</v>
      </c>
      <c r="B4859">
        <v>-27.485507999999999</v>
      </c>
      <c r="C4859">
        <v>153.18626900000001</v>
      </c>
      <c r="D4859">
        <v>7</v>
      </c>
      <c r="E4859">
        <v>95</v>
      </c>
      <c r="F4859">
        <v>5.59</v>
      </c>
      <c r="H4859">
        <v>5</v>
      </c>
      <c r="I4859">
        <f t="shared" si="841"/>
        <v>3</v>
      </c>
      <c r="J4859" t="str">
        <f t="shared" si="851"/>
        <v>Heart rate is 95</v>
      </c>
      <c r="K4859">
        <f t="shared" si="842"/>
        <v>1</v>
      </c>
      <c r="L4859">
        <f t="shared" si="843"/>
        <v>0</v>
      </c>
      <c r="M4859">
        <f t="shared" si="847"/>
        <v>0</v>
      </c>
      <c r="N4859">
        <f t="shared" si="848"/>
        <v>0</v>
      </c>
      <c r="O4859">
        <f t="shared" si="849"/>
        <v>0</v>
      </c>
      <c r="P4859">
        <f t="shared" si="850"/>
        <v>0</v>
      </c>
      <c r="Q4859">
        <f t="shared" si="844"/>
        <v>0</v>
      </c>
      <c r="R4859">
        <f t="shared" si="845"/>
        <v>0</v>
      </c>
      <c r="Z4859">
        <f t="shared" si="846"/>
        <v>94</v>
      </c>
    </row>
    <row r="4860" spans="1:26" x14ac:dyDescent="0.35">
      <c r="A4860" t="s">
        <v>4880</v>
      </c>
      <c r="B4860">
        <v>-27.485517000000002</v>
      </c>
      <c r="C4860">
        <v>153.18626</v>
      </c>
      <c r="D4860">
        <v>7</v>
      </c>
      <c r="E4860">
        <v>92</v>
      </c>
      <c r="F4860">
        <v>5.59</v>
      </c>
      <c r="H4860">
        <v>5</v>
      </c>
      <c r="I4860">
        <f t="shared" si="841"/>
        <v>0</v>
      </c>
      <c r="J4860">
        <f t="shared" si="851"/>
        <v>0</v>
      </c>
      <c r="K4860">
        <f t="shared" si="842"/>
        <v>0</v>
      </c>
      <c r="L4860">
        <f t="shared" si="843"/>
        <v>0</v>
      </c>
      <c r="M4860">
        <f t="shared" si="847"/>
        <v>0</v>
      </c>
      <c r="N4860">
        <f t="shared" si="848"/>
        <v>0</v>
      </c>
      <c r="O4860">
        <f t="shared" si="849"/>
        <v>0</v>
      </c>
      <c r="P4860">
        <f t="shared" si="850"/>
        <v>0</v>
      </c>
      <c r="Q4860">
        <f t="shared" si="844"/>
        <v>0</v>
      </c>
      <c r="R4860">
        <f t="shared" si="845"/>
        <v>0</v>
      </c>
      <c r="Z4860">
        <f t="shared" si="846"/>
        <v>95</v>
      </c>
    </row>
    <row r="4861" spans="1:26" x14ac:dyDescent="0.35">
      <c r="A4861" t="s">
        <v>4881</v>
      </c>
      <c r="B4861">
        <v>-27.485529</v>
      </c>
      <c r="C4861">
        <v>153.18624600000001</v>
      </c>
      <c r="D4861">
        <v>7</v>
      </c>
      <c r="E4861">
        <v>92</v>
      </c>
      <c r="F4861">
        <v>0</v>
      </c>
      <c r="H4861">
        <v>5</v>
      </c>
      <c r="I4861">
        <f t="shared" si="841"/>
        <v>4</v>
      </c>
      <c r="J4861" t="str">
        <f t="shared" si="851"/>
        <v>Heart rate is 92</v>
      </c>
      <c r="K4861">
        <f t="shared" si="842"/>
        <v>0</v>
      </c>
      <c r="L4861">
        <f t="shared" si="843"/>
        <v>1</v>
      </c>
      <c r="M4861">
        <f t="shared" si="847"/>
        <v>0</v>
      </c>
      <c r="N4861">
        <f t="shared" si="848"/>
        <v>0</v>
      </c>
      <c r="O4861">
        <f t="shared" si="849"/>
        <v>0</v>
      </c>
      <c r="P4861">
        <f t="shared" si="850"/>
        <v>0</v>
      </c>
      <c r="Q4861">
        <f t="shared" si="844"/>
        <v>0</v>
      </c>
      <c r="R4861">
        <f t="shared" si="845"/>
        <v>0</v>
      </c>
      <c r="Z4861">
        <f t="shared" si="846"/>
        <v>95</v>
      </c>
    </row>
    <row r="4862" spans="1:26" x14ac:dyDescent="0.35">
      <c r="A4862" t="s">
        <v>4882</v>
      </c>
      <c r="D4862">
        <v>7</v>
      </c>
      <c r="E4862">
        <v>94</v>
      </c>
      <c r="F4862">
        <v>0</v>
      </c>
      <c r="H4862">
        <v>5</v>
      </c>
      <c r="I4862">
        <f t="shared" si="841"/>
        <v>0</v>
      </c>
      <c r="J4862">
        <f t="shared" si="851"/>
        <v>0</v>
      </c>
      <c r="K4862">
        <f t="shared" si="842"/>
        <v>0</v>
      </c>
      <c r="L4862">
        <f t="shared" si="843"/>
        <v>0</v>
      </c>
      <c r="M4862">
        <f t="shared" si="847"/>
        <v>0</v>
      </c>
      <c r="N4862">
        <f t="shared" si="848"/>
        <v>0</v>
      </c>
      <c r="O4862">
        <f t="shared" si="849"/>
        <v>0</v>
      </c>
      <c r="P4862">
        <f t="shared" si="850"/>
        <v>0</v>
      </c>
      <c r="Q4862">
        <f t="shared" si="844"/>
        <v>0</v>
      </c>
      <c r="R4862">
        <f t="shared" si="845"/>
        <v>0</v>
      </c>
      <c r="Z4862">
        <f t="shared" si="846"/>
        <v>92</v>
      </c>
    </row>
    <row r="4863" spans="1:26" x14ac:dyDescent="0.35">
      <c r="A4863" t="s">
        <v>4883</v>
      </c>
      <c r="B4863">
        <v>-27.485537000000001</v>
      </c>
      <c r="C4863">
        <v>153.18623099999999</v>
      </c>
      <c r="D4863">
        <v>7</v>
      </c>
      <c r="E4863">
        <v>94</v>
      </c>
      <c r="F4863">
        <v>0</v>
      </c>
      <c r="H4863">
        <v>5</v>
      </c>
      <c r="I4863">
        <f t="shared" si="841"/>
        <v>0</v>
      </c>
      <c r="J4863">
        <f t="shared" si="851"/>
        <v>0</v>
      </c>
      <c r="K4863">
        <f t="shared" si="842"/>
        <v>0</v>
      </c>
      <c r="L4863">
        <f t="shared" si="843"/>
        <v>0</v>
      </c>
      <c r="M4863">
        <f t="shared" si="847"/>
        <v>0</v>
      </c>
      <c r="N4863">
        <f t="shared" si="848"/>
        <v>0</v>
      </c>
      <c r="O4863">
        <f t="shared" si="849"/>
        <v>0</v>
      </c>
      <c r="P4863">
        <f t="shared" si="850"/>
        <v>0</v>
      </c>
      <c r="Q4863">
        <f t="shared" si="844"/>
        <v>0</v>
      </c>
      <c r="R4863">
        <f t="shared" si="845"/>
        <v>0</v>
      </c>
      <c r="Z4863">
        <f t="shared" si="846"/>
        <v>92</v>
      </c>
    </row>
    <row r="4864" spans="1:26" x14ac:dyDescent="0.35">
      <c r="A4864" t="s">
        <v>4884</v>
      </c>
      <c r="B4864">
        <v>-27.485537000000001</v>
      </c>
      <c r="C4864">
        <v>153.18623099999999</v>
      </c>
      <c r="D4864">
        <v>7</v>
      </c>
      <c r="E4864">
        <v>97</v>
      </c>
      <c r="F4864">
        <v>4.5599999999999996</v>
      </c>
      <c r="H4864">
        <v>5</v>
      </c>
      <c r="I4864">
        <f t="shared" si="841"/>
        <v>0</v>
      </c>
      <c r="J4864">
        <f t="shared" si="851"/>
        <v>0</v>
      </c>
      <c r="K4864">
        <f t="shared" si="842"/>
        <v>0</v>
      </c>
      <c r="L4864">
        <f t="shared" si="843"/>
        <v>0</v>
      </c>
      <c r="M4864">
        <f t="shared" si="847"/>
        <v>0</v>
      </c>
      <c r="N4864">
        <f t="shared" si="848"/>
        <v>0</v>
      </c>
      <c r="O4864">
        <f t="shared" si="849"/>
        <v>0</v>
      </c>
      <c r="P4864">
        <f t="shared" si="850"/>
        <v>0</v>
      </c>
      <c r="Q4864">
        <f t="shared" si="844"/>
        <v>0</v>
      </c>
      <c r="R4864">
        <f t="shared" si="845"/>
        <v>0</v>
      </c>
      <c r="Z4864">
        <f t="shared" si="846"/>
        <v>94</v>
      </c>
    </row>
    <row r="4865" spans="1:26" x14ac:dyDescent="0.35">
      <c r="A4865" t="s">
        <v>4885</v>
      </c>
      <c r="B4865">
        <v>-27.485533</v>
      </c>
      <c r="C4865">
        <v>153.186218</v>
      </c>
      <c r="D4865">
        <v>7</v>
      </c>
      <c r="E4865">
        <v>97</v>
      </c>
      <c r="F4865">
        <v>0</v>
      </c>
      <c r="H4865">
        <v>5</v>
      </c>
      <c r="I4865">
        <f t="shared" si="841"/>
        <v>0</v>
      </c>
      <c r="J4865">
        <f t="shared" si="851"/>
        <v>0</v>
      </c>
      <c r="K4865">
        <f t="shared" si="842"/>
        <v>0</v>
      </c>
      <c r="L4865">
        <f t="shared" si="843"/>
        <v>0</v>
      </c>
      <c r="M4865">
        <f t="shared" si="847"/>
        <v>0</v>
      </c>
      <c r="N4865">
        <f t="shared" si="848"/>
        <v>0</v>
      </c>
      <c r="O4865">
        <f t="shared" si="849"/>
        <v>0</v>
      </c>
      <c r="P4865">
        <f t="shared" si="850"/>
        <v>0</v>
      </c>
      <c r="Q4865">
        <f t="shared" si="844"/>
        <v>0</v>
      </c>
      <c r="R4865">
        <f t="shared" si="845"/>
        <v>0</v>
      </c>
      <c r="Z4865">
        <f t="shared" si="846"/>
        <v>94</v>
      </c>
    </row>
    <row r="4866" spans="1:26" x14ac:dyDescent="0.35">
      <c r="A4866" t="s">
        <v>4886</v>
      </c>
      <c r="D4866">
        <v>7</v>
      </c>
      <c r="E4866">
        <v>97</v>
      </c>
      <c r="F4866">
        <v>0</v>
      </c>
      <c r="H4866">
        <v>5</v>
      </c>
      <c r="I4866">
        <f t="shared" ref="I4866:I4929" si="852">IF($Q4866,1,IF($R4866,2,IF($K4866,3,IF($L4866,4,IF($M4866,5,IF($N4866,6,IF($O4866,7,IF($P4866,8,0))))))))</f>
        <v>3</v>
      </c>
      <c r="J4866" t="str">
        <f t="shared" si="851"/>
        <v>Heart rate is 97</v>
      </c>
      <c r="K4866">
        <f t="shared" ref="K4866:K4929" si="853">IF(AND(NOT(ISBLANK(E4866)),AND(E4866&gt;Z4866,E4866&gt;E4867)),1,0)</f>
        <v>1</v>
      </c>
      <c r="L4866">
        <f t="shared" ref="L4866:L4929" si="854">IF(AND(NOT(ISBLANK(E4866)),AND(E4866&lt;Z4866,E4866&lt;E4867)),1,0)</f>
        <v>0</v>
      </c>
      <c r="M4866">
        <f t="shared" si="847"/>
        <v>0</v>
      </c>
      <c r="N4866">
        <f t="shared" si="848"/>
        <v>0</v>
      </c>
      <c r="O4866">
        <f t="shared" si="849"/>
        <v>0</v>
      </c>
      <c r="P4866">
        <f t="shared" si="850"/>
        <v>0</v>
      </c>
      <c r="Q4866">
        <f t="shared" ref="Q4866:Q4929" si="855">IF(H4866&lt;&gt;H4865,1,0)</f>
        <v>0</v>
      </c>
      <c r="R4866">
        <f t="shared" ref="R4866:R4929" si="856">IF(H4866&lt;&gt;H4867,1,0)</f>
        <v>0</v>
      </c>
      <c r="Z4866">
        <f t="shared" si="846"/>
        <v>94</v>
      </c>
    </row>
    <row r="4867" spans="1:26" x14ac:dyDescent="0.35">
      <c r="A4867" t="s">
        <v>4887</v>
      </c>
      <c r="B4867">
        <v>-27.485527000000001</v>
      </c>
      <c r="C4867">
        <v>153.186204</v>
      </c>
      <c r="D4867">
        <v>7</v>
      </c>
      <c r="E4867">
        <v>96</v>
      </c>
      <c r="F4867">
        <v>3.95</v>
      </c>
      <c r="H4867">
        <v>5</v>
      </c>
      <c r="I4867">
        <f t="shared" si="852"/>
        <v>0</v>
      </c>
      <c r="J4867">
        <f t="shared" si="851"/>
        <v>0</v>
      </c>
      <c r="K4867">
        <f t="shared" si="853"/>
        <v>0</v>
      </c>
      <c r="L4867">
        <f t="shared" si="854"/>
        <v>0</v>
      </c>
      <c r="M4867">
        <f t="shared" si="847"/>
        <v>0</v>
      </c>
      <c r="N4867">
        <f t="shared" si="848"/>
        <v>0</v>
      </c>
      <c r="O4867">
        <f t="shared" si="849"/>
        <v>0</v>
      </c>
      <c r="P4867">
        <f t="shared" si="850"/>
        <v>0</v>
      </c>
      <c r="Q4867">
        <f t="shared" si="855"/>
        <v>0</v>
      </c>
      <c r="R4867">
        <f t="shared" si="856"/>
        <v>0</v>
      </c>
      <c r="Z4867">
        <f t="shared" ref="Z4867:Z4930" si="857">IF(E4867&lt;&gt;E4866,E4866,Z4866)</f>
        <v>97</v>
      </c>
    </row>
    <row r="4868" spans="1:26" x14ac:dyDescent="0.35">
      <c r="A4868" t="s">
        <v>4888</v>
      </c>
      <c r="B4868">
        <v>-27.485517000000002</v>
      </c>
      <c r="C4868">
        <v>153.18619899999999</v>
      </c>
      <c r="D4868">
        <v>7</v>
      </c>
      <c r="E4868">
        <v>96</v>
      </c>
      <c r="F4868">
        <v>4.26</v>
      </c>
      <c r="H4868">
        <v>5</v>
      </c>
      <c r="I4868">
        <f t="shared" si="852"/>
        <v>0</v>
      </c>
      <c r="J4868">
        <f t="shared" si="851"/>
        <v>0</v>
      </c>
      <c r="K4868">
        <f t="shared" si="853"/>
        <v>0</v>
      </c>
      <c r="L4868">
        <f t="shared" si="854"/>
        <v>0</v>
      </c>
      <c r="M4868">
        <f t="shared" si="847"/>
        <v>0</v>
      </c>
      <c r="N4868">
        <f t="shared" si="848"/>
        <v>0</v>
      </c>
      <c r="O4868">
        <f t="shared" si="849"/>
        <v>0</v>
      </c>
      <c r="P4868">
        <f t="shared" si="850"/>
        <v>0</v>
      </c>
      <c r="Q4868">
        <f t="shared" si="855"/>
        <v>0</v>
      </c>
      <c r="R4868">
        <f t="shared" si="856"/>
        <v>0</v>
      </c>
      <c r="Z4868">
        <f t="shared" si="857"/>
        <v>97</v>
      </c>
    </row>
    <row r="4869" spans="1:26" x14ac:dyDescent="0.35">
      <c r="A4869" t="s">
        <v>4889</v>
      </c>
      <c r="D4869">
        <v>7</v>
      </c>
      <c r="E4869">
        <v>94</v>
      </c>
      <c r="F4869">
        <v>4.6100000000000003</v>
      </c>
      <c r="H4869">
        <v>5</v>
      </c>
      <c r="I4869">
        <f t="shared" si="852"/>
        <v>0</v>
      </c>
      <c r="J4869">
        <f t="shared" si="851"/>
        <v>0</v>
      </c>
      <c r="K4869">
        <f t="shared" si="853"/>
        <v>0</v>
      </c>
      <c r="L4869">
        <f t="shared" si="854"/>
        <v>0</v>
      </c>
      <c r="M4869">
        <f t="shared" si="847"/>
        <v>0</v>
      </c>
      <c r="N4869">
        <f t="shared" si="848"/>
        <v>0</v>
      </c>
      <c r="O4869">
        <f t="shared" si="849"/>
        <v>0</v>
      </c>
      <c r="P4869">
        <f t="shared" si="850"/>
        <v>0</v>
      </c>
      <c r="Q4869">
        <f t="shared" si="855"/>
        <v>0</v>
      </c>
      <c r="R4869">
        <f t="shared" si="856"/>
        <v>0</v>
      </c>
      <c r="Z4869">
        <f t="shared" si="857"/>
        <v>96</v>
      </c>
    </row>
    <row r="4870" spans="1:26" x14ac:dyDescent="0.35">
      <c r="A4870" t="s">
        <v>4890</v>
      </c>
      <c r="B4870">
        <v>-27.485505</v>
      </c>
      <c r="C4870">
        <v>153.186195</v>
      </c>
      <c r="D4870">
        <v>7</v>
      </c>
      <c r="E4870">
        <v>94</v>
      </c>
      <c r="F4870">
        <v>4.41</v>
      </c>
      <c r="H4870">
        <v>5</v>
      </c>
      <c r="I4870">
        <f t="shared" si="852"/>
        <v>0</v>
      </c>
      <c r="J4870">
        <f t="shared" si="851"/>
        <v>0</v>
      </c>
      <c r="K4870">
        <f t="shared" si="853"/>
        <v>0</v>
      </c>
      <c r="L4870">
        <f t="shared" si="854"/>
        <v>0</v>
      </c>
      <c r="M4870">
        <f t="shared" si="847"/>
        <v>0</v>
      </c>
      <c r="N4870">
        <f t="shared" si="848"/>
        <v>0</v>
      </c>
      <c r="O4870">
        <f t="shared" si="849"/>
        <v>0</v>
      </c>
      <c r="P4870">
        <f t="shared" si="850"/>
        <v>0</v>
      </c>
      <c r="Q4870">
        <f t="shared" si="855"/>
        <v>0</v>
      </c>
      <c r="R4870">
        <f t="shared" si="856"/>
        <v>0</v>
      </c>
      <c r="Z4870">
        <f t="shared" si="857"/>
        <v>96</v>
      </c>
    </row>
    <row r="4871" spans="1:26" x14ac:dyDescent="0.35">
      <c r="A4871" t="s">
        <v>4891</v>
      </c>
      <c r="B4871">
        <v>-27.485495</v>
      </c>
      <c r="C4871">
        <v>153.18619100000001</v>
      </c>
      <c r="D4871">
        <v>7</v>
      </c>
      <c r="E4871">
        <v>94</v>
      </c>
      <c r="F4871">
        <v>4.6100000000000003</v>
      </c>
      <c r="H4871">
        <v>5</v>
      </c>
      <c r="I4871">
        <f t="shared" si="852"/>
        <v>0</v>
      </c>
      <c r="J4871">
        <f t="shared" si="851"/>
        <v>0</v>
      </c>
      <c r="K4871">
        <f t="shared" si="853"/>
        <v>0</v>
      </c>
      <c r="L4871">
        <f t="shared" si="854"/>
        <v>0</v>
      </c>
      <c r="M4871">
        <f t="shared" si="847"/>
        <v>0</v>
      </c>
      <c r="N4871">
        <f t="shared" si="848"/>
        <v>0</v>
      </c>
      <c r="O4871">
        <f t="shared" si="849"/>
        <v>0</v>
      </c>
      <c r="P4871">
        <f t="shared" si="850"/>
        <v>0</v>
      </c>
      <c r="Q4871">
        <f t="shared" si="855"/>
        <v>0</v>
      </c>
      <c r="R4871">
        <f t="shared" si="856"/>
        <v>0</v>
      </c>
      <c r="Z4871">
        <f t="shared" si="857"/>
        <v>96</v>
      </c>
    </row>
    <row r="4872" spans="1:26" x14ac:dyDescent="0.35">
      <c r="A4872" t="s">
        <v>4892</v>
      </c>
      <c r="B4872">
        <v>-27.485482000000001</v>
      </c>
      <c r="C4872">
        <v>153.18617900000001</v>
      </c>
      <c r="D4872">
        <v>7</v>
      </c>
      <c r="E4872">
        <v>94</v>
      </c>
      <c r="F4872">
        <v>5.1100000000000003</v>
      </c>
      <c r="H4872">
        <v>5</v>
      </c>
      <c r="I4872">
        <f t="shared" si="852"/>
        <v>0</v>
      </c>
      <c r="J4872">
        <f t="shared" si="851"/>
        <v>0</v>
      </c>
      <c r="K4872">
        <f t="shared" si="853"/>
        <v>0</v>
      </c>
      <c r="L4872">
        <f t="shared" si="854"/>
        <v>0</v>
      </c>
      <c r="M4872">
        <f t="shared" si="847"/>
        <v>0</v>
      </c>
      <c r="N4872">
        <f t="shared" si="848"/>
        <v>0</v>
      </c>
      <c r="O4872">
        <f t="shared" si="849"/>
        <v>0</v>
      </c>
      <c r="P4872">
        <f t="shared" si="850"/>
        <v>0</v>
      </c>
      <c r="Q4872">
        <f t="shared" si="855"/>
        <v>0</v>
      </c>
      <c r="R4872">
        <f t="shared" si="856"/>
        <v>0</v>
      </c>
      <c r="Z4872">
        <f t="shared" si="857"/>
        <v>96</v>
      </c>
    </row>
    <row r="4873" spans="1:26" x14ac:dyDescent="0.35">
      <c r="A4873" t="s">
        <v>4893</v>
      </c>
      <c r="B4873">
        <v>-27.485462999999999</v>
      </c>
      <c r="C4873">
        <v>153.18615700000001</v>
      </c>
      <c r="D4873">
        <v>6</v>
      </c>
      <c r="E4873">
        <v>94</v>
      </c>
      <c r="F4873">
        <v>5.53</v>
      </c>
      <c r="H4873">
        <v>5</v>
      </c>
      <c r="I4873">
        <f t="shared" si="852"/>
        <v>0</v>
      </c>
      <c r="J4873">
        <f t="shared" si="851"/>
        <v>0</v>
      </c>
      <c r="K4873">
        <f t="shared" si="853"/>
        <v>0</v>
      </c>
      <c r="L4873">
        <f t="shared" si="854"/>
        <v>0</v>
      </c>
      <c r="M4873">
        <f t="shared" ref="M4873:M4936" si="858">IF(AND(MAX(D$4041:D$5604)=D4873,NOT(ISBLANK(D4873))),1,0)</f>
        <v>0</v>
      </c>
      <c r="N4873">
        <f t="shared" ref="N4873:N4936" si="859">IF(AND(MAX(E$4041:E$5604)=E4873,NOT(ISBLANK(E4873))),1,0)</f>
        <v>0</v>
      </c>
      <c r="O4873">
        <f t="shared" ref="O4873:O4936" si="860">IF(AND(MAX(F$4041:F$5604)=F4873,NOT(ISBLANK(F4873))),1,0)</f>
        <v>0</v>
      </c>
      <c r="P4873">
        <f t="shared" ref="P4873:P4936" si="861">IF(AND(MAX(G$4041:G$5604)=G4873,NOT(ISBLANK(G4873))),1,0)</f>
        <v>0</v>
      </c>
      <c r="Q4873">
        <f t="shared" si="855"/>
        <v>0</v>
      </c>
      <c r="R4873">
        <f t="shared" si="856"/>
        <v>0</v>
      </c>
      <c r="Z4873">
        <f t="shared" si="857"/>
        <v>96</v>
      </c>
    </row>
    <row r="4874" spans="1:26" x14ac:dyDescent="0.35">
      <c r="A4874" t="s">
        <v>4894</v>
      </c>
      <c r="B4874">
        <v>-27.485437999999998</v>
      </c>
      <c r="C4874">
        <v>153.18613099999999</v>
      </c>
      <c r="D4874">
        <v>6</v>
      </c>
      <c r="E4874">
        <v>94</v>
      </c>
      <c r="F4874">
        <v>5.64</v>
      </c>
      <c r="H4874">
        <v>5</v>
      </c>
      <c r="I4874">
        <f t="shared" si="852"/>
        <v>0</v>
      </c>
      <c r="J4874">
        <f t="shared" si="851"/>
        <v>0</v>
      </c>
      <c r="K4874">
        <f t="shared" si="853"/>
        <v>0</v>
      </c>
      <c r="L4874">
        <f t="shared" si="854"/>
        <v>0</v>
      </c>
      <c r="M4874">
        <f t="shared" si="858"/>
        <v>0</v>
      </c>
      <c r="N4874">
        <f t="shared" si="859"/>
        <v>0</v>
      </c>
      <c r="O4874">
        <f t="shared" si="860"/>
        <v>0</v>
      </c>
      <c r="P4874">
        <f t="shared" si="861"/>
        <v>0</v>
      </c>
      <c r="Q4874">
        <f t="shared" si="855"/>
        <v>0</v>
      </c>
      <c r="R4874">
        <f t="shared" si="856"/>
        <v>0</v>
      </c>
      <c r="Z4874">
        <f t="shared" si="857"/>
        <v>96</v>
      </c>
    </row>
    <row r="4875" spans="1:26" x14ac:dyDescent="0.35">
      <c r="A4875" t="s">
        <v>4895</v>
      </c>
      <c r="B4875">
        <v>-27.485413999999999</v>
      </c>
      <c r="C4875">
        <v>153.186106</v>
      </c>
      <c r="D4875">
        <v>6</v>
      </c>
      <c r="E4875">
        <v>90</v>
      </c>
      <c r="F4875">
        <v>5.92</v>
      </c>
      <c r="H4875">
        <v>5</v>
      </c>
      <c r="I4875">
        <f t="shared" si="852"/>
        <v>0</v>
      </c>
      <c r="J4875">
        <f t="shared" si="851"/>
        <v>0</v>
      </c>
      <c r="K4875">
        <f t="shared" si="853"/>
        <v>0</v>
      </c>
      <c r="L4875">
        <f t="shared" si="854"/>
        <v>0</v>
      </c>
      <c r="M4875">
        <f t="shared" si="858"/>
        <v>0</v>
      </c>
      <c r="N4875">
        <f t="shared" si="859"/>
        <v>0</v>
      </c>
      <c r="O4875">
        <f t="shared" si="860"/>
        <v>0</v>
      </c>
      <c r="P4875">
        <f t="shared" si="861"/>
        <v>0</v>
      </c>
      <c r="Q4875">
        <f t="shared" si="855"/>
        <v>0</v>
      </c>
      <c r="R4875">
        <f t="shared" si="856"/>
        <v>0</v>
      </c>
      <c r="Z4875">
        <f t="shared" si="857"/>
        <v>94</v>
      </c>
    </row>
    <row r="4876" spans="1:26" x14ac:dyDescent="0.35">
      <c r="A4876" t="s">
        <v>4896</v>
      </c>
      <c r="B4876">
        <v>-27.485395</v>
      </c>
      <c r="C4876">
        <v>153.18608499999999</v>
      </c>
      <c r="D4876">
        <v>6</v>
      </c>
      <c r="E4876">
        <v>89</v>
      </c>
      <c r="F4876">
        <v>6.02</v>
      </c>
      <c r="H4876">
        <v>5</v>
      </c>
      <c r="I4876">
        <f t="shared" si="852"/>
        <v>0</v>
      </c>
      <c r="J4876">
        <f t="shared" si="851"/>
        <v>0</v>
      </c>
      <c r="K4876">
        <f t="shared" si="853"/>
        <v>0</v>
      </c>
      <c r="L4876">
        <f t="shared" si="854"/>
        <v>0</v>
      </c>
      <c r="M4876">
        <f t="shared" si="858"/>
        <v>0</v>
      </c>
      <c r="N4876">
        <f t="shared" si="859"/>
        <v>0</v>
      </c>
      <c r="O4876">
        <f t="shared" si="860"/>
        <v>0</v>
      </c>
      <c r="P4876">
        <f t="shared" si="861"/>
        <v>0</v>
      </c>
      <c r="Q4876">
        <f t="shared" si="855"/>
        <v>0</v>
      </c>
      <c r="R4876">
        <f t="shared" si="856"/>
        <v>0</v>
      </c>
      <c r="Z4876">
        <f t="shared" si="857"/>
        <v>90</v>
      </c>
    </row>
    <row r="4877" spans="1:26" x14ac:dyDescent="0.35">
      <c r="A4877" t="s">
        <v>4897</v>
      </c>
      <c r="B4877">
        <v>-27.485378000000001</v>
      </c>
      <c r="C4877">
        <v>153.18606600000001</v>
      </c>
      <c r="D4877">
        <v>6</v>
      </c>
      <c r="E4877">
        <v>87</v>
      </c>
      <c r="F4877">
        <v>6.08</v>
      </c>
      <c r="H4877">
        <v>5</v>
      </c>
      <c r="I4877">
        <f t="shared" si="852"/>
        <v>0</v>
      </c>
      <c r="J4877">
        <f t="shared" si="851"/>
        <v>0</v>
      </c>
      <c r="K4877">
        <f t="shared" si="853"/>
        <v>0</v>
      </c>
      <c r="L4877">
        <f t="shared" si="854"/>
        <v>0</v>
      </c>
      <c r="M4877">
        <f t="shared" si="858"/>
        <v>0</v>
      </c>
      <c r="N4877">
        <f t="shared" si="859"/>
        <v>0</v>
      </c>
      <c r="O4877">
        <f t="shared" si="860"/>
        <v>0</v>
      </c>
      <c r="P4877">
        <f t="shared" si="861"/>
        <v>0</v>
      </c>
      <c r="Q4877">
        <f t="shared" si="855"/>
        <v>0</v>
      </c>
      <c r="R4877">
        <f t="shared" si="856"/>
        <v>0</v>
      </c>
      <c r="Z4877">
        <f t="shared" si="857"/>
        <v>89</v>
      </c>
    </row>
    <row r="4878" spans="1:26" x14ac:dyDescent="0.35">
      <c r="A4878" t="s">
        <v>4898</v>
      </c>
      <c r="B4878">
        <v>-27.48536</v>
      </c>
      <c r="C4878">
        <v>153.18603899999999</v>
      </c>
      <c r="D4878">
        <v>6</v>
      </c>
      <c r="E4878">
        <v>87</v>
      </c>
      <c r="F4878">
        <v>6.1</v>
      </c>
      <c r="H4878">
        <v>5</v>
      </c>
      <c r="I4878">
        <f t="shared" si="852"/>
        <v>0</v>
      </c>
      <c r="J4878">
        <f t="shared" si="851"/>
        <v>0</v>
      </c>
      <c r="K4878">
        <f t="shared" si="853"/>
        <v>0</v>
      </c>
      <c r="L4878">
        <f t="shared" si="854"/>
        <v>0</v>
      </c>
      <c r="M4878">
        <f t="shared" si="858"/>
        <v>0</v>
      </c>
      <c r="N4878">
        <f t="shared" si="859"/>
        <v>0</v>
      </c>
      <c r="O4878">
        <f t="shared" si="860"/>
        <v>0</v>
      </c>
      <c r="P4878">
        <f t="shared" si="861"/>
        <v>0</v>
      </c>
      <c r="Q4878">
        <f t="shared" si="855"/>
        <v>0</v>
      </c>
      <c r="R4878">
        <f t="shared" si="856"/>
        <v>0</v>
      </c>
      <c r="Z4878">
        <f t="shared" si="857"/>
        <v>89</v>
      </c>
    </row>
    <row r="4879" spans="1:26" x14ac:dyDescent="0.35">
      <c r="A4879" t="s">
        <v>4899</v>
      </c>
      <c r="B4879">
        <v>-27.485340000000001</v>
      </c>
      <c r="C4879">
        <v>153.18601100000001</v>
      </c>
      <c r="D4879">
        <v>6</v>
      </c>
      <c r="E4879">
        <v>87</v>
      </c>
      <c r="F4879">
        <v>6.09</v>
      </c>
      <c r="H4879">
        <v>5</v>
      </c>
      <c r="I4879">
        <f t="shared" si="852"/>
        <v>0</v>
      </c>
      <c r="J4879">
        <f t="shared" si="851"/>
        <v>0</v>
      </c>
      <c r="K4879">
        <f t="shared" si="853"/>
        <v>0</v>
      </c>
      <c r="L4879">
        <f t="shared" si="854"/>
        <v>0</v>
      </c>
      <c r="M4879">
        <f t="shared" si="858"/>
        <v>0</v>
      </c>
      <c r="N4879">
        <f t="shared" si="859"/>
        <v>0</v>
      </c>
      <c r="O4879">
        <f t="shared" si="860"/>
        <v>0</v>
      </c>
      <c r="P4879">
        <f t="shared" si="861"/>
        <v>0</v>
      </c>
      <c r="Q4879">
        <f t="shared" si="855"/>
        <v>0</v>
      </c>
      <c r="R4879">
        <f t="shared" si="856"/>
        <v>0</v>
      </c>
      <c r="Z4879">
        <f t="shared" si="857"/>
        <v>89</v>
      </c>
    </row>
    <row r="4880" spans="1:26" x14ac:dyDescent="0.35">
      <c r="A4880" t="s">
        <v>4900</v>
      </c>
      <c r="B4880">
        <v>-27.485323000000001</v>
      </c>
      <c r="C4880">
        <v>153.185982</v>
      </c>
      <c r="D4880">
        <v>6</v>
      </c>
      <c r="E4880">
        <v>87</v>
      </c>
      <c r="F4880">
        <v>6.05</v>
      </c>
      <c r="H4880">
        <v>5</v>
      </c>
      <c r="I4880">
        <f t="shared" si="852"/>
        <v>4</v>
      </c>
      <c r="J4880" t="str">
        <f t="shared" si="851"/>
        <v>Heart rate is 87</v>
      </c>
      <c r="K4880">
        <f t="shared" si="853"/>
        <v>0</v>
      </c>
      <c r="L4880">
        <f t="shared" si="854"/>
        <v>1</v>
      </c>
      <c r="M4880">
        <f t="shared" si="858"/>
        <v>0</v>
      </c>
      <c r="N4880">
        <f t="shared" si="859"/>
        <v>0</v>
      </c>
      <c r="O4880">
        <f t="shared" si="860"/>
        <v>0</v>
      </c>
      <c r="P4880">
        <f t="shared" si="861"/>
        <v>0</v>
      </c>
      <c r="Q4880">
        <f t="shared" si="855"/>
        <v>0</v>
      </c>
      <c r="R4880">
        <f t="shared" si="856"/>
        <v>0</v>
      </c>
      <c r="Z4880">
        <f t="shared" si="857"/>
        <v>89</v>
      </c>
    </row>
    <row r="4881" spans="1:26" x14ac:dyDescent="0.35">
      <c r="A4881" t="s">
        <v>4901</v>
      </c>
      <c r="B4881">
        <v>-27.485308</v>
      </c>
      <c r="C4881">
        <v>153.18595500000001</v>
      </c>
      <c r="D4881">
        <v>6</v>
      </c>
      <c r="E4881">
        <v>88</v>
      </c>
      <c r="F4881">
        <v>6.03</v>
      </c>
      <c r="H4881">
        <v>5</v>
      </c>
      <c r="I4881">
        <f t="shared" si="852"/>
        <v>3</v>
      </c>
      <c r="J4881" t="str">
        <f t="shared" ref="J4881:J4944" si="862">IF(Q4881,"Started trip",IF(R4881,"Finished trip",IF(OR(K4881,L4881),"Heart rate is "&amp;E4881,IF(M4881,"Max Altitude: "&amp;D4881,IF(N4881,"Min Altitude: "&amp;D4881,IF(O4881,"Max Speed: "&amp;F4881,IF(P4881,"Min Speed: "&amp;F4881,0)))))))</f>
        <v>Heart rate is 88</v>
      </c>
      <c r="K4881">
        <f t="shared" si="853"/>
        <v>1</v>
      </c>
      <c r="L4881">
        <f t="shared" si="854"/>
        <v>0</v>
      </c>
      <c r="M4881">
        <f t="shared" si="858"/>
        <v>0</v>
      </c>
      <c r="N4881">
        <f t="shared" si="859"/>
        <v>0</v>
      </c>
      <c r="O4881">
        <f t="shared" si="860"/>
        <v>0</v>
      </c>
      <c r="P4881">
        <f t="shared" si="861"/>
        <v>0</v>
      </c>
      <c r="Q4881">
        <f t="shared" si="855"/>
        <v>0</v>
      </c>
      <c r="R4881">
        <f t="shared" si="856"/>
        <v>0</v>
      </c>
      <c r="Z4881">
        <f t="shared" si="857"/>
        <v>87</v>
      </c>
    </row>
    <row r="4882" spans="1:26" x14ac:dyDescent="0.35">
      <c r="A4882" t="s">
        <v>4902</v>
      </c>
      <c r="B4882">
        <v>-27.485295000000001</v>
      </c>
      <c r="C4882">
        <v>153.18592799999999</v>
      </c>
      <c r="D4882">
        <v>6</v>
      </c>
      <c r="E4882">
        <v>84</v>
      </c>
      <c r="F4882">
        <v>6.08</v>
      </c>
      <c r="H4882">
        <v>5</v>
      </c>
      <c r="I4882">
        <f t="shared" si="852"/>
        <v>0</v>
      </c>
      <c r="J4882">
        <f t="shared" si="862"/>
        <v>0</v>
      </c>
      <c r="K4882">
        <f t="shared" si="853"/>
        <v>0</v>
      </c>
      <c r="L4882">
        <f t="shared" si="854"/>
        <v>0</v>
      </c>
      <c r="M4882">
        <f t="shared" si="858"/>
        <v>0</v>
      </c>
      <c r="N4882">
        <f t="shared" si="859"/>
        <v>0</v>
      </c>
      <c r="O4882">
        <f t="shared" si="860"/>
        <v>0</v>
      </c>
      <c r="P4882">
        <f t="shared" si="861"/>
        <v>0</v>
      </c>
      <c r="Q4882">
        <f t="shared" si="855"/>
        <v>0</v>
      </c>
      <c r="R4882">
        <f t="shared" si="856"/>
        <v>0</v>
      </c>
      <c r="Z4882">
        <f t="shared" si="857"/>
        <v>88</v>
      </c>
    </row>
    <row r="4883" spans="1:26" x14ac:dyDescent="0.35">
      <c r="A4883" t="s">
        <v>4903</v>
      </c>
      <c r="B4883">
        <v>-27.485284</v>
      </c>
      <c r="C4883">
        <v>153.18589800000001</v>
      </c>
      <c r="D4883">
        <v>6</v>
      </c>
      <c r="E4883">
        <v>84</v>
      </c>
      <c r="F4883">
        <v>6.14</v>
      </c>
      <c r="H4883">
        <v>5</v>
      </c>
      <c r="I4883">
        <f t="shared" si="852"/>
        <v>4</v>
      </c>
      <c r="J4883" t="str">
        <f t="shared" si="862"/>
        <v>Heart rate is 84</v>
      </c>
      <c r="K4883">
        <f t="shared" si="853"/>
        <v>0</v>
      </c>
      <c r="L4883">
        <f t="shared" si="854"/>
        <v>1</v>
      </c>
      <c r="M4883">
        <f t="shared" si="858"/>
        <v>0</v>
      </c>
      <c r="N4883">
        <f t="shared" si="859"/>
        <v>0</v>
      </c>
      <c r="O4883">
        <f t="shared" si="860"/>
        <v>0</v>
      </c>
      <c r="P4883">
        <f t="shared" si="861"/>
        <v>0</v>
      </c>
      <c r="Q4883">
        <f t="shared" si="855"/>
        <v>0</v>
      </c>
      <c r="R4883">
        <f t="shared" si="856"/>
        <v>0</v>
      </c>
      <c r="Z4883">
        <f t="shared" si="857"/>
        <v>88</v>
      </c>
    </row>
    <row r="4884" spans="1:26" x14ac:dyDescent="0.35">
      <c r="A4884" t="s">
        <v>4904</v>
      </c>
      <c r="B4884">
        <v>-27.485272999999999</v>
      </c>
      <c r="C4884">
        <v>153.18586300000001</v>
      </c>
      <c r="D4884">
        <v>6</v>
      </c>
      <c r="E4884">
        <v>85</v>
      </c>
      <c r="F4884">
        <v>6.14</v>
      </c>
      <c r="H4884">
        <v>5</v>
      </c>
      <c r="I4884">
        <f t="shared" si="852"/>
        <v>0</v>
      </c>
      <c r="J4884">
        <f t="shared" si="862"/>
        <v>0</v>
      </c>
      <c r="K4884">
        <f t="shared" si="853"/>
        <v>0</v>
      </c>
      <c r="L4884">
        <f t="shared" si="854"/>
        <v>0</v>
      </c>
      <c r="M4884">
        <f t="shared" si="858"/>
        <v>0</v>
      </c>
      <c r="N4884">
        <f t="shared" si="859"/>
        <v>0</v>
      </c>
      <c r="O4884">
        <f t="shared" si="860"/>
        <v>0</v>
      </c>
      <c r="P4884">
        <f t="shared" si="861"/>
        <v>0</v>
      </c>
      <c r="Q4884">
        <f t="shared" si="855"/>
        <v>0</v>
      </c>
      <c r="R4884">
        <f t="shared" si="856"/>
        <v>0</v>
      </c>
      <c r="Z4884">
        <f t="shared" si="857"/>
        <v>84</v>
      </c>
    </row>
    <row r="4885" spans="1:26" x14ac:dyDescent="0.35">
      <c r="A4885" t="s">
        <v>4905</v>
      </c>
      <c r="B4885">
        <v>-27.485261000000001</v>
      </c>
      <c r="C4885">
        <v>153.18582599999999</v>
      </c>
      <c r="D4885">
        <v>6</v>
      </c>
      <c r="E4885">
        <v>85</v>
      </c>
      <c r="F4885">
        <v>6.14</v>
      </c>
      <c r="H4885">
        <v>5</v>
      </c>
      <c r="I4885">
        <f t="shared" si="852"/>
        <v>0</v>
      </c>
      <c r="J4885">
        <f t="shared" si="862"/>
        <v>0</v>
      </c>
      <c r="K4885">
        <f t="shared" si="853"/>
        <v>0</v>
      </c>
      <c r="L4885">
        <f t="shared" si="854"/>
        <v>0</v>
      </c>
      <c r="M4885">
        <f t="shared" si="858"/>
        <v>0</v>
      </c>
      <c r="N4885">
        <f t="shared" si="859"/>
        <v>0</v>
      </c>
      <c r="O4885">
        <f t="shared" si="860"/>
        <v>0</v>
      </c>
      <c r="P4885">
        <f t="shared" si="861"/>
        <v>0</v>
      </c>
      <c r="Q4885">
        <f t="shared" si="855"/>
        <v>0</v>
      </c>
      <c r="R4885">
        <f t="shared" si="856"/>
        <v>0</v>
      </c>
      <c r="Z4885">
        <f t="shared" si="857"/>
        <v>84</v>
      </c>
    </row>
    <row r="4886" spans="1:26" x14ac:dyDescent="0.35">
      <c r="A4886" t="s">
        <v>4906</v>
      </c>
      <c r="B4886">
        <v>-27.485251000000002</v>
      </c>
      <c r="C4886">
        <v>153.18579099999999</v>
      </c>
      <c r="D4886">
        <v>6</v>
      </c>
      <c r="E4886">
        <v>85</v>
      </c>
      <c r="F4886">
        <v>6.17</v>
      </c>
      <c r="H4886">
        <v>5</v>
      </c>
      <c r="I4886">
        <f t="shared" si="852"/>
        <v>0</v>
      </c>
      <c r="J4886">
        <f t="shared" si="862"/>
        <v>0</v>
      </c>
      <c r="K4886">
        <f t="shared" si="853"/>
        <v>0</v>
      </c>
      <c r="L4886">
        <f t="shared" si="854"/>
        <v>0</v>
      </c>
      <c r="M4886">
        <f t="shared" si="858"/>
        <v>0</v>
      </c>
      <c r="N4886">
        <f t="shared" si="859"/>
        <v>0</v>
      </c>
      <c r="O4886">
        <f t="shared" si="860"/>
        <v>0</v>
      </c>
      <c r="P4886">
        <f t="shared" si="861"/>
        <v>0</v>
      </c>
      <c r="Q4886">
        <f t="shared" si="855"/>
        <v>0</v>
      </c>
      <c r="R4886">
        <f t="shared" si="856"/>
        <v>0</v>
      </c>
      <c r="Z4886">
        <f t="shared" si="857"/>
        <v>84</v>
      </c>
    </row>
    <row r="4887" spans="1:26" x14ac:dyDescent="0.35">
      <c r="A4887" t="s">
        <v>4907</v>
      </c>
      <c r="B4887">
        <v>-27.485240999999998</v>
      </c>
      <c r="C4887">
        <v>153.18576200000001</v>
      </c>
      <c r="D4887">
        <v>6</v>
      </c>
      <c r="E4887">
        <v>85</v>
      </c>
      <c r="F4887">
        <v>6.17</v>
      </c>
      <c r="H4887">
        <v>5</v>
      </c>
      <c r="I4887">
        <f t="shared" si="852"/>
        <v>0</v>
      </c>
      <c r="J4887">
        <f t="shared" si="862"/>
        <v>0</v>
      </c>
      <c r="K4887">
        <f t="shared" si="853"/>
        <v>0</v>
      </c>
      <c r="L4887">
        <f t="shared" si="854"/>
        <v>0</v>
      </c>
      <c r="M4887">
        <f t="shared" si="858"/>
        <v>0</v>
      </c>
      <c r="N4887">
        <f t="shared" si="859"/>
        <v>0</v>
      </c>
      <c r="O4887">
        <f t="shared" si="860"/>
        <v>0</v>
      </c>
      <c r="P4887">
        <f t="shared" si="861"/>
        <v>0</v>
      </c>
      <c r="Q4887">
        <f t="shared" si="855"/>
        <v>0</v>
      </c>
      <c r="R4887">
        <f t="shared" si="856"/>
        <v>0</v>
      </c>
      <c r="Z4887">
        <f t="shared" si="857"/>
        <v>84</v>
      </c>
    </row>
    <row r="4888" spans="1:26" x14ac:dyDescent="0.35">
      <c r="A4888" t="s">
        <v>4908</v>
      </c>
      <c r="B4888">
        <v>-27.485233000000001</v>
      </c>
      <c r="C4888">
        <v>153.185732</v>
      </c>
      <c r="D4888">
        <v>6</v>
      </c>
      <c r="E4888">
        <v>86</v>
      </c>
      <c r="F4888">
        <v>6.17</v>
      </c>
      <c r="H4888">
        <v>5</v>
      </c>
      <c r="I4888">
        <f t="shared" si="852"/>
        <v>0</v>
      </c>
      <c r="J4888">
        <f t="shared" si="862"/>
        <v>0</v>
      </c>
      <c r="K4888">
        <f t="shared" si="853"/>
        <v>0</v>
      </c>
      <c r="L4888">
        <f t="shared" si="854"/>
        <v>0</v>
      </c>
      <c r="M4888">
        <f t="shared" si="858"/>
        <v>0</v>
      </c>
      <c r="N4888">
        <f t="shared" si="859"/>
        <v>0</v>
      </c>
      <c r="O4888">
        <f t="shared" si="860"/>
        <v>0</v>
      </c>
      <c r="P4888">
        <f t="shared" si="861"/>
        <v>0</v>
      </c>
      <c r="Q4888">
        <f t="shared" si="855"/>
        <v>0</v>
      </c>
      <c r="R4888">
        <f t="shared" si="856"/>
        <v>0</v>
      </c>
      <c r="Z4888">
        <f t="shared" si="857"/>
        <v>85</v>
      </c>
    </row>
    <row r="4889" spans="1:26" x14ac:dyDescent="0.35">
      <c r="A4889" t="s">
        <v>4909</v>
      </c>
      <c r="B4889">
        <v>-27.485222</v>
      </c>
      <c r="C4889">
        <v>153.185699</v>
      </c>
      <c r="D4889">
        <v>6</v>
      </c>
      <c r="E4889">
        <v>87</v>
      </c>
      <c r="F4889">
        <v>6.25</v>
      </c>
      <c r="H4889">
        <v>5</v>
      </c>
      <c r="I4889">
        <f t="shared" si="852"/>
        <v>0</v>
      </c>
      <c r="J4889">
        <f t="shared" si="862"/>
        <v>0</v>
      </c>
      <c r="K4889">
        <f t="shared" si="853"/>
        <v>0</v>
      </c>
      <c r="L4889">
        <f t="shared" si="854"/>
        <v>0</v>
      </c>
      <c r="M4889">
        <f t="shared" si="858"/>
        <v>0</v>
      </c>
      <c r="N4889">
        <f t="shared" si="859"/>
        <v>0</v>
      </c>
      <c r="O4889">
        <f t="shared" si="860"/>
        <v>0</v>
      </c>
      <c r="P4889">
        <f t="shared" si="861"/>
        <v>0</v>
      </c>
      <c r="Q4889">
        <f t="shared" si="855"/>
        <v>0</v>
      </c>
      <c r="R4889">
        <f t="shared" si="856"/>
        <v>0</v>
      </c>
      <c r="Z4889">
        <f t="shared" si="857"/>
        <v>86</v>
      </c>
    </row>
    <row r="4890" spans="1:26" x14ac:dyDescent="0.35">
      <c r="A4890" t="s">
        <v>4910</v>
      </c>
      <c r="B4890">
        <v>-27.485212000000001</v>
      </c>
      <c r="C4890">
        <v>153.18566999999999</v>
      </c>
      <c r="D4890">
        <v>6</v>
      </c>
      <c r="E4890">
        <v>87</v>
      </c>
      <c r="F4890">
        <v>6.25</v>
      </c>
      <c r="H4890">
        <v>5</v>
      </c>
      <c r="I4890">
        <f t="shared" si="852"/>
        <v>0</v>
      </c>
      <c r="J4890">
        <f t="shared" si="862"/>
        <v>0</v>
      </c>
      <c r="K4890">
        <f t="shared" si="853"/>
        <v>0</v>
      </c>
      <c r="L4890">
        <f t="shared" si="854"/>
        <v>0</v>
      </c>
      <c r="M4890">
        <f t="shared" si="858"/>
        <v>0</v>
      </c>
      <c r="N4890">
        <f t="shared" si="859"/>
        <v>0</v>
      </c>
      <c r="O4890">
        <f t="shared" si="860"/>
        <v>0</v>
      </c>
      <c r="P4890">
        <f t="shared" si="861"/>
        <v>0</v>
      </c>
      <c r="Q4890">
        <f t="shared" si="855"/>
        <v>0</v>
      </c>
      <c r="R4890">
        <f t="shared" si="856"/>
        <v>0</v>
      </c>
      <c r="Z4890">
        <f t="shared" si="857"/>
        <v>86</v>
      </c>
    </row>
    <row r="4891" spans="1:26" x14ac:dyDescent="0.35">
      <c r="A4891" t="s">
        <v>4911</v>
      </c>
      <c r="B4891">
        <v>-27.485205000000001</v>
      </c>
      <c r="C4891">
        <v>153.185642</v>
      </c>
      <c r="D4891">
        <v>6</v>
      </c>
      <c r="E4891">
        <v>88</v>
      </c>
      <c r="F4891">
        <v>6.26</v>
      </c>
      <c r="H4891">
        <v>5</v>
      </c>
      <c r="I4891">
        <f t="shared" si="852"/>
        <v>0</v>
      </c>
      <c r="J4891">
        <f t="shared" si="862"/>
        <v>0</v>
      </c>
      <c r="K4891">
        <f t="shared" si="853"/>
        <v>0</v>
      </c>
      <c r="L4891">
        <f t="shared" si="854"/>
        <v>0</v>
      </c>
      <c r="M4891">
        <f t="shared" si="858"/>
        <v>0</v>
      </c>
      <c r="N4891">
        <f t="shared" si="859"/>
        <v>0</v>
      </c>
      <c r="O4891">
        <f t="shared" si="860"/>
        <v>0</v>
      </c>
      <c r="P4891">
        <f t="shared" si="861"/>
        <v>0</v>
      </c>
      <c r="Q4891">
        <f t="shared" si="855"/>
        <v>0</v>
      </c>
      <c r="R4891">
        <f t="shared" si="856"/>
        <v>0</v>
      </c>
      <c r="Z4891">
        <f t="shared" si="857"/>
        <v>87</v>
      </c>
    </row>
    <row r="4892" spans="1:26" x14ac:dyDescent="0.35">
      <c r="A4892" t="s">
        <v>4912</v>
      </c>
      <c r="B4892">
        <v>-27.485195000000001</v>
      </c>
      <c r="C4892">
        <v>153.18561</v>
      </c>
      <c r="D4892">
        <v>6</v>
      </c>
      <c r="E4892">
        <v>89</v>
      </c>
      <c r="F4892">
        <v>6.26</v>
      </c>
      <c r="H4892">
        <v>5</v>
      </c>
      <c r="I4892">
        <f t="shared" si="852"/>
        <v>0</v>
      </c>
      <c r="J4892">
        <f t="shared" si="862"/>
        <v>0</v>
      </c>
      <c r="K4892">
        <f t="shared" si="853"/>
        <v>0</v>
      </c>
      <c r="L4892">
        <f t="shared" si="854"/>
        <v>0</v>
      </c>
      <c r="M4892">
        <f t="shared" si="858"/>
        <v>0</v>
      </c>
      <c r="N4892">
        <f t="shared" si="859"/>
        <v>0</v>
      </c>
      <c r="O4892">
        <f t="shared" si="860"/>
        <v>0</v>
      </c>
      <c r="P4892">
        <f t="shared" si="861"/>
        <v>0</v>
      </c>
      <c r="Q4892">
        <f t="shared" si="855"/>
        <v>0</v>
      </c>
      <c r="R4892">
        <f t="shared" si="856"/>
        <v>0</v>
      </c>
      <c r="Z4892">
        <f t="shared" si="857"/>
        <v>88</v>
      </c>
    </row>
    <row r="4893" spans="1:26" x14ac:dyDescent="0.35">
      <c r="A4893" t="s">
        <v>4913</v>
      </c>
      <c r="B4893">
        <v>-27.485185000000001</v>
      </c>
      <c r="C4893">
        <v>153.18557699999999</v>
      </c>
      <c r="D4893">
        <v>6</v>
      </c>
      <c r="E4893">
        <v>89</v>
      </c>
      <c r="F4893">
        <v>6.26</v>
      </c>
      <c r="H4893">
        <v>5</v>
      </c>
      <c r="I4893">
        <f t="shared" si="852"/>
        <v>0</v>
      </c>
      <c r="J4893">
        <f t="shared" si="862"/>
        <v>0</v>
      </c>
      <c r="K4893">
        <f t="shared" si="853"/>
        <v>0</v>
      </c>
      <c r="L4893">
        <f t="shared" si="854"/>
        <v>0</v>
      </c>
      <c r="M4893">
        <f t="shared" si="858"/>
        <v>0</v>
      </c>
      <c r="N4893">
        <f t="shared" si="859"/>
        <v>0</v>
      </c>
      <c r="O4893">
        <f t="shared" si="860"/>
        <v>0</v>
      </c>
      <c r="P4893">
        <f t="shared" si="861"/>
        <v>0</v>
      </c>
      <c r="Q4893">
        <f t="shared" si="855"/>
        <v>0</v>
      </c>
      <c r="R4893">
        <f t="shared" si="856"/>
        <v>0</v>
      </c>
      <c r="Z4893">
        <f t="shared" si="857"/>
        <v>88</v>
      </c>
    </row>
    <row r="4894" spans="1:26" x14ac:dyDescent="0.35">
      <c r="A4894" t="s">
        <v>4914</v>
      </c>
      <c r="B4894">
        <v>-27.485175999999999</v>
      </c>
      <c r="C4894">
        <v>153.18554800000001</v>
      </c>
      <c r="D4894">
        <v>6</v>
      </c>
      <c r="E4894">
        <v>89</v>
      </c>
      <c r="F4894">
        <v>6.18</v>
      </c>
      <c r="H4894">
        <v>5</v>
      </c>
      <c r="I4894">
        <f t="shared" si="852"/>
        <v>0</v>
      </c>
      <c r="J4894">
        <f t="shared" si="862"/>
        <v>0</v>
      </c>
      <c r="K4894">
        <f t="shared" si="853"/>
        <v>0</v>
      </c>
      <c r="L4894">
        <f t="shared" si="854"/>
        <v>0</v>
      </c>
      <c r="M4894">
        <f t="shared" si="858"/>
        <v>0</v>
      </c>
      <c r="N4894">
        <f t="shared" si="859"/>
        <v>0</v>
      </c>
      <c r="O4894">
        <f t="shared" si="860"/>
        <v>0</v>
      </c>
      <c r="P4894">
        <f t="shared" si="861"/>
        <v>0</v>
      </c>
      <c r="Q4894">
        <f t="shared" si="855"/>
        <v>0</v>
      </c>
      <c r="R4894">
        <f t="shared" si="856"/>
        <v>0</v>
      </c>
      <c r="Z4894">
        <f t="shared" si="857"/>
        <v>88</v>
      </c>
    </row>
    <row r="4895" spans="1:26" x14ac:dyDescent="0.35">
      <c r="A4895" t="s">
        <v>4915</v>
      </c>
      <c r="B4895">
        <v>-27.485168999999999</v>
      </c>
      <c r="C4895">
        <v>153.18551600000001</v>
      </c>
      <c r="D4895">
        <v>6</v>
      </c>
      <c r="E4895">
        <v>89</v>
      </c>
      <c r="F4895">
        <v>6.18</v>
      </c>
      <c r="H4895">
        <v>5</v>
      </c>
      <c r="I4895">
        <f t="shared" si="852"/>
        <v>0</v>
      </c>
      <c r="J4895">
        <f t="shared" si="862"/>
        <v>0</v>
      </c>
      <c r="K4895">
        <f t="shared" si="853"/>
        <v>0</v>
      </c>
      <c r="L4895">
        <f t="shared" si="854"/>
        <v>0</v>
      </c>
      <c r="M4895">
        <f t="shared" si="858"/>
        <v>0</v>
      </c>
      <c r="N4895">
        <f t="shared" si="859"/>
        <v>0</v>
      </c>
      <c r="O4895">
        <f t="shared" si="860"/>
        <v>0</v>
      </c>
      <c r="P4895">
        <f t="shared" si="861"/>
        <v>0</v>
      </c>
      <c r="Q4895">
        <f t="shared" si="855"/>
        <v>0</v>
      </c>
      <c r="R4895">
        <f t="shared" si="856"/>
        <v>0</v>
      </c>
      <c r="Z4895">
        <f t="shared" si="857"/>
        <v>88</v>
      </c>
    </row>
    <row r="4896" spans="1:26" x14ac:dyDescent="0.35">
      <c r="A4896" t="s">
        <v>4916</v>
      </c>
      <c r="B4896">
        <v>-27.485167000000001</v>
      </c>
      <c r="C4896">
        <v>153.18548000000001</v>
      </c>
      <c r="D4896">
        <v>6</v>
      </c>
      <c r="E4896">
        <v>89</v>
      </c>
      <c r="F4896">
        <v>6.12</v>
      </c>
      <c r="H4896">
        <v>5</v>
      </c>
      <c r="I4896">
        <f t="shared" si="852"/>
        <v>0</v>
      </c>
      <c r="J4896">
        <f t="shared" si="862"/>
        <v>0</v>
      </c>
      <c r="K4896">
        <f t="shared" si="853"/>
        <v>0</v>
      </c>
      <c r="L4896">
        <f t="shared" si="854"/>
        <v>0</v>
      </c>
      <c r="M4896">
        <f t="shared" si="858"/>
        <v>0</v>
      </c>
      <c r="N4896">
        <f t="shared" si="859"/>
        <v>0</v>
      </c>
      <c r="O4896">
        <f t="shared" si="860"/>
        <v>0</v>
      </c>
      <c r="P4896">
        <f t="shared" si="861"/>
        <v>0</v>
      </c>
      <c r="Q4896">
        <f t="shared" si="855"/>
        <v>0</v>
      </c>
      <c r="R4896">
        <f t="shared" si="856"/>
        <v>0</v>
      </c>
      <c r="Z4896">
        <f t="shared" si="857"/>
        <v>88</v>
      </c>
    </row>
    <row r="4897" spans="1:26" x14ac:dyDescent="0.35">
      <c r="A4897" t="s">
        <v>4917</v>
      </c>
      <c r="B4897">
        <v>-27.485168000000002</v>
      </c>
      <c r="C4897">
        <v>153.18544499999999</v>
      </c>
      <c r="D4897">
        <v>6</v>
      </c>
      <c r="E4897">
        <v>89</v>
      </c>
      <c r="F4897">
        <v>6.12</v>
      </c>
      <c r="H4897">
        <v>5</v>
      </c>
      <c r="I4897">
        <f t="shared" si="852"/>
        <v>0</v>
      </c>
      <c r="J4897">
        <f t="shared" si="862"/>
        <v>0</v>
      </c>
      <c r="K4897">
        <f t="shared" si="853"/>
        <v>0</v>
      </c>
      <c r="L4897">
        <f t="shared" si="854"/>
        <v>0</v>
      </c>
      <c r="M4897">
        <f t="shared" si="858"/>
        <v>0</v>
      </c>
      <c r="N4897">
        <f t="shared" si="859"/>
        <v>0</v>
      </c>
      <c r="O4897">
        <f t="shared" si="860"/>
        <v>0</v>
      </c>
      <c r="P4897">
        <f t="shared" si="861"/>
        <v>0</v>
      </c>
      <c r="Q4897">
        <f t="shared" si="855"/>
        <v>0</v>
      </c>
      <c r="R4897">
        <f t="shared" si="856"/>
        <v>0</v>
      </c>
      <c r="Z4897">
        <f t="shared" si="857"/>
        <v>88</v>
      </c>
    </row>
    <row r="4898" spans="1:26" x14ac:dyDescent="0.35">
      <c r="A4898" t="s">
        <v>4918</v>
      </c>
      <c r="B4898">
        <v>-27.485168999999999</v>
      </c>
      <c r="C4898">
        <v>153.18540999999999</v>
      </c>
      <c r="D4898">
        <v>6</v>
      </c>
      <c r="E4898">
        <v>89</v>
      </c>
      <c r="F4898">
        <v>6.12</v>
      </c>
      <c r="H4898">
        <v>5</v>
      </c>
      <c r="I4898">
        <f t="shared" si="852"/>
        <v>0</v>
      </c>
      <c r="J4898">
        <f t="shared" si="862"/>
        <v>0</v>
      </c>
      <c r="K4898">
        <f t="shared" si="853"/>
        <v>0</v>
      </c>
      <c r="L4898">
        <f t="shared" si="854"/>
        <v>0</v>
      </c>
      <c r="M4898">
        <f t="shared" si="858"/>
        <v>0</v>
      </c>
      <c r="N4898">
        <f t="shared" si="859"/>
        <v>0</v>
      </c>
      <c r="O4898">
        <f t="shared" si="860"/>
        <v>0</v>
      </c>
      <c r="P4898">
        <f t="shared" si="861"/>
        <v>0</v>
      </c>
      <c r="Q4898">
        <f t="shared" si="855"/>
        <v>0</v>
      </c>
      <c r="R4898">
        <f t="shared" si="856"/>
        <v>0</v>
      </c>
      <c r="Z4898">
        <f t="shared" si="857"/>
        <v>88</v>
      </c>
    </row>
    <row r="4899" spans="1:26" x14ac:dyDescent="0.35">
      <c r="A4899" t="s">
        <v>4919</v>
      </c>
      <c r="B4899">
        <v>-27.485171000000001</v>
      </c>
      <c r="C4899">
        <v>153.18537900000001</v>
      </c>
      <c r="D4899">
        <v>6</v>
      </c>
      <c r="E4899">
        <v>90</v>
      </c>
      <c r="F4899">
        <v>5.83</v>
      </c>
      <c r="H4899">
        <v>5</v>
      </c>
      <c r="I4899">
        <f t="shared" si="852"/>
        <v>0</v>
      </c>
      <c r="J4899">
        <f t="shared" si="862"/>
        <v>0</v>
      </c>
      <c r="K4899">
        <f t="shared" si="853"/>
        <v>0</v>
      </c>
      <c r="L4899">
        <f t="shared" si="854"/>
        <v>0</v>
      </c>
      <c r="M4899">
        <f t="shared" si="858"/>
        <v>0</v>
      </c>
      <c r="N4899">
        <f t="shared" si="859"/>
        <v>0</v>
      </c>
      <c r="O4899">
        <f t="shared" si="860"/>
        <v>0</v>
      </c>
      <c r="P4899">
        <f t="shared" si="861"/>
        <v>0</v>
      </c>
      <c r="Q4899">
        <f t="shared" si="855"/>
        <v>0</v>
      </c>
      <c r="R4899">
        <f t="shared" si="856"/>
        <v>0</v>
      </c>
      <c r="Z4899">
        <f t="shared" si="857"/>
        <v>89</v>
      </c>
    </row>
    <row r="4900" spans="1:26" x14ac:dyDescent="0.35">
      <c r="A4900" t="s">
        <v>4920</v>
      </c>
      <c r="D4900">
        <v>6</v>
      </c>
      <c r="E4900">
        <v>90</v>
      </c>
      <c r="F4900">
        <v>5.83</v>
      </c>
      <c r="H4900">
        <v>5</v>
      </c>
      <c r="I4900">
        <f t="shared" si="852"/>
        <v>3</v>
      </c>
      <c r="J4900" t="str">
        <f t="shared" si="862"/>
        <v>Heart rate is 90</v>
      </c>
      <c r="K4900">
        <f t="shared" si="853"/>
        <v>1</v>
      </c>
      <c r="L4900">
        <f t="shared" si="854"/>
        <v>0</v>
      </c>
      <c r="M4900">
        <f t="shared" si="858"/>
        <v>0</v>
      </c>
      <c r="N4900">
        <f t="shared" si="859"/>
        <v>0</v>
      </c>
      <c r="O4900">
        <f t="shared" si="860"/>
        <v>0</v>
      </c>
      <c r="P4900">
        <f t="shared" si="861"/>
        <v>0</v>
      </c>
      <c r="Q4900">
        <f t="shared" si="855"/>
        <v>0</v>
      </c>
      <c r="R4900">
        <f t="shared" si="856"/>
        <v>0</v>
      </c>
      <c r="Z4900">
        <f t="shared" si="857"/>
        <v>89</v>
      </c>
    </row>
    <row r="4901" spans="1:26" x14ac:dyDescent="0.35">
      <c r="A4901" t="s">
        <v>4921</v>
      </c>
      <c r="B4901">
        <v>-27.485171999999999</v>
      </c>
      <c r="C4901">
        <v>153.18535499999999</v>
      </c>
      <c r="D4901">
        <v>6</v>
      </c>
      <c r="E4901">
        <v>89</v>
      </c>
      <c r="F4901">
        <v>5.47</v>
      </c>
      <c r="H4901">
        <v>5</v>
      </c>
      <c r="I4901">
        <f t="shared" si="852"/>
        <v>4</v>
      </c>
      <c r="J4901" t="str">
        <f t="shared" si="862"/>
        <v>Heart rate is 89</v>
      </c>
      <c r="K4901">
        <f t="shared" si="853"/>
        <v>0</v>
      </c>
      <c r="L4901">
        <f t="shared" si="854"/>
        <v>1</v>
      </c>
      <c r="M4901">
        <f t="shared" si="858"/>
        <v>0</v>
      </c>
      <c r="N4901">
        <f t="shared" si="859"/>
        <v>0</v>
      </c>
      <c r="O4901">
        <f t="shared" si="860"/>
        <v>0</v>
      </c>
      <c r="P4901">
        <f t="shared" si="861"/>
        <v>0</v>
      </c>
      <c r="Q4901">
        <f t="shared" si="855"/>
        <v>0</v>
      </c>
      <c r="R4901">
        <f t="shared" si="856"/>
        <v>0</v>
      </c>
      <c r="Z4901">
        <f t="shared" si="857"/>
        <v>90</v>
      </c>
    </row>
    <row r="4902" spans="1:26" x14ac:dyDescent="0.35">
      <c r="A4902" t="s">
        <v>4922</v>
      </c>
      <c r="B4902">
        <v>-27.485173</v>
      </c>
      <c r="C4902">
        <v>153.18534099999999</v>
      </c>
      <c r="D4902">
        <v>6</v>
      </c>
      <c r="E4902">
        <v>90</v>
      </c>
      <c r="F4902">
        <v>5.47</v>
      </c>
      <c r="H4902">
        <v>5</v>
      </c>
      <c r="I4902">
        <f t="shared" si="852"/>
        <v>0</v>
      </c>
      <c r="J4902">
        <f t="shared" si="862"/>
        <v>0</v>
      </c>
      <c r="K4902">
        <f t="shared" si="853"/>
        <v>0</v>
      </c>
      <c r="L4902">
        <f t="shared" si="854"/>
        <v>0</v>
      </c>
      <c r="M4902">
        <f t="shared" si="858"/>
        <v>0</v>
      </c>
      <c r="N4902">
        <f t="shared" si="859"/>
        <v>0</v>
      </c>
      <c r="O4902">
        <f t="shared" si="860"/>
        <v>0</v>
      </c>
      <c r="P4902">
        <f t="shared" si="861"/>
        <v>0</v>
      </c>
      <c r="Q4902">
        <f t="shared" si="855"/>
        <v>0</v>
      </c>
      <c r="R4902">
        <f t="shared" si="856"/>
        <v>0</v>
      </c>
      <c r="Z4902">
        <f t="shared" si="857"/>
        <v>89</v>
      </c>
    </row>
    <row r="4903" spans="1:26" x14ac:dyDescent="0.35">
      <c r="A4903" t="s">
        <v>4923</v>
      </c>
      <c r="B4903">
        <v>-27.485173</v>
      </c>
      <c r="C4903">
        <v>153.18531899999999</v>
      </c>
      <c r="D4903">
        <v>6</v>
      </c>
      <c r="E4903">
        <v>90</v>
      </c>
      <c r="F4903">
        <v>5.47</v>
      </c>
      <c r="H4903">
        <v>5</v>
      </c>
      <c r="I4903">
        <f t="shared" si="852"/>
        <v>0</v>
      </c>
      <c r="J4903">
        <f t="shared" si="862"/>
        <v>0</v>
      </c>
      <c r="K4903">
        <f t="shared" si="853"/>
        <v>0</v>
      </c>
      <c r="L4903">
        <f t="shared" si="854"/>
        <v>0</v>
      </c>
      <c r="M4903">
        <f t="shared" si="858"/>
        <v>0</v>
      </c>
      <c r="N4903">
        <f t="shared" si="859"/>
        <v>0</v>
      </c>
      <c r="O4903">
        <f t="shared" si="860"/>
        <v>0</v>
      </c>
      <c r="P4903">
        <f t="shared" si="861"/>
        <v>0</v>
      </c>
      <c r="Q4903">
        <f t="shared" si="855"/>
        <v>0</v>
      </c>
      <c r="R4903">
        <f t="shared" si="856"/>
        <v>0</v>
      </c>
      <c r="Z4903">
        <f t="shared" si="857"/>
        <v>89</v>
      </c>
    </row>
    <row r="4904" spans="1:26" x14ac:dyDescent="0.35">
      <c r="A4904" t="s">
        <v>4924</v>
      </c>
      <c r="B4904">
        <v>-27.485171999999999</v>
      </c>
      <c r="C4904">
        <v>153.18528599999999</v>
      </c>
      <c r="D4904">
        <v>6</v>
      </c>
      <c r="E4904">
        <v>90</v>
      </c>
      <c r="F4904">
        <v>5.0999999999999996</v>
      </c>
      <c r="H4904">
        <v>5</v>
      </c>
      <c r="I4904">
        <f t="shared" si="852"/>
        <v>0</v>
      </c>
      <c r="J4904">
        <f t="shared" si="862"/>
        <v>0</v>
      </c>
      <c r="K4904">
        <f t="shared" si="853"/>
        <v>0</v>
      </c>
      <c r="L4904">
        <f t="shared" si="854"/>
        <v>0</v>
      </c>
      <c r="M4904">
        <f t="shared" si="858"/>
        <v>0</v>
      </c>
      <c r="N4904">
        <f t="shared" si="859"/>
        <v>0</v>
      </c>
      <c r="O4904">
        <f t="shared" si="860"/>
        <v>0</v>
      </c>
      <c r="P4904">
        <f t="shared" si="861"/>
        <v>0</v>
      </c>
      <c r="Q4904">
        <f t="shared" si="855"/>
        <v>0</v>
      </c>
      <c r="R4904">
        <f t="shared" si="856"/>
        <v>0</v>
      </c>
      <c r="Z4904">
        <f t="shared" si="857"/>
        <v>89</v>
      </c>
    </row>
    <row r="4905" spans="1:26" x14ac:dyDescent="0.35">
      <c r="A4905" t="s">
        <v>4925</v>
      </c>
      <c r="B4905">
        <v>-27.485171000000001</v>
      </c>
      <c r="C4905">
        <v>153.185248</v>
      </c>
      <c r="D4905">
        <v>6</v>
      </c>
      <c r="E4905">
        <v>90</v>
      </c>
      <c r="F4905">
        <v>5.0999999999999996</v>
      </c>
      <c r="H4905">
        <v>5</v>
      </c>
      <c r="I4905">
        <f t="shared" si="852"/>
        <v>0</v>
      </c>
      <c r="J4905">
        <f t="shared" si="862"/>
        <v>0</v>
      </c>
      <c r="K4905">
        <f t="shared" si="853"/>
        <v>0</v>
      </c>
      <c r="L4905">
        <f t="shared" si="854"/>
        <v>0</v>
      </c>
      <c r="M4905">
        <f t="shared" si="858"/>
        <v>0</v>
      </c>
      <c r="N4905">
        <f t="shared" si="859"/>
        <v>0</v>
      </c>
      <c r="O4905">
        <f t="shared" si="860"/>
        <v>0</v>
      </c>
      <c r="P4905">
        <f t="shared" si="861"/>
        <v>0</v>
      </c>
      <c r="Q4905">
        <f t="shared" si="855"/>
        <v>0</v>
      </c>
      <c r="R4905">
        <f t="shared" si="856"/>
        <v>0</v>
      </c>
      <c r="Z4905">
        <f t="shared" si="857"/>
        <v>89</v>
      </c>
    </row>
    <row r="4906" spans="1:26" x14ac:dyDescent="0.35">
      <c r="A4906" t="s">
        <v>4926</v>
      </c>
      <c r="B4906">
        <v>-27.485173</v>
      </c>
      <c r="C4906">
        <v>153.18520899999999</v>
      </c>
      <c r="D4906">
        <v>6</v>
      </c>
      <c r="E4906">
        <v>90</v>
      </c>
      <c r="F4906">
        <v>5.34</v>
      </c>
      <c r="H4906">
        <v>5</v>
      </c>
      <c r="I4906">
        <f t="shared" si="852"/>
        <v>0</v>
      </c>
      <c r="J4906">
        <f t="shared" si="862"/>
        <v>0</v>
      </c>
      <c r="K4906">
        <f t="shared" si="853"/>
        <v>0</v>
      </c>
      <c r="L4906">
        <f t="shared" si="854"/>
        <v>0</v>
      </c>
      <c r="M4906">
        <f t="shared" si="858"/>
        <v>0</v>
      </c>
      <c r="N4906">
        <f t="shared" si="859"/>
        <v>0</v>
      </c>
      <c r="O4906">
        <f t="shared" si="860"/>
        <v>0</v>
      </c>
      <c r="P4906">
        <f t="shared" si="861"/>
        <v>0</v>
      </c>
      <c r="Q4906">
        <f t="shared" si="855"/>
        <v>0</v>
      </c>
      <c r="R4906">
        <f t="shared" si="856"/>
        <v>0</v>
      </c>
      <c r="Z4906">
        <f t="shared" si="857"/>
        <v>89</v>
      </c>
    </row>
    <row r="4907" spans="1:26" x14ac:dyDescent="0.35">
      <c r="A4907" t="s">
        <v>4927</v>
      </c>
      <c r="B4907">
        <v>-27.485175999999999</v>
      </c>
      <c r="C4907">
        <v>153.18517499999999</v>
      </c>
      <c r="D4907">
        <v>6</v>
      </c>
      <c r="E4907">
        <v>90</v>
      </c>
      <c r="F4907">
        <v>5.34</v>
      </c>
      <c r="H4907">
        <v>5</v>
      </c>
      <c r="I4907">
        <f t="shared" si="852"/>
        <v>3</v>
      </c>
      <c r="J4907" t="str">
        <f t="shared" si="862"/>
        <v>Heart rate is 90</v>
      </c>
      <c r="K4907">
        <f t="shared" si="853"/>
        <v>1</v>
      </c>
      <c r="L4907">
        <f t="shared" si="854"/>
        <v>0</v>
      </c>
      <c r="M4907">
        <f t="shared" si="858"/>
        <v>0</v>
      </c>
      <c r="N4907">
        <f t="shared" si="859"/>
        <v>0</v>
      </c>
      <c r="O4907">
        <f t="shared" si="860"/>
        <v>0</v>
      </c>
      <c r="P4907">
        <f t="shared" si="861"/>
        <v>0</v>
      </c>
      <c r="Q4907">
        <f t="shared" si="855"/>
        <v>0</v>
      </c>
      <c r="R4907">
        <f t="shared" si="856"/>
        <v>0</v>
      </c>
      <c r="Z4907">
        <f t="shared" si="857"/>
        <v>89</v>
      </c>
    </row>
    <row r="4908" spans="1:26" x14ac:dyDescent="0.35">
      <c r="A4908" t="s">
        <v>4928</v>
      </c>
      <c r="D4908">
        <v>6</v>
      </c>
      <c r="E4908">
        <v>89</v>
      </c>
      <c r="F4908">
        <v>0</v>
      </c>
      <c r="H4908">
        <v>5</v>
      </c>
      <c r="I4908">
        <f t="shared" si="852"/>
        <v>0</v>
      </c>
      <c r="J4908">
        <f t="shared" si="862"/>
        <v>0</v>
      </c>
      <c r="K4908">
        <f t="shared" si="853"/>
        <v>0</v>
      </c>
      <c r="L4908">
        <f t="shared" si="854"/>
        <v>0</v>
      </c>
      <c r="M4908">
        <f t="shared" si="858"/>
        <v>0</v>
      </c>
      <c r="N4908">
        <f t="shared" si="859"/>
        <v>0</v>
      </c>
      <c r="O4908">
        <f t="shared" si="860"/>
        <v>0</v>
      </c>
      <c r="P4908">
        <f t="shared" si="861"/>
        <v>0</v>
      </c>
      <c r="Q4908">
        <f t="shared" si="855"/>
        <v>0</v>
      </c>
      <c r="R4908">
        <f t="shared" si="856"/>
        <v>0</v>
      </c>
      <c r="Z4908">
        <f t="shared" si="857"/>
        <v>90</v>
      </c>
    </row>
    <row r="4909" spans="1:26" x14ac:dyDescent="0.35">
      <c r="A4909" t="s">
        <v>4929</v>
      </c>
      <c r="D4909">
        <v>6</v>
      </c>
      <c r="E4909">
        <v>88</v>
      </c>
      <c r="F4909">
        <v>0</v>
      </c>
      <c r="H4909">
        <v>5</v>
      </c>
      <c r="I4909">
        <f t="shared" si="852"/>
        <v>0</v>
      </c>
      <c r="J4909">
        <f t="shared" si="862"/>
        <v>0</v>
      </c>
      <c r="K4909">
        <f t="shared" si="853"/>
        <v>0</v>
      </c>
      <c r="L4909">
        <f t="shared" si="854"/>
        <v>0</v>
      </c>
      <c r="M4909">
        <f t="shared" si="858"/>
        <v>0</v>
      </c>
      <c r="N4909">
        <f t="shared" si="859"/>
        <v>0</v>
      </c>
      <c r="O4909">
        <f t="shared" si="860"/>
        <v>0</v>
      </c>
      <c r="P4909">
        <f t="shared" si="861"/>
        <v>0</v>
      </c>
      <c r="Q4909">
        <f t="shared" si="855"/>
        <v>0</v>
      </c>
      <c r="R4909">
        <f t="shared" si="856"/>
        <v>0</v>
      </c>
      <c r="Z4909">
        <f t="shared" si="857"/>
        <v>89</v>
      </c>
    </row>
    <row r="4910" spans="1:26" x14ac:dyDescent="0.35">
      <c r="A4910" t="s">
        <v>4930</v>
      </c>
      <c r="B4910">
        <v>-27.485171999999999</v>
      </c>
      <c r="C4910">
        <v>153.18514400000001</v>
      </c>
      <c r="D4910">
        <v>6</v>
      </c>
      <c r="E4910">
        <v>86</v>
      </c>
      <c r="F4910">
        <v>0</v>
      </c>
      <c r="H4910">
        <v>5</v>
      </c>
      <c r="I4910">
        <f t="shared" si="852"/>
        <v>0</v>
      </c>
      <c r="J4910">
        <f t="shared" si="862"/>
        <v>0</v>
      </c>
      <c r="K4910">
        <f t="shared" si="853"/>
        <v>0</v>
      </c>
      <c r="L4910">
        <f t="shared" si="854"/>
        <v>0</v>
      </c>
      <c r="M4910">
        <f t="shared" si="858"/>
        <v>0</v>
      </c>
      <c r="N4910">
        <f t="shared" si="859"/>
        <v>0</v>
      </c>
      <c r="O4910">
        <f t="shared" si="860"/>
        <v>0</v>
      </c>
      <c r="P4910">
        <f t="shared" si="861"/>
        <v>0</v>
      </c>
      <c r="Q4910">
        <f t="shared" si="855"/>
        <v>0</v>
      </c>
      <c r="R4910">
        <f t="shared" si="856"/>
        <v>0</v>
      </c>
      <c r="Z4910">
        <f t="shared" si="857"/>
        <v>88</v>
      </c>
    </row>
    <row r="4911" spans="1:26" x14ac:dyDescent="0.35">
      <c r="A4911" t="s">
        <v>4931</v>
      </c>
      <c r="B4911">
        <v>-27.485168000000002</v>
      </c>
      <c r="C4911">
        <v>153.18512200000001</v>
      </c>
      <c r="D4911">
        <v>6</v>
      </c>
      <c r="E4911">
        <v>86</v>
      </c>
      <c r="F4911">
        <v>0</v>
      </c>
      <c r="H4911">
        <v>5</v>
      </c>
      <c r="I4911">
        <f t="shared" si="852"/>
        <v>0</v>
      </c>
      <c r="J4911">
        <f t="shared" si="862"/>
        <v>0</v>
      </c>
      <c r="K4911">
        <f t="shared" si="853"/>
        <v>0</v>
      </c>
      <c r="L4911">
        <f t="shared" si="854"/>
        <v>0</v>
      </c>
      <c r="M4911">
        <f t="shared" si="858"/>
        <v>0</v>
      </c>
      <c r="N4911">
        <f t="shared" si="859"/>
        <v>0</v>
      </c>
      <c r="O4911">
        <f t="shared" si="860"/>
        <v>0</v>
      </c>
      <c r="P4911">
        <f t="shared" si="861"/>
        <v>0</v>
      </c>
      <c r="Q4911">
        <f t="shared" si="855"/>
        <v>0</v>
      </c>
      <c r="R4911">
        <f t="shared" si="856"/>
        <v>0</v>
      </c>
      <c r="Z4911">
        <f t="shared" si="857"/>
        <v>88</v>
      </c>
    </row>
    <row r="4912" spans="1:26" x14ac:dyDescent="0.35">
      <c r="A4912" t="s">
        <v>4932</v>
      </c>
      <c r="B4912">
        <v>-27.485167000000001</v>
      </c>
      <c r="C4912">
        <v>153.18509900000001</v>
      </c>
      <c r="D4912">
        <v>6</v>
      </c>
      <c r="E4912">
        <v>86</v>
      </c>
      <c r="F4912">
        <v>4.57</v>
      </c>
      <c r="H4912">
        <v>5</v>
      </c>
      <c r="I4912">
        <f t="shared" si="852"/>
        <v>4</v>
      </c>
      <c r="J4912" t="str">
        <f t="shared" si="862"/>
        <v>Heart rate is 86</v>
      </c>
      <c r="K4912">
        <f t="shared" si="853"/>
        <v>0</v>
      </c>
      <c r="L4912">
        <f t="shared" si="854"/>
        <v>1</v>
      </c>
      <c r="M4912">
        <f t="shared" si="858"/>
        <v>0</v>
      </c>
      <c r="N4912">
        <f t="shared" si="859"/>
        <v>0</v>
      </c>
      <c r="O4912">
        <f t="shared" si="860"/>
        <v>0</v>
      </c>
      <c r="P4912">
        <f t="shared" si="861"/>
        <v>0</v>
      </c>
      <c r="Q4912">
        <f t="shared" si="855"/>
        <v>0</v>
      </c>
      <c r="R4912">
        <f t="shared" si="856"/>
        <v>0</v>
      </c>
      <c r="Z4912">
        <f t="shared" si="857"/>
        <v>88</v>
      </c>
    </row>
    <row r="4913" spans="1:26" x14ac:dyDescent="0.35">
      <c r="A4913" t="s">
        <v>4933</v>
      </c>
      <c r="B4913">
        <v>-27.485168999999999</v>
      </c>
      <c r="C4913">
        <v>153.18507099999999</v>
      </c>
      <c r="D4913">
        <v>6</v>
      </c>
      <c r="E4913">
        <v>88</v>
      </c>
      <c r="F4913">
        <v>5.27</v>
      </c>
      <c r="H4913">
        <v>5</v>
      </c>
      <c r="I4913">
        <f t="shared" si="852"/>
        <v>0</v>
      </c>
      <c r="J4913">
        <f t="shared" si="862"/>
        <v>0</v>
      </c>
      <c r="K4913">
        <f t="shared" si="853"/>
        <v>0</v>
      </c>
      <c r="L4913">
        <f t="shared" si="854"/>
        <v>0</v>
      </c>
      <c r="M4913">
        <f t="shared" si="858"/>
        <v>0</v>
      </c>
      <c r="N4913">
        <f t="shared" si="859"/>
        <v>0</v>
      </c>
      <c r="O4913">
        <f t="shared" si="860"/>
        <v>0</v>
      </c>
      <c r="P4913">
        <f t="shared" si="861"/>
        <v>0</v>
      </c>
      <c r="Q4913">
        <f t="shared" si="855"/>
        <v>0</v>
      </c>
      <c r="R4913">
        <f t="shared" si="856"/>
        <v>0</v>
      </c>
      <c r="Z4913">
        <f t="shared" si="857"/>
        <v>86</v>
      </c>
    </row>
    <row r="4914" spans="1:26" x14ac:dyDescent="0.35">
      <c r="A4914" t="s">
        <v>4934</v>
      </c>
      <c r="B4914">
        <v>-27.485171999999999</v>
      </c>
      <c r="C4914">
        <v>153.18503699999999</v>
      </c>
      <c r="D4914">
        <v>6</v>
      </c>
      <c r="E4914">
        <v>88</v>
      </c>
      <c r="F4914">
        <v>5.56</v>
      </c>
      <c r="H4914">
        <v>5</v>
      </c>
      <c r="I4914">
        <f t="shared" si="852"/>
        <v>0</v>
      </c>
      <c r="J4914">
        <f t="shared" si="862"/>
        <v>0</v>
      </c>
      <c r="K4914">
        <f t="shared" si="853"/>
        <v>0</v>
      </c>
      <c r="L4914">
        <f t="shared" si="854"/>
        <v>0</v>
      </c>
      <c r="M4914">
        <f t="shared" si="858"/>
        <v>0</v>
      </c>
      <c r="N4914">
        <f t="shared" si="859"/>
        <v>0</v>
      </c>
      <c r="O4914">
        <f t="shared" si="860"/>
        <v>0</v>
      </c>
      <c r="P4914">
        <f t="shared" si="861"/>
        <v>0</v>
      </c>
      <c r="Q4914">
        <f t="shared" si="855"/>
        <v>0</v>
      </c>
      <c r="R4914">
        <f t="shared" si="856"/>
        <v>0</v>
      </c>
      <c r="Z4914">
        <f t="shared" si="857"/>
        <v>86</v>
      </c>
    </row>
    <row r="4915" spans="1:26" x14ac:dyDescent="0.35">
      <c r="A4915" t="s">
        <v>4935</v>
      </c>
      <c r="B4915">
        <v>-27.485177</v>
      </c>
      <c r="C4915">
        <v>153.185</v>
      </c>
      <c r="D4915">
        <v>6</v>
      </c>
      <c r="E4915">
        <v>88</v>
      </c>
      <c r="F4915">
        <v>6.09</v>
      </c>
      <c r="H4915">
        <v>5</v>
      </c>
      <c r="I4915">
        <f t="shared" si="852"/>
        <v>0</v>
      </c>
      <c r="J4915">
        <f t="shared" si="862"/>
        <v>0</v>
      </c>
      <c r="K4915">
        <f t="shared" si="853"/>
        <v>0</v>
      </c>
      <c r="L4915">
        <f t="shared" si="854"/>
        <v>0</v>
      </c>
      <c r="M4915">
        <f t="shared" si="858"/>
        <v>0</v>
      </c>
      <c r="N4915">
        <f t="shared" si="859"/>
        <v>0</v>
      </c>
      <c r="O4915">
        <f t="shared" si="860"/>
        <v>0</v>
      </c>
      <c r="P4915">
        <f t="shared" si="861"/>
        <v>0</v>
      </c>
      <c r="Q4915">
        <f t="shared" si="855"/>
        <v>0</v>
      </c>
      <c r="R4915">
        <f t="shared" si="856"/>
        <v>0</v>
      </c>
      <c r="Z4915">
        <f t="shared" si="857"/>
        <v>86</v>
      </c>
    </row>
    <row r="4916" spans="1:26" x14ac:dyDescent="0.35">
      <c r="A4916" t="s">
        <v>4936</v>
      </c>
      <c r="B4916">
        <v>-27.485181999999998</v>
      </c>
      <c r="C4916">
        <v>153.18496400000001</v>
      </c>
      <c r="D4916">
        <v>6</v>
      </c>
      <c r="E4916">
        <v>88</v>
      </c>
      <c r="F4916">
        <v>6.26</v>
      </c>
      <c r="H4916">
        <v>5</v>
      </c>
      <c r="I4916">
        <f t="shared" si="852"/>
        <v>0</v>
      </c>
      <c r="J4916">
        <f t="shared" si="862"/>
        <v>0</v>
      </c>
      <c r="K4916">
        <f t="shared" si="853"/>
        <v>0</v>
      </c>
      <c r="L4916">
        <f t="shared" si="854"/>
        <v>0</v>
      </c>
      <c r="M4916">
        <f t="shared" si="858"/>
        <v>0</v>
      </c>
      <c r="N4916">
        <f t="shared" si="859"/>
        <v>0</v>
      </c>
      <c r="O4916">
        <f t="shared" si="860"/>
        <v>0</v>
      </c>
      <c r="P4916">
        <f t="shared" si="861"/>
        <v>0</v>
      </c>
      <c r="Q4916">
        <f t="shared" si="855"/>
        <v>0</v>
      </c>
      <c r="R4916">
        <f t="shared" si="856"/>
        <v>0</v>
      </c>
      <c r="Z4916">
        <f t="shared" si="857"/>
        <v>86</v>
      </c>
    </row>
    <row r="4917" spans="1:26" x14ac:dyDescent="0.35">
      <c r="A4917" t="s">
        <v>4937</v>
      </c>
      <c r="B4917">
        <v>-27.485188999999998</v>
      </c>
      <c r="C4917">
        <v>153.18492900000001</v>
      </c>
      <c r="D4917">
        <v>6</v>
      </c>
      <c r="E4917">
        <v>88</v>
      </c>
      <c r="F4917">
        <v>6.3</v>
      </c>
      <c r="H4917">
        <v>5</v>
      </c>
      <c r="I4917">
        <f t="shared" si="852"/>
        <v>0</v>
      </c>
      <c r="J4917">
        <f t="shared" si="862"/>
        <v>0</v>
      </c>
      <c r="K4917">
        <f t="shared" si="853"/>
        <v>0</v>
      </c>
      <c r="L4917">
        <f t="shared" si="854"/>
        <v>0</v>
      </c>
      <c r="M4917">
        <f t="shared" si="858"/>
        <v>0</v>
      </c>
      <c r="N4917">
        <f t="shared" si="859"/>
        <v>0</v>
      </c>
      <c r="O4917">
        <f t="shared" si="860"/>
        <v>0</v>
      </c>
      <c r="P4917">
        <f t="shared" si="861"/>
        <v>0</v>
      </c>
      <c r="Q4917">
        <f t="shared" si="855"/>
        <v>0</v>
      </c>
      <c r="R4917">
        <f t="shared" si="856"/>
        <v>0</v>
      </c>
      <c r="Z4917">
        <f t="shared" si="857"/>
        <v>86</v>
      </c>
    </row>
    <row r="4918" spans="1:26" x14ac:dyDescent="0.35">
      <c r="A4918" t="s">
        <v>4938</v>
      </c>
      <c r="B4918">
        <v>-27.485198</v>
      </c>
      <c r="C4918">
        <v>153.18489600000001</v>
      </c>
      <c r="D4918">
        <v>6</v>
      </c>
      <c r="E4918">
        <v>88</v>
      </c>
      <c r="F4918">
        <v>6.41</v>
      </c>
      <c r="H4918">
        <v>5</v>
      </c>
      <c r="I4918">
        <f t="shared" si="852"/>
        <v>0</v>
      </c>
      <c r="J4918">
        <f t="shared" si="862"/>
        <v>0</v>
      </c>
      <c r="K4918">
        <f t="shared" si="853"/>
        <v>0</v>
      </c>
      <c r="L4918">
        <f t="shared" si="854"/>
        <v>0</v>
      </c>
      <c r="M4918">
        <f t="shared" si="858"/>
        <v>0</v>
      </c>
      <c r="N4918">
        <f t="shared" si="859"/>
        <v>0</v>
      </c>
      <c r="O4918">
        <f t="shared" si="860"/>
        <v>0</v>
      </c>
      <c r="P4918">
        <f t="shared" si="861"/>
        <v>0</v>
      </c>
      <c r="Q4918">
        <f t="shared" si="855"/>
        <v>0</v>
      </c>
      <c r="R4918">
        <f t="shared" si="856"/>
        <v>0</v>
      </c>
      <c r="Z4918">
        <f t="shared" si="857"/>
        <v>86</v>
      </c>
    </row>
    <row r="4919" spans="1:26" x14ac:dyDescent="0.35">
      <c r="A4919" t="s">
        <v>4939</v>
      </c>
      <c r="B4919">
        <v>-27.485212000000001</v>
      </c>
      <c r="C4919">
        <v>153.184865</v>
      </c>
      <c r="D4919">
        <v>6</v>
      </c>
      <c r="E4919">
        <v>88</v>
      </c>
      <c r="F4919">
        <v>6.43</v>
      </c>
      <c r="H4919">
        <v>5</v>
      </c>
      <c r="I4919">
        <f t="shared" si="852"/>
        <v>0</v>
      </c>
      <c r="J4919">
        <f t="shared" si="862"/>
        <v>0</v>
      </c>
      <c r="K4919">
        <f t="shared" si="853"/>
        <v>0</v>
      </c>
      <c r="L4919">
        <f t="shared" si="854"/>
        <v>0</v>
      </c>
      <c r="M4919">
        <f t="shared" si="858"/>
        <v>0</v>
      </c>
      <c r="N4919">
        <f t="shared" si="859"/>
        <v>0</v>
      </c>
      <c r="O4919">
        <f t="shared" si="860"/>
        <v>0</v>
      </c>
      <c r="P4919">
        <f t="shared" si="861"/>
        <v>0</v>
      </c>
      <c r="Q4919">
        <f t="shared" si="855"/>
        <v>0</v>
      </c>
      <c r="R4919">
        <f t="shared" si="856"/>
        <v>0</v>
      </c>
      <c r="Z4919">
        <f t="shared" si="857"/>
        <v>86</v>
      </c>
    </row>
    <row r="4920" spans="1:26" x14ac:dyDescent="0.35">
      <c r="A4920" t="s">
        <v>4940</v>
      </c>
      <c r="B4920">
        <v>-27.485226999999998</v>
      </c>
      <c r="C4920">
        <v>153.18482800000001</v>
      </c>
      <c r="D4920">
        <v>6</v>
      </c>
      <c r="E4920">
        <v>88</v>
      </c>
      <c r="F4920">
        <v>6.42</v>
      </c>
      <c r="H4920">
        <v>5</v>
      </c>
      <c r="I4920">
        <f t="shared" si="852"/>
        <v>0</v>
      </c>
      <c r="J4920">
        <f t="shared" si="862"/>
        <v>0</v>
      </c>
      <c r="K4920">
        <f t="shared" si="853"/>
        <v>0</v>
      </c>
      <c r="L4920">
        <f t="shared" si="854"/>
        <v>0</v>
      </c>
      <c r="M4920">
        <f t="shared" si="858"/>
        <v>0</v>
      </c>
      <c r="N4920">
        <f t="shared" si="859"/>
        <v>0</v>
      </c>
      <c r="O4920">
        <f t="shared" si="860"/>
        <v>0</v>
      </c>
      <c r="P4920">
        <f t="shared" si="861"/>
        <v>0</v>
      </c>
      <c r="Q4920">
        <f t="shared" si="855"/>
        <v>0</v>
      </c>
      <c r="R4920">
        <f t="shared" si="856"/>
        <v>0</v>
      </c>
      <c r="Z4920">
        <f t="shared" si="857"/>
        <v>86</v>
      </c>
    </row>
    <row r="4921" spans="1:26" x14ac:dyDescent="0.35">
      <c r="A4921" t="s">
        <v>4941</v>
      </c>
      <c r="B4921">
        <v>-27.485240000000001</v>
      </c>
      <c r="C4921">
        <v>153.18478899999999</v>
      </c>
      <c r="D4921">
        <v>6</v>
      </c>
      <c r="E4921">
        <v>88</v>
      </c>
      <c r="F4921">
        <v>6.3</v>
      </c>
      <c r="H4921">
        <v>5</v>
      </c>
      <c r="I4921">
        <f t="shared" si="852"/>
        <v>0</v>
      </c>
      <c r="J4921">
        <f t="shared" si="862"/>
        <v>0</v>
      </c>
      <c r="K4921">
        <f t="shared" si="853"/>
        <v>0</v>
      </c>
      <c r="L4921">
        <f t="shared" si="854"/>
        <v>0</v>
      </c>
      <c r="M4921">
        <f t="shared" si="858"/>
        <v>0</v>
      </c>
      <c r="N4921">
        <f t="shared" si="859"/>
        <v>0</v>
      </c>
      <c r="O4921">
        <f t="shared" si="860"/>
        <v>0</v>
      </c>
      <c r="P4921">
        <f t="shared" si="861"/>
        <v>0</v>
      </c>
      <c r="Q4921">
        <f t="shared" si="855"/>
        <v>0</v>
      </c>
      <c r="R4921">
        <f t="shared" si="856"/>
        <v>0</v>
      </c>
      <c r="Z4921">
        <f t="shared" si="857"/>
        <v>86</v>
      </c>
    </row>
    <row r="4922" spans="1:26" x14ac:dyDescent="0.35">
      <c r="A4922" t="s">
        <v>4942</v>
      </c>
      <c r="B4922">
        <v>-27.485250000000001</v>
      </c>
      <c r="C4922">
        <v>153.18475599999999</v>
      </c>
      <c r="D4922">
        <v>6</v>
      </c>
      <c r="E4922">
        <v>88</v>
      </c>
      <c r="F4922">
        <v>6.24</v>
      </c>
      <c r="H4922">
        <v>5</v>
      </c>
      <c r="I4922">
        <f t="shared" si="852"/>
        <v>3</v>
      </c>
      <c r="J4922" t="str">
        <f t="shared" si="862"/>
        <v>Heart rate is 88</v>
      </c>
      <c r="K4922">
        <f t="shared" si="853"/>
        <v>1</v>
      </c>
      <c r="L4922">
        <f t="shared" si="854"/>
        <v>0</v>
      </c>
      <c r="M4922">
        <f t="shared" si="858"/>
        <v>0</v>
      </c>
      <c r="N4922">
        <f t="shared" si="859"/>
        <v>0</v>
      </c>
      <c r="O4922">
        <f t="shared" si="860"/>
        <v>0</v>
      </c>
      <c r="P4922">
        <f t="shared" si="861"/>
        <v>0</v>
      </c>
      <c r="Q4922">
        <f t="shared" si="855"/>
        <v>0</v>
      </c>
      <c r="R4922">
        <f t="shared" si="856"/>
        <v>0</v>
      </c>
      <c r="Z4922">
        <f t="shared" si="857"/>
        <v>86</v>
      </c>
    </row>
    <row r="4923" spans="1:26" x14ac:dyDescent="0.35">
      <c r="A4923" t="s">
        <v>4943</v>
      </c>
      <c r="B4923">
        <v>-27.485253</v>
      </c>
      <c r="C4923">
        <v>153.184743</v>
      </c>
      <c r="D4923">
        <v>6</v>
      </c>
      <c r="E4923">
        <v>86</v>
      </c>
      <c r="F4923">
        <v>6.18</v>
      </c>
      <c r="H4923">
        <v>5</v>
      </c>
      <c r="I4923">
        <f t="shared" si="852"/>
        <v>0</v>
      </c>
      <c r="J4923">
        <f t="shared" si="862"/>
        <v>0</v>
      </c>
      <c r="K4923">
        <f t="shared" si="853"/>
        <v>0</v>
      </c>
      <c r="L4923">
        <f t="shared" si="854"/>
        <v>0</v>
      </c>
      <c r="M4923">
        <f t="shared" si="858"/>
        <v>0</v>
      </c>
      <c r="N4923">
        <f t="shared" si="859"/>
        <v>0</v>
      </c>
      <c r="O4923">
        <f t="shared" si="860"/>
        <v>0</v>
      </c>
      <c r="P4923">
        <f t="shared" si="861"/>
        <v>0</v>
      </c>
      <c r="Q4923">
        <f t="shared" si="855"/>
        <v>0</v>
      </c>
      <c r="R4923">
        <f t="shared" si="856"/>
        <v>0</v>
      </c>
      <c r="Z4923">
        <f t="shared" si="857"/>
        <v>88</v>
      </c>
    </row>
    <row r="4924" spans="1:26" x14ac:dyDescent="0.35">
      <c r="A4924" t="s">
        <v>4944</v>
      </c>
      <c r="B4924">
        <v>-27.48526</v>
      </c>
      <c r="C4924">
        <v>153.18472499999999</v>
      </c>
      <c r="D4924">
        <v>6</v>
      </c>
      <c r="E4924">
        <v>86</v>
      </c>
      <c r="F4924">
        <v>6.2</v>
      </c>
      <c r="H4924">
        <v>5</v>
      </c>
      <c r="I4924">
        <f t="shared" si="852"/>
        <v>0</v>
      </c>
      <c r="J4924">
        <f t="shared" si="862"/>
        <v>0</v>
      </c>
      <c r="K4924">
        <f t="shared" si="853"/>
        <v>0</v>
      </c>
      <c r="L4924">
        <f t="shared" si="854"/>
        <v>0</v>
      </c>
      <c r="M4924">
        <f t="shared" si="858"/>
        <v>0</v>
      </c>
      <c r="N4924">
        <f t="shared" si="859"/>
        <v>0</v>
      </c>
      <c r="O4924">
        <f t="shared" si="860"/>
        <v>0</v>
      </c>
      <c r="P4924">
        <f t="shared" si="861"/>
        <v>0</v>
      </c>
      <c r="Q4924">
        <f t="shared" si="855"/>
        <v>0</v>
      </c>
      <c r="R4924">
        <f t="shared" si="856"/>
        <v>0</v>
      </c>
      <c r="Z4924">
        <f t="shared" si="857"/>
        <v>88</v>
      </c>
    </row>
    <row r="4925" spans="1:26" x14ac:dyDescent="0.35">
      <c r="A4925" t="s">
        <v>4945</v>
      </c>
      <c r="B4925">
        <v>-27.485271999999998</v>
      </c>
      <c r="C4925">
        <v>153.18469999999999</v>
      </c>
      <c r="D4925">
        <v>6</v>
      </c>
      <c r="E4925">
        <v>86</v>
      </c>
      <c r="F4925">
        <v>6.15</v>
      </c>
      <c r="H4925">
        <v>5</v>
      </c>
      <c r="I4925">
        <f t="shared" si="852"/>
        <v>0</v>
      </c>
      <c r="J4925">
        <f t="shared" si="862"/>
        <v>0</v>
      </c>
      <c r="K4925">
        <f t="shared" si="853"/>
        <v>0</v>
      </c>
      <c r="L4925">
        <f t="shared" si="854"/>
        <v>0</v>
      </c>
      <c r="M4925">
        <f t="shared" si="858"/>
        <v>0</v>
      </c>
      <c r="N4925">
        <f t="shared" si="859"/>
        <v>0</v>
      </c>
      <c r="O4925">
        <f t="shared" si="860"/>
        <v>0</v>
      </c>
      <c r="P4925">
        <f t="shared" si="861"/>
        <v>0</v>
      </c>
      <c r="Q4925">
        <f t="shared" si="855"/>
        <v>0</v>
      </c>
      <c r="R4925">
        <f t="shared" si="856"/>
        <v>0</v>
      </c>
      <c r="Z4925">
        <f t="shared" si="857"/>
        <v>88</v>
      </c>
    </row>
    <row r="4926" spans="1:26" x14ac:dyDescent="0.35">
      <c r="A4926" t="s">
        <v>4946</v>
      </c>
      <c r="B4926">
        <v>-27.485282999999999</v>
      </c>
      <c r="C4926">
        <v>153.18466699999999</v>
      </c>
      <c r="D4926">
        <v>6</v>
      </c>
      <c r="E4926">
        <v>86</v>
      </c>
      <c r="F4926">
        <v>6.13</v>
      </c>
      <c r="H4926">
        <v>5</v>
      </c>
      <c r="I4926">
        <f t="shared" si="852"/>
        <v>0</v>
      </c>
      <c r="J4926">
        <f t="shared" si="862"/>
        <v>0</v>
      </c>
      <c r="K4926">
        <f t="shared" si="853"/>
        <v>0</v>
      </c>
      <c r="L4926">
        <f t="shared" si="854"/>
        <v>0</v>
      </c>
      <c r="M4926">
        <f t="shared" si="858"/>
        <v>0</v>
      </c>
      <c r="N4926">
        <f t="shared" si="859"/>
        <v>0</v>
      </c>
      <c r="O4926">
        <f t="shared" si="860"/>
        <v>0</v>
      </c>
      <c r="P4926">
        <f t="shared" si="861"/>
        <v>0</v>
      </c>
      <c r="Q4926">
        <f t="shared" si="855"/>
        <v>0</v>
      </c>
      <c r="R4926">
        <f t="shared" si="856"/>
        <v>0</v>
      </c>
      <c r="Z4926">
        <f t="shared" si="857"/>
        <v>88</v>
      </c>
    </row>
    <row r="4927" spans="1:26" x14ac:dyDescent="0.35">
      <c r="A4927" t="s">
        <v>4947</v>
      </c>
      <c r="B4927">
        <v>-27.485289999999999</v>
      </c>
      <c r="C4927">
        <v>153.184631</v>
      </c>
      <c r="D4927">
        <v>6</v>
      </c>
      <c r="E4927">
        <v>85</v>
      </c>
      <c r="F4927">
        <v>6.25</v>
      </c>
      <c r="H4927">
        <v>5</v>
      </c>
      <c r="I4927">
        <f t="shared" si="852"/>
        <v>0</v>
      </c>
      <c r="J4927">
        <f t="shared" si="862"/>
        <v>0</v>
      </c>
      <c r="K4927">
        <f t="shared" si="853"/>
        <v>0</v>
      </c>
      <c r="L4927">
        <f t="shared" si="854"/>
        <v>0</v>
      </c>
      <c r="M4927">
        <f t="shared" si="858"/>
        <v>0</v>
      </c>
      <c r="N4927">
        <f t="shared" si="859"/>
        <v>0</v>
      </c>
      <c r="O4927">
        <f t="shared" si="860"/>
        <v>0</v>
      </c>
      <c r="P4927">
        <f t="shared" si="861"/>
        <v>0</v>
      </c>
      <c r="Q4927">
        <f t="shared" si="855"/>
        <v>0</v>
      </c>
      <c r="R4927">
        <f t="shared" si="856"/>
        <v>0</v>
      </c>
      <c r="Z4927">
        <f t="shared" si="857"/>
        <v>86</v>
      </c>
    </row>
    <row r="4928" spans="1:26" x14ac:dyDescent="0.35">
      <c r="A4928" t="s">
        <v>4948</v>
      </c>
      <c r="B4928">
        <v>-27.485289000000002</v>
      </c>
      <c r="C4928">
        <v>153.18458999999999</v>
      </c>
      <c r="D4928">
        <v>6</v>
      </c>
      <c r="E4928">
        <v>85</v>
      </c>
      <c r="F4928">
        <v>6.25</v>
      </c>
      <c r="H4928">
        <v>5</v>
      </c>
      <c r="I4928">
        <f t="shared" si="852"/>
        <v>0</v>
      </c>
      <c r="J4928">
        <f t="shared" si="862"/>
        <v>0</v>
      </c>
      <c r="K4928">
        <f t="shared" si="853"/>
        <v>0</v>
      </c>
      <c r="L4928">
        <f t="shared" si="854"/>
        <v>0</v>
      </c>
      <c r="M4928">
        <f t="shared" si="858"/>
        <v>0</v>
      </c>
      <c r="N4928">
        <f t="shared" si="859"/>
        <v>0</v>
      </c>
      <c r="O4928">
        <f t="shared" si="860"/>
        <v>0</v>
      </c>
      <c r="P4928">
        <f t="shared" si="861"/>
        <v>0</v>
      </c>
      <c r="Q4928">
        <f t="shared" si="855"/>
        <v>0</v>
      </c>
      <c r="R4928">
        <f t="shared" si="856"/>
        <v>0</v>
      </c>
      <c r="Z4928">
        <f t="shared" si="857"/>
        <v>86</v>
      </c>
    </row>
    <row r="4929" spans="1:26" x14ac:dyDescent="0.35">
      <c r="A4929" t="s">
        <v>4949</v>
      </c>
      <c r="B4929">
        <v>-27.485281000000001</v>
      </c>
      <c r="C4929">
        <v>153.184551</v>
      </c>
      <c r="D4929">
        <v>6</v>
      </c>
      <c r="E4929">
        <v>85</v>
      </c>
      <c r="F4929">
        <v>6.25</v>
      </c>
      <c r="H4929">
        <v>5</v>
      </c>
      <c r="I4929">
        <f t="shared" si="852"/>
        <v>0</v>
      </c>
      <c r="J4929">
        <f t="shared" si="862"/>
        <v>0</v>
      </c>
      <c r="K4929">
        <f t="shared" si="853"/>
        <v>0</v>
      </c>
      <c r="L4929">
        <f t="shared" si="854"/>
        <v>0</v>
      </c>
      <c r="M4929">
        <f t="shared" si="858"/>
        <v>0</v>
      </c>
      <c r="N4929">
        <f t="shared" si="859"/>
        <v>0</v>
      </c>
      <c r="O4929">
        <f t="shared" si="860"/>
        <v>0</v>
      </c>
      <c r="P4929">
        <f t="shared" si="861"/>
        <v>0</v>
      </c>
      <c r="Q4929">
        <f t="shared" si="855"/>
        <v>0</v>
      </c>
      <c r="R4929">
        <f t="shared" si="856"/>
        <v>0</v>
      </c>
      <c r="Z4929">
        <f t="shared" si="857"/>
        <v>86</v>
      </c>
    </row>
    <row r="4930" spans="1:26" x14ac:dyDescent="0.35">
      <c r="A4930" t="s">
        <v>4950</v>
      </c>
      <c r="B4930">
        <v>-27.485268999999999</v>
      </c>
      <c r="C4930">
        <v>153.184517</v>
      </c>
      <c r="D4930">
        <v>6</v>
      </c>
      <c r="E4930">
        <v>85</v>
      </c>
      <c r="F4930">
        <v>6.31</v>
      </c>
      <c r="H4930">
        <v>5</v>
      </c>
      <c r="I4930">
        <f t="shared" ref="I4930:I4993" si="863">IF($Q4930,1,IF($R4930,2,IF($K4930,3,IF($L4930,4,IF($M4930,5,IF($N4930,6,IF($O4930,7,IF($P4930,8,0))))))))</f>
        <v>4</v>
      </c>
      <c r="J4930" t="str">
        <f t="shared" si="862"/>
        <v>Heart rate is 85</v>
      </c>
      <c r="K4930">
        <f t="shared" ref="K4930:K4993" si="864">IF(AND(NOT(ISBLANK(E4930)),AND(E4930&gt;Z4930,E4930&gt;E4931)),1,0)</f>
        <v>0</v>
      </c>
      <c r="L4930">
        <f t="shared" ref="L4930:L4993" si="865">IF(AND(NOT(ISBLANK(E4930)),AND(E4930&lt;Z4930,E4930&lt;E4931)),1,0)</f>
        <v>1</v>
      </c>
      <c r="M4930">
        <f t="shared" si="858"/>
        <v>0</v>
      </c>
      <c r="N4930">
        <f t="shared" si="859"/>
        <v>0</v>
      </c>
      <c r="O4930">
        <f t="shared" si="860"/>
        <v>0</v>
      </c>
      <c r="P4930">
        <f t="shared" si="861"/>
        <v>0</v>
      </c>
      <c r="Q4930">
        <f t="shared" ref="Q4930:Q4993" si="866">IF(H4930&lt;&gt;H4929,1,0)</f>
        <v>0</v>
      </c>
      <c r="R4930">
        <f t="shared" ref="R4930:R4993" si="867">IF(H4930&lt;&gt;H4931,1,0)</f>
        <v>0</v>
      </c>
      <c r="Z4930">
        <f t="shared" si="857"/>
        <v>86</v>
      </c>
    </row>
    <row r="4931" spans="1:26" x14ac:dyDescent="0.35">
      <c r="A4931" t="s">
        <v>4951</v>
      </c>
      <c r="B4931">
        <v>-27.485257000000001</v>
      </c>
      <c r="C4931">
        <v>153.18449100000001</v>
      </c>
      <c r="D4931">
        <v>6</v>
      </c>
      <c r="E4931">
        <v>90</v>
      </c>
      <c r="F4931">
        <v>6.31</v>
      </c>
      <c r="H4931">
        <v>5</v>
      </c>
      <c r="I4931">
        <f t="shared" si="863"/>
        <v>0</v>
      </c>
      <c r="J4931">
        <f t="shared" si="862"/>
        <v>0</v>
      </c>
      <c r="K4931">
        <f t="shared" si="864"/>
        <v>0</v>
      </c>
      <c r="L4931">
        <f t="shared" si="865"/>
        <v>0</v>
      </c>
      <c r="M4931">
        <f t="shared" si="858"/>
        <v>0</v>
      </c>
      <c r="N4931">
        <f t="shared" si="859"/>
        <v>0</v>
      </c>
      <c r="O4931">
        <f t="shared" si="860"/>
        <v>0</v>
      </c>
      <c r="P4931">
        <f t="shared" si="861"/>
        <v>0</v>
      </c>
      <c r="Q4931">
        <f t="shared" si="866"/>
        <v>0</v>
      </c>
      <c r="R4931">
        <f t="shared" si="867"/>
        <v>0</v>
      </c>
      <c r="Z4931">
        <f t="shared" ref="Z4931:Z4994" si="868">IF(E4931&lt;&gt;E4930,E4930,Z4930)</f>
        <v>85</v>
      </c>
    </row>
    <row r="4932" spans="1:26" x14ac:dyDescent="0.35">
      <c r="A4932" t="s">
        <v>4952</v>
      </c>
      <c r="B4932">
        <v>-27.485242</v>
      </c>
      <c r="C4932">
        <v>153.18447</v>
      </c>
      <c r="D4932">
        <v>6</v>
      </c>
      <c r="E4932">
        <v>92</v>
      </c>
      <c r="F4932">
        <v>6.31</v>
      </c>
      <c r="H4932">
        <v>5</v>
      </c>
      <c r="I4932">
        <f t="shared" si="863"/>
        <v>0</v>
      </c>
      <c r="J4932">
        <f t="shared" si="862"/>
        <v>0</v>
      </c>
      <c r="K4932">
        <f t="shared" si="864"/>
        <v>0</v>
      </c>
      <c r="L4932">
        <f t="shared" si="865"/>
        <v>0</v>
      </c>
      <c r="M4932">
        <f t="shared" si="858"/>
        <v>0</v>
      </c>
      <c r="N4932">
        <f t="shared" si="859"/>
        <v>0</v>
      </c>
      <c r="O4932">
        <f t="shared" si="860"/>
        <v>0</v>
      </c>
      <c r="P4932">
        <f t="shared" si="861"/>
        <v>0</v>
      </c>
      <c r="Q4932">
        <f t="shared" si="866"/>
        <v>0</v>
      </c>
      <c r="R4932">
        <f t="shared" si="867"/>
        <v>0</v>
      </c>
      <c r="Z4932">
        <f t="shared" si="868"/>
        <v>90</v>
      </c>
    </row>
    <row r="4933" spans="1:26" x14ac:dyDescent="0.35">
      <c r="A4933" t="s">
        <v>4953</v>
      </c>
      <c r="B4933">
        <v>-27.485218</v>
      </c>
      <c r="C4933">
        <v>153.18445500000001</v>
      </c>
      <c r="D4933">
        <v>7</v>
      </c>
      <c r="E4933">
        <v>93</v>
      </c>
      <c r="F4933">
        <v>6.37</v>
      </c>
      <c r="H4933">
        <v>5</v>
      </c>
      <c r="I4933">
        <f t="shared" si="863"/>
        <v>3</v>
      </c>
      <c r="J4933" t="str">
        <f t="shared" si="862"/>
        <v>Heart rate is 93</v>
      </c>
      <c r="K4933">
        <f t="shared" si="864"/>
        <v>1</v>
      </c>
      <c r="L4933">
        <f t="shared" si="865"/>
        <v>0</v>
      </c>
      <c r="M4933">
        <f t="shared" si="858"/>
        <v>0</v>
      </c>
      <c r="N4933">
        <f t="shared" si="859"/>
        <v>0</v>
      </c>
      <c r="O4933">
        <f t="shared" si="860"/>
        <v>0</v>
      </c>
      <c r="P4933">
        <f t="shared" si="861"/>
        <v>0</v>
      </c>
      <c r="Q4933">
        <f t="shared" si="866"/>
        <v>0</v>
      </c>
      <c r="R4933">
        <f t="shared" si="867"/>
        <v>0</v>
      </c>
      <c r="Z4933">
        <f t="shared" si="868"/>
        <v>92</v>
      </c>
    </row>
    <row r="4934" spans="1:26" x14ac:dyDescent="0.35">
      <c r="A4934" t="s">
        <v>4954</v>
      </c>
      <c r="B4934">
        <v>-27.485188000000001</v>
      </c>
      <c r="C4934">
        <v>153.184448</v>
      </c>
      <c r="D4934">
        <v>7</v>
      </c>
      <c r="E4934">
        <v>92</v>
      </c>
      <c r="F4934">
        <v>6.37</v>
      </c>
      <c r="H4934">
        <v>5</v>
      </c>
      <c r="I4934">
        <f t="shared" si="863"/>
        <v>4</v>
      </c>
      <c r="J4934" t="str">
        <f t="shared" si="862"/>
        <v>Heart rate is 92</v>
      </c>
      <c r="K4934">
        <f t="shared" si="864"/>
        <v>0</v>
      </c>
      <c r="L4934">
        <f t="shared" si="865"/>
        <v>1</v>
      </c>
      <c r="M4934">
        <f t="shared" si="858"/>
        <v>0</v>
      </c>
      <c r="N4934">
        <f t="shared" si="859"/>
        <v>0</v>
      </c>
      <c r="O4934">
        <f t="shared" si="860"/>
        <v>0</v>
      </c>
      <c r="P4934">
        <f t="shared" si="861"/>
        <v>0</v>
      </c>
      <c r="Q4934">
        <f t="shared" si="866"/>
        <v>0</v>
      </c>
      <c r="R4934">
        <f t="shared" si="867"/>
        <v>0</v>
      </c>
      <c r="Z4934">
        <f t="shared" si="868"/>
        <v>93</v>
      </c>
    </row>
    <row r="4935" spans="1:26" x14ac:dyDescent="0.35">
      <c r="A4935" t="s">
        <v>4955</v>
      </c>
      <c r="B4935">
        <v>-27.48516</v>
      </c>
      <c r="C4935">
        <v>153.18444700000001</v>
      </c>
      <c r="D4935">
        <v>7</v>
      </c>
      <c r="E4935">
        <v>93</v>
      </c>
      <c r="F4935">
        <v>6.32</v>
      </c>
      <c r="H4935">
        <v>5</v>
      </c>
      <c r="I4935">
        <f t="shared" si="863"/>
        <v>0</v>
      </c>
      <c r="J4935">
        <f t="shared" si="862"/>
        <v>0</v>
      </c>
      <c r="K4935">
        <f t="shared" si="864"/>
        <v>0</v>
      </c>
      <c r="L4935">
        <f t="shared" si="865"/>
        <v>0</v>
      </c>
      <c r="M4935">
        <f t="shared" si="858"/>
        <v>0</v>
      </c>
      <c r="N4935">
        <f t="shared" si="859"/>
        <v>0</v>
      </c>
      <c r="O4935">
        <f t="shared" si="860"/>
        <v>0</v>
      </c>
      <c r="P4935">
        <f t="shared" si="861"/>
        <v>0</v>
      </c>
      <c r="Q4935">
        <f t="shared" si="866"/>
        <v>0</v>
      </c>
      <c r="R4935">
        <f t="shared" si="867"/>
        <v>0</v>
      </c>
      <c r="Z4935">
        <f t="shared" si="868"/>
        <v>92</v>
      </c>
    </row>
    <row r="4936" spans="1:26" x14ac:dyDescent="0.35">
      <c r="A4936" t="s">
        <v>4956</v>
      </c>
      <c r="B4936">
        <v>-27.485137000000002</v>
      </c>
      <c r="C4936">
        <v>153.18445</v>
      </c>
      <c r="D4936">
        <v>7</v>
      </c>
      <c r="E4936">
        <v>93</v>
      </c>
      <c r="F4936">
        <v>6.32</v>
      </c>
      <c r="H4936">
        <v>5</v>
      </c>
      <c r="I4936">
        <f t="shared" si="863"/>
        <v>0</v>
      </c>
      <c r="J4936">
        <f t="shared" si="862"/>
        <v>0</v>
      </c>
      <c r="K4936">
        <f t="shared" si="864"/>
        <v>0</v>
      </c>
      <c r="L4936">
        <f t="shared" si="865"/>
        <v>0</v>
      </c>
      <c r="M4936">
        <f t="shared" si="858"/>
        <v>0</v>
      </c>
      <c r="N4936">
        <f t="shared" si="859"/>
        <v>0</v>
      </c>
      <c r="O4936">
        <f t="shared" si="860"/>
        <v>0</v>
      </c>
      <c r="P4936">
        <f t="shared" si="861"/>
        <v>0</v>
      </c>
      <c r="Q4936">
        <f t="shared" si="866"/>
        <v>0</v>
      </c>
      <c r="R4936">
        <f t="shared" si="867"/>
        <v>0</v>
      </c>
      <c r="Z4936">
        <f t="shared" si="868"/>
        <v>92</v>
      </c>
    </row>
    <row r="4937" spans="1:26" x14ac:dyDescent="0.35">
      <c r="A4937" t="s">
        <v>4957</v>
      </c>
      <c r="B4937">
        <v>-27.485112000000001</v>
      </c>
      <c r="C4937">
        <v>153.18445600000001</v>
      </c>
      <c r="D4937">
        <v>7</v>
      </c>
      <c r="E4937">
        <v>94</v>
      </c>
      <c r="F4937">
        <v>6.32</v>
      </c>
      <c r="H4937">
        <v>5</v>
      </c>
      <c r="I4937">
        <f t="shared" si="863"/>
        <v>0</v>
      </c>
      <c r="J4937">
        <f t="shared" si="862"/>
        <v>0</v>
      </c>
      <c r="K4937">
        <f t="shared" si="864"/>
        <v>0</v>
      </c>
      <c r="L4937">
        <f t="shared" si="865"/>
        <v>0</v>
      </c>
      <c r="M4937">
        <f t="shared" ref="M4937:M5000" si="869">IF(AND(MAX(D$4041:D$5604)=D4937,NOT(ISBLANK(D4937))),1,0)</f>
        <v>0</v>
      </c>
      <c r="N4937">
        <f t="shared" ref="N4937:N5000" si="870">IF(AND(MAX(E$4041:E$5604)=E4937,NOT(ISBLANK(E4937))),1,0)</f>
        <v>0</v>
      </c>
      <c r="O4937">
        <f t="shared" ref="O4937:O5000" si="871">IF(AND(MAX(F$4041:F$5604)=F4937,NOT(ISBLANK(F4937))),1,0)</f>
        <v>0</v>
      </c>
      <c r="P4937">
        <f t="shared" ref="P4937:P5000" si="872">IF(AND(MAX(G$4041:G$5604)=G4937,NOT(ISBLANK(G4937))),1,0)</f>
        <v>0</v>
      </c>
      <c r="Q4937">
        <f t="shared" si="866"/>
        <v>0</v>
      </c>
      <c r="R4937">
        <f t="shared" si="867"/>
        <v>0</v>
      </c>
      <c r="Z4937">
        <f t="shared" si="868"/>
        <v>93</v>
      </c>
    </row>
    <row r="4938" spans="1:26" x14ac:dyDescent="0.35">
      <c r="A4938" t="s">
        <v>4958</v>
      </c>
      <c r="B4938">
        <v>-27.485082999999999</v>
      </c>
      <c r="C4938">
        <v>153.18446800000001</v>
      </c>
      <c r="D4938">
        <v>7</v>
      </c>
      <c r="E4938">
        <v>96</v>
      </c>
      <c r="F4938">
        <v>6.23</v>
      </c>
      <c r="H4938">
        <v>5</v>
      </c>
      <c r="I4938">
        <f t="shared" si="863"/>
        <v>0</v>
      </c>
      <c r="J4938">
        <f t="shared" si="862"/>
        <v>0</v>
      </c>
      <c r="K4938">
        <f t="shared" si="864"/>
        <v>0</v>
      </c>
      <c r="L4938">
        <f t="shared" si="865"/>
        <v>0</v>
      </c>
      <c r="M4938">
        <f t="shared" si="869"/>
        <v>0</v>
      </c>
      <c r="N4938">
        <f t="shared" si="870"/>
        <v>0</v>
      </c>
      <c r="O4938">
        <f t="shared" si="871"/>
        <v>0</v>
      </c>
      <c r="P4938">
        <f t="shared" si="872"/>
        <v>0</v>
      </c>
      <c r="Q4938">
        <f t="shared" si="866"/>
        <v>0</v>
      </c>
      <c r="R4938">
        <f t="shared" si="867"/>
        <v>0</v>
      </c>
      <c r="Z4938">
        <f t="shared" si="868"/>
        <v>94</v>
      </c>
    </row>
    <row r="4939" spans="1:26" x14ac:dyDescent="0.35">
      <c r="A4939" t="s">
        <v>4959</v>
      </c>
      <c r="B4939">
        <v>-27.485049</v>
      </c>
      <c r="C4939">
        <v>153.18448100000001</v>
      </c>
      <c r="D4939">
        <v>7</v>
      </c>
      <c r="E4939">
        <v>96</v>
      </c>
      <c r="F4939">
        <v>6.23</v>
      </c>
      <c r="H4939">
        <v>5</v>
      </c>
      <c r="I4939">
        <f t="shared" si="863"/>
        <v>0</v>
      </c>
      <c r="J4939">
        <f t="shared" si="862"/>
        <v>0</v>
      </c>
      <c r="K4939">
        <f t="shared" si="864"/>
        <v>0</v>
      </c>
      <c r="L4939">
        <f t="shared" si="865"/>
        <v>0</v>
      </c>
      <c r="M4939">
        <f t="shared" si="869"/>
        <v>0</v>
      </c>
      <c r="N4939">
        <f t="shared" si="870"/>
        <v>0</v>
      </c>
      <c r="O4939">
        <f t="shared" si="871"/>
        <v>0</v>
      </c>
      <c r="P4939">
        <f t="shared" si="872"/>
        <v>0</v>
      </c>
      <c r="Q4939">
        <f t="shared" si="866"/>
        <v>0</v>
      </c>
      <c r="R4939">
        <f t="shared" si="867"/>
        <v>0</v>
      </c>
      <c r="Z4939">
        <f t="shared" si="868"/>
        <v>94</v>
      </c>
    </row>
    <row r="4940" spans="1:26" x14ac:dyDescent="0.35">
      <c r="A4940" t="s">
        <v>4960</v>
      </c>
      <c r="B4940">
        <v>-27.485016999999999</v>
      </c>
      <c r="C4940">
        <v>153.184493</v>
      </c>
      <c r="D4940">
        <v>7</v>
      </c>
      <c r="E4940">
        <v>96</v>
      </c>
      <c r="F4940">
        <v>6.25</v>
      </c>
      <c r="H4940">
        <v>5</v>
      </c>
      <c r="I4940">
        <f t="shared" si="863"/>
        <v>3</v>
      </c>
      <c r="J4940" t="str">
        <f t="shared" si="862"/>
        <v>Heart rate is 96</v>
      </c>
      <c r="K4940">
        <f t="shared" si="864"/>
        <v>1</v>
      </c>
      <c r="L4940">
        <f t="shared" si="865"/>
        <v>0</v>
      </c>
      <c r="M4940">
        <f t="shared" si="869"/>
        <v>0</v>
      </c>
      <c r="N4940">
        <f t="shared" si="870"/>
        <v>0</v>
      </c>
      <c r="O4940">
        <f t="shared" si="871"/>
        <v>0</v>
      </c>
      <c r="P4940">
        <f t="shared" si="872"/>
        <v>0</v>
      </c>
      <c r="Q4940">
        <f t="shared" si="866"/>
        <v>0</v>
      </c>
      <c r="R4940">
        <f t="shared" si="867"/>
        <v>0</v>
      </c>
      <c r="Z4940">
        <f t="shared" si="868"/>
        <v>94</v>
      </c>
    </row>
    <row r="4941" spans="1:26" x14ac:dyDescent="0.35">
      <c r="A4941" t="s">
        <v>4961</v>
      </c>
      <c r="B4941">
        <v>-27.484988999999999</v>
      </c>
      <c r="C4941">
        <v>153.18450300000001</v>
      </c>
      <c r="D4941">
        <v>7</v>
      </c>
      <c r="E4941">
        <v>95</v>
      </c>
      <c r="F4941">
        <v>6.25</v>
      </c>
      <c r="H4941">
        <v>5</v>
      </c>
      <c r="I4941">
        <f t="shared" si="863"/>
        <v>0</v>
      </c>
      <c r="J4941">
        <f t="shared" si="862"/>
        <v>0</v>
      </c>
      <c r="K4941">
        <f t="shared" si="864"/>
        <v>0</v>
      </c>
      <c r="L4941">
        <f t="shared" si="865"/>
        <v>0</v>
      </c>
      <c r="M4941">
        <f t="shared" si="869"/>
        <v>0</v>
      </c>
      <c r="N4941">
        <f t="shared" si="870"/>
        <v>0</v>
      </c>
      <c r="O4941">
        <f t="shared" si="871"/>
        <v>0</v>
      </c>
      <c r="P4941">
        <f t="shared" si="872"/>
        <v>0</v>
      </c>
      <c r="Q4941">
        <f t="shared" si="866"/>
        <v>0</v>
      </c>
      <c r="R4941">
        <f t="shared" si="867"/>
        <v>0</v>
      </c>
      <c r="Z4941">
        <f t="shared" si="868"/>
        <v>96</v>
      </c>
    </row>
    <row r="4942" spans="1:26" x14ac:dyDescent="0.35">
      <c r="A4942" t="s">
        <v>4962</v>
      </c>
      <c r="B4942">
        <v>-27.484963</v>
      </c>
      <c r="C4942">
        <v>153.18451099999999</v>
      </c>
      <c r="D4942">
        <v>7</v>
      </c>
      <c r="E4942">
        <v>95</v>
      </c>
      <c r="F4942">
        <v>6.25</v>
      </c>
      <c r="H4942">
        <v>5</v>
      </c>
      <c r="I4942">
        <f t="shared" si="863"/>
        <v>0</v>
      </c>
      <c r="J4942">
        <f t="shared" si="862"/>
        <v>0</v>
      </c>
      <c r="K4942">
        <f t="shared" si="864"/>
        <v>0</v>
      </c>
      <c r="L4942">
        <f t="shared" si="865"/>
        <v>0</v>
      </c>
      <c r="M4942">
        <f t="shared" si="869"/>
        <v>0</v>
      </c>
      <c r="N4942">
        <f t="shared" si="870"/>
        <v>0</v>
      </c>
      <c r="O4942">
        <f t="shared" si="871"/>
        <v>0</v>
      </c>
      <c r="P4942">
        <f t="shared" si="872"/>
        <v>0</v>
      </c>
      <c r="Q4942">
        <f t="shared" si="866"/>
        <v>0</v>
      </c>
      <c r="R4942">
        <f t="shared" si="867"/>
        <v>0</v>
      </c>
      <c r="Z4942">
        <f t="shared" si="868"/>
        <v>96</v>
      </c>
    </row>
    <row r="4943" spans="1:26" x14ac:dyDescent="0.35">
      <c r="A4943" t="s">
        <v>4963</v>
      </c>
      <c r="B4943">
        <v>-27.484936000000001</v>
      </c>
      <c r="C4943">
        <v>153.184517</v>
      </c>
      <c r="D4943">
        <v>7</v>
      </c>
      <c r="E4943">
        <v>95</v>
      </c>
      <c r="F4943">
        <v>6.22</v>
      </c>
      <c r="H4943">
        <v>5</v>
      </c>
      <c r="I4943">
        <f t="shared" si="863"/>
        <v>0</v>
      </c>
      <c r="J4943">
        <f t="shared" si="862"/>
        <v>0</v>
      </c>
      <c r="K4943">
        <f t="shared" si="864"/>
        <v>0</v>
      </c>
      <c r="L4943">
        <f t="shared" si="865"/>
        <v>0</v>
      </c>
      <c r="M4943">
        <f t="shared" si="869"/>
        <v>0</v>
      </c>
      <c r="N4943">
        <f t="shared" si="870"/>
        <v>0</v>
      </c>
      <c r="O4943">
        <f t="shared" si="871"/>
        <v>0</v>
      </c>
      <c r="P4943">
        <f t="shared" si="872"/>
        <v>0</v>
      </c>
      <c r="Q4943">
        <f t="shared" si="866"/>
        <v>0</v>
      </c>
      <c r="R4943">
        <f t="shared" si="867"/>
        <v>0</v>
      </c>
      <c r="Z4943">
        <f t="shared" si="868"/>
        <v>96</v>
      </c>
    </row>
    <row r="4944" spans="1:26" x14ac:dyDescent="0.35">
      <c r="A4944" t="s">
        <v>4964</v>
      </c>
      <c r="B4944">
        <v>-27.484908000000001</v>
      </c>
      <c r="C4944">
        <v>153.18452400000001</v>
      </c>
      <c r="D4944">
        <v>7</v>
      </c>
      <c r="E4944">
        <v>95</v>
      </c>
      <c r="F4944">
        <v>6.22</v>
      </c>
      <c r="H4944">
        <v>5</v>
      </c>
      <c r="I4944">
        <f t="shared" si="863"/>
        <v>4</v>
      </c>
      <c r="J4944" t="str">
        <f t="shared" si="862"/>
        <v>Heart rate is 95</v>
      </c>
      <c r="K4944">
        <f t="shared" si="864"/>
        <v>0</v>
      </c>
      <c r="L4944">
        <f t="shared" si="865"/>
        <v>1</v>
      </c>
      <c r="M4944">
        <f t="shared" si="869"/>
        <v>0</v>
      </c>
      <c r="N4944">
        <f t="shared" si="870"/>
        <v>0</v>
      </c>
      <c r="O4944">
        <f t="shared" si="871"/>
        <v>0</v>
      </c>
      <c r="P4944">
        <f t="shared" si="872"/>
        <v>0</v>
      </c>
      <c r="Q4944">
        <f t="shared" si="866"/>
        <v>0</v>
      </c>
      <c r="R4944">
        <f t="shared" si="867"/>
        <v>0</v>
      </c>
      <c r="Z4944">
        <f t="shared" si="868"/>
        <v>96</v>
      </c>
    </row>
    <row r="4945" spans="1:26" x14ac:dyDescent="0.35">
      <c r="A4945" t="s">
        <v>4965</v>
      </c>
      <c r="B4945">
        <v>-27.484877999999998</v>
      </c>
      <c r="C4945">
        <v>153.18453</v>
      </c>
      <c r="D4945">
        <v>7</v>
      </c>
      <c r="E4945">
        <v>96</v>
      </c>
      <c r="F4945">
        <v>6.14</v>
      </c>
      <c r="H4945">
        <v>5</v>
      </c>
      <c r="I4945">
        <f t="shared" si="863"/>
        <v>0</v>
      </c>
      <c r="J4945">
        <f t="shared" ref="J4945:J5008" si="873">IF(Q4945,"Started trip",IF(R4945,"Finished trip",IF(OR(K4945,L4945),"Heart rate is "&amp;E4945,IF(M4945,"Max Altitude: "&amp;D4945,IF(N4945,"Min Altitude: "&amp;D4945,IF(O4945,"Max Speed: "&amp;F4945,IF(P4945,"Min Speed: "&amp;F4945,0)))))))</f>
        <v>0</v>
      </c>
      <c r="K4945">
        <f t="shared" si="864"/>
        <v>0</v>
      </c>
      <c r="L4945">
        <f t="shared" si="865"/>
        <v>0</v>
      </c>
      <c r="M4945">
        <f t="shared" si="869"/>
        <v>0</v>
      </c>
      <c r="N4945">
        <f t="shared" si="870"/>
        <v>0</v>
      </c>
      <c r="O4945">
        <f t="shared" si="871"/>
        <v>0</v>
      </c>
      <c r="P4945">
        <f t="shared" si="872"/>
        <v>0</v>
      </c>
      <c r="Q4945">
        <f t="shared" si="866"/>
        <v>0</v>
      </c>
      <c r="R4945">
        <f t="shared" si="867"/>
        <v>0</v>
      </c>
      <c r="Z4945">
        <f t="shared" si="868"/>
        <v>95</v>
      </c>
    </row>
    <row r="4946" spans="1:26" x14ac:dyDescent="0.35">
      <c r="A4946" t="s">
        <v>4966</v>
      </c>
      <c r="B4946">
        <v>-27.484850999999999</v>
      </c>
      <c r="C4946">
        <v>153.18453600000001</v>
      </c>
      <c r="D4946">
        <v>7</v>
      </c>
      <c r="E4946">
        <v>96</v>
      </c>
      <c r="F4946">
        <v>6.14</v>
      </c>
      <c r="H4946">
        <v>5</v>
      </c>
      <c r="I4946">
        <f t="shared" si="863"/>
        <v>0</v>
      </c>
      <c r="J4946">
        <f t="shared" si="873"/>
        <v>0</v>
      </c>
      <c r="K4946">
        <f t="shared" si="864"/>
        <v>0</v>
      </c>
      <c r="L4946">
        <f t="shared" si="865"/>
        <v>0</v>
      </c>
      <c r="M4946">
        <f t="shared" si="869"/>
        <v>0</v>
      </c>
      <c r="N4946">
        <f t="shared" si="870"/>
        <v>0</v>
      </c>
      <c r="O4946">
        <f t="shared" si="871"/>
        <v>0</v>
      </c>
      <c r="P4946">
        <f t="shared" si="872"/>
        <v>0</v>
      </c>
      <c r="Q4946">
        <f t="shared" si="866"/>
        <v>0</v>
      </c>
      <c r="R4946">
        <f t="shared" si="867"/>
        <v>0</v>
      </c>
      <c r="Z4946">
        <f t="shared" si="868"/>
        <v>95</v>
      </c>
    </row>
    <row r="4947" spans="1:26" x14ac:dyDescent="0.35">
      <c r="A4947" t="s">
        <v>4967</v>
      </c>
      <c r="B4947">
        <v>-27.484828</v>
      </c>
      <c r="C4947">
        <v>153.18454</v>
      </c>
      <c r="D4947">
        <v>7</v>
      </c>
      <c r="E4947">
        <v>96</v>
      </c>
      <c r="F4947">
        <v>6.14</v>
      </c>
      <c r="H4947">
        <v>5</v>
      </c>
      <c r="I4947">
        <f t="shared" si="863"/>
        <v>0</v>
      </c>
      <c r="J4947">
        <f t="shared" si="873"/>
        <v>0</v>
      </c>
      <c r="K4947">
        <f t="shared" si="864"/>
        <v>0</v>
      </c>
      <c r="L4947">
        <f t="shared" si="865"/>
        <v>0</v>
      </c>
      <c r="M4947">
        <f t="shared" si="869"/>
        <v>0</v>
      </c>
      <c r="N4947">
        <f t="shared" si="870"/>
        <v>0</v>
      </c>
      <c r="O4947">
        <f t="shared" si="871"/>
        <v>0</v>
      </c>
      <c r="P4947">
        <f t="shared" si="872"/>
        <v>0</v>
      </c>
      <c r="Q4947">
        <f t="shared" si="866"/>
        <v>0</v>
      </c>
      <c r="R4947">
        <f t="shared" si="867"/>
        <v>0</v>
      </c>
      <c r="Z4947">
        <f t="shared" si="868"/>
        <v>95</v>
      </c>
    </row>
    <row r="4948" spans="1:26" x14ac:dyDescent="0.35">
      <c r="A4948" t="s">
        <v>4968</v>
      </c>
      <c r="B4948">
        <v>-27.484807</v>
      </c>
      <c r="C4948">
        <v>153.18454399999999</v>
      </c>
      <c r="D4948">
        <v>6</v>
      </c>
      <c r="E4948">
        <v>96</v>
      </c>
      <c r="F4948">
        <v>6.05</v>
      </c>
      <c r="H4948">
        <v>5</v>
      </c>
      <c r="I4948">
        <f t="shared" si="863"/>
        <v>3</v>
      </c>
      <c r="J4948" t="str">
        <f t="shared" si="873"/>
        <v>Heart rate is 96</v>
      </c>
      <c r="K4948">
        <f t="shared" si="864"/>
        <v>1</v>
      </c>
      <c r="L4948">
        <f t="shared" si="865"/>
        <v>0</v>
      </c>
      <c r="M4948">
        <f t="shared" si="869"/>
        <v>0</v>
      </c>
      <c r="N4948">
        <f t="shared" si="870"/>
        <v>0</v>
      </c>
      <c r="O4948">
        <f t="shared" si="871"/>
        <v>0</v>
      </c>
      <c r="P4948">
        <f t="shared" si="872"/>
        <v>0</v>
      </c>
      <c r="Q4948">
        <f t="shared" si="866"/>
        <v>0</v>
      </c>
      <c r="R4948">
        <f t="shared" si="867"/>
        <v>0</v>
      </c>
      <c r="Z4948">
        <f t="shared" si="868"/>
        <v>95</v>
      </c>
    </row>
    <row r="4949" spans="1:26" x14ac:dyDescent="0.35">
      <c r="A4949" t="s">
        <v>4969</v>
      </c>
      <c r="B4949">
        <v>-27.484783</v>
      </c>
      <c r="C4949">
        <v>153.18454600000001</v>
      </c>
      <c r="D4949">
        <v>6</v>
      </c>
      <c r="E4949">
        <v>94</v>
      </c>
      <c r="F4949">
        <v>6.05</v>
      </c>
      <c r="H4949">
        <v>5</v>
      </c>
      <c r="I4949">
        <f t="shared" si="863"/>
        <v>0</v>
      </c>
      <c r="J4949">
        <f t="shared" si="873"/>
        <v>0</v>
      </c>
      <c r="K4949">
        <f t="shared" si="864"/>
        <v>0</v>
      </c>
      <c r="L4949">
        <f t="shared" si="865"/>
        <v>0</v>
      </c>
      <c r="M4949">
        <f t="shared" si="869"/>
        <v>0</v>
      </c>
      <c r="N4949">
        <f t="shared" si="870"/>
        <v>0</v>
      </c>
      <c r="O4949">
        <f t="shared" si="871"/>
        <v>0</v>
      </c>
      <c r="P4949">
        <f t="shared" si="872"/>
        <v>0</v>
      </c>
      <c r="Q4949">
        <f t="shared" si="866"/>
        <v>0</v>
      </c>
      <c r="R4949">
        <f t="shared" si="867"/>
        <v>0</v>
      </c>
      <c r="Z4949">
        <f t="shared" si="868"/>
        <v>96</v>
      </c>
    </row>
    <row r="4950" spans="1:26" x14ac:dyDescent="0.35">
      <c r="A4950" t="s">
        <v>4970</v>
      </c>
      <c r="B4950">
        <v>-27.484752</v>
      </c>
      <c r="C4950">
        <v>153.18454800000001</v>
      </c>
      <c r="D4950">
        <v>6</v>
      </c>
      <c r="E4950">
        <v>94</v>
      </c>
      <c r="F4950">
        <v>6.07</v>
      </c>
      <c r="H4950">
        <v>5</v>
      </c>
      <c r="I4950">
        <f t="shared" si="863"/>
        <v>0</v>
      </c>
      <c r="J4950">
        <f t="shared" si="873"/>
        <v>0</v>
      </c>
      <c r="K4950">
        <f t="shared" si="864"/>
        <v>0</v>
      </c>
      <c r="L4950">
        <f t="shared" si="865"/>
        <v>0</v>
      </c>
      <c r="M4950">
        <f t="shared" si="869"/>
        <v>0</v>
      </c>
      <c r="N4950">
        <f t="shared" si="870"/>
        <v>0</v>
      </c>
      <c r="O4950">
        <f t="shared" si="871"/>
        <v>0</v>
      </c>
      <c r="P4950">
        <f t="shared" si="872"/>
        <v>0</v>
      </c>
      <c r="Q4950">
        <f t="shared" si="866"/>
        <v>0</v>
      </c>
      <c r="R4950">
        <f t="shared" si="867"/>
        <v>0</v>
      </c>
      <c r="Z4950">
        <f t="shared" si="868"/>
        <v>96</v>
      </c>
    </row>
    <row r="4951" spans="1:26" x14ac:dyDescent="0.35">
      <c r="A4951" t="s">
        <v>4971</v>
      </c>
      <c r="B4951">
        <v>-27.484715999999999</v>
      </c>
      <c r="C4951">
        <v>153.184549</v>
      </c>
      <c r="D4951">
        <v>6</v>
      </c>
      <c r="E4951">
        <v>94</v>
      </c>
      <c r="F4951">
        <v>6.07</v>
      </c>
      <c r="H4951">
        <v>5</v>
      </c>
      <c r="I4951">
        <f t="shared" si="863"/>
        <v>0</v>
      </c>
      <c r="J4951">
        <f t="shared" si="873"/>
        <v>0</v>
      </c>
      <c r="K4951">
        <f t="shared" si="864"/>
        <v>0</v>
      </c>
      <c r="L4951">
        <f t="shared" si="865"/>
        <v>0</v>
      </c>
      <c r="M4951">
        <f t="shared" si="869"/>
        <v>0</v>
      </c>
      <c r="N4951">
        <f t="shared" si="870"/>
        <v>0</v>
      </c>
      <c r="O4951">
        <f t="shared" si="871"/>
        <v>0</v>
      </c>
      <c r="P4951">
        <f t="shared" si="872"/>
        <v>0</v>
      </c>
      <c r="Q4951">
        <f t="shared" si="866"/>
        <v>0</v>
      </c>
      <c r="R4951">
        <f t="shared" si="867"/>
        <v>0</v>
      </c>
      <c r="Z4951">
        <f t="shared" si="868"/>
        <v>96</v>
      </c>
    </row>
    <row r="4952" spans="1:26" x14ac:dyDescent="0.35">
      <c r="A4952" t="s">
        <v>4972</v>
      </c>
      <c r="B4952">
        <v>-27.484680000000001</v>
      </c>
      <c r="C4952">
        <v>153.184549</v>
      </c>
      <c r="D4952">
        <v>6</v>
      </c>
      <c r="E4952">
        <v>94</v>
      </c>
      <c r="F4952">
        <v>6.07</v>
      </c>
      <c r="H4952">
        <v>5</v>
      </c>
      <c r="I4952">
        <f t="shared" si="863"/>
        <v>0</v>
      </c>
      <c r="J4952">
        <f t="shared" si="873"/>
        <v>0</v>
      </c>
      <c r="K4952">
        <f t="shared" si="864"/>
        <v>0</v>
      </c>
      <c r="L4952">
        <f t="shared" si="865"/>
        <v>0</v>
      </c>
      <c r="M4952">
        <f t="shared" si="869"/>
        <v>0</v>
      </c>
      <c r="N4952">
        <f t="shared" si="870"/>
        <v>0</v>
      </c>
      <c r="O4952">
        <f t="shared" si="871"/>
        <v>0</v>
      </c>
      <c r="P4952">
        <f t="shared" si="872"/>
        <v>0</v>
      </c>
      <c r="Q4952">
        <f t="shared" si="866"/>
        <v>0</v>
      </c>
      <c r="R4952">
        <f t="shared" si="867"/>
        <v>0</v>
      </c>
      <c r="Z4952">
        <f t="shared" si="868"/>
        <v>96</v>
      </c>
    </row>
    <row r="4953" spans="1:26" x14ac:dyDescent="0.35">
      <c r="A4953" t="s">
        <v>4973</v>
      </c>
      <c r="B4953">
        <v>-27.484650999999999</v>
      </c>
      <c r="C4953">
        <v>153.18454800000001</v>
      </c>
      <c r="D4953">
        <v>6</v>
      </c>
      <c r="E4953">
        <v>94</v>
      </c>
      <c r="F4953">
        <v>6.13</v>
      </c>
      <c r="H4953">
        <v>5</v>
      </c>
      <c r="I4953">
        <f t="shared" si="863"/>
        <v>0</v>
      </c>
      <c r="J4953">
        <f t="shared" si="873"/>
        <v>0</v>
      </c>
      <c r="K4953">
        <f t="shared" si="864"/>
        <v>0</v>
      </c>
      <c r="L4953">
        <f t="shared" si="865"/>
        <v>0</v>
      </c>
      <c r="M4953">
        <f t="shared" si="869"/>
        <v>0</v>
      </c>
      <c r="N4953">
        <f t="shared" si="870"/>
        <v>0</v>
      </c>
      <c r="O4953">
        <f t="shared" si="871"/>
        <v>0</v>
      </c>
      <c r="P4953">
        <f t="shared" si="872"/>
        <v>0</v>
      </c>
      <c r="Q4953">
        <f t="shared" si="866"/>
        <v>0</v>
      </c>
      <c r="R4953">
        <f t="shared" si="867"/>
        <v>0</v>
      </c>
      <c r="Z4953">
        <f t="shared" si="868"/>
        <v>96</v>
      </c>
    </row>
    <row r="4954" spans="1:26" x14ac:dyDescent="0.35">
      <c r="A4954" t="s">
        <v>4974</v>
      </c>
      <c r="B4954">
        <v>-27.484622999999999</v>
      </c>
      <c r="C4954">
        <v>153.18454700000001</v>
      </c>
      <c r="D4954">
        <v>6</v>
      </c>
      <c r="E4954">
        <v>93</v>
      </c>
      <c r="F4954">
        <v>6.13</v>
      </c>
      <c r="H4954">
        <v>5</v>
      </c>
      <c r="I4954">
        <f t="shared" si="863"/>
        <v>0</v>
      </c>
      <c r="J4954">
        <f t="shared" si="873"/>
        <v>0</v>
      </c>
      <c r="K4954">
        <f t="shared" si="864"/>
        <v>0</v>
      </c>
      <c r="L4954">
        <f t="shared" si="865"/>
        <v>0</v>
      </c>
      <c r="M4954">
        <f t="shared" si="869"/>
        <v>0</v>
      </c>
      <c r="N4954">
        <f t="shared" si="870"/>
        <v>0</v>
      </c>
      <c r="O4954">
        <f t="shared" si="871"/>
        <v>0</v>
      </c>
      <c r="P4954">
        <f t="shared" si="872"/>
        <v>0</v>
      </c>
      <c r="Q4954">
        <f t="shared" si="866"/>
        <v>0</v>
      </c>
      <c r="R4954">
        <f t="shared" si="867"/>
        <v>0</v>
      </c>
      <c r="Z4954">
        <f t="shared" si="868"/>
        <v>94</v>
      </c>
    </row>
    <row r="4955" spans="1:26" x14ac:dyDescent="0.35">
      <c r="A4955" t="s">
        <v>4975</v>
      </c>
      <c r="B4955">
        <v>-27.484593</v>
      </c>
      <c r="C4955">
        <v>153.18454399999999</v>
      </c>
      <c r="D4955">
        <v>6</v>
      </c>
      <c r="E4955">
        <v>93</v>
      </c>
      <c r="F4955">
        <v>6.18</v>
      </c>
      <c r="H4955">
        <v>5</v>
      </c>
      <c r="I4955">
        <f t="shared" si="863"/>
        <v>0</v>
      </c>
      <c r="J4955">
        <f t="shared" si="873"/>
        <v>0</v>
      </c>
      <c r="K4955">
        <f t="shared" si="864"/>
        <v>0</v>
      </c>
      <c r="L4955">
        <f t="shared" si="865"/>
        <v>0</v>
      </c>
      <c r="M4955">
        <f t="shared" si="869"/>
        <v>0</v>
      </c>
      <c r="N4955">
        <f t="shared" si="870"/>
        <v>0</v>
      </c>
      <c r="O4955">
        <f t="shared" si="871"/>
        <v>0</v>
      </c>
      <c r="P4955">
        <f t="shared" si="872"/>
        <v>0</v>
      </c>
      <c r="Q4955">
        <f t="shared" si="866"/>
        <v>0</v>
      </c>
      <c r="R4955">
        <f t="shared" si="867"/>
        <v>0</v>
      </c>
      <c r="Z4955">
        <f t="shared" si="868"/>
        <v>94</v>
      </c>
    </row>
    <row r="4956" spans="1:26" x14ac:dyDescent="0.35">
      <c r="A4956" t="s">
        <v>4976</v>
      </c>
      <c r="B4956">
        <v>-27.484556999999999</v>
      </c>
      <c r="C4956">
        <v>153.18454399999999</v>
      </c>
      <c r="D4956">
        <v>6</v>
      </c>
      <c r="E4956">
        <v>92</v>
      </c>
      <c r="F4956">
        <v>6.18</v>
      </c>
      <c r="H4956">
        <v>5</v>
      </c>
      <c r="I4956">
        <f t="shared" si="863"/>
        <v>0</v>
      </c>
      <c r="J4956">
        <f t="shared" si="873"/>
        <v>0</v>
      </c>
      <c r="K4956">
        <f t="shared" si="864"/>
        <v>0</v>
      </c>
      <c r="L4956">
        <f t="shared" si="865"/>
        <v>0</v>
      </c>
      <c r="M4956">
        <f t="shared" si="869"/>
        <v>0</v>
      </c>
      <c r="N4956">
        <f t="shared" si="870"/>
        <v>0</v>
      </c>
      <c r="O4956">
        <f t="shared" si="871"/>
        <v>0</v>
      </c>
      <c r="P4956">
        <f t="shared" si="872"/>
        <v>0</v>
      </c>
      <c r="Q4956">
        <f t="shared" si="866"/>
        <v>0</v>
      </c>
      <c r="R4956">
        <f t="shared" si="867"/>
        <v>0</v>
      </c>
      <c r="Z4956">
        <f t="shared" si="868"/>
        <v>93</v>
      </c>
    </row>
    <row r="4957" spans="1:26" x14ac:dyDescent="0.35">
      <c r="A4957" t="s">
        <v>4977</v>
      </c>
      <c r="B4957">
        <v>-27.48452</v>
      </c>
      <c r="C4957">
        <v>153.18454399999999</v>
      </c>
      <c r="D4957">
        <v>6</v>
      </c>
      <c r="E4957">
        <v>90</v>
      </c>
      <c r="F4957">
        <v>6.18</v>
      </c>
      <c r="H4957">
        <v>5</v>
      </c>
      <c r="I4957">
        <f t="shared" si="863"/>
        <v>0</v>
      </c>
      <c r="J4957">
        <f t="shared" si="873"/>
        <v>0</v>
      </c>
      <c r="K4957">
        <f t="shared" si="864"/>
        <v>0</v>
      </c>
      <c r="L4957">
        <f t="shared" si="865"/>
        <v>0</v>
      </c>
      <c r="M4957">
        <f t="shared" si="869"/>
        <v>0</v>
      </c>
      <c r="N4957">
        <f t="shared" si="870"/>
        <v>0</v>
      </c>
      <c r="O4957">
        <f t="shared" si="871"/>
        <v>0</v>
      </c>
      <c r="P4957">
        <f t="shared" si="872"/>
        <v>0</v>
      </c>
      <c r="Q4957">
        <f t="shared" si="866"/>
        <v>0</v>
      </c>
      <c r="R4957">
        <f t="shared" si="867"/>
        <v>0</v>
      </c>
      <c r="Z4957">
        <f t="shared" si="868"/>
        <v>92</v>
      </c>
    </row>
    <row r="4958" spans="1:26" x14ac:dyDescent="0.35">
      <c r="A4958" t="s">
        <v>4978</v>
      </c>
      <c r="B4958">
        <v>-27.484483999999998</v>
      </c>
      <c r="C4958">
        <v>153.18454</v>
      </c>
      <c r="D4958">
        <v>6</v>
      </c>
      <c r="E4958">
        <v>90</v>
      </c>
      <c r="F4958">
        <v>6.17</v>
      </c>
      <c r="H4958">
        <v>5</v>
      </c>
      <c r="I4958">
        <f t="shared" si="863"/>
        <v>4</v>
      </c>
      <c r="J4958" t="str">
        <f t="shared" si="873"/>
        <v>Heart rate is 90</v>
      </c>
      <c r="K4958">
        <f t="shared" si="864"/>
        <v>0</v>
      </c>
      <c r="L4958">
        <f t="shared" si="865"/>
        <v>1</v>
      </c>
      <c r="M4958">
        <f t="shared" si="869"/>
        <v>0</v>
      </c>
      <c r="N4958">
        <f t="shared" si="870"/>
        <v>0</v>
      </c>
      <c r="O4958">
        <f t="shared" si="871"/>
        <v>0</v>
      </c>
      <c r="P4958">
        <f t="shared" si="872"/>
        <v>0</v>
      </c>
      <c r="Q4958">
        <f t="shared" si="866"/>
        <v>0</v>
      </c>
      <c r="R4958">
        <f t="shared" si="867"/>
        <v>0</v>
      </c>
      <c r="Z4958">
        <f t="shared" si="868"/>
        <v>92</v>
      </c>
    </row>
    <row r="4959" spans="1:26" x14ac:dyDescent="0.35">
      <c r="A4959" t="s">
        <v>4979</v>
      </c>
      <c r="B4959">
        <v>-27.484451</v>
      </c>
      <c r="C4959">
        <v>153.18453400000001</v>
      </c>
      <c r="D4959">
        <v>6</v>
      </c>
      <c r="E4959">
        <v>92</v>
      </c>
      <c r="F4959">
        <v>6.17</v>
      </c>
      <c r="H4959">
        <v>5</v>
      </c>
      <c r="I4959">
        <f t="shared" si="863"/>
        <v>0</v>
      </c>
      <c r="J4959">
        <f t="shared" si="873"/>
        <v>0</v>
      </c>
      <c r="K4959">
        <f t="shared" si="864"/>
        <v>0</v>
      </c>
      <c r="L4959">
        <f t="shared" si="865"/>
        <v>0</v>
      </c>
      <c r="M4959">
        <f t="shared" si="869"/>
        <v>0</v>
      </c>
      <c r="N4959">
        <f t="shared" si="870"/>
        <v>0</v>
      </c>
      <c r="O4959">
        <f t="shared" si="871"/>
        <v>0</v>
      </c>
      <c r="P4959">
        <f t="shared" si="872"/>
        <v>0</v>
      </c>
      <c r="Q4959">
        <f t="shared" si="866"/>
        <v>0</v>
      </c>
      <c r="R4959">
        <f t="shared" si="867"/>
        <v>0</v>
      </c>
      <c r="Z4959">
        <f t="shared" si="868"/>
        <v>90</v>
      </c>
    </row>
    <row r="4960" spans="1:26" x14ac:dyDescent="0.35">
      <c r="A4960" t="s">
        <v>4980</v>
      </c>
      <c r="B4960">
        <v>-27.484424000000001</v>
      </c>
      <c r="C4960">
        <v>153.18452300000001</v>
      </c>
      <c r="D4960">
        <v>7</v>
      </c>
      <c r="E4960">
        <v>94</v>
      </c>
      <c r="F4960">
        <v>6.18</v>
      </c>
      <c r="H4960">
        <v>5</v>
      </c>
      <c r="I4960">
        <f t="shared" si="863"/>
        <v>0</v>
      </c>
      <c r="J4960">
        <f t="shared" si="873"/>
        <v>0</v>
      </c>
      <c r="K4960">
        <f t="shared" si="864"/>
        <v>0</v>
      </c>
      <c r="L4960">
        <f t="shared" si="865"/>
        <v>0</v>
      </c>
      <c r="M4960">
        <f t="shared" si="869"/>
        <v>0</v>
      </c>
      <c r="N4960">
        <f t="shared" si="870"/>
        <v>0</v>
      </c>
      <c r="O4960">
        <f t="shared" si="871"/>
        <v>0</v>
      </c>
      <c r="P4960">
        <f t="shared" si="872"/>
        <v>0</v>
      </c>
      <c r="Q4960">
        <f t="shared" si="866"/>
        <v>0</v>
      </c>
      <c r="R4960">
        <f t="shared" si="867"/>
        <v>0</v>
      </c>
      <c r="Z4960">
        <f t="shared" si="868"/>
        <v>92</v>
      </c>
    </row>
    <row r="4961" spans="1:26" x14ac:dyDescent="0.35">
      <c r="A4961" t="s">
        <v>4981</v>
      </c>
      <c r="B4961">
        <v>-27.484397000000001</v>
      </c>
      <c r="C4961">
        <v>153.184507</v>
      </c>
      <c r="D4961">
        <v>7</v>
      </c>
      <c r="E4961">
        <v>96</v>
      </c>
      <c r="F4961">
        <v>6.18</v>
      </c>
      <c r="H4961">
        <v>5</v>
      </c>
      <c r="I4961">
        <f t="shared" si="863"/>
        <v>0</v>
      </c>
      <c r="J4961">
        <f t="shared" si="873"/>
        <v>0</v>
      </c>
      <c r="K4961">
        <f t="shared" si="864"/>
        <v>0</v>
      </c>
      <c r="L4961">
        <f t="shared" si="865"/>
        <v>0</v>
      </c>
      <c r="M4961">
        <f t="shared" si="869"/>
        <v>0</v>
      </c>
      <c r="N4961">
        <f t="shared" si="870"/>
        <v>0</v>
      </c>
      <c r="O4961">
        <f t="shared" si="871"/>
        <v>0</v>
      </c>
      <c r="P4961">
        <f t="shared" si="872"/>
        <v>0</v>
      </c>
      <c r="Q4961">
        <f t="shared" si="866"/>
        <v>0</v>
      </c>
      <c r="R4961">
        <f t="shared" si="867"/>
        <v>0</v>
      </c>
      <c r="Z4961">
        <f t="shared" si="868"/>
        <v>94</v>
      </c>
    </row>
    <row r="4962" spans="1:26" x14ac:dyDescent="0.35">
      <c r="A4962" t="s">
        <v>4982</v>
      </c>
      <c r="B4962">
        <v>-27.484365</v>
      </c>
      <c r="C4962">
        <v>153.18449000000001</v>
      </c>
      <c r="D4962">
        <v>7</v>
      </c>
      <c r="E4962">
        <v>96</v>
      </c>
      <c r="F4962">
        <v>6.18</v>
      </c>
      <c r="H4962">
        <v>5</v>
      </c>
      <c r="I4962">
        <f t="shared" si="863"/>
        <v>0</v>
      </c>
      <c r="J4962">
        <f t="shared" si="873"/>
        <v>0</v>
      </c>
      <c r="K4962">
        <f t="shared" si="864"/>
        <v>0</v>
      </c>
      <c r="L4962">
        <f t="shared" si="865"/>
        <v>0</v>
      </c>
      <c r="M4962">
        <f t="shared" si="869"/>
        <v>0</v>
      </c>
      <c r="N4962">
        <f t="shared" si="870"/>
        <v>0</v>
      </c>
      <c r="O4962">
        <f t="shared" si="871"/>
        <v>0</v>
      </c>
      <c r="P4962">
        <f t="shared" si="872"/>
        <v>0</v>
      </c>
      <c r="Q4962">
        <f t="shared" si="866"/>
        <v>0</v>
      </c>
      <c r="R4962">
        <f t="shared" si="867"/>
        <v>0</v>
      </c>
      <c r="Z4962">
        <f t="shared" si="868"/>
        <v>94</v>
      </c>
    </row>
    <row r="4963" spans="1:26" x14ac:dyDescent="0.35">
      <c r="A4963" t="s">
        <v>4983</v>
      </c>
      <c r="B4963">
        <v>-27.484332999999999</v>
      </c>
      <c r="C4963">
        <v>153.18446700000001</v>
      </c>
      <c r="D4963">
        <v>7</v>
      </c>
      <c r="E4963">
        <v>96</v>
      </c>
      <c r="F4963">
        <v>6.24</v>
      </c>
      <c r="H4963">
        <v>5</v>
      </c>
      <c r="I4963">
        <f t="shared" si="863"/>
        <v>0</v>
      </c>
      <c r="J4963">
        <f t="shared" si="873"/>
        <v>0</v>
      </c>
      <c r="K4963">
        <f t="shared" si="864"/>
        <v>0</v>
      </c>
      <c r="L4963">
        <f t="shared" si="865"/>
        <v>0</v>
      </c>
      <c r="M4963">
        <f t="shared" si="869"/>
        <v>0</v>
      </c>
      <c r="N4963">
        <f t="shared" si="870"/>
        <v>0</v>
      </c>
      <c r="O4963">
        <f t="shared" si="871"/>
        <v>0</v>
      </c>
      <c r="P4963">
        <f t="shared" si="872"/>
        <v>0</v>
      </c>
      <c r="Q4963">
        <f t="shared" si="866"/>
        <v>0</v>
      </c>
      <c r="R4963">
        <f t="shared" si="867"/>
        <v>0</v>
      </c>
      <c r="Z4963">
        <f t="shared" si="868"/>
        <v>94</v>
      </c>
    </row>
    <row r="4964" spans="1:26" x14ac:dyDescent="0.35">
      <c r="A4964" t="s">
        <v>4984</v>
      </c>
      <c r="B4964">
        <v>-27.484304000000002</v>
      </c>
      <c r="C4964">
        <v>153.18444099999999</v>
      </c>
      <c r="D4964">
        <v>7</v>
      </c>
      <c r="E4964">
        <v>97</v>
      </c>
      <c r="F4964">
        <v>6.24</v>
      </c>
      <c r="H4964">
        <v>5</v>
      </c>
      <c r="I4964">
        <f t="shared" si="863"/>
        <v>0</v>
      </c>
      <c r="J4964">
        <f t="shared" si="873"/>
        <v>0</v>
      </c>
      <c r="K4964">
        <f t="shared" si="864"/>
        <v>0</v>
      </c>
      <c r="L4964">
        <f t="shared" si="865"/>
        <v>0</v>
      </c>
      <c r="M4964">
        <f t="shared" si="869"/>
        <v>0</v>
      </c>
      <c r="N4964">
        <f t="shared" si="870"/>
        <v>0</v>
      </c>
      <c r="O4964">
        <f t="shared" si="871"/>
        <v>0</v>
      </c>
      <c r="P4964">
        <f t="shared" si="872"/>
        <v>0</v>
      </c>
      <c r="Q4964">
        <f t="shared" si="866"/>
        <v>0</v>
      </c>
      <c r="R4964">
        <f t="shared" si="867"/>
        <v>0</v>
      </c>
      <c r="Z4964">
        <f t="shared" si="868"/>
        <v>96</v>
      </c>
    </row>
    <row r="4965" spans="1:26" x14ac:dyDescent="0.35">
      <c r="A4965" t="s">
        <v>4985</v>
      </c>
      <c r="B4965">
        <v>-27.484282</v>
      </c>
      <c r="C4965">
        <v>153.184415</v>
      </c>
      <c r="D4965">
        <v>7</v>
      </c>
      <c r="E4965">
        <v>98</v>
      </c>
      <c r="F4965">
        <v>6.22</v>
      </c>
      <c r="H4965">
        <v>5</v>
      </c>
      <c r="I4965">
        <f t="shared" si="863"/>
        <v>0</v>
      </c>
      <c r="J4965">
        <f t="shared" si="873"/>
        <v>0</v>
      </c>
      <c r="K4965">
        <f t="shared" si="864"/>
        <v>0</v>
      </c>
      <c r="L4965">
        <f t="shared" si="865"/>
        <v>0</v>
      </c>
      <c r="M4965">
        <f t="shared" si="869"/>
        <v>0</v>
      </c>
      <c r="N4965">
        <f t="shared" si="870"/>
        <v>0</v>
      </c>
      <c r="O4965">
        <f t="shared" si="871"/>
        <v>0</v>
      </c>
      <c r="P4965">
        <f t="shared" si="872"/>
        <v>0</v>
      </c>
      <c r="Q4965">
        <f t="shared" si="866"/>
        <v>0</v>
      </c>
      <c r="R4965">
        <f t="shared" si="867"/>
        <v>0</v>
      </c>
      <c r="Z4965">
        <f t="shared" si="868"/>
        <v>97</v>
      </c>
    </row>
    <row r="4966" spans="1:26" x14ac:dyDescent="0.35">
      <c r="A4966" t="s">
        <v>4986</v>
      </c>
      <c r="B4966">
        <v>-27.484266999999999</v>
      </c>
      <c r="C4966">
        <v>153.18438800000001</v>
      </c>
      <c r="D4966">
        <v>7</v>
      </c>
      <c r="E4966">
        <v>99</v>
      </c>
      <c r="F4966">
        <v>6.22</v>
      </c>
      <c r="H4966">
        <v>5</v>
      </c>
      <c r="I4966">
        <f t="shared" si="863"/>
        <v>0</v>
      </c>
      <c r="J4966">
        <f t="shared" si="873"/>
        <v>0</v>
      </c>
      <c r="K4966">
        <f t="shared" si="864"/>
        <v>0</v>
      </c>
      <c r="L4966">
        <f t="shared" si="865"/>
        <v>0</v>
      </c>
      <c r="M4966">
        <f t="shared" si="869"/>
        <v>0</v>
      </c>
      <c r="N4966">
        <f t="shared" si="870"/>
        <v>0</v>
      </c>
      <c r="O4966">
        <f t="shared" si="871"/>
        <v>0</v>
      </c>
      <c r="P4966">
        <f t="shared" si="872"/>
        <v>0</v>
      </c>
      <c r="Q4966">
        <f t="shared" si="866"/>
        <v>0</v>
      </c>
      <c r="R4966">
        <f t="shared" si="867"/>
        <v>0</v>
      </c>
      <c r="Z4966">
        <f t="shared" si="868"/>
        <v>98</v>
      </c>
    </row>
    <row r="4967" spans="1:26" x14ac:dyDescent="0.35">
      <c r="A4967" t="s">
        <v>4987</v>
      </c>
      <c r="B4967">
        <v>-27.484254</v>
      </c>
      <c r="C4967">
        <v>153.18435500000001</v>
      </c>
      <c r="D4967">
        <v>7</v>
      </c>
      <c r="E4967">
        <v>99</v>
      </c>
      <c r="F4967">
        <v>6.22</v>
      </c>
      <c r="H4967">
        <v>5</v>
      </c>
      <c r="I4967">
        <f t="shared" si="863"/>
        <v>0</v>
      </c>
      <c r="J4967">
        <f t="shared" si="873"/>
        <v>0</v>
      </c>
      <c r="K4967">
        <f t="shared" si="864"/>
        <v>0</v>
      </c>
      <c r="L4967">
        <f t="shared" si="865"/>
        <v>0</v>
      </c>
      <c r="M4967">
        <f t="shared" si="869"/>
        <v>0</v>
      </c>
      <c r="N4967">
        <f t="shared" si="870"/>
        <v>0</v>
      </c>
      <c r="O4967">
        <f t="shared" si="871"/>
        <v>0</v>
      </c>
      <c r="P4967">
        <f t="shared" si="872"/>
        <v>0</v>
      </c>
      <c r="Q4967">
        <f t="shared" si="866"/>
        <v>0</v>
      </c>
      <c r="R4967">
        <f t="shared" si="867"/>
        <v>0</v>
      </c>
      <c r="Z4967">
        <f t="shared" si="868"/>
        <v>98</v>
      </c>
    </row>
    <row r="4968" spans="1:26" x14ac:dyDescent="0.35">
      <c r="A4968" t="s">
        <v>4988</v>
      </c>
      <c r="B4968">
        <v>-27.48424</v>
      </c>
      <c r="C4968">
        <v>153.18432000000001</v>
      </c>
      <c r="D4968">
        <v>8</v>
      </c>
      <c r="E4968">
        <v>99</v>
      </c>
      <c r="F4968">
        <v>6.2</v>
      </c>
      <c r="H4968">
        <v>5</v>
      </c>
      <c r="I4968">
        <f t="shared" si="863"/>
        <v>0</v>
      </c>
      <c r="J4968">
        <f t="shared" si="873"/>
        <v>0</v>
      </c>
      <c r="K4968">
        <f t="shared" si="864"/>
        <v>0</v>
      </c>
      <c r="L4968">
        <f t="shared" si="865"/>
        <v>0</v>
      </c>
      <c r="M4968">
        <f t="shared" si="869"/>
        <v>0</v>
      </c>
      <c r="N4968">
        <f t="shared" si="870"/>
        <v>0</v>
      </c>
      <c r="O4968">
        <f t="shared" si="871"/>
        <v>0</v>
      </c>
      <c r="P4968">
        <f t="shared" si="872"/>
        <v>0</v>
      </c>
      <c r="Q4968">
        <f t="shared" si="866"/>
        <v>0</v>
      </c>
      <c r="R4968">
        <f t="shared" si="867"/>
        <v>0</v>
      </c>
      <c r="Z4968">
        <f t="shared" si="868"/>
        <v>98</v>
      </c>
    </row>
    <row r="4969" spans="1:26" x14ac:dyDescent="0.35">
      <c r="A4969" t="s">
        <v>4989</v>
      </c>
      <c r="B4969">
        <v>-27.484227000000001</v>
      </c>
      <c r="C4969">
        <v>153.18428599999999</v>
      </c>
      <c r="D4969">
        <v>8</v>
      </c>
      <c r="E4969">
        <v>99</v>
      </c>
      <c r="F4969">
        <v>6.2</v>
      </c>
      <c r="H4969">
        <v>5</v>
      </c>
      <c r="I4969">
        <f t="shared" si="863"/>
        <v>0</v>
      </c>
      <c r="J4969">
        <f t="shared" si="873"/>
        <v>0</v>
      </c>
      <c r="K4969">
        <f t="shared" si="864"/>
        <v>0</v>
      </c>
      <c r="L4969">
        <f t="shared" si="865"/>
        <v>0</v>
      </c>
      <c r="M4969">
        <f t="shared" si="869"/>
        <v>0</v>
      </c>
      <c r="N4969">
        <f t="shared" si="870"/>
        <v>0</v>
      </c>
      <c r="O4969">
        <f t="shared" si="871"/>
        <v>0</v>
      </c>
      <c r="P4969">
        <f t="shared" si="872"/>
        <v>0</v>
      </c>
      <c r="Q4969">
        <f t="shared" si="866"/>
        <v>0</v>
      </c>
      <c r="R4969">
        <f t="shared" si="867"/>
        <v>0</v>
      </c>
      <c r="Z4969">
        <f t="shared" si="868"/>
        <v>98</v>
      </c>
    </row>
    <row r="4970" spans="1:26" x14ac:dyDescent="0.35">
      <c r="A4970" t="s">
        <v>4990</v>
      </c>
      <c r="B4970">
        <v>-27.484217000000001</v>
      </c>
      <c r="C4970">
        <v>153.18425500000001</v>
      </c>
      <c r="D4970">
        <v>8</v>
      </c>
      <c r="E4970">
        <v>100</v>
      </c>
      <c r="F4970">
        <v>6.17</v>
      </c>
      <c r="H4970">
        <v>5</v>
      </c>
      <c r="I4970">
        <f t="shared" si="863"/>
        <v>0</v>
      </c>
      <c r="J4970">
        <f t="shared" si="873"/>
        <v>0</v>
      </c>
      <c r="K4970">
        <f t="shared" si="864"/>
        <v>0</v>
      </c>
      <c r="L4970">
        <f t="shared" si="865"/>
        <v>0</v>
      </c>
      <c r="M4970">
        <f t="shared" si="869"/>
        <v>0</v>
      </c>
      <c r="N4970">
        <f t="shared" si="870"/>
        <v>0</v>
      </c>
      <c r="O4970">
        <f t="shared" si="871"/>
        <v>0</v>
      </c>
      <c r="P4970">
        <f t="shared" si="872"/>
        <v>0</v>
      </c>
      <c r="Q4970">
        <f t="shared" si="866"/>
        <v>0</v>
      </c>
      <c r="R4970">
        <f t="shared" si="867"/>
        <v>0</v>
      </c>
      <c r="Z4970">
        <f t="shared" si="868"/>
        <v>99</v>
      </c>
    </row>
    <row r="4971" spans="1:26" x14ac:dyDescent="0.35">
      <c r="A4971" t="s">
        <v>4991</v>
      </c>
      <c r="B4971">
        <v>-27.484210999999998</v>
      </c>
      <c r="C4971">
        <v>153.184224</v>
      </c>
      <c r="D4971">
        <v>8</v>
      </c>
      <c r="E4971">
        <v>101</v>
      </c>
      <c r="F4971">
        <v>6.17</v>
      </c>
      <c r="H4971">
        <v>5</v>
      </c>
      <c r="I4971">
        <f t="shared" si="863"/>
        <v>3</v>
      </c>
      <c r="J4971" t="str">
        <f t="shared" si="873"/>
        <v>Heart rate is 101</v>
      </c>
      <c r="K4971">
        <f t="shared" si="864"/>
        <v>1</v>
      </c>
      <c r="L4971">
        <f t="shared" si="865"/>
        <v>0</v>
      </c>
      <c r="M4971">
        <f t="shared" si="869"/>
        <v>0</v>
      </c>
      <c r="N4971">
        <f t="shared" si="870"/>
        <v>0</v>
      </c>
      <c r="O4971">
        <f t="shared" si="871"/>
        <v>0</v>
      </c>
      <c r="P4971">
        <f t="shared" si="872"/>
        <v>0</v>
      </c>
      <c r="Q4971">
        <f t="shared" si="866"/>
        <v>0</v>
      </c>
      <c r="R4971">
        <f t="shared" si="867"/>
        <v>0</v>
      </c>
      <c r="Z4971">
        <f t="shared" si="868"/>
        <v>100</v>
      </c>
    </row>
    <row r="4972" spans="1:26" x14ac:dyDescent="0.35">
      <c r="A4972" t="s">
        <v>4992</v>
      </c>
      <c r="B4972">
        <v>-27.484203000000001</v>
      </c>
      <c r="C4972">
        <v>153.184192</v>
      </c>
      <c r="D4972">
        <v>8</v>
      </c>
      <c r="E4972">
        <v>100</v>
      </c>
      <c r="F4972">
        <v>6.17</v>
      </c>
      <c r="H4972">
        <v>5</v>
      </c>
      <c r="I4972">
        <f t="shared" si="863"/>
        <v>0</v>
      </c>
      <c r="J4972">
        <f t="shared" si="873"/>
        <v>0</v>
      </c>
      <c r="K4972">
        <f t="shared" si="864"/>
        <v>0</v>
      </c>
      <c r="L4972">
        <f t="shared" si="865"/>
        <v>0</v>
      </c>
      <c r="M4972">
        <f t="shared" si="869"/>
        <v>0</v>
      </c>
      <c r="N4972">
        <f t="shared" si="870"/>
        <v>0</v>
      </c>
      <c r="O4972">
        <f t="shared" si="871"/>
        <v>0</v>
      </c>
      <c r="P4972">
        <f t="shared" si="872"/>
        <v>0</v>
      </c>
      <c r="Q4972">
        <f t="shared" si="866"/>
        <v>0</v>
      </c>
      <c r="R4972">
        <f t="shared" si="867"/>
        <v>0</v>
      </c>
      <c r="Z4972">
        <f t="shared" si="868"/>
        <v>101</v>
      </c>
    </row>
    <row r="4973" spans="1:26" x14ac:dyDescent="0.35">
      <c r="A4973" t="s">
        <v>4993</v>
      </c>
      <c r="B4973">
        <v>-27.484190999999999</v>
      </c>
      <c r="C4973">
        <v>153.184156</v>
      </c>
      <c r="D4973">
        <v>8</v>
      </c>
      <c r="E4973">
        <v>100</v>
      </c>
      <c r="F4973">
        <v>6.19</v>
      </c>
      <c r="H4973">
        <v>5</v>
      </c>
      <c r="I4973">
        <f t="shared" si="863"/>
        <v>0</v>
      </c>
      <c r="J4973">
        <f t="shared" si="873"/>
        <v>0</v>
      </c>
      <c r="K4973">
        <f t="shared" si="864"/>
        <v>0</v>
      </c>
      <c r="L4973">
        <f t="shared" si="865"/>
        <v>0</v>
      </c>
      <c r="M4973">
        <f t="shared" si="869"/>
        <v>0</v>
      </c>
      <c r="N4973">
        <f t="shared" si="870"/>
        <v>0</v>
      </c>
      <c r="O4973">
        <f t="shared" si="871"/>
        <v>0</v>
      </c>
      <c r="P4973">
        <f t="shared" si="872"/>
        <v>0</v>
      </c>
      <c r="Q4973">
        <f t="shared" si="866"/>
        <v>0</v>
      </c>
      <c r="R4973">
        <f t="shared" si="867"/>
        <v>0</v>
      </c>
      <c r="Z4973">
        <f t="shared" si="868"/>
        <v>101</v>
      </c>
    </row>
    <row r="4974" spans="1:26" x14ac:dyDescent="0.35">
      <c r="A4974" t="s">
        <v>4994</v>
      </c>
      <c r="B4974">
        <v>-27.484178</v>
      </c>
      <c r="C4974">
        <v>153.18411800000001</v>
      </c>
      <c r="D4974">
        <v>8</v>
      </c>
      <c r="E4974">
        <v>100</v>
      </c>
      <c r="F4974">
        <v>6.19</v>
      </c>
      <c r="H4974">
        <v>5</v>
      </c>
      <c r="I4974">
        <f t="shared" si="863"/>
        <v>0</v>
      </c>
      <c r="J4974">
        <f t="shared" si="873"/>
        <v>0</v>
      </c>
      <c r="K4974">
        <f t="shared" si="864"/>
        <v>0</v>
      </c>
      <c r="L4974">
        <f t="shared" si="865"/>
        <v>0</v>
      </c>
      <c r="M4974">
        <f t="shared" si="869"/>
        <v>0</v>
      </c>
      <c r="N4974">
        <f t="shared" si="870"/>
        <v>0</v>
      </c>
      <c r="O4974">
        <f t="shared" si="871"/>
        <v>0</v>
      </c>
      <c r="P4974">
        <f t="shared" si="872"/>
        <v>0</v>
      </c>
      <c r="Q4974">
        <f t="shared" si="866"/>
        <v>0</v>
      </c>
      <c r="R4974">
        <f t="shared" si="867"/>
        <v>0</v>
      </c>
      <c r="Z4974">
        <f t="shared" si="868"/>
        <v>101</v>
      </c>
    </row>
    <row r="4975" spans="1:26" x14ac:dyDescent="0.35">
      <c r="A4975" t="s">
        <v>4995</v>
      </c>
      <c r="B4975">
        <v>-27.484171</v>
      </c>
      <c r="C4975">
        <v>153.18408099999999</v>
      </c>
      <c r="D4975">
        <v>8</v>
      </c>
      <c r="E4975">
        <v>100</v>
      </c>
      <c r="F4975">
        <v>6.19</v>
      </c>
      <c r="H4975">
        <v>5</v>
      </c>
      <c r="I4975">
        <f t="shared" si="863"/>
        <v>0</v>
      </c>
      <c r="J4975">
        <f t="shared" si="873"/>
        <v>0</v>
      </c>
      <c r="K4975">
        <f t="shared" si="864"/>
        <v>0</v>
      </c>
      <c r="L4975">
        <f t="shared" si="865"/>
        <v>0</v>
      </c>
      <c r="M4975">
        <f t="shared" si="869"/>
        <v>0</v>
      </c>
      <c r="N4975">
        <f t="shared" si="870"/>
        <v>0</v>
      </c>
      <c r="O4975">
        <f t="shared" si="871"/>
        <v>0</v>
      </c>
      <c r="P4975">
        <f t="shared" si="872"/>
        <v>0</v>
      </c>
      <c r="Q4975">
        <f t="shared" si="866"/>
        <v>0</v>
      </c>
      <c r="R4975">
        <f t="shared" si="867"/>
        <v>0</v>
      </c>
      <c r="Z4975">
        <f t="shared" si="868"/>
        <v>101</v>
      </c>
    </row>
    <row r="4976" spans="1:26" x14ac:dyDescent="0.35">
      <c r="A4976" t="s">
        <v>4996</v>
      </c>
      <c r="B4976">
        <v>-27.484171</v>
      </c>
      <c r="C4976">
        <v>153.184046</v>
      </c>
      <c r="D4976">
        <v>8</v>
      </c>
      <c r="E4976">
        <v>100</v>
      </c>
      <c r="F4976">
        <v>6.19</v>
      </c>
      <c r="H4976">
        <v>5</v>
      </c>
      <c r="I4976">
        <f t="shared" si="863"/>
        <v>0</v>
      </c>
      <c r="J4976">
        <f t="shared" si="873"/>
        <v>0</v>
      </c>
      <c r="K4976">
        <f t="shared" si="864"/>
        <v>0</v>
      </c>
      <c r="L4976">
        <f t="shared" si="865"/>
        <v>0</v>
      </c>
      <c r="M4976">
        <f t="shared" si="869"/>
        <v>0</v>
      </c>
      <c r="N4976">
        <f t="shared" si="870"/>
        <v>0</v>
      </c>
      <c r="O4976">
        <f t="shared" si="871"/>
        <v>0</v>
      </c>
      <c r="P4976">
        <f t="shared" si="872"/>
        <v>0</v>
      </c>
      <c r="Q4976">
        <f t="shared" si="866"/>
        <v>0</v>
      </c>
      <c r="R4976">
        <f t="shared" si="867"/>
        <v>0</v>
      </c>
      <c r="Z4976">
        <f t="shared" si="868"/>
        <v>101</v>
      </c>
    </row>
    <row r="4977" spans="1:26" x14ac:dyDescent="0.35">
      <c r="A4977" t="s">
        <v>4997</v>
      </c>
      <c r="B4977">
        <v>-27.484171</v>
      </c>
      <c r="C4977">
        <v>153.184009</v>
      </c>
      <c r="D4977">
        <v>8</v>
      </c>
      <c r="E4977">
        <v>100</v>
      </c>
      <c r="F4977">
        <v>6.19</v>
      </c>
      <c r="H4977">
        <v>5</v>
      </c>
      <c r="I4977">
        <f t="shared" si="863"/>
        <v>0</v>
      </c>
      <c r="J4977">
        <f t="shared" si="873"/>
        <v>0</v>
      </c>
      <c r="K4977">
        <f t="shared" si="864"/>
        <v>0</v>
      </c>
      <c r="L4977">
        <f t="shared" si="865"/>
        <v>0</v>
      </c>
      <c r="M4977">
        <f t="shared" si="869"/>
        <v>0</v>
      </c>
      <c r="N4977">
        <f t="shared" si="870"/>
        <v>0</v>
      </c>
      <c r="O4977">
        <f t="shared" si="871"/>
        <v>0</v>
      </c>
      <c r="P4977">
        <f t="shared" si="872"/>
        <v>0</v>
      </c>
      <c r="Q4977">
        <f t="shared" si="866"/>
        <v>0</v>
      </c>
      <c r="R4977">
        <f t="shared" si="867"/>
        <v>0</v>
      </c>
      <c r="Z4977">
        <f t="shared" si="868"/>
        <v>101</v>
      </c>
    </row>
    <row r="4978" spans="1:26" x14ac:dyDescent="0.35">
      <c r="A4978" t="s">
        <v>4998</v>
      </c>
      <c r="B4978">
        <v>-27.484166999999999</v>
      </c>
      <c r="C4978">
        <v>153.183967</v>
      </c>
      <c r="D4978">
        <v>8</v>
      </c>
      <c r="E4978">
        <v>100</v>
      </c>
      <c r="F4978">
        <v>6.27</v>
      </c>
      <c r="H4978">
        <v>5</v>
      </c>
      <c r="I4978">
        <f t="shared" si="863"/>
        <v>0</v>
      </c>
      <c r="J4978">
        <f t="shared" si="873"/>
        <v>0</v>
      </c>
      <c r="K4978">
        <f t="shared" si="864"/>
        <v>0</v>
      </c>
      <c r="L4978">
        <f t="shared" si="865"/>
        <v>0</v>
      </c>
      <c r="M4978">
        <f t="shared" si="869"/>
        <v>0</v>
      </c>
      <c r="N4978">
        <f t="shared" si="870"/>
        <v>0</v>
      </c>
      <c r="O4978">
        <f t="shared" si="871"/>
        <v>0</v>
      </c>
      <c r="P4978">
        <f t="shared" si="872"/>
        <v>0</v>
      </c>
      <c r="Q4978">
        <f t="shared" si="866"/>
        <v>0</v>
      </c>
      <c r="R4978">
        <f t="shared" si="867"/>
        <v>0</v>
      </c>
      <c r="Z4978">
        <f t="shared" si="868"/>
        <v>101</v>
      </c>
    </row>
    <row r="4979" spans="1:26" x14ac:dyDescent="0.35">
      <c r="A4979" t="s">
        <v>4999</v>
      </c>
      <c r="B4979">
        <v>-27.484158999999998</v>
      </c>
      <c r="C4979">
        <v>153.18392499999999</v>
      </c>
      <c r="D4979">
        <v>8</v>
      </c>
      <c r="E4979">
        <v>100</v>
      </c>
      <c r="F4979">
        <v>6.27</v>
      </c>
      <c r="H4979">
        <v>5</v>
      </c>
      <c r="I4979">
        <f t="shared" si="863"/>
        <v>0</v>
      </c>
      <c r="J4979">
        <f t="shared" si="873"/>
        <v>0</v>
      </c>
      <c r="K4979">
        <f t="shared" si="864"/>
        <v>0</v>
      </c>
      <c r="L4979">
        <f t="shared" si="865"/>
        <v>0</v>
      </c>
      <c r="M4979">
        <f t="shared" si="869"/>
        <v>0</v>
      </c>
      <c r="N4979">
        <f t="shared" si="870"/>
        <v>0</v>
      </c>
      <c r="O4979">
        <f t="shared" si="871"/>
        <v>0</v>
      </c>
      <c r="P4979">
        <f t="shared" si="872"/>
        <v>0</v>
      </c>
      <c r="Q4979">
        <f t="shared" si="866"/>
        <v>0</v>
      </c>
      <c r="R4979">
        <f t="shared" si="867"/>
        <v>0</v>
      </c>
      <c r="Z4979">
        <f t="shared" si="868"/>
        <v>101</v>
      </c>
    </row>
    <row r="4980" spans="1:26" x14ac:dyDescent="0.35">
      <c r="A4980" t="s">
        <v>5000</v>
      </c>
      <c r="B4980">
        <v>-27.48415</v>
      </c>
      <c r="C4980">
        <v>153.18388400000001</v>
      </c>
      <c r="D4980">
        <v>8</v>
      </c>
      <c r="E4980">
        <v>99</v>
      </c>
      <c r="F4980">
        <v>6.37</v>
      </c>
      <c r="H4980">
        <v>5</v>
      </c>
      <c r="I4980">
        <f t="shared" si="863"/>
        <v>0</v>
      </c>
      <c r="J4980">
        <f t="shared" si="873"/>
        <v>0</v>
      </c>
      <c r="K4980">
        <f t="shared" si="864"/>
        <v>0</v>
      </c>
      <c r="L4980">
        <f t="shared" si="865"/>
        <v>0</v>
      </c>
      <c r="M4980">
        <f t="shared" si="869"/>
        <v>0</v>
      </c>
      <c r="N4980">
        <f t="shared" si="870"/>
        <v>0</v>
      </c>
      <c r="O4980">
        <f t="shared" si="871"/>
        <v>0</v>
      </c>
      <c r="P4980">
        <f t="shared" si="872"/>
        <v>0</v>
      </c>
      <c r="Q4980">
        <f t="shared" si="866"/>
        <v>0</v>
      </c>
      <c r="R4980">
        <f t="shared" si="867"/>
        <v>0</v>
      </c>
      <c r="Z4980">
        <f t="shared" si="868"/>
        <v>100</v>
      </c>
    </row>
    <row r="4981" spans="1:26" x14ac:dyDescent="0.35">
      <c r="A4981" t="s">
        <v>5001</v>
      </c>
      <c r="B4981">
        <v>-27.484145000000002</v>
      </c>
      <c r="C4981">
        <v>153.18384900000001</v>
      </c>
      <c r="D4981">
        <v>8</v>
      </c>
      <c r="E4981">
        <v>99</v>
      </c>
      <c r="F4981">
        <v>6.37</v>
      </c>
      <c r="H4981">
        <v>5</v>
      </c>
      <c r="I4981">
        <f t="shared" si="863"/>
        <v>0</v>
      </c>
      <c r="J4981">
        <f t="shared" si="873"/>
        <v>0</v>
      </c>
      <c r="K4981">
        <f t="shared" si="864"/>
        <v>0</v>
      </c>
      <c r="L4981">
        <f t="shared" si="865"/>
        <v>0</v>
      </c>
      <c r="M4981">
        <f t="shared" si="869"/>
        <v>0</v>
      </c>
      <c r="N4981">
        <f t="shared" si="870"/>
        <v>0</v>
      </c>
      <c r="O4981">
        <f t="shared" si="871"/>
        <v>0</v>
      </c>
      <c r="P4981">
        <f t="shared" si="872"/>
        <v>0</v>
      </c>
      <c r="Q4981">
        <f t="shared" si="866"/>
        <v>0</v>
      </c>
      <c r="R4981">
        <f t="shared" si="867"/>
        <v>0</v>
      </c>
      <c r="Z4981">
        <f t="shared" si="868"/>
        <v>100</v>
      </c>
    </row>
    <row r="4982" spans="1:26" x14ac:dyDescent="0.35">
      <c r="A4982" t="s">
        <v>5002</v>
      </c>
      <c r="B4982">
        <v>-27.484144000000001</v>
      </c>
      <c r="C4982">
        <v>153.18381500000001</v>
      </c>
      <c r="D4982">
        <v>8</v>
      </c>
      <c r="E4982">
        <v>99</v>
      </c>
      <c r="F4982">
        <v>6.37</v>
      </c>
      <c r="H4982">
        <v>5</v>
      </c>
      <c r="I4982">
        <f t="shared" si="863"/>
        <v>4</v>
      </c>
      <c r="J4982" t="str">
        <f t="shared" si="873"/>
        <v>Heart rate is 99</v>
      </c>
      <c r="K4982">
        <f t="shared" si="864"/>
        <v>0</v>
      </c>
      <c r="L4982">
        <f t="shared" si="865"/>
        <v>1</v>
      </c>
      <c r="M4982">
        <f t="shared" si="869"/>
        <v>0</v>
      </c>
      <c r="N4982">
        <f t="shared" si="870"/>
        <v>0</v>
      </c>
      <c r="O4982">
        <f t="shared" si="871"/>
        <v>0</v>
      </c>
      <c r="P4982">
        <f t="shared" si="872"/>
        <v>0</v>
      </c>
      <c r="Q4982">
        <f t="shared" si="866"/>
        <v>0</v>
      </c>
      <c r="R4982">
        <f t="shared" si="867"/>
        <v>0</v>
      </c>
      <c r="Z4982">
        <f t="shared" si="868"/>
        <v>100</v>
      </c>
    </row>
    <row r="4983" spans="1:26" x14ac:dyDescent="0.35">
      <c r="A4983" t="s">
        <v>5003</v>
      </c>
      <c r="B4983">
        <v>-27.484143</v>
      </c>
      <c r="C4983">
        <v>153.18378100000001</v>
      </c>
      <c r="D4983">
        <v>9</v>
      </c>
      <c r="E4983">
        <v>100</v>
      </c>
      <c r="F4983">
        <v>6.43</v>
      </c>
      <c r="H4983">
        <v>5</v>
      </c>
      <c r="I4983">
        <f t="shared" si="863"/>
        <v>0</v>
      </c>
      <c r="J4983">
        <f t="shared" si="873"/>
        <v>0</v>
      </c>
      <c r="K4983">
        <f t="shared" si="864"/>
        <v>0</v>
      </c>
      <c r="L4983">
        <f t="shared" si="865"/>
        <v>0</v>
      </c>
      <c r="M4983">
        <f t="shared" si="869"/>
        <v>0</v>
      </c>
      <c r="N4983">
        <f t="shared" si="870"/>
        <v>0</v>
      </c>
      <c r="O4983">
        <f t="shared" si="871"/>
        <v>0</v>
      </c>
      <c r="P4983">
        <f t="shared" si="872"/>
        <v>0</v>
      </c>
      <c r="Q4983">
        <f t="shared" si="866"/>
        <v>0</v>
      </c>
      <c r="R4983">
        <f t="shared" si="867"/>
        <v>0</v>
      </c>
      <c r="Z4983">
        <f t="shared" si="868"/>
        <v>99</v>
      </c>
    </row>
    <row r="4984" spans="1:26" x14ac:dyDescent="0.35">
      <c r="A4984" t="s">
        <v>5004</v>
      </c>
      <c r="B4984">
        <v>-27.484141999999999</v>
      </c>
      <c r="C4984">
        <v>153.18374299999999</v>
      </c>
      <c r="D4984">
        <v>9</v>
      </c>
      <c r="E4984">
        <v>100</v>
      </c>
      <c r="F4984">
        <v>6.43</v>
      </c>
      <c r="H4984">
        <v>5</v>
      </c>
      <c r="I4984">
        <f t="shared" si="863"/>
        <v>3</v>
      </c>
      <c r="J4984" t="str">
        <f t="shared" si="873"/>
        <v>Heart rate is 100</v>
      </c>
      <c r="K4984">
        <f t="shared" si="864"/>
        <v>1</v>
      </c>
      <c r="L4984">
        <f t="shared" si="865"/>
        <v>0</v>
      </c>
      <c r="M4984">
        <f t="shared" si="869"/>
        <v>0</v>
      </c>
      <c r="N4984">
        <f t="shared" si="870"/>
        <v>0</v>
      </c>
      <c r="O4984">
        <f t="shared" si="871"/>
        <v>0</v>
      </c>
      <c r="P4984">
        <f t="shared" si="872"/>
        <v>0</v>
      </c>
      <c r="Q4984">
        <f t="shared" si="866"/>
        <v>0</v>
      </c>
      <c r="R4984">
        <f t="shared" si="867"/>
        <v>0</v>
      </c>
      <c r="Z4984">
        <f t="shared" si="868"/>
        <v>99</v>
      </c>
    </row>
    <row r="4985" spans="1:26" x14ac:dyDescent="0.35">
      <c r="A4985" t="s">
        <v>5005</v>
      </c>
      <c r="B4985">
        <v>-27.484138999999999</v>
      </c>
      <c r="C4985">
        <v>153.183706</v>
      </c>
      <c r="D4985">
        <v>9</v>
      </c>
      <c r="E4985">
        <v>96</v>
      </c>
      <c r="F4985">
        <v>6.45</v>
      </c>
      <c r="H4985">
        <v>5</v>
      </c>
      <c r="I4985">
        <f t="shared" si="863"/>
        <v>0</v>
      </c>
      <c r="J4985">
        <f t="shared" si="873"/>
        <v>0</v>
      </c>
      <c r="K4985">
        <f t="shared" si="864"/>
        <v>0</v>
      </c>
      <c r="L4985">
        <f t="shared" si="865"/>
        <v>0</v>
      </c>
      <c r="M4985">
        <f t="shared" si="869"/>
        <v>0</v>
      </c>
      <c r="N4985">
        <f t="shared" si="870"/>
        <v>0</v>
      </c>
      <c r="O4985">
        <f t="shared" si="871"/>
        <v>0</v>
      </c>
      <c r="P4985">
        <f t="shared" si="872"/>
        <v>0</v>
      </c>
      <c r="Q4985">
        <f t="shared" si="866"/>
        <v>0</v>
      </c>
      <c r="R4985">
        <f t="shared" si="867"/>
        <v>0</v>
      </c>
      <c r="Z4985">
        <f t="shared" si="868"/>
        <v>100</v>
      </c>
    </row>
    <row r="4986" spans="1:26" x14ac:dyDescent="0.35">
      <c r="A4986" t="s">
        <v>5006</v>
      </c>
      <c r="B4986">
        <v>-27.484135999999999</v>
      </c>
      <c r="C4986">
        <v>153.183673</v>
      </c>
      <c r="D4986">
        <v>9</v>
      </c>
      <c r="E4986">
        <v>93</v>
      </c>
      <c r="F4986">
        <v>6.45</v>
      </c>
      <c r="H4986">
        <v>5</v>
      </c>
      <c r="I4986">
        <f t="shared" si="863"/>
        <v>0</v>
      </c>
      <c r="J4986">
        <f t="shared" si="873"/>
        <v>0</v>
      </c>
      <c r="K4986">
        <f t="shared" si="864"/>
        <v>0</v>
      </c>
      <c r="L4986">
        <f t="shared" si="865"/>
        <v>0</v>
      </c>
      <c r="M4986">
        <f t="shared" si="869"/>
        <v>0</v>
      </c>
      <c r="N4986">
        <f t="shared" si="870"/>
        <v>0</v>
      </c>
      <c r="O4986">
        <f t="shared" si="871"/>
        <v>0</v>
      </c>
      <c r="P4986">
        <f t="shared" si="872"/>
        <v>0</v>
      </c>
      <c r="Q4986">
        <f t="shared" si="866"/>
        <v>0</v>
      </c>
      <c r="R4986">
        <f t="shared" si="867"/>
        <v>0</v>
      </c>
      <c r="Z4986">
        <f t="shared" si="868"/>
        <v>96</v>
      </c>
    </row>
    <row r="4987" spans="1:26" x14ac:dyDescent="0.35">
      <c r="A4987" t="s">
        <v>5007</v>
      </c>
      <c r="B4987">
        <v>-27.484131999999999</v>
      </c>
      <c r="C4987">
        <v>153.18364199999999</v>
      </c>
      <c r="D4987">
        <v>9</v>
      </c>
      <c r="E4987">
        <v>91</v>
      </c>
      <c r="F4987">
        <v>6.45</v>
      </c>
      <c r="H4987">
        <v>5</v>
      </c>
      <c r="I4987">
        <f t="shared" si="863"/>
        <v>0</v>
      </c>
      <c r="J4987">
        <f t="shared" si="873"/>
        <v>0</v>
      </c>
      <c r="K4987">
        <f t="shared" si="864"/>
        <v>0</v>
      </c>
      <c r="L4987">
        <f t="shared" si="865"/>
        <v>0</v>
      </c>
      <c r="M4987">
        <f t="shared" si="869"/>
        <v>0</v>
      </c>
      <c r="N4987">
        <f t="shared" si="870"/>
        <v>0</v>
      </c>
      <c r="O4987">
        <f t="shared" si="871"/>
        <v>0</v>
      </c>
      <c r="P4987">
        <f t="shared" si="872"/>
        <v>0</v>
      </c>
      <c r="Q4987">
        <f t="shared" si="866"/>
        <v>0</v>
      </c>
      <c r="R4987">
        <f t="shared" si="867"/>
        <v>0</v>
      </c>
      <c r="Z4987">
        <f t="shared" si="868"/>
        <v>93</v>
      </c>
    </row>
    <row r="4988" spans="1:26" x14ac:dyDescent="0.35">
      <c r="A4988" t="s">
        <v>5008</v>
      </c>
      <c r="B4988">
        <v>-27.484127999999998</v>
      </c>
      <c r="C4988">
        <v>153.183606</v>
      </c>
      <c r="D4988">
        <v>9</v>
      </c>
      <c r="E4988">
        <v>91</v>
      </c>
      <c r="F4988">
        <v>6.41</v>
      </c>
      <c r="H4988">
        <v>5</v>
      </c>
      <c r="I4988">
        <f t="shared" si="863"/>
        <v>0</v>
      </c>
      <c r="J4988">
        <f t="shared" si="873"/>
        <v>0</v>
      </c>
      <c r="K4988">
        <f t="shared" si="864"/>
        <v>0</v>
      </c>
      <c r="L4988">
        <f t="shared" si="865"/>
        <v>0</v>
      </c>
      <c r="M4988">
        <f t="shared" si="869"/>
        <v>0</v>
      </c>
      <c r="N4988">
        <f t="shared" si="870"/>
        <v>0</v>
      </c>
      <c r="O4988">
        <f t="shared" si="871"/>
        <v>0</v>
      </c>
      <c r="P4988">
        <f t="shared" si="872"/>
        <v>0</v>
      </c>
      <c r="Q4988">
        <f t="shared" si="866"/>
        <v>0</v>
      </c>
      <c r="R4988">
        <f t="shared" si="867"/>
        <v>0</v>
      </c>
      <c r="Z4988">
        <f t="shared" si="868"/>
        <v>93</v>
      </c>
    </row>
    <row r="4989" spans="1:26" x14ac:dyDescent="0.35">
      <c r="A4989" t="s">
        <v>5009</v>
      </c>
      <c r="B4989">
        <v>-27.484120000000001</v>
      </c>
      <c r="C4989">
        <v>153.18356600000001</v>
      </c>
      <c r="D4989">
        <v>9</v>
      </c>
      <c r="E4989">
        <v>90</v>
      </c>
      <c r="F4989">
        <v>6.41</v>
      </c>
      <c r="H4989">
        <v>5</v>
      </c>
      <c r="I4989">
        <f t="shared" si="863"/>
        <v>4</v>
      </c>
      <c r="J4989" t="str">
        <f t="shared" si="873"/>
        <v>Heart rate is 90</v>
      </c>
      <c r="K4989">
        <f t="shared" si="864"/>
        <v>0</v>
      </c>
      <c r="L4989">
        <f t="shared" si="865"/>
        <v>1</v>
      </c>
      <c r="M4989">
        <f t="shared" si="869"/>
        <v>0</v>
      </c>
      <c r="N4989">
        <f t="shared" si="870"/>
        <v>0</v>
      </c>
      <c r="O4989">
        <f t="shared" si="871"/>
        <v>0</v>
      </c>
      <c r="P4989">
        <f t="shared" si="872"/>
        <v>0</v>
      </c>
      <c r="Q4989">
        <f t="shared" si="866"/>
        <v>0</v>
      </c>
      <c r="R4989">
        <f t="shared" si="867"/>
        <v>0</v>
      </c>
      <c r="Z4989">
        <f t="shared" si="868"/>
        <v>91</v>
      </c>
    </row>
    <row r="4990" spans="1:26" x14ac:dyDescent="0.35">
      <c r="A4990" t="s">
        <v>5010</v>
      </c>
      <c r="B4990">
        <v>-27.484114000000002</v>
      </c>
      <c r="C4990">
        <v>153.18352899999999</v>
      </c>
      <c r="D4990">
        <v>9</v>
      </c>
      <c r="E4990">
        <v>91</v>
      </c>
      <c r="F4990">
        <v>6.4</v>
      </c>
      <c r="H4990">
        <v>5</v>
      </c>
      <c r="I4990">
        <f t="shared" si="863"/>
        <v>0</v>
      </c>
      <c r="J4990">
        <f t="shared" si="873"/>
        <v>0</v>
      </c>
      <c r="K4990">
        <f t="shared" si="864"/>
        <v>0</v>
      </c>
      <c r="L4990">
        <f t="shared" si="865"/>
        <v>0</v>
      </c>
      <c r="M4990">
        <f t="shared" si="869"/>
        <v>0</v>
      </c>
      <c r="N4990">
        <f t="shared" si="870"/>
        <v>0</v>
      </c>
      <c r="O4990">
        <f t="shared" si="871"/>
        <v>0</v>
      </c>
      <c r="P4990">
        <f t="shared" si="872"/>
        <v>0</v>
      </c>
      <c r="Q4990">
        <f t="shared" si="866"/>
        <v>0</v>
      </c>
      <c r="R4990">
        <f t="shared" si="867"/>
        <v>0</v>
      </c>
      <c r="Z4990">
        <f t="shared" si="868"/>
        <v>90</v>
      </c>
    </row>
    <row r="4991" spans="1:26" x14ac:dyDescent="0.35">
      <c r="A4991" t="s">
        <v>5011</v>
      </c>
      <c r="B4991">
        <v>-27.484110000000001</v>
      </c>
      <c r="C4991">
        <v>153.18349799999999</v>
      </c>
      <c r="D4991">
        <v>9</v>
      </c>
      <c r="E4991">
        <v>91</v>
      </c>
      <c r="F4991">
        <v>6.4</v>
      </c>
      <c r="H4991">
        <v>5</v>
      </c>
      <c r="I4991">
        <f t="shared" si="863"/>
        <v>0</v>
      </c>
      <c r="J4991">
        <f t="shared" si="873"/>
        <v>0</v>
      </c>
      <c r="K4991">
        <f t="shared" si="864"/>
        <v>0</v>
      </c>
      <c r="L4991">
        <f t="shared" si="865"/>
        <v>0</v>
      </c>
      <c r="M4991">
        <f t="shared" si="869"/>
        <v>0</v>
      </c>
      <c r="N4991">
        <f t="shared" si="870"/>
        <v>0</v>
      </c>
      <c r="O4991">
        <f t="shared" si="871"/>
        <v>0</v>
      </c>
      <c r="P4991">
        <f t="shared" si="872"/>
        <v>0</v>
      </c>
      <c r="Q4991">
        <f t="shared" si="866"/>
        <v>0</v>
      </c>
      <c r="R4991">
        <f t="shared" si="867"/>
        <v>0</v>
      </c>
      <c r="Z4991">
        <f t="shared" si="868"/>
        <v>90</v>
      </c>
    </row>
    <row r="4992" spans="1:26" x14ac:dyDescent="0.35">
      <c r="A4992" t="s">
        <v>5012</v>
      </c>
      <c r="B4992">
        <v>-27.484106000000001</v>
      </c>
      <c r="C4992">
        <v>153.18346600000001</v>
      </c>
      <c r="D4992">
        <v>9</v>
      </c>
      <c r="E4992">
        <v>92</v>
      </c>
      <c r="F4992">
        <v>6.4</v>
      </c>
      <c r="H4992">
        <v>5</v>
      </c>
      <c r="I4992">
        <f t="shared" si="863"/>
        <v>0</v>
      </c>
      <c r="J4992">
        <f t="shared" si="873"/>
        <v>0</v>
      </c>
      <c r="K4992">
        <f t="shared" si="864"/>
        <v>0</v>
      </c>
      <c r="L4992">
        <f t="shared" si="865"/>
        <v>0</v>
      </c>
      <c r="M4992">
        <f t="shared" si="869"/>
        <v>0</v>
      </c>
      <c r="N4992">
        <f t="shared" si="870"/>
        <v>0</v>
      </c>
      <c r="O4992">
        <f t="shared" si="871"/>
        <v>0</v>
      </c>
      <c r="P4992">
        <f t="shared" si="872"/>
        <v>0</v>
      </c>
      <c r="Q4992">
        <f t="shared" si="866"/>
        <v>0</v>
      </c>
      <c r="R4992">
        <f t="shared" si="867"/>
        <v>0</v>
      </c>
      <c r="Z4992">
        <f t="shared" si="868"/>
        <v>91</v>
      </c>
    </row>
    <row r="4993" spans="1:26" x14ac:dyDescent="0.35">
      <c r="A4993" t="s">
        <v>5013</v>
      </c>
      <c r="B4993">
        <v>-27.484102</v>
      </c>
      <c r="C4993">
        <v>153.18342899999999</v>
      </c>
      <c r="D4993">
        <v>9</v>
      </c>
      <c r="E4993">
        <v>93</v>
      </c>
      <c r="F4993">
        <v>6.38</v>
      </c>
      <c r="H4993">
        <v>5</v>
      </c>
      <c r="I4993">
        <f t="shared" si="863"/>
        <v>0</v>
      </c>
      <c r="J4993">
        <f t="shared" si="873"/>
        <v>0</v>
      </c>
      <c r="K4993">
        <f t="shared" si="864"/>
        <v>0</v>
      </c>
      <c r="L4993">
        <f t="shared" si="865"/>
        <v>0</v>
      </c>
      <c r="M4993">
        <f t="shared" si="869"/>
        <v>0</v>
      </c>
      <c r="N4993">
        <f t="shared" si="870"/>
        <v>0</v>
      </c>
      <c r="O4993">
        <f t="shared" si="871"/>
        <v>0</v>
      </c>
      <c r="P4993">
        <f t="shared" si="872"/>
        <v>0</v>
      </c>
      <c r="Q4993">
        <f t="shared" si="866"/>
        <v>0</v>
      </c>
      <c r="R4993">
        <f t="shared" si="867"/>
        <v>0</v>
      </c>
      <c r="Z4993">
        <f t="shared" si="868"/>
        <v>92</v>
      </c>
    </row>
    <row r="4994" spans="1:26" x14ac:dyDescent="0.35">
      <c r="A4994" t="s">
        <v>5014</v>
      </c>
      <c r="B4994">
        <v>-27.484096000000001</v>
      </c>
      <c r="C4994">
        <v>153.18339</v>
      </c>
      <c r="D4994">
        <v>9</v>
      </c>
      <c r="E4994">
        <v>93</v>
      </c>
      <c r="F4994">
        <v>6.38</v>
      </c>
      <c r="H4994">
        <v>5</v>
      </c>
      <c r="I4994">
        <f t="shared" ref="I4994:I5057" si="874">IF($Q4994,1,IF($R4994,2,IF($K4994,3,IF($L4994,4,IF($M4994,5,IF($N4994,6,IF($O4994,7,IF($P4994,8,0))))))))</f>
        <v>0</v>
      </c>
      <c r="J4994">
        <f t="shared" si="873"/>
        <v>0</v>
      </c>
      <c r="K4994">
        <f t="shared" ref="K4994:K5057" si="875">IF(AND(NOT(ISBLANK(E4994)),AND(E4994&gt;Z4994,E4994&gt;E4995)),1,0)</f>
        <v>0</v>
      </c>
      <c r="L4994">
        <f t="shared" ref="L4994:L5057" si="876">IF(AND(NOT(ISBLANK(E4994)),AND(E4994&lt;Z4994,E4994&lt;E4995)),1,0)</f>
        <v>0</v>
      </c>
      <c r="M4994">
        <f t="shared" si="869"/>
        <v>0</v>
      </c>
      <c r="N4994">
        <f t="shared" si="870"/>
        <v>0</v>
      </c>
      <c r="O4994">
        <f t="shared" si="871"/>
        <v>0</v>
      </c>
      <c r="P4994">
        <f t="shared" si="872"/>
        <v>0</v>
      </c>
      <c r="Q4994">
        <f t="shared" ref="Q4994:Q5057" si="877">IF(H4994&lt;&gt;H4993,1,0)</f>
        <v>0</v>
      </c>
      <c r="R4994">
        <f t="shared" ref="R4994:R5057" si="878">IF(H4994&lt;&gt;H4995,1,0)</f>
        <v>0</v>
      </c>
      <c r="Z4994">
        <f t="shared" si="868"/>
        <v>92</v>
      </c>
    </row>
    <row r="4995" spans="1:26" x14ac:dyDescent="0.35">
      <c r="A4995" t="s">
        <v>5015</v>
      </c>
      <c r="B4995">
        <v>-27.484089999999998</v>
      </c>
      <c r="C4995">
        <v>153.18335300000001</v>
      </c>
      <c r="D4995">
        <v>9</v>
      </c>
      <c r="E4995">
        <v>93</v>
      </c>
      <c r="F4995">
        <v>6.41</v>
      </c>
      <c r="H4995">
        <v>5</v>
      </c>
      <c r="I4995">
        <f t="shared" si="874"/>
        <v>3</v>
      </c>
      <c r="J4995" t="str">
        <f t="shared" si="873"/>
        <v>Heart rate is 93</v>
      </c>
      <c r="K4995">
        <f t="shared" si="875"/>
        <v>1</v>
      </c>
      <c r="L4995">
        <f t="shared" si="876"/>
        <v>0</v>
      </c>
      <c r="M4995">
        <f t="shared" si="869"/>
        <v>0</v>
      </c>
      <c r="N4995">
        <f t="shared" si="870"/>
        <v>0</v>
      </c>
      <c r="O4995">
        <f t="shared" si="871"/>
        <v>0</v>
      </c>
      <c r="P4995">
        <f t="shared" si="872"/>
        <v>0</v>
      </c>
      <c r="Q4995">
        <f t="shared" si="877"/>
        <v>0</v>
      </c>
      <c r="R4995">
        <f t="shared" si="878"/>
        <v>0</v>
      </c>
      <c r="Z4995">
        <f t="shared" ref="Z4995:Z5058" si="879">IF(E4995&lt;&gt;E4994,E4994,Z4994)</f>
        <v>92</v>
      </c>
    </row>
    <row r="4996" spans="1:26" x14ac:dyDescent="0.35">
      <c r="A4996" t="s">
        <v>5016</v>
      </c>
      <c r="B4996">
        <v>-27.484085</v>
      </c>
      <c r="C4996">
        <v>153.183323</v>
      </c>
      <c r="D4996">
        <v>9</v>
      </c>
      <c r="E4996">
        <v>92</v>
      </c>
      <c r="F4996">
        <v>6.41</v>
      </c>
      <c r="H4996">
        <v>5</v>
      </c>
      <c r="I4996">
        <f t="shared" si="874"/>
        <v>0</v>
      </c>
      <c r="J4996">
        <f t="shared" si="873"/>
        <v>0</v>
      </c>
      <c r="K4996">
        <f t="shared" si="875"/>
        <v>0</v>
      </c>
      <c r="L4996">
        <f t="shared" si="876"/>
        <v>0</v>
      </c>
      <c r="M4996">
        <f t="shared" si="869"/>
        <v>0</v>
      </c>
      <c r="N4996">
        <f t="shared" si="870"/>
        <v>0</v>
      </c>
      <c r="O4996">
        <f t="shared" si="871"/>
        <v>0</v>
      </c>
      <c r="P4996">
        <f t="shared" si="872"/>
        <v>0</v>
      </c>
      <c r="Q4996">
        <f t="shared" si="877"/>
        <v>0</v>
      </c>
      <c r="R4996">
        <f t="shared" si="878"/>
        <v>0</v>
      </c>
      <c r="Z4996">
        <f t="shared" si="879"/>
        <v>93</v>
      </c>
    </row>
    <row r="4997" spans="1:26" x14ac:dyDescent="0.35">
      <c r="A4997" t="s">
        <v>5017</v>
      </c>
      <c r="B4997">
        <v>-27.484079000000001</v>
      </c>
      <c r="C4997">
        <v>153.18329299999999</v>
      </c>
      <c r="D4997">
        <v>9</v>
      </c>
      <c r="E4997">
        <v>92</v>
      </c>
      <c r="F4997">
        <v>6.41</v>
      </c>
      <c r="H4997">
        <v>5</v>
      </c>
      <c r="I4997">
        <f t="shared" si="874"/>
        <v>0</v>
      </c>
      <c r="J4997">
        <f t="shared" si="873"/>
        <v>0</v>
      </c>
      <c r="K4997">
        <f t="shared" si="875"/>
        <v>0</v>
      </c>
      <c r="L4997">
        <f t="shared" si="876"/>
        <v>0</v>
      </c>
      <c r="M4997">
        <f t="shared" si="869"/>
        <v>0</v>
      </c>
      <c r="N4997">
        <f t="shared" si="870"/>
        <v>0</v>
      </c>
      <c r="O4997">
        <f t="shared" si="871"/>
        <v>0</v>
      </c>
      <c r="P4997">
        <f t="shared" si="872"/>
        <v>0</v>
      </c>
      <c r="Q4997">
        <f t="shared" si="877"/>
        <v>0</v>
      </c>
      <c r="R4997">
        <f t="shared" si="878"/>
        <v>0</v>
      </c>
      <c r="Z4997">
        <f t="shared" si="879"/>
        <v>93</v>
      </c>
    </row>
    <row r="4998" spans="1:26" x14ac:dyDescent="0.35">
      <c r="A4998" t="s">
        <v>5018</v>
      </c>
      <c r="B4998">
        <v>-27.484074</v>
      </c>
      <c r="C4998">
        <v>153.18325899999999</v>
      </c>
      <c r="D4998">
        <v>9</v>
      </c>
      <c r="E4998">
        <v>92</v>
      </c>
      <c r="F4998">
        <v>6.41</v>
      </c>
      <c r="H4998">
        <v>5</v>
      </c>
      <c r="I4998">
        <f t="shared" si="874"/>
        <v>0</v>
      </c>
      <c r="J4998">
        <f t="shared" si="873"/>
        <v>0</v>
      </c>
      <c r="K4998">
        <f t="shared" si="875"/>
        <v>0</v>
      </c>
      <c r="L4998">
        <f t="shared" si="876"/>
        <v>0</v>
      </c>
      <c r="M4998">
        <f t="shared" si="869"/>
        <v>0</v>
      </c>
      <c r="N4998">
        <f t="shared" si="870"/>
        <v>0</v>
      </c>
      <c r="O4998">
        <f t="shared" si="871"/>
        <v>0</v>
      </c>
      <c r="P4998">
        <f t="shared" si="872"/>
        <v>0</v>
      </c>
      <c r="Q4998">
        <f t="shared" si="877"/>
        <v>0</v>
      </c>
      <c r="R4998">
        <f t="shared" si="878"/>
        <v>0</v>
      </c>
      <c r="Z4998">
        <f t="shared" si="879"/>
        <v>93</v>
      </c>
    </row>
    <row r="4999" spans="1:26" x14ac:dyDescent="0.35">
      <c r="A4999" t="s">
        <v>5019</v>
      </c>
      <c r="B4999">
        <v>-27.484068000000001</v>
      </c>
      <c r="C4999">
        <v>153.18322499999999</v>
      </c>
      <c r="D4999">
        <v>9</v>
      </c>
      <c r="E4999">
        <v>92</v>
      </c>
      <c r="F4999">
        <v>6.41</v>
      </c>
      <c r="H4999">
        <v>5</v>
      </c>
      <c r="I4999">
        <f t="shared" si="874"/>
        <v>0</v>
      </c>
      <c r="J4999">
        <f t="shared" si="873"/>
        <v>0</v>
      </c>
      <c r="K4999">
        <f t="shared" si="875"/>
        <v>0</v>
      </c>
      <c r="L4999">
        <f t="shared" si="876"/>
        <v>0</v>
      </c>
      <c r="M4999">
        <f t="shared" si="869"/>
        <v>0</v>
      </c>
      <c r="N4999">
        <f t="shared" si="870"/>
        <v>0</v>
      </c>
      <c r="O4999">
        <f t="shared" si="871"/>
        <v>0</v>
      </c>
      <c r="P4999">
        <f t="shared" si="872"/>
        <v>0</v>
      </c>
      <c r="Q4999">
        <f t="shared" si="877"/>
        <v>0</v>
      </c>
      <c r="R4999">
        <f t="shared" si="878"/>
        <v>0</v>
      </c>
      <c r="Z4999">
        <f t="shared" si="879"/>
        <v>93</v>
      </c>
    </row>
    <row r="5000" spans="1:26" x14ac:dyDescent="0.35">
      <c r="A5000" t="s">
        <v>5020</v>
      </c>
      <c r="B5000">
        <v>-27.484058999999998</v>
      </c>
      <c r="C5000">
        <v>153.18319199999999</v>
      </c>
      <c r="D5000">
        <v>9</v>
      </c>
      <c r="E5000">
        <v>92</v>
      </c>
      <c r="F5000">
        <v>6.4</v>
      </c>
      <c r="H5000">
        <v>5</v>
      </c>
      <c r="I5000">
        <f t="shared" si="874"/>
        <v>0</v>
      </c>
      <c r="J5000">
        <f t="shared" si="873"/>
        <v>0</v>
      </c>
      <c r="K5000">
        <f t="shared" si="875"/>
        <v>0</v>
      </c>
      <c r="L5000">
        <f t="shared" si="876"/>
        <v>0</v>
      </c>
      <c r="M5000">
        <f t="shared" si="869"/>
        <v>0</v>
      </c>
      <c r="N5000">
        <f t="shared" si="870"/>
        <v>0</v>
      </c>
      <c r="O5000">
        <f t="shared" si="871"/>
        <v>0</v>
      </c>
      <c r="P5000">
        <f t="shared" si="872"/>
        <v>0</v>
      </c>
      <c r="Q5000">
        <f t="shared" si="877"/>
        <v>0</v>
      </c>
      <c r="R5000">
        <f t="shared" si="878"/>
        <v>0</v>
      </c>
      <c r="Z5000">
        <f t="shared" si="879"/>
        <v>93</v>
      </c>
    </row>
    <row r="5001" spans="1:26" x14ac:dyDescent="0.35">
      <c r="A5001" t="s">
        <v>5021</v>
      </c>
      <c r="B5001">
        <v>-27.48405</v>
      </c>
      <c r="C5001">
        <v>153.18315999999999</v>
      </c>
      <c r="D5001">
        <v>9</v>
      </c>
      <c r="E5001">
        <v>91</v>
      </c>
      <c r="F5001">
        <v>6.4</v>
      </c>
      <c r="H5001">
        <v>5</v>
      </c>
      <c r="I5001">
        <f t="shared" si="874"/>
        <v>0</v>
      </c>
      <c r="J5001">
        <f t="shared" si="873"/>
        <v>0</v>
      </c>
      <c r="K5001">
        <f t="shared" si="875"/>
        <v>0</v>
      </c>
      <c r="L5001">
        <f t="shared" si="876"/>
        <v>0</v>
      </c>
      <c r="M5001">
        <f t="shared" ref="M5001:M5064" si="880">IF(AND(MAX(D$4041:D$5604)=D5001,NOT(ISBLANK(D5001))),1,0)</f>
        <v>0</v>
      </c>
      <c r="N5001">
        <f t="shared" ref="N5001:N5064" si="881">IF(AND(MAX(E$4041:E$5604)=E5001,NOT(ISBLANK(E5001))),1,0)</f>
        <v>0</v>
      </c>
      <c r="O5001">
        <f t="shared" ref="O5001:O5064" si="882">IF(AND(MAX(F$4041:F$5604)=F5001,NOT(ISBLANK(F5001))),1,0)</f>
        <v>0</v>
      </c>
      <c r="P5001">
        <f t="shared" ref="P5001:P5064" si="883">IF(AND(MAX(G$4041:G$5604)=G5001,NOT(ISBLANK(G5001))),1,0)</f>
        <v>0</v>
      </c>
      <c r="Q5001">
        <f t="shared" si="877"/>
        <v>0</v>
      </c>
      <c r="R5001">
        <f t="shared" si="878"/>
        <v>0</v>
      </c>
      <c r="Z5001">
        <f t="shared" si="879"/>
        <v>92</v>
      </c>
    </row>
    <row r="5002" spans="1:26" x14ac:dyDescent="0.35">
      <c r="A5002" t="s">
        <v>5022</v>
      </c>
      <c r="B5002">
        <v>-27.484041000000001</v>
      </c>
      <c r="C5002">
        <v>153.18312599999999</v>
      </c>
      <c r="D5002">
        <v>9</v>
      </c>
      <c r="E5002">
        <v>91</v>
      </c>
      <c r="F5002">
        <v>6.4</v>
      </c>
      <c r="H5002">
        <v>5</v>
      </c>
      <c r="I5002">
        <f t="shared" si="874"/>
        <v>4</v>
      </c>
      <c r="J5002" t="str">
        <f t="shared" si="873"/>
        <v>Heart rate is 91</v>
      </c>
      <c r="K5002">
        <f t="shared" si="875"/>
        <v>0</v>
      </c>
      <c r="L5002">
        <f t="shared" si="876"/>
        <v>1</v>
      </c>
      <c r="M5002">
        <f t="shared" si="880"/>
        <v>0</v>
      </c>
      <c r="N5002">
        <f t="shared" si="881"/>
        <v>0</v>
      </c>
      <c r="O5002">
        <f t="shared" si="882"/>
        <v>0</v>
      </c>
      <c r="P5002">
        <f t="shared" si="883"/>
        <v>0</v>
      </c>
      <c r="Q5002">
        <f t="shared" si="877"/>
        <v>0</v>
      </c>
      <c r="R5002">
        <f t="shared" si="878"/>
        <v>0</v>
      </c>
      <c r="Z5002">
        <f t="shared" si="879"/>
        <v>92</v>
      </c>
    </row>
    <row r="5003" spans="1:26" x14ac:dyDescent="0.35">
      <c r="A5003" t="s">
        <v>5023</v>
      </c>
      <c r="B5003">
        <v>-27.484033</v>
      </c>
      <c r="C5003">
        <v>153.18308999999999</v>
      </c>
      <c r="D5003">
        <v>9</v>
      </c>
      <c r="E5003">
        <v>94</v>
      </c>
      <c r="F5003">
        <v>6.39</v>
      </c>
      <c r="H5003">
        <v>5</v>
      </c>
      <c r="I5003">
        <f t="shared" si="874"/>
        <v>0</v>
      </c>
      <c r="J5003">
        <f t="shared" si="873"/>
        <v>0</v>
      </c>
      <c r="K5003">
        <f t="shared" si="875"/>
        <v>0</v>
      </c>
      <c r="L5003">
        <f t="shared" si="876"/>
        <v>0</v>
      </c>
      <c r="M5003">
        <f t="shared" si="880"/>
        <v>0</v>
      </c>
      <c r="N5003">
        <f t="shared" si="881"/>
        <v>0</v>
      </c>
      <c r="O5003">
        <f t="shared" si="882"/>
        <v>0</v>
      </c>
      <c r="P5003">
        <f t="shared" si="883"/>
        <v>0</v>
      </c>
      <c r="Q5003">
        <f t="shared" si="877"/>
        <v>0</v>
      </c>
      <c r="R5003">
        <f t="shared" si="878"/>
        <v>0</v>
      </c>
      <c r="Z5003">
        <f t="shared" si="879"/>
        <v>91</v>
      </c>
    </row>
    <row r="5004" spans="1:26" x14ac:dyDescent="0.35">
      <c r="A5004" t="s">
        <v>5024</v>
      </c>
      <c r="B5004">
        <v>-27.484024000000002</v>
      </c>
      <c r="C5004">
        <v>153.183054</v>
      </c>
      <c r="D5004">
        <v>9</v>
      </c>
      <c r="E5004">
        <v>102</v>
      </c>
      <c r="F5004">
        <v>6.39</v>
      </c>
      <c r="H5004">
        <v>5</v>
      </c>
      <c r="I5004">
        <f t="shared" si="874"/>
        <v>0</v>
      </c>
      <c r="J5004">
        <f t="shared" si="873"/>
        <v>0</v>
      </c>
      <c r="K5004">
        <f t="shared" si="875"/>
        <v>0</v>
      </c>
      <c r="L5004">
        <f t="shared" si="876"/>
        <v>0</v>
      </c>
      <c r="M5004">
        <f t="shared" si="880"/>
        <v>0</v>
      </c>
      <c r="N5004">
        <f t="shared" si="881"/>
        <v>0</v>
      </c>
      <c r="O5004">
        <f t="shared" si="882"/>
        <v>0</v>
      </c>
      <c r="P5004">
        <f t="shared" si="883"/>
        <v>0</v>
      </c>
      <c r="Q5004">
        <f t="shared" si="877"/>
        <v>0</v>
      </c>
      <c r="R5004">
        <f t="shared" si="878"/>
        <v>0</v>
      </c>
      <c r="Z5004">
        <f t="shared" si="879"/>
        <v>94</v>
      </c>
    </row>
    <row r="5005" spans="1:26" x14ac:dyDescent="0.35">
      <c r="A5005" t="s">
        <v>5025</v>
      </c>
      <c r="B5005">
        <v>-27.484014999999999</v>
      </c>
      <c r="C5005">
        <v>153.18302199999999</v>
      </c>
      <c r="D5005">
        <v>9</v>
      </c>
      <c r="E5005">
        <v>110</v>
      </c>
      <c r="F5005">
        <v>6.42</v>
      </c>
      <c r="H5005">
        <v>5</v>
      </c>
      <c r="I5005">
        <f t="shared" si="874"/>
        <v>0</v>
      </c>
      <c r="J5005">
        <f t="shared" si="873"/>
        <v>0</v>
      </c>
      <c r="K5005">
        <f t="shared" si="875"/>
        <v>0</v>
      </c>
      <c r="L5005">
        <f t="shared" si="876"/>
        <v>0</v>
      </c>
      <c r="M5005">
        <f t="shared" si="880"/>
        <v>0</v>
      </c>
      <c r="N5005">
        <f t="shared" si="881"/>
        <v>0</v>
      </c>
      <c r="O5005">
        <f t="shared" si="882"/>
        <v>0</v>
      </c>
      <c r="P5005">
        <f t="shared" si="883"/>
        <v>0</v>
      </c>
      <c r="Q5005">
        <f t="shared" si="877"/>
        <v>0</v>
      </c>
      <c r="R5005">
        <f t="shared" si="878"/>
        <v>0</v>
      </c>
      <c r="Z5005">
        <f t="shared" si="879"/>
        <v>102</v>
      </c>
    </row>
    <row r="5006" spans="1:26" x14ac:dyDescent="0.35">
      <c r="A5006" t="s">
        <v>5026</v>
      </c>
      <c r="B5006">
        <v>-27.484007999999999</v>
      </c>
      <c r="C5006">
        <v>153.18298899999999</v>
      </c>
      <c r="D5006">
        <v>9</v>
      </c>
      <c r="E5006">
        <v>114</v>
      </c>
      <c r="F5006">
        <v>6.42</v>
      </c>
      <c r="H5006">
        <v>5</v>
      </c>
      <c r="I5006">
        <f t="shared" si="874"/>
        <v>0</v>
      </c>
      <c r="J5006">
        <f t="shared" si="873"/>
        <v>0</v>
      </c>
      <c r="K5006">
        <f t="shared" si="875"/>
        <v>0</v>
      </c>
      <c r="L5006">
        <f t="shared" si="876"/>
        <v>0</v>
      </c>
      <c r="M5006">
        <f t="shared" si="880"/>
        <v>0</v>
      </c>
      <c r="N5006">
        <f t="shared" si="881"/>
        <v>0</v>
      </c>
      <c r="O5006">
        <f t="shared" si="882"/>
        <v>0</v>
      </c>
      <c r="P5006">
        <f t="shared" si="883"/>
        <v>0</v>
      </c>
      <c r="Q5006">
        <f t="shared" si="877"/>
        <v>0</v>
      </c>
      <c r="R5006">
        <f t="shared" si="878"/>
        <v>0</v>
      </c>
      <c r="Z5006">
        <f t="shared" si="879"/>
        <v>110</v>
      </c>
    </row>
    <row r="5007" spans="1:26" x14ac:dyDescent="0.35">
      <c r="A5007" t="s">
        <v>5027</v>
      </c>
      <c r="B5007">
        <v>-27.484000999999999</v>
      </c>
      <c r="C5007">
        <v>153.182953</v>
      </c>
      <c r="D5007">
        <v>9</v>
      </c>
      <c r="E5007">
        <v>122</v>
      </c>
      <c r="F5007">
        <v>6.42</v>
      </c>
      <c r="H5007">
        <v>5</v>
      </c>
      <c r="I5007">
        <f t="shared" si="874"/>
        <v>0</v>
      </c>
      <c r="J5007">
        <f t="shared" si="873"/>
        <v>0</v>
      </c>
      <c r="K5007">
        <f t="shared" si="875"/>
        <v>0</v>
      </c>
      <c r="L5007">
        <f t="shared" si="876"/>
        <v>0</v>
      </c>
      <c r="M5007">
        <f t="shared" si="880"/>
        <v>0</v>
      </c>
      <c r="N5007">
        <f t="shared" si="881"/>
        <v>0</v>
      </c>
      <c r="O5007">
        <f t="shared" si="882"/>
        <v>0</v>
      </c>
      <c r="P5007">
        <f t="shared" si="883"/>
        <v>0</v>
      </c>
      <c r="Q5007">
        <f t="shared" si="877"/>
        <v>0</v>
      </c>
      <c r="R5007">
        <f t="shared" si="878"/>
        <v>0</v>
      </c>
      <c r="Z5007">
        <f t="shared" si="879"/>
        <v>114</v>
      </c>
    </row>
    <row r="5008" spans="1:26" x14ac:dyDescent="0.35">
      <c r="A5008" t="s">
        <v>5028</v>
      </c>
      <c r="B5008">
        <v>-27.483991</v>
      </c>
      <c r="C5008">
        <v>153.18291600000001</v>
      </c>
      <c r="D5008">
        <v>9</v>
      </c>
      <c r="E5008">
        <v>129</v>
      </c>
      <c r="F5008">
        <v>6.43</v>
      </c>
      <c r="H5008">
        <v>5</v>
      </c>
      <c r="I5008">
        <f t="shared" si="874"/>
        <v>0</v>
      </c>
      <c r="J5008">
        <f t="shared" si="873"/>
        <v>0</v>
      </c>
      <c r="K5008">
        <f t="shared" si="875"/>
        <v>0</v>
      </c>
      <c r="L5008">
        <f t="shared" si="876"/>
        <v>0</v>
      </c>
      <c r="M5008">
        <f t="shared" si="880"/>
        <v>0</v>
      </c>
      <c r="N5008">
        <f t="shared" si="881"/>
        <v>0</v>
      </c>
      <c r="O5008">
        <f t="shared" si="882"/>
        <v>0</v>
      </c>
      <c r="P5008">
        <f t="shared" si="883"/>
        <v>0</v>
      </c>
      <c r="Q5008">
        <f t="shared" si="877"/>
        <v>0</v>
      </c>
      <c r="R5008">
        <f t="shared" si="878"/>
        <v>0</v>
      </c>
      <c r="Z5008">
        <f t="shared" si="879"/>
        <v>122</v>
      </c>
    </row>
    <row r="5009" spans="1:26" x14ac:dyDescent="0.35">
      <c r="A5009" t="s">
        <v>5029</v>
      </c>
      <c r="B5009">
        <v>-27.483976999999999</v>
      </c>
      <c r="C5009">
        <v>153.18287799999999</v>
      </c>
      <c r="D5009">
        <v>9</v>
      </c>
      <c r="E5009">
        <v>131</v>
      </c>
      <c r="F5009">
        <v>6.43</v>
      </c>
      <c r="H5009">
        <v>5</v>
      </c>
      <c r="I5009">
        <f t="shared" si="874"/>
        <v>0</v>
      </c>
      <c r="J5009">
        <f t="shared" ref="J5009:J5072" si="884">IF(Q5009,"Started trip",IF(R5009,"Finished trip",IF(OR(K5009,L5009),"Heart rate is "&amp;E5009,IF(M5009,"Max Altitude: "&amp;D5009,IF(N5009,"Min Altitude: "&amp;D5009,IF(O5009,"Max Speed: "&amp;F5009,IF(P5009,"Min Speed: "&amp;F5009,0)))))))</f>
        <v>0</v>
      </c>
      <c r="K5009">
        <f t="shared" si="875"/>
        <v>0</v>
      </c>
      <c r="L5009">
        <f t="shared" si="876"/>
        <v>0</v>
      </c>
      <c r="M5009">
        <f t="shared" si="880"/>
        <v>0</v>
      </c>
      <c r="N5009">
        <f t="shared" si="881"/>
        <v>0</v>
      </c>
      <c r="O5009">
        <f t="shared" si="882"/>
        <v>0</v>
      </c>
      <c r="P5009">
        <f t="shared" si="883"/>
        <v>0</v>
      </c>
      <c r="Q5009">
        <f t="shared" si="877"/>
        <v>0</v>
      </c>
      <c r="R5009">
        <f t="shared" si="878"/>
        <v>0</v>
      </c>
      <c r="Z5009">
        <f t="shared" si="879"/>
        <v>129</v>
      </c>
    </row>
    <row r="5010" spans="1:26" x14ac:dyDescent="0.35">
      <c r="A5010" t="s">
        <v>5030</v>
      </c>
      <c r="B5010">
        <v>-27.483964</v>
      </c>
      <c r="C5010">
        <v>153.18284499999999</v>
      </c>
      <c r="D5010">
        <v>8</v>
      </c>
      <c r="E5010">
        <v>132</v>
      </c>
      <c r="F5010">
        <v>6.4</v>
      </c>
      <c r="H5010">
        <v>5</v>
      </c>
      <c r="I5010">
        <f t="shared" si="874"/>
        <v>3</v>
      </c>
      <c r="J5010" t="str">
        <f t="shared" si="884"/>
        <v>Heart rate is 132</v>
      </c>
      <c r="K5010">
        <f t="shared" si="875"/>
        <v>1</v>
      </c>
      <c r="L5010">
        <f t="shared" si="876"/>
        <v>0</v>
      </c>
      <c r="M5010">
        <f t="shared" si="880"/>
        <v>0</v>
      </c>
      <c r="N5010">
        <f t="shared" si="881"/>
        <v>0</v>
      </c>
      <c r="O5010">
        <f t="shared" si="882"/>
        <v>0</v>
      </c>
      <c r="P5010">
        <f t="shared" si="883"/>
        <v>0</v>
      </c>
      <c r="Q5010">
        <f t="shared" si="877"/>
        <v>0</v>
      </c>
      <c r="R5010">
        <f t="shared" si="878"/>
        <v>0</v>
      </c>
      <c r="Z5010">
        <f t="shared" si="879"/>
        <v>131</v>
      </c>
    </row>
    <row r="5011" spans="1:26" x14ac:dyDescent="0.35">
      <c r="A5011" t="s">
        <v>5031</v>
      </c>
      <c r="B5011">
        <v>-27.483954000000001</v>
      </c>
      <c r="C5011">
        <v>153.182816</v>
      </c>
      <c r="D5011">
        <v>8</v>
      </c>
      <c r="E5011">
        <v>131</v>
      </c>
      <c r="F5011">
        <v>6.4</v>
      </c>
      <c r="H5011">
        <v>5</v>
      </c>
      <c r="I5011">
        <f t="shared" si="874"/>
        <v>0</v>
      </c>
      <c r="J5011">
        <f t="shared" si="884"/>
        <v>0</v>
      </c>
      <c r="K5011">
        <f t="shared" si="875"/>
        <v>0</v>
      </c>
      <c r="L5011">
        <f t="shared" si="876"/>
        <v>0</v>
      </c>
      <c r="M5011">
        <f t="shared" si="880"/>
        <v>0</v>
      </c>
      <c r="N5011">
        <f t="shared" si="881"/>
        <v>0</v>
      </c>
      <c r="O5011">
        <f t="shared" si="882"/>
        <v>0</v>
      </c>
      <c r="P5011">
        <f t="shared" si="883"/>
        <v>0</v>
      </c>
      <c r="Q5011">
        <f t="shared" si="877"/>
        <v>0</v>
      </c>
      <c r="R5011">
        <f t="shared" si="878"/>
        <v>0</v>
      </c>
      <c r="Z5011">
        <f t="shared" si="879"/>
        <v>132</v>
      </c>
    </row>
    <row r="5012" spans="1:26" x14ac:dyDescent="0.35">
      <c r="A5012" t="s">
        <v>5032</v>
      </c>
      <c r="B5012">
        <v>-27.48395</v>
      </c>
      <c r="C5012">
        <v>153.182785</v>
      </c>
      <c r="D5012">
        <v>8</v>
      </c>
      <c r="E5012">
        <v>131</v>
      </c>
      <c r="F5012">
        <v>6.4</v>
      </c>
      <c r="H5012">
        <v>5</v>
      </c>
      <c r="I5012">
        <f t="shared" si="874"/>
        <v>4</v>
      </c>
      <c r="J5012" t="str">
        <f t="shared" si="884"/>
        <v>Heart rate is 131</v>
      </c>
      <c r="K5012">
        <f t="shared" si="875"/>
        <v>0</v>
      </c>
      <c r="L5012">
        <f t="shared" si="876"/>
        <v>1</v>
      </c>
      <c r="M5012">
        <f t="shared" si="880"/>
        <v>0</v>
      </c>
      <c r="N5012">
        <f t="shared" si="881"/>
        <v>0</v>
      </c>
      <c r="O5012">
        <f t="shared" si="882"/>
        <v>0</v>
      </c>
      <c r="P5012">
        <f t="shared" si="883"/>
        <v>0</v>
      </c>
      <c r="Q5012">
        <f t="shared" si="877"/>
        <v>0</v>
      </c>
      <c r="R5012">
        <f t="shared" si="878"/>
        <v>0</v>
      </c>
      <c r="Z5012">
        <f t="shared" si="879"/>
        <v>132</v>
      </c>
    </row>
    <row r="5013" spans="1:26" x14ac:dyDescent="0.35">
      <c r="A5013" t="s">
        <v>5033</v>
      </c>
      <c r="B5013">
        <v>-27.483948999999999</v>
      </c>
      <c r="C5013">
        <v>153.18274700000001</v>
      </c>
      <c r="D5013">
        <v>9</v>
      </c>
      <c r="E5013">
        <v>132</v>
      </c>
      <c r="F5013">
        <v>6.4</v>
      </c>
      <c r="H5013">
        <v>5</v>
      </c>
      <c r="I5013">
        <f t="shared" si="874"/>
        <v>0</v>
      </c>
      <c r="J5013">
        <f t="shared" si="884"/>
        <v>0</v>
      </c>
      <c r="K5013">
        <f t="shared" si="875"/>
        <v>0</v>
      </c>
      <c r="L5013">
        <f t="shared" si="876"/>
        <v>0</v>
      </c>
      <c r="M5013">
        <f t="shared" si="880"/>
        <v>0</v>
      </c>
      <c r="N5013">
        <f t="shared" si="881"/>
        <v>0</v>
      </c>
      <c r="O5013">
        <f t="shared" si="882"/>
        <v>0</v>
      </c>
      <c r="P5013">
        <f t="shared" si="883"/>
        <v>0</v>
      </c>
      <c r="Q5013">
        <f t="shared" si="877"/>
        <v>0</v>
      </c>
      <c r="R5013">
        <f t="shared" si="878"/>
        <v>0</v>
      </c>
      <c r="Z5013">
        <f t="shared" si="879"/>
        <v>131</v>
      </c>
    </row>
    <row r="5014" spans="1:26" x14ac:dyDescent="0.35">
      <c r="A5014" t="s">
        <v>5034</v>
      </c>
      <c r="B5014">
        <v>-27.483948000000002</v>
      </c>
      <c r="C5014">
        <v>153.182705</v>
      </c>
      <c r="D5014">
        <v>9</v>
      </c>
      <c r="E5014">
        <v>133</v>
      </c>
      <c r="F5014">
        <v>6.4</v>
      </c>
      <c r="H5014">
        <v>5</v>
      </c>
      <c r="I5014">
        <f t="shared" si="874"/>
        <v>0</v>
      </c>
      <c r="J5014">
        <f t="shared" si="884"/>
        <v>0</v>
      </c>
      <c r="K5014">
        <f t="shared" si="875"/>
        <v>0</v>
      </c>
      <c r="L5014">
        <f t="shared" si="876"/>
        <v>0</v>
      </c>
      <c r="M5014">
        <f t="shared" si="880"/>
        <v>0</v>
      </c>
      <c r="N5014">
        <f t="shared" si="881"/>
        <v>0</v>
      </c>
      <c r="O5014">
        <f t="shared" si="882"/>
        <v>0</v>
      </c>
      <c r="P5014">
        <f t="shared" si="883"/>
        <v>0</v>
      </c>
      <c r="Q5014">
        <f t="shared" si="877"/>
        <v>0</v>
      </c>
      <c r="R5014">
        <f t="shared" si="878"/>
        <v>0</v>
      </c>
      <c r="Z5014">
        <f t="shared" si="879"/>
        <v>132</v>
      </c>
    </row>
    <row r="5015" spans="1:26" x14ac:dyDescent="0.35">
      <c r="A5015" t="s">
        <v>5035</v>
      </c>
      <c r="B5015">
        <v>-27.483951000000001</v>
      </c>
      <c r="C5015">
        <v>153.18266700000001</v>
      </c>
      <c r="D5015">
        <v>9</v>
      </c>
      <c r="E5015">
        <v>133</v>
      </c>
      <c r="F5015">
        <v>6.38</v>
      </c>
      <c r="H5015">
        <v>5</v>
      </c>
      <c r="I5015">
        <f t="shared" si="874"/>
        <v>0</v>
      </c>
      <c r="J5015">
        <f t="shared" si="884"/>
        <v>0</v>
      </c>
      <c r="K5015">
        <f t="shared" si="875"/>
        <v>0</v>
      </c>
      <c r="L5015">
        <f t="shared" si="876"/>
        <v>0</v>
      </c>
      <c r="M5015">
        <f t="shared" si="880"/>
        <v>0</v>
      </c>
      <c r="N5015">
        <f t="shared" si="881"/>
        <v>0</v>
      </c>
      <c r="O5015">
        <f t="shared" si="882"/>
        <v>0</v>
      </c>
      <c r="P5015">
        <f t="shared" si="883"/>
        <v>0</v>
      </c>
      <c r="Q5015">
        <f t="shared" si="877"/>
        <v>0</v>
      </c>
      <c r="R5015">
        <f t="shared" si="878"/>
        <v>0</v>
      </c>
      <c r="Z5015">
        <f t="shared" si="879"/>
        <v>132</v>
      </c>
    </row>
    <row r="5016" spans="1:26" x14ac:dyDescent="0.35">
      <c r="A5016" t="s">
        <v>5036</v>
      </c>
      <c r="B5016">
        <v>-27.483958999999999</v>
      </c>
      <c r="C5016">
        <v>153.18263300000001</v>
      </c>
      <c r="D5016">
        <v>9</v>
      </c>
      <c r="E5016">
        <v>134</v>
      </c>
      <c r="F5016">
        <v>6.38</v>
      </c>
      <c r="H5016">
        <v>5</v>
      </c>
      <c r="I5016">
        <f t="shared" si="874"/>
        <v>0</v>
      </c>
      <c r="J5016">
        <f t="shared" si="884"/>
        <v>0</v>
      </c>
      <c r="K5016">
        <f t="shared" si="875"/>
        <v>0</v>
      </c>
      <c r="L5016">
        <f t="shared" si="876"/>
        <v>0</v>
      </c>
      <c r="M5016">
        <f t="shared" si="880"/>
        <v>0</v>
      </c>
      <c r="N5016">
        <f t="shared" si="881"/>
        <v>0</v>
      </c>
      <c r="O5016">
        <f t="shared" si="882"/>
        <v>0</v>
      </c>
      <c r="P5016">
        <f t="shared" si="883"/>
        <v>0</v>
      </c>
      <c r="Q5016">
        <f t="shared" si="877"/>
        <v>0</v>
      </c>
      <c r="R5016">
        <f t="shared" si="878"/>
        <v>0</v>
      </c>
      <c r="Z5016">
        <f t="shared" si="879"/>
        <v>133</v>
      </c>
    </row>
    <row r="5017" spans="1:26" x14ac:dyDescent="0.35">
      <c r="A5017" t="s">
        <v>5037</v>
      </c>
      <c r="B5017">
        <v>-27.483972999999999</v>
      </c>
      <c r="C5017">
        <v>153.182603</v>
      </c>
      <c r="D5017">
        <v>9</v>
      </c>
      <c r="E5017">
        <v>134</v>
      </c>
      <c r="F5017">
        <v>6.38</v>
      </c>
      <c r="H5017">
        <v>5</v>
      </c>
      <c r="I5017">
        <f t="shared" si="874"/>
        <v>3</v>
      </c>
      <c r="J5017" t="str">
        <f t="shared" si="884"/>
        <v>Heart rate is 134</v>
      </c>
      <c r="K5017">
        <f t="shared" si="875"/>
        <v>1</v>
      </c>
      <c r="L5017">
        <f t="shared" si="876"/>
        <v>0</v>
      </c>
      <c r="M5017">
        <f t="shared" si="880"/>
        <v>0</v>
      </c>
      <c r="N5017">
        <f t="shared" si="881"/>
        <v>0</v>
      </c>
      <c r="O5017">
        <f t="shared" si="882"/>
        <v>0</v>
      </c>
      <c r="P5017">
        <f t="shared" si="883"/>
        <v>0</v>
      </c>
      <c r="Q5017">
        <f t="shared" si="877"/>
        <v>0</v>
      </c>
      <c r="R5017">
        <f t="shared" si="878"/>
        <v>0</v>
      </c>
      <c r="Z5017">
        <f t="shared" si="879"/>
        <v>133</v>
      </c>
    </row>
    <row r="5018" spans="1:26" x14ac:dyDescent="0.35">
      <c r="A5018" t="s">
        <v>5038</v>
      </c>
      <c r="B5018">
        <v>-27.483989999999999</v>
      </c>
      <c r="C5018">
        <v>153.18257</v>
      </c>
      <c r="D5018">
        <v>9</v>
      </c>
      <c r="E5018">
        <v>133</v>
      </c>
      <c r="F5018">
        <v>6.34</v>
      </c>
      <c r="H5018">
        <v>5</v>
      </c>
      <c r="I5018">
        <f t="shared" si="874"/>
        <v>0</v>
      </c>
      <c r="J5018">
        <f t="shared" si="884"/>
        <v>0</v>
      </c>
      <c r="K5018">
        <f t="shared" si="875"/>
        <v>0</v>
      </c>
      <c r="L5018">
        <f t="shared" si="876"/>
        <v>0</v>
      </c>
      <c r="M5018">
        <f t="shared" si="880"/>
        <v>0</v>
      </c>
      <c r="N5018">
        <f t="shared" si="881"/>
        <v>0</v>
      </c>
      <c r="O5018">
        <f t="shared" si="882"/>
        <v>0</v>
      </c>
      <c r="P5018">
        <f t="shared" si="883"/>
        <v>0</v>
      </c>
      <c r="Q5018">
        <f t="shared" si="877"/>
        <v>0</v>
      </c>
      <c r="R5018">
        <f t="shared" si="878"/>
        <v>0</v>
      </c>
      <c r="Z5018">
        <f t="shared" si="879"/>
        <v>134</v>
      </c>
    </row>
    <row r="5019" spans="1:26" x14ac:dyDescent="0.35">
      <c r="A5019" t="s">
        <v>5039</v>
      </c>
      <c r="B5019">
        <v>-27.484006999999998</v>
      </c>
      <c r="C5019">
        <v>153.182534</v>
      </c>
      <c r="D5019">
        <v>9</v>
      </c>
      <c r="E5019">
        <v>133</v>
      </c>
      <c r="F5019">
        <v>6.34</v>
      </c>
      <c r="H5019">
        <v>5</v>
      </c>
      <c r="I5019">
        <f t="shared" si="874"/>
        <v>0</v>
      </c>
      <c r="J5019">
        <f t="shared" si="884"/>
        <v>0</v>
      </c>
      <c r="K5019">
        <f t="shared" si="875"/>
        <v>0</v>
      </c>
      <c r="L5019">
        <f t="shared" si="876"/>
        <v>0</v>
      </c>
      <c r="M5019">
        <f t="shared" si="880"/>
        <v>0</v>
      </c>
      <c r="N5019">
        <f t="shared" si="881"/>
        <v>0</v>
      </c>
      <c r="O5019">
        <f t="shared" si="882"/>
        <v>0</v>
      </c>
      <c r="P5019">
        <f t="shared" si="883"/>
        <v>0</v>
      </c>
      <c r="Q5019">
        <f t="shared" si="877"/>
        <v>0</v>
      </c>
      <c r="R5019">
        <f t="shared" si="878"/>
        <v>0</v>
      </c>
      <c r="Z5019">
        <f t="shared" si="879"/>
        <v>134</v>
      </c>
    </row>
    <row r="5020" spans="1:26" x14ac:dyDescent="0.35">
      <c r="A5020" t="s">
        <v>5040</v>
      </c>
      <c r="B5020">
        <v>-27.484022</v>
      </c>
      <c r="C5020">
        <v>153.1825</v>
      </c>
      <c r="D5020">
        <v>9</v>
      </c>
      <c r="E5020">
        <v>133</v>
      </c>
      <c r="F5020">
        <v>6.37</v>
      </c>
      <c r="H5020">
        <v>5</v>
      </c>
      <c r="I5020">
        <f t="shared" si="874"/>
        <v>0</v>
      </c>
      <c r="J5020">
        <f t="shared" si="884"/>
        <v>0</v>
      </c>
      <c r="K5020">
        <f t="shared" si="875"/>
        <v>0</v>
      </c>
      <c r="L5020">
        <f t="shared" si="876"/>
        <v>0</v>
      </c>
      <c r="M5020">
        <f t="shared" si="880"/>
        <v>0</v>
      </c>
      <c r="N5020">
        <f t="shared" si="881"/>
        <v>0</v>
      </c>
      <c r="O5020">
        <f t="shared" si="882"/>
        <v>0</v>
      </c>
      <c r="P5020">
        <f t="shared" si="883"/>
        <v>0</v>
      </c>
      <c r="Q5020">
        <f t="shared" si="877"/>
        <v>0</v>
      </c>
      <c r="R5020">
        <f t="shared" si="878"/>
        <v>0</v>
      </c>
      <c r="Z5020">
        <f t="shared" si="879"/>
        <v>134</v>
      </c>
    </row>
    <row r="5021" spans="1:26" x14ac:dyDescent="0.35">
      <c r="A5021" t="s">
        <v>5041</v>
      </c>
      <c r="B5021">
        <v>-27.484031999999999</v>
      </c>
      <c r="C5021">
        <v>153.182468</v>
      </c>
      <c r="D5021">
        <v>9</v>
      </c>
      <c r="E5021">
        <v>133</v>
      </c>
      <c r="F5021">
        <v>6.37</v>
      </c>
      <c r="H5021">
        <v>5</v>
      </c>
      <c r="I5021">
        <f t="shared" si="874"/>
        <v>0</v>
      </c>
      <c r="J5021">
        <f t="shared" si="884"/>
        <v>0</v>
      </c>
      <c r="K5021">
        <f t="shared" si="875"/>
        <v>0</v>
      </c>
      <c r="L5021">
        <f t="shared" si="876"/>
        <v>0</v>
      </c>
      <c r="M5021">
        <f t="shared" si="880"/>
        <v>0</v>
      </c>
      <c r="N5021">
        <f t="shared" si="881"/>
        <v>0</v>
      </c>
      <c r="O5021">
        <f t="shared" si="882"/>
        <v>0</v>
      </c>
      <c r="P5021">
        <f t="shared" si="883"/>
        <v>0</v>
      </c>
      <c r="Q5021">
        <f t="shared" si="877"/>
        <v>0</v>
      </c>
      <c r="R5021">
        <f t="shared" si="878"/>
        <v>0</v>
      </c>
      <c r="Z5021">
        <f t="shared" si="879"/>
        <v>134</v>
      </c>
    </row>
    <row r="5022" spans="1:26" x14ac:dyDescent="0.35">
      <c r="A5022" t="s">
        <v>5042</v>
      </c>
      <c r="B5022">
        <v>-27.484038000000002</v>
      </c>
      <c r="C5022">
        <v>153.18243200000001</v>
      </c>
      <c r="D5022">
        <v>9</v>
      </c>
      <c r="E5022">
        <v>133</v>
      </c>
      <c r="F5022">
        <v>6.37</v>
      </c>
      <c r="H5022">
        <v>5</v>
      </c>
      <c r="I5022">
        <f t="shared" si="874"/>
        <v>0</v>
      </c>
      <c r="J5022">
        <f t="shared" si="884"/>
        <v>0</v>
      </c>
      <c r="K5022">
        <f t="shared" si="875"/>
        <v>0</v>
      </c>
      <c r="L5022">
        <f t="shared" si="876"/>
        <v>0</v>
      </c>
      <c r="M5022">
        <f t="shared" si="880"/>
        <v>0</v>
      </c>
      <c r="N5022">
        <f t="shared" si="881"/>
        <v>0</v>
      </c>
      <c r="O5022">
        <f t="shared" si="882"/>
        <v>0</v>
      </c>
      <c r="P5022">
        <f t="shared" si="883"/>
        <v>0</v>
      </c>
      <c r="Q5022">
        <f t="shared" si="877"/>
        <v>0</v>
      </c>
      <c r="R5022">
        <f t="shared" si="878"/>
        <v>0</v>
      </c>
      <c r="Z5022">
        <f t="shared" si="879"/>
        <v>134</v>
      </c>
    </row>
    <row r="5023" spans="1:26" x14ac:dyDescent="0.35">
      <c r="A5023" t="s">
        <v>5043</v>
      </c>
      <c r="B5023">
        <v>-27.484034000000001</v>
      </c>
      <c r="C5023">
        <v>153.182391</v>
      </c>
      <c r="D5023">
        <v>9</v>
      </c>
      <c r="E5023">
        <v>133</v>
      </c>
      <c r="F5023">
        <v>6.44</v>
      </c>
      <c r="H5023">
        <v>5</v>
      </c>
      <c r="I5023">
        <f t="shared" si="874"/>
        <v>0</v>
      </c>
      <c r="J5023">
        <f t="shared" si="884"/>
        <v>0</v>
      </c>
      <c r="K5023">
        <f t="shared" si="875"/>
        <v>0</v>
      </c>
      <c r="L5023">
        <f t="shared" si="876"/>
        <v>0</v>
      </c>
      <c r="M5023">
        <f t="shared" si="880"/>
        <v>0</v>
      </c>
      <c r="N5023">
        <f t="shared" si="881"/>
        <v>0</v>
      </c>
      <c r="O5023">
        <f t="shared" si="882"/>
        <v>0</v>
      </c>
      <c r="P5023">
        <f t="shared" si="883"/>
        <v>0</v>
      </c>
      <c r="Q5023">
        <f t="shared" si="877"/>
        <v>0</v>
      </c>
      <c r="R5023">
        <f t="shared" si="878"/>
        <v>0</v>
      </c>
      <c r="Z5023">
        <f t="shared" si="879"/>
        <v>134</v>
      </c>
    </row>
    <row r="5024" spans="1:26" x14ac:dyDescent="0.35">
      <c r="A5024" t="s">
        <v>5044</v>
      </c>
      <c r="B5024">
        <v>-27.484024999999999</v>
      </c>
      <c r="C5024">
        <v>153.18235300000001</v>
      </c>
      <c r="D5024">
        <v>9</v>
      </c>
      <c r="E5024">
        <v>133</v>
      </c>
      <c r="F5024">
        <v>6.44</v>
      </c>
      <c r="H5024">
        <v>5</v>
      </c>
      <c r="I5024">
        <f t="shared" si="874"/>
        <v>0</v>
      </c>
      <c r="J5024">
        <f t="shared" si="884"/>
        <v>0</v>
      </c>
      <c r="K5024">
        <f t="shared" si="875"/>
        <v>0</v>
      </c>
      <c r="L5024">
        <f t="shared" si="876"/>
        <v>0</v>
      </c>
      <c r="M5024">
        <f t="shared" si="880"/>
        <v>0</v>
      </c>
      <c r="N5024">
        <f t="shared" si="881"/>
        <v>0</v>
      </c>
      <c r="O5024">
        <f t="shared" si="882"/>
        <v>0</v>
      </c>
      <c r="P5024">
        <f t="shared" si="883"/>
        <v>0</v>
      </c>
      <c r="Q5024">
        <f t="shared" si="877"/>
        <v>0</v>
      </c>
      <c r="R5024">
        <f t="shared" si="878"/>
        <v>0</v>
      </c>
      <c r="Z5024">
        <f t="shared" si="879"/>
        <v>134</v>
      </c>
    </row>
    <row r="5025" spans="1:26" x14ac:dyDescent="0.35">
      <c r="A5025" t="s">
        <v>5045</v>
      </c>
      <c r="B5025">
        <v>-27.484013000000001</v>
      </c>
      <c r="C5025">
        <v>153.18231900000001</v>
      </c>
      <c r="D5025">
        <v>9</v>
      </c>
      <c r="E5025">
        <v>133</v>
      </c>
      <c r="F5025">
        <v>6.49</v>
      </c>
      <c r="H5025">
        <v>5</v>
      </c>
      <c r="I5025">
        <f t="shared" si="874"/>
        <v>0</v>
      </c>
      <c r="J5025">
        <f t="shared" si="884"/>
        <v>0</v>
      </c>
      <c r="K5025">
        <f t="shared" si="875"/>
        <v>0</v>
      </c>
      <c r="L5025">
        <f t="shared" si="876"/>
        <v>0</v>
      </c>
      <c r="M5025">
        <f t="shared" si="880"/>
        <v>0</v>
      </c>
      <c r="N5025">
        <f t="shared" si="881"/>
        <v>0</v>
      </c>
      <c r="O5025">
        <f t="shared" si="882"/>
        <v>0</v>
      </c>
      <c r="P5025">
        <f t="shared" si="883"/>
        <v>0</v>
      </c>
      <c r="Q5025">
        <f t="shared" si="877"/>
        <v>0</v>
      </c>
      <c r="R5025">
        <f t="shared" si="878"/>
        <v>0</v>
      </c>
      <c r="Z5025">
        <f t="shared" si="879"/>
        <v>134</v>
      </c>
    </row>
    <row r="5026" spans="1:26" x14ac:dyDescent="0.35">
      <c r="A5026" t="s">
        <v>5046</v>
      </c>
      <c r="B5026">
        <v>-27.483999000000001</v>
      </c>
      <c r="C5026">
        <v>153.182287</v>
      </c>
      <c r="D5026">
        <v>9</v>
      </c>
      <c r="E5026">
        <v>133</v>
      </c>
      <c r="F5026">
        <v>6.49</v>
      </c>
      <c r="H5026">
        <v>5</v>
      </c>
      <c r="I5026">
        <f t="shared" si="874"/>
        <v>0</v>
      </c>
      <c r="J5026">
        <f t="shared" si="884"/>
        <v>0</v>
      </c>
      <c r="K5026">
        <f t="shared" si="875"/>
        <v>0</v>
      </c>
      <c r="L5026">
        <f t="shared" si="876"/>
        <v>0</v>
      </c>
      <c r="M5026">
        <f t="shared" si="880"/>
        <v>0</v>
      </c>
      <c r="N5026">
        <f t="shared" si="881"/>
        <v>0</v>
      </c>
      <c r="O5026">
        <f t="shared" si="882"/>
        <v>0</v>
      </c>
      <c r="P5026">
        <f t="shared" si="883"/>
        <v>0</v>
      </c>
      <c r="Q5026">
        <f t="shared" si="877"/>
        <v>0</v>
      </c>
      <c r="R5026">
        <f t="shared" si="878"/>
        <v>0</v>
      </c>
      <c r="Z5026">
        <f t="shared" si="879"/>
        <v>134</v>
      </c>
    </row>
    <row r="5027" spans="1:26" x14ac:dyDescent="0.35">
      <c r="A5027" t="s">
        <v>5047</v>
      </c>
      <c r="B5027">
        <v>-27.483979999999999</v>
      </c>
      <c r="C5027">
        <v>153.182254</v>
      </c>
      <c r="D5027">
        <v>9</v>
      </c>
      <c r="E5027">
        <v>133</v>
      </c>
      <c r="F5027">
        <v>6.49</v>
      </c>
      <c r="H5027">
        <v>5</v>
      </c>
      <c r="I5027">
        <f t="shared" si="874"/>
        <v>0</v>
      </c>
      <c r="J5027">
        <f t="shared" si="884"/>
        <v>0</v>
      </c>
      <c r="K5027">
        <f t="shared" si="875"/>
        <v>0</v>
      </c>
      <c r="L5027">
        <f t="shared" si="876"/>
        <v>0</v>
      </c>
      <c r="M5027">
        <f t="shared" si="880"/>
        <v>0</v>
      </c>
      <c r="N5027">
        <f t="shared" si="881"/>
        <v>0</v>
      </c>
      <c r="O5027">
        <f t="shared" si="882"/>
        <v>0</v>
      </c>
      <c r="P5027">
        <f t="shared" si="883"/>
        <v>0</v>
      </c>
      <c r="Q5027">
        <f t="shared" si="877"/>
        <v>0</v>
      </c>
      <c r="R5027">
        <f t="shared" si="878"/>
        <v>0</v>
      </c>
      <c r="Z5027">
        <f t="shared" si="879"/>
        <v>134</v>
      </c>
    </row>
    <row r="5028" spans="1:26" x14ac:dyDescent="0.35">
      <c r="A5028" t="s">
        <v>5048</v>
      </c>
      <c r="B5028">
        <v>-27.483962999999999</v>
      </c>
      <c r="C5028">
        <v>153.18222</v>
      </c>
      <c r="D5028">
        <v>8</v>
      </c>
      <c r="E5028">
        <v>133</v>
      </c>
      <c r="F5028">
        <v>6.47</v>
      </c>
      <c r="H5028">
        <v>5</v>
      </c>
      <c r="I5028">
        <f t="shared" si="874"/>
        <v>4</v>
      </c>
      <c r="J5028" t="str">
        <f t="shared" si="884"/>
        <v>Heart rate is 133</v>
      </c>
      <c r="K5028">
        <f t="shared" si="875"/>
        <v>0</v>
      </c>
      <c r="L5028">
        <f t="shared" si="876"/>
        <v>1</v>
      </c>
      <c r="M5028">
        <f t="shared" si="880"/>
        <v>0</v>
      </c>
      <c r="N5028">
        <f t="shared" si="881"/>
        <v>0</v>
      </c>
      <c r="O5028">
        <f t="shared" si="882"/>
        <v>0</v>
      </c>
      <c r="P5028">
        <f t="shared" si="883"/>
        <v>0</v>
      </c>
      <c r="Q5028">
        <f t="shared" si="877"/>
        <v>0</v>
      </c>
      <c r="R5028">
        <f t="shared" si="878"/>
        <v>0</v>
      </c>
      <c r="Z5028">
        <f t="shared" si="879"/>
        <v>134</v>
      </c>
    </row>
    <row r="5029" spans="1:26" x14ac:dyDescent="0.35">
      <c r="A5029" t="s">
        <v>5049</v>
      </c>
      <c r="B5029">
        <v>-27.483951000000001</v>
      </c>
      <c r="C5029">
        <v>153.18218999999999</v>
      </c>
      <c r="D5029">
        <v>8</v>
      </c>
      <c r="E5029">
        <v>134</v>
      </c>
      <c r="F5029">
        <v>6.47</v>
      </c>
      <c r="H5029">
        <v>5</v>
      </c>
      <c r="I5029">
        <f t="shared" si="874"/>
        <v>0</v>
      </c>
      <c r="J5029">
        <f t="shared" si="884"/>
        <v>0</v>
      </c>
      <c r="K5029">
        <f t="shared" si="875"/>
        <v>0</v>
      </c>
      <c r="L5029">
        <f t="shared" si="876"/>
        <v>0</v>
      </c>
      <c r="M5029">
        <f t="shared" si="880"/>
        <v>0</v>
      </c>
      <c r="N5029">
        <f t="shared" si="881"/>
        <v>0</v>
      </c>
      <c r="O5029">
        <f t="shared" si="882"/>
        <v>0</v>
      </c>
      <c r="P5029">
        <f t="shared" si="883"/>
        <v>0</v>
      </c>
      <c r="Q5029">
        <f t="shared" si="877"/>
        <v>0</v>
      </c>
      <c r="R5029">
        <f t="shared" si="878"/>
        <v>0</v>
      </c>
      <c r="Z5029">
        <f t="shared" si="879"/>
        <v>133</v>
      </c>
    </row>
    <row r="5030" spans="1:26" x14ac:dyDescent="0.35">
      <c r="A5030" t="s">
        <v>5050</v>
      </c>
      <c r="B5030">
        <v>-27.483937000000001</v>
      </c>
      <c r="C5030">
        <v>153.182164</v>
      </c>
      <c r="D5030">
        <v>9</v>
      </c>
      <c r="E5030">
        <v>134</v>
      </c>
      <c r="F5030">
        <v>6.46</v>
      </c>
      <c r="H5030">
        <v>5</v>
      </c>
      <c r="I5030">
        <f t="shared" si="874"/>
        <v>0</v>
      </c>
      <c r="J5030">
        <f t="shared" si="884"/>
        <v>0</v>
      </c>
      <c r="K5030">
        <f t="shared" si="875"/>
        <v>0</v>
      </c>
      <c r="L5030">
        <f t="shared" si="876"/>
        <v>0</v>
      </c>
      <c r="M5030">
        <f t="shared" si="880"/>
        <v>0</v>
      </c>
      <c r="N5030">
        <f t="shared" si="881"/>
        <v>0</v>
      </c>
      <c r="O5030">
        <f t="shared" si="882"/>
        <v>0</v>
      </c>
      <c r="P5030">
        <f t="shared" si="883"/>
        <v>0</v>
      </c>
      <c r="Q5030">
        <f t="shared" si="877"/>
        <v>0</v>
      </c>
      <c r="R5030">
        <f t="shared" si="878"/>
        <v>0</v>
      </c>
      <c r="Z5030">
        <f t="shared" si="879"/>
        <v>133</v>
      </c>
    </row>
    <row r="5031" spans="1:26" x14ac:dyDescent="0.35">
      <c r="A5031" t="s">
        <v>5051</v>
      </c>
      <c r="B5031">
        <v>-27.483913999999999</v>
      </c>
      <c r="C5031">
        <v>153.18213700000001</v>
      </c>
      <c r="D5031">
        <v>9</v>
      </c>
      <c r="E5031">
        <v>134</v>
      </c>
      <c r="F5031">
        <v>6.46</v>
      </c>
      <c r="H5031">
        <v>5</v>
      </c>
      <c r="I5031">
        <f t="shared" si="874"/>
        <v>0</v>
      </c>
      <c r="J5031">
        <f t="shared" si="884"/>
        <v>0</v>
      </c>
      <c r="K5031">
        <f t="shared" si="875"/>
        <v>0</v>
      </c>
      <c r="L5031">
        <f t="shared" si="876"/>
        <v>0</v>
      </c>
      <c r="M5031">
        <f t="shared" si="880"/>
        <v>0</v>
      </c>
      <c r="N5031">
        <f t="shared" si="881"/>
        <v>0</v>
      </c>
      <c r="O5031">
        <f t="shared" si="882"/>
        <v>0</v>
      </c>
      <c r="P5031">
        <f t="shared" si="883"/>
        <v>0</v>
      </c>
      <c r="Q5031">
        <f t="shared" si="877"/>
        <v>0</v>
      </c>
      <c r="R5031">
        <f t="shared" si="878"/>
        <v>0</v>
      </c>
      <c r="Z5031">
        <f t="shared" si="879"/>
        <v>133</v>
      </c>
    </row>
    <row r="5032" spans="1:26" x14ac:dyDescent="0.35">
      <c r="A5032" t="s">
        <v>5052</v>
      </c>
      <c r="B5032">
        <v>-27.483888</v>
      </c>
      <c r="C5032">
        <v>153.18211099999999</v>
      </c>
      <c r="D5032">
        <v>9</v>
      </c>
      <c r="E5032">
        <v>135</v>
      </c>
      <c r="F5032">
        <v>6.46</v>
      </c>
      <c r="H5032">
        <v>5</v>
      </c>
      <c r="I5032">
        <f t="shared" si="874"/>
        <v>0</v>
      </c>
      <c r="J5032">
        <f t="shared" si="884"/>
        <v>0</v>
      </c>
      <c r="K5032">
        <f t="shared" si="875"/>
        <v>0</v>
      </c>
      <c r="L5032">
        <f t="shared" si="876"/>
        <v>0</v>
      </c>
      <c r="M5032">
        <f t="shared" si="880"/>
        <v>0</v>
      </c>
      <c r="N5032">
        <f t="shared" si="881"/>
        <v>0</v>
      </c>
      <c r="O5032">
        <f t="shared" si="882"/>
        <v>0</v>
      </c>
      <c r="P5032">
        <f t="shared" si="883"/>
        <v>0</v>
      </c>
      <c r="Q5032">
        <f t="shared" si="877"/>
        <v>0</v>
      </c>
      <c r="R5032">
        <f t="shared" si="878"/>
        <v>0</v>
      </c>
      <c r="Z5032">
        <f t="shared" si="879"/>
        <v>134</v>
      </c>
    </row>
    <row r="5033" spans="1:26" x14ac:dyDescent="0.35">
      <c r="A5033" t="s">
        <v>5053</v>
      </c>
      <c r="B5033">
        <v>-27.483862999999999</v>
      </c>
      <c r="C5033">
        <v>153.18208899999999</v>
      </c>
      <c r="D5033">
        <v>8</v>
      </c>
      <c r="E5033">
        <v>135</v>
      </c>
      <c r="F5033">
        <v>6.45</v>
      </c>
      <c r="H5033">
        <v>5</v>
      </c>
      <c r="I5033">
        <f t="shared" si="874"/>
        <v>0</v>
      </c>
      <c r="J5033">
        <f t="shared" si="884"/>
        <v>0</v>
      </c>
      <c r="K5033">
        <f t="shared" si="875"/>
        <v>0</v>
      </c>
      <c r="L5033">
        <f t="shared" si="876"/>
        <v>0</v>
      </c>
      <c r="M5033">
        <f t="shared" si="880"/>
        <v>0</v>
      </c>
      <c r="N5033">
        <f t="shared" si="881"/>
        <v>0</v>
      </c>
      <c r="O5033">
        <f t="shared" si="882"/>
        <v>0</v>
      </c>
      <c r="P5033">
        <f t="shared" si="883"/>
        <v>0</v>
      </c>
      <c r="Q5033">
        <f t="shared" si="877"/>
        <v>0</v>
      </c>
      <c r="R5033">
        <f t="shared" si="878"/>
        <v>0</v>
      </c>
      <c r="Z5033">
        <f t="shared" si="879"/>
        <v>134</v>
      </c>
    </row>
    <row r="5034" spans="1:26" x14ac:dyDescent="0.35">
      <c r="A5034" t="s">
        <v>5054</v>
      </c>
      <c r="B5034">
        <v>-27.483837999999999</v>
      </c>
      <c r="C5034">
        <v>153.18206699999999</v>
      </c>
      <c r="D5034">
        <v>8</v>
      </c>
      <c r="E5034">
        <v>136</v>
      </c>
      <c r="F5034">
        <v>6.45</v>
      </c>
      <c r="H5034">
        <v>5</v>
      </c>
      <c r="I5034">
        <f t="shared" si="874"/>
        <v>0</v>
      </c>
      <c r="J5034">
        <f t="shared" si="884"/>
        <v>0</v>
      </c>
      <c r="K5034">
        <f t="shared" si="875"/>
        <v>0</v>
      </c>
      <c r="L5034">
        <f t="shared" si="876"/>
        <v>0</v>
      </c>
      <c r="M5034">
        <f t="shared" si="880"/>
        <v>0</v>
      </c>
      <c r="N5034">
        <f t="shared" si="881"/>
        <v>0</v>
      </c>
      <c r="O5034">
        <f t="shared" si="882"/>
        <v>0</v>
      </c>
      <c r="P5034">
        <f t="shared" si="883"/>
        <v>0</v>
      </c>
      <c r="Q5034">
        <f t="shared" si="877"/>
        <v>0</v>
      </c>
      <c r="R5034">
        <f t="shared" si="878"/>
        <v>0</v>
      </c>
      <c r="Z5034">
        <f t="shared" si="879"/>
        <v>135</v>
      </c>
    </row>
    <row r="5035" spans="1:26" x14ac:dyDescent="0.35">
      <c r="A5035" t="s">
        <v>5055</v>
      </c>
      <c r="B5035">
        <v>-27.483813000000001</v>
      </c>
      <c r="C5035">
        <v>153.18204700000001</v>
      </c>
      <c r="D5035">
        <v>8</v>
      </c>
      <c r="E5035">
        <v>136</v>
      </c>
      <c r="F5035">
        <v>6.43</v>
      </c>
      <c r="H5035">
        <v>5</v>
      </c>
      <c r="I5035">
        <f t="shared" si="874"/>
        <v>0</v>
      </c>
      <c r="J5035">
        <f t="shared" si="884"/>
        <v>0</v>
      </c>
      <c r="K5035">
        <f t="shared" si="875"/>
        <v>0</v>
      </c>
      <c r="L5035">
        <f t="shared" si="876"/>
        <v>0</v>
      </c>
      <c r="M5035">
        <f t="shared" si="880"/>
        <v>0</v>
      </c>
      <c r="N5035">
        <f t="shared" si="881"/>
        <v>0</v>
      </c>
      <c r="O5035">
        <f t="shared" si="882"/>
        <v>0</v>
      </c>
      <c r="P5035">
        <f t="shared" si="883"/>
        <v>0</v>
      </c>
      <c r="Q5035">
        <f t="shared" si="877"/>
        <v>0</v>
      </c>
      <c r="R5035">
        <f t="shared" si="878"/>
        <v>0</v>
      </c>
      <c r="Z5035">
        <f t="shared" si="879"/>
        <v>135</v>
      </c>
    </row>
    <row r="5036" spans="1:26" x14ac:dyDescent="0.35">
      <c r="A5036" t="s">
        <v>5056</v>
      </c>
      <c r="B5036">
        <v>-27.483785000000001</v>
      </c>
      <c r="C5036">
        <v>153.18202600000001</v>
      </c>
      <c r="D5036">
        <v>8</v>
      </c>
      <c r="E5036">
        <v>136</v>
      </c>
      <c r="F5036">
        <v>6.43</v>
      </c>
      <c r="H5036">
        <v>5</v>
      </c>
      <c r="I5036">
        <f t="shared" si="874"/>
        <v>0</v>
      </c>
      <c r="J5036">
        <f t="shared" si="884"/>
        <v>0</v>
      </c>
      <c r="K5036">
        <f t="shared" si="875"/>
        <v>0</v>
      </c>
      <c r="L5036">
        <f t="shared" si="876"/>
        <v>0</v>
      </c>
      <c r="M5036">
        <f t="shared" si="880"/>
        <v>0</v>
      </c>
      <c r="N5036">
        <f t="shared" si="881"/>
        <v>0</v>
      </c>
      <c r="O5036">
        <f t="shared" si="882"/>
        <v>0</v>
      </c>
      <c r="P5036">
        <f t="shared" si="883"/>
        <v>0</v>
      </c>
      <c r="Q5036">
        <f t="shared" si="877"/>
        <v>0</v>
      </c>
      <c r="R5036">
        <f t="shared" si="878"/>
        <v>0</v>
      </c>
      <c r="Z5036">
        <f t="shared" si="879"/>
        <v>135</v>
      </c>
    </row>
    <row r="5037" spans="1:26" x14ac:dyDescent="0.35">
      <c r="A5037" t="s">
        <v>5057</v>
      </c>
      <c r="B5037">
        <v>-27.483758000000002</v>
      </c>
      <c r="C5037">
        <v>153.18200899999999</v>
      </c>
      <c r="D5037">
        <v>8</v>
      </c>
      <c r="E5037">
        <v>137</v>
      </c>
      <c r="F5037">
        <v>6.43</v>
      </c>
      <c r="H5037">
        <v>5</v>
      </c>
      <c r="I5037">
        <f t="shared" si="874"/>
        <v>3</v>
      </c>
      <c r="J5037" t="str">
        <f t="shared" si="884"/>
        <v>Heart rate is 137</v>
      </c>
      <c r="K5037">
        <f t="shared" si="875"/>
        <v>1</v>
      </c>
      <c r="L5037">
        <f t="shared" si="876"/>
        <v>0</v>
      </c>
      <c r="M5037">
        <f t="shared" si="880"/>
        <v>0</v>
      </c>
      <c r="N5037">
        <f t="shared" si="881"/>
        <v>1</v>
      </c>
      <c r="O5037">
        <f t="shared" si="882"/>
        <v>0</v>
      </c>
      <c r="P5037">
        <f t="shared" si="883"/>
        <v>0</v>
      </c>
      <c r="Q5037">
        <f t="shared" si="877"/>
        <v>0</v>
      </c>
      <c r="R5037">
        <f t="shared" si="878"/>
        <v>0</v>
      </c>
      <c r="Z5037">
        <f t="shared" si="879"/>
        <v>136</v>
      </c>
    </row>
    <row r="5038" spans="1:26" x14ac:dyDescent="0.35">
      <c r="A5038" t="s">
        <v>5058</v>
      </c>
      <c r="B5038">
        <v>-27.483736</v>
      </c>
      <c r="C5038">
        <v>153.18200200000001</v>
      </c>
      <c r="D5038">
        <v>8</v>
      </c>
      <c r="E5038">
        <v>136</v>
      </c>
      <c r="F5038">
        <v>6.41</v>
      </c>
      <c r="H5038">
        <v>5</v>
      </c>
      <c r="I5038">
        <f t="shared" si="874"/>
        <v>0</v>
      </c>
      <c r="J5038">
        <f t="shared" si="884"/>
        <v>0</v>
      </c>
      <c r="K5038">
        <f t="shared" si="875"/>
        <v>0</v>
      </c>
      <c r="L5038">
        <f t="shared" si="876"/>
        <v>0</v>
      </c>
      <c r="M5038">
        <f t="shared" si="880"/>
        <v>0</v>
      </c>
      <c r="N5038">
        <f t="shared" si="881"/>
        <v>0</v>
      </c>
      <c r="O5038">
        <f t="shared" si="882"/>
        <v>0</v>
      </c>
      <c r="P5038">
        <f t="shared" si="883"/>
        <v>0</v>
      </c>
      <c r="Q5038">
        <f t="shared" si="877"/>
        <v>0</v>
      </c>
      <c r="R5038">
        <f t="shared" si="878"/>
        <v>0</v>
      </c>
      <c r="Z5038">
        <f t="shared" si="879"/>
        <v>137</v>
      </c>
    </row>
    <row r="5039" spans="1:26" x14ac:dyDescent="0.35">
      <c r="A5039" t="s">
        <v>5059</v>
      </c>
      <c r="B5039">
        <v>-27.483719000000001</v>
      </c>
      <c r="C5039">
        <v>153.18200999999999</v>
      </c>
      <c r="D5039">
        <v>8</v>
      </c>
      <c r="E5039">
        <v>136</v>
      </c>
      <c r="F5039">
        <v>6.41</v>
      </c>
      <c r="H5039">
        <v>5</v>
      </c>
      <c r="I5039">
        <f t="shared" si="874"/>
        <v>0</v>
      </c>
      <c r="J5039">
        <f t="shared" si="884"/>
        <v>0</v>
      </c>
      <c r="K5039">
        <f t="shared" si="875"/>
        <v>0</v>
      </c>
      <c r="L5039">
        <f t="shared" si="876"/>
        <v>0</v>
      </c>
      <c r="M5039">
        <f t="shared" si="880"/>
        <v>0</v>
      </c>
      <c r="N5039">
        <f t="shared" si="881"/>
        <v>0</v>
      </c>
      <c r="O5039">
        <f t="shared" si="882"/>
        <v>0</v>
      </c>
      <c r="P5039">
        <f t="shared" si="883"/>
        <v>0</v>
      </c>
      <c r="Q5039">
        <f t="shared" si="877"/>
        <v>0</v>
      </c>
      <c r="R5039">
        <f t="shared" si="878"/>
        <v>0</v>
      </c>
      <c r="Z5039">
        <f t="shared" si="879"/>
        <v>137</v>
      </c>
    </row>
    <row r="5040" spans="1:26" x14ac:dyDescent="0.35">
      <c r="A5040" t="s">
        <v>5060</v>
      </c>
      <c r="B5040">
        <v>-27.483702000000001</v>
      </c>
      <c r="C5040">
        <v>153.18202500000001</v>
      </c>
      <c r="D5040">
        <v>8</v>
      </c>
      <c r="E5040">
        <v>133</v>
      </c>
      <c r="F5040">
        <v>6.24</v>
      </c>
      <c r="H5040">
        <v>5</v>
      </c>
      <c r="I5040">
        <f t="shared" si="874"/>
        <v>0</v>
      </c>
      <c r="J5040">
        <f t="shared" si="884"/>
        <v>0</v>
      </c>
      <c r="K5040">
        <f t="shared" si="875"/>
        <v>0</v>
      </c>
      <c r="L5040">
        <f t="shared" si="876"/>
        <v>0</v>
      </c>
      <c r="M5040">
        <f t="shared" si="880"/>
        <v>0</v>
      </c>
      <c r="N5040">
        <f t="shared" si="881"/>
        <v>0</v>
      </c>
      <c r="O5040">
        <f t="shared" si="882"/>
        <v>0</v>
      </c>
      <c r="P5040">
        <f t="shared" si="883"/>
        <v>0</v>
      </c>
      <c r="Q5040">
        <f t="shared" si="877"/>
        <v>0</v>
      </c>
      <c r="R5040">
        <f t="shared" si="878"/>
        <v>0</v>
      </c>
      <c r="Z5040">
        <f t="shared" si="879"/>
        <v>136</v>
      </c>
    </row>
    <row r="5041" spans="1:26" x14ac:dyDescent="0.35">
      <c r="A5041" t="s">
        <v>5061</v>
      </c>
      <c r="B5041">
        <v>-27.483687</v>
      </c>
      <c r="C5041">
        <v>153.18204900000001</v>
      </c>
      <c r="D5041">
        <v>8</v>
      </c>
      <c r="E5041">
        <v>133</v>
      </c>
      <c r="F5041">
        <v>6.24</v>
      </c>
      <c r="H5041">
        <v>5</v>
      </c>
      <c r="I5041">
        <f t="shared" si="874"/>
        <v>0</v>
      </c>
      <c r="J5041">
        <f t="shared" si="884"/>
        <v>0</v>
      </c>
      <c r="K5041">
        <f t="shared" si="875"/>
        <v>0</v>
      </c>
      <c r="L5041">
        <f t="shared" si="876"/>
        <v>0</v>
      </c>
      <c r="M5041">
        <f t="shared" si="880"/>
        <v>0</v>
      </c>
      <c r="N5041">
        <f t="shared" si="881"/>
        <v>0</v>
      </c>
      <c r="O5041">
        <f t="shared" si="882"/>
        <v>0</v>
      </c>
      <c r="P5041">
        <f t="shared" si="883"/>
        <v>0</v>
      </c>
      <c r="Q5041">
        <f t="shared" si="877"/>
        <v>0</v>
      </c>
      <c r="R5041">
        <f t="shared" si="878"/>
        <v>0</v>
      </c>
      <c r="Z5041">
        <f t="shared" si="879"/>
        <v>136</v>
      </c>
    </row>
    <row r="5042" spans="1:26" x14ac:dyDescent="0.35">
      <c r="A5042" t="s">
        <v>5062</v>
      </c>
      <c r="B5042">
        <v>-27.483671999999999</v>
      </c>
      <c r="C5042">
        <v>153.18207899999999</v>
      </c>
      <c r="D5042">
        <v>8</v>
      </c>
      <c r="E5042">
        <v>132</v>
      </c>
      <c r="F5042">
        <v>6.24</v>
      </c>
      <c r="H5042">
        <v>5</v>
      </c>
      <c r="I5042">
        <f t="shared" si="874"/>
        <v>0</v>
      </c>
      <c r="J5042">
        <f t="shared" si="884"/>
        <v>0</v>
      </c>
      <c r="K5042">
        <f t="shared" si="875"/>
        <v>0</v>
      </c>
      <c r="L5042">
        <f t="shared" si="876"/>
        <v>0</v>
      </c>
      <c r="M5042">
        <f t="shared" si="880"/>
        <v>0</v>
      </c>
      <c r="N5042">
        <f t="shared" si="881"/>
        <v>0</v>
      </c>
      <c r="O5042">
        <f t="shared" si="882"/>
        <v>0</v>
      </c>
      <c r="P5042">
        <f t="shared" si="883"/>
        <v>0</v>
      </c>
      <c r="Q5042">
        <f t="shared" si="877"/>
        <v>0</v>
      </c>
      <c r="R5042">
        <f t="shared" si="878"/>
        <v>0</v>
      </c>
      <c r="Z5042">
        <f t="shared" si="879"/>
        <v>133</v>
      </c>
    </row>
    <row r="5043" spans="1:26" x14ac:dyDescent="0.35">
      <c r="A5043" t="s">
        <v>5063</v>
      </c>
      <c r="B5043">
        <v>-27.483657000000001</v>
      </c>
      <c r="C5043">
        <v>153.18211199999999</v>
      </c>
      <c r="D5043">
        <v>8</v>
      </c>
      <c r="E5043">
        <v>130</v>
      </c>
      <c r="F5043">
        <v>6.18</v>
      </c>
      <c r="H5043">
        <v>5</v>
      </c>
      <c r="I5043">
        <f t="shared" si="874"/>
        <v>0</v>
      </c>
      <c r="J5043">
        <f t="shared" si="884"/>
        <v>0</v>
      </c>
      <c r="K5043">
        <f t="shared" si="875"/>
        <v>0</v>
      </c>
      <c r="L5043">
        <f t="shared" si="876"/>
        <v>0</v>
      </c>
      <c r="M5043">
        <f t="shared" si="880"/>
        <v>0</v>
      </c>
      <c r="N5043">
        <f t="shared" si="881"/>
        <v>0</v>
      </c>
      <c r="O5043">
        <f t="shared" si="882"/>
        <v>0</v>
      </c>
      <c r="P5043">
        <f t="shared" si="883"/>
        <v>0</v>
      </c>
      <c r="Q5043">
        <f t="shared" si="877"/>
        <v>0</v>
      </c>
      <c r="R5043">
        <f t="shared" si="878"/>
        <v>0</v>
      </c>
      <c r="Z5043">
        <f t="shared" si="879"/>
        <v>132</v>
      </c>
    </row>
    <row r="5044" spans="1:26" x14ac:dyDescent="0.35">
      <c r="A5044" t="s">
        <v>5064</v>
      </c>
      <c r="B5044">
        <v>-27.483642</v>
      </c>
      <c r="C5044">
        <v>153.182142</v>
      </c>
      <c r="D5044">
        <v>8</v>
      </c>
      <c r="E5044">
        <v>129</v>
      </c>
      <c r="F5044">
        <v>6.18</v>
      </c>
      <c r="H5044">
        <v>5</v>
      </c>
      <c r="I5044">
        <f t="shared" si="874"/>
        <v>0</v>
      </c>
      <c r="J5044">
        <f t="shared" si="884"/>
        <v>0</v>
      </c>
      <c r="K5044">
        <f t="shared" si="875"/>
        <v>0</v>
      </c>
      <c r="L5044">
        <f t="shared" si="876"/>
        <v>0</v>
      </c>
      <c r="M5044">
        <f t="shared" si="880"/>
        <v>0</v>
      </c>
      <c r="N5044">
        <f t="shared" si="881"/>
        <v>0</v>
      </c>
      <c r="O5044">
        <f t="shared" si="882"/>
        <v>0</v>
      </c>
      <c r="P5044">
        <f t="shared" si="883"/>
        <v>0</v>
      </c>
      <c r="Q5044">
        <f t="shared" si="877"/>
        <v>0</v>
      </c>
      <c r="R5044">
        <f t="shared" si="878"/>
        <v>0</v>
      </c>
      <c r="Z5044">
        <f t="shared" si="879"/>
        <v>130</v>
      </c>
    </row>
    <row r="5045" spans="1:26" x14ac:dyDescent="0.35">
      <c r="A5045" t="s">
        <v>5065</v>
      </c>
      <c r="B5045">
        <v>-27.483629000000001</v>
      </c>
      <c r="C5045">
        <v>153.18217000000001</v>
      </c>
      <c r="D5045">
        <v>8</v>
      </c>
      <c r="E5045">
        <v>128</v>
      </c>
      <c r="F5045">
        <v>6.24</v>
      </c>
      <c r="H5045">
        <v>5</v>
      </c>
      <c r="I5045">
        <f t="shared" si="874"/>
        <v>0</v>
      </c>
      <c r="J5045">
        <f t="shared" si="884"/>
        <v>0</v>
      </c>
      <c r="K5045">
        <f t="shared" si="875"/>
        <v>0</v>
      </c>
      <c r="L5045">
        <f t="shared" si="876"/>
        <v>0</v>
      </c>
      <c r="M5045">
        <f t="shared" si="880"/>
        <v>0</v>
      </c>
      <c r="N5045">
        <f t="shared" si="881"/>
        <v>0</v>
      </c>
      <c r="O5045">
        <f t="shared" si="882"/>
        <v>0</v>
      </c>
      <c r="P5045">
        <f t="shared" si="883"/>
        <v>0</v>
      </c>
      <c r="Q5045">
        <f t="shared" si="877"/>
        <v>0</v>
      </c>
      <c r="R5045">
        <f t="shared" si="878"/>
        <v>0</v>
      </c>
      <c r="Z5045">
        <f t="shared" si="879"/>
        <v>129</v>
      </c>
    </row>
    <row r="5046" spans="1:26" x14ac:dyDescent="0.35">
      <c r="A5046" t="s">
        <v>5066</v>
      </c>
      <c r="B5046">
        <v>-27.483615</v>
      </c>
      <c r="C5046">
        <v>153.182199</v>
      </c>
      <c r="D5046">
        <v>8</v>
      </c>
      <c r="E5046">
        <v>123</v>
      </c>
      <c r="F5046">
        <v>6.24</v>
      </c>
      <c r="H5046">
        <v>5</v>
      </c>
      <c r="I5046">
        <f t="shared" si="874"/>
        <v>0</v>
      </c>
      <c r="J5046">
        <f t="shared" si="884"/>
        <v>0</v>
      </c>
      <c r="K5046">
        <f t="shared" si="875"/>
        <v>0</v>
      </c>
      <c r="L5046">
        <f t="shared" si="876"/>
        <v>0</v>
      </c>
      <c r="M5046">
        <f t="shared" si="880"/>
        <v>0</v>
      </c>
      <c r="N5046">
        <f t="shared" si="881"/>
        <v>0</v>
      </c>
      <c r="O5046">
        <f t="shared" si="882"/>
        <v>0</v>
      </c>
      <c r="P5046">
        <f t="shared" si="883"/>
        <v>0</v>
      </c>
      <c r="Q5046">
        <f t="shared" si="877"/>
        <v>0</v>
      </c>
      <c r="R5046">
        <f t="shared" si="878"/>
        <v>0</v>
      </c>
      <c r="Z5046">
        <f t="shared" si="879"/>
        <v>128</v>
      </c>
    </row>
    <row r="5047" spans="1:26" x14ac:dyDescent="0.35">
      <c r="A5047" t="s">
        <v>5067</v>
      </c>
      <c r="B5047">
        <v>-27.483599999999999</v>
      </c>
      <c r="C5047">
        <v>153.18222900000001</v>
      </c>
      <c r="D5047">
        <v>8</v>
      </c>
      <c r="E5047">
        <v>123</v>
      </c>
      <c r="F5047">
        <v>6.24</v>
      </c>
      <c r="H5047">
        <v>5</v>
      </c>
      <c r="I5047">
        <f t="shared" si="874"/>
        <v>0</v>
      </c>
      <c r="J5047">
        <f t="shared" si="884"/>
        <v>0</v>
      </c>
      <c r="K5047">
        <f t="shared" si="875"/>
        <v>0</v>
      </c>
      <c r="L5047">
        <f t="shared" si="876"/>
        <v>0</v>
      </c>
      <c r="M5047">
        <f t="shared" si="880"/>
        <v>0</v>
      </c>
      <c r="N5047">
        <f t="shared" si="881"/>
        <v>0</v>
      </c>
      <c r="O5047">
        <f t="shared" si="882"/>
        <v>0</v>
      </c>
      <c r="P5047">
        <f t="shared" si="883"/>
        <v>0</v>
      </c>
      <c r="Q5047">
        <f t="shared" si="877"/>
        <v>0</v>
      </c>
      <c r="R5047">
        <f t="shared" si="878"/>
        <v>0</v>
      </c>
      <c r="Z5047">
        <f t="shared" si="879"/>
        <v>128</v>
      </c>
    </row>
    <row r="5048" spans="1:26" x14ac:dyDescent="0.35">
      <c r="A5048" t="s">
        <v>5068</v>
      </c>
      <c r="B5048">
        <v>-27.483585999999999</v>
      </c>
      <c r="C5048">
        <v>153.18226100000001</v>
      </c>
      <c r="D5048">
        <v>8</v>
      </c>
      <c r="E5048">
        <v>122</v>
      </c>
      <c r="F5048">
        <v>6.31</v>
      </c>
      <c r="H5048">
        <v>5</v>
      </c>
      <c r="I5048">
        <f t="shared" si="874"/>
        <v>4</v>
      </c>
      <c r="J5048" t="str">
        <f t="shared" si="884"/>
        <v>Heart rate is 122</v>
      </c>
      <c r="K5048">
        <f t="shared" si="875"/>
        <v>0</v>
      </c>
      <c r="L5048">
        <f t="shared" si="876"/>
        <v>1</v>
      </c>
      <c r="M5048">
        <f t="shared" si="880"/>
        <v>0</v>
      </c>
      <c r="N5048">
        <f t="shared" si="881"/>
        <v>0</v>
      </c>
      <c r="O5048">
        <f t="shared" si="882"/>
        <v>0</v>
      </c>
      <c r="P5048">
        <f t="shared" si="883"/>
        <v>0</v>
      </c>
      <c r="Q5048">
        <f t="shared" si="877"/>
        <v>0</v>
      </c>
      <c r="R5048">
        <f t="shared" si="878"/>
        <v>0</v>
      </c>
      <c r="Z5048">
        <f t="shared" si="879"/>
        <v>123</v>
      </c>
    </row>
    <row r="5049" spans="1:26" x14ac:dyDescent="0.35">
      <c r="A5049" t="s">
        <v>5069</v>
      </c>
      <c r="B5049">
        <v>-27.483574000000001</v>
      </c>
      <c r="C5049">
        <v>153.18229500000001</v>
      </c>
      <c r="D5049">
        <v>8</v>
      </c>
      <c r="E5049">
        <v>123</v>
      </c>
      <c r="F5049">
        <v>6.31</v>
      </c>
      <c r="H5049">
        <v>5</v>
      </c>
      <c r="I5049">
        <f t="shared" si="874"/>
        <v>0</v>
      </c>
      <c r="J5049">
        <f t="shared" si="884"/>
        <v>0</v>
      </c>
      <c r="K5049">
        <f t="shared" si="875"/>
        <v>0</v>
      </c>
      <c r="L5049">
        <f t="shared" si="876"/>
        <v>0</v>
      </c>
      <c r="M5049">
        <f t="shared" si="880"/>
        <v>0</v>
      </c>
      <c r="N5049">
        <f t="shared" si="881"/>
        <v>0</v>
      </c>
      <c r="O5049">
        <f t="shared" si="882"/>
        <v>0</v>
      </c>
      <c r="P5049">
        <f t="shared" si="883"/>
        <v>0</v>
      </c>
      <c r="Q5049">
        <f t="shared" si="877"/>
        <v>0</v>
      </c>
      <c r="R5049">
        <f t="shared" si="878"/>
        <v>0</v>
      </c>
      <c r="Z5049">
        <f t="shared" si="879"/>
        <v>122</v>
      </c>
    </row>
    <row r="5050" spans="1:26" x14ac:dyDescent="0.35">
      <c r="A5050" t="s">
        <v>5070</v>
      </c>
      <c r="B5050">
        <v>-27.483564000000001</v>
      </c>
      <c r="C5050">
        <v>153.182331</v>
      </c>
      <c r="D5050">
        <v>8</v>
      </c>
      <c r="E5050">
        <v>123</v>
      </c>
      <c r="F5050">
        <v>6.27</v>
      </c>
      <c r="H5050">
        <v>5</v>
      </c>
      <c r="I5050">
        <f t="shared" si="874"/>
        <v>0</v>
      </c>
      <c r="J5050">
        <f t="shared" si="884"/>
        <v>0</v>
      </c>
      <c r="K5050">
        <f t="shared" si="875"/>
        <v>0</v>
      </c>
      <c r="L5050">
        <f t="shared" si="876"/>
        <v>0</v>
      </c>
      <c r="M5050">
        <f t="shared" si="880"/>
        <v>0</v>
      </c>
      <c r="N5050">
        <f t="shared" si="881"/>
        <v>0</v>
      </c>
      <c r="O5050">
        <f t="shared" si="882"/>
        <v>0</v>
      </c>
      <c r="P5050">
        <f t="shared" si="883"/>
        <v>0</v>
      </c>
      <c r="Q5050">
        <f t="shared" si="877"/>
        <v>0</v>
      </c>
      <c r="R5050">
        <f t="shared" si="878"/>
        <v>0</v>
      </c>
      <c r="Z5050">
        <f t="shared" si="879"/>
        <v>122</v>
      </c>
    </row>
    <row r="5051" spans="1:26" x14ac:dyDescent="0.35">
      <c r="A5051" t="s">
        <v>5071</v>
      </c>
      <c r="B5051">
        <v>-27.483553000000001</v>
      </c>
      <c r="C5051">
        <v>153.182365</v>
      </c>
      <c r="D5051">
        <v>8</v>
      </c>
      <c r="E5051">
        <v>124</v>
      </c>
      <c r="F5051">
        <v>6.27</v>
      </c>
      <c r="H5051">
        <v>5</v>
      </c>
      <c r="I5051">
        <f t="shared" si="874"/>
        <v>0</v>
      </c>
      <c r="J5051">
        <f t="shared" si="884"/>
        <v>0</v>
      </c>
      <c r="K5051">
        <f t="shared" si="875"/>
        <v>0</v>
      </c>
      <c r="L5051">
        <f t="shared" si="876"/>
        <v>0</v>
      </c>
      <c r="M5051">
        <f t="shared" si="880"/>
        <v>0</v>
      </c>
      <c r="N5051">
        <f t="shared" si="881"/>
        <v>0</v>
      </c>
      <c r="O5051">
        <f t="shared" si="882"/>
        <v>0</v>
      </c>
      <c r="P5051">
        <f t="shared" si="883"/>
        <v>0</v>
      </c>
      <c r="Q5051">
        <f t="shared" si="877"/>
        <v>0</v>
      </c>
      <c r="R5051">
        <f t="shared" si="878"/>
        <v>0</v>
      </c>
      <c r="Z5051">
        <f t="shared" si="879"/>
        <v>123</v>
      </c>
    </row>
    <row r="5052" spans="1:26" x14ac:dyDescent="0.35">
      <c r="A5052" t="s">
        <v>5072</v>
      </c>
      <c r="B5052">
        <v>-27.483540999999999</v>
      </c>
      <c r="C5052">
        <v>153.18239800000001</v>
      </c>
      <c r="D5052">
        <v>8</v>
      </c>
      <c r="E5052">
        <v>124</v>
      </c>
      <c r="F5052">
        <v>6.27</v>
      </c>
      <c r="H5052">
        <v>5</v>
      </c>
      <c r="I5052">
        <f t="shared" si="874"/>
        <v>0</v>
      </c>
      <c r="J5052">
        <f t="shared" si="884"/>
        <v>0</v>
      </c>
      <c r="K5052">
        <f t="shared" si="875"/>
        <v>0</v>
      </c>
      <c r="L5052">
        <f t="shared" si="876"/>
        <v>0</v>
      </c>
      <c r="M5052">
        <f t="shared" si="880"/>
        <v>0</v>
      </c>
      <c r="N5052">
        <f t="shared" si="881"/>
        <v>0</v>
      </c>
      <c r="O5052">
        <f t="shared" si="882"/>
        <v>0</v>
      </c>
      <c r="P5052">
        <f t="shared" si="883"/>
        <v>0</v>
      </c>
      <c r="Q5052">
        <f t="shared" si="877"/>
        <v>0</v>
      </c>
      <c r="R5052">
        <f t="shared" si="878"/>
        <v>0</v>
      </c>
      <c r="Z5052">
        <f t="shared" si="879"/>
        <v>123</v>
      </c>
    </row>
    <row r="5053" spans="1:26" x14ac:dyDescent="0.35">
      <c r="A5053" t="s">
        <v>5073</v>
      </c>
      <c r="B5053">
        <v>-27.483528</v>
      </c>
      <c r="C5053">
        <v>153.18243200000001</v>
      </c>
      <c r="D5053">
        <v>8</v>
      </c>
      <c r="E5053">
        <v>124</v>
      </c>
      <c r="F5053">
        <v>6.31</v>
      </c>
      <c r="H5053">
        <v>5</v>
      </c>
      <c r="I5053">
        <f t="shared" si="874"/>
        <v>0</v>
      </c>
      <c r="J5053">
        <f t="shared" si="884"/>
        <v>0</v>
      </c>
      <c r="K5053">
        <f t="shared" si="875"/>
        <v>0</v>
      </c>
      <c r="L5053">
        <f t="shared" si="876"/>
        <v>0</v>
      </c>
      <c r="M5053">
        <f t="shared" si="880"/>
        <v>0</v>
      </c>
      <c r="N5053">
        <f t="shared" si="881"/>
        <v>0</v>
      </c>
      <c r="O5053">
        <f t="shared" si="882"/>
        <v>0</v>
      </c>
      <c r="P5053">
        <f t="shared" si="883"/>
        <v>0</v>
      </c>
      <c r="Q5053">
        <f t="shared" si="877"/>
        <v>0</v>
      </c>
      <c r="R5053">
        <f t="shared" si="878"/>
        <v>0</v>
      </c>
      <c r="Z5053">
        <f t="shared" si="879"/>
        <v>123</v>
      </c>
    </row>
    <row r="5054" spans="1:26" x14ac:dyDescent="0.35">
      <c r="A5054" t="s">
        <v>5074</v>
      </c>
      <c r="B5054">
        <v>-27.483516999999999</v>
      </c>
      <c r="C5054">
        <v>153.182468</v>
      </c>
      <c r="D5054">
        <v>8</v>
      </c>
      <c r="E5054">
        <v>124</v>
      </c>
      <c r="F5054">
        <v>6.31</v>
      </c>
      <c r="H5054">
        <v>5</v>
      </c>
      <c r="I5054">
        <f t="shared" si="874"/>
        <v>0</v>
      </c>
      <c r="J5054">
        <f t="shared" si="884"/>
        <v>0</v>
      </c>
      <c r="K5054">
        <f t="shared" si="875"/>
        <v>0</v>
      </c>
      <c r="L5054">
        <f t="shared" si="876"/>
        <v>0</v>
      </c>
      <c r="M5054">
        <f t="shared" si="880"/>
        <v>0</v>
      </c>
      <c r="N5054">
        <f t="shared" si="881"/>
        <v>0</v>
      </c>
      <c r="O5054">
        <f t="shared" si="882"/>
        <v>0</v>
      </c>
      <c r="P5054">
        <f t="shared" si="883"/>
        <v>0</v>
      </c>
      <c r="Q5054">
        <f t="shared" si="877"/>
        <v>0</v>
      </c>
      <c r="R5054">
        <f t="shared" si="878"/>
        <v>0</v>
      </c>
      <c r="Z5054">
        <f t="shared" si="879"/>
        <v>123</v>
      </c>
    </row>
    <row r="5055" spans="1:26" x14ac:dyDescent="0.35">
      <c r="A5055" t="s">
        <v>5075</v>
      </c>
      <c r="B5055">
        <v>-27.483506999999999</v>
      </c>
      <c r="C5055">
        <v>153.182503</v>
      </c>
      <c r="D5055">
        <v>8</v>
      </c>
      <c r="E5055">
        <v>124</v>
      </c>
      <c r="F5055">
        <v>6.32</v>
      </c>
      <c r="H5055">
        <v>5</v>
      </c>
      <c r="I5055">
        <f t="shared" si="874"/>
        <v>0</v>
      </c>
      <c r="J5055">
        <f t="shared" si="884"/>
        <v>0</v>
      </c>
      <c r="K5055">
        <f t="shared" si="875"/>
        <v>0</v>
      </c>
      <c r="L5055">
        <f t="shared" si="876"/>
        <v>0</v>
      </c>
      <c r="M5055">
        <f t="shared" si="880"/>
        <v>0</v>
      </c>
      <c r="N5055">
        <f t="shared" si="881"/>
        <v>0</v>
      </c>
      <c r="O5055">
        <f t="shared" si="882"/>
        <v>0</v>
      </c>
      <c r="P5055">
        <f t="shared" si="883"/>
        <v>0</v>
      </c>
      <c r="Q5055">
        <f t="shared" si="877"/>
        <v>0</v>
      </c>
      <c r="R5055">
        <f t="shared" si="878"/>
        <v>0</v>
      </c>
      <c r="Z5055">
        <f t="shared" si="879"/>
        <v>123</v>
      </c>
    </row>
    <row r="5056" spans="1:26" x14ac:dyDescent="0.35">
      <c r="A5056" t="s">
        <v>5076</v>
      </c>
      <c r="B5056">
        <v>-27.483495999999999</v>
      </c>
      <c r="C5056">
        <v>153.18253799999999</v>
      </c>
      <c r="D5056">
        <v>8</v>
      </c>
      <c r="E5056">
        <v>124</v>
      </c>
      <c r="F5056">
        <v>6.32</v>
      </c>
      <c r="H5056">
        <v>5</v>
      </c>
      <c r="I5056">
        <f t="shared" si="874"/>
        <v>0</v>
      </c>
      <c r="J5056">
        <f t="shared" si="884"/>
        <v>0</v>
      </c>
      <c r="K5056">
        <f t="shared" si="875"/>
        <v>0</v>
      </c>
      <c r="L5056">
        <f t="shared" si="876"/>
        <v>0</v>
      </c>
      <c r="M5056">
        <f t="shared" si="880"/>
        <v>0</v>
      </c>
      <c r="N5056">
        <f t="shared" si="881"/>
        <v>0</v>
      </c>
      <c r="O5056">
        <f t="shared" si="882"/>
        <v>0</v>
      </c>
      <c r="P5056">
        <f t="shared" si="883"/>
        <v>0</v>
      </c>
      <c r="Q5056">
        <f t="shared" si="877"/>
        <v>0</v>
      </c>
      <c r="R5056">
        <f t="shared" si="878"/>
        <v>0</v>
      </c>
      <c r="Z5056">
        <f t="shared" si="879"/>
        <v>123</v>
      </c>
    </row>
    <row r="5057" spans="1:26" x14ac:dyDescent="0.35">
      <c r="A5057" t="s">
        <v>5077</v>
      </c>
      <c r="B5057">
        <v>-27.483484000000001</v>
      </c>
      <c r="C5057">
        <v>153.182571</v>
      </c>
      <c r="D5057">
        <v>8</v>
      </c>
      <c r="E5057">
        <v>124</v>
      </c>
      <c r="F5057">
        <v>6.32</v>
      </c>
      <c r="H5057">
        <v>5</v>
      </c>
      <c r="I5057">
        <f t="shared" si="874"/>
        <v>0</v>
      </c>
      <c r="J5057">
        <f t="shared" si="884"/>
        <v>0</v>
      </c>
      <c r="K5057">
        <f t="shared" si="875"/>
        <v>0</v>
      </c>
      <c r="L5057">
        <f t="shared" si="876"/>
        <v>0</v>
      </c>
      <c r="M5057">
        <f t="shared" si="880"/>
        <v>0</v>
      </c>
      <c r="N5057">
        <f t="shared" si="881"/>
        <v>0</v>
      </c>
      <c r="O5057">
        <f t="shared" si="882"/>
        <v>0</v>
      </c>
      <c r="P5057">
        <f t="shared" si="883"/>
        <v>0</v>
      </c>
      <c r="Q5057">
        <f t="shared" si="877"/>
        <v>0</v>
      </c>
      <c r="R5057">
        <f t="shared" si="878"/>
        <v>0</v>
      </c>
      <c r="Z5057">
        <f t="shared" si="879"/>
        <v>123</v>
      </c>
    </row>
    <row r="5058" spans="1:26" x14ac:dyDescent="0.35">
      <c r="A5058" t="s">
        <v>5078</v>
      </c>
      <c r="B5058">
        <v>-27.483471999999999</v>
      </c>
      <c r="C5058">
        <v>153.18260599999999</v>
      </c>
      <c r="D5058">
        <v>8</v>
      </c>
      <c r="E5058">
        <v>124</v>
      </c>
      <c r="F5058">
        <v>6.34</v>
      </c>
      <c r="H5058">
        <v>5</v>
      </c>
      <c r="I5058">
        <f t="shared" ref="I5058:I5121" si="885">IF($Q5058,1,IF($R5058,2,IF($K5058,3,IF($L5058,4,IF($M5058,5,IF($N5058,6,IF($O5058,7,IF($P5058,8,0))))))))</f>
        <v>0</v>
      </c>
      <c r="J5058">
        <f t="shared" si="884"/>
        <v>0</v>
      </c>
      <c r="K5058">
        <f t="shared" ref="K5058:K5121" si="886">IF(AND(NOT(ISBLANK(E5058)),AND(E5058&gt;Z5058,E5058&gt;E5059)),1,0)</f>
        <v>0</v>
      </c>
      <c r="L5058">
        <f t="shared" ref="L5058:L5121" si="887">IF(AND(NOT(ISBLANK(E5058)),AND(E5058&lt;Z5058,E5058&lt;E5059)),1,0)</f>
        <v>0</v>
      </c>
      <c r="M5058">
        <f t="shared" si="880"/>
        <v>0</v>
      </c>
      <c r="N5058">
        <f t="shared" si="881"/>
        <v>0</v>
      </c>
      <c r="O5058">
        <f t="shared" si="882"/>
        <v>0</v>
      </c>
      <c r="P5058">
        <f t="shared" si="883"/>
        <v>0</v>
      </c>
      <c r="Q5058">
        <f t="shared" ref="Q5058:Q5121" si="888">IF(H5058&lt;&gt;H5057,1,0)</f>
        <v>0</v>
      </c>
      <c r="R5058">
        <f t="shared" ref="R5058:R5121" si="889">IF(H5058&lt;&gt;H5059,1,0)</f>
        <v>0</v>
      </c>
      <c r="Z5058">
        <f t="shared" si="879"/>
        <v>123</v>
      </c>
    </row>
    <row r="5059" spans="1:26" x14ac:dyDescent="0.35">
      <c r="A5059" t="s">
        <v>5079</v>
      </c>
      <c r="B5059">
        <v>-27.483460000000001</v>
      </c>
      <c r="C5059">
        <v>153.18264199999999</v>
      </c>
      <c r="D5059">
        <v>8</v>
      </c>
      <c r="E5059">
        <v>124</v>
      </c>
      <c r="F5059">
        <v>6.34</v>
      </c>
      <c r="H5059">
        <v>5</v>
      </c>
      <c r="I5059">
        <f t="shared" si="885"/>
        <v>3</v>
      </c>
      <c r="J5059" t="str">
        <f t="shared" si="884"/>
        <v>Heart rate is 124</v>
      </c>
      <c r="K5059">
        <f t="shared" si="886"/>
        <v>1</v>
      </c>
      <c r="L5059">
        <f t="shared" si="887"/>
        <v>0</v>
      </c>
      <c r="M5059">
        <f t="shared" si="880"/>
        <v>0</v>
      </c>
      <c r="N5059">
        <f t="shared" si="881"/>
        <v>0</v>
      </c>
      <c r="O5059">
        <f t="shared" si="882"/>
        <v>0</v>
      </c>
      <c r="P5059">
        <f t="shared" si="883"/>
        <v>0</v>
      </c>
      <c r="Q5059">
        <f t="shared" si="888"/>
        <v>0</v>
      </c>
      <c r="R5059">
        <f t="shared" si="889"/>
        <v>0</v>
      </c>
      <c r="Z5059">
        <f t="shared" ref="Z5059:Z5122" si="890">IF(E5059&lt;&gt;E5058,E5058,Z5058)</f>
        <v>123</v>
      </c>
    </row>
    <row r="5060" spans="1:26" x14ac:dyDescent="0.35">
      <c r="A5060" t="s">
        <v>5080</v>
      </c>
      <c r="B5060">
        <v>-27.483446000000001</v>
      </c>
      <c r="C5060">
        <v>153.18267599999999</v>
      </c>
      <c r="D5060">
        <v>8</v>
      </c>
      <c r="E5060">
        <v>123</v>
      </c>
      <c r="F5060">
        <v>6.41</v>
      </c>
      <c r="H5060">
        <v>5</v>
      </c>
      <c r="I5060">
        <f t="shared" si="885"/>
        <v>4</v>
      </c>
      <c r="J5060" t="str">
        <f t="shared" si="884"/>
        <v>Heart rate is 123</v>
      </c>
      <c r="K5060">
        <f t="shared" si="886"/>
        <v>0</v>
      </c>
      <c r="L5060">
        <f t="shared" si="887"/>
        <v>1</v>
      </c>
      <c r="M5060">
        <f t="shared" si="880"/>
        <v>0</v>
      </c>
      <c r="N5060">
        <f t="shared" si="881"/>
        <v>0</v>
      </c>
      <c r="O5060">
        <f t="shared" si="882"/>
        <v>0</v>
      </c>
      <c r="P5060">
        <f t="shared" si="883"/>
        <v>0</v>
      </c>
      <c r="Q5060">
        <f t="shared" si="888"/>
        <v>0</v>
      </c>
      <c r="R5060">
        <f t="shared" si="889"/>
        <v>0</v>
      </c>
      <c r="Z5060">
        <f t="shared" si="890"/>
        <v>124</v>
      </c>
    </row>
    <row r="5061" spans="1:26" x14ac:dyDescent="0.35">
      <c r="A5061" t="s">
        <v>5081</v>
      </c>
      <c r="B5061">
        <v>-27.483432000000001</v>
      </c>
      <c r="C5061">
        <v>153.182705</v>
      </c>
      <c r="D5061">
        <v>8</v>
      </c>
      <c r="E5061">
        <v>125</v>
      </c>
      <c r="F5061">
        <v>6.41</v>
      </c>
      <c r="H5061">
        <v>5</v>
      </c>
      <c r="I5061">
        <f t="shared" si="885"/>
        <v>0</v>
      </c>
      <c r="J5061">
        <f t="shared" si="884"/>
        <v>0</v>
      </c>
      <c r="K5061">
        <f t="shared" si="886"/>
        <v>0</v>
      </c>
      <c r="L5061">
        <f t="shared" si="887"/>
        <v>0</v>
      </c>
      <c r="M5061">
        <f t="shared" si="880"/>
        <v>0</v>
      </c>
      <c r="N5061">
        <f t="shared" si="881"/>
        <v>0</v>
      </c>
      <c r="O5061">
        <f t="shared" si="882"/>
        <v>0</v>
      </c>
      <c r="P5061">
        <f t="shared" si="883"/>
        <v>0</v>
      </c>
      <c r="Q5061">
        <f t="shared" si="888"/>
        <v>0</v>
      </c>
      <c r="R5061">
        <f t="shared" si="889"/>
        <v>0</v>
      </c>
      <c r="Z5061">
        <f t="shared" si="890"/>
        <v>123</v>
      </c>
    </row>
    <row r="5062" spans="1:26" x14ac:dyDescent="0.35">
      <c r="A5062" t="s">
        <v>5082</v>
      </c>
      <c r="B5062">
        <v>-27.483419000000001</v>
      </c>
      <c r="C5062">
        <v>153.18273500000001</v>
      </c>
      <c r="D5062">
        <v>8</v>
      </c>
      <c r="E5062">
        <v>125</v>
      </c>
      <c r="F5062">
        <v>6.41</v>
      </c>
      <c r="H5062">
        <v>5</v>
      </c>
      <c r="I5062">
        <f t="shared" si="885"/>
        <v>3</v>
      </c>
      <c r="J5062" t="str">
        <f t="shared" si="884"/>
        <v>Heart rate is 125</v>
      </c>
      <c r="K5062">
        <f t="shared" si="886"/>
        <v>1</v>
      </c>
      <c r="L5062">
        <f t="shared" si="887"/>
        <v>0</v>
      </c>
      <c r="M5062">
        <f t="shared" si="880"/>
        <v>0</v>
      </c>
      <c r="N5062">
        <f t="shared" si="881"/>
        <v>0</v>
      </c>
      <c r="O5062">
        <f t="shared" si="882"/>
        <v>0</v>
      </c>
      <c r="P5062">
        <f t="shared" si="883"/>
        <v>0</v>
      </c>
      <c r="Q5062">
        <f t="shared" si="888"/>
        <v>0</v>
      </c>
      <c r="R5062">
        <f t="shared" si="889"/>
        <v>0</v>
      </c>
      <c r="Z5062">
        <f t="shared" si="890"/>
        <v>123</v>
      </c>
    </row>
    <row r="5063" spans="1:26" x14ac:dyDescent="0.35">
      <c r="A5063" t="s">
        <v>5083</v>
      </c>
      <c r="B5063">
        <v>-27.483408000000001</v>
      </c>
      <c r="C5063">
        <v>153.18276299999999</v>
      </c>
      <c r="D5063">
        <v>8</v>
      </c>
      <c r="E5063">
        <v>123</v>
      </c>
      <c r="F5063">
        <v>6.4</v>
      </c>
      <c r="H5063">
        <v>5</v>
      </c>
      <c r="I5063">
        <f t="shared" si="885"/>
        <v>4</v>
      </c>
      <c r="J5063" t="str">
        <f t="shared" si="884"/>
        <v>Heart rate is 123</v>
      </c>
      <c r="K5063">
        <f t="shared" si="886"/>
        <v>0</v>
      </c>
      <c r="L5063">
        <f t="shared" si="887"/>
        <v>1</v>
      </c>
      <c r="M5063">
        <f t="shared" si="880"/>
        <v>0</v>
      </c>
      <c r="N5063">
        <f t="shared" si="881"/>
        <v>0</v>
      </c>
      <c r="O5063">
        <f t="shared" si="882"/>
        <v>0</v>
      </c>
      <c r="P5063">
        <f t="shared" si="883"/>
        <v>0</v>
      </c>
      <c r="Q5063">
        <f t="shared" si="888"/>
        <v>0</v>
      </c>
      <c r="R5063">
        <f t="shared" si="889"/>
        <v>0</v>
      </c>
      <c r="Z5063">
        <f t="shared" si="890"/>
        <v>125</v>
      </c>
    </row>
    <row r="5064" spans="1:26" x14ac:dyDescent="0.35">
      <c r="A5064" t="s">
        <v>5084</v>
      </c>
      <c r="B5064">
        <v>-27.483398999999999</v>
      </c>
      <c r="C5064">
        <v>153.182793</v>
      </c>
      <c r="D5064">
        <v>8</v>
      </c>
      <c r="E5064">
        <v>124</v>
      </c>
      <c r="F5064">
        <v>6.4</v>
      </c>
      <c r="H5064">
        <v>5</v>
      </c>
      <c r="I5064">
        <f t="shared" si="885"/>
        <v>0</v>
      </c>
      <c r="J5064">
        <f t="shared" si="884"/>
        <v>0</v>
      </c>
      <c r="K5064">
        <f t="shared" si="886"/>
        <v>0</v>
      </c>
      <c r="L5064">
        <f t="shared" si="887"/>
        <v>0</v>
      </c>
      <c r="M5064">
        <f t="shared" si="880"/>
        <v>0</v>
      </c>
      <c r="N5064">
        <f t="shared" si="881"/>
        <v>0</v>
      </c>
      <c r="O5064">
        <f t="shared" si="882"/>
        <v>0</v>
      </c>
      <c r="P5064">
        <f t="shared" si="883"/>
        <v>0</v>
      </c>
      <c r="Q5064">
        <f t="shared" si="888"/>
        <v>0</v>
      </c>
      <c r="R5064">
        <f t="shared" si="889"/>
        <v>0</v>
      </c>
      <c r="Z5064">
        <f t="shared" si="890"/>
        <v>123</v>
      </c>
    </row>
    <row r="5065" spans="1:26" x14ac:dyDescent="0.35">
      <c r="A5065" t="s">
        <v>5085</v>
      </c>
      <c r="B5065">
        <v>-27.483391000000001</v>
      </c>
      <c r="C5065">
        <v>153.18282500000001</v>
      </c>
      <c r="D5065">
        <v>8</v>
      </c>
      <c r="E5065">
        <v>124</v>
      </c>
      <c r="F5065">
        <v>6.37</v>
      </c>
      <c r="H5065">
        <v>5</v>
      </c>
      <c r="I5065">
        <f t="shared" si="885"/>
        <v>3</v>
      </c>
      <c r="J5065" t="str">
        <f t="shared" si="884"/>
        <v>Heart rate is 124</v>
      </c>
      <c r="K5065">
        <f t="shared" si="886"/>
        <v>1</v>
      </c>
      <c r="L5065">
        <f t="shared" si="887"/>
        <v>0</v>
      </c>
      <c r="M5065">
        <f t="shared" ref="M5065:M5128" si="891">IF(AND(MAX(D$4041:D$5604)=D5065,NOT(ISBLANK(D5065))),1,0)</f>
        <v>0</v>
      </c>
      <c r="N5065">
        <f t="shared" ref="N5065:N5128" si="892">IF(AND(MAX(E$4041:E$5604)=E5065,NOT(ISBLANK(E5065))),1,0)</f>
        <v>0</v>
      </c>
      <c r="O5065">
        <f t="shared" ref="O5065:O5128" si="893">IF(AND(MAX(F$4041:F$5604)=F5065,NOT(ISBLANK(F5065))),1,0)</f>
        <v>0</v>
      </c>
      <c r="P5065">
        <f t="shared" ref="P5065:P5128" si="894">IF(AND(MAX(G$4041:G$5604)=G5065,NOT(ISBLANK(G5065))),1,0)</f>
        <v>0</v>
      </c>
      <c r="Q5065">
        <f t="shared" si="888"/>
        <v>0</v>
      </c>
      <c r="R5065">
        <f t="shared" si="889"/>
        <v>0</v>
      </c>
      <c r="Z5065">
        <f t="shared" si="890"/>
        <v>123</v>
      </c>
    </row>
    <row r="5066" spans="1:26" x14ac:dyDescent="0.35">
      <c r="A5066" t="s">
        <v>5086</v>
      </c>
      <c r="B5066">
        <v>-27.483384000000001</v>
      </c>
      <c r="C5066">
        <v>153.18285800000001</v>
      </c>
      <c r="D5066">
        <v>8</v>
      </c>
      <c r="E5066">
        <v>115</v>
      </c>
      <c r="F5066">
        <v>6.37</v>
      </c>
      <c r="H5066">
        <v>5</v>
      </c>
      <c r="I5066">
        <f t="shared" si="885"/>
        <v>0</v>
      </c>
      <c r="J5066">
        <f t="shared" si="884"/>
        <v>0</v>
      </c>
      <c r="K5066">
        <f t="shared" si="886"/>
        <v>0</v>
      </c>
      <c r="L5066">
        <f t="shared" si="887"/>
        <v>0</v>
      </c>
      <c r="M5066">
        <f t="shared" si="891"/>
        <v>0</v>
      </c>
      <c r="N5066">
        <f t="shared" si="892"/>
        <v>0</v>
      </c>
      <c r="O5066">
        <f t="shared" si="893"/>
        <v>0</v>
      </c>
      <c r="P5066">
        <f t="shared" si="894"/>
        <v>0</v>
      </c>
      <c r="Q5066">
        <f t="shared" si="888"/>
        <v>0</v>
      </c>
      <c r="R5066">
        <f t="shared" si="889"/>
        <v>0</v>
      </c>
      <c r="Z5066">
        <f t="shared" si="890"/>
        <v>124</v>
      </c>
    </row>
    <row r="5067" spans="1:26" x14ac:dyDescent="0.35">
      <c r="A5067" t="s">
        <v>5087</v>
      </c>
      <c r="B5067">
        <v>-27.483367999999999</v>
      </c>
      <c r="C5067">
        <v>153.18288899999999</v>
      </c>
      <c r="D5067">
        <v>8</v>
      </c>
      <c r="E5067">
        <v>113</v>
      </c>
      <c r="F5067">
        <v>6.37</v>
      </c>
      <c r="H5067">
        <v>5</v>
      </c>
      <c r="I5067">
        <f t="shared" si="885"/>
        <v>0</v>
      </c>
      <c r="J5067">
        <f t="shared" si="884"/>
        <v>0</v>
      </c>
      <c r="K5067">
        <f t="shared" si="886"/>
        <v>0</v>
      </c>
      <c r="L5067">
        <f t="shared" si="887"/>
        <v>0</v>
      </c>
      <c r="M5067">
        <f t="shared" si="891"/>
        <v>0</v>
      </c>
      <c r="N5067">
        <f t="shared" si="892"/>
        <v>0</v>
      </c>
      <c r="O5067">
        <f t="shared" si="893"/>
        <v>0</v>
      </c>
      <c r="P5067">
        <f t="shared" si="894"/>
        <v>0</v>
      </c>
      <c r="Q5067">
        <f t="shared" si="888"/>
        <v>0</v>
      </c>
      <c r="R5067">
        <f t="shared" si="889"/>
        <v>0</v>
      </c>
      <c r="Z5067">
        <f t="shared" si="890"/>
        <v>115</v>
      </c>
    </row>
    <row r="5068" spans="1:26" x14ac:dyDescent="0.35">
      <c r="A5068" t="s">
        <v>5088</v>
      </c>
      <c r="B5068">
        <v>-27.483343000000001</v>
      </c>
      <c r="C5068">
        <v>153.182918</v>
      </c>
      <c r="D5068">
        <v>8</v>
      </c>
      <c r="E5068">
        <v>112</v>
      </c>
      <c r="F5068">
        <v>6.37</v>
      </c>
      <c r="H5068">
        <v>5</v>
      </c>
      <c r="I5068">
        <f t="shared" si="885"/>
        <v>0</v>
      </c>
      <c r="J5068">
        <f t="shared" si="884"/>
        <v>0</v>
      </c>
      <c r="K5068">
        <f t="shared" si="886"/>
        <v>0</v>
      </c>
      <c r="L5068">
        <f t="shared" si="887"/>
        <v>0</v>
      </c>
      <c r="M5068">
        <f t="shared" si="891"/>
        <v>0</v>
      </c>
      <c r="N5068">
        <f t="shared" si="892"/>
        <v>0</v>
      </c>
      <c r="O5068">
        <f t="shared" si="893"/>
        <v>0</v>
      </c>
      <c r="P5068">
        <f t="shared" si="894"/>
        <v>0</v>
      </c>
      <c r="Q5068">
        <f t="shared" si="888"/>
        <v>0</v>
      </c>
      <c r="R5068">
        <f t="shared" si="889"/>
        <v>0</v>
      </c>
      <c r="Z5068">
        <f t="shared" si="890"/>
        <v>113</v>
      </c>
    </row>
    <row r="5069" spans="1:26" x14ac:dyDescent="0.35">
      <c r="A5069" t="s">
        <v>5089</v>
      </c>
      <c r="B5069">
        <v>-27.483314</v>
      </c>
      <c r="C5069">
        <v>153.18294399999999</v>
      </c>
      <c r="D5069">
        <v>8</v>
      </c>
      <c r="E5069">
        <v>112</v>
      </c>
      <c r="F5069">
        <v>6.37</v>
      </c>
      <c r="H5069">
        <v>5</v>
      </c>
      <c r="I5069">
        <f t="shared" si="885"/>
        <v>0</v>
      </c>
      <c r="J5069">
        <f t="shared" si="884"/>
        <v>0</v>
      </c>
      <c r="K5069">
        <f t="shared" si="886"/>
        <v>0</v>
      </c>
      <c r="L5069">
        <f t="shared" si="887"/>
        <v>0</v>
      </c>
      <c r="M5069">
        <f t="shared" si="891"/>
        <v>0</v>
      </c>
      <c r="N5069">
        <f t="shared" si="892"/>
        <v>0</v>
      </c>
      <c r="O5069">
        <f t="shared" si="893"/>
        <v>0</v>
      </c>
      <c r="P5069">
        <f t="shared" si="894"/>
        <v>0</v>
      </c>
      <c r="Q5069">
        <f t="shared" si="888"/>
        <v>0</v>
      </c>
      <c r="R5069">
        <f t="shared" si="889"/>
        <v>0</v>
      </c>
      <c r="Z5069">
        <f t="shared" si="890"/>
        <v>113</v>
      </c>
    </row>
    <row r="5070" spans="1:26" x14ac:dyDescent="0.35">
      <c r="A5070" t="s">
        <v>5090</v>
      </c>
      <c r="B5070">
        <v>-27.483284999999999</v>
      </c>
      <c r="C5070">
        <v>153.18296900000001</v>
      </c>
      <c r="D5070">
        <v>8</v>
      </c>
      <c r="E5070">
        <v>112</v>
      </c>
      <c r="F5070">
        <v>6.38</v>
      </c>
      <c r="H5070">
        <v>5</v>
      </c>
      <c r="I5070">
        <f t="shared" si="885"/>
        <v>0</v>
      </c>
      <c r="J5070">
        <f t="shared" si="884"/>
        <v>0</v>
      </c>
      <c r="K5070">
        <f t="shared" si="886"/>
        <v>0</v>
      </c>
      <c r="L5070">
        <f t="shared" si="887"/>
        <v>0</v>
      </c>
      <c r="M5070">
        <f t="shared" si="891"/>
        <v>0</v>
      </c>
      <c r="N5070">
        <f t="shared" si="892"/>
        <v>0</v>
      </c>
      <c r="O5070">
        <f t="shared" si="893"/>
        <v>0</v>
      </c>
      <c r="P5070">
        <f t="shared" si="894"/>
        <v>0</v>
      </c>
      <c r="Q5070">
        <f t="shared" si="888"/>
        <v>0</v>
      </c>
      <c r="R5070">
        <f t="shared" si="889"/>
        <v>0</v>
      </c>
      <c r="Z5070">
        <f t="shared" si="890"/>
        <v>113</v>
      </c>
    </row>
    <row r="5071" spans="1:26" x14ac:dyDescent="0.35">
      <c r="A5071" t="s">
        <v>5091</v>
      </c>
      <c r="B5071">
        <v>-27.483256000000001</v>
      </c>
      <c r="C5071">
        <v>153.18298799999999</v>
      </c>
      <c r="D5071">
        <v>8</v>
      </c>
      <c r="E5071">
        <v>112</v>
      </c>
      <c r="F5071">
        <v>6.38</v>
      </c>
      <c r="H5071">
        <v>5</v>
      </c>
      <c r="I5071">
        <f t="shared" si="885"/>
        <v>0</v>
      </c>
      <c r="J5071">
        <f t="shared" si="884"/>
        <v>0</v>
      </c>
      <c r="K5071">
        <f t="shared" si="886"/>
        <v>0</v>
      </c>
      <c r="L5071">
        <f t="shared" si="887"/>
        <v>0</v>
      </c>
      <c r="M5071">
        <f t="shared" si="891"/>
        <v>0</v>
      </c>
      <c r="N5071">
        <f t="shared" si="892"/>
        <v>0</v>
      </c>
      <c r="O5071">
        <f t="shared" si="893"/>
        <v>0</v>
      </c>
      <c r="P5071">
        <f t="shared" si="894"/>
        <v>0</v>
      </c>
      <c r="Q5071">
        <f t="shared" si="888"/>
        <v>0</v>
      </c>
      <c r="R5071">
        <f t="shared" si="889"/>
        <v>0</v>
      </c>
      <c r="Z5071">
        <f t="shared" si="890"/>
        <v>113</v>
      </c>
    </row>
    <row r="5072" spans="1:26" x14ac:dyDescent="0.35">
      <c r="A5072" t="s">
        <v>5092</v>
      </c>
      <c r="B5072">
        <v>-27.483225999999998</v>
      </c>
      <c r="C5072">
        <v>153.18300099999999</v>
      </c>
      <c r="D5072">
        <v>8</v>
      </c>
      <c r="E5072">
        <v>111</v>
      </c>
      <c r="F5072">
        <v>6.38</v>
      </c>
      <c r="H5072">
        <v>5</v>
      </c>
      <c r="I5072">
        <f t="shared" si="885"/>
        <v>0</v>
      </c>
      <c r="J5072">
        <f t="shared" si="884"/>
        <v>0</v>
      </c>
      <c r="K5072">
        <f t="shared" si="886"/>
        <v>0</v>
      </c>
      <c r="L5072">
        <f t="shared" si="887"/>
        <v>0</v>
      </c>
      <c r="M5072">
        <f t="shared" si="891"/>
        <v>0</v>
      </c>
      <c r="N5072">
        <f t="shared" si="892"/>
        <v>0</v>
      </c>
      <c r="O5072">
        <f t="shared" si="893"/>
        <v>0</v>
      </c>
      <c r="P5072">
        <f t="shared" si="894"/>
        <v>0</v>
      </c>
      <c r="Q5072">
        <f t="shared" si="888"/>
        <v>0</v>
      </c>
      <c r="R5072">
        <f t="shared" si="889"/>
        <v>0</v>
      </c>
      <c r="Z5072">
        <f t="shared" si="890"/>
        <v>112</v>
      </c>
    </row>
    <row r="5073" spans="1:26" x14ac:dyDescent="0.35">
      <c r="A5073" t="s">
        <v>5093</v>
      </c>
      <c r="B5073">
        <v>-27.483193</v>
      </c>
      <c r="C5073">
        <v>153.18301299999999</v>
      </c>
      <c r="D5073">
        <v>8</v>
      </c>
      <c r="E5073">
        <v>111</v>
      </c>
      <c r="F5073">
        <v>6.45</v>
      </c>
      <c r="H5073">
        <v>5</v>
      </c>
      <c r="I5073">
        <f t="shared" si="885"/>
        <v>4</v>
      </c>
      <c r="J5073" t="str">
        <f t="shared" ref="J5073:J5136" si="895">IF(Q5073,"Started trip",IF(R5073,"Finished trip",IF(OR(K5073,L5073),"Heart rate is "&amp;E5073,IF(M5073,"Max Altitude: "&amp;D5073,IF(N5073,"Min Altitude: "&amp;D5073,IF(O5073,"Max Speed: "&amp;F5073,IF(P5073,"Min Speed: "&amp;F5073,0)))))))</f>
        <v>Heart rate is 111</v>
      </c>
      <c r="K5073">
        <f t="shared" si="886"/>
        <v>0</v>
      </c>
      <c r="L5073">
        <f t="shared" si="887"/>
        <v>1</v>
      </c>
      <c r="M5073">
        <f t="shared" si="891"/>
        <v>0</v>
      </c>
      <c r="N5073">
        <f t="shared" si="892"/>
        <v>0</v>
      </c>
      <c r="O5073">
        <f t="shared" si="893"/>
        <v>0</v>
      </c>
      <c r="P5073">
        <f t="shared" si="894"/>
        <v>0</v>
      </c>
      <c r="Q5073">
        <f t="shared" si="888"/>
        <v>0</v>
      </c>
      <c r="R5073">
        <f t="shared" si="889"/>
        <v>0</v>
      </c>
      <c r="Z5073">
        <f t="shared" si="890"/>
        <v>112</v>
      </c>
    </row>
    <row r="5074" spans="1:26" x14ac:dyDescent="0.35">
      <c r="A5074" t="s">
        <v>5094</v>
      </c>
      <c r="B5074">
        <v>-27.483160999999999</v>
      </c>
      <c r="C5074">
        <v>153.18303</v>
      </c>
      <c r="D5074">
        <v>8</v>
      </c>
      <c r="E5074">
        <v>112</v>
      </c>
      <c r="F5074">
        <v>6.45</v>
      </c>
      <c r="H5074">
        <v>5</v>
      </c>
      <c r="I5074">
        <f t="shared" si="885"/>
        <v>0</v>
      </c>
      <c r="J5074">
        <f t="shared" si="895"/>
        <v>0</v>
      </c>
      <c r="K5074">
        <f t="shared" si="886"/>
        <v>0</v>
      </c>
      <c r="L5074">
        <f t="shared" si="887"/>
        <v>0</v>
      </c>
      <c r="M5074">
        <f t="shared" si="891"/>
        <v>0</v>
      </c>
      <c r="N5074">
        <f t="shared" si="892"/>
        <v>0</v>
      </c>
      <c r="O5074">
        <f t="shared" si="893"/>
        <v>0</v>
      </c>
      <c r="P5074">
        <f t="shared" si="894"/>
        <v>0</v>
      </c>
      <c r="Q5074">
        <f t="shared" si="888"/>
        <v>0</v>
      </c>
      <c r="R5074">
        <f t="shared" si="889"/>
        <v>0</v>
      </c>
      <c r="Z5074">
        <f t="shared" si="890"/>
        <v>111</v>
      </c>
    </row>
    <row r="5075" spans="1:26" x14ac:dyDescent="0.35">
      <c r="A5075" t="s">
        <v>5095</v>
      </c>
      <c r="B5075">
        <v>-27.483129000000002</v>
      </c>
      <c r="C5075">
        <v>153.18305000000001</v>
      </c>
      <c r="D5075">
        <v>8</v>
      </c>
      <c r="E5075">
        <v>112</v>
      </c>
      <c r="F5075">
        <v>6.46</v>
      </c>
      <c r="H5075">
        <v>5</v>
      </c>
      <c r="I5075">
        <f t="shared" si="885"/>
        <v>0</v>
      </c>
      <c r="J5075">
        <f t="shared" si="895"/>
        <v>0</v>
      </c>
      <c r="K5075">
        <f t="shared" si="886"/>
        <v>0</v>
      </c>
      <c r="L5075">
        <f t="shared" si="887"/>
        <v>0</v>
      </c>
      <c r="M5075">
        <f t="shared" si="891"/>
        <v>0</v>
      </c>
      <c r="N5075">
        <f t="shared" si="892"/>
        <v>0</v>
      </c>
      <c r="O5075">
        <f t="shared" si="893"/>
        <v>0</v>
      </c>
      <c r="P5075">
        <f t="shared" si="894"/>
        <v>0</v>
      </c>
      <c r="Q5075">
        <f t="shared" si="888"/>
        <v>0</v>
      </c>
      <c r="R5075">
        <f t="shared" si="889"/>
        <v>0</v>
      </c>
      <c r="Z5075">
        <f t="shared" si="890"/>
        <v>111</v>
      </c>
    </row>
    <row r="5076" spans="1:26" x14ac:dyDescent="0.35">
      <c r="A5076" t="s">
        <v>5096</v>
      </c>
      <c r="B5076">
        <v>-27.4831</v>
      </c>
      <c r="C5076">
        <v>153.18306799999999</v>
      </c>
      <c r="D5076">
        <v>8</v>
      </c>
      <c r="E5076">
        <v>112</v>
      </c>
      <c r="F5076">
        <v>6.46</v>
      </c>
      <c r="H5076">
        <v>5</v>
      </c>
      <c r="I5076">
        <f t="shared" si="885"/>
        <v>3</v>
      </c>
      <c r="J5076" t="str">
        <f t="shared" si="895"/>
        <v>Heart rate is 112</v>
      </c>
      <c r="K5076">
        <f t="shared" si="886"/>
        <v>1</v>
      </c>
      <c r="L5076">
        <f t="shared" si="887"/>
        <v>0</v>
      </c>
      <c r="M5076">
        <f t="shared" si="891"/>
        <v>0</v>
      </c>
      <c r="N5076">
        <f t="shared" si="892"/>
        <v>0</v>
      </c>
      <c r="O5076">
        <f t="shared" si="893"/>
        <v>0</v>
      </c>
      <c r="P5076">
        <f t="shared" si="894"/>
        <v>0</v>
      </c>
      <c r="Q5076">
        <f t="shared" si="888"/>
        <v>0</v>
      </c>
      <c r="R5076">
        <f t="shared" si="889"/>
        <v>0</v>
      </c>
      <c r="Z5076">
        <f t="shared" si="890"/>
        <v>111</v>
      </c>
    </row>
    <row r="5077" spans="1:26" x14ac:dyDescent="0.35">
      <c r="A5077" t="s">
        <v>5097</v>
      </c>
      <c r="B5077">
        <v>-27.483076000000001</v>
      </c>
      <c r="C5077">
        <v>153.18308400000001</v>
      </c>
      <c r="D5077">
        <v>8</v>
      </c>
      <c r="E5077">
        <v>110</v>
      </c>
      <c r="F5077">
        <v>6.46</v>
      </c>
      <c r="H5077">
        <v>5</v>
      </c>
      <c r="I5077">
        <f t="shared" si="885"/>
        <v>0</v>
      </c>
      <c r="J5077">
        <f t="shared" si="895"/>
        <v>0</v>
      </c>
      <c r="K5077">
        <f t="shared" si="886"/>
        <v>0</v>
      </c>
      <c r="L5077">
        <f t="shared" si="887"/>
        <v>0</v>
      </c>
      <c r="M5077">
        <f t="shared" si="891"/>
        <v>0</v>
      </c>
      <c r="N5077">
        <f t="shared" si="892"/>
        <v>0</v>
      </c>
      <c r="O5077">
        <f t="shared" si="893"/>
        <v>0</v>
      </c>
      <c r="P5077">
        <f t="shared" si="894"/>
        <v>0</v>
      </c>
      <c r="Q5077">
        <f t="shared" si="888"/>
        <v>0</v>
      </c>
      <c r="R5077">
        <f t="shared" si="889"/>
        <v>0</v>
      </c>
      <c r="Z5077">
        <f t="shared" si="890"/>
        <v>112</v>
      </c>
    </row>
    <row r="5078" spans="1:26" x14ac:dyDescent="0.35">
      <c r="A5078" t="s">
        <v>5098</v>
      </c>
      <c r="B5078">
        <v>-27.483053000000002</v>
      </c>
      <c r="C5078">
        <v>153.18309500000001</v>
      </c>
      <c r="D5078">
        <v>8</v>
      </c>
      <c r="E5078">
        <v>110</v>
      </c>
      <c r="F5078">
        <v>6.36</v>
      </c>
      <c r="H5078">
        <v>5</v>
      </c>
      <c r="I5078">
        <f t="shared" si="885"/>
        <v>0</v>
      </c>
      <c r="J5078">
        <f t="shared" si="895"/>
        <v>0</v>
      </c>
      <c r="K5078">
        <f t="shared" si="886"/>
        <v>0</v>
      </c>
      <c r="L5078">
        <f t="shared" si="887"/>
        <v>0</v>
      </c>
      <c r="M5078">
        <f t="shared" si="891"/>
        <v>0</v>
      </c>
      <c r="N5078">
        <f t="shared" si="892"/>
        <v>0</v>
      </c>
      <c r="O5078">
        <f t="shared" si="893"/>
        <v>0</v>
      </c>
      <c r="P5078">
        <f t="shared" si="894"/>
        <v>0</v>
      </c>
      <c r="Q5078">
        <f t="shared" si="888"/>
        <v>0</v>
      </c>
      <c r="R5078">
        <f t="shared" si="889"/>
        <v>0</v>
      </c>
      <c r="Z5078">
        <f t="shared" si="890"/>
        <v>112</v>
      </c>
    </row>
    <row r="5079" spans="1:26" x14ac:dyDescent="0.35">
      <c r="A5079" t="s">
        <v>5099</v>
      </c>
      <c r="B5079">
        <v>-27.483025000000001</v>
      </c>
      <c r="C5079">
        <v>153.18310500000001</v>
      </c>
      <c r="D5079">
        <v>8</v>
      </c>
      <c r="E5079">
        <v>110</v>
      </c>
      <c r="F5079">
        <v>6.36</v>
      </c>
      <c r="H5079">
        <v>5</v>
      </c>
      <c r="I5079">
        <f t="shared" si="885"/>
        <v>0</v>
      </c>
      <c r="J5079">
        <f t="shared" si="895"/>
        <v>0</v>
      </c>
      <c r="K5079">
        <f t="shared" si="886"/>
        <v>0</v>
      </c>
      <c r="L5079">
        <f t="shared" si="887"/>
        <v>0</v>
      </c>
      <c r="M5079">
        <f t="shared" si="891"/>
        <v>0</v>
      </c>
      <c r="N5079">
        <f t="shared" si="892"/>
        <v>0</v>
      </c>
      <c r="O5079">
        <f t="shared" si="893"/>
        <v>0</v>
      </c>
      <c r="P5079">
        <f t="shared" si="894"/>
        <v>0</v>
      </c>
      <c r="Q5079">
        <f t="shared" si="888"/>
        <v>0</v>
      </c>
      <c r="R5079">
        <f t="shared" si="889"/>
        <v>0</v>
      </c>
      <c r="Z5079">
        <f t="shared" si="890"/>
        <v>112</v>
      </c>
    </row>
    <row r="5080" spans="1:26" x14ac:dyDescent="0.35">
      <c r="A5080" t="s">
        <v>5100</v>
      </c>
      <c r="B5080">
        <v>-27.482989</v>
      </c>
      <c r="C5080">
        <v>153.18311199999999</v>
      </c>
      <c r="D5080">
        <v>8</v>
      </c>
      <c r="E5080">
        <v>107</v>
      </c>
      <c r="F5080">
        <v>6.31</v>
      </c>
      <c r="H5080">
        <v>5</v>
      </c>
      <c r="I5080">
        <f t="shared" si="885"/>
        <v>0</v>
      </c>
      <c r="J5080">
        <f t="shared" si="895"/>
        <v>0</v>
      </c>
      <c r="K5080">
        <f t="shared" si="886"/>
        <v>0</v>
      </c>
      <c r="L5080">
        <f t="shared" si="887"/>
        <v>0</v>
      </c>
      <c r="M5080">
        <f t="shared" si="891"/>
        <v>0</v>
      </c>
      <c r="N5080">
        <f t="shared" si="892"/>
        <v>0</v>
      </c>
      <c r="O5080">
        <f t="shared" si="893"/>
        <v>0</v>
      </c>
      <c r="P5080">
        <f t="shared" si="894"/>
        <v>0</v>
      </c>
      <c r="Q5080">
        <f t="shared" si="888"/>
        <v>0</v>
      </c>
      <c r="R5080">
        <f t="shared" si="889"/>
        <v>0</v>
      </c>
      <c r="Z5080">
        <f t="shared" si="890"/>
        <v>110</v>
      </c>
    </row>
    <row r="5081" spans="1:26" x14ac:dyDescent="0.35">
      <c r="A5081" t="s">
        <v>5101</v>
      </c>
      <c r="B5081">
        <v>-27.482952000000001</v>
      </c>
      <c r="C5081">
        <v>153.18311199999999</v>
      </c>
      <c r="D5081">
        <v>8</v>
      </c>
      <c r="E5081">
        <v>107</v>
      </c>
      <c r="F5081">
        <v>6.31</v>
      </c>
      <c r="H5081">
        <v>5</v>
      </c>
      <c r="I5081">
        <f t="shared" si="885"/>
        <v>0</v>
      </c>
      <c r="J5081">
        <f t="shared" si="895"/>
        <v>0</v>
      </c>
      <c r="K5081">
        <f t="shared" si="886"/>
        <v>0</v>
      </c>
      <c r="L5081">
        <f t="shared" si="887"/>
        <v>0</v>
      </c>
      <c r="M5081">
        <f t="shared" si="891"/>
        <v>0</v>
      </c>
      <c r="N5081">
        <f t="shared" si="892"/>
        <v>0</v>
      </c>
      <c r="O5081">
        <f t="shared" si="893"/>
        <v>0</v>
      </c>
      <c r="P5081">
        <f t="shared" si="894"/>
        <v>0</v>
      </c>
      <c r="Q5081">
        <f t="shared" si="888"/>
        <v>0</v>
      </c>
      <c r="R5081">
        <f t="shared" si="889"/>
        <v>0</v>
      </c>
      <c r="Z5081">
        <f t="shared" si="890"/>
        <v>110</v>
      </c>
    </row>
    <row r="5082" spans="1:26" x14ac:dyDescent="0.35">
      <c r="A5082" t="s">
        <v>5102</v>
      </c>
      <c r="B5082">
        <v>-27.482914000000001</v>
      </c>
      <c r="C5082">
        <v>153.18310700000001</v>
      </c>
      <c r="D5082">
        <v>8</v>
      </c>
      <c r="E5082">
        <v>107</v>
      </c>
      <c r="F5082">
        <v>6.31</v>
      </c>
      <c r="H5082">
        <v>5</v>
      </c>
      <c r="I5082">
        <f t="shared" si="885"/>
        <v>0</v>
      </c>
      <c r="J5082">
        <f t="shared" si="895"/>
        <v>0</v>
      </c>
      <c r="K5082">
        <f t="shared" si="886"/>
        <v>0</v>
      </c>
      <c r="L5082">
        <f t="shared" si="887"/>
        <v>0</v>
      </c>
      <c r="M5082">
        <f t="shared" si="891"/>
        <v>0</v>
      </c>
      <c r="N5082">
        <f t="shared" si="892"/>
        <v>0</v>
      </c>
      <c r="O5082">
        <f t="shared" si="893"/>
        <v>0</v>
      </c>
      <c r="P5082">
        <f t="shared" si="894"/>
        <v>0</v>
      </c>
      <c r="Q5082">
        <f t="shared" si="888"/>
        <v>0</v>
      </c>
      <c r="R5082">
        <f t="shared" si="889"/>
        <v>0</v>
      </c>
      <c r="Z5082">
        <f t="shared" si="890"/>
        <v>110</v>
      </c>
    </row>
    <row r="5083" spans="1:26" x14ac:dyDescent="0.35">
      <c r="A5083" t="s">
        <v>5103</v>
      </c>
      <c r="B5083">
        <v>-27.482880000000002</v>
      </c>
      <c r="C5083">
        <v>153.183099</v>
      </c>
      <c r="D5083">
        <v>8</v>
      </c>
      <c r="E5083">
        <v>106</v>
      </c>
      <c r="F5083">
        <v>6.36</v>
      </c>
      <c r="H5083">
        <v>5</v>
      </c>
      <c r="I5083">
        <f t="shared" si="885"/>
        <v>0</v>
      </c>
      <c r="J5083">
        <f t="shared" si="895"/>
        <v>0</v>
      </c>
      <c r="K5083">
        <f t="shared" si="886"/>
        <v>0</v>
      </c>
      <c r="L5083">
        <f t="shared" si="887"/>
        <v>0</v>
      </c>
      <c r="M5083">
        <f t="shared" si="891"/>
        <v>0</v>
      </c>
      <c r="N5083">
        <f t="shared" si="892"/>
        <v>0</v>
      </c>
      <c r="O5083">
        <f t="shared" si="893"/>
        <v>0</v>
      </c>
      <c r="P5083">
        <f t="shared" si="894"/>
        <v>0</v>
      </c>
      <c r="Q5083">
        <f t="shared" si="888"/>
        <v>0</v>
      </c>
      <c r="R5083">
        <f t="shared" si="889"/>
        <v>0</v>
      </c>
      <c r="Z5083">
        <f t="shared" si="890"/>
        <v>107</v>
      </c>
    </row>
    <row r="5084" spans="1:26" x14ac:dyDescent="0.35">
      <c r="A5084" t="s">
        <v>5104</v>
      </c>
      <c r="B5084">
        <v>-27.482845999999999</v>
      </c>
      <c r="C5084">
        <v>153.18309099999999</v>
      </c>
      <c r="D5084">
        <v>8</v>
      </c>
      <c r="E5084">
        <v>97</v>
      </c>
      <c r="F5084">
        <v>6.36</v>
      </c>
      <c r="H5084">
        <v>5</v>
      </c>
      <c r="I5084">
        <f t="shared" si="885"/>
        <v>0</v>
      </c>
      <c r="J5084">
        <f t="shared" si="895"/>
        <v>0</v>
      </c>
      <c r="K5084">
        <f t="shared" si="886"/>
        <v>0</v>
      </c>
      <c r="L5084">
        <f t="shared" si="887"/>
        <v>0</v>
      </c>
      <c r="M5084">
        <f t="shared" si="891"/>
        <v>0</v>
      </c>
      <c r="N5084">
        <f t="shared" si="892"/>
        <v>0</v>
      </c>
      <c r="O5084">
        <f t="shared" si="893"/>
        <v>0</v>
      </c>
      <c r="P5084">
        <f t="shared" si="894"/>
        <v>0</v>
      </c>
      <c r="Q5084">
        <f t="shared" si="888"/>
        <v>0</v>
      </c>
      <c r="R5084">
        <f t="shared" si="889"/>
        <v>0</v>
      </c>
      <c r="Z5084">
        <f t="shared" si="890"/>
        <v>106</v>
      </c>
    </row>
    <row r="5085" spans="1:26" x14ac:dyDescent="0.35">
      <c r="A5085" t="s">
        <v>5105</v>
      </c>
      <c r="B5085">
        <v>-27.482811000000002</v>
      </c>
      <c r="C5085">
        <v>153.18308300000001</v>
      </c>
      <c r="D5085">
        <v>8</v>
      </c>
      <c r="E5085">
        <v>95</v>
      </c>
      <c r="F5085">
        <v>6.49</v>
      </c>
      <c r="H5085">
        <v>5</v>
      </c>
      <c r="I5085">
        <f t="shared" si="885"/>
        <v>0</v>
      </c>
      <c r="J5085">
        <f t="shared" si="895"/>
        <v>0</v>
      </c>
      <c r="K5085">
        <f t="shared" si="886"/>
        <v>0</v>
      </c>
      <c r="L5085">
        <f t="shared" si="887"/>
        <v>0</v>
      </c>
      <c r="M5085">
        <f t="shared" si="891"/>
        <v>0</v>
      </c>
      <c r="N5085">
        <f t="shared" si="892"/>
        <v>0</v>
      </c>
      <c r="O5085">
        <f t="shared" si="893"/>
        <v>0</v>
      </c>
      <c r="P5085">
        <f t="shared" si="894"/>
        <v>0</v>
      </c>
      <c r="Q5085">
        <f t="shared" si="888"/>
        <v>0</v>
      </c>
      <c r="R5085">
        <f t="shared" si="889"/>
        <v>0</v>
      </c>
      <c r="Z5085">
        <f t="shared" si="890"/>
        <v>97</v>
      </c>
    </row>
    <row r="5086" spans="1:26" x14ac:dyDescent="0.35">
      <c r="A5086" t="s">
        <v>5106</v>
      </c>
      <c r="B5086">
        <v>-27.482778</v>
      </c>
      <c r="C5086">
        <v>153.18308099999999</v>
      </c>
      <c r="D5086">
        <v>8</v>
      </c>
      <c r="E5086">
        <v>94</v>
      </c>
      <c r="F5086">
        <v>6.49</v>
      </c>
      <c r="H5086">
        <v>5</v>
      </c>
      <c r="I5086">
        <f t="shared" si="885"/>
        <v>0</v>
      </c>
      <c r="J5086">
        <f t="shared" si="895"/>
        <v>0</v>
      </c>
      <c r="K5086">
        <f t="shared" si="886"/>
        <v>0</v>
      </c>
      <c r="L5086">
        <f t="shared" si="887"/>
        <v>0</v>
      </c>
      <c r="M5086">
        <f t="shared" si="891"/>
        <v>0</v>
      </c>
      <c r="N5086">
        <f t="shared" si="892"/>
        <v>0</v>
      </c>
      <c r="O5086">
        <f t="shared" si="893"/>
        <v>0</v>
      </c>
      <c r="P5086">
        <f t="shared" si="894"/>
        <v>0</v>
      </c>
      <c r="Q5086">
        <f t="shared" si="888"/>
        <v>0</v>
      </c>
      <c r="R5086">
        <f t="shared" si="889"/>
        <v>0</v>
      </c>
      <c r="Z5086">
        <f t="shared" si="890"/>
        <v>95</v>
      </c>
    </row>
    <row r="5087" spans="1:26" x14ac:dyDescent="0.35">
      <c r="A5087" t="s">
        <v>5107</v>
      </c>
      <c r="B5087">
        <v>-27.482752000000001</v>
      </c>
      <c r="C5087">
        <v>153.18308099999999</v>
      </c>
      <c r="D5087">
        <v>8</v>
      </c>
      <c r="E5087">
        <v>94</v>
      </c>
      <c r="F5087">
        <v>6.49</v>
      </c>
      <c r="H5087">
        <v>5</v>
      </c>
      <c r="I5087">
        <f t="shared" si="885"/>
        <v>4</v>
      </c>
      <c r="J5087" t="str">
        <f t="shared" si="895"/>
        <v>Heart rate is 94</v>
      </c>
      <c r="K5087">
        <f t="shared" si="886"/>
        <v>0</v>
      </c>
      <c r="L5087">
        <f t="shared" si="887"/>
        <v>1</v>
      </c>
      <c r="M5087">
        <f t="shared" si="891"/>
        <v>0</v>
      </c>
      <c r="N5087">
        <f t="shared" si="892"/>
        <v>0</v>
      </c>
      <c r="O5087">
        <f t="shared" si="893"/>
        <v>0</v>
      </c>
      <c r="P5087">
        <f t="shared" si="894"/>
        <v>0</v>
      </c>
      <c r="Q5087">
        <f t="shared" si="888"/>
        <v>0</v>
      </c>
      <c r="R5087">
        <f t="shared" si="889"/>
        <v>0</v>
      </c>
      <c r="Z5087">
        <f t="shared" si="890"/>
        <v>95</v>
      </c>
    </row>
    <row r="5088" spans="1:26" x14ac:dyDescent="0.35">
      <c r="A5088" t="s">
        <v>5108</v>
      </c>
      <c r="B5088">
        <v>-27.482726</v>
      </c>
      <c r="C5088">
        <v>153.18308300000001</v>
      </c>
      <c r="D5088">
        <v>8</v>
      </c>
      <c r="E5088">
        <v>95</v>
      </c>
      <c r="F5088">
        <v>6.54</v>
      </c>
      <c r="H5088">
        <v>5</v>
      </c>
      <c r="I5088">
        <f t="shared" si="885"/>
        <v>0</v>
      </c>
      <c r="J5088">
        <f t="shared" si="895"/>
        <v>0</v>
      </c>
      <c r="K5088">
        <f t="shared" si="886"/>
        <v>0</v>
      </c>
      <c r="L5088">
        <f t="shared" si="887"/>
        <v>0</v>
      </c>
      <c r="M5088">
        <f t="shared" si="891"/>
        <v>0</v>
      </c>
      <c r="N5088">
        <f t="shared" si="892"/>
        <v>0</v>
      </c>
      <c r="O5088">
        <f t="shared" si="893"/>
        <v>0</v>
      </c>
      <c r="P5088">
        <f t="shared" si="894"/>
        <v>0</v>
      </c>
      <c r="Q5088">
        <f t="shared" si="888"/>
        <v>0</v>
      </c>
      <c r="R5088">
        <f t="shared" si="889"/>
        <v>0</v>
      </c>
      <c r="Z5088">
        <f t="shared" si="890"/>
        <v>94</v>
      </c>
    </row>
    <row r="5089" spans="1:26" x14ac:dyDescent="0.35">
      <c r="A5089" t="s">
        <v>5109</v>
      </c>
      <c r="B5089">
        <v>-27.482700000000001</v>
      </c>
      <c r="C5089">
        <v>153.18308999999999</v>
      </c>
      <c r="D5089">
        <v>8</v>
      </c>
      <c r="E5089">
        <v>95</v>
      </c>
      <c r="F5089">
        <v>6.54</v>
      </c>
      <c r="H5089">
        <v>5</v>
      </c>
      <c r="I5089">
        <f t="shared" si="885"/>
        <v>3</v>
      </c>
      <c r="J5089" t="str">
        <f t="shared" si="895"/>
        <v>Heart rate is 95</v>
      </c>
      <c r="K5089">
        <f t="shared" si="886"/>
        <v>1</v>
      </c>
      <c r="L5089">
        <f t="shared" si="887"/>
        <v>0</v>
      </c>
      <c r="M5089">
        <f t="shared" si="891"/>
        <v>0</v>
      </c>
      <c r="N5089">
        <f t="shared" si="892"/>
        <v>0</v>
      </c>
      <c r="O5089">
        <f t="shared" si="893"/>
        <v>0</v>
      </c>
      <c r="P5089">
        <f t="shared" si="894"/>
        <v>0</v>
      </c>
      <c r="Q5089">
        <f t="shared" si="888"/>
        <v>0</v>
      </c>
      <c r="R5089">
        <f t="shared" si="889"/>
        <v>0</v>
      </c>
      <c r="Z5089">
        <f t="shared" si="890"/>
        <v>94</v>
      </c>
    </row>
    <row r="5090" spans="1:26" x14ac:dyDescent="0.35">
      <c r="A5090" t="s">
        <v>5110</v>
      </c>
      <c r="B5090">
        <v>-27.482672000000001</v>
      </c>
      <c r="C5090">
        <v>153.18310199999999</v>
      </c>
      <c r="D5090">
        <v>7</v>
      </c>
      <c r="E5090">
        <v>94</v>
      </c>
      <c r="F5090">
        <v>6.54</v>
      </c>
      <c r="H5090">
        <v>5</v>
      </c>
      <c r="I5090">
        <f t="shared" si="885"/>
        <v>0</v>
      </c>
      <c r="J5090">
        <f t="shared" si="895"/>
        <v>0</v>
      </c>
      <c r="K5090">
        <f t="shared" si="886"/>
        <v>0</v>
      </c>
      <c r="L5090">
        <f t="shared" si="887"/>
        <v>0</v>
      </c>
      <c r="M5090">
        <f t="shared" si="891"/>
        <v>0</v>
      </c>
      <c r="N5090">
        <f t="shared" si="892"/>
        <v>0</v>
      </c>
      <c r="O5090">
        <f t="shared" si="893"/>
        <v>0</v>
      </c>
      <c r="P5090">
        <f t="shared" si="894"/>
        <v>0</v>
      </c>
      <c r="Q5090">
        <f t="shared" si="888"/>
        <v>0</v>
      </c>
      <c r="R5090">
        <f t="shared" si="889"/>
        <v>0</v>
      </c>
      <c r="Z5090">
        <f t="shared" si="890"/>
        <v>95</v>
      </c>
    </row>
    <row r="5091" spans="1:26" x14ac:dyDescent="0.35">
      <c r="A5091" t="s">
        <v>5111</v>
      </c>
      <c r="B5091">
        <v>-27.482645000000002</v>
      </c>
      <c r="C5091">
        <v>153.18312</v>
      </c>
      <c r="D5091">
        <v>7</v>
      </c>
      <c r="E5091">
        <v>94</v>
      </c>
      <c r="F5091">
        <v>6.54</v>
      </c>
      <c r="H5091">
        <v>5</v>
      </c>
      <c r="I5091">
        <f t="shared" si="885"/>
        <v>0</v>
      </c>
      <c r="J5091">
        <f t="shared" si="895"/>
        <v>0</v>
      </c>
      <c r="K5091">
        <f t="shared" si="886"/>
        <v>0</v>
      </c>
      <c r="L5091">
        <f t="shared" si="887"/>
        <v>0</v>
      </c>
      <c r="M5091">
        <f t="shared" si="891"/>
        <v>0</v>
      </c>
      <c r="N5091">
        <f t="shared" si="892"/>
        <v>0</v>
      </c>
      <c r="O5091">
        <f t="shared" si="893"/>
        <v>0</v>
      </c>
      <c r="P5091">
        <f t="shared" si="894"/>
        <v>0</v>
      </c>
      <c r="Q5091">
        <f t="shared" si="888"/>
        <v>0</v>
      </c>
      <c r="R5091">
        <f t="shared" si="889"/>
        <v>0</v>
      </c>
      <c r="Z5091">
        <f t="shared" si="890"/>
        <v>95</v>
      </c>
    </row>
    <row r="5092" spans="1:26" x14ac:dyDescent="0.35">
      <c r="A5092" t="s">
        <v>5112</v>
      </c>
      <c r="B5092">
        <v>-27.482620000000001</v>
      </c>
      <c r="C5092">
        <v>153.183142</v>
      </c>
      <c r="D5092">
        <v>7</v>
      </c>
      <c r="E5092">
        <v>94</v>
      </c>
      <c r="F5092">
        <v>6.54</v>
      </c>
      <c r="H5092">
        <v>5</v>
      </c>
      <c r="I5092">
        <f t="shared" si="885"/>
        <v>0</v>
      </c>
      <c r="J5092">
        <f t="shared" si="895"/>
        <v>0</v>
      </c>
      <c r="K5092">
        <f t="shared" si="886"/>
        <v>0</v>
      </c>
      <c r="L5092">
        <f t="shared" si="887"/>
        <v>0</v>
      </c>
      <c r="M5092">
        <f t="shared" si="891"/>
        <v>0</v>
      </c>
      <c r="N5092">
        <f t="shared" si="892"/>
        <v>0</v>
      </c>
      <c r="O5092">
        <f t="shared" si="893"/>
        <v>0</v>
      </c>
      <c r="P5092">
        <f t="shared" si="894"/>
        <v>0</v>
      </c>
      <c r="Q5092">
        <f t="shared" si="888"/>
        <v>0</v>
      </c>
      <c r="R5092">
        <f t="shared" si="889"/>
        <v>0</v>
      </c>
      <c r="Z5092">
        <f t="shared" si="890"/>
        <v>95</v>
      </c>
    </row>
    <row r="5093" spans="1:26" x14ac:dyDescent="0.35">
      <c r="A5093" t="s">
        <v>5113</v>
      </c>
      <c r="B5093">
        <v>-27.482597999999999</v>
      </c>
      <c r="C5093">
        <v>153.18316799999999</v>
      </c>
      <c r="D5093">
        <v>7</v>
      </c>
      <c r="E5093">
        <v>89</v>
      </c>
      <c r="F5093">
        <v>6.4</v>
      </c>
      <c r="H5093">
        <v>5</v>
      </c>
      <c r="I5093">
        <f t="shared" si="885"/>
        <v>0</v>
      </c>
      <c r="J5093">
        <f t="shared" si="895"/>
        <v>0</v>
      </c>
      <c r="K5093">
        <f t="shared" si="886"/>
        <v>0</v>
      </c>
      <c r="L5093">
        <f t="shared" si="887"/>
        <v>0</v>
      </c>
      <c r="M5093">
        <f t="shared" si="891"/>
        <v>0</v>
      </c>
      <c r="N5093">
        <f t="shared" si="892"/>
        <v>0</v>
      </c>
      <c r="O5093">
        <f t="shared" si="893"/>
        <v>0</v>
      </c>
      <c r="P5093">
        <f t="shared" si="894"/>
        <v>0</v>
      </c>
      <c r="Q5093">
        <f t="shared" si="888"/>
        <v>0</v>
      </c>
      <c r="R5093">
        <f t="shared" si="889"/>
        <v>0</v>
      </c>
      <c r="Z5093">
        <f t="shared" si="890"/>
        <v>94</v>
      </c>
    </row>
    <row r="5094" spans="1:26" x14ac:dyDescent="0.35">
      <c r="A5094" t="s">
        <v>5114</v>
      </c>
      <c r="B5094">
        <v>-27.482578</v>
      </c>
      <c r="C5094">
        <v>153.18319399999999</v>
      </c>
      <c r="D5094">
        <v>7</v>
      </c>
      <c r="E5094">
        <v>89</v>
      </c>
      <c r="F5094">
        <v>6.4</v>
      </c>
      <c r="H5094">
        <v>5</v>
      </c>
      <c r="I5094">
        <f t="shared" si="885"/>
        <v>0</v>
      </c>
      <c r="J5094">
        <f t="shared" si="895"/>
        <v>0</v>
      </c>
      <c r="K5094">
        <f t="shared" si="886"/>
        <v>0</v>
      </c>
      <c r="L5094">
        <f t="shared" si="887"/>
        <v>0</v>
      </c>
      <c r="M5094">
        <f t="shared" si="891"/>
        <v>0</v>
      </c>
      <c r="N5094">
        <f t="shared" si="892"/>
        <v>0</v>
      </c>
      <c r="O5094">
        <f t="shared" si="893"/>
        <v>0</v>
      </c>
      <c r="P5094">
        <f t="shared" si="894"/>
        <v>0</v>
      </c>
      <c r="Q5094">
        <f t="shared" si="888"/>
        <v>0</v>
      </c>
      <c r="R5094">
        <f t="shared" si="889"/>
        <v>0</v>
      </c>
      <c r="Z5094">
        <f t="shared" si="890"/>
        <v>94</v>
      </c>
    </row>
    <row r="5095" spans="1:26" x14ac:dyDescent="0.35">
      <c r="A5095" t="s">
        <v>5115</v>
      </c>
      <c r="B5095">
        <v>-27.482561</v>
      </c>
      <c r="C5095">
        <v>153.18322000000001</v>
      </c>
      <c r="D5095">
        <v>7</v>
      </c>
      <c r="E5095">
        <v>89</v>
      </c>
      <c r="F5095">
        <v>6.32</v>
      </c>
      <c r="H5095">
        <v>5</v>
      </c>
      <c r="I5095">
        <f t="shared" si="885"/>
        <v>0</v>
      </c>
      <c r="J5095">
        <f t="shared" si="895"/>
        <v>0</v>
      </c>
      <c r="K5095">
        <f t="shared" si="886"/>
        <v>0</v>
      </c>
      <c r="L5095">
        <f t="shared" si="887"/>
        <v>0</v>
      </c>
      <c r="M5095">
        <f t="shared" si="891"/>
        <v>0</v>
      </c>
      <c r="N5095">
        <f t="shared" si="892"/>
        <v>0</v>
      </c>
      <c r="O5095">
        <f t="shared" si="893"/>
        <v>0</v>
      </c>
      <c r="P5095">
        <f t="shared" si="894"/>
        <v>0</v>
      </c>
      <c r="Q5095">
        <f t="shared" si="888"/>
        <v>0</v>
      </c>
      <c r="R5095">
        <f t="shared" si="889"/>
        <v>0</v>
      </c>
      <c r="Z5095">
        <f t="shared" si="890"/>
        <v>94</v>
      </c>
    </row>
    <row r="5096" spans="1:26" x14ac:dyDescent="0.35">
      <c r="A5096" t="s">
        <v>5116</v>
      </c>
      <c r="B5096">
        <v>-27.482545999999999</v>
      </c>
      <c r="C5096">
        <v>153.18324899999999</v>
      </c>
      <c r="D5096">
        <v>7</v>
      </c>
      <c r="E5096">
        <v>88</v>
      </c>
      <c r="F5096">
        <v>6.32</v>
      </c>
      <c r="H5096">
        <v>5</v>
      </c>
      <c r="I5096">
        <f t="shared" si="885"/>
        <v>4</v>
      </c>
      <c r="J5096" t="str">
        <f t="shared" si="895"/>
        <v>Heart rate is 88</v>
      </c>
      <c r="K5096">
        <f t="shared" si="886"/>
        <v>0</v>
      </c>
      <c r="L5096">
        <f t="shared" si="887"/>
        <v>1</v>
      </c>
      <c r="M5096">
        <f t="shared" si="891"/>
        <v>0</v>
      </c>
      <c r="N5096">
        <f t="shared" si="892"/>
        <v>0</v>
      </c>
      <c r="O5096">
        <f t="shared" si="893"/>
        <v>0</v>
      </c>
      <c r="P5096">
        <f t="shared" si="894"/>
        <v>0</v>
      </c>
      <c r="Q5096">
        <f t="shared" si="888"/>
        <v>0</v>
      </c>
      <c r="R5096">
        <f t="shared" si="889"/>
        <v>0</v>
      </c>
      <c r="Z5096">
        <f t="shared" si="890"/>
        <v>89</v>
      </c>
    </row>
    <row r="5097" spans="1:26" x14ac:dyDescent="0.35">
      <c r="A5097" t="s">
        <v>5117</v>
      </c>
      <c r="B5097">
        <v>-27.482527000000001</v>
      </c>
      <c r="C5097">
        <v>153.18327600000001</v>
      </c>
      <c r="D5097">
        <v>7</v>
      </c>
      <c r="E5097">
        <v>89</v>
      </c>
      <c r="F5097">
        <v>6.32</v>
      </c>
      <c r="H5097">
        <v>5</v>
      </c>
      <c r="I5097">
        <f t="shared" si="885"/>
        <v>0</v>
      </c>
      <c r="J5097">
        <f t="shared" si="895"/>
        <v>0</v>
      </c>
      <c r="K5097">
        <f t="shared" si="886"/>
        <v>0</v>
      </c>
      <c r="L5097">
        <f t="shared" si="887"/>
        <v>0</v>
      </c>
      <c r="M5097">
        <f t="shared" si="891"/>
        <v>0</v>
      </c>
      <c r="N5097">
        <f t="shared" si="892"/>
        <v>0</v>
      </c>
      <c r="O5097">
        <f t="shared" si="893"/>
        <v>0</v>
      </c>
      <c r="P5097">
        <f t="shared" si="894"/>
        <v>0</v>
      </c>
      <c r="Q5097">
        <f t="shared" si="888"/>
        <v>0</v>
      </c>
      <c r="R5097">
        <f t="shared" si="889"/>
        <v>0</v>
      </c>
      <c r="Z5097">
        <f t="shared" si="890"/>
        <v>88</v>
      </c>
    </row>
    <row r="5098" spans="1:26" x14ac:dyDescent="0.35">
      <c r="A5098" t="s">
        <v>5118</v>
      </c>
      <c r="B5098">
        <v>-27.482505</v>
      </c>
      <c r="C5098">
        <v>153.183301</v>
      </c>
      <c r="D5098">
        <v>8</v>
      </c>
      <c r="E5098">
        <v>89</v>
      </c>
      <c r="F5098">
        <v>6.3</v>
      </c>
      <c r="H5098">
        <v>5</v>
      </c>
      <c r="I5098">
        <f t="shared" si="885"/>
        <v>0</v>
      </c>
      <c r="J5098">
        <f t="shared" si="895"/>
        <v>0</v>
      </c>
      <c r="K5098">
        <f t="shared" si="886"/>
        <v>0</v>
      </c>
      <c r="L5098">
        <f t="shared" si="887"/>
        <v>0</v>
      </c>
      <c r="M5098">
        <f t="shared" si="891"/>
        <v>0</v>
      </c>
      <c r="N5098">
        <f t="shared" si="892"/>
        <v>0</v>
      </c>
      <c r="O5098">
        <f t="shared" si="893"/>
        <v>0</v>
      </c>
      <c r="P5098">
        <f t="shared" si="894"/>
        <v>0</v>
      </c>
      <c r="Q5098">
        <f t="shared" si="888"/>
        <v>0</v>
      </c>
      <c r="R5098">
        <f t="shared" si="889"/>
        <v>0</v>
      </c>
      <c r="Z5098">
        <f t="shared" si="890"/>
        <v>88</v>
      </c>
    </row>
    <row r="5099" spans="1:26" x14ac:dyDescent="0.35">
      <c r="A5099" t="s">
        <v>5119</v>
      </c>
      <c r="B5099">
        <v>-27.482482000000001</v>
      </c>
      <c r="C5099">
        <v>153.18332599999999</v>
      </c>
      <c r="D5099">
        <v>8</v>
      </c>
      <c r="E5099">
        <v>89</v>
      </c>
      <c r="F5099">
        <v>6.3</v>
      </c>
      <c r="H5099">
        <v>5</v>
      </c>
      <c r="I5099">
        <f t="shared" si="885"/>
        <v>0</v>
      </c>
      <c r="J5099">
        <f t="shared" si="895"/>
        <v>0</v>
      </c>
      <c r="K5099">
        <f t="shared" si="886"/>
        <v>0</v>
      </c>
      <c r="L5099">
        <f t="shared" si="887"/>
        <v>0</v>
      </c>
      <c r="M5099">
        <f t="shared" si="891"/>
        <v>0</v>
      </c>
      <c r="N5099">
        <f t="shared" si="892"/>
        <v>0</v>
      </c>
      <c r="O5099">
        <f t="shared" si="893"/>
        <v>0</v>
      </c>
      <c r="P5099">
        <f t="shared" si="894"/>
        <v>0</v>
      </c>
      <c r="Q5099">
        <f t="shared" si="888"/>
        <v>0</v>
      </c>
      <c r="R5099">
        <f t="shared" si="889"/>
        <v>0</v>
      </c>
      <c r="Z5099">
        <f t="shared" si="890"/>
        <v>88</v>
      </c>
    </row>
    <row r="5100" spans="1:26" x14ac:dyDescent="0.35">
      <c r="A5100" t="s">
        <v>5120</v>
      </c>
      <c r="B5100">
        <v>-27.482462999999999</v>
      </c>
      <c r="C5100">
        <v>153.18335300000001</v>
      </c>
      <c r="D5100">
        <v>8</v>
      </c>
      <c r="E5100">
        <v>89</v>
      </c>
      <c r="F5100">
        <v>6.29</v>
      </c>
      <c r="H5100">
        <v>5</v>
      </c>
      <c r="I5100">
        <f t="shared" si="885"/>
        <v>3</v>
      </c>
      <c r="J5100" t="str">
        <f t="shared" si="895"/>
        <v>Heart rate is 89</v>
      </c>
      <c r="K5100">
        <f t="shared" si="886"/>
        <v>1</v>
      </c>
      <c r="L5100">
        <f t="shared" si="887"/>
        <v>0</v>
      </c>
      <c r="M5100">
        <f t="shared" si="891"/>
        <v>0</v>
      </c>
      <c r="N5100">
        <f t="shared" si="892"/>
        <v>0</v>
      </c>
      <c r="O5100">
        <f t="shared" si="893"/>
        <v>0</v>
      </c>
      <c r="P5100">
        <f t="shared" si="894"/>
        <v>0</v>
      </c>
      <c r="Q5100">
        <f t="shared" si="888"/>
        <v>0</v>
      </c>
      <c r="R5100">
        <f t="shared" si="889"/>
        <v>0</v>
      </c>
      <c r="Z5100">
        <f t="shared" si="890"/>
        <v>88</v>
      </c>
    </row>
    <row r="5101" spans="1:26" x14ac:dyDescent="0.35">
      <c r="A5101" t="s">
        <v>5121</v>
      </c>
      <c r="B5101">
        <v>-27.482448000000002</v>
      </c>
      <c r="C5101">
        <v>153.18338</v>
      </c>
      <c r="D5101">
        <v>8</v>
      </c>
      <c r="E5101">
        <v>87</v>
      </c>
      <c r="F5101">
        <v>6.29</v>
      </c>
      <c r="H5101">
        <v>5</v>
      </c>
      <c r="I5101">
        <f t="shared" si="885"/>
        <v>0</v>
      </c>
      <c r="J5101">
        <f t="shared" si="895"/>
        <v>0</v>
      </c>
      <c r="K5101">
        <f t="shared" si="886"/>
        <v>0</v>
      </c>
      <c r="L5101">
        <f t="shared" si="887"/>
        <v>0</v>
      </c>
      <c r="M5101">
        <f t="shared" si="891"/>
        <v>0</v>
      </c>
      <c r="N5101">
        <f t="shared" si="892"/>
        <v>0</v>
      </c>
      <c r="O5101">
        <f t="shared" si="893"/>
        <v>0</v>
      </c>
      <c r="P5101">
        <f t="shared" si="894"/>
        <v>0</v>
      </c>
      <c r="Q5101">
        <f t="shared" si="888"/>
        <v>0</v>
      </c>
      <c r="R5101">
        <f t="shared" si="889"/>
        <v>0</v>
      </c>
      <c r="Z5101">
        <f t="shared" si="890"/>
        <v>89</v>
      </c>
    </row>
    <row r="5102" spans="1:26" x14ac:dyDescent="0.35">
      <c r="A5102" t="s">
        <v>5122</v>
      </c>
      <c r="B5102">
        <v>-27.482434999999999</v>
      </c>
      <c r="C5102">
        <v>153.18340699999999</v>
      </c>
      <c r="D5102">
        <v>8</v>
      </c>
      <c r="E5102">
        <v>87</v>
      </c>
      <c r="F5102">
        <v>6.29</v>
      </c>
      <c r="H5102">
        <v>5</v>
      </c>
      <c r="I5102">
        <f t="shared" si="885"/>
        <v>0</v>
      </c>
      <c r="J5102">
        <f t="shared" si="895"/>
        <v>0</v>
      </c>
      <c r="K5102">
        <f t="shared" si="886"/>
        <v>0</v>
      </c>
      <c r="L5102">
        <f t="shared" si="887"/>
        <v>0</v>
      </c>
      <c r="M5102">
        <f t="shared" si="891"/>
        <v>0</v>
      </c>
      <c r="N5102">
        <f t="shared" si="892"/>
        <v>0</v>
      </c>
      <c r="O5102">
        <f t="shared" si="893"/>
        <v>0</v>
      </c>
      <c r="P5102">
        <f t="shared" si="894"/>
        <v>0</v>
      </c>
      <c r="Q5102">
        <f t="shared" si="888"/>
        <v>0</v>
      </c>
      <c r="R5102">
        <f t="shared" si="889"/>
        <v>0</v>
      </c>
      <c r="Z5102">
        <f t="shared" si="890"/>
        <v>89</v>
      </c>
    </row>
    <row r="5103" spans="1:26" x14ac:dyDescent="0.35">
      <c r="A5103" t="s">
        <v>5123</v>
      </c>
      <c r="B5103">
        <v>-27.482423000000001</v>
      </c>
      <c r="C5103">
        <v>153.183437</v>
      </c>
      <c r="D5103">
        <v>8</v>
      </c>
      <c r="E5103">
        <v>87</v>
      </c>
      <c r="F5103">
        <v>6.27</v>
      </c>
      <c r="H5103">
        <v>5</v>
      </c>
      <c r="I5103">
        <f t="shared" si="885"/>
        <v>0</v>
      </c>
      <c r="J5103">
        <f t="shared" si="895"/>
        <v>0</v>
      </c>
      <c r="K5103">
        <f t="shared" si="886"/>
        <v>0</v>
      </c>
      <c r="L5103">
        <f t="shared" si="887"/>
        <v>0</v>
      </c>
      <c r="M5103">
        <f t="shared" si="891"/>
        <v>0</v>
      </c>
      <c r="N5103">
        <f t="shared" si="892"/>
        <v>0</v>
      </c>
      <c r="O5103">
        <f t="shared" si="893"/>
        <v>0</v>
      </c>
      <c r="P5103">
        <f t="shared" si="894"/>
        <v>0</v>
      </c>
      <c r="Q5103">
        <f t="shared" si="888"/>
        <v>0</v>
      </c>
      <c r="R5103">
        <f t="shared" si="889"/>
        <v>0</v>
      </c>
      <c r="Z5103">
        <f t="shared" si="890"/>
        <v>89</v>
      </c>
    </row>
    <row r="5104" spans="1:26" x14ac:dyDescent="0.35">
      <c r="A5104" t="s">
        <v>5124</v>
      </c>
      <c r="B5104">
        <v>-27.482413000000001</v>
      </c>
      <c r="C5104">
        <v>153.183471</v>
      </c>
      <c r="D5104">
        <v>8</v>
      </c>
      <c r="E5104">
        <v>86</v>
      </c>
      <c r="F5104">
        <v>6.27</v>
      </c>
      <c r="H5104">
        <v>5</v>
      </c>
      <c r="I5104">
        <f t="shared" si="885"/>
        <v>0</v>
      </c>
      <c r="J5104">
        <f t="shared" si="895"/>
        <v>0</v>
      </c>
      <c r="K5104">
        <f t="shared" si="886"/>
        <v>0</v>
      </c>
      <c r="L5104">
        <f t="shared" si="887"/>
        <v>0</v>
      </c>
      <c r="M5104">
        <f t="shared" si="891"/>
        <v>0</v>
      </c>
      <c r="N5104">
        <f t="shared" si="892"/>
        <v>0</v>
      </c>
      <c r="O5104">
        <f t="shared" si="893"/>
        <v>0</v>
      </c>
      <c r="P5104">
        <f t="shared" si="894"/>
        <v>0</v>
      </c>
      <c r="Q5104">
        <f t="shared" si="888"/>
        <v>0</v>
      </c>
      <c r="R5104">
        <f t="shared" si="889"/>
        <v>0</v>
      </c>
      <c r="Z5104">
        <f t="shared" si="890"/>
        <v>87</v>
      </c>
    </row>
    <row r="5105" spans="1:26" x14ac:dyDescent="0.35">
      <c r="A5105" t="s">
        <v>5125</v>
      </c>
      <c r="B5105">
        <v>-27.482405</v>
      </c>
      <c r="C5105">
        <v>153.183505</v>
      </c>
      <c r="D5105">
        <v>8</v>
      </c>
      <c r="E5105">
        <v>86</v>
      </c>
      <c r="F5105">
        <v>6.22</v>
      </c>
      <c r="H5105">
        <v>5</v>
      </c>
      <c r="I5105">
        <f t="shared" si="885"/>
        <v>0</v>
      </c>
      <c r="J5105">
        <f t="shared" si="895"/>
        <v>0</v>
      </c>
      <c r="K5105">
        <f t="shared" si="886"/>
        <v>0</v>
      </c>
      <c r="L5105">
        <f t="shared" si="887"/>
        <v>0</v>
      </c>
      <c r="M5105">
        <f t="shared" si="891"/>
        <v>0</v>
      </c>
      <c r="N5105">
        <f t="shared" si="892"/>
        <v>0</v>
      </c>
      <c r="O5105">
        <f t="shared" si="893"/>
        <v>0</v>
      </c>
      <c r="P5105">
        <f t="shared" si="894"/>
        <v>0</v>
      </c>
      <c r="Q5105">
        <f t="shared" si="888"/>
        <v>0</v>
      </c>
      <c r="R5105">
        <f t="shared" si="889"/>
        <v>0</v>
      </c>
      <c r="Z5105">
        <f t="shared" si="890"/>
        <v>87</v>
      </c>
    </row>
    <row r="5106" spans="1:26" x14ac:dyDescent="0.35">
      <c r="A5106" t="s">
        <v>5126</v>
      </c>
      <c r="B5106">
        <v>-27.482396999999999</v>
      </c>
      <c r="C5106">
        <v>153.18354400000001</v>
      </c>
      <c r="D5106">
        <v>8</v>
      </c>
      <c r="E5106">
        <v>85</v>
      </c>
      <c r="F5106">
        <v>6.22</v>
      </c>
      <c r="H5106">
        <v>5</v>
      </c>
      <c r="I5106">
        <f t="shared" si="885"/>
        <v>0</v>
      </c>
      <c r="J5106">
        <f t="shared" si="895"/>
        <v>0</v>
      </c>
      <c r="K5106">
        <f t="shared" si="886"/>
        <v>0</v>
      </c>
      <c r="L5106">
        <f t="shared" si="887"/>
        <v>0</v>
      </c>
      <c r="M5106">
        <f t="shared" si="891"/>
        <v>0</v>
      </c>
      <c r="N5106">
        <f t="shared" si="892"/>
        <v>0</v>
      </c>
      <c r="O5106">
        <f t="shared" si="893"/>
        <v>0</v>
      </c>
      <c r="P5106">
        <f t="shared" si="894"/>
        <v>0</v>
      </c>
      <c r="Q5106">
        <f t="shared" si="888"/>
        <v>0</v>
      </c>
      <c r="R5106">
        <f t="shared" si="889"/>
        <v>0</v>
      </c>
      <c r="Z5106">
        <f t="shared" si="890"/>
        <v>86</v>
      </c>
    </row>
    <row r="5107" spans="1:26" x14ac:dyDescent="0.35">
      <c r="A5107" t="s">
        <v>5127</v>
      </c>
      <c r="B5107">
        <v>-27.482389000000001</v>
      </c>
      <c r="C5107">
        <v>153.18358000000001</v>
      </c>
      <c r="D5107">
        <v>8</v>
      </c>
      <c r="E5107">
        <v>85</v>
      </c>
      <c r="F5107">
        <v>6.22</v>
      </c>
      <c r="H5107">
        <v>5</v>
      </c>
      <c r="I5107">
        <f t="shared" si="885"/>
        <v>0</v>
      </c>
      <c r="J5107">
        <f t="shared" si="895"/>
        <v>0</v>
      </c>
      <c r="K5107">
        <f t="shared" si="886"/>
        <v>0</v>
      </c>
      <c r="L5107">
        <f t="shared" si="887"/>
        <v>0</v>
      </c>
      <c r="M5107">
        <f t="shared" si="891"/>
        <v>0</v>
      </c>
      <c r="N5107">
        <f t="shared" si="892"/>
        <v>0</v>
      </c>
      <c r="O5107">
        <f t="shared" si="893"/>
        <v>0</v>
      </c>
      <c r="P5107">
        <f t="shared" si="894"/>
        <v>0</v>
      </c>
      <c r="Q5107">
        <f t="shared" si="888"/>
        <v>0</v>
      </c>
      <c r="R5107">
        <f t="shared" si="889"/>
        <v>0</v>
      </c>
      <c r="Z5107">
        <f t="shared" si="890"/>
        <v>86</v>
      </c>
    </row>
    <row r="5108" spans="1:26" x14ac:dyDescent="0.35">
      <c r="A5108" t="s">
        <v>5128</v>
      </c>
      <c r="B5108">
        <v>-27.482382999999999</v>
      </c>
      <c r="C5108">
        <v>153.183616</v>
      </c>
      <c r="D5108">
        <v>8</v>
      </c>
      <c r="E5108">
        <v>85</v>
      </c>
      <c r="F5108">
        <v>6.2</v>
      </c>
      <c r="H5108">
        <v>5</v>
      </c>
      <c r="I5108">
        <f t="shared" si="885"/>
        <v>4</v>
      </c>
      <c r="J5108" t="str">
        <f t="shared" si="895"/>
        <v>Heart rate is 85</v>
      </c>
      <c r="K5108">
        <f t="shared" si="886"/>
        <v>0</v>
      </c>
      <c r="L5108">
        <f t="shared" si="887"/>
        <v>1</v>
      </c>
      <c r="M5108">
        <f t="shared" si="891"/>
        <v>0</v>
      </c>
      <c r="N5108">
        <f t="shared" si="892"/>
        <v>0</v>
      </c>
      <c r="O5108">
        <f t="shared" si="893"/>
        <v>0</v>
      </c>
      <c r="P5108">
        <f t="shared" si="894"/>
        <v>0</v>
      </c>
      <c r="Q5108">
        <f t="shared" si="888"/>
        <v>0</v>
      </c>
      <c r="R5108">
        <f t="shared" si="889"/>
        <v>0</v>
      </c>
      <c r="Z5108">
        <f t="shared" si="890"/>
        <v>86</v>
      </c>
    </row>
    <row r="5109" spans="1:26" x14ac:dyDescent="0.35">
      <c r="A5109" t="s">
        <v>5129</v>
      </c>
      <c r="B5109">
        <v>-27.482372000000002</v>
      </c>
      <c r="C5109">
        <v>153.18365299999999</v>
      </c>
      <c r="D5109">
        <v>8</v>
      </c>
      <c r="E5109">
        <v>86</v>
      </c>
      <c r="F5109">
        <v>6.2</v>
      </c>
      <c r="H5109">
        <v>5</v>
      </c>
      <c r="I5109">
        <f t="shared" si="885"/>
        <v>3</v>
      </c>
      <c r="J5109" t="str">
        <f t="shared" si="895"/>
        <v>Heart rate is 86</v>
      </c>
      <c r="K5109">
        <f t="shared" si="886"/>
        <v>1</v>
      </c>
      <c r="L5109">
        <f t="shared" si="887"/>
        <v>0</v>
      </c>
      <c r="M5109">
        <f t="shared" si="891"/>
        <v>0</v>
      </c>
      <c r="N5109">
        <f t="shared" si="892"/>
        <v>0</v>
      </c>
      <c r="O5109">
        <f t="shared" si="893"/>
        <v>0</v>
      </c>
      <c r="P5109">
        <f t="shared" si="894"/>
        <v>0</v>
      </c>
      <c r="Q5109">
        <f t="shared" si="888"/>
        <v>0</v>
      </c>
      <c r="R5109">
        <f t="shared" si="889"/>
        <v>0</v>
      </c>
      <c r="Z5109">
        <f t="shared" si="890"/>
        <v>85</v>
      </c>
    </row>
    <row r="5110" spans="1:26" x14ac:dyDescent="0.35">
      <c r="A5110" t="s">
        <v>5130</v>
      </c>
      <c r="B5110">
        <v>-27.482358999999999</v>
      </c>
      <c r="C5110">
        <v>153.18368899999999</v>
      </c>
      <c r="D5110">
        <v>8</v>
      </c>
      <c r="E5110">
        <v>85</v>
      </c>
      <c r="F5110">
        <v>6.29</v>
      </c>
      <c r="H5110">
        <v>5</v>
      </c>
      <c r="I5110">
        <f t="shared" si="885"/>
        <v>0</v>
      </c>
      <c r="J5110">
        <f t="shared" si="895"/>
        <v>0</v>
      </c>
      <c r="K5110">
        <f t="shared" si="886"/>
        <v>0</v>
      </c>
      <c r="L5110">
        <f t="shared" si="887"/>
        <v>0</v>
      </c>
      <c r="M5110">
        <f t="shared" si="891"/>
        <v>0</v>
      </c>
      <c r="N5110">
        <f t="shared" si="892"/>
        <v>0</v>
      </c>
      <c r="O5110">
        <f t="shared" si="893"/>
        <v>0</v>
      </c>
      <c r="P5110">
        <f t="shared" si="894"/>
        <v>0</v>
      </c>
      <c r="Q5110">
        <f t="shared" si="888"/>
        <v>0</v>
      </c>
      <c r="R5110">
        <f t="shared" si="889"/>
        <v>0</v>
      </c>
      <c r="Z5110">
        <f t="shared" si="890"/>
        <v>86</v>
      </c>
    </row>
    <row r="5111" spans="1:26" x14ac:dyDescent="0.35">
      <c r="A5111" t="s">
        <v>5131</v>
      </c>
      <c r="B5111">
        <v>-27.482344000000001</v>
      </c>
      <c r="C5111">
        <v>153.183719</v>
      </c>
      <c r="D5111">
        <v>8</v>
      </c>
      <c r="E5111">
        <v>85</v>
      </c>
      <c r="F5111">
        <v>6.29</v>
      </c>
      <c r="H5111">
        <v>5</v>
      </c>
      <c r="I5111">
        <f t="shared" si="885"/>
        <v>0</v>
      </c>
      <c r="J5111">
        <f t="shared" si="895"/>
        <v>0</v>
      </c>
      <c r="K5111">
        <f t="shared" si="886"/>
        <v>0</v>
      </c>
      <c r="L5111">
        <f t="shared" si="887"/>
        <v>0</v>
      </c>
      <c r="M5111">
        <f t="shared" si="891"/>
        <v>0</v>
      </c>
      <c r="N5111">
        <f t="shared" si="892"/>
        <v>0</v>
      </c>
      <c r="O5111">
        <f t="shared" si="893"/>
        <v>0</v>
      </c>
      <c r="P5111">
        <f t="shared" si="894"/>
        <v>0</v>
      </c>
      <c r="Q5111">
        <f t="shared" si="888"/>
        <v>0</v>
      </c>
      <c r="R5111">
        <f t="shared" si="889"/>
        <v>0</v>
      </c>
      <c r="Z5111">
        <f t="shared" si="890"/>
        <v>86</v>
      </c>
    </row>
    <row r="5112" spans="1:26" x14ac:dyDescent="0.35">
      <c r="A5112" t="s">
        <v>5132</v>
      </c>
      <c r="B5112">
        <v>-27.482332</v>
      </c>
      <c r="C5112">
        <v>153.18374399999999</v>
      </c>
      <c r="D5112">
        <v>8</v>
      </c>
      <c r="E5112">
        <v>85</v>
      </c>
      <c r="F5112">
        <v>6.29</v>
      </c>
      <c r="H5112">
        <v>5</v>
      </c>
      <c r="I5112">
        <f t="shared" si="885"/>
        <v>0</v>
      </c>
      <c r="J5112">
        <f t="shared" si="895"/>
        <v>0</v>
      </c>
      <c r="K5112">
        <f t="shared" si="886"/>
        <v>0</v>
      </c>
      <c r="L5112">
        <f t="shared" si="887"/>
        <v>0</v>
      </c>
      <c r="M5112">
        <f t="shared" si="891"/>
        <v>0</v>
      </c>
      <c r="N5112">
        <f t="shared" si="892"/>
        <v>0</v>
      </c>
      <c r="O5112">
        <f t="shared" si="893"/>
        <v>0</v>
      </c>
      <c r="P5112">
        <f t="shared" si="894"/>
        <v>0</v>
      </c>
      <c r="Q5112">
        <f t="shared" si="888"/>
        <v>0</v>
      </c>
      <c r="R5112">
        <f t="shared" si="889"/>
        <v>0</v>
      </c>
      <c r="Z5112">
        <f t="shared" si="890"/>
        <v>86</v>
      </c>
    </row>
    <row r="5113" spans="1:26" x14ac:dyDescent="0.35">
      <c r="A5113" t="s">
        <v>5133</v>
      </c>
      <c r="B5113">
        <v>-27.482320999999999</v>
      </c>
      <c r="C5113">
        <v>153.18376900000001</v>
      </c>
      <c r="D5113">
        <v>8</v>
      </c>
      <c r="E5113">
        <v>85</v>
      </c>
      <c r="F5113">
        <v>6.3</v>
      </c>
      <c r="H5113">
        <v>5</v>
      </c>
      <c r="I5113">
        <f t="shared" si="885"/>
        <v>0</v>
      </c>
      <c r="J5113">
        <f t="shared" si="895"/>
        <v>0</v>
      </c>
      <c r="K5113">
        <f t="shared" si="886"/>
        <v>0</v>
      </c>
      <c r="L5113">
        <f t="shared" si="887"/>
        <v>0</v>
      </c>
      <c r="M5113">
        <f t="shared" si="891"/>
        <v>0</v>
      </c>
      <c r="N5113">
        <f t="shared" si="892"/>
        <v>0</v>
      </c>
      <c r="O5113">
        <f t="shared" si="893"/>
        <v>0</v>
      </c>
      <c r="P5113">
        <f t="shared" si="894"/>
        <v>0</v>
      </c>
      <c r="Q5113">
        <f t="shared" si="888"/>
        <v>0</v>
      </c>
      <c r="R5113">
        <f t="shared" si="889"/>
        <v>0</v>
      </c>
      <c r="Z5113">
        <f t="shared" si="890"/>
        <v>86</v>
      </c>
    </row>
    <row r="5114" spans="1:26" x14ac:dyDescent="0.35">
      <c r="A5114" t="s">
        <v>5134</v>
      </c>
      <c r="B5114">
        <v>-27.482309999999998</v>
      </c>
      <c r="C5114">
        <v>153.183795</v>
      </c>
      <c r="D5114">
        <v>8</v>
      </c>
      <c r="E5114">
        <v>85</v>
      </c>
      <c r="F5114">
        <v>6.3</v>
      </c>
      <c r="H5114">
        <v>5</v>
      </c>
      <c r="I5114">
        <f t="shared" si="885"/>
        <v>0</v>
      </c>
      <c r="J5114">
        <f t="shared" si="895"/>
        <v>0</v>
      </c>
      <c r="K5114">
        <f t="shared" si="886"/>
        <v>0</v>
      </c>
      <c r="L5114">
        <f t="shared" si="887"/>
        <v>0</v>
      </c>
      <c r="M5114">
        <f t="shared" si="891"/>
        <v>0</v>
      </c>
      <c r="N5114">
        <f t="shared" si="892"/>
        <v>0</v>
      </c>
      <c r="O5114">
        <f t="shared" si="893"/>
        <v>0</v>
      </c>
      <c r="P5114">
        <f t="shared" si="894"/>
        <v>0</v>
      </c>
      <c r="Q5114">
        <f t="shared" si="888"/>
        <v>0</v>
      </c>
      <c r="R5114">
        <f t="shared" si="889"/>
        <v>0</v>
      </c>
      <c r="Z5114">
        <f t="shared" si="890"/>
        <v>86</v>
      </c>
    </row>
    <row r="5115" spans="1:26" x14ac:dyDescent="0.35">
      <c r="A5115" t="s">
        <v>5135</v>
      </c>
      <c r="B5115">
        <v>-27.482296999999999</v>
      </c>
      <c r="C5115">
        <v>153.18382500000001</v>
      </c>
      <c r="D5115">
        <v>8</v>
      </c>
      <c r="E5115">
        <v>85</v>
      </c>
      <c r="F5115">
        <v>6.27</v>
      </c>
      <c r="H5115">
        <v>5</v>
      </c>
      <c r="I5115">
        <f t="shared" si="885"/>
        <v>4</v>
      </c>
      <c r="J5115" t="str">
        <f t="shared" si="895"/>
        <v>Heart rate is 85</v>
      </c>
      <c r="K5115">
        <f t="shared" si="886"/>
        <v>0</v>
      </c>
      <c r="L5115">
        <f t="shared" si="887"/>
        <v>1</v>
      </c>
      <c r="M5115">
        <f t="shared" si="891"/>
        <v>0</v>
      </c>
      <c r="N5115">
        <f t="shared" si="892"/>
        <v>0</v>
      </c>
      <c r="O5115">
        <f t="shared" si="893"/>
        <v>0</v>
      </c>
      <c r="P5115">
        <f t="shared" si="894"/>
        <v>0</v>
      </c>
      <c r="Q5115">
        <f t="shared" si="888"/>
        <v>0</v>
      </c>
      <c r="R5115">
        <f t="shared" si="889"/>
        <v>0</v>
      </c>
      <c r="Z5115">
        <f t="shared" si="890"/>
        <v>86</v>
      </c>
    </row>
    <row r="5116" spans="1:26" x14ac:dyDescent="0.35">
      <c r="A5116" t="s">
        <v>5136</v>
      </c>
      <c r="B5116">
        <v>-27.482282999999999</v>
      </c>
      <c r="C5116">
        <v>153.18385699999999</v>
      </c>
      <c r="D5116">
        <v>8</v>
      </c>
      <c r="E5116">
        <v>86</v>
      </c>
      <c r="F5116">
        <v>6.27</v>
      </c>
      <c r="H5116">
        <v>5</v>
      </c>
      <c r="I5116">
        <f t="shared" si="885"/>
        <v>0</v>
      </c>
      <c r="J5116">
        <f t="shared" si="895"/>
        <v>0</v>
      </c>
      <c r="K5116">
        <f t="shared" si="886"/>
        <v>0</v>
      </c>
      <c r="L5116">
        <f t="shared" si="887"/>
        <v>0</v>
      </c>
      <c r="M5116">
        <f t="shared" si="891"/>
        <v>0</v>
      </c>
      <c r="N5116">
        <f t="shared" si="892"/>
        <v>0</v>
      </c>
      <c r="O5116">
        <f t="shared" si="893"/>
        <v>0</v>
      </c>
      <c r="P5116">
        <f t="shared" si="894"/>
        <v>0</v>
      </c>
      <c r="Q5116">
        <f t="shared" si="888"/>
        <v>0</v>
      </c>
      <c r="R5116">
        <f t="shared" si="889"/>
        <v>0</v>
      </c>
      <c r="Z5116">
        <f t="shared" si="890"/>
        <v>85</v>
      </c>
    </row>
    <row r="5117" spans="1:26" x14ac:dyDescent="0.35">
      <c r="A5117" t="s">
        <v>5137</v>
      </c>
      <c r="B5117">
        <v>-27.482268999999999</v>
      </c>
      <c r="C5117">
        <v>153.18389199999999</v>
      </c>
      <c r="D5117">
        <v>8</v>
      </c>
      <c r="E5117">
        <v>86</v>
      </c>
      <c r="F5117">
        <v>6.27</v>
      </c>
      <c r="H5117">
        <v>5</v>
      </c>
      <c r="I5117">
        <f t="shared" si="885"/>
        <v>0</v>
      </c>
      <c r="J5117">
        <f t="shared" si="895"/>
        <v>0</v>
      </c>
      <c r="K5117">
        <f t="shared" si="886"/>
        <v>0</v>
      </c>
      <c r="L5117">
        <f t="shared" si="887"/>
        <v>0</v>
      </c>
      <c r="M5117">
        <f t="shared" si="891"/>
        <v>0</v>
      </c>
      <c r="N5117">
        <f t="shared" si="892"/>
        <v>0</v>
      </c>
      <c r="O5117">
        <f t="shared" si="893"/>
        <v>0</v>
      </c>
      <c r="P5117">
        <f t="shared" si="894"/>
        <v>0</v>
      </c>
      <c r="Q5117">
        <f t="shared" si="888"/>
        <v>0</v>
      </c>
      <c r="R5117">
        <f t="shared" si="889"/>
        <v>0</v>
      </c>
      <c r="Z5117">
        <f t="shared" si="890"/>
        <v>85</v>
      </c>
    </row>
    <row r="5118" spans="1:26" x14ac:dyDescent="0.35">
      <c r="A5118" t="s">
        <v>5138</v>
      </c>
      <c r="B5118">
        <v>-27.482256</v>
      </c>
      <c r="C5118">
        <v>153.183931</v>
      </c>
      <c r="D5118">
        <v>8</v>
      </c>
      <c r="E5118">
        <v>86</v>
      </c>
      <c r="F5118">
        <v>6.28</v>
      </c>
      <c r="H5118">
        <v>5</v>
      </c>
      <c r="I5118">
        <f t="shared" si="885"/>
        <v>0</v>
      </c>
      <c r="J5118">
        <f t="shared" si="895"/>
        <v>0</v>
      </c>
      <c r="K5118">
        <f t="shared" si="886"/>
        <v>0</v>
      </c>
      <c r="L5118">
        <f t="shared" si="887"/>
        <v>0</v>
      </c>
      <c r="M5118">
        <f t="shared" si="891"/>
        <v>0</v>
      </c>
      <c r="N5118">
        <f t="shared" si="892"/>
        <v>0</v>
      </c>
      <c r="O5118">
        <f t="shared" si="893"/>
        <v>0</v>
      </c>
      <c r="P5118">
        <f t="shared" si="894"/>
        <v>0</v>
      </c>
      <c r="Q5118">
        <f t="shared" si="888"/>
        <v>0</v>
      </c>
      <c r="R5118">
        <f t="shared" si="889"/>
        <v>0</v>
      </c>
      <c r="Z5118">
        <f t="shared" si="890"/>
        <v>85</v>
      </c>
    </row>
    <row r="5119" spans="1:26" x14ac:dyDescent="0.35">
      <c r="A5119" t="s">
        <v>5139</v>
      </c>
      <c r="B5119">
        <v>-27.482244999999999</v>
      </c>
      <c r="C5119">
        <v>153.18396999999999</v>
      </c>
      <c r="D5119">
        <v>8</v>
      </c>
      <c r="E5119">
        <v>87</v>
      </c>
      <c r="F5119">
        <v>6.28</v>
      </c>
      <c r="H5119">
        <v>5</v>
      </c>
      <c r="I5119">
        <f t="shared" si="885"/>
        <v>0</v>
      </c>
      <c r="J5119">
        <f t="shared" si="895"/>
        <v>0</v>
      </c>
      <c r="K5119">
        <f t="shared" si="886"/>
        <v>0</v>
      </c>
      <c r="L5119">
        <f t="shared" si="887"/>
        <v>0</v>
      </c>
      <c r="M5119">
        <f t="shared" si="891"/>
        <v>0</v>
      </c>
      <c r="N5119">
        <f t="shared" si="892"/>
        <v>0</v>
      </c>
      <c r="O5119">
        <f t="shared" si="893"/>
        <v>0</v>
      </c>
      <c r="P5119">
        <f t="shared" si="894"/>
        <v>0</v>
      </c>
      <c r="Q5119">
        <f t="shared" si="888"/>
        <v>0</v>
      </c>
      <c r="R5119">
        <f t="shared" si="889"/>
        <v>0</v>
      </c>
      <c r="Z5119">
        <f t="shared" si="890"/>
        <v>86</v>
      </c>
    </row>
    <row r="5120" spans="1:26" x14ac:dyDescent="0.35">
      <c r="A5120" t="s">
        <v>5140</v>
      </c>
      <c r="B5120">
        <v>-27.482232</v>
      </c>
      <c r="C5120">
        <v>153.18400700000001</v>
      </c>
      <c r="D5120">
        <v>8</v>
      </c>
      <c r="E5120">
        <v>87</v>
      </c>
      <c r="F5120">
        <v>6.33</v>
      </c>
      <c r="H5120">
        <v>5</v>
      </c>
      <c r="I5120">
        <f t="shared" si="885"/>
        <v>0</v>
      </c>
      <c r="J5120">
        <f t="shared" si="895"/>
        <v>0</v>
      </c>
      <c r="K5120">
        <f t="shared" si="886"/>
        <v>0</v>
      </c>
      <c r="L5120">
        <f t="shared" si="887"/>
        <v>0</v>
      </c>
      <c r="M5120">
        <f t="shared" si="891"/>
        <v>0</v>
      </c>
      <c r="N5120">
        <f t="shared" si="892"/>
        <v>0</v>
      </c>
      <c r="O5120">
        <f t="shared" si="893"/>
        <v>0</v>
      </c>
      <c r="P5120">
        <f t="shared" si="894"/>
        <v>0</v>
      </c>
      <c r="Q5120">
        <f t="shared" si="888"/>
        <v>0</v>
      </c>
      <c r="R5120">
        <f t="shared" si="889"/>
        <v>0</v>
      </c>
      <c r="Z5120">
        <f t="shared" si="890"/>
        <v>86</v>
      </c>
    </row>
    <row r="5121" spans="1:26" x14ac:dyDescent="0.35">
      <c r="A5121" t="s">
        <v>5141</v>
      </c>
      <c r="B5121">
        <v>-27.482216999999999</v>
      </c>
      <c r="C5121">
        <v>153.18404000000001</v>
      </c>
      <c r="D5121">
        <v>8</v>
      </c>
      <c r="E5121">
        <v>87</v>
      </c>
      <c r="F5121">
        <v>6.33</v>
      </c>
      <c r="H5121">
        <v>5</v>
      </c>
      <c r="I5121">
        <f t="shared" si="885"/>
        <v>0</v>
      </c>
      <c r="J5121">
        <f t="shared" si="895"/>
        <v>0</v>
      </c>
      <c r="K5121">
        <f t="shared" si="886"/>
        <v>0</v>
      </c>
      <c r="L5121">
        <f t="shared" si="887"/>
        <v>0</v>
      </c>
      <c r="M5121">
        <f t="shared" si="891"/>
        <v>0</v>
      </c>
      <c r="N5121">
        <f t="shared" si="892"/>
        <v>0</v>
      </c>
      <c r="O5121">
        <f t="shared" si="893"/>
        <v>0</v>
      </c>
      <c r="P5121">
        <f t="shared" si="894"/>
        <v>0</v>
      </c>
      <c r="Q5121">
        <f t="shared" si="888"/>
        <v>0</v>
      </c>
      <c r="R5121">
        <f t="shared" si="889"/>
        <v>0</v>
      </c>
      <c r="Z5121">
        <f t="shared" si="890"/>
        <v>86</v>
      </c>
    </row>
    <row r="5122" spans="1:26" x14ac:dyDescent="0.35">
      <c r="A5122" t="s">
        <v>5142</v>
      </c>
      <c r="B5122">
        <v>-27.482199000000001</v>
      </c>
      <c r="C5122">
        <v>153.18407500000001</v>
      </c>
      <c r="D5122">
        <v>8</v>
      </c>
      <c r="E5122">
        <v>87</v>
      </c>
      <c r="F5122">
        <v>6.33</v>
      </c>
      <c r="H5122">
        <v>5</v>
      </c>
      <c r="I5122">
        <f t="shared" ref="I5122:I5185" si="896">IF($Q5122,1,IF($R5122,2,IF($K5122,3,IF($L5122,4,IF($M5122,5,IF($N5122,6,IF($O5122,7,IF($P5122,8,0))))))))</f>
        <v>0</v>
      </c>
      <c r="J5122">
        <f t="shared" si="895"/>
        <v>0</v>
      </c>
      <c r="K5122">
        <f t="shared" ref="K5122:K5185" si="897">IF(AND(NOT(ISBLANK(E5122)),AND(E5122&gt;Z5122,E5122&gt;E5123)),1,0)</f>
        <v>0</v>
      </c>
      <c r="L5122">
        <f t="shared" ref="L5122:L5185" si="898">IF(AND(NOT(ISBLANK(E5122)),AND(E5122&lt;Z5122,E5122&lt;E5123)),1,0)</f>
        <v>0</v>
      </c>
      <c r="M5122">
        <f t="shared" si="891"/>
        <v>0</v>
      </c>
      <c r="N5122">
        <f t="shared" si="892"/>
        <v>0</v>
      </c>
      <c r="O5122">
        <f t="shared" si="893"/>
        <v>0</v>
      </c>
      <c r="P5122">
        <f t="shared" si="894"/>
        <v>0</v>
      </c>
      <c r="Q5122">
        <f t="shared" ref="Q5122:Q5185" si="899">IF(H5122&lt;&gt;H5121,1,0)</f>
        <v>0</v>
      </c>
      <c r="R5122">
        <f t="shared" ref="R5122:R5185" si="900">IF(H5122&lt;&gt;H5123,1,0)</f>
        <v>0</v>
      </c>
      <c r="Z5122">
        <f t="shared" si="890"/>
        <v>86</v>
      </c>
    </row>
    <row r="5123" spans="1:26" x14ac:dyDescent="0.35">
      <c r="A5123" t="s">
        <v>5143</v>
      </c>
      <c r="B5123">
        <v>-27.482181000000001</v>
      </c>
      <c r="C5123">
        <v>153.184111</v>
      </c>
      <c r="D5123">
        <v>8</v>
      </c>
      <c r="E5123">
        <v>88</v>
      </c>
      <c r="F5123">
        <v>6.41</v>
      </c>
      <c r="H5123">
        <v>5</v>
      </c>
      <c r="I5123">
        <f t="shared" si="896"/>
        <v>0</v>
      </c>
      <c r="J5123">
        <f t="shared" si="895"/>
        <v>0</v>
      </c>
      <c r="K5123">
        <f t="shared" si="897"/>
        <v>0</v>
      </c>
      <c r="L5123">
        <f t="shared" si="898"/>
        <v>0</v>
      </c>
      <c r="M5123">
        <f t="shared" si="891"/>
        <v>0</v>
      </c>
      <c r="N5123">
        <f t="shared" si="892"/>
        <v>0</v>
      </c>
      <c r="O5123">
        <f t="shared" si="893"/>
        <v>0</v>
      </c>
      <c r="P5123">
        <f t="shared" si="894"/>
        <v>0</v>
      </c>
      <c r="Q5123">
        <f t="shared" si="899"/>
        <v>0</v>
      </c>
      <c r="R5123">
        <f t="shared" si="900"/>
        <v>0</v>
      </c>
      <c r="Z5123">
        <f t="shared" ref="Z5123:Z5186" si="901">IF(E5123&lt;&gt;E5122,E5122,Z5122)</f>
        <v>87</v>
      </c>
    </row>
    <row r="5124" spans="1:26" x14ac:dyDescent="0.35">
      <c r="A5124" t="s">
        <v>5144</v>
      </c>
      <c r="B5124">
        <v>-27.482163</v>
      </c>
      <c r="C5124">
        <v>153.18414899999999</v>
      </c>
      <c r="D5124">
        <v>8</v>
      </c>
      <c r="E5124">
        <v>88</v>
      </c>
      <c r="F5124">
        <v>6.41</v>
      </c>
      <c r="H5124">
        <v>5</v>
      </c>
      <c r="I5124">
        <f t="shared" si="896"/>
        <v>0</v>
      </c>
      <c r="J5124">
        <f t="shared" si="895"/>
        <v>0</v>
      </c>
      <c r="K5124">
        <f t="shared" si="897"/>
        <v>0</v>
      </c>
      <c r="L5124">
        <f t="shared" si="898"/>
        <v>0</v>
      </c>
      <c r="M5124">
        <f t="shared" si="891"/>
        <v>0</v>
      </c>
      <c r="N5124">
        <f t="shared" si="892"/>
        <v>0</v>
      </c>
      <c r="O5124">
        <f t="shared" si="893"/>
        <v>0</v>
      </c>
      <c r="P5124">
        <f t="shared" si="894"/>
        <v>0</v>
      </c>
      <c r="Q5124">
        <f t="shared" si="899"/>
        <v>0</v>
      </c>
      <c r="R5124">
        <f t="shared" si="900"/>
        <v>0</v>
      </c>
      <c r="Z5124">
        <f t="shared" si="901"/>
        <v>87</v>
      </c>
    </row>
    <row r="5125" spans="1:26" x14ac:dyDescent="0.35">
      <c r="A5125" t="s">
        <v>5145</v>
      </c>
      <c r="B5125">
        <v>-27.482144000000002</v>
      </c>
      <c r="C5125">
        <v>153.184189</v>
      </c>
      <c r="D5125">
        <v>8</v>
      </c>
      <c r="E5125">
        <v>88</v>
      </c>
      <c r="F5125">
        <v>6.48</v>
      </c>
      <c r="H5125">
        <v>5</v>
      </c>
      <c r="I5125">
        <f t="shared" si="896"/>
        <v>0</v>
      </c>
      <c r="J5125">
        <f t="shared" si="895"/>
        <v>0</v>
      </c>
      <c r="K5125">
        <f t="shared" si="897"/>
        <v>0</v>
      </c>
      <c r="L5125">
        <f t="shared" si="898"/>
        <v>0</v>
      </c>
      <c r="M5125">
        <f t="shared" si="891"/>
        <v>0</v>
      </c>
      <c r="N5125">
        <f t="shared" si="892"/>
        <v>0</v>
      </c>
      <c r="O5125">
        <f t="shared" si="893"/>
        <v>0</v>
      </c>
      <c r="P5125">
        <f t="shared" si="894"/>
        <v>0</v>
      </c>
      <c r="Q5125">
        <f t="shared" si="899"/>
        <v>0</v>
      </c>
      <c r="R5125">
        <f t="shared" si="900"/>
        <v>0</v>
      </c>
      <c r="Z5125">
        <f t="shared" si="901"/>
        <v>87</v>
      </c>
    </row>
    <row r="5126" spans="1:26" x14ac:dyDescent="0.35">
      <c r="A5126" t="s">
        <v>5146</v>
      </c>
      <c r="B5126">
        <v>-27.482125</v>
      </c>
      <c r="C5126">
        <v>153.18422899999999</v>
      </c>
      <c r="D5126">
        <v>8</v>
      </c>
      <c r="E5126">
        <v>88</v>
      </c>
      <c r="F5126">
        <v>6.48</v>
      </c>
      <c r="H5126">
        <v>5</v>
      </c>
      <c r="I5126">
        <f t="shared" si="896"/>
        <v>0</v>
      </c>
      <c r="J5126">
        <f t="shared" si="895"/>
        <v>0</v>
      </c>
      <c r="K5126">
        <f t="shared" si="897"/>
        <v>0</v>
      </c>
      <c r="L5126">
        <f t="shared" si="898"/>
        <v>0</v>
      </c>
      <c r="M5126">
        <f t="shared" si="891"/>
        <v>0</v>
      </c>
      <c r="N5126">
        <f t="shared" si="892"/>
        <v>0</v>
      </c>
      <c r="O5126">
        <f t="shared" si="893"/>
        <v>0</v>
      </c>
      <c r="P5126">
        <f t="shared" si="894"/>
        <v>0</v>
      </c>
      <c r="Q5126">
        <f t="shared" si="899"/>
        <v>0</v>
      </c>
      <c r="R5126">
        <f t="shared" si="900"/>
        <v>0</v>
      </c>
      <c r="Z5126">
        <f t="shared" si="901"/>
        <v>87</v>
      </c>
    </row>
    <row r="5127" spans="1:26" x14ac:dyDescent="0.35">
      <c r="A5127" t="s">
        <v>5147</v>
      </c>
      <c r="B5127">
        <v>-27.482099999999999</v>
      </c>
      <c r="C5127">
        <v>153.184259</v>
      </c>
      <c r="D5127">
        <v>8</v>
      </c>
      <c r="E5127">
        <v>89</v>
      </c>
      <c r="F5127">
        <v>6.48</v>
      </c>
      <c r="H5127">
        <v>5</v>
      </c>
      <c r="I5127">
        <f t="shared" si="896"/>
        <v>0</v>
      </c>
      <c r="J5127">
        <f t="shared" si="895"/>
        <v>0</v>
      </c>
      <c r="K5127">
        <f t="shared" si="897"/>
        <v>0</v>
      </c>
      <c r="L5127">
        <f t="shared" si="898"/>
        <v>0</v>
      </c>
      <c r="M5127">
        <f t="shared" si="891"/>
        <v>0</v>
      </c>
      <c r="N5127">
        <f t="shared" si="892"/>
        <v>0</v>
      </c>
      <c r="O5127">
        <f t="shared" si="893"/>
        <v>0</v>
      </c>
      <c r="P5127">
        <f t="shared" si="894"/>
        <v>0</v>
      </c>
      <c r="Q5127">
        <f t="shared" si="899"/>
        <v>0</v>
      </c>
      <c r="R5127">
        <f t="shared" si="900"/>
        <v>0</v>
      </c>
      <c r="Z5127">
        <f t="shared" si="901"/>
        <v>88</v>
      </c>
    </row>
    <row r="5128" spans="1:26" x14ac:dyDescent="0.35">
      <c r="A5128" t="s">
        <v>5148</v>
      </c>
      <c r="B5128">
        <v>-27.482071999999999</v>
      </c>
      <c r="C5128">
        <v>153.18427800000001</v>
      </c>
      <c r="D5128">
        <v>8</v>
      </c>
      <c r="E5128">
        <v>89</v>
      </c>
      <c r="F5128">
        <v>6.56</v>
      </c>
      <c r="H5128">
        <v>5</v>
      </c>
      <c r="I5128">
        <f t="shared" si="896"/>
        <v>0</v>
      </c>
      <c r="J5128">
        <f t="shared" si="895"/>
        <v>0</v>
      </c>
      <c r="K5128">
        <f t="shared" si="897"/>
        <v>0</v>
      </c>
      <c r="L5128">
        <f t="shared" si="898"/>
        <v>0</v>
      </c>
      <c r="M5128">
        <f t="shared" si="891"/>
        <v>0</v>
      </c>
      <c r="N5128">
        <f t="shared" si="892"/>
        <v>0</v>
      </c>
      <c r="O5128">
        <f t="shared" si="893"/>
        <v>0</v>
      </c>
      <c r="P5128">
        <f t="shared" si="894"/>
        <v>0</v>
      </c>
      <c r="Q5128">
        <f t="shared" si="899"/>
        <v>0</v>
      </c>
      <c r="R5128">
        <f t="shared" si="900"/>
        <v>0</v>
      </c>
      <c r="Z5128">
        <f t="shared" si="901"/>
        <v>88</v>
      </c>
    </row>
    <row r="5129" spans="1:26" x14ac:dyDescent="0.35">
      <c r="A5129" t="s">
        <v>5149</v>
      </c>
      <c r="B5129">
        <v>-27.482044999999999</v>
      </c>
      <c r="C5129">
        <v>153.18429399999999</v>
      </c>
      <c r="D5129">
        <v>8</v>
      </c>
      <c r="E5129">
        <v>89</v>
      </c>
      <c r="F5129">
        <v>6.56</v>
      </c>
      <c r="H5129">
        <v>5</v>
      </c>
      <c r="I5129">
        <f t="shared" si="896"/>
        <v>0</v>
      </c>
      <c r="J5129">
        <f t="shared" si="895"/>
        <v>0</v>
      </c>
      <c r="K5129">
        <f t="shared" si="897"/>
        <v>0</v>
      </c>
      <c r="L5129">
        <f t="shared" si="898"/>
        <v>0</v>
      </c>
      <c r="M5129">
        <f t="shared" ref="M5129:M5192" si="902">IF(AND(MAX(D$4041:D$5604)=D5129,NOT(ISBLANK(D5129))),1,0)</f>
        <v>0</v>
      </c>
      <c r="N5129">
        <f t="shared" ref="N5129:N5192" si="903">IF(AND(MAX(E$4041:E$5604)=E5129,NOT(ISBLANK(E5129))),1,0)</f>
        <v>0</v>
      </c>
      <c r="O5129">
        <f t="shared" ref="O5129:O5192" si="904">IF(AND(MAX(F$4041:F$5604)=F5129,NOT(ISBLANK(F5129))),1,0)</f>
        <v>0</v>
      </c>
      <c r="P5129">
        <f t="shared" ref="P5129:P5192" si="905">IF(AND(MAX(G$4041:G$5604)=G5129,NOT(ISBLANK(G5129))),1,0)</f>
        <v>0</v>
      </c>
      <c r="Q5129">
        <f t="shared" si="899"/>
        <v>0</v>
      </c>
      <c r="R5129">
        <f t="shared" si="900"/>
        <v>0</v>
      </c>
      <c r="Z5129">
        <f t="shared" si="901"/>
        <v>88</v>
      </c>
    </row>
    <row r="5130" spans="1:26" x14ac:dyDescent="0.35">
      <c r="A5130" t="s">
        <v>5150</v>
      </c>
      <c r="B5130">
        <v>-27.482019999999999</v>
      </c>
      <c r="C5130">
        <v>153.18431100000001</v>
      </c>
      <c r="D5130">
        <v>8</v>
      </c>
      <c r="E5130">
        <v>90</v>
      </c>
      <c r="F5130">
        <v>6.52</v>
      </c>
      <c r="H5130">
        <v>5</v>
      </c>
      <c r="I5130">
        <f t="shared" si="896"/>
        <v>0</v>
      </c>
      <c r="J5130">
        <f t="shared" si="895"/>
        <v>0</v>
      </c>
      <c r="K5130">
        <f t="shared" si="897"/>
        <v>0</v>
      </c>
      <c r="L5130">
        <f t="shared" si="898"/>
        <v>0</v>
      </c>
      <c r="M5130">
        <f t="shared" si="902"/>
        <v>0</v>
      </c>
      <c r="N5130">
        <f t="shared" si="903"/>
        <v>0</v>
      </c>
      <c r="O5130">
        <f t="shared" si="904"/>
        <v>0</v>
      </c>
      <c r="P5130">
        <f t="shared" si="905"/>
        <v>0</v>
      </c>
      <c r="Q5130">
        <f t="shared" si="899"/>
        <v>0</v>
      </c>
      <c r="R5130">
        <f t="shared" si="900"/>
        <v>0</v>
      </c>
      <c r="Z5130">
        <f t="shared" si="901"/>
        <v>89</v>
      </c>
    </row>
    <row r="5131" spans="1:26" x14ac:dyDescent="0.35">
      <c r="A5131" t="s">
        <v>5151</v>
      </c>
      <c r="B5131">
        <v>-27.481995999999999</v>
      </c>
      <c r="C5131">
        <v>153.18433200000001</v>
      </c>
      <c r="D5131">
        <v>8</v>
      </c>
      <c r="E5131">
        <v>91</v>
      </c>
      <c r="F5131">
        <v>6.52</v>
      </c>
      <c r="H5131">
        <v>5</v>
      </c>
      <c r="I5131">
        <f t="shared" si="896"/>
        <v>0</v>
      </c>
      <c r="J5131">
        <f t="shared" si="895"/>
        <v>0</v>
      </c>
      <c r="K5131">
        <f t="shared" si="897"/>
        <v>0</v>
      </c>
      <c r="L5131">
        <f t="shared" si="898"/>
        <v>0</v>
      </c>
      <c r="M5131">
        <f t="shared" si="902"/>
        <v>0</v>
      </c>
      <c r="N5131">
        <f t="shared" si="903"/>
        <v>0</v>
      </c>
      <c r="O5131">
        <f t="shared" si="904"/>
        <v>0</v>
      </c>
      <c r="P5131">
        <f t="shared" si="905"/>
        <v>0</v>
      </c>
      <c r="Q5131">
        <f t="shared" si="899"/>
        <v>0</v>
      </c>
      <c r="R5131">
        <f t="shared" si="900"/>
        <v>0</v>
      </c>
      <c r="Z5131">
        <f t="shared" si="901"/>
        <v>90</v>
      </c>
    </row>
    <row r="5132" spans="1:26" x14ac:dyDescent="0.35">
      <c r="A5132" t="s">
        <v>5152</v>
      </c>
      <c r="B5132">
        <v>-27.481967999999998</v>
      </c>
      <c r="C5132">
        <v>153.18435600000001</v>
      </c>
      <c r="D5132">
        <v>8</v>
      </c>
      <c r="E5132">
        <v>91</v>
      </c>
      <c r="F5132">
        <v>6.52</v>
      </c>
      <c r="H5132">
        <v>5</v>
      </c>
      <c r="I5132">
        <f t="shared" si="896"/>
        <v>0</v>
      </c>
      <c r="J5132">
        <f t="shared" si="895"/>
        <v>0</v>
      </c>
      <c r="K5132">
        <f t="shared" si="897"/>
        <v>0</v>
      </c>
      <c r="L5132">
        <f t="shared" si="898"/>
        <v>0</v>
      </c>
      <c r="M5132">
        <f t="shared" si="902"/>
        <v>0</v>
      </c>
      <c r="N5132">
        <f t="shared" si="903"/>
        <v>0</v>
      </c>
      <c r="O5132">
        <f t="shared" si="904"/>
        <v>0</v>
      </c>
      <c r="P5132">
        <f t="shared" si="905"/>
        <v>0</v>
      </c>
      <c r="Q5132">
        <f t="shared" si="899"/>
        <v>0</v>
      </c>
      <c r="R5132">
        <f t="shared" si="900"/>
        <v>0</v>
      </c>
      <c r="Z5132">
        <f t="shared" si="901"/>
        <v>90</v>
      </c>
    </row>
    <row r="5133" spans="1:26" x14ac:dyDescent="0.35">
      <c r="A5133" t="s">
        <v>5153</v>
      </c>
      <c r="B5133">
        <v>-27.481940000000002</v>
      </c>
      <c r="C5133">
        <v>153.184381</v>
      </c>
      <c r="D5133">
        <v>8</v>
      </c>
      <c r="E5133">
        <v>91</v>
      </c>
      <c r="F5133">
        <v>6.48</v>
      </c>
      <c r="H5133">
        <v>5</v>
      </c>
      <c r="I5133">
        <f t="shared" si="896"/>
        <v>0</v>
      </c>
      <c r="J5133">
        <f t="shared" si="895"/>
        <v>0</v>
      </c>
      <c r="K5133">
        <f t="shared" si="897"/>
        <v>0</v>
      </c>
      <c r="L5133">
        <f t="shared" si="898"/>
        <v>0</v>
      </c>
      <c r="M5133">
        <f t="shared" si="902"/>
        <v>0</v>
      </c>
      <c r="N5133">
        <f t="shared" si="903"/>
        <v>0</v>
      </c>
      <c r="O5133">
        <f t="shared" si="904"/>
        <v>0</v>
      </c>
      <c r="P5133">
        <f t="shared" si="905"/>
        <v>0</v>
      </c>
      <c r="Q5133">
        <f t="shared" si="899"/>
        <v>0</v>
      </c>
      <c r="R5133">
        <f t="shared" si="900"/>
        <v>0</v>
      </c>
      <c r="Z5133">
        <f t="shared" si="901"/>
        <v>90</v>
      </c>
    </row>
    <row r="5134" spans="1:26" x14ac:dyDescent="0.35">
      <c r="A5134" t="s">
        <v>5154</v>
      </c>
      <c r="B5134">
        <v>-27.481909000000002</v>
      </c>
      <c r="C5134">
        <v>153.18440200000001</v>
      </c>
      <c r="D5134">
        <v>8</v>
      </c>
      <c r="E5134">
        <v>91</v>
      </c>
      <c r="F5134">
        <v>6.48</v>
      </c>
      <c r="H5134">
        <v>5</v>
      </c>
      <c r="I5134">
        <f t="shared" si="896"/>
        <v>0</v>
      </c>
      <c r="J5134">
        <f t="shared" si="895"/>
        <v>0</v>
      </c>
      <c r="K5134">
        <f t="shared" si="897"/>
        <v>0</v>
      </c>
      <c r="L5134">
        <f t="shared" si="898"/>
        <v>0</v>
      </c>
      <c r="M5134">
        <f t="shared" si="902"/>
        <v>0</v>
      </c>
      <c r="N5134">
        <f t="shared" si="903"/>
        <v>0</v>
      </c>
      <c r="O5134">
        <f t="shared" si="904"/>
        <v>0</v>
      </c>
      <c r="P5134">
        <f t="shared" si="905"/>
        <v>0</v>
      </c>
      <c r="Q5134">
        <f t="shared" si="899"/>
        <v>0</v>
      </c>
      <c r="R5134">
        <f t="shared" si="900"/>
        <v>0</v>
      </c>
      <c r="Z5134">
        <f t="shared" si="901"/>
        <v>90</v>
      </c>
    </row>
    <row r="5135" spans="1:26" x14ac:dyDescent="0.35">
      <c r="A5135" t="s">
        <v>5155</v>
      </c>
      <c r="B5135">
        <v>-27.48188</v>
      </c>
      <c r="C5135">
        <v>153.18441899999999</v>
      </c>
      <c r="D5135">
        <v>8</v>
      </c>
      <c r="E5135">
        <v>91</v>
      </c>
      <c r="F5135">
        <v>6.45</v>
      </c>
      <c r="H5135">
        <v>5</v>
      </c>
      <c r="I5135">
        <f t="shared" si="896"/>
        <v>0</v>
      </c>
      <c r="J5135">
        <f t="shared" si="895"/>
        <v>0</v>
      </c>
      <c r="K5135">
        <f t="shared" si="897"/>
        <v>0</v>
      </c>
      <c r="L5135">
        <f t="shared" si="898"/>
        <v>0</v>
      </c>
      <c r="M5135">
        <f t="shared" si="902"/>
        <v>0</v>
      </c>
      <c r="N5135">
        <f t="shared" si="903"/>
        <v>0</v>
      </c>
      <c r="O5135">
        <f t="shared" si="904"/>
        <v>0</v>
      </c>
      <c r="P5135">
        <f t="shared" si="905"/>
        <v>0</v>
      </c>
      <c r="Q5135">
        <f t="shared" si="899"/>
        <v>0</v>
      </c>
      <c r="R5135">
        <f t="shared" si="900"/>
        <v>0</v>
      </c>
      <c r="Z5135">
        <f t="shared" si="901"/>
        <v>90</v>
      </c>
    </row>
    <row r="5136" spans="1:26" x14ac:dyDescent="0.35">
      <c r="A5136" t="s">
        <v>5156</v>
      </c>
      <c r="B5136">
        <v>-27.481853999999998</v>
      </c>
      <c r="C5136">
        <v>153.18443400000001</v>
      </c>
      <c r="D5136">
        <v>8</v>
      </c>
      <c r="E5136">
        <v>91</v>
      </c>
      <c r="F5136">
        <v>6.45</v>
      </c>
      <c r="H5136">
        <v>5</v>
      </c>
      <c r="I5136">
        <f t="shared" si="896"/>
        <v>0</v>
      </c>
      <c r="J5136">
        <f t="shared" si="895"/>
        <v>0</v>
      </c>
      <c r="K5136">
        <f t="shared" si="897"/>
        <v>0</v>
      </c>
      <c r="L5136">
        <f t="shared" si="898"/>
        <v>0</v>
      </c>
      <c r="M5136">
        <f t="shared" si="902"/>
        <v>0</v>
      </c>
      <c r="N5136">
        <f t="shared" si="903"/>
        <v>0</v>
      </c>
      <c r="O5136">
        <f t="shared" si="904"/>
        <v>0</v>
      </c>
      <c r="P5136">
        <f t="shared" si="905"/>
        <v>0</v>
      </c>
      <c r="Q5136">
        <f t="shared" si="899"/>
        <v>0</v>
      </c>
      <c r="R5136">
        <f t="shared" si="900"/>
        <v>0</v>
      </c>
      <c r="Z5136">
        <f t="shared" si="901"/>
        <v>90</v>
      </c>
    </row>
    <row r="5137" spans="1:26" x14ac:dyDescent="0.35">
      <c r="A5137" t="s">
        <v>5157</v>
      </c>
      <c r="B5137">
        <v>-27.481826000000002</v>
      </c>
      <c r="C5137">
        <v>153.18445</v>
      </c>
      <c r="D5137">
        <v>8</v>
      </c>
      <c r="E5137">
        <v>91</v>
      </c>
      <c r="F5137">
        <v>6.45</v>
      </c>
      <c r="H5137">
        <v>5</v>
      </c>
      <c r="I5137">
        <f t="shared" si="896"/>
        <v>0</v>
      </c>
      <c r="J5137">
        <f t="shared" ref="J5137:J5200" si="906">IF(Q5137,"Started trip",IF(R5137,"Finished trip",IF(OR(K5137,L5137),"Heart rate is "&amp;E5137,IF(M5137,"Max Altitude: "&amp;D5137,IF(N5137,"Min Altitude: "&amp;D5137,IF(O5137,"Max Speed: "&amp;F5137,IF(P5137,"Min Speed: "&amp;F5137,0)))))))</f>
        <v>0</v>
      </c>
      <c r="K5137">
        <f t="shared" si="897"/>
        <v>0</v>
      </c>
      <c r="L5137">
        <f t="shared" si="898"/>
        <v>0</v>
      </c>
      <c r="M5137">
        <f t="shared" si="902"/>
        <v>0</v>
      </c>
      <c r="N5137">
        <f t="shared" si="903"/>
        <v>0</v>
      </c>
      <c r="O5137">
        <f t="shared" si="904"/>
        <v>0</v>
      </c>
      <c r="P5137">
        <f t="shared" si="905"/>
        <v>0</v>
      </c>
      <c r="Q5137">
        <f t="shared" si="899"/>
        <v>0</v>
      </c>
      <c r="R5137">
        <f t="shared" si="900"/>
        <v>0</v>
      </c>
      <c r="Z5137">
        <f t="shared" si="901"/>
        <v>90</v>
      </c>
    </row>
    <row r="5138" spans="1:26" x14ac:dyDescent="0.35">
      <c r="A5138" t="s">
        <v>5158</v>
      </c>
      <c r="B5138">
        <v>-27.481798999999999</v>
      </c>
      <c r="C5138">
        <v>153.18446900000001</v>
      </c>
      <c r="D5138">
        <v>8</v>
      </c>
      <c r="E5138">
        <v>91</v>
      </c>
      <c r="F5138">
        <v>6.42</v>
      </c>
      <c r="H5138">
        <v>5</v>
      </c>
      <c r="I5138">
        <f t="shared" si="896"/>
        <v>0</v>
      </c>
      <c r="J5138">
        <f t="shared" si="906"/>
        <v>0</v>
      </c>
      <c r="K5138">
        <f t="shared" si="897"/>
        <v>0</v>
      </c>
      <c r="L5138">
        <f t="shared" si="898"/>
        <v>0</v>
      </c>
      <c r="M5138">
        <f t="shared" si="902"/>
        <v>0</v>
      </c>
      <c r="N5138">
        <f t="shared" si="903"/>
        <v>0</v>
      </c>
      <c r="O5138">
        <f t="shared" si="904"/>
        <v>0</v>
      </c>
      <c r="P5138">
        <f t="shared" si="905"/>
        <v>0</v>
      </c>
      <c r="Q5138">
        <f t="shared" si="899"/>
        <v>0</v>
      </c>
      <c r="R5138">
        <f t="shared" si="900"/>
        <v>0</v>
      </c>
      <c r="Z5138">
        <f t="shared" si="901"/>
        <v>90</v>
      </c>
    </row>
    <row r="5139" spans="1:26" x14ac:dyDescent="0.35">
      <c r="A5139" t="s">
        <v>5159</v>
      </c>
      <c r="B5139">
        <v>-27.481771999999999</v>
      </c>
      <c r="C5139">
        <v>153.18448900000001</v>
      </c>
      <c r="D5139">
        <v>8</v>
      </c>
      <c r="E5139">
        <v>92</v>
      </c>
      <c r="F5139">
        <v>6.42</v>
      </c>
      <c r="H5139">
        <v>5</v>
      </c>
      <c r="I5139">
        <f t="shared" si="896"/>
        <v>0</v>
      </c>
      <c r="J5139">
        <f t="shared" si="906"/>
        <v>0</v>
      </c>
      <c r="K5139">
        <f t="shared" si="897"/>
        <v>0</v>
      </c>
      <c r="L5139">
        <f t="shared" si="898"/>
        <v>0</v>
      </c>
      <c r="M5139">
        <f t="shared" si="902"/>
        <v>0</v>
      </c>
      <c r="N5139">
        <f t="shared" si="903"/>
        <v>0</v>
      </c>
      <c r="O5139">
        <f t="shared" si="904"/>
        <v>0</v>
      </c>
      <c r="P5139">
        <f t="shared" si="905"/>
        <v>0</v>
      </c>
      <c r="Q5139">
        <f t="shared" si="899"/>
        <v>0</v>
      </c>
      <c r="R5139">
        <f t="shared" si="900"/>
        <v>0</v>
      </c>
      <c r="Z5139">
        <f t="shared" si="901"/>
        <v>91</v>
      </c>
    </row>
    <row r="5140" spans="1:26" x14ac:dyDescent="0.35">
      <c r="A5140" t="s">
        <v>5160</v>
      </c>
      <c r="B5140">
        <v>-27.481748</v>
      </c>
      <c r="C5140">
        <v>153.18450899999999</v>
      </c>
      <c r="D5140">
        <v>8</v>
      </c>
      <c r="E5140">
        <v>92</v>
      </c>
      <c r="F5140">
        <v>6.41</v>
      </c>
      <c r="H5140">
        <v>5</v>
      </c>
      <c r="I5140">
        <f t="shared" si="896"/>
        <v>3</v>
      </c>
      <c r="J5140" t="str">
        <f t="shared" si="906"/>
        <v>Heart rate is 92</v>
      </c>
      <c r="K5140">
        <f t="shared" si="897"/>
        <v>1</v>
      </c>
      <c r="L5140">
        <f t="shared" si="898"/>
        <v>0</v>
      </c>
      <c r="M5140">
        <f t="shared" si="902"/>
        <v>0</v>
      </c>
      <c r="N5140">
        <f t="shared" si="903"/>
        <v>0</v>
      </c>
      <c r="O5140">
        <f t="shared" si="904"/>
        <v>0</v>
      </c>
      <c r="P5140">
        <f t="shared" si="905"/>
        <v>0</v>
      </c>
      <c r="Q5140">
        <f t="shared" si="899"/>
        <v>0</v>
      </c>
      <c r="R5140">
        <f t="shared" si="900"/>
        <v>0</v>
      </c>
      <c r="Z5140">
        <f t="shared" si="901"/>
        <v>91</v>
      </c>
    </row>
    <row r="5141" spans="1:26" x14ac:dyDescent="0.35">
      <c r="A5141" t="s">
        <v>5161</v>
      </c>
      <c r="B5141">
        <v>-27.481728</v>
      </c>
      <c r="C5141">
        <v>153.18453</v>
      </c>
      <c r="D5141">
        <v>8</v>
      </c>
      <c r="E5141">
        <v>91</v>
      </c>
      <c r="F5141">
        <v>6.41</v>
      </c>
      <c r="H5141">
        <v>5</v>
      </c>
      <c r="I5141">
        <f t="shared" si="896"/>
        <v>0</v>
      </c>
      <c r="J5141">
        <f t="shared" si="906"/>
        <v>0</v>
      </c>
      <c r="K5141">
        <f t="shared" si="897"/>
        <v>0</v>
      </c>
      <c r="L5141">
        <f t="shared" si="898"/>
        <v>0</v>
      </c>
      <c r="M5141">
        <f t="shared" si="902"/>
        <v>0</v>
      </c>
      <c r="N5141">
        <f t="shared" si="903"/>
        <v>0</v>
      </c>
      <c r="O5141">
        <f t="shared" si="904"/>
        <v>0</v>
      </c>
      <c r="P5141">
        <f t="shared" si="905"/>
        <v>0</v>
      </c>
      <c r="Q5141">
        <f t="shared" si="899"/>
        <v>0</v>
      </c>
      <c r="R5141">
        <f t="shared" si="900"/>
        <v>0</v>
      </c>
      <c r="Z5141">
        <f t="shared" si="901"/>
        <v>92</v>
      </c>
    </row>
    <row r="5142" spans="1:26" x14ac:dyDescent="0.35">
      <c r="A5142" t="s">
        <v>5162</v>
      </c>
      <c r="B5142">
        <v>-27.481705000000002</v>
      </c>
      <c r="C5142">
        <v>153.18455</v>
      </c>
      <c r="D5142">
        <v>8</v>
      </c>
      <c r="E5142">
        <v>89</v>
      </c>
      <c r="F5142">
        <v>6.41</v>
      </c>
      <c r="H5142">
        <v>5</v>
      </c>
      <c r="I5142">
        <f t="shared" si="896"/>
        <v>0</v>
      </c>
      <c r="J5142">
        <f t="shared" si="906"/>
        <v>0</v>
      </c>
      <c r="K5142">
        <f t="shared" si="897"/>
        <v>0</v>
      </c>
      <c r="L5142">
        <f t="shared" si="898"/>
        <v>0</v>
      </c>
      <c r="M5142">
        <f t="shared" si="902"/>
        <v>0</v>
      </c>
      <c r="N5142">
        <f t="shared" si="903"/>
        <v>0</v>
      </c>
      <c r="O5142">
        <f t="shared" si="904"/>
        <v>0</v>
      </c>
      <c r="P5142">
        <f t="shared" si="905"/>
        <v>0</v>
      </c>
      <c r="Q5142">
        <f t="shared" si="899"/>
        <v>0</v>
      </c>
      <c r="R5142">
        <f t="shared" si="900"/>
        <v>0</v>
      </c>
      <c r="Z5142">
        <f t="shared" si="901"/>
        <v>91</v>
      </c>
    </row>
    <row r="5143" spans="1:26" x14ac:dyDescent="0.35">
      <c r="A5143" t="s">
        <v>5163</v>
      </c>
      <c r="B5143">
        <v>-27.481684000000001</v>
      </c>
      <c r="C5143">
        <v>153.184572</v>
      </c>
      <c r="D5143">
        <v>9</v>
      </c>
      <c r="E5143">
        <v>89</v>
      </c>
      <c r="F5143">
        <v>6.41</v>
      </c>
      <c r="H5143">
        <v>5</v>
      </c>
      <c r="I5143">
        <f t="shared" si="896"/>
        <v>0</v>
      </c>
      <c r="J5143">
        <f t="shared" si="906"/>
        <v>0</v>
      </c>
      <c r="K5143">
        <f t="shared" si="897"/>
        <v>0</v>
      </c>
      <c r="L5143">
        <f t="shared" si="898"/>
        <v>0</v>
      </c>
      <c r="M5143">
        <f t="shared" si="902"/>
        <v>0</v>
      </c>
      <c r="N5143">
        <f t="shared" si="903"/>
        <v>0</v>
      </c>
      <c r="O5143">
        <f t="shared" si="904"/>
        <v>0</v>
      </c>
      <c r="P5143">
        <f t="shared" si="905"/>
        <v>0</v>
      </c>
      <c r="Q5143">
        <f t="shared" si="899"/>
        <v>0</v>
      </c>
      <c r="R5143">
        <f t="shared" si="900"/>
        <v>0</v>
      </c>
      <c r="Z5143">
        <f t="shared" si="901"/>
        <v>91</v>
      </c>
    </row>
    <row r="5144" spans="1:26" x14ac:dyDescent="0.35">
      <c r="A5144" t="s">
        <v>5164</v>
      </c>
      <c r="B5144">
        <v>-27.481667000000002</v>
      </c>
      <c r="C5144">
        <v>153.18460099999999</v>
      </c>
      <c r="D5144">
        <v>9</v>
      </c>
      <c r="E5144">
        <v>89</v>
      </c>
      <c r="F5144">
        <v>6.41</v>
      </c>
      <c r="H5144">
        <v>5</v>
      </c>
      <c r="I5144">
        <f t="shared" si="896"/>
        <v>4</v>
      </c>
      <c r="J5144" t="str">
        <f t="shared" si="906"/>
        <v>Heart rate is 89</v>
      </c>
      <c r="K5144">
        <f t="shared" si="897"/>
        <v>0</v>
      </c>
      <c r="L5144">
        <f t="shared" si="898"/>
        <v>1</v>
      </c>
      <c r="M5144">
        <f t="shared" si="902"/>
        <v>0</v>
      </c>
      <c r="N5144">
        <f t="shared" si="903"/>
        <v>0</v>
      </c>
      <c r="O5144">
        <f t="shared" si="904"/>
        <v>0</v>
      </c>
      <c r="P5144">
        <f t="shared" si="905"/>
        <v>0</v>
      </c>
      <c r="Q5144">
        <f t="shared" si="899"/>
        <v>0</v>
      </c>
      <c r="R5144">
        <f t="shared" si="900"/>
        <v>0</v>
      </c>
      <c r="Z5144">
        <f t="shared" si="901"/>
        <v>91</v>
      </c>
    </row>
    <row r="5145" spans="1:26" x14ac:dyDescent="0.35">
      <c r="A5145" t="s">
        <v>5165</v>
      </c>
      <c r="B5145">
        <v>-27.481650999999999</v>
      </c>
      <c r="C5145">
        <v>153.18463399999999</v>
      </c>
      <c r="D5145">
        <v>9</v>
      </c>
      <c r="E5145">
        <v>90</v>
      </c>
      <c r="F5145">
        <v>6.41</v>
      </c>
      <c r="H5145">
        <v>5</v>
      </c>
      <c r="I5145">
        <f t="shared" si="896"/>
        <v>0</v>
      </c>
      <c r="J5145">
        <f t="shared" si="906"/>
        <v>0</v>
      </c>
      <c r="K5145">
        <f t="shared" si="897"/>
        <v>0</v>
      </c>
      <c r="L5145">
        <f t="shared" si="898"/>
        <v>0</v>
      </c>
      <c r="M5145">
        <f t="shared" si="902"/>
        <v>0</v>
      </c>
      <c r="N5145">
        <f t="shared" si="903"/>
        <v>0</v>
      </c>
      <c r="O5145">
        <f t="shared" si="904"/>
        <v>0</v>
      </c>
      <c r="P5145">
        <f t="shared" si="905"/>
        <v>0</v>
      </c>
      <c r="Q5145">
        <f t="shared" si="899"/>
        <v>0</v>
      </c>
      <c r="R5145">
        <f t="shared" si="900"/>
        <v>0</v>
      </c>
      <c r="Z5145">
        <f t="shared" si="901"/>
        <v>89</v>
      </c>
    </row>
    <row r="5146" spans="1:26" x14ac:dyDescent="0.35">
      <c r="A5146" t="s">
        <v>5166</v>
      </c>
      <c r="B5146">
        <v>-27.481632999999999</v>
      </c>
      <c r="C5146">
        <v>153.18466599999999</v>
      </c>
      <c r="D5146">
        <v>9</v>
      </c>
      <c r="E5146">
        <v>91</v>
      </c>
      <c r="F5146">
        <v>6.41</v>
      </c>
      <c r="H5146">
        <v>5</v>
      </c>
      <c r="I5146">
        <f t="shared" si="896"/>
        <v>0</v>
      </c>
      <c r="J5146">
        <f t="shared" si="906"/>
        <v>0</v>
      </c>
      <c r="K5146">
        <f t="shared" si="897"/>
        <v>0</v>
      </c>
      <c r="L5146">
        <f t="shared" si="898"/>
        <v>0</v>
      </c>
      <c r="M5146">
        <f t="shared" si="902"/>
        <v>0</v>
      </c>
      <c r="N5146">
        <f t="shared" si="903"/>
        <v>0</v>
      </c>
      <c r="O5146">
        <f t="shared" si="904"/>
        <v>0</v>
      </c>
      <c r="P5146">
        <f t="shared" si="905"/>
        <v>0</v>
      </c>
      <c r="Q5146">
        <f t="shared" si="899"/>
        <v>0</v>
      </c>
      <c r="R5146">
        <f t="shared" si="900"/>
        <v>0</v>
      </c>
      <c r="Z5146">
        <f t="shared" si="901"/>
        <v>90</v>
      </c>
    </row>
    <row r="5147" spans="1:26" x14ac:dyDescent="0.35">
      <c r="A5147" t="s">
        <v>5167</v>
      </c>
      <c r="B5147">
        <v>-27.481611000000001</v>
      </c>
      <c r="C5147">
        <v>153.184695</v>
      </c>
      <c r="D5147">
        <v>9</v>
      </c>
      <c r="E5147">
        <v>92</v>
      </c>
      <c r="F5147">
        <v>6.41</v>
      </c>
      <c r="H5147">
        <v>5</v>
      </c>
      <c r="I5147">
        <f t="shared" si="896"/>
        <v>3</v>
      </c>
      <c r="J5147" t="str">
        <f t="shared" si="906"/>
        <v>Heart rate is 92</v>
      </c>
      <c r="K5147">
        <f t="shared" si="897"/>
        <v>1</v>
      </c>
      <c r="L5147">
        <f t="shared" si="898"/>
        <v>0</v>
      </c>
      <c r="M5147">
        <f t="shared" si="902"/>
        <v>0</v>
      </c>
      <c r="N5147">
        <f t="shared" si="903"/>
        <v>0</v>
      </c>
      <c r="O5147">
        <f t="shared" si="904"/>
        <v>0</v>
      </c>
      <c r="P5147">
        <f t="shared" si="905"/>
        <v>0</v>
      </c>
      <c r="Q5147">
        <f t="shared" si="899"/>
        <v>0</v>
      </c>
      <c r="R5147">
        <f t="shared" si="900"/>
        <v>0</v>
      </c>
      <c r="Z5147">
        <f t="shared" si="901"/>
        <v>91</v>
      </c>
    </row>
    <row r="5148" spans="1:26" x14ac:dyDescent="0.35">
      <c r="A5148" t="s">
        <v>5168</v>
      </c>
      <c r="B5148">
        <v>-27.481589</v>
      </c>
      <c r="C5148">
        <v>153.18472199999999</v>
      </c>
      <c r="D5148">
        <v>9</v>
      </c>
      <c r="E5148">
        <v>90</v>
      </c>
      <c r="F5148">
        <v>6.35</v>
      </c>
      <c r="H5148">
        <v>5</v>
      </c>
      <c r="I5148">
        <f t="shared" si="896"/>
        <v>0</v>
      </c>
      <c r="J5148">
        <f t="shared" si="906"/>
        <v>0</v>
      </c>
      <c r="K5148">
        <f t="shared" si="897"/>
        <v>0</v>
      </c>
      <c r="L5148">
        <f t="shared" si="898"/>
        <v>0</v>
      </c>
      <c r="M5148">
        <f t="shared" si="902"/>
        <v>0</v>
      </c>
      <c r="N5148">
        <f t="shared" si="903"/>
        <v>0</v>
      </c>
      <c r="O5148">
        <f t="shared" si="904"/>
        <v>0</v>
      </c>
      <c r="P5148">
        <f t="shared" si="905"/>
        <v>0</v>
      </c>
      <c r="Q5148">
        <f t="shared" si="899"/>
        <v>0</v>
      </c>
      <c r="R5148">
        <f t="shared" si="900"/>
        <v>0</v>
      </c>
      <c r="Z5148">
        <f t="shared" si="901"/>
        <v>92</v>
      </c>
    </row>
    <row r="5149" spans="1:26" x14ac:dyDescent="0.35">
      <c r="A5149" t="s">
        <v>5169</v>
      </c>
      <c r="B5149">
        <v>-27.481566999999998</v>
      </c>
      <c r="C5149">
        <v>153.18474900000001</v>
      </c>
      <c r="D5149">
        <v>9</v>
      </c>
      <c r="E5149">
        <v>90</v>
      </c>
      <c r="F5149">
        <v>6.35</v>
      </c>
      <c r="H5149">
        <v>5</v>
      </c>
      <c r="I5149">
        <f t="shared" si="896"/>
        <v>0</v>
      </c>
      <c r="J5149">
        <f t="shared" si="906"/>
        <v>0</v>
      </c>
      <c r="K5149">
        <f t="shared" si="897"/>
        <v>0</v>
      </c>
      <c r="L5149">
        <f t="shared" si="898"/>
        <v>0</v>
      </c>
      <c r="M5149">
        <f t="shared" si="902"/>
        <v>0</v>
      </c>
      <c r="N5149">
        <f t="shared" si="903"/>
        <v>0</v>
      </c>
      <c r="O5149">
        <f t="shared" si="904"/>
        <v>0</v>
      </c>
      <c r="P5149">
        <f t="shared" si="905"/>
        <v>0</v>
      </c>
      <c r="Q5149">
        <f t="shared" si="899"/>
        <v>0</v>
      </c>
      <c r="R5149">
        <f t="shared" si="900"/>
        <v>0</v>
      </c>
      <c r="Z5149">
        <f t="shared" si="901"/>
        <v>92</v>
      </c>
    </row>
    <row r="5150" spans="1:26" x14ac:dyDescent="0.35">
      <c r="A5150" t="s">
        <v>5170</v>
      </c>
      <c r="B5150">
        <v>-27.481545000000001</v>
      </c>
      <c r="C5150">
        <v>153.184775</v>
      </c>
      <c r="D5150">
        <v>9</v>
      </c>
      <c r="E5150">
        <v>90</v>
      </c>
      <c r="F5150">
        <v>6.38</v>
      </c>
      <c r="H5150">
        <v>5</v>
      </c>
      <c r="I5150">
        <f t="shared" si="896"/>
        <v>0</v>
      </c>
      <c r="J5150">
        <f t="shared" si="906"/>
        <v>0</v>
      </c>
      <c r="K5150">
        <f t="shared" si="897"/>
        <v>0</v>
      </c>
      <c r="L5150">
        <f t="shared" si="898"/>
        <v>0</v>
      </c>
      <c r="M5150">
        <f t="shared" si="902"/>
        <v>0</v>
      </c>
      <c r="N5150">
        <f t="shared" si="903"/>
        <v>0</v>
      </c>
      <c r="O5150">
        <f t="shared" si="904"/>
        <v>0</v>
      </c>
      <c r="P5150">
        <f t="shared" si="905"/>
        <v>0</v>
      </c>
      <c r="Q5150">
        <f t="shared" si="899"/>
        <v>0</v>
      </c>
      <c r="R5150">
        <f t="shared" si="900"/>
        <v>0</v>
      </c>
      <c r="Z5150">
        <f t="shared" si="901"/>
        <v>92</v>
      </c>
    </row>
    <row r="5151" spans="1:26" x14ac:dyDescent="0.35">
      <c r="A5151" t="s">
        <v>5171</v>
      </c>
      <c r="B5151">
        <v>-27.481521000000001</v>
      </c>
      <c r="C5151">
        <v>153.1848</v>
      </c>
      <c r="D5151">
        <v>9</v>
      </c>
      <c r="E5151">
        <v>90</v>
      </c>
      <c r="F5151">
        <v>6.38</v>
      </c>
      <c r="H5151">
        <v>5</v>
      </c>
      <c r="I5151">
        <f t="shared" si="896"/>
        <v>0</v>
      </c>
      <c r="J5151">
        <f t="shared" si="906"/>
        <v>0</v>
      </c>
      <c r="K5151">
        <f t="shared" si="897"/>
        <v>0</v>
      </c>
      <c r="L5151">
        <f t="shared" si="898"/>
        <v>0</v>
      </c>
      <c r="M5151">
        <f t="shared" si="902"/>
        <v>0</v>
      </c>
      <c r="N5151">
        <f t="shared" si="903"/>
        <v>0</v>
      </c>
      <c r="O5151">
        <f t="shared" si="904"/>
        <v>0</v>
      </c>
      <c r="P5151">
        <f t="shared" si="905"/>
        <v>0</v>
      </c>
      <c r="Q5151">
        <f t="shared" si="899"/>
        <v>0</v>
      </c>
      <c r="R5151">
        <f t="shared" si="900"/>
        <v>0</v>
      </c>
      <c r="Z5151">
        <f t="shared" si="901"/>
        <v>92</v>
      </c>
    </row>
    <row r="5152" spans="1:26" x14ac:dyDescent="0.35">
      <c r="A5152" t="s">
        <v>5172</v>
      </c>
      <c r="B5152">
        <v>-27.481494000000001</v>
      </c>
      <c r="C5152">
        <v>153.18482299999999</v>
      </c>
      <c r="D5152">
        <v>9</v>
      </c>
      <c r="E5152">
        <v>90</v>
      </c>
      <c r="F5152">
        <v>6.38</v>
      </c>
      <c r="H5152">
        <v>5</v>
      </c>
      <c r="I5152">
        <f t="shared" si="896"/>
        <v>0</v>
      </c>
      <c r="J5152">
        <f t="shared" si="906"/>
        <v>0</v>
      </c>
      <c r="K5152">
        <f t="shared" si="897"/>
        <v>0</v>
      </c>
      <c r="L5152">
        <f t="shared" si="898"/>
        <v>0</v>
      </c>
      <c r="M5152">
        <f t="shared" si="902"/>
        <v>0</v>
      </c>
      <c r="N5152">
        <f t="shared" si="903"/>
        <v>0</v>
      </c>
      <c r="O5152">
        <f t="shared" si="904"/>
        <v>0</v>
      </c>
      <c r="P5152">
        <f t="shared" si="905"/>
        <v>0</v>
      </c>
      <c r="Q5152">
        <f t="shared" si="899"/>
        <v>0</v>
      </c>
      <c r="R5152">
        <f t="shared" si="900"/>
        <v>0</v>
      </c>
      <c r="Z5152">
        <f t="shared" si="901"/>
        <v>92</v>
      </c>
    </row>
    <row r="5153" spans="1:26" x14ac:dyDescent="0.35">
      <c r="A5153" t="s">
        <v>5173</v>
      </c>
      <c r="B5153">
        <v>-27.481468</v>
      </c>
      <c r="C5153">
        <v>153.18484599999999</v>
      </c>
      <c r="D5153">
        <v>9</v>
      </c>
      <c r="E5153">
        <v>90</v>
      </c>
      <c r="F5153">
        <v>6.4</v>
      </c>
      <c r="H5153">
        <v>5</v>
      </c>
      <c r="I5153">
        <f t="shared" si="896"/>
        <v>4</v>
      </c>
      <c r="J5153" t="str">
        <f t="shared" si="906"/>
        <v>Heart rate is 90</v>
      </c>
      <c r="K5153">
        <f t="shared" si="897"/>
        <v>0</v>
      </c>
      <c r="L5153">
        <f t="shared" si="898"/>
        <v>1</v>
      </c>
      <c r="M5153">
        <f t="shared" si="902"/>
        <v>0</v>
      </c>
      <c r="N5153">
        <f t="shared" si="903"/>
        <v>0</v>
      </c>
      <c r="O5153">
        <f t="shared" si="904"/>
        <v>0</v>
      </c>
      <c r="P5153">
        <f t="shared" si="905"/>
        <v>0</v>
      </c>
      <c r="Q5153">
        <f t="shared" si="899"/>
        <v>0</v>
      </c>
      <c r="R5153">
        <f t="shared" si="900"/>
        <v>0</v>
      </c>
      <c r="Z5153">
        <f t="shared" si="901"/>
        <v>92</v>
      </c>
    </row>
    <row r="5154" spans="1:26" x14ac:dyDescent="0.35">
      <c r="A5154" t="s">
        <v>5174</v>
      </c>
      <c r="B5154">
        <v>-27.481444</v>
      </c>
      <c r="C5154">
        <v>153.18486899999999</v>
      </c>
      <c r="D5154">
        <v>9</v>
      </c>
      <c r="E5154">
        <v>92</v>
      </c>
      <c r="F5154">
        <v>6.4</v>
      </c>
      <c r="H5154">
        <v>5</v>
      </c>
      <c r="I5154">
        <f t="shared" si="896"/>
        <v>0</v>
      </c>
      <c r="J5154">
        <f t="shared" si="906"/>
        <v>0</v>
      </c>
      <c r="K5154">
        <f t="shared" si="897"/>
        <v>0</v>
      </c>
      <c r="L5154">
        <f t="shared" si="898"/>
        <v>0</v>
      </c>
      <c r="M5154">
        <f t="shared" si="902"/>
        <v>0</v>
      </c>
      <c r="N5154">
        <f t="shared" si="903"/>
        <v>0</v>
      </c>
      <c r="O5154">
        <f t="shared" si="904"/>
        <v>0</v>
      </c>
      <c r="P5154">
        <f t="shared" si="905"/>
        <v>0</v>
      </c>
      <c r="Q5154">
        <f t="shared" si="899"/>
        <v>0</v>
      </c>
      <c r="R5154">
        <f t="shared" si="900"/>
        <v>0</v>
      </c>
      <c r="Z5154">
        <f t="shared" si="901"/>
        <v>90</v>
      </c>
    </row>
    <row r="5155" spans="1:26" x14ac:dyDescent="0.35">
      <c r="A5155" t="s">
        <v>5175</v>
      </c>
      <c r="B5155">
        <v>-27.481421999999998</v>
      </c>
      <c r="C5155">
        <v>153.18489299999999</v>
      </c>
      <c r="D5155">
        <v>9</v>
      </c>
      <c r="E5155">
        <v>92</v>
      </c>
      <c r="F5155">
        <v>6.36</v>
      </c>
      <c r="H5155">
        <v>5</v>
      </c>
      <c r="I5155">
        <f t="shared" si="896"/>
        <v>0</v>
      </c>
      <c r="J5155">
        <f t="shared" si="906"/>
        <v>0</v>
      </c>
      <c r="K5155">
        <f t="shared" si="897"/>
        <v>0</v>
      </c>
      <c r="L5155">
        <f t="shared" si="898"/>
        <v>0</v>
      </c>
      <c r="M5155">
        <f t="shared" si="902"/>
        <v>0</v>
      </c>
      <c r="N5155">
        <f t="shared" si="903"/>
        <v>0</v>
      </c>
      <c r="O5155">
        <f t="shared" si="904"/>
        <v>0</v>
      </c>
      <c r="P5155">
        <f t="shared" si="905"/>
        <v>0</v>
      </c>
      <c r="Q5155">
        <f t="shared" si="899"/>
        <v>0</v>
      </c>
      <c r="R5155">
        <f t="shared" si="900"/>
        <v>0</v>
      </c>
      <c r="Z5155">
        <f t="shared" si="901"/>
        <v>90</v>
      </c>
    </row>
    <row r="5156" spans="1:26" x14ac:dyDescent="0.35">
      <c r="A5156" t="s">
        <v>5176</v>
      </c>
      <c r="B5156">
        <v>-27.481400000000001</v>
      </c>
      <c r="C5156">
        <v>153.18491800000001</v>
      </c>
      <c r="D5156">
        <v>9</v>
      </c>
      <c r="E5156">
        <v>92</v>
      </c>
      <c r="F5156">
        <v>6.36</v>
      </c>
      <c r="H5156">
        <v>5</v>
      </c>
      <c r="I5156">
        <f t="shared" si="896"/>
        <v>0</v>
      </c>
      <c r="J5156">
        <f t="shared" si="906"/>
        <v>0</v>
      </c>
      <c r="K5156">
        <f t="shared" si="897"/>
        <v>0</v>
      </c>
      <c r="L5156">
        <f t="shared" si="898"/>
        <v>0</v>
      </c>
      <c r="M5156">
        <f t="shared" si="902"/>
        <v>0</v>
      </c>
      <c r="N5156">
        <f t="shared" si="903"/>
        <v>0</v>
      </c>
      <c r="O5156">
        <f t="shared" si="904"/>
        <v>0</v>
      </c>
      <c r="P5156">
        <f t="shared" si="905"/>
        <v>0</v>
      </c>
      <c r="Q5156">
        <f t="shared" si="899"/>
        <v>0</v>
      </c>
      <c r="R5156">
        <f t="shared" si="900"/>
        <v>0</v>
      </c>
      <c r="Z5156">
        <f t="shared" si="901"/>
        <v>90</v>
      </c>
    </row>
    <row r="5157" spans="1:26" x14ac:dyDescent="0.35">
      <c r="A5157" t="s">
        <v>5177</v>
      </c>
      <c r="B5157">
        <v>-27.481380000000001</v>
      </c>
      <c r="C5157">
        <v>153.18494000000001</v>
      </c>
      <c r="D5157">
        <v>9</v>
      </c>
      <c r="E5157">
        <v>92</v>
      </c>
      <c r="F5157">
        <v>6.36</v>
      </c>
      <c r="H5157">
        <v>5</v>
      </c>
      <c r="I5157">
        <f t="shared" si="896"/>
        <v>0</v>
      </c>
      <c r="J5157">
        <f t="shared" si="906"/>
        <v>0</v>
      </c>
      <c r="K5157">
        <f t="shared" si="897"/>
        <v>0</v>
      </c>
      <c r="L5157">
        <f t="shared" si="898"/>
        <v>0</v>
      </c>
      <c r="M5157">
        <f t="shared" si="902"/>
        <v>0</v>
      </c>
      <c r="N5157">
        <f t="shared" si="903"/>
        <v>0</v>
      </c>
      <c r="O5157">
        <f t="shared" si="904"/>
        <v>0</v>
      </c>
      <c r="P5157">
        <f t="shared" si="905"/>
        <v>0</v>
      </c>
      <c r="Q5157">
        <f t="shared" si="899"/>
        <v>0</v>
      </c>
      <c r="R5157">
        <f t="shared" si="900"/>
        <v>0</v>
      </c>
      <c r="Z5157">
        <f t="shared" si="901"/>
        <v>90</v>
      </c>
    </row>
    <row r="5158" spans="1:26" x14ac:dyDescent="0.35">
      <c r="A5158" t="s">
        <v>5178</v>
      </c>
      <c r="B5158">
        <v>-27.481359999999999</v>
      </c>
      <c r="C5158">
        <v>153.18496200000001</v>
      </c>
      <c r="D5158">
        <v>9</v>
      </c>
      <c r="E5158">
        <v>92</v>
      </c>
      <c r="F5158">
        <v>6.32</v>
      </c>
      <c r="H5158">
        <v>5</v>
      </c>
      <c r="I5158">
        <f t="shared" si="896"/>
        <v>3</v>
      </c>
      <c r="J5158" t="str">
        <f t="shared" si="906"/>
        <v>Heart rate is 92</v>
      </c>
      <c r="K5158">
        <f t="shared" si="897"/>
        <v>1</v>
      </c>
      <c r="L5158">
        <f t="shared" si="898"/>
        <v>0</v>
      </c>
      <c r="M5158">
        <f t="shared" si="902"/>
        <v>0</v>
      </c>
      <c r="N5158">
        <f t="shared" si="903"/>
        <v>0</v>
      </c>
      <c r="O5158">
        <f t="shared" si="904"/>
        <v>0</v>
      </c>
      <c r="P5158">
        <f t="shared" si="905"/>
        <v>0</v>
      </c>
      <c r="Q5158">
        <f t="shared" si="899"/>
        <v>0</v>
      </c>
      <c r="R5158">
        <f t="shared" si="900"/>
        <v>0</v>
      </c>
      <c r="Z5158">
        <f t="shared" si="901"/>
        <v>90</v>
      </c>
    </row>
    <row r="5159" spans="1:26" x14ac:dyDescent="0.35">
      <c r="A5159" t="s">
        <v>5179</v>
      </c>
      <c r="B5159">
        <v>-27.481339999999999</v>
      </c>
      <c r="C5159">
        <v>153.184989</v>
      </c>
      <c r="D5159">
        <v>9</v>
      </c>
      <c r="E5159">
        <v>91</v>
      </c>
      <c r="F5159">
        <v>6.32</v>
      </c>
      <c r="H5159">
        <v>5</v>
      </c>
      <c r="I5159">
        <f t="shared" si="896"/>
        <v>0</v>
      </c>
      <c r="J5159">
        <f t="shared" si="906"/>
        <v>0</v>
      </c>
      <c r="K5159">
        <f t="shared" si="897"/>
        <v>0</v>
      </c>
      <c r="L5159">
        <f t="shared" si="898"/>
        <v>0</v>
      </c>
      <c r="M5159">
        <f t="shared" si="902"/>
        <v>0</v>
      </c>
      <c r="N5159">
        <f t="shared" si="903"/>
        <v>0</v>
      </c>
      <c r="O5159">
        <f t="shared" si="904"/>
        <v>0</v>
      </c>
      <c r="P5159">
        <f t="shared" si="905"/>
        <v>0</v>
      </c>
      <c r="Q5159">
        <f t="shared" si="899"/>
        <v>0</v>
      </c>
      <c r="R5159">
        <f t="shared" si="900"/>
        <v>0</v>
      </c>
      <c r="Z5159">
        <f t="shared" si="901"/>
        <v>92</v>
      </c>
    </row>
    <row r="5160" spans="1:26" x14ac:dyDescent="0.35">
      <c r="A5160" t="s">
        <v>5180</v>
      </c>
      <c r="B5160">
        <v>-27.481318000000002</v>
      </c>
      <c r="C5160">
        <v>153.18501900000001</v>
      </c>
      <c r="D5160">
        <v>9</v>
      </c>
      <c r="E5160">
        <v>89</v>
      </c>
      <c r="F5160">
        <v>6.3</v>
      </c>
      <c r="H5160">
        <v>5</v>
      </c>
      <c r="I5160">
        <f t="shared" si="896"/>
        <v>0</v>
      </c>
      <c r="J5160">
        <f t="shared" si="906"/>
        <v>0</v>
      </c>
      <c r="K5160">
        <f t="shared" si="897"/>
        <v>0</v>
      </c>
      <c r="L5160">
        <f t="shared" si="898"/>
        <v>0</v>
      </c>
      <c r="M5160">
        <f t="shared" si="902"/>
        <v>0</v>
      </c>
      <c r="N5160">
        <f t="shared" si="903"/>
        <v>0</v>
      </c>
      <c r="O5160">
        <f t="shared" si="904"/>
        <v>0</v>
      </c>
      <c r="P5160">
        <f t="shared" si="905"/>
        <v>0</v>
      </c>
      <c r="Q5160">
        <f t="shared" si="899"/>
        <v>0</v>
      </c>
      <c r="R5160">
        <f t="shared" si="900"/>
        <v>0</v>
      </c>
      <c r="Z5160">
        <f t="shared" si="901"/>
        <v>91</v>
      </c>
    </row>
    <row r="5161" spans="1:26" x14ac:dyDescent="0.35">
      <c r="A5161" t="s">
        <v>5181</v>
      </c>
      <c r="B5161">
        <v>-27.481292</v>
      </c>
      <c r="C5161">
        <v>153.18504899999999</v>
      </c>
      <c r="D5161">
        <v>9</v>
      </c>
      <c r="E5161">
        <v>89</v>
      </c>
      <c r="F5161">
        <v>6.3</v>
      </c>
      <c r="H5161">
        <v>5</v>
      </c>
      <c r="I5161">
        <f t="shared" si="896"/>
        <v>4</v>
      </c>
      <c r="J5161" t="str">
        <f t="shared" si="906"/>
        <v>Heart rate is 89</v>
      </c>
      <c r="K5161">
        <f t="shared" si="897"/>
        <v>0</v>
      </c>
      <c r="L5161">
        <f t="shared" si="898"/>
        <v>1</v>
      </c>
      <c r="M5161">
        <f t="shared" si="902"/>
        <v>0</v>
      </c>
      <c r="N5161">
        <f t="shared" si="903"/>
        <v>0</v>
      </c>
      <c r="O5161">
        <f t="shared" si="904"/>
        <v>0</v>
      </c>
      <c r="P5161">
        <f t="shared" si="905"/>
        <v>0</v>
      </c>
      <c r="Q5161">
        <f t="shared" si="899"/>
        <v>0</v>
      </c>
      <c r="R5161">
        <f t="shared" si="900"/>
        <v>0</v>
      </c>
      <c r="Z5161">
        <f t="shared" si="901"/>
        <v>91</v>
      </c>
    </row>
    <row r="5162" spans="1:26" x14ac:dyDescent="0.35">
      <c r="A5162" t="s">
        <v>5182</v>
      </c>
      <c r="B5162">
        <v>-27.481263999999999</v>
      </c>
      <c r="C5162">
        <v>153.18507700000001</v>
      </c>
      <c r="D5162">
        <v>9</v>
      </c>
      <c r="E5162">
        <v>90</v>
      </c>
      <c r="F5162">
        <v>6.3</v>
      </c>
      <c r="H5162">
        <v>5</v>
      </c>
      <c r="I5162">
        <f t="shared" si="896"/>
        <v>0</v>
      </c>
      <c r="J5162">
        <f t="shared" si="906"/>
        <v>0</v>
      </c>
      <c r="K5162">
        <f t="shared" si="897"/>
        <v>0</v>
      </c>
      <c r="L5162">
        <f t="shared" si="898"/>
        <v>0</v>
      </c>
      <c r="M5162">
        <f t="shared" si="902"/>
        <v>0</v>
      </c>
      <c r="N5162">
        <f t="shared" si="903"/>
        <v>0</v>
      </c>
      <c r="O5162">
        <f t="shared" si="904"/>
        <v>0</v>
      </c>
      <c r="P5162">
        <f t="shared" si="905"/>
        <v>0</v>
      </c>
      <c r="Q5162">
        <f t="shared" si="899"/>
        <v>0</v>
      </c>
      <c r="R5162">
        <f t="shared" si="900"/>
        <v>0</v>
      </c>
      <c r="Z5162">
        <f t="shared" si="901"/>
        <v>89</v>
      </c>
    </row>
    <row r="5163" spans="1:26" x14ac:dyDescent="0.35">
      <c r="A5163" t="s">
        <v>5183</v>
      </c>
      <c r="B5163">
        <v>-27.481238000000001</v>
      </c>
      <c r="C5163">
        <v>153.185104</v>
      </c>
      <c r="D5163">
        <v>9</v>
      </c>
      <c r="E5163">
        <v>92</v>
      </c>
      <c r="F5163">
        <v>6.38</v>
      </c>
      <c r="H5163">
        <v>5</v>
      </c>
      <c r="I5163">
        <f t="shared" si="896"/>
        <v>0</v>
      </c>
      <c r="J5163">
        <f t="shared" si="906"/>
        <v>0</v>
      </c>
      <c r="K5163">
        <f t="shared" si="897"/>
        <v>0</v>
      </c>
      <c r="L5163">
        <f t="shared" si="898"/>
        <v>0</v>
      </c>
      <c r="M5163">
        <f t="shared" si="902"/>
        <v>0</v>
      </c>
      <c r="N5163">
        <f t="shared" si="903"/>
        <v>0</v>
      </c>
      <c r="O5163">
        <f t="shared" si="904"/>
        <v>0</v>
      </c>
      <c r="P5163">
        <f t="shared" si="905"/>
        <v>0</v>
      </c>
      <c r="Q5163">
        <f t="shared" si="899"/>
        <v>0</v>
      </c>
      <c r="R5163">
        <f t="shared" si="900"/>
        <v>0</v>
      </c>
      <c r="Z5163">
        <f t="shared" si="901"/>
        <v>90</v>
      </c>
    </row>
    <row r="5164" spans="1:26" x14ac:dyDescent="0.35">
      <c r="A5164" t="s">
        <v>5184</v>
      </c>
      <c r="B5164">
        <v>-27.481216</v>
      </c>
      <c r="C5164">
        <v>153.18513100000001</v>
      </c>
      <c r="D5164">
        <v>9</v>
      </c>
      <c r="E5164">
        <v>92</v>
      </c>
      <c r="F5164">
        <v>6.38</v>
      </c>
      <c r="H5164">
        <v>5</v>
      </c>
      <c r="I5164">
        <f t="shared" si="896"/>
        <v>0</v>
      </c>
      <c r="J5164">
        <f t="shared" si="906"/>
        <v>0</v>
      </c>
      <c r="K5164">
        <f t="shared" si="897"/>
        <v>0</v>
      </c>
      <c r="L5164">
        <f t="shared" si="898"/>
        <v>0</v>
      </c>
      <c r="M5164">
        <f t="shared" si="902"/>
        <v>0</v>
      </c>
      <c r="N5164">
        <f t="shared" si="903"/>
        <v>0</v>
      </c>
      <c r="O5164">
        <f t="shared" si="904"/>
        <v>0</v>
      </c>
      <c r="P5164">
        <f t="shared" si="905"/>
        <v>0</v>
      </c>
      <c r="Q5164">
        <f t="shared" si="899"/>
        <v>0</v>
      </c>
      <c r="R5164">
        <f t="shared" si="900"/>
        <v>0</v>
      </c>
      <c r="Z5164">
        <f t="shared" si="901"/>
        <v>90</v>
      </c>
    </row>
    <row r="5165" spans="1:26" x14ac:dyDescent="0.35">
      <c r="A5165" t="s">
        <v>5185</v>
      </c>
      <c r="B5165">
        <v>-27.481200999999999</v>
      </c>
      <c r="C5165">
        <v>153.185159</v>
      </c>
      <c r="D5165">
        <v>9</v>
      </c>
      <c r="E5165">
        <v>92</v>
      </c>
      <c r="F5165">
        <v>6.43</v>
      </c>
      <c r="H5165">
        <v>5</v>
      </c>
      <c r="I5165">
        <f t="shared" si="896"/>
        <v>0</v>
      </c>
      <c r="J5165">
        <f t="shared" si="906"/>
        <v>0</v>
      </c>
      <c r="K5165">
        <f t="shared" si="897"/>
        <v>0</v>
      </c>
      <c r="L5165">
        <f t="shared" si="898"/>
        <v>0</v>
      </c>
      <c r="M5165">
        <f t="shared" si="902"/>
        <v>0</v>
      </c>
      <c r="N5165">
        <f t="shared" si="903"/>
        <v>0</v>
      </c>
      <c r="O5165">
        <f t="shared" si="904"/>
        <v>0</v>
      </c>
      <c r="P5165">
        <f t="shared" si="905"/>
        <v>0</v>
      </c>
      <c r="Q5165">
        <f t="shared" si="899"/>
        <v>0</v>
      </c>
      <c r="R5165">
        <f t="shared" si="900"/>
        <v>0</v>
      </c>
      <c r="Z5165">
        <f t="shared" si="901"/>
        <v>90</v>
      </c>
    </row>
    <row r="5166" spans="1:26" x14ac:dyDescent="0.35">
      <c r="A5166" t="s">
        <v>5186</v>
      </c>
      <c r="B5166">
        <v>-27.481189000000001</v>
      </c>
      <c r="C5166">
        <v>153.18518900000001</v>
      </c>
      <c r="D5166">
        <v>9</v>
      </c>
      <c r="E5166">
        <v>93</v>
      </c>
      <c r="F5166">
        <v>6.43</v>
      </c>
      <c r="H5166">
        <v>5</v>
      </c>
      <c r="I5166">
        <f t="shared" si="896"/>
        <v>0</v>
      </c>
      <c r="J5166">
        <f t="shared" si="906"/>
        <v>0</v>
      </c>
      <c r="K5166">
        <f t="shared" si="897"/>
        <v>0</v>
      </c>
      <c r="L5166">
        <f t="shared" si="898"/>
        <v>0</v>
      </c>
      <c r="M5166">
        <f t="shared" si="902"/>
        <v>0</v>
      </c>
      <c r="N5166">
        <f t="shared" si="903"/>
        <v>0</v>
      </c>
      <c r="O5166">
        <f t="shared" si="904"/>
        <v>0</v>
      </c>
      <c r="P5166">
        <f t="shared" si="905"/>
        <v>0</v>
      </c>
      <c r="Q5166">
        <f t="shared" si="899"/>
        <v>0</v>
      </c>
      <c r="R5166">
        <f t="shared" si="900"/>
        <v>0</v>
      </c>
      <c r="Z5166">
        <f t="shared" si="901"/>
        <v>92</v>
      </c>
    </row>
    <row r="5167" spans="1:26" x14ac:dyDescent="0.35">
      <c r="A5167" t="s">
        <v>5187</v>
      </c>
      <c r="B5167">
        <v>-27.481179000000001</v>
      </c>
      <c r="C5167">
        <v>153.18522100000001</v>
      </c>
      <c r="D5167">
        <v>9</v>
      </c>
      <c r="E5167">
        <v>94</v>
      </c>
      <c r="F5167">
        <v>6.43</v>
      </c>
      <c r="H5167">
        <v>5</v>
      </c>
      <c r="I5167">
        <f t="shared" si="896"/>
        <v>0</v>
      </c>
      <c r="J5167">
        <f t="shared" si="906"/>
        <v>0</v>
      </c>
      <c r="K5167">
        <f t="shared" si="897"/>
        <v>0</v>
      </c>
      <c r="L5167">
        <f t="shared" si="898"/>
        <v>0</v>
      </c>
      <c r="M5167">
        <f t="shared" si="902"/>
        <v>0</v>
      </c>
      <c r="N5167">
        <f t="shared" si="903"/>
        <v>0</v>
      </c>
      <c r="O5167">
        <f t="shared" si="904"/>
        <v>0</v>
      </c>
      <c r="P5167">
        <f t="shared" si="905"/>
        <v>0</v>
      </c>
      <c r="Q5167">
        <f t="shared" si="899"/>
        <v>0</v>
      </c>
      <c r="R5167">
        <f t="shared" si="900"/>
        <v>0</v>
      </c>
      <c r="Z5167">
        <f t="shared" si="901"/>
        <v>93</v>
      </c>
    </row>
    <row r="5168" spans="1:26" x14ac:dyDescent="0.35">
      <c r="A5168" t="s">
        <v>5188</v>
      </c>
      <c r="B5168">
        <v>-27.481172000000001</v>
      </c>
      <c r="C5168">
        <v>153.18525399999999</v>
      </c>
      <c r="D5168">
        <v>9</v>
      </c>
      <c r="E5168">
        <v>94</v>
      </c>
      <c r="F5168">
        <v>6.39</v>
      </c>
      <c r="H5168">
        <v>5</v>
      </c>
      <c r="I5168">
        <f t="shared" si="896"/>
        <v>0</v>
      </c>
      <c r="J5168">
        <f t="shared" si="906"/>
        <v>0</v>
      </c>
      <c r="K5168">
        <f t="shared" si="897"/>
        <v>0</v>
      </c>
      <c r="L5168">
        <f t="shared" si="898"/>
        <v>0</v>
      </c>
      <c r="M5168">
        <f t="shared" si="902"/>
        <v>0</v>
      </c>
      <c r="N5168">
        <f t="shared" si="903"/>
        <v>0</v>
      </c>
      <c r="O5168">
        <f t="shared" si="904"/>
        <v>0</v>
      </c>
      <c r="P5168">
        <f t="shared" si="905"/>
        <v>0</v>
      </c>
      <c r="Q5168">
        <f t="shared" si="899"/>
        <v>0</v>
      </c>
      <c r="R5168">
        <f t="shared" si="900"/>
        <v>0</v>
      </c>
      <c r="Z5168">
        <f t="shared" si="901"/>
        <v>93</v>
      </c>
    </row>
    <row r="5169" spans="1:26" x14ac:dyDescent="0.35">
      <c r="A5169" t="s">
        <v>5189</v>
      </c>
      <c r="B5169">
        <v>-27.481166000000002</v>
      </c>
      <c r="C5169">
        <v>153.18528599999999</v>
      </c>
      <c r="D5169">
        <v>9</v>
      </c>
      <c r="E5169">
        <v>96</v>
      </c>
      <c r="F5169">
        <v>6.39</v>
      </c>
      <c r="H5169">
        <v>5</v>
      </c>
      <c r="I5169">
        <f t="shared" si="896"/>
        <v>0</v>
      </c>
      <c r="J5169">
        <f t="shared" si="906"/>
        <v>0</v>
      </c>
      <c r="K5169">
        <f t="shared" si="897"/>
        <v>0</v>
      </c>
      <c r="L5169">
        <f t="shared" si="898"/>
        <v>0</v>
      </c>
      <c r="M5169">
        <f t="shared" si="902"/>
        <v>0</v>
      </c>
      <c r="N5169">
        <f t="shared" si="903"/>
        <v>0</v>
      </c>
      <c r="O5169">
        <f t="shared" si="904"/>
        <v>0</v>
      </c>
      <c r="P5169">
        <f t="shared" si="905"/>
        <v>0</v>
      </c>
      <c r="Q5169">
        <f t="shared" si="899"/>
        <v>0</v>
      </c>
      <c r="R5169">
        <f t="shared" si="900"/>
        <v>0</v>
      </c>
      <c r="Z5169">
        <f t="shared" si="901"/>
        <v>94</v>
      </c>
    </row>
    <row r="5170" spans="1:26" x14ac:dyDescent="0.35">
      <c r="A5170" t="s">
        <v>5190</v>
      </c>
      <c r="B5170">
        <v>-27.481158000000001</v>
      </c>
      <c r="C5170">
        <v>153.185318</v>
      </c>
      <c r="D5170">
        <v>9</v>
      </c>
      <c r="E5170">
        <v>96</v>
      </c>
      <c r="F5170">
        <v>6.24</v>
      </c>
      <c r="H5170">
        <v>5</v>
      </c>
      <c r="I5170">
        <f t="shared" si="896"/>
        <v>0</v>
      </c>
      <c r="J5170">
        <f t="shared" si="906"/>
        <v>0</v>
      </c>
      <c r="K5170">
        <f t="shared" si="897"/>
        <v>0</v>
      </c>
      <c r="L5170">
        <f t="shared" si="898"/>
        <v>0</v>
      </c>
      <c r="M5170">
        <f t="shared" si="902"/>
        <v>0</v>
      </c>
      <c r="N5170">
        <f t="shared" si="903"/>
        <v>0</v>
      </c>
      <c r="O5170">
        <f t="shared" si="904"/>
        <v>0</v>
      </c>
      <c r="P5170">
        <f t="shared" si="905"/>
        <v>0</v>
      </c>
      <c r="Q5170">
        <f t="shared" si="899"/>
        <v>0</v>
      </c>
      <c r="R5170">
        <f t="shared" si="900"/>
        <v>0</v>
      </c>
      <c r="Z5170">
        <f t="shared" si="901"/>
        <v>94</v>
      </c>
    </row>
    <row r="5171" spans="1:26" x14ac:dyDescent="0.35">
      <c r="A5171" t="s">
        <v>5191</v>
      </c>
      <c r="B5171">
        <v>-27.481145000000001</v>
      </c>
      <c r="C5171">
        <v>153.18535299999999</v>
      </c>
      <c r="D5171">
        <v>9</v>
      </c>
      <c r="E5171">
        <v>96</v>
      </c>
      <c r="F5171">
        <v>6.24</v>
      </c>
      <c r="H5171">
        <v>5</v>
      </c>
      <c r="I5171">
        <f t="shared" si="896"/>
        <v>0</v>
      </c>
      <c r="J5171">
        <f t="shared" si="906"/>
        <v>0</v>
      </c>
      <c r="K5171">
        <f t="shared" si="897"/>
        <v>0</v>
      </c>
      <c r="L5171">
        <f t="shared" si="898"/>
        <v>0</v>
      </c>
      <c r="M5171">
        <f t="shared" si="902"/>
        <v>0</v>
      </c>
      <c r="N5171">
        <f t="shared" si="903"/>
        <v>0</v>
      </c>
      <c r="O5171">
        <f t="shared" si="904"/>
        <v>0</v>
      </c>
      <c r="P5171">
        <f t="shared" si="905"/>
        <v>0</v>
      </c>
      <c r="Q5171">
        <f t="shared" si="899"/>
        <v>0</v>
      </c>
      <c r="R5171">
        <f t="shared" si="900"/>
        <v>0</v>
      </c>
      <c r="Z5171">
        <f t="shared" si="901"/>
        <v>94</v>
      </c>
    </row>
    <row r="5172" spans="1:26" x14ac:dyDescent="0.35">
      <c r="A5172" t="s">
        <v>5192</v>
      </c>
      <c r="B5172">
        <v>-27.481128999999999</v>
      </c>
      <c r="C5172">
        <v>153.185385</v>
      </c>
      <c r="D5172">
        <v>9</v>
      </c>
      <c r="E5172">
        <v>97</v>
      </c>
      <c r="F5172">
        <v>6.24</v>
      </c>
      <c r="H5172">
        <v>5</v>
      </c>
      <c r="I5172">
        <f t="shared" si="896"/>
        <v>0</v>
      </c>
      <c r="J5172">
        <f t="shared" si="906"/>
        <v>0</v>
      </c>
      <c r="K5172">
        <f t="shared" si="897"/>
        <v>0</v>
      </c>
      <c r="L5172">
        <f t="shared" si="898"/>
        <v>0</v>
      </c>
      <c r="M5172">
        <f t="shared" si="902"/>
        <v>0</v>
      </c>
      <c r="N5172">
        <f t="shared" si="903"/>
        <v>0</v>
      </c>
      <c r="O5172">
        <f t="shared" si="904"/>
        <v>0</v>
      </c>
      <c r="P5172">
        <f t="shared" si="905"/>
        <v>0</v>
      </c>
      <c r="Q5172">
        <f t="shared" si="899"/>
        <v>0</v>
      </c>
      <c r="R5172">
        <f t="shared" si="900"/>
        <v>0</v>
      </c>
      <c r="Z5172">
        <f t="shared" si="901"/>
        <v>96</v>
      </c>
    </row>
    <row r="5173" spans="1:26" x14ac:dyDescent="0.35">
      <c r="A5173" t="s">
        <v>5193</v>
      </c>
      <c r="B5173">
        <v>-27.481110999999999</v>
      </c>
      <c r="C5173">
        <v>153.185416</v>
      </c>
      <c r="D5173">
        <v>9</v>
      </c>
      <c r="E5173">
        <v>98</v>
      </c>
      <c r="F5173">
        <v>6.18</v>
      </c>
      <c r="H5173">
        <v>5</v>
      </c>
      <c r="I5173">
        <f t="shared" si="896"/>
        <v>0</v>
      </c>
      <c r="J5173">
        <f t="shared" si="906"/>
        <v>0</v>
      </c>
      <c r="K5173">
        <f t="shared" si="897"/>
        <v>0</v>
      </c>
      <c r="L5173">
        <f t="shared" si="898"/>
        <v>0</v>
      </c>
      <c r="M5173">
        <f t="shared" si="902"/>
        <v>0</v>
      </c>
      <c r="N5173">
        <f t="shared" si="903"/>
        <v>0</v>
      </c>
      <c r="O5173">
        <f t="shared" si="904"/>
        <v>0</v>
      </c>
      <c r="P5173">
        <f t="shared" si="905"/>
        <v>0</v>
      </c>
      <c r="Q5173">
        <f t="shared" si="899"/>
        <v>0</v>
      </c>
      <c r="R5173">
        <f t="shared" si="900"/>
        <v>0</v>
      </c>
      <c r="Z5173">
        <f t="shared" si="901"/>
        <v>97</v>
      </c>
    </row>
    <row r="5174" spans="1:26" x14ac:dyDescent="0.35">
      <c r="A5174" t="s">
        <v>5194</v>
      </c>
      <c r="B5174">
        <v>-27.481095</v>
      </c>
      <c r="C5174">
        <v>153.18544700000001</v>
      </c>
      <c r="D5174">
        <v>9</v>
      </c>
      <c r="E5174">
        <v>98</v>
      </c>
      <c r="F5174">
        <v>6.18</v>
      </c>
      <c r="H5174">
        <v>5</v>
      </c>
      <c r="I5174">
        <f t="shared" si="896"/>
        <v>0</v>
      </c>
      <c r="J5174">
        <f t="shared" si="906"/>
        <v>0</v>
      </c>
      <c r="K5174">
        <f t="shared" si="897"/>
        <v>0</v>
      </c>
      <c r="L5174">
        <f t="shared" si="898"/>
        <v>0</v>
      </c>
      <c r="M5174">
        <f t="shared" si="902"/>
        <v>0</v>
      </c>
      <c r="N5174">
        <f t="shared" si="903"/>
        <v>0</v>
      </c>
      <c r="O5174">
        <f t="shared" si="904"/>
        <v>0</v>
      </c>
      <c r="P5174">
        <f t="shared" si="905"/>
        <v>0</v>
      </c>
      <c r="Q5174">
        <f t="shared" si="899"/>
        <v>0</v>
      </c>
      <c r="R5174">
        <f t="shared" si="900"/>
        <v>0</v>
      </c>
      <c r="Z5174">
        <f t="shared" si="901"/>
        <v>97</v>
      </c>
    </row>
    <row r="5175" spans="1:26" x14ac:dyDescent="0.35">
      <c r="A5175" t="s">
        <v>5195</v>
      </c>
      <c r="B5175">
        <v>-27.481078</v>
      </c>
      <c r="C5175">
        <v>153.18548100000001</v>
      </c>
      <c r="D5175">
        <v>9</v>
      </c>
      <c r="E5175">
        <v>98</v>
      </c>
      <c r="F5175">
        <v>6.26</v>
      </c>
      <c r="H5175">
        <v>5</v>
      </c>
      <c r="I5175">
        <f t="shared" si="896"/>
        <v>0</v>
      </c>
      <c r="J5175">
        <f t="shared" si="906"/>
        <v>0</v>
      </c>
      <c r="K5175">
        <f t="shared" si="897"/>
        <v>0</v>
      </c>
      <c r="L5175">
        <f t="shared" si="898"/>
        <v>0</v>
      </c>
      <c r="M5175">
        <f t="shared" si="902"/>
        <v>0</v>
      </c>
      <c r="N5175">
        <f t="shared" si="903"/>
        <v>0</v>
      </c>
      <c r="O5175">
        <f t="shared" si="904"/>
        <v>0</v>
      </c>
      <c r="P5175">
        <f t="shared" si="905"/>
        <v>0</v>
      </c>
      <c r="Q5175">
        <f t="shared" si="899"/>
        <v>0</v>
      </c>
      <c r="R5175">
        <f t="shared" si="900"/>
        <v>0</v>
      </c>
      <c r="Z5175">
        <f t="shared" si="901"/>
        <v>97</v>
      </c>
    </row>
    <row r="5176" spans="1:26" x14ac:dyDescent="0.35">
      <c r="A5176" t="s">
        <v>5196</v>
      </c>
      <c r="B5176">
        <v>-27.481061</v>
      </c>
      <c r="C5176">
        <v>153.18551400000001</v>
      </c>
      <c r="D5176">
        <v>9</v>
      </c>
      <c r="E5176">
        <v>98</v>
      </c>
      <c r="F5176">
        <v>6.26</v>
      </c>
      <c r="H5176">
        <v>5</v>
      </c>
      <c r="I5176">
        <f t="shared" si="896"/>
        <v>3</v>
      </c>
      <c r="J5176" t="str">
        <f t="shared" si="906"/>
        <v>Heart rate is 98</v>
      </c>
      <c r="K5176">
        <f t="shared" si="897"/>
        <v>1</v>
      </c>
      <c r="L5176">
        <f t="shared" si="898"/>
        <v>0</v>
      </c>
      <c r="M5176">
        <f t="shared" si="902"/>
        <v>0</v>
      </c>
      <c r="N5176">
        <f t="shared" si="903"/>
        <v>0</v>
      </c>
      <c r="O5176">
        <f t="shared" si="904"/>
        <v>0</v>
      </c>
      <c r="P5176">
        <f t="shared" si="905"/>
        <v>0</v>
      </c>
      <c r="Q5176">
        <f t="shared" si="899"/>
        <v>0</v>
      </c>
      <c r="R5176">
        <f t="shared" si="900"/>
        <v>0</v>
      </c>
      <c r="Z5176">
        <f t="shared" si="901"/>
        <v>97</v>
      </c>
    </row>
    <row r="5177" spans="1:26" x14ac:dyDescent="0.35">
      <c r="A5177" t="s">
        <v>5197</v>
      </c>
      <c r="B5177">
        <v>-27.481045000000002</v>
      </c>
      <c r="C5177">
        <v>153.185542</v>
      </c>
      <c r="D5177">
        <v>9</v>
      </c>
      <c r="E5177">
        <v>97</v>
      </c>
      <c r="F5177">
        <v>6.26</v>
      </c>
      <c r="H5177">
        <v>5</v>
      </c>
      <c r="I5177">
        <f t="shared" si="896"/>
        <v>0</v>
      </c>
      <c r="J5177">
        <f t="shared" si="906"/>
        <v>0</v>
      </c>
      <c r="K5177">
        <f t="shared" si="897"/>
        <v>0</v>
      </c>
      <c r="L5177">
        <f t="shared" si="898"/>
        <v>0</v>
      </c>
      <c r="M5177">
        <f t="shared" si="902"/>
        <v>0</v>
      </c>
      <c r="N5177">
        <f t="shared" si="903"/>
        <v>0</v>
      </c>
      <c r="O5177">
        <f t="shared" si="904"/>
        <v>0</v>
      </c>
      <c r="P5177">
        <f t="shared" si="905"/>
        <v>0</v>
      </c>
      <c r="Q5177">
        <f t="shared" si="899"/>
        <v>0</v>
      </c>
      <c r="R5177">
        <f t="shared" si="900"/>
        <v>0</v>
      </c>
      <c r="Z5177">
        <f t="shared" si="901"/>
        <v>98</v>
      </c>
    </row>
    <row r="5178" spans="1:26" x14ac:dyDescent="0.35">
      <c r="A5178" t="s">
        <v>5198</v>
      </c>
      <c r="B5178">
        <v>-27.481028999999999</v>
      </c>
      <c r="C5178">
        <v>153.18556699999999</v>
      </c>
      <c r="D5178">
        <v>9</v>
      </c>
      <c r="E5178">
        <v>93</v>
      </c>
      <c r="F5178">
        <v>6.35</v>
      </c>
      <c r="H5178">
        <v>5</v>
      </c>
      <c r="I5178">
        <f t="shared" si="896"/>
        <v>0</v>
      </c>
      <c r="J5178">
        <f t="shared" si="906"/>
        <v>0</v>
      </c>
      <c r="K5178">
        <f t="shared" si="897"/>
        <v>0</v>
      </c>
      <c r="L5178">
        <f t="shared" si="898"/>
        <v>0</v>
      </c>
      <c r="M5178">
        <f t="shared" si="902"/>
        <v>0</v>
      </c>
      <c r="N5178">
        <f t="shared" si="903"/>
        <v>0</v>
      </c>
      <c r="O5178">
        <f t="shared" si="904"/>
        <v>0</v>
      </c>
      <c r="P5178">
        <f t="shared" si="905"/>
        <v>0</v>
      </c>
      <c r="Q5178">
        <f t="shared" si="899"/>
        <v>0</v>
      </c>
      <c r="R5178">
        <f t="shared" si="900"/>
        <v>0</v>
      </c>
      <c r="Z5178">
        <f t="shared" si="901"/>
        <v>97</v>
      </c>
    </row>
    <row r="5179" spans="1:26" x14ac:dyDescent="0.35">
      <c r="A5179" t="s">
        <v>5199</v>
      </c>
      <c r="B5179">
        <v>-27.481013999999998</v>
      </c>
      <c r="C5179">
        <v>153.18559400000001</v>
      </c>
      <c r="D5179">
        <v>9</v>
      </c>
      <c r="E5179">
        <v>90</v>
      </c>
      <c r="F5179">
        <v>6.35</v>
      </c>
      <c r="H5179">
        <v>5</v>
      </c>
      <c r="I5179">
        <f t="shared" si="896"/>
        <v>4</v>
      </c>
      <c r="J5179" t="str">
        <f t="shared" si="906"/>
        <v>Heart rate is 90</v>
      </c>
      <c r="K5179">
        <f t="shared" si="897"/>
        <v>0</v>
      </c>
      <c r="L5179">
        <f t="shared" si="898"/>
        <v>1</v>
      </c>
      <c r="M5179">
        <f t="shared" si="902"/>
        <v>0</v>
      </c>
      <c r="N5179">
        <f t="shared" si="903"/>
        <v>0</v>
      </c>
      <c r="O5179">
        <f t="shared" si="904"/>
        <v>0</v>
      </c>
      <c r="P5179">
        <f t="shared" si="905"/>
        <v>0</v>
      </c>
      <c r="Q5179">
        <f t="shared" si="899"/>
        <v>0</v>
      </c>
      <c r="R5179">
        <f t="shared" si="900"/>
        <v>0</v>
      </c>
      <c r="Z5179">
        <f t="shared" si="901"/>
        <v>93</v>
      </c>
    </row>
    <row r="5180" spans="1:26" x14ac:dyDescent="0.35">
      <c r="A5180" t="s">
        <v>5200</v>
      </c>
      <c r="B5180">
        <v>-27.480999000000001</v>
      </c>
      <c r="C5180">
        <v>153.18562399999999</v>
      </c>
      <c r="D5180">
        <v>9</v>
      </c>
      <c r="E5180">
        <v>91</v>
      </c>
      <c r="F5180">
        <v>6.32</v>
      </c>
      <c r="H5180">
        <v>5</v>
      </c>
      <c r="I5180">
        <f t="shared" si="896"/>
        <v>0</v>
      </c>
      <c r="J5180">
        <f t="shared" si="906"/>
        <v>0</v>
      </c>
      <c r="K5180">
        <f t="shared" si="897"/>
        <v>0</v>
      </c>
      <c r="L5180">
        <f t="shared" si="898"/>
        <v>0</v>
      </c>
      <c r="M5180">
        <f t="shared" si="902"/>
        <v>0</v>
      </c>
      <c r="N5180">
        <f t="shared" si="903"/>
        <v>0</v>
      </c>
      <c r="O5180">
        <f t="shared" si="904"/>
        <v>0</v>
      </c>
      <c r="P5180">
        <f t="shared" si="905"/>
        <v>0</v>
      </c>
      <c r="Q5180">
        <f t="shared" si="899"/>
        <v>0</v>
      </c>
      <c r="R5180">
        <f t="shared" si="900"/>
        <v>0</v>
      </c>
      <c r="Z5180">
        <f t="shared" si="901"/>
        <v>90</v>
      </c>
    </row>
    <row r="5181" spans="1:26" x14ac:dyDescent="0.35">
      <c r="A5181" t="s">
        <v>5200</v>
      </c>
      <c r="B5181">
        <v>-27.480999000000001</v>
      </c>
      <c r="C5181">
        <v>153.18562399999999</v>
      </c>
      <c r="D5181">
        <v>9</v>
      </c>
      <c r="E5181">
        <v>91</v>
      </c>
      <c r="F5181">
        <v>6.32</v>
      </c>
      <c r="H5181">
        <v>5</v>
      </c>
      <c r="I5181">
        <f t="shared" si="896"/>
        <v>0</v>
      </c>
      <c r="J5181">
        <f t="shared" si="906"/>
        <v>0</v>
      </c>
      <c r="K5181">
        <f t="shared" si="897"/>
        <v>0</v>
      </c>
      <c r="L5181">
        <f t="shared" si="898"/>
        <v>0</v>
      </c>
      <c r="M5181">
        <f t="shared" si="902"/>
        <v>0</v>
      </c>
      <c r="N5181">
        <f t="shared" si="903"/>
        <v>0</v>
      </c>
      <c r="O5181">
        <f t="shared" si="904"/>
        <v>0</v>
      </c>
      <c r="P5181">
        <f t="shared" si="905"/>
        <v>0</v>
      </c>
      <c r="Q5181">
        <f t="shared" si="899"/>
        <v>0</v>
      </c>
      <c r="R5181">
        <f t="shared" si="900"/>
        <v>0</v>
      </c>
      <c r="Z5181">
        <f t="shared" si="901"/>
        <v>90</v>
      </c>
    </row>
    <row r="5182" spans="1:26" x14ac:dyDescent="0.35">
      <c r="A5182" t="s">
        <v>5201</v>
      </c>
      <c r="B5182">
        <v>-27.480986999999999</v>
      </c>
      <c r="C5182">
        <v>153.185655</v>
      </c>
      <c r="D5182">
        <v>9</v>
      </c>
      <c r="E5182">
        <v>91</v>
      </c>
      <c r="F5182">
        <v>6.32</v>
      </c>
      <c r="H5182">
        <v>5</v>
      </c>
      <c r="I5182">
        <f t="shared" si="896"/>
        <v>0</v>
      </c>
      <c r="J5182">
        <f t="shared" si="906"/>
        <v>0</v>
      </c>
      <c r="K5182">
        <f t="shared" si="897"/>
        <v>0</v>
      </c>
      <c r="L5182">
        <f t="shared" si="898"/>
        <v>0</v>
      </c>
      <c r="M5182">
        <f t="shared" si="902"/>
        <v>0</v>
      </c>
      <c r="N5182">
        <f t="shared" si="903"/>
        <v>0</v>
      </c>
      <c r="O5182">
        <f t="shared" si="904"/>
        <v>0</v>
      </c>
      <c r="P5182">
        <f t="shared" si="905"/>
        <v>0</v>
      </c>
      <c r="Q5182">
        <f t="shared" si="899"/>
        <v>0</v>
      </c>
      <c r="R5182">
        <f t="shared" si="900"/>
        <v>0</v>
      </c>
      <c r="Z5182">
        <f t="shared" si="901"/>
        <v>90</v>
      </c>
    </row>
    <row r="5183" spans="1:26" x14ac:dyDescent="0.35">
      <c r="A5183" t="s">
        <v>5202</v>
      </c>
      <c r="B5183">
        <v>-27.480981</v>
      </c>
      <c r="C5183">
        <v>153.185687</v>
      </c>
      <c r="D5183">
        <v>9</v>
      </c>
      <c r="E5183">
        <v>91</v>
      </c>
      <c r="F5183">
        <v>6.32</v>
      </c>
      <c r="H5183">
        <v>5</v>
      </c>
      <c r="I5183">
        <f t="shared" si="896"/>
        <v>0</v>
      </c>
      <c r="J5183">
        <f t="shared" si="906"/>
        <v>0</v>
      </c>
      <c r="K5183">
        <f t="shared" si="897"/>
        <v>0</v>
      </c>
      <c r="L5183">
        <f t="shared" si="898"/>
        <v>0</v>
      </c>
      <c r="M5183">
        <f t="shared" si="902"/>
        <v>0</v>
      </c>
      <c r="N5183">
        <f t="shared" si="903"/>
        <v>0</v>
      </c>
      <c r="O5183">
        <f t="shared" si="904"/>
        <v>0</v>
      </c>
      <c r="P5183">
        <f t="shared" si="905"/>
        <v>0</v>
      </c>
      <c r="Q5183">
        <f t="shared" si="899"/>
        <v>0</v>
      </c>
      <c r="R5183">
        <f t="shared" si="900"/>
        <v>0</v>
      </c>
      <c r="Z5183">
        <f t="shared" si="901"/>
        <v>90</v>
      </c>
    </row>
    <row r="5184" spans="1:26" x14ac:dyDescent="0.35">
      <c r="A5184" t="s">
        <v>5203</v>
      </c>
      <c r="B5184">
        <v>-27.480976999999999</v>
      </c>
      <c r="C5184">
        <v>153.18571800000001</v>
      </c>
      <c r="D5184">
        <v>9</v>
      </c>
      <c r="E5184">
        <v>91</v>
      </c>
      <c r="F5184">
        <v>6.23</v>
      </c>
      <c r="H5184">
        <v>5</v>
      </c>
      <c r="I5184">
        <f t="shared" si="896"/>
        <v>0</v>
      </c>
      <c r="J5184">
        <f t="shared" si="906"/>
        <v>0</v>
      </c>
      <c r="K5184">
        <f t="shared" si="897"/>
        <v>0</v>
      </c>
      <c r="L5184">
        <f t="shared" si="898"/>
        <v>0</v>
      </c>
      <c r="M5184">
        <f t="shared" si="902"/>
        <v>0</v>
      </c>
      <c r="N5184">
        <f t="shared" si="903"/>
        <v>0</v>
      </c>
      <c r="O5184">
        <f t="shared" si="904"/>
        <v>0</v>
      </c>
      <c r="P5184">
        <f t="shared" si="905"/>
        <v>0</v>
      </c>
      <c r="Q5184">
        <f t="shared" si="899"/>
        <v>0</v>
      </c>
      <c r="R5184">
        <f t="shared" si="900"/>
        <v>0</v>
      </c>
      <c r="Z5184">
        <f t="shared" si="901"/>
        <v>90</v>
      </c>
    </row>
    <row r="5185" spans="1:26" x14ac:dyDescent="0.35">
      <c r="A5185" t="s">
        <v>5204</v>
      </c>
      <c r="B5185">
        <v>-27.480974</v>
      </c>
      <c r="C5185">
        <v>153.18575200000001</v>
      </c>
      <c r="D5185">
        <v>9</v>
      </c>
      <c r="E5185">
        <v>91</v>
      </c>
      <c r="F5185">
        <v>6.23</v>
      </c>
      <c r="H5185">
        <v>5</v>
      </c>
      <c r="I5185">
        <f t="shared" si="896"/>
        <v>0</v>
      </c>
      <c r="J5185">
        <f t="shared" si="906"/>
        <v>0</v>
      </c>
      <c r="K5185">
        <f t="shared" si="897"/>
        <v>0</v>
      </c>
      <c r="L5185">
        <f t="shared" si="898"/>
        <v>0</v>
      </c>
      <c r="M5185">
        <f t="shared" si="902"/>
        <v>0</v>
      </c>
      <c r="N5185">
        <f t="shared" si="903"/>
        <v>0</v>
      </c>
      <c r="O5185">
        <f t="shared" si="904"/>
        <v>0</v>
      </c>
      <c r="P5185">
        <f t="shared" si="905"/>
        <v>0</v>
      </c>
      <c r="Q5185">
        <f t="shared" si="899"/>
        <v>0</v>
      </c>
      <c r="R5185">
        <f t="shared" si="900"/>
        <v>0</v>
      </c>
      <c r="Z5185">
        <f t="shared" si="901"/>
        <v>90</v>
      </c>
    </row>
    <row r="5186" spans="1:26" x14ac:dyDescent="0.35">
      <c r="A5186" t="s">
        <v>5205</v>
      </c>
      <c r="B5186">
        <v>-27.480971</v>
      </c>
      <c r="C5186">
        <v>153.185789</v>
      </c>
      <c r="D5186">
        <v>9</v>
      </c>
      <c r="E5186">
        <v>91</v>
      </c>
      <c r="F5186">
        <v>6.15</v>
      </c>
      <c r="H5186">
        <v>5</v>
      </c>
      <c r="I5186">
        <f t="shared" ref="I5186:I5249" si="907">IF($Q5186,1,IF($R5186,2,IF($K5186,3,IF($L5186,4,IF($M5186,5,IF($N5186,6,IF($O5186,7,IF($P5186,8,0))))))))</f>
        <v>3</v>
      </c>
      <c r="J5186" t="str">
        <f t="shared" si="906"/>
        <v>Heart rate is 91</v>
      </c>
      <c r="K5186">
        <f t="shared" ref="K5186:K5249" si="908">IF(AND(NOT(ISBLANK(E5186)),AND(E5186&gt;Z5186,E5186&gt;E5187)),1,0)</f>
        <v>1</v>
      </c>
      <c r="L5186">
        <f t="shared" ref="L5186:L5249" si="909">IF(AND(NOT(ISBLANK(E5186)),AND(E5186&lt;Z5186,E5186&lt;E5187)),1,0)</f>
        <v>0</v>
      </c>
      <c r="M5186">
        <f t="shared" si="902"/>
        <v>0</v>
      </c>
      <c r="N5186">
        <f t="shared" si="903"/>
        <v>0</v>
      </c>
      <c r="O5186">
        <f t="shared" si="904"/>
        <v>0</v>
      </c>
      <c r="P5186">
        <f t="shared" si="905"/>
        <v>0</v>
      </c>
      <c r="Q5186">
        <f t="shared" ref="Q5186:Q5249" si="910">IF(H5186&lt;&gt;H5185,1,0)</f>
        <v>0</v>
      </c>
      <c r="R5186">
        <f t="shared" ref="R5186:R5249" si="911">IF(H5186&lt;&gt;H5187,1,0)</f>
        <v>0</v>
      </c>
      <c r="Z5186">
        <f t="shared" si="901"/>
        <v>90</v>
      </c>
    </row>
    <row r="5187" spans="1:26" x14ac:dyDescent="0.35">
      <c r="A5187" t="s">
        <v>5206</v>
      </c>
      <c r="B5187">
        <v>-27.480967</v>
      </c>
      <c r="C5187">
        <v>153.18582699999999</v>
      </c>
      <c r="D5187">
        <v>9</v>
      </c>
      <c r="E5187">
        <v>90</v>
      </c>
      <c r="F5187">
        <v>6.15</v>
      </c>
      <c r="H5187">
        <v>5</v>
      </c>
      <c r="I5187">
        <f t="shared" si="907"/>
        <v>0</v>
      </c>
      <c r="J5187">
        <f t="shared" si="906"/>
        <v>0</v>
      </c>
      <c r="K5187">
        <f t="shared" si="908"/>
        <v>0</v>
      </c>
      <c r="L5187">
        <f t="shared" si="909"/>
        <v>0</v>
      </c>
      <c r="M5187">
        <f t="shared" si="902"/>
        <v>0</v>
      </c>
      <c r="N5187">
        <f t="shared" si="903"/>
        <v>0</v>
      </c>
      <c r="O5187">
        <f t="shared" si="904"/>
        <v>0</v>
      </c>
      <c r="P5187">
        <f t="shared" si="905"/>
        <v>0</v>
      </c>
      <c r="Q5187">
        <f t="shared" si="910"/>
        <v>0</v>
      </c>
      <c r="R5187">
        <f t="shared" si="911"/>
        <v>0</v>
      </c>
      <c r="Z5187">
        <f t="shared" ref="Z5187:Z5250" si="912">IF(E5187&lt;&gt;E5186,E5186,Z5186)</f>
        <v>91</v>
      </c>
    </row>
    <row r="5188" spans="1:26" x14ac:dyDescent="0.35">
      <c r="A5188" t="s">
        <v>5207</v>
      </c>
      <c r="B5188">
        <v>-27.480962999999999</v>
      </c>
      <c r="C5188">
        <v>153.185866</v>
      </c>
      <c r="D5188">
        <v>9</v>
      </c>
      <c r="E5188">
        <v>90</v>
      </c>
      <c r="F5188">
        <v>6.15</v>
      </c>
      <c r="H5188">
        <v>5</v>
      </c>
      <c r="I5188">
        <f t="shared" si="907"/>
        <v>0</v>
      </c>
      <c r="J5188">
        <f t="shared" si="906"/>
        <v>0</v>
      </c>
      <c r="K5188">
        <f t="shared" si="908"/>
        <v>0</v>
      </c>
      <c r="L5188">
        <f t="shared" si="909"/>
        <v>0</v>
      </c>
      <c r="M5188">
        <f t="shared" si="902"/>
        <v>0</v>
      </c>
      <c r="N5188">
        <f t="shared" si="903"/>
        <v>0</v>
      </c>
      <c r="O5188">
        <f t="shared" si="904"/>
        <v>0</v>
      </c>
      <c r="P5188">
        <f t="shared" si="905"/>
        <v>0</v>
      </c>
      <c r="Q5188">
        <f t="shared" si="910"/>
        <v>0</v>
      </c>
      <c r="R5188">
        <f t="shared" si="911"/>
        <v>0</v>
      </c>
      <c r="Z5188">
        <f t="shared" si="912"/>
        <v>91</v>
      </c>
    </row>
    <row r="5189" spans="1:26" x14ac:dyDescent="0.35">
      <c r="A5189" t="s">
        <v>5208</v>
      </c>
      <c r="B5189">
        <v>-27.480958000000001</v>
      </c>
      <c r="C5189">
        <v>153.18590599999999</v>
      </c>
      <c r="D5189">
        <v>9</v>
      </c>
      <c r="E5189">
        <v>90</v>
      </c>
      <c r="F5189">
        <v>6.19</v>
      </c>
      <c r="H5189">
        <v>5</v>
      </c>
      <c r="I5189">
        <f t="shared" si="907"/>
        <v>0</v>
      </c>
      <c r="J5189">
        <f t="shared" si="906"/>
        <v>0</v>
      </c>
      <c r="K5189">
        <f t="shared" si="908"/>
        <v>0</v>
      </c>
      <c r="L5189">
        <f t="shared" si="909"/>
        <v>0</v>
      </c>
      <c r="M5189">
        <f t="shared" si="902"/>
        <v>0</v>
      </c>
      <c r="N5189">
        <f t="shared" si="903"/>
        <v>0</v>
      </c>
      <c r="O5189">
        <f t="shared" si="904"/>
        <v>0</v>
      </c>
      <c r="P5189">
        <f t="shared" si="905"/>
        <v>0</v>
      </c>
      <c r="Q5189">
        <f t="shared" si="910"/>
        <v>0</v>
      </c>
      <c r="R5189">
        <f t="shared" si="911"/>
        <v>0</v>
      </c>
      <c r="Z5189">
        <f t="shared" si="912"/>
        <v>91</v>
      </c>
    </row>
    <row r="5190" spans="1:26" x14ac:dyDescent="0.35">
      <c r="A5190" t="s">
        <v>5209</v>
      </c>
      <c r="B5190">
        <v>-27.48095</v>
      </c>
      <c r="C5190">
        <v>153.18594400000001</v>
      </c>
      <c r="D5190">
        <v>9</v>
      </c>
      <c r="E5190">
        <v>89</v>
      </c>
      <c r="F5190">
        <v>6.19</v>
      </c>
      <c r="H5190">
        <v>5</v>
      </c>
      <c r="I5190">
        <f t="shared" si="907"/>
        <v>0</v>
      </c>
      <c r="J5190">
        <f t="shared" si="906"/>
        <v>0</v>
      </c>
      <c r="K5190">
        <f t="shared" si="908"/>
        <v>0</v>
      </c>
      <c r="L5190">
        <f t="shared" si="909"/>
        <v>0</v>
      </c>
      <c r="M5190">
        <f t="shared" si="902"/>
        <v>0</v>
      </c>
      <c r="N5190">
        <f t="shared" si="903"/>
        <v>0</v>
      </c>
      <c r="O5190">
        <f t="shared" si="904"/>
        <v>0</v>
      </c>
      <c r="P5190">
        <f t="shared" si="905"/>
        <v>0</v>
      </c>
      <c r="Q5190">
        <f t="shared" si="910"/>
        <v>0</v>
      </c>
      <c r="R5190">
        <f t="shared" si="911"/>
        <v>0</v>
      </c>
      <c r="Z5190">
        <f t="shared" si="912"/>
        <v>90</v>
      </c>
    </row>
    <row r="5191" spans="1:26" x14ac:dyDescent="0.35">
      <c r="A5191" t="s">
        <v>5210</v>
      </c>
      <c r="B5191">
        <v>-27.480938999999999</v>
      </c>
      <c r="C5191">
        <v>153.18597800000001</v>
      </c>
      <c r="D5191">
        <v>9</v>
      </c>
      <c r="E5191">
        <v>89</v>
      </c>
      <c r="F5191">
        <v>6.31</v>
      </c>
      <c r="H5191">
        <v>5</v>
      </c>
      <c r="I5191">
        <f t="shared" si="907"/>
        <v>0</v>
      </c>
      <c r="J5191">
        <f t="shared" si="906"/>
        <v>0</v>
      </c>
      <c r="K5191">
        <f t="shared" si="908"/>
        <v>0</v>
      </c>
      <c r="L5191">
        <f t="shared" si="909"/>
        <v>0</v>
      </c>
      <c r="M5191">
        <f t="shared" si="902"/>
        <v>0</v>
      </c>
      <c r="N5191">
        <f t="shared" si="903"/>
        <v>0</v>
      </c>
      <c r="O5191">
        <f t="shared" si="904"/>
        <v>0</v>
      </c>
      <c r="P5191">
        <f t="shared" si="905"/>
        <v>0</v>
      </c>
      <c r="Q5191">
        <f t="shared" si="910"/>
        <v>0</v>
      </c>
      <c r="R5191">
        <f t="shared" si="911"/>
        <v>0</v>
      </c>
      <c r="Z5191">
        <f t="shared" si="912"/>
        <v>90</v>
      </c>
    </row>
    <row r="5192" spans="1:26" x14ac:dyDescent="0.35">
      <c r="A5192" t="s">
        <v>5211</v>
      </c>
      <c r="B5192">
        <v>-27.480924000000002</v>
      </c>
      <c r="C5192">
        <v>153.18601000000001</v>
      </c>
      <c r="D5192">
        <v>9</v>
      </c>
      <c r="E5192">
        <v>89</v>
      </c>
      <c r="F5192">
        <v>6.31</v>
      </c>
      <c r="H5192">
        <v>5</v>
      </c>
      <c r="I5192">
        <f t="shared" si="907"/>
        <v>0</v>
      </c>
      <c r="J5192">
        <f t="shared" si="906"/>
        <v>0</v>
      </c>
      <c r="K5192">
        <f t="shared" si="908"/>
        <v>0</v>
      </c>
      <c r="L5192">
        <f t="shared" si="909"/>
        <v>0</v>
      </c>
      <c r="M5192">
        <f t="shared" si="902"/>
        <v>0</v>
      </c>
      <c r="N5192">
        <f t="shared" si="903"/>
        <v>0</v>
      </c>
      <c r="O5192">
        <f t="shared" si="904"/>
        <v>0</v>
      </c>
      <c r="P5192">
        <f t="shared" si="905"/>
        <v>0</v>
      </c>
      <c r="Q5192">
        <f t="shared" si="910"/>
        <v>0</v>
      </c>
      <c r="R5192">
        <f t="shared" si="911"/>
        <v>0</v>
      </c>
      <c r="Z5192">
        <f t="shared" si="912"/>
        <v>90</v>
      </c>
    </row>
    <row r="5193" spans="1:26" x14ac:dyDescent="0.35">
      <c r="A5193" t="s">
        <v>5212</v>
      </c>
      <c r="B5193">
        <v>-27.480910000000002</v>
      </c>
      <c r="C5193">
        <v>153.186038</v>
      </c>
      <c r="D5193">
        <v>9</v>
      </c>
      <c r="E5193">
        <v>87</v>
      </c>
      <c r="F5193">
        <v>6.31</v>
      </c>
      <c r="H5193">
        <v>5</v>
      </c>
      <c r="I5193">
        <f t="shared" si="907"/>
        <v>0</v>
      </c>
      <c r="J5193">
        <f t="shared" si="906"/>
        <v>0</v>
      </c>
      <c r="K5193">
        <f t="shared" si="908"/>
        <v>0</v>
      </c>
      <c r="L5193">
        <f t="shared" si="909"/>
        <v>0</v>
      </c>
      <c r="M5193">
        <f t="shared" ref="M5193:M5256" si="913">IF(AND(MAX(D$4041:D$5604)=D5193,NOT(ISBLANK(D5193))),1,0)</f>
        <v>0</v>
      </c>
      <c r="N5193">
        <f t="shared" ref="N5193:N5256" si="914">IF(AND(MAX(E$4041:E$5604)=E5193,NOT(ISBLANK(E5193))),1,0)</f>
        <v>0</v>
      </c>
      <c r="O5193">
        <f t="shared" ref="O5193:O5256" si="915">IF(AND(MAX(F$4041:F$5604)=F5193,NOT(ISBLANK(F5193))),1,0)</f>
        <v>0</v>
      </c>
      <c r="P5193">
        <f t="shared" ref="P5193:P5256" si="916">IF(AND(MAX(G$4041:G$5604)=G5193,NOT(ISBLANK(G5193))),1,0)</f>
        <v>0</v>
      </c>
      <c r="Q5193">
        <f t="shared" si="910"/>
        <v>0</v>
      </c>
      <c r="R5193">
        <f t="shared" si="911"/>
        <v>0</v>
      </c>
      <c r="Z5193">
        <f t="shared" si="912"/>
        <v>89</v>
      </c>
    </row>
    <row r="5194" spans="1:26" x14ac:dyDescent="0.35">
      <c r="A5194" t="s">
        <v>5213</v>
      </c>
      <c r="B5194">
        <v>-27.480899000000001</v>
      </c>
      <c r="C5194">
        <v>153.18606199999999</v>
      </c>
      <c r="D5194">
        <v>9</v>
      </c>
      <c r="E5194">
        <v>87</v>
      </c>
      <c r="F5194">
        <v>6.26</v>
      </c>
      <c r="H5194">
        <v>5</v>
      </c>
      <c r="I5194">
        <f t="shared" si="907"/>
        <v>0</v>
      </c>
      <c r="J5194">
        <f t="shared" si="906"/>
        <v>0</v>
      </c>
      <c r="K5194">
        <f t="shared" si="908"/>
        <v>0</v>
      </c>
      <c r="L5194">
        <f t="shared" si="909"/>
        <v>0</v>
      </c>
      <c r="M5194">
        <f t="shared" si="913"/>
        <v>0</v>
      </c>
      <c r="N5194">
        <f t="shared" si="914"/>
        <v>0</v>
      </c>
      <c r="O5194">
        <f t="shared" si="915"/>
        <v>0</v>
      </c>
      <c r="P5194">
        <f t="shared" si="916"/>
        <v>0</v>
      </c>
      <c r="Q5194">
        <f t="shared" si="910"/>
        <v>0</v>
      </c>
      <c r="R5194">
        <f t="shared" si="911"/>
        <v>0</v>
      </c>
      <c r="Z5194">
        <f t="shared" si="912"/>
        <v>89</v>
      </c>
    </row>
    <row r="5195" spans="1:26" x14ac:dyDescent="0.35">
      <c r="A5195" t="s">
        <v>5214</v>
      </c>
      <c r="B5195">
        <v>-27.480889000000001</v>
      </c>
      <c r="C5195">
        <v>153.18609000000001</v>
      </c>
      <c r="D5195">
        <v>9</v>
      </c>
      <c r="E5195">
        <v>87</v>
      </c>
      <c r="F5195">
        <v>6.26</v>
      </c>
      <c r="H5195">
        <v>5</v>
      </c>
      <c r="I5195">
        <f t="shared" si="907"/>
        <v>0</v>
      </c>
      <c r="J5195">
        <f t="shared" si="906"/>
        <v>0</v>
      </c>
      <c r="K5195">
        <f t="shared" si="908"/>
        <v>0</v>
      </c>
      <c r="L5195">
        <f t="shared" si="909"/>
        <v>0</v>
      </c>
      <c r="M5195">
        <f t="shared" si="913"/>
        <v>0</v>
      </c>
      <c r="N5195">
        <f t="shared" si="914"/>
        <v>0</v>
      </c>
      <c r="O5195">
        <f t="shared" si="915"/>
        <v>0</v>
      </c>
      <c r="P5195">
        <f t="shared" si="916"/>
        <v>0</v>
      </c>
      <c r="Q5195">
        <f t="shared" si="910"/>
        <v>0</v>
      </c>
      <c r="R5195">
        <f t="shared" si="911"/>
        <v>0</v>
      </c>
      <c r="Z5195">
        <f t="shared" si="912"/>
        <v>89</v>
      </c>
    </row>
    <row r="5196" spans="1:26" x14ac:dyDescent="0.35">
      <c r="A5196" t="s">
        <v>5215</v>
      </c>
      <c r="B5196">
        <v>-27.480882000000001</v>
      </c>
      <c r="C5196">
        <v>153.186127</v>
      </c>
      <c r="D5196">
        <v>9</v>
      </c>
      <c r="E5196">
        <v>87</v>
      </c>
      <c r="F5196">
        <v>6.2</v>
      </c>
      <c r="H5196">
        <v>5</v>
      </c>
      <c r="I5196">
        <f t="shared" si="907"/>
        <v>0</v>
      </c>
      <c r="J5196">
        <f t="shared" si="906"/>
        <v>0</v>
      </c>
      <c r="K5196">
        <f t="shared" si="908"/>
        <v>0</v>
      </c>
      <c r="L5196">
        <f t="shared" si="909"/>
        <v>0</v>
      </c>
      <c r="M5196">
        <f t="shared" si="913"/>
        <v>0</v>
      </c>
      <c r="N5196">
        <f t="shared" si="914"/>
        <v>0</v>
      </c>
      <c r="O5196">
        <f t="shared" si="915"/>
        <v>0</v>
      </c>
      <c r="P5196">
        <f t="shared" si="916"/>
        <v>0</v>
      </c>
      <c r="Q5196">
        <f t="shared" si="910"/>
        <v>0</v>
      </c>
      <c r="R5196">
        <f t="shared" si="911"/>
        <v>0</v>
      </c>
      <c r="Z5196">
        <f t="shared" si="912"/>
        <v>89</v>
      </c>
    </row>
    <row r="5197" spans="1:26" x14ac:dyDescent="0.35">
      <c r="A5197" t="s">
        <v>5216</v>
      </c>
      <c r="B5197">
        <v>-27.480869999999999</v>
      </c>
      <c r="C5197">
        <v>153.18616499999999</v>
      </c>
      <c r="D5197">
        <v>9</v>
      </c>
      <c r="E5197">
        <v>87</v>
      </c>
      <c r="F5197">
        <v>6.2</v>
      </c>
      <c r="H5197">
        <v>5</v>
      </c>
      <c r="I5197">
        <f t="shared" si="907"/>
        <v>0</v>
      </c>
      <c r="J5197">
        <f t="shared" si="906"/>
        <v>0</v>
      </c>
      <c r="K5197">
        <f t="shared" si="908"/>
        <v>0</v>
      </c>
      <c r="L5197">
        <f t="shared" si="909"/>
        <v>0</v>
      </c>
      <c r="M5197">
        <f t="shared" si="913"/>
        <v>0</v>
      </c>
      <c r="N5197">
        <f t="shared" si="914"/>
        <v>0</v>
      </c>
      <c r="O5197">
        <f t="shared" si="915"/>
        <v>0</v>
      </c>
      <c r="P5197">
        <f t="shared" si="916"/>
        <v>0</v>
      </c>
      <c r="Q5197">
        <f t="shared" si="910"/>
        <v>0</v>
      </c>
      <c r="R5197">
        <f t="shared" si="911"/>
        <v>0</v>
      </c>
      <c r="Z5197">
        <f t="shared" si="912"/>
        <v>89</v>
      </c>
    </row>
    <row r="5198" spans="1:26" x14ac:dyDescent="0.35">
      <c r="A5198" t="s">
        <v>5217</v>
      </c>
      <c r="B5198">
        <v>-27.480851999999999</v>
      </c>
      <c r="C5198">
        <v>153.18619799999999</v>
      </c>
      <c r="D5198">
        <v>9</v>
      </c>
      <c r="E5198">
        <v>87</v>
      </c>
      <c r="F5198">
        <v>6.2</v>
      </c>
      <c r="H5198">
        <v>5</v>
      </c>
      <c r="I5198">
        <f t="shared" si="907"/>
        <v>4</v>
      </c>
      <c r="J5198" t="str">
        <f t="shared" si="906"/>
        <v>Heart rate is 87</v>
      </c>
      <c r="K5198">
        <f t="shared" si="908"/>
        <v>0</v>
      </c>
      <c r="L5198">
        <f t="shared" si="909"/>
        <v>1</v>
      </c>
      <c r="M5198">
        <f t="shared" si="913"/>
        <v>0</v>
      </c>
      <c r="N5198">
        <f t="shared" si="914"/>
        <v>0</v>
      </c>
      <c r="O5198">
        <f t="shared" si="915"/>
        <v>0</v>
      </c>
      <c r="P5198">
        <f t="shared" si="916"/>
        <v>0</v>
      </c>
      <c r="Q5198">
        <f t="shared" si="910"/>
        <v>0</v>
      </c>
      <c r="R5198">
        <f t="shared" si="911"/>
        <v>0</v>
      </c>
      <c r="Z5198">
        <f t="shared" si="912"/>
        <v>89</v>
      </c>
    </row>
    <row r="5199" spans="1:26" x14ac:dyDescent="0.35">
      <c r="A5199" t="s">
        <v>5218</v>
      </c>
      <c r="B5199">
        <v>-27.480830999999998</v>
      </c>
      <c r="C5199">
        <v>153.18622500000001</v>
      </c>
      <c r="D5199">
        <v>9</v>
      </c>
      <c r="E5199">
        <v>88</v>
      </c>
      <c r="F5199">
        <v>6.27</v>
      </c>
      <c r="H5199">
        <v>5</v>
      </c>
      <c r="I5199">
        <f t="shared" si="907"/>
        <v>0</v>
      </c>
      <c r="J5199">
        <f t="shared" si="906"/>
        <v>0</v>
      </c>
      <c r="K5199">
        <f t="shared" si="908"/>
        <v>0</v>
      </c>
      <c r="L5199">
        <f t="shared" si="909"/>
        <v>0</v>
      </c>
      <c r="M5199">
        <f t="shared" si="913"/>
        <v>0</v>
      </c>
      <c r="N5199">
        <f t="shared" si="914"/>
        <v>0</v>
      </c>
      <c r="O5199">
        <f t="shared" si="915"/>
        <v>0</v>
      </c>
      <c r="P5199">
        <f t="shared" si="916"/>
        <v>0</v>
      </c>
      <c r="Q5199">
        <f t="shared" si="910"/>
        <v>0</v>
      </c>
      <c r="R5199">
        <f t="shared" si="911"/>
        <v>0</v>
      </c>
      <c r="Z5199">
        <f t="shared" si="912"/>
        <v>87</v>
      </c>
    </row>
    <row r="5200" spans="1:26" x14ac:dyDescent="0.35">
      <c r="A5200" t="s">
        <v>5219</v>
      </c>
      <c r="B5200">
        <v>-27.480812</v>
      </c>
      <c r="C5200">
        <v>153.18624299999999</v>
      </c>
      <c r="D5200">
        <v>9</v>
      </c>
      <c r="E5200">
        <v>88</v>
      </c>
      <c r="F5200">
        <v>6.27</v>
      </c>
      <c r="H5200">
        <v>5</v>
      </c>
      <c r="I5200">
        <f t="shared" si="907"/>
        <v>0</v>
      </c>
      <c r="J5200">
        <f t="shared" si="906"/>
        <v>0</v>
      </c>
      <c r="K5200">
        <f t="shared" si="908"/>
        <v>0</v>
      </c>
      <c r="L5200">
        <f t="shared" si="909"/>
        <v>0</v>
      </c>
      <c r="M5200">
        <f t="shared" si="913"/>
        <v>0</v>
      </c>
      <c r="N5200">
        <f t="shared" si="914"/>
        <v>0</v>
      </c>
      <c r="O5200">
        <f t="shared" si="915"/>
        <v>0</v>
      </c>
      <c r="P5200">
        <f t="shared" si="916"/>
        <v>0</v>
      </c>
      <c r="Q5200">
        <f t="shared" si="910"/>
        <v>0</v>
      </c>
      <c r="R5200">
        <f t="shared" si="911"/>
        <v>0</v>
      </c>
      <c r="Z5200">
        <f t="shared" si="912"/>
        <v>87</v>
      </c>
    </row>
    <row r="5201" spans="1:26" x14ac:dyDescent="0.35">
      <c r="A5201" t="s">
        <v>5220</v>
      </c>
      <c r="B5201">
        <v>-27.480792999999998</v>
      </c>
      <c r="C5201">
        <v>153.18626800000001</v>
      </c>
      <c r="D5201">
        <v>9</v>
      </c>
      <c r="E5201">
        <v>88</v>
      </c>
      <c r="F5201">
        <v>6.38</v>
      </c>
      <c r="H5201">
        <v>5</v>
      </c>
      <c r="I5201">
        <f t="shared" si="907"/>
        <v>0</v>
      </c>
      <c r="J5201">
        <f t="shared" ref="J5201:J5264" si="917">IF(Q5201,"Started trip",IF(R5201,"Finished trip",IF(OR(K5201,L5201),"Heart rate is "&amp;E5201,IF(M5201,"Max Altitude: "&amp;D5201,IF(N5201,"Min Altitude: "&amp;D5201,IF(O5201,"Max Speed: "&amp;F5201,IF(P5201,"Min Speed: "&amp;F5201,0)))))))</f>
        <v>0</v>
      </c>
      <c r="K5201">
        <f t="shared" si="908"/>
        <v>0</v>
      </c>
      <c r="L5201">
        <f t="shared" si="909"/>
        <v>0</v>
      </c>
      <c r="M5201">
        <f t="shared" si="913"/>
        <v>0</v>
      </c>
      <c r="N5201">
        <f t="shared" si="914"/>
        <v>0</v>
      </c>
      <c r="O5201">
        <f t="shared" si="915"/>
        <v>0</v>
      </c>
      <c r="P5201">
        <f t="shared" si="916"/>
        <v>0</v>
      </c>
      <c r="Q5201">
        <f t="shared" si="910"/>
        <v>0</v>
      </c>
      <c r="R5201">
        <f t="shared" si="911"/>
        <v>0</v>
      </c>
      <c r="Z5201">
        <f t="shared" si="912"/>
        <v>87</v>
      </c>
    </row>
    <row r="5202" spans="1:26" x14ac:dyDescent="0.35">
      <c r="A5202" t="s">
        <v>5221</v>
      </c>
      <c r="B5202">
        <v>-27.480777</v>
      </c>
      <c r="C5202">
        <v>153.186297</v>
      </c>
      <c r="D5202">
        <v>9</v>
      </c>
      <c r="E5202">
        <v>88</v>
      </c>
      <c r="F5202">
        <v>6.38</v>
      </c>
      <c r="H5202">
        <v>5</v>
      </c>
      <c r="I5202">
        <f t="shared" si="907"/>
        <v>0</v>
      </c>
      <c r="J5202">
        <f t="shared" si="917"/>
        <v>0</v>
      </c>
      <c r="K5202">
        <f t="shared" si="908"/>
        <v>0</v>
      </c>
      <c r="L5202">
        <f t="shared" si="909"/>
        <v>0</v>
      </c>
      <c r="M5202">
        <f t="shared" si="913"/>
        <v>0</v>
      </c>
      <c r="N5202">
        <f t="shared" si="914"/>
        <v>0</v>
      </c>
      <c r="O5202">
        <f t="shared" si="915"/>
        <v>0</v>
      </c>
      <c r="P5202">
        <f t="shared" si="916"/>
        <v>0</v>
      </c>
      <c r="Q5202">
        <f t="shared" si="910"/>
        <v>0</v>
      </c>
      <c r="R5202">
        <f t="shared" si="911"/>
        <v>0</v>
      </c>
      <c r="Z5202">
        <f t="shared" si="912"/>
        <v>87</v>
      </c>
    </row>
    <row r="5203" spans="1:26" x14ac:dyDescent="0.35">
      <c r="A5203" t="s">
        <v>5222</v>
      </c>
      <c r="B5203">
        <v>-27.480761999999999</v>
      </c>
      <c r="C5203">
        <v>153.186328</v>
      </c>
      <c r="D5203">
        <v>9</v>
      </c>
      <c r="E5203">
        <v>88</v>
      </c>
      <c r="F5203">
        <v>6.38</v>
      </c>
      <c r="H5203">
        <v>5</v>
      </c>
      <c r="I5203">
        <f t="shared" si="907"/>
        <v>0</v>
      </c>
      <c r="J5203">
        <f t="shared" si="917"/>
        <v>0</v>
      </c>
      <c r="K5203">
        <f t="shared" si="908"/>
        <v>0</v>
      </c>
      <c r="L5203">
        <f t="shared" si="909"/>
        <v>0</v>
      </c>
      <c r="M5203">
        <f t="shared" si="913"/>
        <v>0</v>
      </c>
      <c r="N5203">
        <f t="shared" si="914"/>
        <v>0</v>
      </c>
      <c r="O5203">
        <f t="shared" si="915"/>
        <v>0</v>
      </c>
      <c r="P5203">
        <f t="shared" si="916"/>
        <v>0</v>
      </c>
      <c r="Q5203">
        <f t="shared" si="910"/>
        <v>0</v>
      </c>
      <c r="R5203">
        <f t="shared" si="911"/>
        <v>0</v>
      </c>
      <c r="Z5203">
        <f t="shared" si="912"/>
        <v>87</v>
      </c>
    </row>
    <row r="5204" spans="1:26" x14ac:dyDescent="0.35">
      <c r="A5204" t="s">
        <v>5223</v>
      </c>
      <c r="B5204">
        <v>-27.48075</v>
      </c>
      <c r="C5204">
        <v>153.18635900000001</v>
      </c>
      <c r="D5204">
        <v>9</v>
      </c>
      <c r="E5204">
        <v>88</v>
      </c>
      <c r="F5204">
        <v>6.43</v>
      </c>
      <c r="H5204">
        <v>5</v>
      </c>
      <c r="I5204">
        <f t="shared" si="907"/>
        <v>0</v>
      </c>
      <c r="J5204">
        <f t="shared" si="917"/>
        <v>0</v>
      </c>
      <c r="K5204">
        <f t="shared" si="908"/>
        <v>0</v>
      </c>
      <c r="L5204">
        <f t="shared" si="909"/>
        <v>0</v>
      </c>
      <c r="M5204">
        <f t="shared" si="913"/>
        <v>0</v>
      </c>
      <c r="N5204">
        <f t="shared" si="914"/>
        <v>0</v>
      </c>
      <c r="O5204">
        <f t="shared" si="915"/>
        <v>0</v>
      </c>
      <c r="P5204">
        <f t="shared" si="916"/>
        <v>0</v>
      </c>
      <c r="Q5204">
        <f t="shared" si="910"/>
        <v>0</v>
      </c>
      <c r="R5204">
        <f t="shared" si="911"/>
        <v>0</v>
      </c>
      <c r="Z5204">
        <f t="shared" si="912"/>
        <v>87</v>
      </c>
    </row>
    <row r="5205" spans="1:26" x14ac:dyDescent="0.35">
      <c r="A5205" t="s">
        <v>5224</v>
      </c>
      <c r="B5205">
        <v>-27.480737000000001</v>
      </c>
      <c r="C5205">
        <v>153.18638999999999</v>
      </c>
      <c r="D5205">
        <v>9</v>
      </c>
      <c r="E5205">
        <v>88</v>
      </c>
      <c r="F5205">
        <v>6.43</v>
      </c>
      <c r="H5205">
        <v>5</v>
      </c>
      <c r="I5205">
        <f t="shared" si="907"/>
        <v>0</v>
      </c>
      <c r="J5205">
        <f t="shared" si="917"/>
        <v>0</v>
      </c>
      <c r="K5205">
        <f t="shared" si="908"/>
        <v>0</v>
      </c>
      <c r="L5205">
        <f t="shared" si="909"/>
        <v>0</v>
      </c>
      <c r="M5205">
        <f t="shared" si="913"/>
        <v>0</v>
      </c>
      <c r="N5205">
        <f t="shared" si="914"/>
        <v>0</v>
      </c>
      <c r="O5205">
        <f t="shared" si="915"/>
        <v>0</v>
      </c>
      <c r="P5205">
        <f t="shared" si="916"/>
        <v>0</v>
      </c>
      <c r="Q5205">
        <f t="shared" si="910"/>
        <v>0</v>
      </c>
      <c r="R5205">
        <f t="shared" si="911"/>
        <v>0</v>
      </c>
      <c r="Z5205">
        <f t="shared" si="912"/>
        <v>87</v>
      </c>
    </row>
    <row r="5206" spans="1:26" x14ac:dyDescent="0.35">
      <c r="A5206" t="s">
        <v>5225</v>
      </c>
      <c r="B5206">
        <v>-27.480723999999999</v>
      </c>
      <c r="C5206">
        <v>153.18642</v>
      </c>
      <c r="D5206">
        <v>9</v>
      </c>
      <c r="E5206">
        <v>88</v>
      </c>
      <c r="F5206">
        <v>6.31</v>
      </c>
      <c r="H5206">
        <v>5</v>
      </c>
      <c r="I5206">
        <f t="shared" si="907"/>
        <v>0</v>
      </c>
      <c r="J5206">
        <f t="shared" si="917"/>
        <v>0</v>
      </c>
      <c r="K5206">
        <f t="shared" si="908"/>
        <v>0</v>
      </c>
      <c r="L5206">
        <f t="shared" si="909"/>
        <v>0</v>
      </c>
      <c r="M5206">
        <f t="shared" si="913"/>
        <v>0</v>
      </c>
      <c r="N5206">
        <f t="shared" si="914"/>
        <v>0</v>
      </c>
      <c r="O5206">
        <f t="shared" si="915"/>
        <v>0</v>
      </c>
      <c r="P5206">
        <f t="shared" si="916"/>
        <v>0</v>
      </c>
      <c r="Q5206">
        <f t="shared" si="910"/>
        <v>0</v>
      </c>
      <c r="R5206">
        <f t="shared" si="911"/>
        <v>0</v>
      </c>
      <c r="Z5206">
        <f t="shared" si="912"/>
        <v>87</v>
      </c>
    </row>
    <row r="5207" spans="1:26" x14ac:dyDescent="0.35">
      <c r="A5207" t="s">
        <v>5226</v>
      </c>
      <c r="B5207">
        <v>-27.480710999999999</v>
      </c>
      <c r="C5207">
        <v>153.186452</v>
      </c>
      <c r="D5207">
        <v>9</v>
      </c>
      <c r="E5207">
        <v>88</v>
      </c>
      <c r="F5207">
        <v>6.31</v>
      </c>
      <c r="H5207">
        <v>5</v>
      </c>
      <c r="I5207">
        <f t="shared" si="907"/>
        <v>0</v>
      </c>
      <c r="J5207">
        <f t="shared" si="917"/>
        <v>0</v>
      </c>
      <c r="K5207">
        <f t="shared" si="908"/>
        <v>0</v>
      </c>
      <c r="L5207">
        <f t="shared" si="909"/>
        <v>0</v>
      </c>
      <c r="M5207">
        <f t="shared" si="913"/>
        <v>0</v>
      </c>
      <c r="N5207">
        <f t="shared" si="914"/>
        <v>0</v>
      </c>
      <c r="O5207">
        <f t="shared" si="915"/>
        <v>0</v>
      </c>
      <c r="P5207">
        <f t="shared" si="916"/>
        <v>0</v>
      </c>
      <c r="Q5207">
        <f t="shared" si="910"/>
        <v>0</v>
      </c>
      <c r="R5207">
        <f t="shared" si="911"/>
        <v>0</v>
      </c>
      <c r="Z5207">
        <f t="shared" si="912"/>
        <v>87</v>
      </c>
    </row>
    <row r="5208" spans="1:26" x14ac:dyDescent="0.35">
      <c r="A5208" t="s">
        <v>5227</v>
      </c>
      <c r="B5208">
        <v>-27.480695999999998</v>
      </c>
      <c r="C5208">
        <v>153.186486</v>
      </c>
      <c r="D5208">
        <v>9</v>
      </c>
      <c r="E5208">
        <v>89</v>
      </c>
      <c r="F5208">
        <v>6.31</v>
      </c>
      <c r="H5208">
        <v>5</v>
      </c>
      <c r="I5208">
        <f t="shared" si="907"/>
        <v>0</v>
      </c>
      <c r="J5208">
        <f t="shared" si="917"/>
        <v>0</v>
      </c>
      <c r="K5208">
        <f t="shared" si="908"/>
        <v>0</v>
      </c>
      <c r="L5208">
        <f t="shared" si="909"/>
        <v>0</v>
      </c>
      <c r="M5208">
        <f t="shared" si="913"/>
        <v>0</v>
      </c>
      <c r="N5208">
        <f t="shared" si="914"/>
        <v>0</v>
      </c>
      <c r="O5208">
        <f t="shared" si="915"/>
        <v>0</v>
      </c>
      <c r="P5208">
        <f t="shared" si="916"/>
        <v>0</v>
      </c>
      <c r="Q5208">
        <f t="shared" si="910"/>
        <v>0</v>
      </c>
      <c r="R5208">
        <f t="shared" si="911"/>
        <v>0</v>
      </c>
      <c r="Z5208">
        <f t="shared" si="912"/>
        <v>88</v>
      </c>
    </row>
    <row r="5209" spans="1:26" x14ac:dyDescent="0.35">
      <c r="A5209" t="s">
        <v>5228</v>
      </c>
      <c r="B5209">
        <v>-27.480678000000001</v>
      </c>
      <c r="C5209">
        <v>153.18652</v>
      </c>
      <c r="D5209">
        <v>9</v>
      </c>
      <c r="E5209">
        <v>89</v>
      </c>
      <c r="F5209">
        <v>6.26</v>
      </c>
      <c r="H5209">
        <v>5</v>
      </c>
      <c r="I5209">
        <f t="shared" si="907"/>
        <v>0</v>
      </c>
      <c r="J5209">
        <f t="shared" si="917"/>
        <v>0</v>
      </c>
      <c r="K5209">
        <f t="shared" si="908"/>
        <v>0</v>
      </c>
      <c r="L5209">
        <f t="shared" si="909"/>
        <v>0</v>
      </c>
      <c r="M5209">
        <f t="shared" si="913"/>
        <v>0</v>
      </c>
      <c r="N5209">
        <f t="shared" si="914"/>
        <v>0</v>
      </c>
      <c r="O5209">
        <f t="shared" si="915"/>
        <v>0</v>
      </c>
      <c r="P5209">
        <f t="shared" si="916"/>
        <v>0</v>
      </c>
      <c r="Q5209">
        <f t="shared" si="910"/>
        <v>0</v>
      </c>
      <c r="R5209">
        <f t="shared" si="911"/>
        <v>0</v>
      </c>
      <c r="Z5209">
        <f t="shared" si="912"/>
        <v>88</v>
      </c>
    </row>
    <row r="5210" spans="1:26" x14ac:dyDescent="0.35">
      <c r="A5210" t="s">
        <v>5229</v>
      </c>
      <c r="B5210">
        <v>-27.480661999999999</v>
      </c>
      <c r="C5210">
        <v>153.18655200000001</v>
      </c>
      <c r="D5210">
        <v>9</v>
      </c>
      <c r="E5210">
        <v>89</v>
      </c>
      <c r="F5210">
        <v>6.26</v>
      </c>
      <c r="H5210">
        <v>5</v>
      </c>
      <c r="I5210">
        <f t="shared" si="907"/>
        <v>0</v>
      </c>
      <c r="J5210">
        <f t="shared" si="917"/>
        <v>0</v>
      </c>
      <c r="K5210">
        <f t="shared" si="908"/>
        <v>0</v>
      </c>
      <c r="L5210">
        <f t="shared" si="909"/>
        <v>0</v>
      </c>
      <c r="M5210">
        <f t="shared" si="913"/>
        <v>0</v>
      </c>
      <c r="N5210">
        <f t="shared" si="914"/>
        <v>0</v>
      </c>
      <c r="O5210">
        <f t="shared" si="915"/>
        <v>0</v>
      </c>
      <c r="P5210">
        <f t="shared" si="916"/>
        <v>0</v>
      </c>
      <c r="Q5210">
        <f t="shared" si="910"/>
        <v>0</v>
      </c>
      <c r="R5210">
        <f t="shared" si="911"/>
        <v>0</v>
      </c>
      <c r="Z5210">
        <f t="shared" si="912"/>
        <v>88</v>
      </c>
    </row>
    <row r="5211" spans="1:26" x14ac:dyDescent="0.35">
      <c r="A5211" t="s">
        <v>5230</v>
      </c>
      <c r="B5211">
        <v>-27.480647000000001</v>
      </c>
      <c r="C5211">
        <v>153.18658199999999</v>
      </c>
      <c r="D5211">
        <v>9</v>
      </c>
      <c r="E5211">
        <v>89</v>
      </c>
      <c r="F5211">
        <v>6.31</v>
      </c>
      <c r="H5211">
        <v>5</v>
      </c>
      <c r="I5211">
        <f t="shared" si="907"/>
        <v>0</v>
      </c>
      <c r="J5211">
        <f t="shared" si="917"/>
        <v>0</v>
      </c>
      <c r="K5211">
        <f t="shared" si="908"/>
        <v>0</v>
      </c>
      <c r="L5211">
        <f t="shared" si="909"/>
        <v>0</v>
      </c>
      <c r="M5211">
        <f t="shared" si="913"/>
        <v>0</v>
      </c>
      <c r="N5211">
        <f t="shared" si="914"/>
        <v>0</v>
      </c>
      <c r="O5211">
        <f t="shared" si="915"/>
        <v>0</v>
      </c>
      <c r="P5211">
        <f t="shared" si="916"/>
        <v>0</v>
      </c>
      <c r="Q5211">
        <f t="shared" si="910"/>
        <v>0</v>
      </c>
      <c r="R5211">
        <f t="shared" si="911"/>
        <v>0</v>
      </c>
      <c r="Z5211">
        <f t="shared" si="912"/>
        <v>88</v>
      </c>
    </row>
    <row r="5212" spans="1:26" x14ac:dyDescent="0.35">
      <c r="A5212" t="s">
        <v>5231</v>
      </c>
      <c r="B5212">
        <v>-27.480632</v>
      </c>
      <c r="C5212">
        <v>153.18661499999999</v>
      </c>
      <c r="D5212">
        <v>9</v>
      </c>
      <c r="E5212">
        <v>89</v>
      </c>
      <c r="F5212">
        <v>6.31</v>
      </c>
      <c r="H5212">
        <v>5</v>
      </c>
      <c r="I5212">
        <f t="shared" si="907"/>
        <v>0</v>
      </c>
      <c r="J5212">
        <f t="shared" si="917"/>
        <v>0</v>
      </c>
      <c r="K5212">
        <f t="shared" si="908"/>
        <v>0</v>
      </c>
      <c r="L5212">
        <f t="shared" si="909"/>
        <v>0</v>
      </c>
      <c r="M5212">
        <f t="shared" si="913"/>
        <v>0</v>
      </c>
      <c r="N5212">
        <f t="shared" si="914"/>
        <v>0</v>
      </c>
      <c r="O5212">
        <f t="shared" si="915"/>
        <v>0</v>
      </c>
      <c r="P5212">
        <f t="shared" si="916"/>
        <v>0</v>
      </c>
      <c r="Q5212">
        <f t="shared" si="910"/>
        <v>0</v>
      </c>
      <c r="R5212">
        <f t="shared" si="911"/>
        <v>0</v>
      </c>
      <c r="Z5212">
        <f t="shared" si="912"/>
        <v>88</v>
      </c>
    </row>
    <row r="5213" spans="1:26" x14ac:dyDescent="0.35">
      <c r="A5213" t="s">
        <v>5232</v>
      </c>
      <c r="B5213">
        <v>-27.480613000000002</v>
      </c>
      <c r="C5213">
        <v>153.18664999999999</v>
      </c>
      <c r="D5213">
        <v>9</v>
      </c>
      <c r="E5213">
        <v>91</v>
      </c>
      <c r="F5213">
        <v>6.31</v>
      </c>
      <c r="H5213">
        <v>5</v>
      </c>
      <c r="I5213">
        <f t="shared" si="907"/>
        <v>0</v>
      </c>
      <c r="J5213">
        <f t="shared" si="917"/>
        <v>0</v>
      </c>
      <c r="K5213">
        <f t="shared" si="908"/>
        <v>0</v>
      </c>
      <c r="L5213">
        <f t="shared" si="909"/>
        <v>0</v>
      </c>
      <c r="M5213">
        <f t="shared" si="913"/>
        <v>0</v>
      </c>
      <c r="N5213">
        <f t="shared" si="914"/>
        <v>0</v>
      </c>
      <c r="O5213">
        <f t="shared" si="915"/>
        <v>0</v>
      </c>
      <c r="P5213">
        <f t="shared" si="916"/>
        <v>0</v>
      </c>
      <c r="Q5213">
        <f t="shared" si="910"/>
        <v>0</v>
      </c>
      <c r="R5213">
        <f t="shared" si="911"/>
        <v>0</v>
      </c>
      <c r="Z5213">
        <f t="shared" si="912"/>
        <v>89</v>
      </c>
    </row>
    <row r="5214" spans="1:26" x14ac:dyDescent="0.35">
      <c r="A5214" t="s">
        <v>5233</v>
      </c>
      <c r="B5214">
        <v>-27.480592999999999</v>
      </c>
      <c r="C5214">
        <v>153.18668199999999</v>
      </c>
      <c r="D5214">
        <v>9</v>
      </c>
      <c r="E5214">
        <v>91</v>
      </c>
      <c r="F5214">
        <v>6.37</v>
      </c>
      <c r="H5214">
        <v>5</v>
      </c>
      <c r="I5214">
        <f t="shared" si="907"/>
        <v>0</v>
      </c>
      <c r="J5214">
        <f t="shared" si="917"/>
        <v>0</v>
      </c>
      <c r="K5214">
        <f t="shared" si="908"/>
        <v>0</v>
      </c>
      <c r="L5214">
        <f t="shared" si="909"/>
        <v>0</v>
      </c>
      <c r="M5214">
        <f t="shared" si="913"/>
        <v>0</v>
      </c>
      <c r="N5214">
        <f t="shared" si="914"/>
        <v>0</v>
      </c>
      <c r="O5214">
        <f t="shared" si="915"/>
        <v>0</v>
      </c>
      <c r="P5214">
        <f t="shared" si="916"/>
        <v>0</v>
      </c>
      <c r="Q5214">
        <f t="shared" si="910"/>
        <v>0</v>
      </c>
      <c r="R5214">
        <f t="shared" si="911"/>
        <v>0</v>
      </c>
      <c r="Z5214">
        <f t="shared" si="912"/>
        <v>89</v>
      </c>
    </row>
    <row r="5215" spans="1:26" x14ac:dyDescent="0.35">
      <c r="A5215" t="s">
        <v>5234</v>
      </c>
      <c r="B5215">
        <v>-27.480574000000001</v>
      </c>
      <c r="C5215">
        <v>153.18670900000001</v>
      </c>
      <c r="D5215">
        <v>9</v>
      </c>
      <c r="E5215">
        <v>92</v>
      </c>
      <c r="F5215">
        <v>6.37</v>
      </c>
      <c r="H5215">
        <v>5</v>
      </c>
      <c r="I5215">
        <f t="shared" si="907"/>
        <v>3</v>
      </c>
      <c r="J5215" t="str">
        <f t="shared" si="917"/>
        <v>Heart rate is 92</v>
      </c>
      <c r="K5215">
        <f t="shared" si="908"/>
        <v>1</v>
      </c>
      <c r="L5215">
        <f t="shared" si="909"/>
        <v>0</v>
      </c>
      <c r="M5215">
        <f t="shared" si="913"/>
        <v>0</v>
      </c>
      <c r="N5215">
        <f t="shared" si="914"/>
        <v>0</v>
      </c>
      <c r="O5215">
        <f t="shared" si="915"/>
        <v>0</v>
      </c>
      <c r="P5215">
        <f t="shared" si="916"/>
        <v>0</v>
      </c>
      <c r="Q5215">
        <f t="shared" si="910"/>
        <v>0</v>
      </c>
      <c r="R5215">
        <f t="shared" si="911"/>
        <v>0</v>
      </c>
      <c r="Z5215">
        <f t="shared" si="912"/>
        <v>91</v>
      </c>
    </row>
    <row r="5216" spans="1:26" x14ac:dyDescent="0.35">
      <c r="A5216" t="s">
        <v>5235</v>
      </c>
      <c r="B5216">
        <v>-27.480554999999999</v>
      </c>
      <c r="C5216">
        <v>153.186733</v>
      </c>
      <c r="D5216">
        <v>9</v>
      </c>
      <c r="E5216">
        <v>91</v>
      </c>
      <c r="F5216">
        <v>6.35</v>
      </c>
      <c r="H5216">
        <v>5</v>
      </c>
      <c r="I5216">
        <f t="shared" si="907"/>
        <v>0</v>
      </c>
      <c r="J5216">
        <f t="shared" si="917"/>
        <v>0</v>
      </c>
      <c r="K5216">
        <f t="shared" si="908"/>
        <v>0</v>
      </c>
      <c r="L5216">
        <f t="shared" si="909"/>
        <v>0</v>
      </c>
      <c r="M5216">
        <f t="shared" si="913"/>
        <v>0</v>
      </c>
      <c r="N5216">
        <f t="shared" si="914"/>
        <v>0</v>
      </c>
      <c r="O5216">
        <f t="shared" si="915"/>
        <v>0</v>
      </c>
      <c r="P5216">
        <f t="shared" si="916"/>
        <v>0</v>
      </c>
      <c r="Q5216">
        <f t="shared" si="910"/>
        <v>0</v>
      </c>
      <c r="R5216">
        <f t="shared" si="911"/>
        <v>0</v>
      </c>
      <c r="Z5216">
        <f t="shared" si="912"/>
        <v>92</v>
      </c>
    </row>
    <row r="5217" spans="1:26" x14ac:dyDescent="0.35">
      <c r="A5217" t="s">
        <v>5236</v>
      </c>
      <c r="B5217">
        <v>-27.480533999999999</v>
      </c>
      <c r="C5217">
        <v>153.186757</v>
      </c>
      <c r="D5217">
        <v>9</v>
      </c>
      <c r="E5217">
        <v>91</v>
      </c>
      <c r="F5217">
        <v>6.35</v>
      </c>
      <c r="H5217">
        <v>5</v>
      </c>
      <c r="I5217">
        <f t="shared" si="907"/>
        <v>0</v>
      </c>
      <c r="J5217">
        <f t="shared" si="917"/>
        <v>0</v>
      </c>
      <c r="K5217">
        <f t="shared" si="908"/>
        <v>0</v>
      </c>
      <c r="L5217">
        <f t="shared" si="909"/>
        <v>0</v>
      </c>
      <c r="M5217">
        <f t="shared" si="913"/>
        <v>0</v>
      </c>
      <c r="N5217">
        <f t="shared" si="914"/>
        <v>0</v>
      </c>
      <c r="O5217">
        <f t="shared" si="915"/>
        <v>0</v>
      </c>
      <c r="P5217">
        <f t="shared" si="916"/>
        <v>0</v>
      </c>
      <c r="Q5217">
        <f t="shared" si="910"/>
        <v>0</v>
      </c>
      <c r="R5217">
        <f t="shared" si="911"/>
        <v>0</v>
      </c>
      <c r="Z5217">
        <f t="shared" si="912"/>
        <v>92</v>
      </c>
    </row>
    <row r="5218" spans="1:26" x14ac:dyDescent="0.35">
      <c r="A5218" t="s">
        <v>5237</v>
      </c>
      <c r="B5218">
        <v>-27.480509999999999</v>
      </c>
      <c r="C5218">
        <v>153.186781</v>
      </c>
      <c r="D5218">
        <v>9</v>
      </c>
      <c r="E5218">
        <v>89</v>
      </c>
      <c r="F5218">
        <v>6.35</v>
      </c>
      <c r="H5218">
        <v>5</v>
      </c>
      <c r="I5218">
        <f t="shared" si="907"/>
        <v>0</v>
      </c>
      <c r="J5218">
        <f t="shared" si="917"/>
        <v>0</v>
      </c>
      <c r="K5218">
        <f t="shared" si="908"/>
        <v>0</v>
      </c>
      <c r="L5218">
        <f t="shared" si="909"/>
        <v>0</v>
      </c>
      <c r="M5218">
        <f t="shared" si="913"/>
        <v>0</v>
      </c>
      <c r="N5218">
        <f t="shared" si="914"/>
        <v>0</v>
      </c>
      <c r="O5218">
        <f t="shared" si="915"/>
        <v>0</v>
      </c>
      <c r="P5218">
        <f t="shared" si="916"/>
        <v>0</v>
      </c>
      <c r="Q5218">
        <f t="shared" si="910"/>
        <v>0</v>
      </c>
      <c r="R5218">
        <f t="shared" si="911"/>
        <v>0</v>
      </c>
      <c r="Z5218">
        <f t="shared" si="912"/>
        <v>91</v>
      </c>
    </row>
    <row r="5219" spans="1:26" x14ac:dyDescent="0.35">
      <c r="A5219" t="s">
        <v>5238</v>
      </c>
      <c r="B5219">
        <v>-27.480487</v>
      </c>
      <c r="C5219">
        <v>153.18680800000001</v>
      </c>
      <c r="D5219">
        <v>9</v>
      </c>
      <c r="E5219">
        <v>88</v>
      </c>
      <c r="F5219">
        <v>6.4</v>
      </c>
      <c r="H5219">
        <v>5</v>
      </c>
      <c r="I5219">
        <f t="shared" si="907"/>
        <v>0</v>
      </c>
      <c r="J5219">
        <f t="shared" si="917"/>
        <v>0</v>
      </c>
      <c r="K5219">
        <f t="shared" si="908"/>
        <v>0</v>
      </c>
      <c r="L5219">
        <f t="shared" si="909"/>
        <v>0</v>
      </c>
      <c r="M5219">
        <f t="shared" si="913"/>
        <v>0</v>
      </c>
      <c r="N5219">
        <f t="shared" si="914"/>
        <v>0</v>
      </c>
      <c r="O5219">
        <f t="shared" si="915"/>
        <v>0</v>
      </c>
      <c r="P5219">
        <f t="shared" si="916"/>
        <v>0</v>
      </c>
      <c r="Q5219">
        <f t="shared" si="910"/>
        <v>0</v>
      </c>
      <c r="R5219">
        <f t="shared" si="911"/>
        <v>0</v>
      </c>
      <c r="Z5219">
        <f t="shared" si="912"/>
        <v>89</v>
      </c>
    </row>
    <row r="5220" spans="1:26" x14ac:dyDescent="0.35">
      <c r="A5220" t="s">
        <v>5239</v>
      </c>
      <c r="B5220">
        <v>-27.480464000000001</v>
      </c>
      <c r="C5220">
        <v>153.18683300000001</v>
      </c>
      <c r="D5220">
        <v>9</v>
      </c>
      <c r="E5220">
        <v>88</v>
      </c>
      <c r="F5220">
        <v>6.4</v>
      </c>
      <c r="H5220">
        <v>5</v>
      </c>
      <c r="I5220">
        <f t="shared" si="907"/>
        <v>0</v>
      </c>
      <c r="J5220">
        <f t="shared" si="917"/>
        <v>0</v>
      </c>
      <c r="K5220">
        <f t="shared" si="908"/>
        <v>0</v>
      </c>
      <c r="L5220">
        <f t="shared" si="909"/>
        <v>0</v>
      </c>
      <c r="M5220">
        <f t="shared" si="913"/>
        <v>0</v>
      </c>
      <c r="N5220">
        <f t="shared" si="914"/>
        <v>0</v>
      </c>
      <c r="O5220">
        <f t="shared" si="915"/>
        <v>0</v>
      </c>
      <c r="P5220">
        <f t="shared" si="916"/>
        <v>0</v>
      </c>
      <c r="Q5220">
        <f t="shared" si="910"/>
        <v>0</v>
      </c>
      <c r="R5220">
        <f t="shared" si="911"/>
        <v>0</v>
      </c>
      <c r="Z5220">
        <f t="shared" si="912"/>
        <v>89</v>
      </c>
    </row>
    <row r="5221" spans="1:26" x14ac:dyDescent="0.35">
      <c r="A5221" t="s">
        <v>5240</v>
      </c>
      <c r="B5221">
        <v>-27.480445</v>
      </c>
      <c r="C5221">
        <v>153.186857</v>
      </c>
      <c r="D5221">
        <v>9</v>
      </c>
      <c r="E5221">
        <v>88</v>
      </c>
      <c r="F5221">
        <v>6.4</v>
      </c>
      <c r="H5221">
        <v>5</v>
      </c>
      <c r="I5221">
        <f t="shared" si="907"/>
        <v>0</v>
      </c>
      <c r="J5221">
        <f t="shared" si="917"/>
        <v>0</v>
      </c>
      <c r="K5221">
        <f t="shared" si="908"/>
        <v>0</v>
      </c>
      <c r="L5221">
        <f t="shared" si="909"/>
        <v>0</v>
      </c>
      <c r="M5221">
        <f t="shared" si="913"/>
        <v>0</v>
      </c>
      <c r="N5221">
        <f t="shared" si="914"/>
        <v>0</v>
      </c>
      <c r="O5221">
        <f t="shared" si="915"/>
        <v>0</v>
      </c>
      <c r="P5221">
        <f t="shared" si="916"/>
        <v>0</v>
      </c>
      <c r="Q5221">
        <f t="shared" si="910"/>
        <v>0</v>
      </c>
      <c r="R5221">
        <f t="shared" si="911"/>
        <v>0</v>
      </c>
      <c r="Z5221">
        <f t="shared" si="912"/>
        <v>89</v>
      </c>
    </row>
    <row r="5222" spans="1:26" x14ac:dyDescent="0.35">
      <c r="A5222" t="s">
        <v>5241</v>
      </c>
      <c r="B5222">
        <v>-27.480426000000001</v>
      </c>
      <c r="C5222">
        <v>153.18688399999999</v>
      </c>
      <c r="D5222">
        <v>9</v>
      </c>
      <c r="E5222">
        <v>88</v>
      </c>
      <c r="F5222">
        <v>6.4</v>
      </c>
      <c r="H5222">
        <v>5</v>
      </c>
      <c r="I5222">
        <f t="shared" si="907"/>
        <v>0</v>
      </c>
      <c r="J5222">
        <f t="shared" si="917"/>
        <v>0</v>
      </c>
      <c r="K5222">
        <f t="shared" si="908"/>
        <v>0</v>
      </c>
      <c r="L5222">
        <f t="shared" si="909"/>
        <v>0</v>
      </c>
      <c r="M5222">
        <f t="shared" si="913"/>
        <v>0</v>
      </c>
      <c r="N5222">
        <f t="shared" si="914"/>
        <v>0</v>
      </c>
      <c r="O5222">
        <f t="shared" si="915"/>
        <v>0</v>
      </c>
      <c r="P5222">
        <f t="shared" si="916"/>
        <v>0</v>
      </c>
      <c r="Q5222">
        <f t="shared" si="910"/>
        <v>0</v>
      </c>
      <c r="R5222">
        <f t="shared" si="911"/>
        <v>0</v>
      </c>
      <c r="Z5222">
        <f t="shared" si="912"/>
        <v>89</v>
      </c>
    </row>
    <row r="5223" spans="1:26" x14ac:dyDescent="0.35">
      <c r="A5223" t="s">
        <v>5242</v>
      </c>
      <c r="B5223">
        <v>-27.480402999999999</v>
      </c>
      <c r="C5223">
        <v>153.186913</v>
      </c>
      <c r="D5223">
        <v>9</v>
      </c>
      <c r="E5223">
        <v>88</v>
      </c>
      <c r="F5223">
        <v>6.4</v>
      </c>
      <c r="H5223">
        <v>5</v>
      </c>
      <c r="I5223">
        <f t="shared" si="907"/>
        <v>0</v>
      </c>
      <c r="J5223">
        <f t="shared" si="917"/>
        <v>0</v>
      </c>
      <c r="K5223">
        <f t="shared" si="908"/>
        <v>0</v>
      </c>
      <c r="L5223">
        <f t="shared" si="909"/>
        <v>0</v>
      </c>
      <c r="M5223">
        <f t="shared" si="913"/>
        <v>0</v>
      </c>
      <c r="N5223">
        <f t="shared" si="914"/>
        <v>0</v>
      </c>
      <c r="O5223">
        <f t="shared" si="915"/>
        <v>0</v>
      </c>
      <c r="P5223">
        <f t="shared" si="916"/>
        <v>0</v>
      </c>
      <c r="Q5223">
        <f t="shared" si="910"/>
        <v>0</v>
      </c>
      <c r="R5223">
        <f t="shared" si="911"/>
        <v>0</v>
      </c>
      <c r="Z5223">
        <f t="shared" si="912"/>
        <v>89</v>
      </c>
    </row>
    <row r="5224" spans="1:26" x14ac:dyDescent="0.35">
      <c r="A5224" t="s">
        <v>5243</v>
      </c>
      <c r="B5224">
        <v>-27.480381999999999</v>
      </c>
      <c r="C5224">
        <v>153.18694099999999</v>
      </c>
      <c r="D5224">
        <v>9</v>
      </c>
      <c r="E5224">
        <v>88</v>
      </c>
      <c r="F5224">
        <v>6.37</v>
      </c>
      <c r="H5224">
        <v>5</v>
      </c>
      <c r="I5224">
        <f t="shared" si="907"/>
        <v>0</v>
      </c>
      <c r="J5224">
        <f t="shared" si="917"/>
        <v>0</v>
      </c>
      <c r="K5224">
        <f t="shared" si="908"/>
        <v>0</v>
      </c>
      <c r="L5224">
        <f t="shared" si="909"/>
        <v>0</v>
      </c>
      <c r="M5224">
        <f t="shared" si="913"/>
        <v>0</v>
      </c>
      <c r="N5224">
        <f t="shared" si="914"/>
        <v>0</v>
      </c>
      <c r="O5224">
        <f t="shared" si="915"/>
        <v>0</v>
      </c>
      <c r="P5224">
        <f t="shared" si="916"/>
        <v>0</v>
      </c>
      <c r="Q5224">
        <f t="shared" si="910"/>
        <v>0</v>
      </c>
      <c r="R5224">
        <f t="shared" si="911"/>
        <v>0</v>
      </c>
      <c r="Z5224">
        <f t="shared" si="912"/>
        <v>89</v>
      </c>
    </row>
    <row r="5225" spans="1:26" x14ac:dyDescent="0.35">
      <c r="A5225" t="s">
        <v>5244</v>
      </c>
      <c r="B5225">
        <v>-27.480360000000001</v>
      </c>
      <c r="C5225">
        <v>153.186972</v>
      </c>
      <c r="D5225">
        <v>9</v>
      </c>
      <c r="E5225">
        <v>88</v>
      </c>
      <c r="F5225">
        <v>6.37</v>
      </c>
      <c r="H5225">
        <v>5</v>
      </c>
      <c r="I5225">
        <f t="shared" si="907"/>
        <v>0</v>
      </c>
      <c r="J5225">
        <f t="shared" si="917"/>
        <v>0</v>
      </c>
      <c r="K5225">
        <f t="shared" si="908"/>
        <v>0</v>
      </c>
      <c r="L5225">
        <f t="shared" si="909"/>
        <v>0</v>
      </c>
      <c r="M5225">
        <f t="shared" si="913"/>
        <v>0</v>
      </c>
      <c r="N5225">
        <f t="shared" si="914"/>
        <v>0</v>
      </c>
      <c r="O5225">
        <f t="shared" si="915"/>
        <v>0</v>
      </c>
      <c r="P5225">
        <f t="shared" si="916"/>
        <v>0</v>
      </c>
      <c r="Q5225">
        <f t="shared" si="910"/>
        <v>0</v>
      </c>
      <c r="R5225">
        <f t="shared" si="911"/>
        <v>0</v>
      </c>
      <c r="Z5225">
        <f t="shared" si="912"/>
        <v>89</v>
      </c>
    </row>
    <row r="5226" spans="1:26" x14ac:dyDescent="0.35">
      <c r="A5226" t="s">
        <v>5245</v>
      </c>
      <c r="B5226">
        <v>-27.480340000000002</v>
      </c>
      <c r="C5226">
        <v>153.187006</v>
      </c>
      <c r="D5226">
        <v>9</v>
      </c>
      <c r="E5226">
        <v>88</v>
      </c>
      <c r="F5226">
        <v>6.39</v>
      </c>
      <c r="H5226">
        <v>5</v>
      </c>
      <c r="I5226">
        <f t="shared" si="907"/>
        <v>0</v>
      </c>
      <c r="J5226">
        <f t="shared" si="917"/>
        <v>0</v>
      </c>
      <c r="K5226">
        <f t="shared" si="908"/>
        <v>0</v>
      </c>
      <c r="L5226">
        <f t="shared" si="909"/>
        <v>0</v>
      </c>
      <c r="M5226">
        <f t="shared" si="913"/>
        <v>0</v>
      </c>
      <c r="N5226">
        <f t="shared" si="914"/>
        <v>0</v>
      </c>
      <c r="O5226">
        <f t="shared" si="915"/>
        <v>0</v>
      </c>
      <c r="P5226">
        <f t="shared" si="916"/>
        <v>0</v>
      </c>
      <c r="Q5226">
        <f t="shared" si="910"/>
        <v>0</v>
      </c>
      <c r="R5226">
        <f t="shared" si="911"/>
        <v>0</v>
      </c>
      <c r="Z5226">
        <f t="shared" si="912"/>
        <v>89</v>
      </c>
    </row>
    <row r="5227" spans="1:26" x14ac:dyDescent="0.35">
      <c r="A5227" t="s">
        <v>5246</v>
      </c>
      <c r="B5227">
        <v>-27.480319999999999</v>
      </c>
      <c r="C5227">
        <v>153.18704099999999</v>
      </c>
      <c r="D5227">
        <v>9</v>
      </c>
      <c r="E5227">
        <v>88</v>
      </c>
      <c r="F5227">
        <v>6.39</v>
      </c>
      <c r="H5227">
        <v>5</v>
      </c>
      <c r="I5227">
        <f t="shared" si="907"/>
        <v>4</v>
      </c>
      <c r="J5227" t="str">
        <f t="shared" si="917"/>
        <v>Heart rate is 88</v>
      </c>
      <c r="K5227">
        <f t="shared" si="908"/>
        <v>0</v>
      </c>
      <c r="L5227">
        <f t="shared" si="909"/>
        <v>1</v>
      </c>
      <c r="M5227">
        <f t="shared" si="913"/>
        <v>0</v>
      </c>
      <c r="N5227">
        <f t="shared" si="914"/>
        <v>0</v>
      </c>
      <c r="O5227">
        <f t="shared" si="915"/>
        <v>0</v>
      </c>
      <c r="P5227">
        <f t="shared" si="916"/>
        <v>0</v>
      </c>
      <c r="Q5227">
        <f t="shared" si="910"/>
        <v>0</v>
      </c>
      <c r="R5227">
        <f t="shared" si="911"/>
        <v>0</v>
      </c>
      <c r="Z5227">
        <f t="shared" si="912"/>
        <v>89</v>
      </c>
    </row>
    <row r="5228" spans="1:26" x14ac:dyDescent="0.35">
      <c r="A5228" t="s">
        <v>5247</v>
      </c>
      <c r="B5228">
        <v>-27.480298000000001</v>
      </c>
      <c r="C5228">
        <v>153.187073</v>
      </c>
      <c r="D5228">
        <v>9</v>
      </c>
      <c r="E5228">
        <v>89</v>
      </c>
      <c r="F5228">
        <v>6.39</v>
      </c>
      <c r="H5228">
        <v>5</v>
      </c>
      <c r="I5228">
        <f t="shared" si="907"/>
        <v>0</v>
      </c>
      <c r="J5228">
        <f t="shared" si="917"/>
        <v>0</v>
      </c>
      <c r="K5228">
        <f t="shared" si="908"/>
        <v>0</v>
      </c>
      <c r="L5228">
        <f t="shared" si="909"/>
        <v>0</v>
      </c>
      <c r="M5228">
        <f t="shared" si="913"/>
        <v>0</v>
      </c>
      <c r="N5228">
        <f t="shared" si="914"/>
        <v>0</v>
      </c>
      <c r="O5228">
        <f t="shared" si="915"/>
        <v>0</v>
      </c>
      <c r="P5228">
        <f t="shared" si="916"/>
        <v>0</v>
      </c>
      <c r="Q5228">
        <f t="shared" si="910"/>
        <v>0</v>
      </c>
      <c r="R5228">
        <f t="shared" si="911"/>
        <v>0</v>
      </c>
      <c r="Z5228">
        <f t="shared" si="912"/>
        <v>88</v>
      </c>
    </row>
    <row r="5229" spans="1:26" x14ac:dyDescent="0.35">
      <c r="A5229" t="s">
        <v>5248</v>
      </c>
      <c r="B5229">
        <v>-27.480271999999999</v>
      </c>
      <c r="C5229">
        <v>153.18709999999999</v>
      </c>
      <c r="D5229">
        <v>8</v>
      </c>
      <c r="E5229">
        <v>89</v>
      </c>
      <c r="F5229">
        <v>6.46</v>
      </c>
      <c r="H5229">
        <v>5</v>
      </c>
      <c r="I5229">
        <f t="shared" si="907"/>
        <v>0</v>
      </c>
      <c r="J5229">
        <f t="shared" si="917"/>
        <v>0</v>
      </c>
      <c r="K5229">
        <f t="shared" si="908"/>
        <v>0</v>
      </c>
      <c r="L5229">
        <f t="shared" si="909"/>
        <v>0</v>
      </c>
      <c r="M5229">
        <f t="shared" si="913"/>
        <v>0</v>
      </c>
      <c r="N5229">
        <f t="shared" si="914"/>
        <v>0</v>
      </c>
      <c r="O5229">
        <f t="shared" si="915"/>
        <v>0</v>
      </c>
      <c r="P5229">
        <f t="shared" si="916"/>
        <v>0</v>
      </c>
      <c r="Q5229">
        <f t="shared" si="910"/>
        <v>0</v>
      </c>
      <c r="R5229">
        <f t="shared" si="911"/>
        <v>0</v>
      </c>
      <c r="Z5229">
        <f t="shared" si="912"/>
        <v>88</v>
      </c>
    </row>
    <row r="5230" spans="1:26" x14ac:dyDescent="0.35">
      <c r="A5230" t="s">
        <v>5249</v>
      </c>
      <c r="B5230">
        <v>-27.480245</v>
      </c>
      <c r="C5230">
        <v>153.18712300000001</v>
      </c>
      <c r="D5230">
        <v>8</v>
      </c>
      <c r="E5230">
        <v>89</v>
      </c>
      <c r="F5230">
        <v>6.46</v>
      </c>
      <c r="H5230">
        <v>5</v>
      </c>
      <c r="I5230">
        <f t="shared" si="907"/>
        <v>0</v>
      </c>
      <c r="J5230">
        <f t="shared" si="917"/>
        <v>0</v>
      </c>
      <c r="K5230">
        <f t="shared" si="908"/>
        <v>0</v>
      </c>
      <c r="L5230">
        <f t="shared" si="909"/>
        <v>0</v>
      </c>
      <c r="M5230">
        <f t="shared" si="913"/>
        <v>0</v>
      </c>
      <c r="N5230">
        <f t="shared" si="914"/>
        <v>0</v>
      </c>
      <c r="O5230">
        <f t="shared" si="915"/>
        <v>0</v>
      </c>
      <c r="P5230">
        <f t="shared" si="916"/>
        <v>0</v>
      </c>
      <c r="Q5230">
        <f t="shared" si="910"/>
        <v>0</v>
      </c>
      <c r="R5230">
        <f t="shared" si="911"/>
        <v>0</v>
      </c>
      <c r="Z5230">
        <f t="shared" si="912"/>
        <v>88</v>
      </c>
    </row>
    <row r="5231" spans="1:26" x14ac:dyDescent="0.35">
      <c r="A5231" t="s">
        <v>5250</v>
      </c>
      <c r="B5231">
        <v>-27.480218000000001</v>
      </c>
      <c r="C5231">
        <v>153.18714</v>
      </c>
      <c r="D5231">
        <v>8</v>
      </c>
      <c r="E5231">
        <v>89</v>
      </c>
      <c r="F5231">
        <v>6.48</v>
      </c>
      <c r="H5231">
        <v>5</v>
      </c>
      <c r="I5231">
        <f t="shared" si="907"/>
        <v>0</v>
      </c>
      <c r="J5231">
        <f t="shared" si="917"/>
        <v>0</v>
      </c>
      <c r="K5231">
        <f t="shared" si="908"/>
        <v>0</v>
      </c>
      <c r="L5231">
        <f t="shared" si="909"/>
        <v>0</v>
      </c>
      <c r="M5231">
        <f t="shared" si="913"/>
        <v>0</v>
      </c>
      <c r="N5231">
        <f t="shared" si="914"/>
        <v>0</v>
      </c>
      <c r="O5231">
        <f t="shared" si="915"/>
        <v>0</v>
      </c>
      <c r="P5231">
        <f t="shared" si="916"/>
        <v>0</v>
      </c>
      <c r="Q5231">
        <f t="shared" si="910"/>
        <v>0</v>
      </c>
      <c r="R5231">
        <f t="shared" si="911"/>
        <v>0</v>
      </c>
      <c r="Z5231">
        <f t="shared" si="912"/>
        <v>88</v>
      </c>
    </row>
    <row r="5232" spans="1:26" x14ac:dyDescent="0.35">
      <c r="A5232" t="s">
        <v>5251</v>
      </c>
      <c r="B5232">
        <v>-27.480186</v>
      </c>
      <c r="C5232">
        <v>153.18715599999999</v>
      </c>
      <c r="D5232">
        <v>8</v>
      </c>
      <c r="E5232">
        <v>89</v>
      </c>
      <c r="F5232">
        <v>6.48</v>
      </c>
      <c r="H5232">
        <v>5</v>
      </c>
      <c r="I5232">
        <f t="shared" si="907"/>
        <v>0</v>
      </c>
      <c r="J5232">
        <f t="shared" si="917"/>
        <v>0</v>
      </c>
      <c r="K5232">
        <f t="shared" si="908"/>
        <v>0</v>
      </c>
      <c r="L5232">
        <f t="shared" si="909"/>
        <v>0</v>
      </c>
      <c r="M5232">
        <f t="shared" si="913"/>
        <v>0</v>
      </c>
      <c r="N5232">
        <f t="shared" si="914"/>
        <v>0</v>
      </c>
      <c r="O5232">
        <f t="shared" si="915"/>
        <v>0</v>
      </c>
      <c r="P5232">
        <f t="shared" si="916"/>
        <v>0</v>
      </c>
      <c r="Q5232">
        <f t="shared" si="910"/>
        <v>0</v>
      </c>
      <c r="R5232">
        <f t="shared" si="911"/>
        <v>0</v>
      </c>
      <c r="Z5232">
        <f t="shared" si="912"/>
        <v>88</v>
      </c>
    </row>
    <row r="5233" spans="1:26" x14ac:dyDescent="0.35">
      <c r="A5233" t="s">
        <v>5252</v>
      </c>
      <c r="B5233">
        <v>-27.480149999999998</v>
      </c>
      <c r="C5233">
        <v>153.18717000000001</v>
      </c>
      <c r="D5233">
        <v>8</v>
      </c>
      <c r="E5233">
        <v>89</v>
      </c>
      <c r="F5233">
        <v>6.48</v>
      </c>
      <c r="H5233">
        <v>5</v>
      </c>
      <c r="I5233">
        <f t="shared" si="907"/>
        <v>0</v>
      </c>
      <c r="J5233">
        <f t="shared" si="917"/>
        <v>0</v>
      </c>
      <c r="K5233">
        <f t="shared" si="908"/>
        <v>0</v>
      </c>
      <c r="L5233">
        <f t="shared" si="909"/>
        <v>0</v>
      </c>
      <c r="M5233">
        <f t="shared" si="913"/>
        <v>0</v>
      </c>
      <c r="N5233">
        <f t="shared" si="914"/>
        <v>0</v>
      </c>
      <c r="O5233">
        <f t="shared" si="915"/>
        <v>0</v>
      </c>
      <c r="P5233">
        <f t="shared" si="916"/>
        <v>0</v>
      </c>
      <c r="Q5233">
        <f t="shared" si="910"/>
        <v>0</v>
      </c>
      <c r="R5233">
        <f t="shared" si="911"/>
        <v>0</v>
      </c>
      <c r="Z5233">
        <f t="shared" si="912"/>
        <v>88</v>
      </c>
    </row>
    <row r="5234" spans="1:26" x14ac:dyDescent="0.35">
      <c r="A5234" t="s">
        <v>5253</v>
      </c>
      <c r="B5234">
        <v>-27.480115000000001</v>
      </c>
      <c r="C5234">
        <v>153.18718100000001</v>
      </c>
      <c r="D5234">
        <v>8</v>
      </c>
      <c r="E5234">
        <v>89</v>
      </c>
      <c r="F5234">
        <v>6.5</v>
      </c>
      <c r="H5234">
        <v>5</v>
      </c>
      <c r="I5234">
        <f t="shared" si="907"/>
        <v>0</v>
      </c>
      <c r="J5234">
        <f t="shared" si="917"/>
        <v>0</v>
      </c>
      <c r="K5234">
        <f t="shared" si="908"/>
        <v>0</v>
      </c>
      <c r="L5234">
        <f t="shared" si="909"/>
        <v>0</v>
      </c>
      <c r="M5234">
        <f t="shared" si="913"/>
        <v>0</v>
      </c>
      <c r="N5234">
        <f t="shared" si="914"/>
        <v>0</v>
      </c>
      <c r="O5234">
        <f t="shared" si="915"/>
        <v>0</v>
      </c>
      <c r="P5234">
        <f t="shared" si="916"/>
        <v>0</v>
      </c>
      <c r="Q5234">
        <f t="shared" si="910"/>
        <v>0</v>
      </c>
      <c r="R5234">
        <f t="shared" si="911"/>
        <v>0</v>
      </c>
      <c r="Z5234">
        <f t="shared" si="912"/>
        <v>88</v>
      </c>
    </row>
    <row r="5235" spans="1:26" x14ac:dyDescent="0.35">
      <c r="A5235" t="s">
        <v>5254</v>
      </c>
      <c r="B5235">
        <v>-27.480084999999999</v>
      </c>
      <c r="C5235">
        <v>153.18719100000001</v>
      </c>
      <c r="D5235">
        <v>8</v>
      </c>
      <c r="E5235">
        <v>89</v>
      </c>
      <c r="F5235">
        <v>6.5</v>
      </c>
      <c r="H5235">
        <v>5</v>
      </c>
      <c r="I5235">
        <f t="shared" si="907"/>
        <v>0</v>
      </c>
      <c r="J5235">
        <f t="shared" si="917"/>
        <v>0</v>
      </c>
      <c r="K5235">
        <f t="shared" si="908"/>
        <v>0</v>
      </c>
      <c r="L5235">
        <f t="shared" si="909"/>
        <v>0</v>
      </c>
      <c r="M5235">
        <f t="shared" si="913"/>
        <v>0</v>
      </c>
      <c r="N5235">
        <f t="shared" si="914"/>
        <v>0</v>
      </c>
      <c r="O5235">
        <f t="shared" si="915"/>
        <v>0</v>
      </c>
      <c r="P5235">
        <f t="shared" si="916"/>
        <v>0</v>
      </c>
      <c r="Q5235">
        <f t="shared" si="910"/>
        <v>0</v>
      </c>
      <c r="R5235">
        <f t="shared" si="911"/>
        <v>0</v>
      </c>
      <c r="Z5235">
        <f t="shared" si="912"/>
        <v>88</v>
      </c>
    </row>
    <row r="5236" spans="1:26" x14ac:dyDescent="0.35">
      <c r="A5236" t="s">
        <v>5255</v>
      </c>
      <c r="B5236">
        <v>-27.480059000000001</v>
      </c>
      <c r="C5236">
        <v>153.18720200000001</v>
      </c>
      <c r="D5236">
        <v>8</v>
      </c>
      <c r="E5236">
        <v>89</v>
      </c>
      <c r="F5236">
        <v>6.51</v>
      </c>
      <c r="H5236">
        <v>5</v>
      </c>
      <c r="I5236">
        <f t="shared" si="907"/>
        <v>0</v>
      </c>
      <c r="J5236">
        <f t="shared" si="917"/>
        <v>0</v>
      </c>
      <c r="K5236">
        <f t="shared" si="908"/>
        <v>0</v>
      </c>
      <c r="L5236">
        <f t="shared" si="909"/>
        <v>0</v>
      </c>
      <c r="M5236">
        <f t="shared" si="913"/>
        <v>0</v>
      </c>
      <c r="N5236">
        <f t="shared" si="914"/>
        <v>0</v>
      </c>
      <c r="O5236">
        <f t="shared" si="915"/>
        <v>0</v>
      </c>
      <c r="P5236">
        <f t="shared" si="916"/>
        <v>0</v>
      </c>
      <c r="Q5236">
        <f t="shared" si="910"/>
        <v>0</v>
      </c>
      <c r="R5236">
        <f t="shared" si="911"/>
        <v>0</v>
      </c>
      <c r="Z5236">
        <f t="shared" si="912"/>
        <v>88</v>
      </c>
    </row>
    <row r="5237" spans="1:26" x14ac:dyDescent="0.35">
      <c r="A5237" t="s">
        <v>5256</v>
      </c>
      <c r="B5237">
        <v>-27.480032999999999</v>
      </c>
      <c r="C5237">
        <v>153.18721300000001</v>
      </c>
      <c r="D5237">
        <v>8</v>
      </c>
      <c r="E5237">
        <v>89</v>
      </c>
      <c r="F5237">
        <v>6.51</v>
      </c>
      <c r="H5237">
        <v>5</v>
      </c>
      <c r="I5237">
        <f t="shared" si="907"/>
        <v>3</v>
      </c>
      <c r="J5237" t="str">
        <f t="shared" si="917"/>
        <v>Heart rate is 89</v>
      </c>
      <c r="K5237">
        <f t="shared" si="908"/>
        <v>1</v>
      </c>
      <c r="L5237">
        <f t="shared" si="909"/>
        <v>0</v>
      </c>
      <c r="M5237">
        <f t="shared" si="913"/>
        <v>0</v>
      </c>
      <c r="N5237">
        <f t="shared" si="914"/>
        <v>0</v>
      </c>
      <c r="O5237">
        <f t="shared" si="915"/>
        <v>0</v>
      </c>
      <c r="P5237">
        <f t="shared" si="916"/>
        <v>0</v>
      </c>
      <c r="Q5237">
        <f t="shared" si="910"/>
        <v>0</v>
      </c>
      <c r="R5237">
        <f t="shared" si="911"/>
        <v>0</v>
      </c>
      <c r="Z5237">
        <f t="shared" si="912"/>
        <v>88</v>
      </c>
    </row>
    <row r="5238" spans="1:26" x14ac:dyDescent="0.35">
      <c r="A5238" t="s">
        <v>5257</v>
      </c>
      <c r="B5238">
        <v>-27.480004000000001</v>
      </c>
      <c r="C5238">
        <v>153.18722700000001</v>
      </c>
      <c r="D5238">
        <v>8</v>
      </c>
      <c r="E5238">
        <v>88</v>
      </c>
      <c r="F5238">
        <v>6.51</v>
      </c>
      <c r="H5238">
        <v>5</v>
      </c>
      <c r="I5238">
        <f t="shared" si="907"/>
        <v>0</v>
      </c>
      <c r="J5238">
        <f t="shared" si="917"/>
        <v>0</v>
      </c>
      <c r="K5238">
        <f t="shared" si="908"/>
        <v>0</v>
      </c>
      <c r="L5238">
        <f t="shared" si="909"/>
        <v>0</v>
      </c>
      <c r="M5238">
        <f t="shared" si="913"/>
        <v>0</v>
      </c>
      <c r="N5238">
        <f t="shared" si="914"/>
        <v>0</v>
      </c>
      <c r="O5238">
        <f t="shared" si="915"/>
        <v>0</v>
      </c>
      <c r="P5238">
        <f t="shared" si="916"/>
        <v>0</v>
      </c>
      <c r="Q5238">
        <f t="shared" si="910"/>
        <v>0</v>
      </c>
      <c r="R5238">
        <f t="shared" si="911"/>
        <v>0</v>
      </c>
      <c r="Z5238">
        <f t="shared" si="912"/>
        <v>89</v>
      </c>
    </row>
    <row r="5239" spans="1:26" x14ac:dyDescent="0.35">
      <c r="A5239" t="s">
        <v>5258</v>
      </c>
      <c r="B5239">
        <v>-27.479972</v>
      </c>
      <c r="C5239">
        <v>153.187242</v>
      </c>
      <c r="D5239">
        <v>8</v>
      </c>
      <c r="E5239">
        <v>88</v>
      </c>
      <c r="F5239">
        <v>6.46</v>
      </c>
      <c r="H5239">
        <v>5</v>
      </c>
      <c r="I5239">
        <f t="shared" si="907"/>
        <v>0</v>
      </c>
      <c r="J5239">
        <f t="shared" si="917"/>
        <v>0</v>
      </c>
      <c r="K5239">
        <f t="shared" si="908"/>
        <v>0</v>
      </c>
      <c r="L5239">
        <f t="shared" si="909"/>
        <v>0</v>
      </c>
      <c r="M5239">
        <f t="shared" si="913"/>
        <v>0</v>
      </c>
      <c r="N5239">
        <f t="shared" si="914"/>
        <v>0</v>
      </c>
      <c r="O5239">
        <f t="shared" si="915"/>
        <v>0</v>
      </c>
      <c r="P5239">
        <f t="shared" si="916"/>
        <v>0</v>
      </c>
      <c r="Q5239">
        <f t="shared" si="910"/>
        <v>0</v>
      </c>
      <c r="R5239">
        <f t="shared" si="911"/>
        <v>0</v>
      </c>
      <c r="Z5239">
        <f t="shared" si="912"/>
        <v>89</v>
      </c>
    </row>
    <row r="5240" spans="1:26" x14ac:dyDescent="0.35">
      <c r="A5240" t="s">
        <v>5259</v>
      </c>
      <c r="B5240">
        <v>-27.479941</v>
      </c>
      <c r="C5240">
        <v>153.18725699999999</v>
      </c>
      <c r="D5240">
        <v>8</v>
      </c>
      <c r="E5240">
        <v>88</v>
      </c>
      <c r="F5240">
        <v>6.46</v>
      </c>
      <c r="H5240">
        <v>5</v>
      </c>
      <c r="I5240">
        <f t="shared" si="907"/>
        <v>0</v>
      </c>
      <c r="J5240">
        <f t="shared" si="917"/>
        <v>0</v>
      </c>
      <c r="K5240">
        <f t="shared" si="908"/>
        <v>0</v>
      </c>
      <c r="L5240">
        <f t="shared" si="909"/>
        <v>0</v>
      </c>
      <c r="M5240">
        <f t="shared" si="913"/>
        <v>0</v>
      </c>
      <c r="N5240">
        <f t="shared" si="914"/>
        <v>0</v>
      </c>
      <c r="O5240">
        <f t="shared" si="915"/>
        <v>0</v>
      </c>
      <c r="P5240">
        <f t="shared" si="916"/>
        <v>0</v>
      </c>
      <c r="Q5240">
        <f t="shared" si="910"/>
        <v>0</v>
      </c>
      <c r="R5240">
        <f t="shared" si="911"/>
        <v>0</v>
      </c>
      <c r="Z5240">
        <f t="shared" si="912"/>
        <v>89</v>
      </c>
    </row>
    <row r="5241" spans="1:26" x14ac:dyDescent="0.35">
      <c r="A5241" t="s">
        <v>5260</v>
      </c>
      <c r="B5241">
        <v>-27.479913</v>
      </c>
      <c r="C5241">
        <v>153.18727100000001</v>
      </c>
      <c r="D5241">
        <v>8</v>
      </c>
      <c r="E5241">
        <v>88</v>
      </c>
      <c r="F5241">
        <v>6.41</v>
      </c>
      <c r="H5241">
        <v>5</v>
      </c>
      <c r="I5241">
        <f t="shared" si="907"/>
        <v>0</v>
      </c>
      <c r="J5241">
        <f t="shared" si="917"/>
        <v>0</v>
      </c>
      <c r="K5241">
        <f t="shared" si="908"/>
        <v>0</v>
      </c>
      <c r="L5241">
        <f t="shared" si="909"/>
        <v>0</v>
      </c>
      <c r="M5241">
        <f t="shared" si="913"/>
        <v>0</v>
      </c>
      <c r="N5241">
        <f t="shared" si="914"/>
        <v>0</v>
      </c>
      <c r="O5241">
        <f t="shared" si="915"/>
        <v>0</v>
      </c>
      <c r="P5241">
        <f t="shared" si="916"/>
        <v>0</v>
      </c>
      <c r="Q5241">
        <f t="shared" si="910"/>
        <v>0</v>
      </c>
      <c r="R5241">
        <f t="shared" si="911"/>
        <v>0</v>
      </c>
      <c r="Z5241">
        <f t="shared" si="912"/>
        <v>89</v>
      </c>
    </row>
    <row r="5242" spans="1:26" x14ac:dyDescent="0.35">
      <c r="A5242" t="s">
        <v>5261</v>
      </c>
      <c r="B5242">
        <v>-27.479886</v>
      </c>
      <c r="C5242">
        <v>153.187287</v>
      </c>
      <c r="D5242">
        <v>8</v>
      </c>
      <c r="E5242">
        <v>88</v>
      </c>
      <c r="F5242">
        <v>6.41</v>
      </c>
      <c r="H5242">
        <v>5</v>
      </c>
      <c r="I5242">
        <f t="shared" si="907"/>
        <v>0</v>
      </c>
      <c r="J5242">
        <f t="shared" si="917"/>
        <v>0</v>
      </c>
      <c r="K5242">
        <f t="shared" si="908"/>
        <v>0</v>
      </c>
      <c r="L5242">
        <f t="shared" si="909"/>
        <v>0</v>
      </c>
      <c r="M5242">
        <f t="shared" si="913"/>
        <v>0</v>
      </c>
      <c r="N5242">
        <f t="shared" si="914"/>
        <v>0</v>
      </c>
      <c r="O5242">
        <f t="shared" si="915"/>
        <v>0</v>
      </c>
      <c r="P5242">
        <f t="shared" si="916"/>
        <v>0</v>
      </c>
      <c r="Q5242">
        <f t="shared" si="910"/>
        <v>0</v>
      </c>
      <c r="R5242">
        <f t="shared" si="911"/>
        <v>0</v>
      </c>
      <c r="Z5242">
        <f t="shared" si="912"/>
        <v>89</v>
      </c>
    </row>
    <row r="5243" spans="1:26" x14ac:dyDescent="0.35">
      <c r="A5243" t="s">
        <v>5262</v>
      </c>
      <c r="B5243">
        <v>-27.479856000000002</v>
      </c>
      <c r="C5243">
        <v>153.18730099999999</v>
      </c>
      <c r="D5243">
        <v>8</v>
      </c>
      <c r="E5243">
        <v>88</v>
      </c>
      <c r="F5243">
        <v>6.41</v>
      </c>
      <c r="H5243">
        <v>5</v>
      </c>
      <c r="I5243">
        <f t="shared" si="907"/>
        <v>0</v>
      </c>
      <c r="J5243">
        <f t="shared" si="917"/>
        <v>0</v>
      </c>
      <c r="K5243">
        <f t="shared" si="908"/>
        <v>0</v>
      </c>
      <c r="L5243">
        <f t="shared" si="909"/>
        <v>0</v>
      </c>
      <c r="M5243">
        <f t="shared" si="913"/>
        <v>0</v>
      </c>
      <c r="N5243">
        <f t="shared" si="914"/>
        <v>0</v>
      </c>
      <c r="O5243">
        <f t="shared" si="915"/>
        <v>0</v>
      </c>
      <c r="P5243">
        <f t="shared" si="916"/>
        <v>0</v>
      </c>
      <c r="Q5243">
        <f t="shared" si="910"/>
        <v>0</v>
      </c>
      <c r="R5243">
        <f t="shared" si="911"/>
        <v>0</v>
      </c>
      <c r="Z5243">
        <f t="shared" si="912"/>
        <v>89</v>
      </c>
    </row>
    <row r="5244" spans="1:26" x14ac:dyDescent="0.35">
      <c r="A5244" t="s">
        <v>5263</v>
      </c>
      <c r="B5244">
        <v>-27.479825999999999</v>
      </c>
      <c r="C5244">
        <v>153.18731</v>
      </c>
      <c r="D5244">
        <v>8</v>
      </c>
      <c r="E5244">
        <v>88</v>
      </c>
      <c r="F5244">
        <v>6.44</v>
      </c>
      <c r="H5244">
        <v>5</v>
      </c>
      <c r="I5244">
        <f t="shared" si="907"/>
        <v>0</v>
      </c>
      <c r="J5244">
        <f t="shared" si="917"/>
        <v>0</v>
      </c>
      <c r="K5244">
        <f t="shared" si="908"/>
        <v>0</v>
      </c>
      <c r="L5244">
        <f t="shared" si="909"/>
        <v>0</v>
      </c>
      <c r="M5244">
        <f t="shared" si="913"/>
        <v>0</v>
      </c>
      <c r="N5244">
        <f t="shared" si="914"/>
        <v>0</v>
      </c>
      <c r="O5244">
        <f t="shared" si="915"/>
        <v>0</v>
      </c>
      <c r="P5244">
        <f t="shared" si="916"/>
        <v>0</v>
      </c>
      <c r="Q5244">
        <f t="shared" si="910"/>
        <v>0</v>
      </c>
      <c r="R5244">
        <f t="shared" si="911"/>
        <v>0</v>
      </c>
      <c r="Z5244">
        <f t="shared" si="912"/>
        <v>89</v>
      </c>
    </row>
    <row r="5245" spans="1:26" x14ac:dyDescent="0.35">
      <c r="A5245" t="s">
        <v>5264</v>
      </c>
      <c r="B5245">
        <v>-27.479797999999999</v>
      </c>
      <c r="C5245">
        <v>153.18732199999999</v>
      </c>
      <c r="D5245">
        <v>8</v>
      </c>
      <c r="E5245">
        <v>88</v>
      </c>
      <c r="F5245">
        <v>6.44</v>
      </c>
      <c r="H5245">
        <v>5</v>
      </c>
      <c r="I5245">
        <f t="shared" si="907"/>
        <v>0</v>
      </c>
      <c r="J5245">
        <f t="shared" si="917"/>
        <v>0</v>
      </c>
      <c r="K5245">
        <f t="shared" si="908"/>
        <v>0</v>
      </c>
      <c r="L5245">
        <f t="shared" si="909"/>
        <v>0</v>
      </c>
      <c r="M5245">
        <f t="shared" si="913"/>
        <v>0</v>
      </c>
      <c r="N5245">
        <f t="shared" si="914"/>
        <v>0</v>
      </c>
      <c r="O5245">
        <f t="shared" si="915"/>
        <v>0</v>
      </c>
      <c r="P5245">
        <f t="shared" si="916"/>
        <v>0</v>
      </c>
      <c r="Q5245">
        <f t="shared" si="910"/>
        <v>0</v>
      </c>
      <c r="R5245">
        <f t="shared" si="911"/>
        <v>0</v>
      </c>
      <c r="Z5245">
        <f t="shared" si="912"/>
        <v>89</v>
      </c>
    </row>
    <row r="5246" spans="1:26" x14ac:dyDescent="0.35">
      <c r="A5246" t="s">
        <v>5265</v>
      </c>
      <c r="B5246">
        <v>-27.479763999999999</v>
      </c>
      <c r="C5246">
        <v>153.18733599999999</v>
      </c>
      <c r="D5246">
        <v>8</v>
      </c>
      <c r="E5246">
        <v>87</v>
      </c>
      <c r="F5246">
        <v>6.46</v>
      </c>
      <c r="H5246">
        <v>5</v>
      </c>
      <c r="I5246">
        <f t="shared" si="907"/>
        <v>0</v>
      </c>
      <c r="J5246">
        <f t="shared" si="917"/>
        <v>0</v>
      </c>
      <c r="K5246">
        <f t="shared" si="908"/>
        <v>0</v>
      </c>
      <c r="L5246">
        <f t="shared" si="909"/>
        <v>0</v>
      </c>
      <c r="M5246">
        <f t="shared" si="913"/>
        <v>0</v>
      </c>
      <c r="N5246">
        <f t="shared" si="914"/>
        <v>0</v>
      </c>
      <c r="O5246">
        <f t="shared" si="915"/>
        <v>0</v>
      </c>
      <c r="P5246">
        <f t="shared" si="916"/>
        <v>0</v>
      </c>
      <c r="Q5246">
        <f t="shared" si="910"/>
        <v>0</v>
      </c>
      <c r="R5246">
        <f t="shared" si="911"/>
        <v>0</v>
      </c>
      <c r="Z5246">
        <f t="shared" si="912"/>
        <v>88</v>
      </c>
    </row>
    <row r="5247" spans="1:26" x14ac:dyDescent="0.35">
      <c r="A5247" t="s">
        <v>5266</v>
      </c>
      <c r="B5247">
        <v>-27.479728000000001</v>
      </c>
      <c r="C5247">
        <v>153.18735000000001</v>
      </c>
      <c r="D5247">
        <v>8</v>
      </c>
      <c r="E5247">
        <v>87</v>
      </c>
      <c r="F5247">
        <v>6.46</v>
      </c>
      <c r="H5247">
        <v>5</v>
      </c>
      <c r="I5247">
        <f t="shared" si="907"/>
        <v>0</v>
      </c>
      <c r="J5247">
        <f t="shared" si="917"/>
        <v>0</v>
      </c>
      <c r="K5247">
        <f t="shared" si="908"/>
        <v>0</v>
      </c>
      <c r="L5247">
        <f t="shared" si="909"/>
        <v>0</v>
      </c>
      <c r="M5247">
        <f t="shared" si="913"/>
        <v>0</v>
      </c>
      <c r="N5247">
        <f t="shared" si="914"/>
        <v>0</v>
      </c>
      <c r="O5247">
        <f t="shared" si="915"/>
        <v>0</v>
      </c>
      <c r="P5247">
        <f t="shared" si="916"/>
        <v>0</v>
      </c>
      <c r="Q5247">
        <f t="shared" si="910"/>
        <v>0</v>
      </c>
      <c r="R5247">
        <f t="shared" si="911"/>
        <v>0</v>
      </c>
      <c r="Z5247">
        <f t="shared" si="912"/>
        <v>88</v>
      </c>
    </row>
    <row r="5248" spans="1:26" x14ac:dyDescent="0.35">
      <c r="A5248" t="s">
        <v>5267</v>
      </c>
      <c r="B5248">
        <v>-27.479693000000001</v>
      </c>
      <c r="C5248">
        <v>153.18736200000001</v>
      </c>
      <c r="D5248">
        <v>8</v>
      </c>
      <c r="E5248">
        <v>87</v>
      </c>
      <c r="F5248">
        <v>6.46</v>
      </c>
      <c r="H5248">
        <v>5</v>
      </c>
      <c r="I5248">
        <f t="shared" si="907"/>
        <v>0</v>
      </c>
      <c r="J5248">
        <f t="shared" si="917"/>
        <v>0</v>
      </c>
      <c r="K5248">
        <f t="shared" si="908"/>
        <v>0</v>
      </c>
      <c r="L5248">
        <f t="shared" si="909"/>
        <v>0</v>
      </c>
      <c r="M5248">
        <f t="shared" si="913"/>
        <v>0</v>
      </c>
      <c r="N5248">
        <f t="shared" si="914"/>
        <v>0</v>
      </c>
      <c r="O5248">
        <f t="shared" si="915"/>
        <v>0</v>
      </c>
      <c r="P5248">
        <f t="shared" si="916"/>
        <v>0</v>
      </c>
      <c r="Q5248">
        <f t="shared" si="910"/>
        <v>0</v>
      </c>
      <c r="R5248">
        <f t="shared" si="911"/>
        <v>0</v>
      </c>
      <c r="Z5248">
        <f t="shared" si="912"/>
        <v>88</v>
      </c>
    </row>
    <row r="5249" spans="1:26" x14ac:dyDescent="0.35">
      <c r="A5249" t="s">
        <v>5268</v>
      </c>
      <c r="B5249">
        <v>-27.479662999999999</v>
      </c>
      <c r="C5249">
        <v>153.18736899999999</v>
      </c>
      <c r="D5249">
        <v>8</v>
      </c>
      <c r="E5249">
        <v>87</v>
      </c>
      <c r="F5249">
        <v>6.45</v>
      </c>
      <c r="H5249">
        <v>5</v>
      </c>
      <c r="I5249">
        <f t="shared" si="907"/>
        <v>0</v>
      </c>
      <c r="J5249">
        <f t="shared" si="917"/>
        <v>0</v>
      </c>
      <c r="K5249">
        <f t="shared" si="908"/>
        <v>0</v>
      </c>
      <c r="L5249">
        <f t="shared" si="909"/>
        <v>0</v>
      </c>
      <c r="M5249">
        <f t="shared" si="913"/>
        <v>0</v>
      </c>
      <c r="N5249">
        <f t="shared" si="914"/>
        <v>0</v>
      </c>
      <c r="O5249">
        <f t="shared" si="915"/>
        <v>0</v>
      </c>
      <c r="P5249">
        <f t="shared" si="916"/>
        <v>0</v>
      </c>
      <c r="Q5249">
        <f t="shared" si="910"/>
        <v>0</v>
      </c>
      <c r="R5249">
        <f t="shared" si="911"/>
        <v>0</v>
      </c>
      <c r="Z5249">
        <f t="shared" si="912"/>
        <v>88</v>
      </c>
    </row>
    <row r="5250" spans="1:26" x14ac:dyDescent="0.35">
      <c r="A5250" t="s">
        <v>5269</v>
      </c>
      <c r="B5250">
        <v>-27.479634999999998</v>
      </c>
      <c r="C5250">
        <v>153.187375</v>
      </c>
      <c r="D5250">
        <v>8</v>
      </c>
      <c r="E5250">
        <v>87</v>
      </c>
      <c r="F5250">
        <v>6.45</v>
      </c>
      <c r="H5250">
        <v>5</v>
      </c>
      <c r="I5250">
        <f t="shared" ref="I5250:I5313" si="918">IF($Q5250,1,IF($R5250,2,IF($K5250,3,IF($L5250,4,IF($M5250,5,IF($N5250,6,IF($O5250,7,IF($P5250,8,0))))))))</f>
        <v>4</v>
      </c>
      <c r="J5250" t="str">
        <f t="shared" si="917"/>
        <v>Heart rate is 87</v>
      </c>
      <c r="K5250">
        <f t="shared" ref="K5250:K5313" si="919">IF(AND(NOT(ISBLANK(E5250)),AND(E5250&gt;Z5250,E5250&gt;E5251)),1,0)</f>
        <v>0</v>
      </c>
      <c r="L5250">
        <f t="shared" ref="L5250:L5313" si="920">IF(AND(NOT(ISBLANK(E5250)),AND(E5250&lt;Z5250,E5250&lt;E5251)),1,0)</f>
        <v>1</v>
      </c>
      <c r="M5250">
        <f t="shared" si="913"/>
        <v>0</v>
      </c>
      <c r="N5250">
        <f t="shared" si="914"/>
        <v>0</v>
      </c>
      <c r="O5250">
        <f t="shared" si="915"/>
        <v>0</v>
      </c>
      <c r="P5250">
        <f t="shared" si="916"/>
        <v>0</v>
      </c>
      <c r="Q5250">
        <f t="shared" ref="Q5250:Q5313" si="921">IF(H5250&lt;&gt;H5249,1,0)</f>
        <v>0</v>
      </c>
      <c r="R5250">
        <f t="shared" ref="R5250:R5313" si="922">IF(H5250&lt;&gt;H5251,1,0)</f>
        <v>0</v>
      </c>
      <c r="Z5250">
        <f t="shared" si="912"/>
        <v>88</v>
      </c>
    </row>
    <row r="5251" spans="1:26" x14ac:dyDescent="0.35">
      <c r="A5251" t="s">
        <v>5270</v>
      </c>
      <c r="B5251">
        <v>-27.479603999999998</v>
      </c>
      <c r="C5251">
        <v>153.18738200000001</v>
      </c>
      <c r="D5251">
        <v>8</v>
      </c>
      <c r="E5251">
        <v>89</v>
      </c>
      <c r="F5251">
        <v>6.51</v>
      </c>
      <c r="H5251">
        <v>5</v>
      </c>
      <c r="I5251">
        <f t="shared" si="918"/>
        <v>0</v>
      </c>
      <c r="J5251">
        <f t="shared" si="917"/>
        <v>0</v>
      </c>
      <c r="K5251">
        <f t="shared" si="919"/>
        <v>0</v>
      </c>
      <c r="L5251">
        <f t="shared" si="920"/>
        <v>0</v>
      </c>
      <c r="M5251">
        <f t="shared" si="913"/>
        <v>0</v>
      </c>
      <c r="N5251">
        <f t="shared" si="914"/>
        <v>0</v>
      </c>
      <c r="O5251">
        <f t="shared" si="915"/>
        <v>0</v>
      </c>
      <c r="P5251">
        <f t="shared" si="916"/>
        <v>0</v>
      </c>
      <c r="Q5251">
        <f t="shared" si="921"/>
        <v>0</v>
      </c>
      <c r="R5251">
        <f t="shared" si="922"/>
        <v>0</v>
      </c>
      <c r="Z5251">
        <f t="shared" ref="Z5251:Z5314" si="923">IF(E5251&lt;&gt;E5250,E5250,Z5250)</f>
        <v>87</v>
      </c>
    </row>
    <row r="5252" spans="1:26" x14ac:dyDescent="0.35">
      <c r="A5252" t="s">
        <v>5271</v>
      </c>
      <c r="B5252">
        <v>-27.479569999999999</v>
      </c>
      <c r="C5252">
        <v>153.18739299999999</v>
      </c>
      <c r="D5252">
        <v>8</v>
      </c>
      <c r="E5252">
        <v>90</v>
      </c>
      <c r="F5252">
        <v>6.51</v>
      </c>
      <c r="H5252">
        <v>5</v>
      </c>
      <c r="I5252">
        <f t="shared" si="918"/>
        <v>0</v>
      </c>
      <c r="J5252">
        <f t="shared" si="917"/>
        <v>0</v>
      </c>
      <c r="K5252">
        <f t="shared" si="919"/>
        <v>0</v>
      </c>
      <c r="L5252">
        <f t="shared" si="920"/>
        <v>0</v>
      </c>
      <c r="M5252">
        <f t="shared" si="913"/>
        <v>0</v>
      </c>
      <c r="N5252">
        <f t="shared" si="914"/>
        <v>0</v>
      </c>
      <c r="O5252">
        <f t="shared" si="915"/>
        <v>0</v>
      </c>
      <c r="P5252">
        <f t="shared" si="916"/>
        <v>0</v>
      </c>
      <c r="Q5252">
        <f t="shared" si="921"/>
        <v>0</v>
      </c>
      <c r="R5252">
        <f t="shared" si="922"/>
        <v>0</v>
      </c>
      <c r="Z5252">
        <f t="shared" si="923"/>
        <v>89</v>
      </c>
    </row>
    <row r="5253" spans="1:26" x14ac:dyDescent="0.35">
      <c r="A5253" t="s">
        <v>5272</v>
      </c>
      <c r="B5253">
        <v>-27.479536</v>
      </c>
      <c r="C5253">
        <v>153.18740299999999</v>
      </c>
      <c r="D5253">
        <v>8</v>
      </c>
      <c r="E5253">
        <v>91</v>
      </c>
      <c r="F5253">
        <v>6.51</v>
      </c>
      <c r="H5253">
        <v>5</v>
      </c>
      <c r="I5253">
        <f t="shared" si="918"/>
        <v>0</v>
      </c>
      <c r="J5253">
        <f t="shared" si="917"/>
        <v>0</v>
      </c>
      <c r="K5253">
        <f t="shared" si="919"/>
        <v>0</v>
      </c>
      <c r="L5253">
        <f t="shared" si="920"/>
        <v>0</v>
      </c>
      <c r="M5253">
        <f t="shared" si="913"/>
        <v>0</v>
      </c>
      <c r="N5253">
        <f t="shared" si="914"/>
        <v>0</v>
      </c>
      <c r="O5253">
        <f t="shared" si="915"/>
        <v>0</v>
      </c>
      <c r="P5253">
        <f t="shared" si="916"/>
        <v>0</v>
      </c>
      <c r="Q5253">
        <f t="shared" si="921"/>
        <v>0</v>
      </c>
      <c r="R5253">
        <f t="shared" si="922"/>
        <v>0</v>
      </c>
      <c r="Z5253">
        <f t="shared" si="923"/>
        <v>90</v>
      </c>
    </row>
    <row r="5254" spans="1:26" x14ac:dyDescent="0.35">
      <c r="A5254" t="s">
        <v>5273</v>
      </c>
      <c r="B5254">
        <v>-27.479503999999999</v>
      </c>
      <c r="C5254">
        <v>153.187409</v>
      </c>
      <c r="D5254">
        <v>8</v>
      </c>
      <c r="E5254">
        <v>92</v>
      </c>
      <c r="F5254">
        <v>6.59</v>
      </c>
      <c r="H5254">
        <v>5</v>
      </c>
      <c r="I5254">
        <f t="shared" si="918"/>
        <v>0</v>
      </c>
      <c r="J5254">
        <f t="shared" si="917"/>
        <v>0</v>
      </c>
      <c r="K5254">
        <f t="shared" si="919"/>
        <v>0</v>
      </c>
      <c r="L5254">
        <f t="shared" si="920"/>
        <v>0</v>
      </c>
      <c r="M5254">
        <f t="shared" si="913"/>
        <v>0</v>
      </c>
      <c r="N5254">
        <f t="shared" si="914"/>
        <v>0</v>
      </c>
      <c r="O5254">
        <f t="shared" si="915"/>
        <v>0</v>
      </c>
      <c r="P5254">
        <f t="shared" si="916"/>
        <v>0</v>
      </c>
      <c r="Q5254">
        <f t="shared" si="921"/>
        <v>0</v>
      </c>
      <c r="R5254">
        <f t="shared" si="922"/>
        <v>0</v>
      </c>
      <c r="Z5254">
        <f t="shared" si="923"/>
        <v>91</v>
      </c>
    </row>
    <row r="5255" spans="1:26" x14ac:dyDescent="0.35">
      <c r="A5255" t="s">
        <v>5274</v>
      </c>
      <c r="B5255">
        <v>-27.479469000000002</v>
      </c>
      <c r="C5255">
        <v>153.18741299999999</v>
      </c>
      <c r="D5255">
        <v>8</v>
      </c>
      <c r="E5255">
        <v>92</v>
      </c>
      <c r="F5255">
        <v>6.59</v>
      </c>
      <c r="H5255">
        <v>5</v>
      </c>
      <c r="I5255">
        <f t="shared" si="918"/>
        <v>0</v>
      </c>
      <c r="J5255">
        <f t="shared" si="917"/>
        <v>0</v>
      </c>
      <c r="K5255">
        <f t="shared" si="919"/>
        <v>0</v>
      </c>
      <c r="L5255">
        <f t="shared" si="920"/>
        <v>0</v>
      </c>
      <c r="M5255">
        <f t="shared" si="913"/>
        <v>0</v>
      </c>
      <c r="N5255">
        <f t="shared" si="914"/>
        <v>0</v>
      </c>
      <c r="O5255">
        <f t="shared" si="915"/>
        <v>0</v>
      </c>
      <c r="P5255">
        <f t="shared" si="916"/>
        <v>0</v>
      </c>
      <c r="Q5255">
        <f t="shared" si="921"/>
        <v>0</v>
      </c>
      <c r="R5255">
        <f t="shared" si="922"/>
        <v>0</v>
      </c>
      <c r="Z5255">
        <f t="shared" si="923"/>
        <v>91</v>
      </c>
    </row>
    <row r="5256" spans="1:26" x14ac:dyDescent="0.35">
      <c r="A5256" t="s">
        <v>5275</v>
      </c>
      <c r="B5256">
        <v>-27.479431000000002</v>
      </c>
      <c r="C5256">
        <v>153.18742</v>
      </c>
      <c r="D5256">
        <v>8</v>
      </c>
      <c r="E5256">
        <v>92</v>
      </c>
      <c r="F5256">
        <v>6.65</v>
      </c>
      <c r="H5256">
        <v>5</v>
      </c>
      <c r="I5256">
        <f t="shared" si="918"/>
        <v>0</v>
      </c>
      <c r="J5256">
        <f t="shared" si="917"/>
        <v>0</v>
      </c>
      <c r="K5256">
        <f t="shared" si="919"/>
        <v>0</v>
      </c>
      <c r="L5256">
        <f t="shared" si="920"/>
        <v>0</v>
      </c>
      <c r="M5256">
        <f t="shared" si="913"/>
        <v>0</v>
      </c>
      <c r="N5256">
        <f t="shared" si="914"/>
        <v>0</v>
      </c>
      <c r="O5256">
        <f t="shared" si="915"/>
        <v>0</v>
      </c>
      <c r="P5256">
        <f t="shared" si="916"/>
        <v>0</v>
      </c>
      <c r="Q5256">
        <f t="shared" si="921"/>
        <v>0</v>
      </c>
      <c r="R5256">
        <f t="shared" si="922"/>
        <v>0</v>
      </c>
      <c r="Z5256">
        <f t="shared" si="923"/>
        <v>91</v>
      </c>
    </row>
    <row r="5257" spans="1:26" x14ac:dyDescent="0.35">
      <c r="A5257" t="s">
        <v>5276</v>
      </c>
      <c r="B5257">
        <v>-27.479393000000002</v>
      </c>
      <c r="C5257">
        <v>153.18742599999999</v>
      </c>
      <c r="D5257">
        <v>8</v>
      </c>
      <c r="E5257">
        <v>92</v>
      </c>
      <c r="F5257">
        <v>6.65</v>
      </c>
      <c r="H5257">
        <v>5</v>
      </c>
      <c r="I5257">
        <f t="shared" si="918"/>
        <v>0</v>
      </c>
      <c r="J5257">
        <f t="shared" si="917"/>
        <v>0</v>
      </c>
      <c r="K5257">
        <f t="shared" si="919"/>
        <v>0</v>
      </c>
      <c r="L5257">
        <f t="shared" si="920"/>
        <v>0</v>
      </c>
      <c r="M5257">
        <f t="shared" ref="M5257:M5320" si="924">IF(AND(MAX(D$4041:D$5604)=D5257,NOT(ISBLANK(D5257))),1,0)</f>
        <v>0</v>
      </c>
      <c r="N5257">
        <f t="shared" ref="N5257:N5320" si="925">IF(AND(MAX(E$4041:E$5604)=E5257,NOT(ISBLANK(E5257))),1,0)</f>
        <v>0</v>
      </c>
      <c r="O5257">
        <f t="shared" ref="O5257:O5320" si="926">IF(AND(MAX(F$4041:F$5604)=F5257,NOT(ISBLANK(F5257))),1,0)</f>
        <v>0</v>
      </c>
      <c r="P5257">
        <f t="shared" ref="P5257:P5320" si="927">IF(AND(MAX(G$4041:G$5604)=G5257,NOT(ISBLANK(G5257))),1,0)</f>
        <v>0</v>
      </c>
      <c r="Q5257">
        <f t="shared" si="921"/>
        <v>0</v>
      </c>
      <c r="R5257">
        <f t="shared" si="922"/>
        <v>0</v>
      </c>
      <c r="Z5257">
        <f t="shared" si="923"/>
        <v>91</v>
      </c>
    </row>
    <row r="5258" spans="1:26" x14ac:dyDescent="0.35">
      <c r="A5258" t="s">
        <v>5277</v>
      </c>
      <c r="B5258">
        <v>-27.479357</v>
      </c>
      <c r="C5258">
        <v>153.187431</v>
      </c>
      <c r="D5258">
        <v>8</v>
      </c>
      <c r="E5258">
        <v>92</v>
      </c>
      <c r="F5258">
        <v>6.65</v>
      </c>
      <c r="H5258">
        <v>5</v>
      </c>
      <c r="I5258">
        <f t="shared" si="918"/>
        <v>0</v>
      </c>
      <c r="J5258">
        <f t="shared" si="917"/>
        <v>0</v>
      </c>
      <c r="K5258">
        <f t="shared" si="919"/>
        <v>0</v>
      </c>
      <c r="L5258">
        <f t="shared" si="920"/>
        <v>0</v>
      </c>
      <c r="M5258">
        <f t="shared" si="924"/>
        <v>0</v>
      </c>
      <c r="N5258">
        <f t="shared" si="925"/>
        <v>0</v>
      </c>
      <c r="O5258">
        <f t="shared" si="926"/>
        <v>0</v>
      </c>
      <c r="P5258">
        <f t="shared" si="927"/>
        <v>0</v>
      </c>
      <c r="Q5258">
        <f t="shared" si="921"/>
        <v>0</v>
      </c>
      <c r="R5258">
        <f t="shared" si="922"/>
        <v>0</v>
      </c>
      <c r="Z5258">
        <f t="shared" si="923"/>
        <v>91</v>
      </c>
    </row>
    <row r="5259" spans="1:26" x14ac:dyDescent="0.35">
      <c r="A5259" t="s">
        <v>5278</v>
      </c>
      <c r="B5259">
        <v>-27.479323999999998</v>
      </c>
      <c r="C5259">
        <v>153.18743799999999</v>
      </c>
      <c r="D5259">
        <v>8</v>
      </c>
      <c r="E5259">
        <v>92</v>
      </c>
      <c r="F5259">
        <v>6.73</v>
      </c>
      <c r="H5259">
        <v>5</v>
      </c>
      <c r="I5259">
        <f t="shared" si="918"/>
        <v>0</v>
      </c>
      <c r="J5259">
        <f t="shared" si="917"/>
        <v>0</v>
      </c>
      <c r="K5259">
        <f t="shared" si="919"/>
        <v>0</v>
      </c>
      <c r="L5259">
        <f t="shared" si="920"/>
        <v>0</v>
      </c>
      <c r="M5259">
        <f t="shared" si="924"/>
        <v>0</v>
      </c>
      <c r="N5259">
        <f t="shared" si="925"/>
        <v>0</v>
      </c>
      <c r="O5259">
        <f t="shared" si="926"/>
        <v>0</v>
      </c>
      <c r="P5259">
        <f t="shared" si="927"/>
        <v>0</v>
      </c>
      <c r="Q5259">
        <f t="shared" si="921"/>
        <v>0</v>
      </c>
      <c r="R5259">
        <f t="shared" si="922"/>
        <v>0</v>
      </c>
      <c r="Z5259">
        <f t="shared" si="923"/>
        <v>91</v>
      </c>
    </row>
    <row r="5260" spans="1:26" x14ac:dyDescent="0.35">
      <c r="A5260" t="s">
        <v>5279</v>
      </c>
      <c r="B5260">
        <v>-27.479292000000001</v>
      </c>
      <c r="C5260">
        <v>153.187443</v>
      </c>
      <c r="D5260">
        <v>8</v>
      </c>
      <c r="E5260">
        <v>92</v>
      </c>
      <c r="F5260">
        <v>6.73</v>
      </c>
      <c r="H5260">
        <v>5</v>
      </c>
      <c r="I5260">
        <f t="shared" si="918"/>
        <v>3</v>
      </c>
      <c r="J5260" t="str">
        <f t="shared" si="917"/>
        <v>Heart rate is 92</v>
      </c>
      <c r="K5260">
        <f t="shared" si="919"/>
        <v>1</v>
      </c>
      <c r="L5260">
        <f t="shared" si="920"/>
        <v>0</v>
      </c>
      <c r="M5260">
        <f t="shared" si="924"/>
        <v>0</v>
      </c>
      <c r="N5260">
        <f t="shared" si="925"/>
        <v>0</v>
      </c>
      <c r="O5260">
        <f t="shared" si="926"/>
        <v>0</v>
      </c>
      <c r="P5260">
        <f t="shared" si="927"/>
        <v>0</v>
      </c>
      <c r="Q5260">
        <f t="shared" si="921"/>
        <v>0</v>
      </c>
      <c r="R5260">
        <f t="shared" si="922"/>
        <v>0</v>
      </c>
      <c r="Z5260">
        <f t="shared" si="923"/>
        <v>91</v>
      </c>
    </row>
    <row r="5261" spans="1:26" x14ac:dyDescent="0.35">
      <c r="A5261" t="s">
        <v>5280</v>
      </c>
      <c r="B5261">
        <v>-27.479257</v>
      </c>
      <c r="C5261">
        <v>153.187443</v>
      </c>
      <c r="D5261">
        <v>8</v>
      </c>
      <c r="E5261">
        <v>91</v>
      </c>
      <c r="F5261">
        <v>6.78</v>
      </c>
      <c r="H5261">
        <v>5</v>
      </c>
      <c r="I5261">
        <f t="shared" si="918"/>
        <v>4</v>
      </c>
      <c r="J5261" t="str">
        <f t="shared" si="917"/>
        <v>Heart rate is 91</v>
      </c>
      <c r="K5261">
        <f t="shared" si="919"/>
        <v>0</v>
      </c>
      <c r="L5261">
        <f t="shared" si="920"/>
        <v>1</v>
      </c>
      <c r="M5261">
        <f t="shared" si="924"/>
        <v>0</v>
      </c>
      <c r="N5261">
        <f t="shared" si="925"/>
        <v>0</v>
      </c>
      <c r="O5261">
        <f t="shared" si="926"/>
        <v>0</v>
      </c>
      <c r="P5261">
        <f t="shared" si="927"/>
        <v>0</v>
      </c>
      <c r="Q5261">
        <f t="shared" si="921"/>
        <v>0</v>
      </c>
      <c r="R5261">
        <f t="shared" si="922"/>
        <v>0</v>
      </c>
      <c r="Z5261">
        <f t="shared" si="923"/>
        <v>92</v>
      </c>
    </row>
    <row r="5262" spans="1:26" x14ac:dyDescent="0.35">
      <c r="A5262" t="s">
        <v>5281</v>
      </c>
      <c r="B5262">
        <v>-27.479222</v>
      </c>
      <c r="C5262">
        <v>153.18743599999999</v>
      </c>
      <c r="D5262">
        <v>8</v>
      </c>
      <c r="E5262">
        <v>93</v>
      </c>
      <c r="F5262">
        <v>6.78</v>
      </c>
      <c r="H5262">
        <v>5</v>
      </c>
      <c r="I5262">
        <f t="shared" si="918"/>
        <v>3</v>
      </c>
      <c r="J5262" t="str">
        <f t="shared" si="917"/>
        <v>Heart rate is 93</v>
      </c>
      <c r="K5262">
        <f t="shared" si="919"/>
        <v>1</v>
      </c>
      <c r="L5262">
        <f t="shared" si="920"/>
        <v>0</v>
      </c>
      <c r="M5262">
        <f t="shared" si="924"/>
        <v>0</v>
      </c>
      <c r="N5262">
        <f t="shared" si="925"/>
        <v>0</v>
      </c>
      <c r="O5262">
        <f t="shared" si="926"/>
        <v>0</v>
      </c>
      <c r="P5262">
        <f t="shared" si="927"/>
        <v>0</v>
      </c>
      <c r="Q5262">
        <f t="shared" si="921"/>
        <v>0</v>
      </c>
      <c r="R5262">
        <f t="shared" si="922"/>
        <v>0</v>
      </c>
      <c r="Z5262">
        <f t="shared" si="923"/>
        <v>91</v>
      </c>
    </row>
    <row r="5263" spans="1:26" x14ac:dyDescent="0.35">
      <c r="A5263" t="s">
        <v>5282</v>
      </c>
      <c r="B5263">
        <v>-27.479192000000001</v>
      </c>
      <c r="C5263">
        <v>153.187421</v>
      </c>
      <c r="D5263">
        <v>8</v>
      </c>
      <c r="E5263">
        <v>91</v>
      </c>
      <c r="F5263">
        <v>6.78</v>
      </c>
      <c r="H5263">
        <v>5</v>
      </c>
      <c r="I5263">
        <f t="shared" si="918"/>
        <v>0</v>
      </c>
      <c r="J5263">
        <f t="shared" si="917"/>
        <v>0</v>
      </c>
      <c r="K5263">
        <f t="shared" si="919"/>
        <v>0</v>
      </c>
      <c r="L5263">
        <f t="shared" si="920"/>
        <v>0</v>
      </c>
      <c r="M5263">
        <f t="shared" si="924"/>
        <v>0</v>
      </c>
      <c r="N5263">
        <f t="shared" si="925"/>
        <v>0</v>
      </c>
      <c r="O5263">
        <f t="shared" si="926"/>
        <v>0</v>
      </c>
      <c r="P5263">
        <f t="shared" si="927"/>
        <v>0</v>
      </c>
      <c r="Q5263">
        <f t="shared" si="921"/>
        <v>0</v>
      </c>
      <c r="R5263">
        <f t="shared" si="922"/>
        <v>0</v>
      </c>
      <c r="Z5263">
        <f t="shared" si="923"/>
        <v>93</v>
      </c>
    </row>
    <row r="5264" spans="1:26" x14ac:dyDescent="0.35">
      <c r="A5264" t="s">
        <v>5283</v>
      </c>
      <c r="B5264">
        <v>-27.479168000000001</v>
      </c>
      <c r="C5264">
        <v>153.18739600000001</v>
      </c>
      <c r="D5264">
        <v>8</v>
      </c>
      <c r="E5264">
        <v>91</v>
      </c>
      <c r="F5264">
        <v>6.77</v>
      </c>
      <c r="H5264">
        <v>5</v>
      </c>
      <c r="I5264">
        <f t="shared" si="918"/>
        <v>0</v>
      </c>
      <c r="J5264">
        <f t="shared" si="917"/>
        <v>0</v>
      </c>
      <c r="K5264">
        <f t="shared" si="919"/>
        <v>0</v>
      </c>
      <c r="L5264">
        <f t="shared" si="920"/>
        <v>0</v>
      </c>
      <c r="M5264">
        <f t="shared" si="924"/>
        <v>0</v>
      </c>
      <c r="N5264">
        <f t="shared" si="925"/>
        <v>0</v>
      </c>
      <c r="O5264">
        <f t="shared" si="926"/>
        <v>0</v>
      </c>
      <c r="P5264">
        <f t="shared" si="927"/>
        <v>0</v>
      </c>
      <c r="Q5264">
        <f t="shared" si="921"/>
        <v>0</v>
      </c>
      <c r="R5264">
        <f t="shared" si="922"/>
        <v>0</v>
      </c>
      <c r="Z5264">
        <f t="shared" si="923"/>
        <v>93</v>
      </c>
    </row>
    <row r="5265" spans="1:26" x14ac:dyDescent="0.35">
      <c r="A5265" t="s">
        <v>5284</v>
      </c>
      <c r="B5265">
        <v>-27.479151999999999</v>
      </c>
      <c r="C5265">
        <v>153.187364</v>
      </c>
      <c r="D5265">
        <v>8</v>
      </c>
      <c r="E5265">
        <v>91</v>
      </c>
      <c r="F5265">
        <v>6.77</v>
      </c>
      <c r="H5265">
        <v>5</v>
      </c>
      <c r="I5265">
        <f t="shared" si="918"/>
        <v>0</v>
      </c>
      <c r="J5265">
        <f t="shared" ref="J5265:J5328" si="928">IF(Q5265,"Started trip",IF(R5265,"Finished trip",IF(OR(K5265,L5265),"Heart rate is "&amp;E5265,IF(M5265,"Max Altitude: "&amp;D5265,IF(N5265,"Min Altitude: "&amp;D5265,IF(O5265,"Max Speed: "&amp;F5265,IF(P5265,"Min Speed: "&amp;F5265,0)))))))</f>
        <v>0</v>
      </c>
      <c r="K5265">
        <f t="shared" si="919"/>
        <v>0</v>
      </c>
      <c r="L5265">
        <f t="shared" si="920"/>
        <v>0</v>
      </c>
      <c r="M5265">
        <f t="shared" si="924"/>
        <v>0</v>
      </c>
      <c r="N5265">
        <f t="shared" si="925"/>
        <v>0</v>
      </c>
      <c r="O5265">
        <f t="shared" si="926"/>
        <v>0</v>
      </c>
      <c r="P5265">
        <f t="shared" si="927"/>
        <v>0</v>
      </c>
      <c r="Q5265">
        <f t="shared" si="921"/>
        <v>0</v>
      </c>
      <c r="R5265">
        <f t="shared" si="922"/>
        <v>0</v>
      </c>
      <c r="Z5265">
        <f t="shared" si="923"/>
        <v>93</v>
      </c>
    </row>
    <row r="5266" spans="1:26" x14ac:dyDescent="0.35">
      <c r="A5266" t="s">
        <v>5285</v>
      </c>
      <c r="B5266">
        <v>-27.479142</v>
      </c>
      <c r="C5266">
        <v>153.18732399999999</v>
      </c>
      <c r="D5266">
        <v>8</v>
      </c>
      <c r="E5266">
        <v>91</v>
      </c>
      <c r="F5266">
        <v>6.73</v>
      </c>
      <c r="H5266">
        <v>5</v>
      </c>
      <c r="I5266">
        <f t="shared" si="918"/>
        <v>0</v>
      </c>
      <c r="J5266">
        <f t="shared" si="928"/>
        <v>0</v>
      </c>
      <c r="K5266">
        <f t="shared" si="919"/>
        <v>0</v>
      </c>
      <c r="L5266">
        <f t="shared" si="920"/>
        <v>0</v>
      </c>
      <c r="M5266">
        <f t="shared" si="924"/>
        <v>0</v>
      </c>
      <c r="N5266">
        <f t="shared" si="925"/>
        <v>0</v>
      </c>
      <c r="O5266">
        <f t="shared" si="926"/>
        <v>0</v>
      </c>
      <c r="P5266">
        <f t="shared" si="927"/>
        <v>0</v>
      </c>
      <c r="Q5266">
        <f t="shared" si="921"/>
        <v>0</v>
      </c>
      <c r="R5266">
        <f t="shared" si="922"/>
        <v>0</v>
      </c>
      <c r="Z5266">
        <f t="shared" si="923"/>
        <v>93</v>
      </c>
    </row>
    <row r="5267" spans="1:26" x14ac:dyDescent="0.35">
      <c r="A5267" t="s">
        <v>5286</v>
      </c>
      <c r="B5267">
        <v>-27.479133999999998</v>
      </c>
      <c r="C5267">
        <v>153.187286</v>
      </c>
      <c r="D5267">
        <v>8</v>
      </c>
      <c r="E5267">
        <v>91</v>
      </c>
      <c r="F5267">
        <v>6.73</v>
      </c>
      <c r="H5267">
        <v>5</v>
      </c>
      <c r="I5267">
        <f t="shared" si="918"/>
        <v>0</v>
      </c>
      <c r="J5267">
        <f t="shared" si="928"/>
        <v>0</v>
      </c>
      <c r="K5267">
        <f t="shared" si="919"/>
        <v>0</v>
      </c>
      <c r="L5267">
        <f t="shared" si="920"/>
        <v>0</v>
      </c>
      <c r="M5267">
        <f t="shared" si="924"/>
        <v>0</v>
      </c>
      <c r="N5267">
        <f t="shared" si="925"/>
        <v>0</v>
      </c>
      <c r="O5267">
        <f t="shared" si="926"/>
        <v>0</v>
      </c>
      <c r="P5267">
        <f t="shared" si="927"/>
        <v>0</v>
      </c>
      <c r="Q5267">
        <f t="shared" si="921"/>
        <v>0</v>
      </c>
      <c r="R5267">
        <f t="shared" si="922"/>
        <v>0</v>
      </c>
      <c r="Z5267">
        <f t="shared" si="923"/>
        <v>93</v>
      </c>
    </row>
    <row r="5268" spans="1:26" x14ac:dyDescent="0.35">
      <c r="A5268" t="s">
        <v>5287</v>
      </c>
      <c r="B5268">
        <v>-27.479126999999998</v>
      </c>
      <c r="C5268">
        <v>153.18724900000001</v>
      </c>
      <c r="D5268">
        <v>8</v>
      </c>
      <c r="E5268">
        <v>91</v>
      </c>
      <c r="F5268">
        <v>6.73</v>
      </c>
      <c r="H5268">
        <v>5</v>
      </c>
      <c r="I5268">
        <f t="shared" si="918"/>
        <v>0</v>
      </c>
      <c r="J5268">
        <f t="shared" si="928"/>
        <v>0</v>
      </c>
      <c r="K5268">
        <f t="shared" si="919"/>
        <v>0</v>
      </c>
      <c r="L5268">
        <f t="shared" si="920"/>
        <v>0</v>
      </c>
      <c r="M5268">
        <f t="shared" si="924"/>
        <v>0</v>
      </c>
      <c r="N5268">
        <f t="shared" si="925"/>
        <v>0</v>
      </c>
      <c r="O5268">
        <f t="shared" si="926"/>
        <v>0</v>
      </c>
      <c r="P5268">
        <f t="shared" si="927"/>
        <v>0</v>
      </c>
      <c r="Q5268">
        <f t="shared" si="921"/>
        <v>0</v>
      </c>
      <c r="R5268">
        <f t="shared" si="922"/>
        <v>0</v>
      </c>
      <c r="Z5268">
        <f t="shared" si="923"/>
        <v>93</v>
      </c>
    </row>
    <row r="5269" spans="1:26" x14ac:dyDescent="0.35">
      <c r="A5269" t="s">
        <v>5288</v>
      </c>
      <c r="B5269">
        <v>-27.479116999999999</v>
      </c>
      <c r="C5269">
        <v>153.18721300000001</v>
      </c>
      <c r="D5269">
        <v>8</v>
      </c>
      <c r="E5269">
        <v>91</v>
      </c>
      <c r="F5269">
        <v>6.71</v>
      </c>
      <c r="H5269">
        <v>5</v>
      </c>
      <c r="I5269">
        <f t="shared" si="918"/>
        <v>0</v>
      </c>
      <c r="J5269">
        <f t="shared" si="928"/>
        <v>0</v>
      </c>
      <c r="K5269">
        <f t="shared" si="919"/>
        <v>0</v>
      </c>
      <c r="L5269">
        <f t="shared" si="920"/>
        <v>0</v>
      </c>
      <c r="M5269">
        <f t="shared" si="924"/>
        <v>0</v>
      </c>
      <c r="N5269">
        <f t="shared" si="925"/>
        <v>0</v>
      </c>
      <c r="O5269">
        <f t="shared" si="926"/>
        <v>0</v>
      </c>
      <c r="P5269">
        <f t="shared" si="927"/>
        <v>0</v>
      </c>
      <c r="Q5269">
        <f t="shared" si="921"/>
        <v>0</v>
      </c>
      <c r="R5269">
        <f t="shared" si="922"/>
        <v>0</v>
      </c>
      <c r="Z5269">
        <f t="shared" si="923"/>
        <v>93</v>
      </c>
    </row>
    <row r="5270" spans="1:26" x14ac:dyDescent="0.35">
      <c r="A5270" t="s">
        <v>5289</v>
      </c>
      <c r="B5270">
        <v>-27.479106000000002</v>
      </c>
      <c r="C5270">
        <v>153.18717599999999</v>
      </c>
      <c r="D5270">
        <v>8</v>
      </c>
      <c r="E5270">
        <v>91</v>
      </c>
      <c r="F5270">
        <v>6.71</v>
      </c>
      <c r="H5270">
        <v>5</v>
      </c>
      <c r="I5270">
        <f t="shared" si="918"/>
        <v>0</v>
      </c>
      <c r="J5270">
        <f t="shared" si="928"/>
        <v>0</v>
      </c>
      <c r="K5270">
        <f t="shared" si="919"/>
        <v>0</v>
      </c>
      <c r="L5270">
        <f t="shared" si="920"/>
        <v>0</v>
      </c>
      <c r="M5270">
        <f t="shared" si="924"/>
        <v>0</v>
      </c>
      <c r="N5270">
        <f t="shared" si="925"/>
        <v>0</v>
      </c>
      <c r="O5270">
        <f t="shared" si="926"/>
        <v>0</v>
      </c>
      <c r="P5270">
        <f t="shared" si="927"/>
        <v>0</v>
      </c>
      <c r="Q5270">
        <f t="shared" si="921"/>
        <v>0</v>
      </c>
      <c r="R5270">
        <f t="shared" si="922"/>
        <v>0</v>
      </c>
      <c r="Z5270">
        <f t="shared" si="923"/>
        <v>93</v>
      </c>
    </row>
    <row r="5271" spans="1:26" x14ac:dyDescent="0.35">
      <c r="A5271" t="s">
        <v>5290</v>
      </c>
      <c r="B5271">
        <v>-27.479096999999999</v>
      </c>
      <c r="C5271">
        <v>153.187138</v>
      </c>
      <c r="D5271">
        <v>8</v>
      </c>
      <c r="E5271">
        <v>89</v>
      </c>
      <c r="F5271">
        <v>6.75</v>
      </c>
      <c r="H5271">
        <v>5</v>
      </c>
      <c r="I5271">
        <f t="shared" si="918"/>
        <v>0</v>
      </c>
      <c r="J5271">
        <f t="shared" si="928"/>
        <v>0</v>
      </c>
      <c r="K5271">
        <f t="shared" si="919"/>
        <v>0</v>
      </c>
      <c r="L5271">
        <f t="shared" si="920"/>
        <v>0</v>
      </c>
      <c r="M5271">
        <f t="shared" si="924"/>
        <v>0</v>
      </c>
      <c r="N5271">
        <f t="shared" si="925"/>
        <v>0</v>
      </c>
      <c r="O5271">
        <f t="shared" si="926"/>
        <v>0</v>
      </c>
      <c r="P5271">
        <f t="shared" si="927"/>
        <v>0</v>
      </c>
      <c r="Q5271">
        <f t="shared" si="921"/>
        <v>0</v>
      </c>
      <c r="R5271">
        <f t="shared" si="922"/>
        <v>0</v>
      </c>
      <c r="Z5271">
        <f t="shared" si="923"/>
        <v>91</v>
      </c>
    </row>
    <row r="5272" spans="1:26" x14ac:dyDescent="0.35">
      <c r="A5272" t="s">
        <v>5291</v>
      </c>
      <c r="B5272">
        <v>-27.479092000000001</v>
      </c>
      <c r="C5272">
        <v>153.18709899999999</v>
      </c>
      <c r="D5272">
        <v>8</v>
      </c>
      <c r="E5272">
        <v>89</v>
      </c>
      <c r="F5272">
        <v>6.75</v>
      </c>
      <c r="H5272">
        <v>5</v>
      </c>
      <c r="I5272">
        <f t="shared" si="918"/>
        <v>0</v>
      </c>
      <c r="J5272">
        <f t="shared" si="928"/>
        <v>0</v>
      </c>
      <c r="K5272">
        <f t="shared" si="919"/>
        <v>0</v>
      </c>
      <c r="L5272">
        <f t="shared" si="920"/>
        <v>0</v>
      </c>
      <c r="M5272">
        <f t="shared" si="924"/>
        <v>0</v>
      </c>
      <c r="N5272">
        <f t="shared" si="925"/>
        <v>0</v>
      </c>
      <c r="O5272">
        <f t="shared" si="926"/>
        <v>0</v>
      </c>
      <c r="P5272">
        <f t="shared" si="927"/>
        <v>0</v>
      </c>
      <c r="Q5272">
        <f t="shared" si="921"/>
        <v>0</v>
      </c>
      <c r="R5272">
        <f t="shared" si="922"/>
        <v>0</v>
      </c>
      <c r="Z5272">
        <f t="shared" si="923"/>
        <v>91</v>
      </c>
    </row>
    <row r="5273" spans="1:26" x14ac:dyDescent="0.35">
      <c r="A5273" t="s">
        <v>5292</v>
      </c>
      <c r="B5273">
        <v>-27.479085999999999</v>
      </c>
      <c r="C5273">
        <v>153.18705800000001</v>
      </c>
      <c r="D5273">
        <v>8</v>
      </c>
      <c r="E5273">
        <v>88</v>
      </c>
      <c r="F5273">
        <v>6.75</v>
      </c>
      <c r="H5273">
        <v>5</v>
      </c>
      <c r="I5273">
        <f t="shared" si="918"/>
        <v>0</v>
      </c>
      <c r="J5273">
        <f t="shared" si="928"/>
        <v>0</v>
      </c>
      <c r="K5273">
        <f t="shared" si="919"/>
        <v>0</v>
      </c>
      <c r="L5273">
        <f t="shared" si="920"/>
        <v>0</v>
      </c>
      <c r="M5273">
        <f t="shared" si="924"/>
        <v>0</v>
      </c>
      <c r="N5273">
        <f t="shared" si="925"/>
        <v>0</v>
      </c>
      <c r="O5273">
        <f t="shared" si="926"/>
        <v>0</v>
      </c>
      <c r="P5273">
        <f t="shared" si="927"/>
        <v>0</v>
      </c>
      <c r="Q5273">
        <f t="shared" si="921"/>
        <v>0</v>
      </c>
      <c r="R5273">
        <f t="shared" si="922"/>
        <v>0</v>
      </c>
      <c r="Z5273">
        <f t="shared" si="923"/>
        <v>89</v>
      </c>
    </row>
    <row r="5274" spans="1:26" x14ac:dyDescent="0.35">
      <c r="A5274" t="s">
        <v>5293</v>
      </c>
      <c r="B5274">
        <v>-27.479078999999999</v>
      </c>
      <c r="C5274">
        <v>153.18701799999999</v>
      </c>
      <c r="D5274">
        <v>8</v>
      </c>
      <c r="E5274">
        <v>88</v>
      </c>
      <c r="F5274">
        <v>6.8</v>
      </c>
      <c r="H5274">
        <v>5</v>
      </c>
      <c r="I5274">
        <f t="shared" si="918"/>
        <v>0</v>
      </c>
      <c r="J5274">
        <f t="shared" si="928"/>
        <v>0</v>
      </c>
      <c r="K5274">
        <f t="shared" si="919"/>
        <v>0</v>
      </c>
      <c r="L5274">
        <f t="shared" si="920"/>
        <v>0</v>
      </c>
      <c r="M5274">
        <f t="shared" si="924"/>
        <v>0</v>
      </c>
      <c r="N5274">
        <f t="shared" si="925"/>
        <v>0</v>
      </c>
      <c r="O5274">
        <f t="shared" si="926"/>
        <v>0</v>
      </c>
      <c r="P5274">
        <f t="shared" si="927"/>
        <v>0</v>
      </c>
      <c r="Q5274">
        <f t="shared" si="921"/>
        <v>0</v>
      </c>
      <c r="R5274">
        <f t="shared" si="922"/>
        <v>0</v>
      </c>
      <c r="Z5274">
        <f t="shared" si="923"/>
        <v>89</v>
      </c>
    </row>
    <row r="5275" spans="1:26" x14ac:dyDescent="0.35">
      <c r="A5275" t="s">
        <v>5294</v>
      </c>
      <c r="B5275">
        <v>-27.479075000000002</v>
      </c>
      <c r="C5275">
        <v>153.186981</v>
      </c>
      <c r="D5275">
        <v>8</v>
      </c>
      <c r="E5275">
        <v>88</v>
      </c>
      <c r="F5275">
        <v>6.8</v>
      </c>
      <c r="H5275">
        <v>5</v>
      </c>
      <c r="I5275">
        <f t="shared" si="918"/>
        <v>0</v>
      </c>
      <c r="J5275">
        <f t="shared" si="928"/>
        <v>0</v>
      </c>
      <c r="K5275">
        <f t="shared" si="919"/>
        <v>0</v>
      </c>
      <c r="L5275">
        <f t="shared" si="920"/>
        <v>0</v>
      </c>
      <c r="M5275">
        <f t="shared" si="924"/>
        <v>0</v>
      </c>
      <c r="N5275">
        <f t="shared" si="925"/>
        <v>0</v>
      </c>
      <c r="O5275">
        <f t="shared" si="926"/>
        <v>0</v>
      </c>
      <c r="P5275">
        <f t="shared" si="927"/>
        <v>0</v>
      </c>
      <c r="Q5275">
        <f t="shared" si="921"/>
        <v>0</v>
      </c>
      <c r="R5275">
        <f t="shared" si="922"/>
        <v>0</v>
      </c>
      <c r="Z5275">
        <f t="shared" si="923"/>
        <v>89</v>
      </c>
    </row>
    <row r="5276" spans="1:26" x14ac:dyDescent="0.35">
      <c r="A5276" t="s">
        <v>5295</v>
      </c>
      <c r="B5276">
        <v>-27.479068000000002</v>
      </c>
      <c r="C5276">
        <v>153.186948</v>
      </c>
      <c r="D5276">
        <v>8</v>
      </c>
      <c r="E5276">
        <v>87</v>
      </c>
      <c r="F5276">
        <v>6.81</v>
      </c>
      <c r="H5276">
        <v>5</v>
      </c>
      <c r="I5276">
        <f t="shared" si="918"/>
        <v>4</v>
      </c>
      <c r="J5276" t="str">
        <f t="shared" si="928"/>
        <v>Heart rate is 87</v>
      </c>
      <c r="K5276">
        <f t="shared" si="919"/>
        <v>0</v>
      </c>
      <c r="L5276">
        <f t="shared" si="920"/>
        <v>1</v>
      </c>
      <c r="M5276">
        <f t="shared" si="924"/>
        <v>0</v>
      </c>
      <c r="N5276">
        <f t="shared" si="925"/>
        <v>0</v>
      </c>
      <c r="O5276">
        <f t="shared" si="926"/>
        <v>0</v>
      </c>
      <c r="P5276">
        <f t="shared" si="927"/>
        <v>0</v>
      </c>
      <c r="Q5276">
        <f t="shared" si="921"/>
        <v>0</v>
      </c>
      <c r="R5276">
        <f t="shared" si="922"/>
        <v>0</v>
      </c>
      <c r="Z5276">
        <f t="shared" si="923"/>
        <v>88</v>
      </c>
    </row>
    <row r="5277" spans="1:26" x14ac:dyDescent="0.35">
      <c r="A5277" t="s">
        <v>5296</v>
      </c>
      <c r="B5277">
        <v>-27.479057000000001</v>
      </c>
      <c r="C5277">
        <v>153.186914</v>
      </c>
      <c r="D5277">
        <v>8</v>
      </c>
      <c r="E5277">
        <v>88</v>
      </c>
      <c r="F5277">
        <v>6.81</v>
      </c>
      <c r="H5277">
        <v>5</v>
      </c>
      <c r="I5277">
        <f t="shared" si="918"/>
        <v>0</v>
      </c>
      <c r="J5277">
        <f t="shared" si="928"/>
        <v>0</v>
      </c>
      <c r="K5277">
        <f t="shared" si="919"/>
        <v>0</v>
      </c>
      <c r="L5277">
        <f t="shared" si="920"/>
        <v>0</v>
      </c>
      <c r="M5277">
        <f t="shared" si="924"/>
        <v>0</v>
      </c>
      <c r="N5277">
        <f t="shared" si="925"/>
        <v>0</v>
      </c>
      <c r="O5277">
        <f t="shared" si="926"/>
        <v>0</v>
      </c>
      <c r="P5277">
        <f t="shared" si="927"/>
        <v>0</v>
      </c>
      <c r="Q5277">
        <f t="shared" si="921"/>
        <v>0</v>
      </c>
      <c r="R5277">
        <f t="shared" si="922"/>
        <v>0</v>
      </c>
      <c r="Z5277">
        <f t="shared" si="923"/>
        <v>87</v>
      </c>
    </row>
    <row r="5278" spans="1:26" x14ac:dyDescent="0.35">
      <c r="A5278" t="s">
        <v>5297</v>
      </c>
      <c r="B5278">
        <v>-27.479044999999999</v>
      </c>
      <c r="C5278">
        <v>153.18687499999999</v>
      </c>
      <c r="D5278">
        <v>8</v>
      </c>
      <c r="E5278">
        <v>88</v>
      </c>
      <c r="F5278">
        <v>6.81</v>
      </c>
      <c r="H5278">
        <v>5</v>
      </c>
      <c r="I5278">
        <f t="shared" si="918"/>
        <v>0</v>
      </c>
      <c r="J5278">
        <f t="shared" si="928"/>
        <v>0</v>
      </c>
      <c r="K5278">
        <f t="shared" si="919"/>
        <v>0</v>
      </c>
      <c r="L5278">
        <f t="shared" si="920"/>
        <v>0</v>
      </c>
      <c r="M5278">
        <f t="shared" si="924"/>
        <v>0</v>
      </c>
      <c r="N5278">
        <f t="shared" si="925"/>
        <v>0</v>
      </c>
      <c r="O5278">
        <f t="shared" si="926"/>
        <v>0</v>
      </c>
      <c r="P5278">
        <f t="shared" si="927"/>
        <v>0</v>
      </c>
      <c r="Q5278">
        <f t="shared" si="921"/>
        <v>0</v>
      </c>
      <c r="R5278">
        <f t="shared" si="922"/>
        <v>0</v>
      </c>
      <c r="Z5278">
        <f t="shared" si="923"/>
        <v>87</v>
      </c>
    </row>
    <row r="5279" spans="1:26" x14ac:dyDescent="0.35">
      <c r="A5279" t="s">
        <v>5298</v>
      </c>
      <c r="B5279">
        <v>-27.479036000000001</v>
      </c>
      <c r="C5279">
        <v>153.186837</v>
      </c>
      <c r="D5279">
        <v>8</v>
      </c>
      <c r="E5279">
        <v>88</v>
      </c>
      <c r="F5279">
        <v>6.78</v>
      </c>
      <c r="H5279">
        <v>5</v>
      </c>
      <c r="I5279">
        <f t="shared" si="918"/>
        <v>0</v>
      </c>
      <c r="J5279">
        <f t="shared" si="928"/>
        <v>0</v>
      </c>
      <c r="K5279">
        <f t="shared" si="919"/>
        <v>0</v>
      </c>
      <c r="L5279">
        <f t="shared" si="920"/>
        <v>0</v>
      </c>
      <c r="M5279">
        <f t="shared" si="924"/>
        <v>0</v>
      </c>
      <c r="N5279">
        <f t="shared" si="925"/>
        <v>0</v>
      </c>
      <c r="O5279">
        <f t="shared" si="926"/>
        <v>0</v>
      </c>
      <c r="P5279">
        <f t="shared" si="927"/>
        <v>0</v>
      </c>
      <c r="Q5279">
        <f t="shared" si="921"/>
        <v>0</v>
      </c>
      <c r="R5279">
        <f t="shared" si="922"/>
        <v>0</v>
      </c>
      <c r="Z5279">
        <f t="shared" si="923"/>
        <v>87</v>
      </c>
    </row>
    <row r="5280" spans="1:26" x14ac:dyDescent="0.35">
      <c r="A5280" t="s">
        <v>5299</v>
      </c>
      <c r="B5280">
        <v>-27.479026999999999</v>
      </c>
      <c r="C5280">
        <v>153.186803</v>
      </c>
      <c r="D5280">
        <v>8</v>
      </c>
      <c r="E5280">
        <v>90</v>
      </c>
      <c r="F5280">
        <v>6.78</v>
      </c>
      <c r="H5280">
        <v>5</v>
      </c>
      <c r="I5280">
        <f t="shared" si="918"/>
        <v>0</v>
      </c>
      <c r="J5280">
        <f t="shared" si="928"/>
        <v>0</v>
      </c>
      <c r="K5280">
        <f t="shared" si="919"/>
        <v>0</v>
      </c>
      <c r="L5280">
        <f t="shared" si="920"/>
        <v>0</v>
      </c>
      <c r="M5280">
        <f t="shared" si="924"/>
        <v>0</v>
      </c>
      <c r="N5280">
        <f t="shared" si="925"/>
        <v>0</v>
      </c>
      <c r="O5280">
        <f t="shared" si="926"/>
        <v>0</v>
      </c>
      <c r="P5280">
        <f t="shared" si="927"/>
        <v>0</v>
      </c>
      <c r="Q5280">
        <f t="shared" si="921"/>
        <v>0</v>
      </c>
      <c r="R5280">
        <f t="shared" si="922"/>
        <v>0</v>
      </c>
      <c r="Z5280">
        <f t="shared" si="923"/>
        <v>88</v>
      </c>
    </row>
    <row r="5281" spans="1:26" x14ac:dyDescent="0.35">
      <c r="A5281" t="s">
        <v>5300</v>
      </c>
      <c r="B5281">
        <v>-27.479016999999999</v>
      </c>
      <c r="C5281">
        <v>153.18677</v>
      </c>
      <c r="D5281">
        <v>8</v>
      </c>
      <c r="E5281">
        <v>91</v>
      </c>
      <c r="F5281">
        <v>6.71</v>
      </c>
      <c r="H5281">
        <v>5</v>
      </c>
      <c r="I5281">
        <f t="shared" si="918"/>
        <v>0</v>
      </c>
      <c r="J5281">
        <f t="shared" si="928"/>
        <v>0</v>
      </c>
      <c r="K5281">
        <f t="shared" si="919"/>
        <v>0</v>
      </c>
      <c r="L5281">
        <f t="shared" si="920"/>
        <v>0</v>
      </c>
      <c r="M5281">
        <f t="shared" si="924"/>
        <v>0</v>
      </c>
      <c r="N5281">
        <f t="shared" si="925"/>
        <v>0</v>
      </c>
      <c r="O5281">
        <f t="shared" si="926"/>
        <v>0</v>
      </c>
      <c r="P5281">
        <f t="shared" si="927"/>
        <v>0</v>
      </c>
      <c r="Q5281">
        <f t="shared" si="921"/>
        <v>0</v>
      </c>
      <c r="R5281">
        <f t="shared" si="922"/>
        <v>0</v>
      </c>
      <c r="Z5281">
        <f t="shared" si="923"/>
        <v>90</v>
      </c>
    </row>
    <row r="5282" spans="1:26" x14ac:dyDescent="0.35">
      <c r="A5282" t="s">
        <v>5301</v>
      </c>
      <c r="B5282">
        <v>-27.479009000000001</v>
      </c>
      <c r="C5282">
        <v>153.186733</v>
      </c>
      <c r="D5282">
        <v>8</v>
      </c>
      <c r="E5282">
        <v>91</v>
      </c>
      <c r="F5282">
        <v>6.71</v>
      </c>
      <c r="H5282">
        <v>5</v>
      </c>
      <c r="I5282">
        <f t="shared" si="918"/>
        <v>0</v>
      </c>
      <c r="J5282">
        <f t="shared" si="928"/>
        <v>0</v>
      </c>
      <c r="K5282">
        <f t="shared" si="919"/>
        <v>0</v>
      </c>
      <c r="L5282">
        <f t="shared" si="920"/>
        <v>0</v>
      </c>
      <c r="M5282">
        <f t="shared" si="924"/>
        <v>0</v>
      </c>
      <c r="N5282">
        <f t="shared" si="925"/>
        <v>0</v>
      </c>
      <c r="O5282">
        <f t="shared" si="926"/>
        <v>0</v>
      </c>
      <c r="P5282">
        <f t="shared" si="927"/>
        <v>0</v>
      </c>
      <c r="Q5282">
        <f t="shared" si="921"/>
        <v>0</v>
      </c>
      <c r="R5282">
        <f t="shared" si="922"/>
        <v>0</v>
      </c>
      <c r="Z5282">
        <f t="shared" si="923"/>
        <v>90</v>
      </c>
    </row>
    <row r="5283" spans="1:26" x14ac:dyDescent="0.35">
      <c r="A5283" t="s">
        <v>5302</v>
      </c>
      <c r="B5283">
        <v>-27.479002999999999</v>
      </c>
      <c r="C5283">
        <v>153.186699</v>
      </c>
      <c r="D5283">
        <v>8</v>
      </c>
      <c r="E5283">
        <v>92</v>
      </c>
      <c r="F5283">
        <v>6.71</v>
      </c>
      <c r="H5283">
        <v>5</v>
      </c>
      <c r="I5283">
        <f t="shared" si="918"/>
        <v>0</v>
      </c>
      <c r="J5283">
        <f t="shared" si="928"/>
        <v>0</v>
      </c>
      <c r="K5283">
        <f t="shared" si="919"/>
        <v>0</v>
      </c>
      <c r="L5283">
        <f t="shared" si="920"/>
        <v>0</v>
      </c>
      <c r="M5283">
        <f t="shared" si="924"/>
        <v>0</v>
      </c>
      <c r="N5283">
        <f t="shared" si="925"/>
        <v>0</v>
      </c>
      <c r="O5283">
        <f t="shared" si="926"/>
        <v>0</v>
      </c>
      <c r="P5283">
        <f t="shared" si="927"/>
        <v>0</v>
      </c>
      <c r="Q5283">
        <f t="shared" si="921"/>
        <v>0</v>
      </c>
      <c r="R5283">
        <f t="shared" si="922"/>
        <v>0</v>
      </c>
      <c r="Z5283">
        <f t="shared" si="923"/>
        <v>91</v>
      </c>
    </row>
    <row r="5284" spans="1:26" x14ac:dyDescent="0.35">
      <c r="A5284" t="s">
        <v>5303</v>
      </c>
      <c r="B5284">
        <v>-27.478997</v>
      </c>
      <c r="C5284">
        <v>153.186668</v>
      </c>
      <c r="D5284">
        <v>8</v>
      </c>
      <c r="E5284">
        <v>93</v>
      </c>
      <c r="F5284">
        <v>6.71</v>
      </c>
      <c r="H5284">
        <v>5</v>
      </c>
      <c r="I5284">
        <f t="shared" si="918"/>
        <v>0</v>
      </c>
      <c r="J5284">
        <f t="shared" si="928"/>
        <v>0</v>
      </c>
      <c r="K5284">
        <f t="shared" si="919"/>
        <v>0</v>
      </c>
      <c r="L5284">
        <f t="shared" si="920"/>
        <v>0</v>
      </c>
      <c r="M5284">
        <f t="shared" si="924"/>
        <v>0</v>
      </c>
      <c r="N5284">
        <f t="shared" si="925"/>
        <v>0</v>
      </c>
      <c r="O5284">
        <f t="shared" si="926"/>
        <v>0</v>
      </c>
      <c r="P5284">
        <f t="shared" si="927"/>
        <v>0</v>
      </c>
      <c r="Q5284">
        <f t="shared" si="921"/>
        <v>0</v>
      </c>
      <c r="R5284">
        <f t="shared" si="922"/>
        <v>0</v>
      </c>
      <c r="Z5284">
        <f t="shared" si="923"/>
        <v>92</v>
      </c>
    </row>
    <row r="5285" spans="1:26" x14ac:dyDescent="0.35">
      <c r="A5285" t="s">
        <v>5304</v>
      </c>
      <c r="B5285">
        <v>-27.478988999999999</v>
      </c>
      <c r="C5285">
        <v>153.186635</v>
      </c>
      <c r="D5285">
        <v>8</v>
      </c>
      <c r="E5285">
        <v>93</v>
      </c>
      <c r="F5285">
        <v>6.71</v>
      </c>
      <c r="H5285">
        <v>5</v>
      </c>
      <c r="I5285">
        <f t="shared" si="918"/>
        <v>0</v>
      </c>
      <c r="J5285">
        <f t="shared" si="928"/>
        <v>0</v>
      </c>
      <c r="K5285">
        <f t="shared" si="919"/>
        <v>0</v>
      </c>
      <c r="L5285">
        <f t="shared" si="920"/>
        <v>0</v>
      </c>
      <c r="M5285">
        <f t="shared" si="924"/>
        <v>0</v>
      </c>
      <c r="N5285">
        <f t="shared" si="925"/>
        <v>0</v>
      </c>
      <c r="O5285">
        <f t="shared" si="926"/>
        <v>0</v>
      </c>
      <c r="P5285">
        <f t="shared" si="927"/>
        <v>0</v>
      </c>
      <c r="Q5285">
        <f t="shared" si="921"/>
        <v>0</v>
      </c>
      <c r="R5285">
        <f t="shared" si="922"/>
        <v>0</v>
      </c>
      <c r="Z5285">
        <f t="shared" si="923"/>
        <v>92</v>
      </c>
    </row>
    <row r="5286" spans="1:26" x14ac:dyDescent="0.35">
      <c r="A5286" t="s">
        <v>5305</v>
      </c>
      <c r="B5286">
        <v>-27.478981000000001</v>
      </c>
      <c r="C5286">
        <v>153.186599</v>
      </c>
      <c r="D5286">
        <v>8</v>
      </c>
      <c r="E5286">
        <v>93</v>
      </c>
      <c r="F5286">
        <v>6.7</v>
      </c>
      <c r="H5286">
        <v>5</v>
      </c>
      <c r="I5286">
        <f t="shared" si="918"/>
        <v>0</v>
      </c>
      <c r="J5286">
        <f t="shared" si="928"/>
        <v>0</v>
      </c>
      <c r="K5286">
        <f t="shared" si="919"/>
        <v>0</v>
      </c>
      <c r="L5286">
        <f t="shared" si="920"/>
        <v>0</v>
      </c>
      <c r="M5286">
        <f t="shared" si="924"/>
        <v>0</v>
      </c>
      <c r="N5286">
        <f t="shared" si="925"/>
        <v>0</v>
      </c>
      <c r="O5286">
        <f t="shared" si="926"/>
        <v>0</v>
      </c>
      <c r="P5286">
        <f t="shared" si="927"/>
        <v>0</v>
      </c>
      <c r="Q5286">
        <f t="shared" si="921"/>
        <v>0</v>
      </c>
      <c r="R5286">
        <f t="shared" si="922"/>
        <v>0</v>
      </c>
      <c r="Z5286">
        <f t="shared" si="923"/>
        <v>92</v>
      </c>
    </row>
    <row r="5287" spans="1:26" x14ac:dyDescent="0.35">
      <c r="A5287" t="s">
        <v>5306</v>
      </c>
      <c r="B5287">
        <v>-27.478974999999998</v>
      </c>
      <c r="C5287">
        <v>153.18655799999999</v>
      </c>
      <c r="D5287">
        <v>8</v>
      </c>
      <c r="E5287">
        <v>93</v>
      </c>
      <c r="F5287">
        <v>6.7</v>
      </c>
      <c r="H5287">
        <v>5</v>
      </c>
      <c r="I5287">
        <f t="shared" si="918"/>
        <v>0</v>
      </c>
      <c r="J5287">
        <f t="shared" si="928"/>
        <v>0</v>
      </c>
      <c r="K5287">
        <f t="shared" si="919"/>
        <v>0</v>
      </c>
      <c r="L5287">
        <f t="shared" si="920"/>
        <v>0</v>
      </c>
      <c r="M5287">
        <f t="shared" si="924"/>
        <v>0</v>
      </c>
      <c r="N5287">
        <f t="shared" si="925"/>
        <v>0</v>
      </c>
      <c r="O5287">
        <f t="shared" si="926"/>
        <v>0</v>
      </c>
      <c r="P5287">
        <f t="shared" si="927"/>
        <v>0</v>
      </c>
      <c r="Q5287">
        <f t="shared" si="921"/>
        <v>0</v>
      </c>
      <c r="R5287">
        <f t="shared" si="922"/>
        <v>0</v>
      </c>
      <c r="Z5287">
        <f t="shared" si="923"/>
        <v>92</v>
      </c>
    </row>
    <row r="5288" spans="1:26" x14ac:dyDescent="0.35">
      <c r="A5288" t="s">
        <v>5307</v>
      </c>
      <c r="B5288">
        <v>-27.478973</v>
      </c>
      <c r="C5288">
        <v>153.186519</v>
      </c>
      <c r="D5288">
        <v>8</v>
      </c>
      <c r="E5288">
        <v>94</v>
      </c>
      <c r="F5288">
        <v>6.7</v>
      </c>
      <c r="H5288">
        <v>5</v>
      </c>
      <c r="I5288">
        <f t="shared" si="918"/>
        <v>3</v>
      </c>
      <c r="J5288" t="str">
        <f t="shared" si="928"/>
        <v>Heart rate is 94</v>
      </c>
      <c r="K5288">
        <f t="shared" si="919"/>
        <v>1</v>
      </c>
      <c r="L5288">
        <f t="shared" si="920"/>
        <v>0</v>
      </c>
      <c r="M5288">
        <f t="shared" si="924"/>
        <v>0</v>
      </c>
      <c r="N5288">
        <f t="shared" si="925"/>
        <v>0</v>
      </c>
      <c r="O5288">
        <f t="shared" si="926"/>
        <v>0</v>
      </c>
      <c r="P5288">
        <f t="shared" si="927"/>
        <v>0</v>
      </c>
      <c r="Q5288">
        <f t="shared" si="921"/>
        <v>0</v>
      </c>
      <c r="R5288">
        <f t="shared" si="922"/>
        <v>0</v>
      </c>
      <c r="Z5288">
        <f t="shared" si="923"/>
        <v>93</v>
      </c>
    </row>
    <row r="5289" spans="1:26" x14ac:dyDescent="0.35">
      <c r="A5289" t="s">
        <v>5308</v>
      </c>
      <c r="B5289">
        <v>-27.478974999999998</v>
      </c>
      <c r="C5289">
        <v>153.18647999999999</v>
      </c>
      <c r="D5289">
        <v>8</v>
      </c>
      <c r="E5289">
        <v>93</v>
      </c>
      <c r="F5289">
        <v>6.68</v>
      </c>
      <c r="H5289">
        <v>5</v>
      </c>
      <c r="I5289">
        <f t="shared" si="918"/>
        <v>0</v>
      </c>
      <c r="J5289">
        <f t="shared" si="928"/>
        <v>0</v>
      </c>
      <c r="K5289">
        <f t="shared" si="919"/>
        <v>0</v>
      </c>
      <c r="L5289">
        <f t="shared" si="920"/>
        <v>0</v>
      </c>
      <c r="M5289">
        <f t="shared" si="924"/>
        <v>0</v>
      </c>
      <c r="N5289">
        <f t="shared" si="925"/>
        <v>0</v>
      </c>
      <c r="O5289">
        <f t="shared" si="926"/>
        <v>0</v>
      </c>
      <c r="P5289">
        <f t="shared" si="927"/>
        <v>0</v>
      </c>
      <c r="Q5289">
        <f t="shared" si="921"/>
        <v>0</v>
      </c>
      <c r="R5289">
        <f t="shared" si="922"/>
        <v>0</v>
      </c>
      <c r="Z5289">
        <f t="shared" si="923"/>
        <v>94</v>
      </c>
    </row>
    <row r="5290" spans="1:26" x14ac:dyDescent="0.35">
      <c r="A5290" t="s">
        <v>5309</v>
      </c>
      <c r="B5290">
        <v>-27.478974000000001</v>
      </c>
      <c r="C5290">
        <v>153.186442</v>
      </c>
      <c r="D5290">
        <v>8</v>
      </c>
      <c r="E5290">
        <v>93</v>
      </c>
      <c r="F5290">
        <v>6.68</v>
      </c>
      <c r="H5290">
        <v>5</v>
      </c>
      <c r="I5290">
        <f t="shared" si="918"/>
        <v>0</v>
      </c>
      <c r="J5290">
        <f t="shared" si="928"/>
        <v>0</v>
      </c>
      <c r="K5290">
        <f t="shared" si="919"/>
        <v>0</v>
      </c>
      <c r="L5290">
        <f t="shared" si="920"/>
        <v>0</v>
      </c>
      <c r="M5290">
        <f t="shared" si="924"/>
        <v>0</v>
      </c>
      <c r="N5290">
        <f t="shared" si="925"/>
        <v>0</v>
      </c>
      <c r="O5290">
        <f t="shared" si="926"/>
        <v>0</v>
      </c>
      <c r="P5290">
        <f t="shared" si="927"/>
        <v>0</v>
      </c>
      <c r="Q5290">
        <f t="shared" si="921"/>
        <v>0</v>
      </c>
      <c r="R5290">
        <f t="shared" si="922"/>
        <v>0</v>
      </c>
      <c r="Z5290">
        <f t="shared" si="923"/>
        <v>94</v>
      </c>
    </row>
    <row r="5291" spans="1:26" x14ac:dyDescent="0.35">
      <c r="A5291" t="s">
        <v>5310</v>
      </c>
      <c r="B5291">
        <v>-27.478968999999999</v>
      </c>
      <c r="C5291">
        <v>153.18640300000001</v>
      </c>
      <c r="D5291">
        <v>8</v>
      </c>
      <c r="E5291">
        <v>92</v>
      </c>
      <c r="F5291">
        <v>6.73</v>
      </c>
      <c r="H5291">
        <v>5</v>
      </c>
      <c r="I5291">
        <f t="shared" si="918"/>
        <v>0</v>
      </c>
      <c r="J5291">
        <f t="shared" si="928"/>
        <v>0</v>
      </c>
      <c r="K5291">
        <f t="shared" si="919"/>
        <v>0</v>
      </c>
      <c r="L5291">
        <f t="shared" si="920"/>
        <v>0</v>
      </c>
      <c r="M5291">
        <f t="shared" si="924"/>
        <v>0</v>
      </c>
      <c r="N5291">
        <f t="shared" si="925"/>
        <v>0</v>
      </c>
      <c r="O5291">
        <f t="shared" si="926"/>
        <v>0</v>
      </c>
      <c r="P5291">
        <f t="shared" si="927"/>
        <v>0</v>
      </c>
      <c r="Q5291">
        <f t="shared" si="921"/>
        <v>0</v>
      </c>
      <c r="R5291">
        <f t="shared" si="922"/>
        <v>0</v>
      </c>
      <c r="Z5291">
        <f t="shared" si="923"/>
        <v>93</v>
      </c>
    </row>
    <row r="5292" spans="1:26" x14ac:dyDescent="0.35">
      <c r="A5292" t="s">
        <v>5311</v>
      </c>
      <c r="B5292">
        <v>-27.478961999999999</v>
      </c>
      <c r="C5292">
        <v>153.18637000000001</v>
      </c>
      <c r="D5292">
        <v>8</v>
      </c>
      <c r="E5292">
        <v>92</v>
      </c>
      <c r="F5292">
        <v>6.73</v>
      </c>
      <c r="H5292">
        <v>5</v>
      </c>
      <c r="I5292">
        <f t="shared" si="918"/>
        <v>0</v>
      </c>
      <c r="J5292">
        <f t="shared" si="928"/>
        <v>0</v>
      </c>
      <c r="K5292">
        <f t="shared" si="919"/>
        <v>0</v>
      </c>
      <c r="L5292">
        <f t="shared" si="920"/>
        <v>0</v>
      </c>
      <c r="M5292">
        <f t="shared" si="924"/>
        <v>0</v>
      </c>
      <c r="N5292">
        <f t="shared" si="925"/>
        <v>0</v>
      </c>
      <c r="O5292">
        <f t="shared" si="926"/>
        <v>0</v>
      </c>
      <c r="P5292">
        <f t="shared" si="927"/>
        <v>0</v>
      </c>
      <c r="Q5292">
        <f t="shared" si="921"/>
        <v>0</v>
      </c>
      <c r="R5292">
        <f t="shared" si="922"/>
        <v>0</v>
      </c>
      <c r="Z5292">
        <f t="shared" si="923"/>
        <v>93</v>
      </c>
    </row>
    <row r="5293" spans="1:26" x14ac:dyDescent="0.35">
      <c r="A5293" t="s">
        <v>5312</v>
      </c>
      <c r="B5293">
        <v>-27.478953000000001</v>
      </c>
      <c r="C5293">
        <v>153.18633700000001</v>
      </c>
      <c r="D5293">
        <v>8</v>
      </c>
      <c r="E5293">
        <v>91</v>
      </c>
      <c r="F5293">
        <v>6.73</v>
      </c>
      <c r="H5293">
        <v>5</v>
      </c>
      <c r="I5293">
        <f t="shared" si="918"/>
        <v>0</v>
      </c>
      <c r="J5293">
        <f t="shared" si="928"/>
        <v>0</v>
      </c>
      <c r="K5293">
        <f t="shared" si="919"/>
        <v>0</v>
      </c>
      <c r="L5293">
        <f t="shared" si="920"/>
        <v>0</v>
      </c>
      <c r="M5293">
        <f t="shared" si="924"/>
        <v>0</v>
      </c>
      <c r="N5293">
        <f t="shared" si="925"/>
        <v>0</v>
      </c>
      <c r="O5293">
        <f t="shared" si="926"/>
        <v>0</v>
      </c>
      <c r="P5293">
        <f t="shared" si="927"/>
        <v>0</v>
      </c>
      <c r="Q5293">
        <f t="shared" si="921"/>
        <v>0</v>
      </c>
      <c r="R5293">
        <f t="shared" si="922"/>
        <v>0</v>
      </c>
      <c r="Z5293">
        <f t="shared" si="923"/>
        <v>92</v>
      </c>
    </row>
    <row r="5294" spans="1:26" x14ac:dyDescent="0.35">
      <c r="A5294" t="s">
        <v>5313</v>
      </c>
      <c r="B5294">
        <v>-27.478947000000002</v>
      </c>
      <c r="C5294">
        <v>153.18630200000001</v>
      </c>
      <c r="D5294">
        <v>9</v>
      </c>
      <c r="E5294">
        <v>91</v>
      </c>
      <c r="F5294">
        <v>6.73</v>
      </c>
      <c r="H5294">
        <v>5</v>
      </c>
      <c r="I5294">
        <f t="shared" si="918"/>
        <v>0</v>
      </c>
      <c r="J5294">
        <f t="shared" si="928"/>
        <v>0</v>
      </c>
      <c r="K5294">
        <f t="shared" si="919"/>
        <v>0</v>
      </c>
      <c r="L5294">
        <f t="shared" si="920"/>
        <v>0</v>
      </c>
      <c r="M5294">
        <f t="shared" si="924"/>
        <v>0</v>
      </c>
      <c r="N5294">
        <f t="shared" si="925"/>
        <v>0</v>
      </c>
      <c r="O5294">
        <f t="shared" si="926"/>
        <v>0</v>
      </c>
      <c r="P5294">
        <f t="shared" si="927"/>
        <v>0</v>
      </c>
      <c r="Q5294">
        <f t="shared" si="921"/>
        <v>0</v>
      </c>
      <c r="R5294">
        <f t="shared" si="922"/>
        <v>0</v>
      </c>
      <c r="Z5294">
        <f t="shared" si="923"/>
        <v>92</v>
      </c>
    </row>
    <row r="5295" spans="1:26" x14ac:dyDescent="0.35">
      <c r="A5295" t="s">
        <v>5314</v>
      </c>
      <c r="B5295">
        <v>-27.478942</v>
      </c>
      <c r="C5295">
        <v>153.18626800000001</v>
      </c>
      <c r="D5295">
        <v>9</v>
      </c>
      <c r="E5295">
        <v>91</v>
      </c>
      <c r="F5295">
        <v>6.73</v>
      </c>
      <c r="H5295">
        <v>5</v>
      </c>
      <c r="I5295">
        <f t="shared" si="918"/>
        <v>0</v>
      </c>
      <c r="J5295">
        <f t="shared" si="928"/>
        <v>0</v>
      </c>
      <c r="K5295">
        <f t="shared" si="919"/>
        <v>0</v>
      </c>
      <c r="L5295">
        <f t="shared" si="920"/>
        <v>0</v>
      </c>
      <c r="M5295">
        <f t="shared" si="924"/>
        <v>0</v>
      </c>
      <c r="N5295">
        <f t="shared" si="925"/>
        <v>0</v>
      </c>
      <c r="O5295">
        <f t="shared" si="926"/>
        <v>0</v>
      </c>
      <c r="P5295">
        <f t="shared" si="927"/>
        <v>0</v>
      </c>
      <c r="Q5295">
        <f t="shared" si="921"/>
        <v>0</v>
      </c>
      <c r="R5295">
        <f t="shared" si="922"/>
        <v>0</v>
      </c>
      <c r="Z5295">
        <f t="shared" si="923"/>
        <v>92</v>
      </c>
    </row>
    <row r="5296" spans="1:26" x14ac:dyDescent="0.35">
      <c r="A5296" t="s">
        <v>5315</v>
      </c>
      <c r="B5296">
        <v>-27.478936000000001</v>
      </c>
      <c r="C5296">
        <v>153.18623299999999</v>
      </c>
      <c r="D5296">
        <v>9</v>
      </c>
      <c r="E5296">
        <v>91</v>
      </c>
      <c r="F5296">
        <v>6.68</v>
      </c>
      <c r="H5296">
        <v>5</v>
      </c>
      <c r="I5296">
        <f t="shared" si="918"/>
        <v>0</v>
      </c>
      <c r="J5296">
        <f t="shared" si="928"/>
        <v>0</v>
      </c>
      <c r="K5296">
        <f t="shared" si="919"/>
        <v>0</v>
      </c>
      <c r="L5296">
        <f t="shared" si="920"/>
        <v>0</v>
      </c>
      <c r="M5296">
        <f t="shared" si="924"/>
        <v>0</v>
      </c>
      <c r="N5296">
        <f t="shared" si="925"/>
        <v>0</v>
      </c>
      <c r="O5296">
        <f t="shared" si="926"/>
        <v>0</v>
      </c>
      <c r="P5296">
        <f t="shared" si="927"/>
        <v>0</v>
      </c>
      <c r="Q5296">
        <f t="shared" si="921"/>
        <v>0</v>
      </c>
      <c r="R5296">
        <f t="shared" si="922"/>
        <v>0</v>
      </c>
      <c r="Z5296">
        <f t="shared" si="923"/>
        <v>92</v>
      </c>
    </row>
    <row r="5297" spans="1:26" x14ac:dyDescent="0.35">
      <c r="A5297" t="s">
        <v>5316</v>
      </c>
      <c r="B5297">
        <v>-27.478925</v>
      </c>
      <c r="C5297">
        <v>153.18619699999999</v>
      </c>
      <c r="D5297">
        <v>9</v>
      </c>
      <c r="E5297">
        <v>91</v>
      </c>
      <c r="F5297">
        <v>6.68</v>
      </c>
      <c r="H5297">
        <v>5</v>
      </c>
      <c r="I5297">
        <f t="shared" si="918"/>
        <v>0</v>
      </c>
      <c r="J5297">
        <f t="shared" si="928"/>
        <v>0</v>
      </c>
      <c r="K5297">
        <f t="shared" si="919"/>
        <v>0</v>
      </c>
      <c r="L5297">
        <f t="shared" si="920"/>
        <v>0</v>
      </c>
      <c r="M5297">
        <f t="shared" si="924"/>
        <v>0</v>
      </c>
      <c r="N5297">
        <f t="shared" si="925"/>
        <v>0</v>
      </c>
      <c r="O5297">
        <f t="shared" si="926"/>
        <v>0</v>
      </c>
      <c r="P5297">
        <f t="shared" si="927"/>
        <v>0</v>
      </c>
      <c r="Q5297">
        <f t="shared" si="921"/>
        <v>0</v>
      </c>
      <c r="R5297">
        <f t="shared" si="922"/>
        <v>0</v>
      </c>
      <c r="Z5297">
        <f t="shared" si="923"/>
        <v>92</v>
      </c>
    </row>
    <row r="5298" spans="1:26" x14ac:dyDescent="0.35">
      <c r="A5298" t="s">
        <v>5317</v>
      </c>
      <c r="B5298">
        <v>-27.478909999999999</v>
      </c>
      <c r="C5298">
        <v>153.18615600000001</v>
      </c>
      <c r="D5298">
        <v>9</v>
      </c>
      <c r="E5298">
        <v>90</v>
      </c>
      <c r="F5298">
        <v>6.68</v>
      </c>
      <c r="H5298">
        <v>5</v>
      </c>
      <c r="I5298">
        <f t="shared" si="918"/>
        <v>0</v>
      </c>
      <c r="J5298">
        <f t="shared" si="928"/>
        <v>0</v>
      </c>
      <c r="K5298">
        <f t="shared" si="919"/>
        <v>0</v>
      </c>
      <c r="L5298">
        <f t="shared" si="920"/>
        <v>0</v>
      </c>
      <c r="M5298">
        <f t="shared" si="924"/>
        <v>0</v>
      </c>
      <c r="N5298">
        <f t="shared" si="925"/>
        <v>0</v>
      </c>
      <c r="O5298">
        <f t="shared" si="926"/>
        <v>0</v>
      </c>
      <c r="P5298">
        <f t="shared" si="927"/>
        <v>0</v>
      </c>
      <c r="Q5298">
        <f t="shared" si="921"/>
        <v>0</v>
      </c>
      <c r="R5298">
        <f t="shared" si="922"/>
        <v>0</v>
      </c>
      <c r="Z5298">
        <f t="shared" si="923"/>
        <v>91</v>
      </c>
    </row>
    <row r="5299" spans="1:26" x14ac:dyDescent="0.35">
      <c r="A5299" t="s">
        <v>5318</v>
      </c>
      <c r="B5299">
        <v>-27.478897</v>
      </c>
      <c r="C5299">
        <v>153.18611300000001</v>
      </c>
      <c r="D5299">
        <v>8</v>
      </c>
      <c r="E5299">
        <v>90</v>
      </c>
      <c r="F5299">
        <v>6.71</v>
      </c>
      <c r="H5299">
        <v>5</v>
      </c>
      <c r="I5299">
        <f t="shared" si="918"/>
        <v>0</v>
      </c>
      <c r="J5299">
        <f t="shared" si="928"/>
        <v>0</v>
      </c>
      <c r="K5299">
        <f t="shared" si="919"/>
        <v>0</v>
      </c>
      <c r="L5299">
        <f t="shared" si="920"/>
        <v>0</v>
      </c>
      <c r="M5299">
        <f t="shared" si="924"/>
        <v>0</v>
      </c>
      <c r="N5299">
        <f t="shared" si="925"/>
        <v>0</v>
      </c>
      <c r="O5299">
        <f t="shared" si="926"/>
        <v>0</v>
      </c>
      <c r="P5299">
        <f t="shared" si="927"/>
        <v>0</v>
      </c>
      <c r="Q5299">
        <f t="shared" si="921"/>
        <v>0</v>
      </c>
      <c r="R5299">
        <f t="shared" si="922"/>
        <v>0</v>
      </c>
      <c r="Z5299">
        <f t="shared" si="923"/>
        <v>91</v>
      </c>
    </row>
    <row r="5300" spans="1:26" x14ac:dyDescent="0.35">
      <c r="A5300" t="s">
        <v>5319</v>
      </c>
      <c r="B5300">
        <v>-27.478888000000001</v>
      </c>
      <c r="C5300">
        <v>153.18607600000001</v>
      </c>
      <c r="D5300">
        <v>8</v>
      </c>
      <c r="E5300">
        <v>90</v>
      </c>
      <c r="F5300">
        <v>6.71</v>
      </c>
      <c r="H5300">
        <v>5</v>
      </c>
      <c r="I5300">
        <f t="shared" si="918"/>
        <v>0</v>
      </c>
      <c r="J5300">
        <f t="shared" si="928"/>
        <v>0</v>
      </c>
      <c r="K5300">
        <f t="shared" si="919"/>
        <v>0</v>
      </c>
      <c r="L5300">
        <f t="shared" si="920"/>
        <v>0</v>
      </c>
      <c r="M5300">
        <f t="shared" si="924"/>
        <v>0</v>
      </c>
      <c r="N5300">
        <f t="shared" si="925"/>
        <v>0</v>
      </c>
      <c r="O5300">
        <f t="shared" si="926"/>
        <v>0</v>
      </c>
      <c r="P5300">
        <f t="shared" si="927"/>
        <v>0</v>
      </c>
      <c r="Q5300">
        <f t="shared" si="921"/>
        <v>0</v>
      </c>
      <c r="R5300">
        <f t="shared" si="922"/>
        <v>0</v>
      </c>
      <c r="Z5300">
        <f t="shared" si="923"/>
        <v>91</v>
      </c>
    </row>
    <row r="5301" spans="1:26" x14ac:dyDescent="0.35">
      <c r="A5301" t="s">
        <v>5320</v>
      </c>
      <c r="B5301">
        <v>-27.478883</v>
      </c>
      <c r="C5301">
        <v>153.18604099999999</v>
      </c>
      <c r="D5301">
        <v>8</v>
      </c>
      <c r="E5301">
        <v>90</v>
      </c>
      <c r="F5301">
        <v>6.75</v>
      </c>
      <c r="H5301">
        <v>5</v>
      </c>
      <c r="I5301">
        <f t="shared" si="918"/>
        <v>0</v>
      </c>
      <c r="J5301">
        <f t="shared" si="928"/>
        <v>0</v>
      </c>
      <c r="K5301">
        <f t="shared" si="919"/>
        <v>0</v>
      </c>
      <c r="L5301">
        <f t="shared" si="920"/>
        <v>0</v>
      </c>
      <c r="M5301">
        <f t="shared" si="924"/>
        <v>0</v>
      </c>
      <c r="N5301">
        <f t="shared" si="925"/>
        <v>0</v>
      </c>
      <c r="O5301">
        <f t="shared" si="926"/>
        <v>0</v>
      </c>
      <c r="P5301">
        <f t="shared" si="927"/>
        <v>0</v>
      </c>
      <c r="Q5301">
        <f t="shared" si="921"/>
        <v>0</v>
      </c>
      <c r="R5301">
        <f t="shared" si="922"/>
        <v>0</v>
      </c>
      <c r="Z5301">
        <f t="shared" si="923"/>
        <v>91</v>
      </c>
    </row>
    <row r="5302" spans="1:26" x14ac:dyDescent="0.35">
      <c r="A5302" t="s">
        <v>5321</v>
      </c>
      <c r="B5302">
        <v>-27.478874000000001</v>
      </c>
      <c r="C5302">
        <v>153.186004</v>
      </c>
      <c r="D5302">
        <v>8</v>
      </c>
      <c r="E5302">
        <v>89</v>
      </c>
      <c r="F5302">
        <v>6.75</v>
      </c>
      <c r="H5302">
        <v>5</v>
      </c>
      <c r="I5302">
        <f t="shared" si="918"/>
        <v>0</v>
      </c>
      <c r="J5302">
        <f t="shared" si="928"/>
        <v>0</v>
      </c>
      <c r="K5302">
        <f t="shared" si="919"/>
        <v>0</v>
      </c>
      <c r="L5302">
        <f t="shared" si="920"/>
        <v>0</v>
      </c>
      <c r="M5302">
        <f t="shared" si="924"/>
        <v>0</v>
      </c>
      <c r="N5302">
        <f t="shared" si="925"/>
        <v>0</v>
      </c>
      <c r="O5302">
        <f t="shared" si="926"/>
        <v>0</v>
      </c>
      <c r="P5302">
        <f t="shared" si="927"/>
        <v>0</v>
      </c>
      <c r="Q5302">
        <f t="shared" si="921"/>
        <v>0</v>
      </c>
      <c r="R5302">
        <f t="shared" si="922"/>
        <v>0</v>
      </c>
      <c r="Z5302">
        <f t="shared" si="923"/>
        <v>90</v>
      </c>
    </row>
    <row r="5303" spans="1:26" x14ac:dyDescent="0.35">
      <c r="A5303" t="s">
        <v>5322</v>
      </c>
      <c r="B5303">
        <v>-27.478860000000001</v>
      </c>
      <c r="C5303">
        <v>153.18596500000001</v>
      </c>
      <c r="D5303">
        <v>8</v>
      </c>
      <c r="E5303">
        <v>89</v>
      </c>
      <c r="F5303">
        <v>6.75</v>
      </c>
      <c r="H5303">
        <v>5</v>
      </c>
      <c r="I5303">
        <f t="shared" si="918"/>
        <v>4</v>
      </c>
      <c r="J5303" t="str">
        <f t="shared" si="928"/>
        <v>Heart rate is 89</v>
      </c>
      <c r="K5303">
        <f t="shared" si="919"/>
        <v>0</v>
      </c>
      <c r="L5303">
        <f t="shared" si="920"/>
        <v>1</v>
      </c>
      <c r="M5303">
        <f t="shared" si="924"/>
        <v>0</v>
      </c>
      <c r="N5303">
        <f t="shared" si="925"/>
        <v>0</v>
      </c>
      <c r="O5303">
        <f t="shared" si="926"/>
        <v>0</v>
      </c>
      <c r="P5303">
        <f t="shared" si="927"/>
        <v>0</v>
      </c>
      <c r="Q5303">
        <f t="shared" si="921"/>
        <v>0</v>
      </c>
      <c r="R5303">
        <f t="shared" si="922"/>
        <v>0</v>
      </c>
      <c r="Z5303">
        <f t="shared" si="923"/>
        <v>90</v>
      </c>
    </row>
    <row r="5304" spans="1:26" x14ac:dyDescent="0.35">
      <c r="A5304" t="s">
        <v>5323</v>
      </c>
      <c r="B5304">
        <v>-27.478843000000001</v>
      </c>
      <c r="C5304">
        <v>153.18592699999999</v>
      </c>
      <c r="D5304">
        <v>8</v>
      </c>
      <c r="E5304">
        <v>90</v>
      </c>
      <c r="F5304">
        <v>6.78</v>
      </c>
      <c r="H5304">
        <v>5</v>
      </c>
      <c r="I5304">
        <f t="shared" si="918"/>
        <v>0</v>
      </c>
      <c r="J5304">
        <f t="shared" si="928"/>
        <v>0</v>
      </c>
      <c r="K5304">
        <f t="shared" si="919"/>
        <v>0</v>
      </c>
      <c r="L5304">
        <f t="shared" si="920"/>
        <v>0</v>
      </c>
      <c r="M5304">
        <f t="shared" si="924"/>
        <v>0</v>
      </c>
      <c r="N5304">
        <f t="shared" si="925"/>
        <v>0</v>
      </c>
      <c r="O5304">
        <f t="shared" si="926"/>
        <v>0</v>
      </c>
      <c r="P5304">
        <f t="shared" si="927"/>
        <v>0</v>
      </c>
      <c r="Q5304">
        <f t="shared" si="921"/>
        <v>0</v>
      </c>
      <c r="R5304">
        <f t="shared" si="922"/>
        <v>0</v>
      </c>
      <c r="Z5304">
        <f t="shared" si="923"/>
        <v>89</v>
      </c>
    </row>
    <row r="5305" spans="1:26" x14ac:dyDescent="0.35">
      <c r="A5305" t="s">
        <v>5324</v>
      </c>
      <c r="B5305">
        <v>-27.478828</v>
      </c>
      <c r="C5305">
        <v>153.18589299999999</v>
      </c>
      <c r="D5305">
        <v>8</v>
      </c>
      <c r="E5305">
        <v>90</v>
      </c>
      <c r="F5305">
        <v>6.78</v>
      </c>
      <c r="H5305">
        <v>5</v>
      </c>
      <c r="I5305">
        <f t="shared" si="918"/>
        <v>0</v>
      </c>
      <c r="J5305">
        <f t="shared" si="928"/>
        <v>0</v>
      </c>
      <c r="K5305">
        <f t="shared" si="919"/>
        <v>0</v>
      </c>
      <c r="L5305">
        <f t="shared" si="920"/>
        <v>0</v>
      </c>
      <c r="M5305">
        <f t="shared" si="924"/>
        <v>0</v>
      </c>
      <c r="N5305">
        <f t="shared" si="925"/>
        <v>0</v>
      </c>
      <c r="O5305">
        <f t="shared" si="926"/>
        <v>0</v>
      </c>
      <c r="P5305">
        <f t="shared" si="927"/>
        <v>0</v>
      </c>
      <c r="Q5305">
        <f t="shared" si="921"/>
        <v>0</v>
      </c>
      <c r="R5305">
        <f t="shared" si="922"/>
        <v>0</v>
      </c>
      <c r="Z5305">
        <f t="shared" si="923"/>
        <v>89</v>
      </c>
    </row>
    <row r="5306" spans="1:26" x14ac:dyDescent="0.35">
      <c r="A5306" t="s">
        <v>5325</v>
      </c>
      <c r="B5306">
        <v>-27.478812999999999</v>
      </c>
      <c r="C5306">
        <v>153.185857</v>
      </c>
      <c r="D5306">
        <v>8</v>
      </c>
      <c r="E5306">
        <v>90</v>
      </c>
      <c r="F5306">
        <v>6.8</v>
      </c>
      <c r="H5306">
        <v>5</v>
      </c>
      <c r="I5306">
        <f t="shared" si="918"/>
        <v>3</v>
      </c>
      <c r="J5306" t="str">
        <f t="shared" si="928"/>
        <v>Heart rate is 90</v>
      </c>
      <c r="K5306">
        <f t="shared" si="919"/>
        <v>1</v>
      </c>
      <c r="L5306">
        <f t="shared" si="920"/>
        <v>0</v>
      </c>
      <c r="M5306">
        <f t="shared" si="924"/>
        <v>0</v>
      </c>
      <c r="N5306">
        <f t="shared" si="925"/>
        <v>0</v>
      </c>
      <c r="O5306">
        <f t="shared" si="926"/>
        <v>0</v>
      </c>
      <c r="P5306">
        <f t="shared" si="927"/>
        <v>0</v>
      </c>
      <c r="Q5306">
        <f t="shared" si="921"/>
        <v>0</v>
      </c>
      <c r="R5306">
        <f t="shared" si="922"/>
        <v>0</v>
      </c>
      <c r="Z5306">
        <f t="shared" si="923"/>
        <v>89</v>
      </c>
    </row>
    <row r="5307" spans="1:26" x14ac:dyDescent="0.35">
      <c r="A5307" t="s">
        <v>5326</v>
      </c>
      <c r="B5307">
        <v>-27.478804</v>
      </c>
      <c r="C5307">
        <v>153.18582000000001</v>
      </c>
      <c r="D5307">
        <v>8</v>
      </c>
      <c r="E5307">
        <v>89</v>
      </c>
      <c r="F5307">
        <v>6.8</v>
      </c>
      <c r="H5307">
        <v>5</v>
      </c>
      <c r="I5307">
        <f t="shared" si="918"/>
        <v>0</v>
      </c>
      <c r="J5307">
        <f t="shared" si="928"/>
        <v>0</v>
      </c>
      <c r="K5307">
        <f t="shared" si="919"/>
        <v>0</v>
      </c>
      <c r="L5307">
        <f t="shared" si="920"/>
        <v>0</v>
      </c>
      <c r="M5307">
        <f t="shared" si="924"/>
        <v>0</v>
      </c>
      <c r="N5307">
        <f t="shared" si="925"/>
        <v>0</v>
      </c>
      <c r="O5307">
        <f t="shared" si="926"/>
        <v>0</v>
      </c>
      <c r="P5307">
        <f t="shared" si="927"/>
        <v>0</v>
      </c>
      <c r="Q5307">
        <f t="shared" si="921"/>
        <v>0</v>
      </c>
      <c r="R5307">
        <f t="shared" si="922"/>
        <v>0</v>
      </c>
      <c r="Z5307">
        <f t="shared" si="923"/>
        <v>90</v>
      </c>
    </row>
    <row r="5308" spans="1:26" x14ac:dyDescent="0.35">
      <c r="A5308" t="s">
        <v>5327</v>
      </c>
      <c r="B5308">
        <v>-27.478804</v>
      </c>
      <c r="C5308">
        <v>153.18578500000001</v>
      </c>
      <c r="D5308">
        <v>8</v>
      </c>
      <c r="E5308">
        <v>89</v>
      </c>
      <c r="F5308">
        <v>6.8</v>
      </c>
      <c r="H5308">
        <v>5</v>
      </c>
      <c r="I5308">
        <f t="shared" si="918"/>
        <v>4</v>
      </c>
      <c r="J5308" t="str">
        <f t="shared" si="928"/>
        <v>Heart rate is 89</v>
      </c>
      <c r="K5308">
        <f t="shared" si="919"/>
        <v>0</v>
      </c>
      <c r="L5308">
        <f t="shared" si="920"/>
        <v>1</v>
      </c>
      <c r="M5308">
        <f t="shared" si="924"/>
        <v>0</v>
      </c>
      <c r="N5308">
        <f t="shared" si="925"/>
        <v>0</v>
      </c>
      <c r="O5308">
        <f t="shared" si="926"/>
        <v>0</v>
      </c>
      <c r="P5308">
        <f t="shared" si="927"/>
        <v>0</v>
      </c>
      <c r="Q5308">
        <f t="shared" si="921"/>
        <v>0</v>
      </c>
      <c r="R5308">
        <f t="shared" si="922"/>
        <v>0</v>
      </c>
      <c r="Z5308">
        <f t="shared" si="923"/>
        <v>90</v>
      </c>
    </row>
    <row r="5309" spans="1:26" x14ac:dyDescent="0.35">
      <c r="A5309" t="s">
        <v>5328</v>
      </c>
      <c r="B5309">
        <v>-27.478812000000001</v>
      </c>
      <c r="C5309">
        <v>153.18574899999999</v>
      </c>
      <c r="D5309">
        <v>8</v>
      </c>
      <c r="E5309">
        <v>90</v>
      </c>
      <c r="F5309">
        <v>6.84</v>
      </c>
      <c r="H5309">
        <v>5</v>
      </c>
      <c r="I5309">
        <f t="shared" si="918"/>
        <v>0</v>
      </c>
      <c r="J5309">
        <f t="shared" si="928"/>
        <v>0</v>
      </c>
      <c r="K5309">
        <f t="shared" si="919"/>
        <v>0</v>
      </c>
      <c r="L5309">
        <f t="shared" si="920"/>
        <v>0</v>
      </c>
      <c r="M5309">
        <f t="shared" si="924"/>
        <v>0</v>
      </c>
      <c r="N5309">
        <f t="shared" si="925"/>
        <v>0</v>
      </c>
      <c r="O5309">
        <f t="shared" si="926"/>
        <v>0</v>
      </c>
      <c r="P5309">
        <f t="shared" si="927"/>
        <v>0</v>
      </c>
      <c r="Q5309">
        <f t="shared" si="921"/>
        <v>0</v>
      </c>
      <c r="R5309">
        <f t="shared" si="922"/>
        <v>0</v>
      </c>
      <c r="Z5309">
        <f t="shared" si="923"/>
        <v>89</v>
      </c>
    </row>
    <row r="5310" spans="1:26" x14ac:dyDescent="0.35">
      <c r="A5310" t="s">
        <v>5329</v>
      </c>
      <c r="B5310">
        <v>-27.478818</v>
      </c>
      <c r="C5310">
        <v>153.18571299999999</v>
      </c>
      <c r="D5310">
        <v>8</v>
      </c>
      <c r="E5310">
        <v>90</v>
      </c>
      <c r="F5310">
        <v>6.84</v>
      </c>
      <c r="H5310">
        <v>5</v>
      </c>
      <c r="I5310">
        <f t="shared" si="918"/>
        <v>0</v>
      </c>
      <c r="J5310">
        <f t="shared" si="928"/>
        <v>0</v>
      </c>
      <c r="K5310">
        <f t="shared" si="919"/>
        <v>0</v>
      </c>
      <c r="L5310">
        <f t="shared" si="920"/>
        <v>0</v>
      </c>
      <c r="M5310">
        <f t="shared" si="924"/>
        <v>0</v>
      </c>
      <c r="N5310">
        <f t="shared" si="925"/>
        <v>0</v>
      </c>
      <c r="O5310">
        <f t="shared" si="926"/>
        <v>0</v>
      </c>
      <c r="P5310">
        <f t="shared" si="927"/>
        <v>0</v>
      </c>
      <c r="Q5310">
        <f t="shared" si="921"/>
        <v>0</v>
      </c>
      <c r="R5310">
        <f t="shared" si="922"/>
        <v>0</v>
      </c>
      <c r="Z5310">
        <f t="shared" si="923"/>
        <v>89</v>
      </c>
    </row>
    <row r="5311" spans="1:26" x14ac:dyDescent="0.35">
      <c r="A5311" t="s">
        <v>5330</v>
      </c>
      <c r="B5311">
        <v>-27.478821</v>
      </c>
      <c r="C5311">
        <v>153.185676</v>
      </c>
      <c r="D5311">
        <v>9</v>
      </c>
      <c r="E5311">
        <v>90</v>
      </c>
      <c r="F5311">
        <v>6.8</v>
      </c>
      <c r="H5311">
        <v>5</v>
      </c>
      <c r="I5311">
        <f t="shared" si="918"/>
        <v>0</v>
      </c>
      <c r="J5311">
        <f t="shared" si="928"/>
        <v>0</v>
      </c>
      <c r="K5311">
        <f t="shared" si="919"/>
        <v>0</v>
      </c>
      <c r="L5311">
        <f t="shared" si="920"/>
        <v>0</v>
      </c>
      <c r="M5311">
        <f t="shared" si="924"/>
        <v>0</v>
      </c>
      <c r="N5311">
        <f t="shared" si="925"/>
        <v>0</v>
      </c>
      <c r="O5311">
        <f t="shared" si="926"/>
        <v>0</v>
      </c>
      <c r="P5311">
        <f t="shared" si="927"/>
        <v>0</v>
      </c>
      <c r="Q5311">
        <f t="shared" si="921"/>
        <v>0</v>
      </c>
      <c r="R5311">
        <f t="shared" si="922"/>
        <v>0</v>
      </c>
      <c r="Z5311">
        <f t="shared" si="923"/>
        <v>89</v>
      </c>
    </row>
    <row r="5312" spans="1:26" x14ac:dyDescent="0.35">
      <c r="A5312" t="s">
        <v>5331</v>
      </c>
      <c r="B5312">
        <v>-27.478821</v>
      </c>
      <c r="C5312">
        <v>153.185641</v>
      </c>
      <c r="D5312">
        <v>9</v>
      </c>
      <c r="E5312">
        <v>90</v>
      </c>
      <c r="F5312">
        <v>6.8</v>
      </c>
      <c r="H5312">
        <v>5</v>
      </c>
      <c r="I5312">
        <f t="shared" si="918"/>
        <v>0</v>
      </c>
      <c r="J5312">
        <f t="shared" si="928"/>
        <v>0</v>
      </c>
      <c r="K5312">
        <f t="shared" si="919"/>
        <v>0</v>
      </c>
      <c r="L5312">
        <f t="shared" si="920"/>
        <v>0</v>
      </c>
      <c r="M5312">
        <f t="shared" si="924"/>
        <v>0</v>
      </c>
      <c r="N5312">
        <f t="shared" si="925"/>
        <v>0</v>
      </c>
      <c r="O5312">
        <f t="shared" si="926"/>
        <v>0</v>
      </c>
      <c r="P5312">
        <f t="shared" si="927"/>
        <v>0</v>
      </c>
      <c r="Q5312">
        <f t="shared" si="921"/>
        <v>0</v>
      </c>
      <c r="R5312">
        <f t="shared" si="922"/>
        <v>0</v>
      </c>
      <c r="Z5312">
        <f t="shared" si="923"/>
        <v>89</v>
      </c>
    </row>
    <row r="5313" spans="1:26" x14ac:dyDescent="0.35">
      <c r="A5313" t="s">
        <v>5332</v>
      </c>
      <c r="B5313">
        <v>-27.478815999999998</v>
      </c>
      <c r="C5313">
        <v>153.185608</v>
      </c>
      <c r="D5313">
        <v>9</v>
      </c>
      <c r="E5313">
        <v>90</v>
      </c>
      <c r="F5313">
        <v>6.8</v>
      </c>
      <c r="H5313">
        <v>5</v>
      </c>
      <c r="I5313">
        <f t="shared" si="918"/>
        <v>0</v>
      </c>
      <c r="J5313">
        <f t="shared" si="928"/>
        <v>0</v>
      </c>
      <c r="K5313">
        <f t="shared" si="919"/>
        <v>0</v>
      </c>
      <c r="L5313">
        <f t="shared" si="920"/>
        <v>0</v>
      </c>
      <c r="M5313">
        <f t="shared" si="924"/>
        <v>0</v>
      </c>
      <c r="N5313">
        <f t="shared" si="925"/>
        <v>0</v>
      </c>
      <c r="O5313">
        <f t="shared" si="926"/>
        <v>0</v>
      </c>
      <c r="P5313">
        <f t="shared" si="927"/>
        <v>0</v>
      </c>
      <c r="Q5313">
        <f t="shared" si="921"/>
        <v>0</v>
      </c>
      <c r="R5313">
        <f t="shared" si="922"/>
        <v>0</v>
      </c>
      <c r="Z5313">
        <f t="shared" si="923"/>
        <v>89</v>
      </c>
    </row>
    <row r="5314" spans="1:26" x14ac:dyDescent="0.35">
      <c r="A5314" t="s">
        <v>5333</v>
      </c>
      <c r="B5314">
        <v>-27.478808999999998</v>
      </c>
      <c r="C5314">
        <v>153.18557300000001</v>
      </c>
      <c r="D5314">
        <v>9</v>
      </c>
      <c r="E5314">
        <v>91</v>
      </c>
      <c r="F5314">
        <v>6.75</v>
      </c>
      <c r="H5314">
        <v>5</v>
      </c>
      <c r="I5314">
        <f t="shared" ref="I5314:I5377" si="929">IF($Q5314,1,IF($R5314,2,IF($K5314,3,IF($L5314,4,IF($M5314,5,IF($N5314,6,IF($O5314,7,IF($P5314,8,0))))))))</f>
        <v>0</v>
      </c>
      <c r="J5314">
        <f t="shared" si="928"/>
        <v>0</v>
      </c>
      <c r="K5314">
        <f t="shared" ref="K5314:K5377" si="930">IF(AND(NOT(ISBLANK(E5314)),AND(E5314&gt;Z5314,E5314&gt;E5315)),1,0)</f>
        <v>0</v>
      </c>
      <c r="L5314">
        <f t="shared" ref="L5314:L5377" si="931">IF(AND(NOT(ISBLANK(E5314)),AND(E5314&lt;Z5314,E5314&lt;E5315)),1,0)</f>
        <v>0</v>
      </c>
      <c r="M5314">
        <f t="shared" si="924"/>
        <v>0</v>
      </c>
      <c r="N5314">
        <f t="shared" si="925"/>
        <v>0</v>
      </c>
      <c r="O5314">
        <f t="shared" si="926"/>
        <v>0</v>
      </c>
      <c r="P5314">
        <f t="shared" si="927"/>
        <v>0</v>
      </c>
      <c r="Q5314">
        <f t="shared" ref="Q5314:Q5377" si="932">IF(H5314&lt;&gt;H5313,1,0)</f>
        <v>0</v>
      </c>
      <c r="R5314">
        <f t="shared" ref="R5314:R5377" si="933">IF(H5314&lt;&gt;H5315,1,0)</f>
        <v>0</v>
      </c>
      <c r="Z5314">
        <f t="shared" si="923"/>
        <v>90</v>
      </c>
    </row>
    <row r="5315" spans="1:26" x14ac:dyDescent="0.35">
      <c r="A5315" t="s">
        <v>5334</v>
      </c>
      <c r="B5315">
        <v>-27.4788</v>
      </c>
      <c r="C5315">
        <v>153.18553199999999</v>
      </c>
      <c r="D5315">
        <v>9</v>
      </c>
      <c r="E5315">
        <v>92</v>
      </c>
      <c r="F5315">
        <v>6.75</v>
      </c>
      <c r="H5315">
        <v>5</v>
      </c>
      <c r="I5315">
        <f t="shared" si="929"/>
        <v>0</v>
      </c>
      <c r="J5315">
        <f t="shared" si="928"/>
        <v>0</v>
      </c>
      <c r="K5315">
        <f t="shared" si="930"/>
        <v>0</v>
      </c>
      <c r="L5315">
        <f t="shared" si="931"/>
        <v>0</v>
      </c>
      <c r="M5315">
        <f t="shared" si="924"/>
        <v>0</v>
      </c>
      <c r="N5315">
        <f t="shared" si="925"/>
        <v>0</v>
      </c>
      <c r="O5315">
        <f t="shared" si="926"/>
        <v>0</v>
      </c>
      <c r="P5315">
        <f t="shared" si="927"/>
        <v>0</v>
      </c>
      <c r="Q5315">
        <f t="shared" si="932"/>
        <v>0</v>
      </c>
      <c r="R5315">
        <f t="shared" si="933"/>
        <v>0</v>
      </c>
      <c r="Z5315">
        <f t="shared" ref="Z5315:Z5378" si="934">IF(E5315&lt;&gt;E5314,E5314,Z5314)</f>
        <v>91</v>
      </c>
    </row>
    <row r="5316" spans="1:26" x14ac:dyDescent="0.35">
      <c r="A5316" t="s">
        <v>5335</v>
      </c>
      <c r="B5316">
        <v>-27.478793</v>
      </c>
      <c r="C5316">
        <v>153.18548899999999</v>
      </c>
      <c r="D5316">
        <v>9</v>
      </c>
      <c r="E5316">
        <v>92</v>
      </c>
      <c r="F5316">
        <v>6.75</v>
      </c>
      <c r="H5316">
        <v>5</v>
      </c>
      <c r="I5316">
        <f t="shared" si="929"/>
        <v>0</v>
      </c>
      <c r="J5316">
        <f t="shared" si="928"/>
        <v>0</v>
      </c>
      <c r="K5316">
        <f t="shared" si="930"/>
        <v>0</v>
      </c>
      <c r="L5316">
        <f t="shared" si="931"/>
        <v>0</v>
      </c>
      <c r="M5316">
        <f t="shared" si="924"/>
        <v>0</v>
      </c>
      <c r="N5316">
        <f t="shared" si="925"/>
        <v>0</v>
      </c>
      <c r="O5316">
        <f t="shared" si="926"/>
        <v>0</v>
      </c>
      <c r="P5316">
        <f t="shared" si="927"/>
        <v>0</v>
      </c>
      <c r="Q5316">
        <f t="shared" si="932"/>
        <v>0</v>
      </c>
      <c r="R5316">
        <f t="shared" si="933"/>
        <v>0</v>
      </c>
      <c r="Z5316">
        <f t="shared" si="934"/>
        <v>91</v>
      </c>
    </row>
    <row r="5317" spans="1:26" x14ac:dyDescent="0.35">
      <c r="A5317" t="s">
        <v>5336</v>
      </c>
      <c r="B5317">
        <v>-27.478791000000001</v>
      </c>
      <c r="C5317">
        <v>153.18545</v>
      </c>
      <c r="D5317">
        <v>9</v>
      </c>
      <c r="E5317">
        <v>92</v>
      </c>
      <c r="F5317">
        <v>6.75</v>
      </c>
      <c r="H5317">
        <v>5</v>
      </c>
      <c r="I5317">
        <f t="shared" si="929"/>
        <v>3</v>
      </c>
      <c r="J5317" t="str">
        <f t="shared" si="928"/>
        <v>Heart rate is 92</v>
      </c>
      <c r="K5317">
        <f t="shared" si="930"/>
        <v>1</v>
      </c>
      <c r="L5317">
        <f t="shared" si="931"/>
        <v>0</v>
      </c>
      <c r="M5317">
        <f t="shared" si="924"/>
        <v>0</v>
      </c>
      <c r="N5317">
        <f t="shared" si="925"/>
        <v>0</v>
      </c>
      <c r="O5317">
        <f t="shared" si="926"/>
        <v>0</v>
      </c>
      <c r="P5317">
        <f t="shared" si="927"/>
        <v>0</v>
      </c>
      <c r="Q5317">
        <f t="shared" si="932"/>
        <v>0</v>
      </c>
      <c r="R5317">
        <f t="shared" si="933"/>
        <v>0</v>
      </c>
      <c r="Z5317">
        <f t="shared" si="934"/>
        <v>91</v>
      </c>
    </row>
    <row r="5318" spans="1:26" x14ac:dyDescent="0.35">
      <c r="A5318" t="s">
        <v>5337</v>
      </c>
      <c r="B5318">
        <v>-27.478788999999999</v>
      </c>
      <c r="C5318">
        <v>153.18541500000001</v>
      </c>
      <c r="D5318">
        <v>9</v>
      </c>
      <c r="E5318">
        <v>90</v>
      </c>
      <c r="F5318">
        <v>6.75</v>
      </c>
      <c r="H5318">
        <v>5</v>
      </c>
      <c r="I5318">
        <f t="shared" si="929"/>
        <v>0</v>
      </c>
      <c r="J5318">
        <f t="shared" si="928"/>
        <v>0</v>
      </c>
      <c r="K5318">
        <f t="shared" si="930"/>
        <v>0</v>
      </c>
      <c r="L5318">
        <f t="shared" si="931"/>
        <v>0</v>
      </c>
      <c r="M5318">
        <f t="shared" si="924"/>
        <v>0</v>
      </c>
      <c r="N5318">
        <f t="shared" si="925"/>
        <v>0</v>
      </c>
      <c r="O5318">
        <f t="shared" si="926"/>
        <v>0</v>
      </c>
      <c r="P5318">
        <f t="shared" si="927"/>
        <v>0</v>
      </c>
      <c r="Q5318">
        <f t="shared" si="932"/>
        <v>0</v>
      </c>
      <c r="R5318">
        <f t="shared" si="933"/>
        <v>0</v>
      </c>
      <c r="Z5318">
        <f t="shared" si="934"/>
        <v>92</v>
      </c>
    </row>
    <row r="5319" spans="1:26" x14ac:dyDescent="0.35">
      <c r="A5319" t="s">
        <v>5338</v>
      </c>
      <c r="B5319">
        <v>-27.478781999999999</v>
      </c>
      <c r="C5319">
        <v>153.18538000000001</v>
      </c>
      <c r="D5319">
        <v>9</v>
      </c>
      <c r="E5319">
        <v>90</v>
      </c>
      <c r="F5319">
        <v>6.72</v>
      </c>
      <c r="H5319">
        <v>5</v>
      </c>
      <c r="I5319">
        <f t="shared" si="929"/>
        <v>0</v>
      </c>
      <c r="J5319">
        <f t="shared" si="928"/>
        <v>0</v>
      </c>
      <c r="K5319">
        <f t="shared" si="930"/>
        <v>0</v>
      </c>
      <c r="L5319">
        <f t="shared" si="931"/>
        <v>0</v>
      </c>
      <c r="M5319">
        <f t="shared" si="924"/>
        <v>0</v>
      </c>
      <c r="N5319">
        <f t="shared" si="925"/>
        <v>0</v>
      </c>
      <c r="O5319">
        <f t="shared" si="926"/>
        <v>0</v>
      </c>
      <c r="P5319">
        <f t="shared" si="927"/>
        <v>0</v>
      </c>
      <c r="Q5319">
        <f t="shared" si="932"/>
        <v>0</v>
      </c>
      <c r="R5319">
        <f t="shared" si="933"/>
        <v>0</v>
      </c>
      <c r="Z5319">
        <f t="shared" si="934"/>
        <v>92</v>
      </c>
    </row>
    <row r="5320" spans="1:26" x14ac:dyDescent="0.35">
      <c r="A5320" t="s">
        <v>5339</v>
      </c>
      <c r="B5320">
        <v>-27.478771999999999</v>
      </c>
      <c r="C5320">
        <v>153.18534299999999</v>
      </c>
      <c r="D5320">
        <v>9</v>
      </c>
      <c r="E5320">
        <v>89</v>
      </c>
      <c r="F5320">
        <v>6.72</v>
      </c>
      <c r="H5320">
        <v>5</v>
      </c>
      <c r="I5320">
        <f t="shared" si="929"/>
        <v>0</v>
      </c>
      <c r="J5320">
        <f t="shared" si="928"/>
        <v>0</v>
      </c>
      <c r="K5320">
        <f t="shared" si="930"/>
        <v>0</v>
      </c>
      <c r="L5320">
        <f t="shared" si="931"/>
        <v>0</v>
      </c>
      <c r="M5320">
        <f t="shared" si="924"/>
        <v>0</v>
      </c>
      <c r="N5320">
        <f t="shared" si="925"/>
        <v>0</v>
      </c>
      <c r="O5320">
        <f t="shared" si="926"/>
        <v>0</v>
      </c>
      <c r="P5320">
        <f t="shared" si="927"/>
        <v>0</v>
      </c>
      <c r="Q5320">
        <f t="shared" si="932"/>
        <v>0</v>
      </c>
      <c r="R5320">
        <f t="shared" si="933"/>
        <v>0</v>
      </c>
      <c r="Z5320">
        <f t="shared" si="934"/>
        <v>90</v>
      </c>
    </row>
    <row r="5321" spans="1:26" x14ac:dyDescent="0.35">
      <c r="A5321" t="s">
        <v>5340</v>
      </c>
      <c r="B5321">
        <v>-27.478763000000001</v>
      </c>
      <c r="C5321">
        <v>153.185306</v>
      </c>
      <c r="D5321">
        <v>9</v>
      </c>
      <c r="E5321">
        <v>89</v>
      </c>
      <c r="F5321">
        <v>6.67</v>
      </c>
      <c r="H5321">
        <v>5</v>
      </c>
      <c r="I5321">
        <f t="shared" si="929"/>
        <v>0</v>
      </c>
      <c r="J5321">
        <f t="shared" si="928"/>
        <v>0</v>
      </c>
      <c r="K5321">
        <f t="shared" si="930"/>
        <v>0</v>
      </c>
      <c r="L5321">
        <f t="shared" si="931"/>
        <v>0</v>
      </c>
      <c r="M5321">
        <f t="shared" ref="M5321:M5384" si="935">IF(AND(MAX(D$4041:D$5604)=D5321,NOT(ISBLANK(D5321))),1,0)</f>
        <v>0</v>
      </c>
      <c r="N5321">
        <f t="shared" ref="N5321:N5384" si="936">IF(AND(MAX(E$4041:E$5604)=E5321,NOT(ISBLANK(E5321))),1,0)</f>
        <v>0</v>
      </c>
      <c r="O5321">
        <f t="shared" ref="O5321:O5384" si="937">IF(AND(MAX(F$4041:F$5604)=F5321,NOT(ISBLANK(F5321))),1,0)</f>
        <v>0</v>
      </c>
      <c r="P5321">
        <f t="shared" ref="P5321:P5384" si="938">IF(AND(MAX(G$4041:G$5604)=G5321,NOT(ISBLANK(G5321))),1,0)</f>
        <v>0</v>
      </c>
      <c r="Q5321">
        <f t="shared" si="932"/>
        <v>0</v>
      </c>
      <c r="R5321">
        <f t="shared" si="933"/>
        <v>0</v>
      </c>
      <c r="Z5321">
        <f t="shared" si="934"/>
        <v>90</v>
      </c>
    </row>
    <row r="5322" spans="1:26" x14ac:dyDescent="0.35">
      <c r="A5322" t="s">
        <v>5341</v>
      </c>
      <c r="B5322">
        <v>-27.478756000000001</v>
      </c>
      <c r="C5322">
        <v>153.185273</v>
      </c>
      <c r="D5322">
        <v>9</v>
      </c>
      <c r="E5322">
        <v>87</v>
      </c>
      <c r="F5322">
        <v>6.67</v>
      </c>
      <c r="H5322">
        <v>5</v>
      </c>
      <c r="I5322">
        <f t="shared" si="929"/>
        <v>0</v>
      </c>
      <c r="J5322">
        <f t="shared" si="928"/>
        <v>0</v>
      </c>
      <c r="K5322">
        <f t="shared" si="930"/>
        <v>0</v>
      </c>
      <c r="L5322">
        <f t="shared" si="931"/>
        <v>0</v>
      </c>
      <c r="M5322">
        <f t="shared" si="935"/>
        <v>0</v>
      </c>
      <c r="N5322">
        <f t="shared" si="936"/>
        <v>0</v>
      </c>
      <c r="O5322">
        <f t="shared" si="937"/>
        <v>0</v>
      </c>
      <c r="P5322">
        <f t="shared" si="938"/>
        <v>0</v>
      </c>
      <c r="Q5322">
        <f t="shared" si="932"/>
        <v>0</v>
      </c>
      <c r="R5322">
        <f t="shared" si="933"/>
        <v>0</v>
      </c>
      <c r="Z5322">
        <f t="shared" si="934"/>
        <v>89</v>
      </c>
    </row>
    <row r="5323" spans="1:26" x14ac:dyDescent="0.35">
      <c r="A5323" t="s">
        <v>5342</v>
      </c>
      <c r="B5323">
        <v>-27.478750999999999</v>
      </c>
      <c r="C5323">
        <v>153.18524099999999</v>
      </c>
      <c r="D5323">
        <v>9</v>
      </c>
      <c r="E5323">
        <v>86</v>
      </c>
      <c r="F5323">
        <v>6.67</v>
      </c>
      <c r="H5323">
        <v>5</v>
      </c>
      <c r="I5323">
        <f t="shared" si="929"/>
        <v>0</v>
      </c>
      <c r="J5323">
        <f t="shared" si="928"/>
        <v>0</v>
      </c>
      <c r="K5323">
        <f t="shared" si="930"/>
        <v>0</v>
      </c>
      <c r="L5323">
        <f t="shared" si="931"/>
        <v>0</v>
      </c>
      <c r="M5323">
        <f t="shared" si="935"/>
        <v>0</v>
      </c>
      <c r="N5323">
        <f t="shared" si="936"/>
        <v>0</v>
      </c>
      <c r="O5323">
        <f t="shared" si="937"/>
        <v>0</v>
      </c>
      <c r="P5323">
        <f t="shared" si="938"/>
        <v>0</v>
      </c>
      <c r="Q5323">
        <f t="shared" si="932"/>
        <v>0</v>
      </c>
      <c r="R5323">
        <f t="shared" si="933"/>
        <v>0</v>
      </c>
      <c r="Z5323">
        <f t="shared" si="934"/>
        <v>87</v>
      </c>
    </row>
    <row r="5324" spans="1:26" x14ac:dyDescent="0.35">
      <c r="A5324" t="s">
        <v>5343</v>
      </c>
      <c r="B5324">
        <v>-27.478745</v>
      </c>
      <c r="C5324">
        <v>153.18520899999999</v>
      </c>
      <c r="D5324">
        <v>9</v>
      </c>
      <c r="E5324">
        <v>86</v>
      </c>
      <c r="F5324">
        <v>6.61</v>
      </c>
      <c r="H5324">
        <v>5</v>
      </c>
      <c r="I5324">
        <f t="shared" si="929"/>
        <v>0</v>
      </c>
      <c r="J5324">
        <f t="shared" si="928"/>
        <v>0</v>
      </c>
      <c r="K5324">
        <f t="shared" si="930"/>
        <v>0</v>
      </c>
      <c r="L5324">
        <f t="shared" si="931"/>
        <v>0</v>
      </c>
      <c r="M5324">
        <f t="shared" si="935"/>
        <v>0</v>
      </c>
      <c r="N5324">
        <f t="shared" si="936"/>
        <v>0</v>
      </c>
      <c r="O5324">
        <f t="shared" si="937"/>
        <v>0</v>
      </c>
      <c r="P5324">
        <f t="shared" si="938"/>
        <v>0</v>
      </c>
      <c r="Q5324">
        <f t="shared" si="932"/>
        <v>0</v>
      </c>
      <c r="R5324">
        <f t="shared" si="933"/>
        <v>0</v>
      </c>
      <c r="Z5324">
        <f t="shared" si="934"/>
        <v>87</v>
      </c>
    </row>
    <row r="5325" spans="1:26" x14ac:dyDescent="0.35">
      <c r="A5325" t="s">
        <v>5344</v>
      </c>
      <c r="B5325">
        <v>-27.478742</v>
      </c>
      <c r="C5325">
        <v>153.18517499999999</v>
      </c>
      <c r="D5325">
        <v>9</v>
      </c>
      <c r="E5325">
        <v>86</v>
      </c>
      <c r="F5325">
        <v>6.61</v>
      </c>
      <c r="H5325">
        <v>5</v>
      </c>
      <c r="I5325">
        <f t="shared" si="929"/>
        <v>0</v>
      </c>
      <c r="J5325">
        <f t="shared" si="928"/>
        <v>0</v>
      </c>
      <c r="K5325">
        <f t="shared" si="930"/>
        <v>0</v>
      </c>
      <c r="L5325">
        <f t="shared" si="931"/>
        <v>0</v>
      </c>
      <c r="M5325">
        <f t="shared" si="935"/>
        <v>0</v>
      </c>
      <c r="N5325">
        <f t="shared" si="936"/>
        <v>0</v>
      </c>
      <c r="O5325">
        <f t="shared" si="937"/>
        <v>0</v>
      </c>
      <c r="P5325">
        <f t="shared" si="938"/>
        <v>0</v>
      </c>
      <c r="Q5325">
        <f t="shared" si="932"/>
        <v>0</v>
      </c>
      <c r="R5325">
        <f t="shared" si="933"/>
        <v>0</v>
      </c>
      <c r="Z5325">
        <f t="shared" si="934"/>
        <v>87</v>
      </c>
    </row>
    <row r="5326" spans="1:26" x14ac:dyDescent="0.35">
      <c r="A5326" t="s">
        <v>5345</v>
      </c>
      <c r="B5326">
        <v>-27.478742</v>
      </c>
      <c r="C5326">
        <v>153.18514099999999</v>
      </c>
      <c r="D5326">
        <v>8</v>
      </c>
      <c r="E5326">
        <v>86</v>
      </c>
      <c r="F5326">
        <v>6.57</v>
      </c>
      <c r="H5326">
        <v>5</v>
      </c>
      <c r="I5326">
        <f t="shared" si="929"/>
        <v>0</v>
      </c>
      <c r="J5326">
        <f t="shared" si="928"/>
        <v>0</v>
      </c>
      <c r="K5326">
        <f t="shared" si="930"/>
        <v>0</v>
      </c>
      <c r="L5326">
        <f t="shared" si="931"/>
        <v>0</v>
      </c>
      <c r="M5326">
        <f t="shared" si="935"/>
        <v>0</v>
      </c>
      <c r="N5326">
        <f t="shared" si="936"/>
        <v>0</v>
      </c>
      <c r="O5326">
        <f t="shared" si="937"/>
        <v>0</v>
      </c>
      <c r="P5326">
        <f t="shared" si="938"/>
        <v>0</v>
      </c>
      <c r="Q5326">
        <f t="shared" si="932"/>
        <v>0</v>
      </c>
      <c r="R5326">
        <f t="shared" si="933"/>
        <v>0</v>
      </c>
      <c r="Z5326">
        <f t="shared" si="934"/>
        <v>87</v>
      </c>
    </row>
    <row r="5327" spans="1:26" x14ac:dyDescent="0.35">
      <c r="A5327" t="s">
        <v>5346</v>
      </c>
      <c r="B5327">
        <v>-27.478742</v>
      </c>
      <c r="C5327">
        <v>153.18510499999999</v>
      </c>
      <c r="D5327">
        <v>8</v>
      </c>
      <c r="E5327">
        <v>86</v>
      </c>
      <c r="F5327">
        <v>6.57</v>
      </c>
      <c r="H5327">
        <v>5</v>
      </c>
      <c r="I5327">
        <f t="shared" si="929"/>
        <v>0</v>
      </c>
      <c r="J5327">
        <f t="shared" si="928"/>
        <v>0</v>
      </c>
      <c r="K5327">
        <f t="shared" si="930"/>
        <v>0</v>
      </c>
      <c r="L5327">
        <f t="shared" si="931"/>
        <v>0</v>
      </c>
      <c r="M5327">
        <f t="shared" si="935"/>
        <v>0</v>
      </c>
      <c r="N5327">
        <f t="shared" si="936"/>
        <v>0</v>
      </c>
      <c r="O5327">
        <f t="shared" si="937"/>
        <v>0</v>
      </c>
      <c r="P5327">
        <f t="shared" si="938"/>
        <v>0</v>
      </c>
      <c r="Q5327">
        <f t="shared" si="932"/>
        <v>0</v>
      </c>
      <c r="R5327">
        <f t="shared" si="933"/>
        <v>0</v>
      </c>
      <c r="Z5327">
        <f t="shared" si="934"/>
        <v>87</v>
      </c>
    </row>
    <row r="5328" spans="1:26" x14ac:dyDescent="0.35">
      <c r="A5328" t="s">
        <v>5347</v>
      </c>
      <c r="B5328">
        <v>-27.478740999999999</v>
      </c>
      <c r="C5328">
        <v>153.18506600000001</v>
      </c>
      <c r="D5328">
        <v>8</v>
      </c>
      <c r="E5328">
        <v>85</v>
      </c>
      <c r="F5328">
        <v>6.57</v>
      </c>
      <c r="H5328">
        <v>5</v>
      </c>
      <c r="I5328">
        <f t="shared" si="929"/>
        <v>0</v>
      </c>
      <c r="J5328">
        <f t="shared" si="928"/>
        <v>0</v>
      </c>
      <c r="K5328">
        <f t="shared" si="930"/>
        <v>0</v>
      </c>
      <c r="L5328">
        <f t="shared" si="931"/>
        <v>0</v>
      </c>
      <c r="M5328">
        <f t="shared" si="935"/>
        <v>0</v>
      </c>
      <c r="N5328">
        <f t="shared" si="936"/>
        <v>0</v>
      </c>
      <c r="O5328">
        <f t="shared" si="937"/>
        <v>0</v>
      </c>
      <c r="P5328">
        <f t="shared" si="938"/>
        <v>0</v>
      </c>
      <c r="Q5328">
        <f t="shared" si="932"/>
        <v>0</v>
      </c>
      <c r="R5328">
        <f t="shared" si="933"/>
        <v>0</v>
      </c>
      <c r="Z5328">
        <f t="shared" si="934"/>
        <v>86</v>
      </c>
    </row>
    <row r="5329" spans="1:26" x14ac:dyDescent="0.35">
      <c r="A5329" t="s">
        <v>5348</v>
      </c>
      <c r="B5329">
        <v>-27.478738</v>
      </c>
      <c r="C5329">
        <v>153.18502699999999</v>
      </c>
      <c r="D5329">
        <v>9</v>
      </c>
      <c r="E5329">
        <v>84</v>
      </c>
      <c r="F5329">
        <v>6.66</v>
      </c>
      <c r="H5329">
        <v>5</v>
      </c>
      <c r="I5329">
        <f t="shared" si="929"/>
        <v>4</v>
      </c>
      <c r="J5329" t="str">
        <f t="shared" ref="J5329:J5392" si="939">IF(Q5329,"Started trip",IF(R5329,"Finished trip",IF(OR(K5329,L5329),"Heart rate is "&amp;E5329,IF(M5329,"Max Altitude: "&amp;D5329,IF(N5329,"Min Altitude: "&amp;D5329,IF(O5329,"Max Speed: "&amp;F5329,IF(P5329,"Min Speed: "&amp;F5329,0)))))))</f>
        <v>Heart rate is 84</v>
      </c>
      <c r="K5329">
        <f t="shared" si="930"/>
        <v>0</v>
      </c>
      <c r="L5329">
        <f t="shared" si="931"/>
        <v>1</v>
      </c>
      <c r="M5329">
        <f t="shared" si="935"/>
        <v>0</v>
      </c>
      <c r="N5329">
        <f t="shared" si="936"/>
        <v>0</v>
      </c>
      <c r="O5329">
        <f t="shared" si="937"/>
        <v>0</v>
      </c>
      <c r="P5329">
        <f t="shared" si="938"/>
        <v>0</v>
      </c>
      <c r="Q5329">
        <f t="shared" si="932"/>
        <v>0</v>
      </c>
      <c r="R5329">
        <f t="shared" si="933"/>
        <v>0</v>
      </c>
      <c r="Z5329">
        <f t="shared" si="934"/>
        <v>85</v>
      </c>
    </row>
    <row r="5330" spans="1:26" x14ac:dyDescent="0.35">
      <c r="A5330" t="s">
        <v>5349</v>
      </c>
      <c r="B5330">
        <v>-27.478726000000002</v>
      </c>
      <c r="C5330">
        <v>153.18499199999999</v>
      </c>
      <c r="D5330">
        <v>9</v>
      </c>
      <c r="E5330">
        <v>85</v>
      </c>
      <c r="F5330">
        <v>6.66</v>
      </c>
      <c r="H5330">
        <v>5</v>
      </c>
      <c r="I5330">
        <f t="shared" si="929"/>
        <v>0</v>
      </c>
      <c r="J5330">
        <f t="shared" si="939"/>
        <v>0</v>
      </c>
      <c r="K5330">
        <f t="shared" si="930"/>
        <v>0</v>
      </c>
      <c r="L5330">
        <f t="shared" si="931"/>
        <v>0</v>
      </c>
      <c r="M5330">
        <f t="shared" si="935"/>
        <v>0</v>
      </c>
      <c r="N5330">
        <f t="shared" si="936"/>
        <v>0</v>
      </c>
      <c r="O5330">
        <f t="shared" si="937"/>
        <v>0</v>
      </c>
      <c r="P5330">
        <f t="shared" si="938"/>
        <v>0</v>
      </c>
      <c r="Q5330">
        <f t="shared" si="932"/>
        <v>0</v>
      </c>
      <c r="R5330">
        <f t="shared" si="933"/>
        <v>0</v>
      </c>
      <c r="Z5330">
        <f t="shared" si="934"/>
        <v>84</v>
      </c>
    </row>
    <row r="5331" spans="1:26" x14ac:dyDescent="0.35">
      <c r="A5331" t="s">
        <v>5350</v>
      </c>
      <c r="B5331">
        <v>-27.478711000000001</v>
      </c>
      <c r="C5331">
        <v>153.18496200000001</v>
      </c>
      <c r="D5331">
        <v>8</v>
      </c>
      <c r="E5331">
        <v>85</v>
      </c>
      <c r="F5331">
        <v>6.65</v>
      </c>
      <c r="H5331">
        <v>5</v>
      </c>
      <c r="I5331">
        <f t="shared" si="929"/>
        <v>0</v>
      </c>
      <c r="J5331">
        <f t="shared" si="939"/>
        <v>0</v>
      </c>
      <c r="K5331">
        <f t="shared" si="930"/>
        <v>0</v>
      </c>
      <c r="L5331">
        <f t="shared" si="931"/>
        <v>0</v>
      </c>
      <c r="M5331">
        <f t="shared" si="935"/>
        <v>0</v>
      </c>
      <c r="N5331">
        <f t="shared" si="936"/>
        <v>0</v>
      </c>
      <c r="O5331">
        <f t="shared" si="937"/>
        <v>0</v>
      </c>
      <c r="P5331">
        <f t="shared" si="938"/>
        <v>0</v>
      </c>
      <c r="Q5331">
        <f t="shared" si="932"/>
        <v>0</v>
      </c>
      <c r="R5331">
        <f t="shared" si="933"/>
        <v>0</v>
      </c>
      <c r="Z5331">
        <f t="shared" si="934"/>
        <v>84</v>
      </c>
    </row>
    <row r="5332" spans="1:26" x14ac:dyDescent="0.35">
      <c r="A5332" t="s">
        <v>5351</v>
      </c>
      <c r="B5332">
        <v>-27.4787</v>
      </c>
      <c r="C5332">
        <v>153.184932</v>
      </c>
      <c r="D5332">
        <v>8</v>
      </c>
      <c r="E5332">
        <v>86</v>
      </c>
      <c r="F5332">
        <v>6.65</v>
      </c>
      <c r="H5332">
        <v>5</v>
      </c>
      <c r="I5332">
        <f t="shared" si="929"/>
        <v>0</v>
      </c>
      <c r="J5332">
        <f t="shared" si="939"/>
        <v>0</v>
      </c>
      <c r="K5332">
        <f t="shared" si="930"/>
        <v>0</v>
      </c>
      <c r="L5332">
        <f t="shared" si="931"/>
        <v>0</v>
      </c>
      <c r="M5332">
        <f t="shared" si="935"/>
        <v>0</v>
      </c>
      <c r="N5332">
        <f t="shared" si="936"/>
        <v>0</v>
      </c>
      <c r="O5332">
        <f t="shared" si="937"/>
        <v>0</v>
      </c>
      <c r="P5332">
        <f t="shared" si="938"/>
        <v>0</v>
      </c>
      <c r="Q5332">
        <f t="shared" si="932"/>
        <v>0</v>
      </c>
      <c r="R5332">
        <f t="shared" si="933"/>
        <v>0</v>
      </c>
      <c r="Z5332">
        <f t="shared" si="934"/>
        <v>85</v>
      </c>
    </row>
    <row r="5333" spans="1:26" x14ac:dyDescent="0.35">
      <c r="A5333" t="s">
        <v>5352</v>
      </c>
      <c r="B5333">
        <v>-27.478693</v>
      </c>
      <c r="C5333">
        <v>153.18489500000001</v>
      </c>
      <c r="D5333">
        <v>8</v>
      </c>
      <c r="E5333">
        <v>86</v>
      </c>
      <c r="F5333">
        <v>6.65</v>
      </c>
      <c r="H5333">
        <v>5</v>
      </c>
      <c r="I5333">
        <f t="shared" si="929"/>
        <v>0</v>
      </c>
      <c r="J5333">
        <f t="shared" si="939"/>
        <v>0</v>
      </c>
      <c r="K5333">
        <f t="shared" si="930"/>
        <v>0</v>
      </c>
      <c r="L5333">
        <f t="shared" si="931"/>
        <v>0</v>
      </c>
      <c r="M5333">
        <f t="shared" si="935"/>
        <v>0</v>
      </c>
      <c r="N5333">
        <f t="shared" si="936"/>
        <v>0</v>
      </c>
      <c r="O5333">
        <f t="shared" si="937"/>
        <v>0</v>
      </c>
      <c r="P5333">
        <f t="shared" si="938"/>
        <v>0</v>
      </c>
      <c r="Q5333">
        <f t="shared" si="932"/>
        <v>0</v>
      </c>
      <c r="R5333">
        <f t="shared" si="933"/>
        <v>0</v>
      </c>
      <c r="Z5333">
        <f t="shared" si="934"/>
        <v>85</v>
      </c>
    </row>
    <row r="5334" spans="1:26" x14ac:dyDescent="0.35">
      <c r="A5334" t="s">
        <v>5353</v>
      </c>
      <c r="B5334">
        <v>-27.478687999999998</v>
      </c>
      <c r="C5334">
        <v>153.18485799999999</v>
      </c>
      <c r="D5334">
        <v>8</v>
      </c>
      <c r="E5334">
        <v>88</v>
      </c>
      <c r="F5334">
        <v>6.65</v>
      </c>
      <c r="H5334">
        <v>5</v>
      </c>
      <c r="I5334">
        <f t="shared" si="929"/>
        <v>0</v>
      </c>
      <c r="J5334">
        <f t="shared" si="939"/>
        <v>0</v>
      </c>
      <c r="K5334">
        <f t="shared" si="930"/>
        <v>0</v>
      </c>
      <c r="L5334">
        <f t="shared" si="931"/>
        <v>0</v>
      </c>
      <c r="M5334">
        <f t="shared" si="935"/>
        <v>0</v>
      </c>
      <c r="N5334">
        <f t="shared" si="936"/>
        <v>0</v>
      </c>
      <c r="O5334">
        <f t="shared" si="937"/>
        <v>0</v>
      </c>
      <c r="P5334">
        <f t="shared" si="938"/>
        <v>0</v>
      </c>
      <c r="Q5334">
        <f t="shared" si="932"/>
        <v>0</v>
      </c>
      <c r="R5334">
        <f t="shared" si="933"/>
        <v>0</v>
      </c>
      <c r="Z5334">
        <f t="shared" si="934"/>
        <v>86</v>
      </c>
    </row>
    <row r="5335" spans="1:26" x14ac:dyDescent="0.35">
      <c r="A5335" t="s">
        <v>5354</v>
      </c>
      <c r="B5335">
        <v>-27.478687000000001</v>
      </c>
      <c r="C5335">
        <v>153.184822</v>
      </c>
      <c r="D5335">
        <v>8</v>
      </c>
      <c r="E5335">
        <v>89</v>
      </c>
      <c r="F5335">
        <v>6.65</v>
      </c>
      <c r="H5335">
        <v>5</v>
      </c>
      <c r="I5335">
        <f t="shared" si="929"/>
        <v>0</v>
      </c>
      <c r="J5335">
        <f t="shared" si="939"/>
        <v>0</v>
      </c>
      <c r="K5335">
        <f t="shared" si="930"/>
        <v>0</v>
      </c>
      <c r="L5335">
        <f t="shared" si="931"/>
        <v>0</v>
      </c>
      <c r="M5335">
        <f t="shared" si="935"/>
        <v>0</v>
      </c>
      <c r="N5335">
        <f t="shared" si="936"/>
        <v>0</v>
      </c>
      <c r="O5335">
        <f t="shared" si="937"/>
        <v>0</v>
      </c>
      <c r="P5335">
        <f t="shared" si="938"/>
        <v>0</v>
      </c>
      <c r="Q5335">
        <f t="shared" si="932"/>
        <v>0</v>
      </c>
      <c r="R5335">
        <f t="shared" si="933"/>
        <v>0</v>
      </c>
      <c r="Z5335">
        <f t="shared" si="934"/>
        <v>88</v>
      </c>
    </row>
    <row r="5336" spans="1:26" x14ac:dyDescent="0.35">
      <c r="A5336" t="s">
        <v>5355</v>
      </c>
      <c r="B5336">
        <v>-27.478688999999999</v>
      </c>
      <c r="C5336">
        <v>153.184788</v>
      </c>
      <c r="D5336">
        <v>8</v>
      </c>
      <c r="E5336">
        <v>90</v>
      </c>
      <c r="F5336">
        <v>6.64</v>
      </c>
      <c r="H5336">
        <v>5</v>
      </c>
      <c r="I5336">
        <f t="shared" si="929"/>
        <v>0</v>
      </c>
      <c r="J5336">
        <f t="shared" si="939"/>
        <v>0</v>
      </c>
      <c r="K5336">
        <f t="shared" si="930"/>
        <v>0</v>
      </c>
      <c r="L5336">
        <f t="shared" si="931"/>
        <v>0</v>
      </c>
      <c r="M5336">
        <f t="shared" si="935"/>
        <v>0</v>
      </c>
      <c r="N5336">
        <f t="shared" si="936"/>
        <v>0</v>
      </c>
      <c r="O5336">
        <f t="shared" si="937"/>
        <v>0</v>
      </c>
      <c r="P5336">
        <f t="shared" si="938"/>
        <v>0</v>
      </c>
      <c r="Q5336">
        <f t="shared" si="932"/>
        <v>0</v>
      </c>
      <c r="R5336">
        <f t="shared" si="933"/>
        <v>0</v>
      </c>
      <c r="Z5336">
        <f t="shared" si="934"/>
        <v>89</v>
      </c>
    </row>
    <row r="5337" spans="1:26" x14ac:dyDescent="0.35">
      <c r="A5337" t="s">
        <v>5356</v>
      </c>
      <c r="B5337">
        <v>-27.478688999999999</v>
      </c>
      <c r="C5337">
        <v>153.184754</v>
      </c>
      <c r="D5337">
        <v>8</v>
      </c>
      <c r="E5337">
        <v>90</v>
      </c>
      <c r="F5337">
        <v>6.64</v>
      </c>
      <c r="H5337">
        <v>5</v>
      </c>
      <c r="I5337">
        <f t="shared" si="929"/>
        <v>0</v>
      </c>
      <c r="J5337">
        <f t="shared" si="939"/>
        <v>0</v>
      </c>
      <c r="K5337">
        <f t="shared" si="930"/>
        <v>0</v>
      </c>
      <c r="L5337">
        <f t="shared" si="931"/>
        <v>0</v>
      </c>
      <c r="M5337">
        <f t="shared" si="935"/>
        <v>0</v>
      </c>
      <c r="N5337">
        <f t="shared" si="936"/>
        <v>0</v>
      </c>
      <c r="O5337">
        <f t="shared" si="937"/>
        <v>0</v>
      </c>
      <c r="P5337">
        <f t="shared" si="938"/>
        <v>0</v>
      </c>
      <c r="Q5337">
        <f t="shared" si="932"/>
        <v>0</v>
      </c>
      <c r="R5337">
        <f t="shared" si="933"/>
        <v>0</v>
      </c>
      <c r="Z5337">
        <f t="shared" si="934"/>
        <v>89</v>
      </c>
    </row>
    <row r="5338" spans="1:26" x14ac:dyDescent="0.35">
      <c r="A5338" t="s">
        <v>5357</v>
      </c>
      <c r="B5338">
        <v>-27.478687999999998</v>
      </c>
      <c r="C5338">
        <v>153.18471299999999</v>
      </c>
      <c r="D5338">
        <v>8</v>
      </c>
      <c r="E5338">
        <v>90</v>
      </c>
      <c r="F5338">
        <v>6.64</v>
      </c>
      <c r="H5338">
        <v>5</v>
      </c>
      <c r="I5338">
        <f t="shared" si="929"/>
        <v>3</v>
      </c>
      <c r="J5338" t="str">
        <f t="shared" si="939"/>
        <v>Heart rate is 90</v>
      </c>
      <c r="K5338">
        <f t="shared" si="930"/>
        <v>1</v>
      </c>
      <c r="L5338">
        <f t="shared" si="931"/>
        <v>0</v>
      </c>
      <c r="M5338">
        <f t="shared" si="935"/>
        <v>0</v>
      </c>
      <c r="N5338">
        <f t="shared" si="936"/>
        <v>0</v>
      </c>
      <c r="O5338">
        <f t="shared" si="937"/>
        <v>0</v>
      </c>
      <c r="P5338">
        <f t="shared" si="938"/>
        <v>0</v>
      </c>
      <c r="Q5338">
        <f t="shared" si="932"/>
        <v>0</v>
      </c>
      <c r="R5338">
        <f t="shared" si="933"/>
        <v>0</v>
      </c>
      <c r="Z5338">
        <f t="shared" si="934"/>
        <v>89</v>
      </c>
    </row>
    <row r="5339" spans="1:26" x14ac:dyDescent="0.35">
      <c r="A5339" t="s">
        <v>5358</v>
      </c>
      <c r="B5339">
        <v>-27.478687999999998</v>
      </c>
      <c r="C5339">
        <v>153.184673</v>
      </c>
      <c r="D5339">
        <v>8</v>
      </c>
      <c r="E5339">
        <v>89</v>
      </c>
      <c r="F5339">
        <v>6.64</v>
      </c>
      <c r="H5339">
        <v>5</v>
      </c>
      <c r="I5339">
        <f t="shared" si="929"/>
        <v>0</v>
      </c>
      <c r="J5339">
        <f t="shared" si="939"/>
        <v>0</v>
      </c>
      <c r="K5339">
        <f t="shared" si="930"/>
        <v>0</v>
      </c>
      <c r="L5339">
        <f t="shared" si="931"/>
        <v>0</v>
      </c>
      <c r="M5339">
        <f t="shared" si="935"/>
        <v>0</v>
      </c>
      <c r="N5339">
        <f t="shared" si="936"/>
        <v>0</v>
      </c>
      <c r="O5339">
        <f t="shared" si="937"/>
        <v>0</v>
      </c>
      <c r="P5339">
        <f t="shared" si="938"/>
        <v>0</v>
      </c>
      <c r="Q5339">
        <f t="shared" si="932"/>
        <v>0</v>
      </c>
      <c r="R5339">
        <f t="shared" si="933"/>
        <v>0</v>
      </c>
      <c r="Z5339">
        <f t="shared" si="934"/>
        <v>90</v>
      </c>
    </row>
    <row r="5340" spans="1:26" x14ac:dyDescent="0.35">
      <c r="A5340" t="s">
        <v>5359</v>
      </c>
      <c r="B5340">
        <v>-27.47869</v>
      </c>
      <c r="C5340">
        <v>153.18463600000001</v>
      </c>
      <c r="D5340">
        <v>8</v>
      </c>
      <c r="E5340">
        <v>89</v>
      </c>
      <c r="F5340">
        <v>6.64</v>
      </c>
      <c r="H5340">
        <v>5</v>
      </c>
      <c r="I5340">
        <f t="shared" si="929"/>
        <v>4</v>
      </c>
      <c r="J5340" t="str">
        <f t="shared" si="939"/>
        <v>Heart rate is 89</v>
      </c>
      <c r="K5340">
        <f t="shared" si="930"/>
        <v>0</v>
      </c>
      <c r="L5340">
        <f t="shared" si="931"/>
        <v>1</v>
      </c>
      <c r="M5340">
        <f t="shared" si="935"/>
        <v>0</v>
      </c>
      <c r="N5340">
        <f t="shared" si="936"/>
        <v>0</v>
      </c>
      <c r="O5340">
        <f t="shared" si="937"/>
        <v>0</v>
      </c>
      <c r="P5340">
        <f t="shared" si="938"/>
        <v>0</v>
      </c>
      <c r="Q5340">
        <f t="shared" si="932"/>
        <v>0</v>
      </c>
      <c r="R5340">
        <f t="shared" si="933"/>
        <v>0</v>
      </c>
      <c r="Z5340">
        <f t="shared" si="934"/>
        <v>90</v>
      </c>
    </row>
    <row r="5341" spans="1:26" x14ac:dyDescent="0.35">
      <c r="A5341" t="s">
        <v>5360</v>
      </c>
      <c r="B5341">
        <v>-27.478687999999998</v>
      </c>
      <c r="C5341">
        <v>153.18460099999999</v>
      </c>
      <c r="D5341">
        <v>8</v>
      </c>
      <c r="E5341">
        <v>92</v>
      </c>
      <c r="F5341">
        <v>6.62</v>
      </c>
      <c r="H5341">
        <v>5</v>
      </c>
      <c r="I5341">
        <f t="shared" si="929"/>
        <v>0</v>
      </c>
      <c r="J5341">
        <f t="shared" si="939"/>
        <v>0</v>
      </c>
      <c r="K5341">
        <f t="shared" si="930"/>
        <v>0</v>
      </c>
      <c r="L5341">
        <f t="shared" si="931"/>
        <v>0</v>
      </c>
      <c r="M5341">
        <f t="shared" si="935"/>
        <v>0</v>
      </c>
      <c r="N5341">
        <f t="shared" si="936"/>
        <v>0</v>
      </c>
      <c r="O5341">
        <f t="shared" si="937"/>
        <v>0</v>
      </c>
      <c r="P5341">
        <f t="shared" si="938"/>
        <v>0</v>
      </c>
      <c r="Q5341">
        <f t="shared" si="932"/>
        <v>0</v>
      </c>
      <c r="R5341">
        <f t="shared" si="933"/>
        <v>0</v>
      </c>
      <c r="Z5341">
        <f t="shared" si="934"/>
        <v>89</v>
      </c>
    </row>
    <row r="5342" spans="1:26" x14ac:dyDescent="0.35">
      <c r="A5342" t="s">
        <v>5361</v>
      </c>
      <c r="B5342">
        <v>-27.478680000000001</v>
      </c>
      <c r="C5342">
        <v>153.18456</v>
      </c>
      <c r="D5342">
        <v>8</v>
      </c>
      <c r="E5342">
        <v>97</v>
      </c>
      <c r="F5342">
        <v>6.62</v>
      </c>
      <c r="H5342">
        <v>5</v>
      </c>
      <c r="I5342">
        <f t="shared" si="929"/>
        <v>3</v>
      </c>
      <c r="J5342" t="str">
        <f t="shared" si="939"/>
        <v>Heart rate is 97</v>
      </c>
      <c r="K5342">
        <f t="shared" si="930"/>
        <v>1</v>
      </c>
      <c r="L5342">
        <f t="shared" si="931"/>
        <v>0</v>
      </c>
      <c r="M5342">
        <f t="shared" si="935"/>
        <v>0</v>
      </c>
      <c r="N5342">
        <f t="shared" si="936"/>
        <v>0</v>
      </c>
      <c r="O5342">
        <f t="shared" si="937"/>
        <v>0</v>
      </c>
      <c r="P5342">
        <f t="shared" si="938"/>
        <v>0</v>
      </c>
      <c r="Q5342">
        <f t="shared" si="932"/>
        <v>0</v>
      </c>
      <c r="R5342">
        <f t="shared" si="933"/>
        <v>0</v>
      </c>
      <c r="Z5342">
        <f t="shared" si="934"/>
        <v>92</v>
      </c>
    </row>
    <row r="5343" spans="1:26" x14ac:dyDescent="0.35">
      <c r="A5343" t="s">
        <v>5362</v>
      </c>
      <c r="B5343">
        <v>-27.478672</v>
      </c>
      <c r="C5343">
        <v>153.18451899999999</v>
      </c>
      <c r="D5343">
        <v>8</v>
      </c>
      <c r="E5343">
        <v>96</v>
      </c>
      <c r="F5343">
        <v>6.62</v>
      </c>
      <c r="H5343">
        <v>5</v>
      </c>
      <c r="I5343">
        <f t="shared" si="929"/>
        <v>0</v>
      </c>
      <c r="J5343">
        <f t="shared" si="939"/>
        <v>0</v>
      </c>
      <c r="K5343">
        <f t="shared" si="930"/>
        <v>0</v>
      </c>
      <c r="L5343">
        <f t="shared" si="931"/>
        <v>0</v>
      </c>
      <c r="M5343">
        <f t="shared" si="935"/>
        <v>0</v>
      </c>
      <c r="N5343">
        <f t="shared" si="936"/>
        <v>0</v>
      </c>
      <c r="O5343">
        <f t="shared" si="937"/>
        <v>0</v>
      </c>
      <c r="P5343">
        <f t="shared" si="938"/>
        <v>0</v>
      </c>
      <c r="Q5343">
        <f t="shared" si="932"/>
        <v>0</v>
      </c>
      <c r="R5343">
        <f t="shared" si="933"/>
        <v>0</v>
      </c>
      <c r="Z5343">
        <f t="shared" si="934"/>
        <v>97</v>
      </c>
    </row>
    <row r="5344" spans="1:26" x14ac:dyDescent="0.35">
      <c r="A5344" t="s">
        <v>5363</v>
      </c>
      <c r="B5344">
        <v>-27.478663999999998</v>
      </c>
      <c r="C5344">
        <v>153.18448000000001</v>
      </c>
      <c r="D5344">
        <v>8</v>
      </c>
      <c r="E5344">
        <v>96</v>
      </c>
      <c r="F5344">
        <v>6.65</v>
      </c>
      <c r="H5344">
        <v>5</v>
      </c>
      <c r="I5344">
        <f t="shared" si="929"/>
        <v>0</v>
      </c>
      <c r="J5344">
        <f t="shared" si="939"/>
        <v>0</v>
      </c>
      <c r="K5344">
        <f t="shared" si="930"/>
        <v>0</v>
      </c>
      <c r="L5344">
        <f t="shared" si="931"/>
        <v>0</v>
      </c>
      <c r="M5344">
        <f t="shared" si="935"/>
        <v>0</v>
      </c>
      <c r="N5344">
        <f t="shared" si="936"/>
        <v>0</v>
      </c>
      <c r="O5344">
        <f t="shared" si="937"/>
        <v>0</v>
      </c>
      <c r="P5344">
        <f t="shared" si="938"/>
        <v>0</v>
      </c>
      <c r="Q5344">
        <f t="shared" si="932"/>
        <v>0</v>
      </c>
      <c r="R5344">
        <f t="shared" si="933"/>
        <v>0</v>
      </c>
      <c r="Z5344">
        <f t="shared" si="934"/>
        <v>97</v>
      </c>
    </row>
    <row r="5345" spans="1:26" x14ac:dyDescent="0.35">
      <c r="A5345" t="s">
        <v>5364</v>
      </c>
      <c r="B5345">
        <v>-27.478657999999999</v>
      </c>
      <c r="C5345">
        <v>153.18444199999999</v>
      </c>
      <c r="D5345">
        <v>8</v>
      </c>
      <c r="E5345">
        <v>94</v>
      </c>
      <c r="F5345">
        <v>6.65</v>
      </c>
      <c r="H5345">
        <v>5</v>
      </c>
      <c r="I5345">
        <f t="shared" si="929"/>
        <v>0</v>
      </c>
      <c r="J5345">
        <f t="shared" si="939"/>
        <v>0</v>
      </c>
      <c r="K5345">
        <f t="shared" si="930"/>
        <v>0</v>
      </c>
      <c r="L5345">
        <f t="shared" si="931"/>
        <v>0</v>
      </c>
      <c r="M5345">
        <f t="shared" si="935"/>
        <v>0</v>
      </c>
      <c r="N5345">
        <f t="shared" si="936"/>
        <v>0</v>
      </c>
      <c r="O5345">
        <f t="shared" si="937"/>
        <v>0</v>
      </c>
      <c r="P5345">
        <f t="shared" si="938"/>
        <v>0</v>
      </c>
      <c r="Q5345">
        <f t="shared" si="932"/>
        <v>0</v>
      </c>
      <c r="R5345">
        <f t="shared" si="933"/>
        <v>0</v>
      </c>
      <c r="Z5345">
        <f t="shared" si="934"/>
        <v>96</v>
      </c>
    </row>
    <row r="5346" spans="1:26" x14ac:dyDescent="0.35">
      <c r="A5346" t="s">
        <v>5365</v>
      </c>
      <c r="B5346">
        <v>-27.478650999999999</v>
      </c>
      <c r="C5346">
        <v>153.184404</v>
      </c>
      <c r="D5346">
        <v>8</v>
      </c>
      <c r="E5346">
        <v>93</v>
      </c>
      <c r="F5346">
        <v>6.68</v>
      </c>
      <c r="H5346">
        <v>5</v>
      </c>
      <c r="I5346">
        <f t="shared" si="929"/>
        <v>0</v>
      </c>
      <c r="J5346">
        <f t="shared" si="939"/>
        <v>0</v>
      </c>
      <c r="K5346">
        <f t="shared" si="930"/>
        <v>0</v>
      </c>
      <c r="L5346">
        <f t="shared" si="931"/>
        <v>0</v>
      </c>
      <c r="M5346">
        <f t="shared" si="935"/>
        <v>0</v>
      </c>
      <c r="N5346">
        <f t="shared" si="936"/>
        <v>0</v>
      </c>
      <c r="O5346">
        <f t="shared" si="937"/>
        <v>0</v>
      </c>
      <c r="P5346">
        <f t="shared" si="938"/>
        <v>0</v>
      </c>
      <c r="Q5346">
        <f t="shared" si="932"/>
        <v>0</v>
      </c>
      <c r="R5346">
        <f t="shared" si="933"/>
        <v>0</v>
      </c>
      <c r="Z5346">
        <f t="shared" si="934"/>
        <v>94</v>
      </c>
    </row>
    <row r="5347" spans="1:26" x14ac:dyDescent="0.35">
      <c r="A5347" t="s">
        <v>5366</v>
      </c>
      <c r="B5347">
        <v>-27.478643999999999</v>
      </c>
      <c r="C5347">
        <v>153.18436600000001</v>
      </c>
      <c r="D5347">
        <v>8</v>
      </c>
      <c r="E5347">
        <v>93</v>
      </c>
      <c r="F5347">
        <v>6.68</v>
      </c>
      <c r="H5347">
        <v>5</v>
      </c>
      <c r="I5347">
        <f t="shared" si="929"/>
        <v>0</v>
      </c>
      <c r="J5347">
        <f t="shared" si="939"/>
        <v>0</v>
      </c>
      <c r="K5347">
        <f t="shared" si="930"/>
        <v>0</v>
      </c>
      <c r="L5347">
        <f t="shared" si="931"/>
        <v>0</v>
      </c>
      <c r="M5347">
        <f t="shared" si="935"/>
        <v>0</v>
      </c>
      <c r="N5347">
        <f t="shared" si="936"/>
        <v>0</v>
      </c>
      <c r="O5347">
        <f t="shared" si="937"/>
        <v>0</v>
      </c>
      <c r="P5347">
        <f t="shared" si="938"/>
        <v>0</v>
      </c>
      <c r="Q5347">
        <f t="shared" si="932"/>
        <v>0</v>
      </c>
      <c r="R5347">
        <f t="shared" si="933"/>
        <v>0</v>
      </c>
      <c r="Z5347">
        <f t="shared" si="934"/>
        <v>94</v>
      </c>
    </row>
    <row r="5348" spans="1:26" x14ac:dyDescent="0.35">
      <c r="A5348" t="s">
        <v>5367</v>
      </c>
      <c r="B5348">
        <v>-27.478636000000002</v>
      </c>
      <c r="C5348">
        <v>153.18432799999999</v>
      </c>
      <c r="D5348">
        <v>8</v>
      </c>
      <c r="E5348">
        <v>93</v>
      </c>
      <c r="F5348">
        <v>6.68</v>
      </c>
      <c r="H5348">
        <v>5</v>
      </c>
      <c r="I5348">
        <f t="shared" si="929"/>
        <v>0</v>
      </c>
      <c r="J5348">
        <f t="shared" si="939"/>
        <v>0</v>
      </c>
      <c r="K5348">
        <f t="shared" si="930"/>
        <v>0</v>
      </c>
      <c r="L5348">
        <f t="shared" si="931"/>
        <v>0</v>
      </c>
      <c r="M5348">
        <f t="shared" si="935"/>
        <v>0</v>
      </c>
      <c r="N5348">
        <f t="shared" si="936"/>
        <v>0</v>
      </c>
      <c r="O5348">
        <f t="shared" si="937"/>
        <v>0</v>
      </c>
      <c r="P5348">
        <f t="shared" si="938"/>
        <v>0</v>
      </c>
      <c r="Q5348">
        <f t="shared" si="932"/>
        <v>0</v>
      </c>
      <c r="R5348">
        <f t="shared" si="933"/>
        <v>0</v>
      </c>
      <c r="Z5348">
        <f t="shared" si="934"/>
        <v>94</v>
      </c>
    </row>
    <row r="5349" spans="1:26" x14ac:dyDescent="0.35">
      <c r="A5349" t="s">
        <v>5368</v>
      </c>
      <c r="B5349">
        <v>-27.478629000000002</v>
      </c>
      <c r="C5349">
        <v>153.18428800000001</v>
      </c>
      <c r="D5349">
        <v>8</v>
      </c>
      <c r="E5349">
        <v>93</v>
      </c>
      <c r="F5349">
        <v>6.73</v>
      </c>
      <c r="H5349">
        <v>5</v>
      </c>
      <c r="I5349">
        <f t="shared" si="929"/>
        <v>4</v>
      </c>
      <c r="J5349" t="str">
        <f t="shared" si="939"/>
        <v>Heart rate is 93</v>
      </c>
      <c r="K5349">
        <f t="shared" si="930"/>
        <v>0</v>
      </c>
      <c r="L5349">
        <f t="shared" si="931"/>
        <v>1</v>
      </c>
      <c r="M5349">
        <f t="shared" si="935"/>
        <v>0</v>
      </c>
      <c r="N5349">
        <f t="shared" si="936"/>
        <v>0</v>
      </c>
      <c r="O5349">
        <f t="shared" si="937"/>
        <v>0</v>
      </c>
      <c r="P5349">
        <f t="shared" si="938"/>
        <v>0</v>
      </c>
      <c r="Q5349">
        <f t="shared" si="932"/>
        <v>0</v>
      </c>
      <c r="R5349">
        <f t="shared" si="933"/>
        <v>0</v>
      </c>
      <c r="Z5349">
        <f t="shared" si="934"/>
        <v>94</v>
      </c>
    </row>
    <row r="5350" spans="1:26" x14ac:dyDescent="0.35">
      <c r="A5350" t="s">
        <v>5369</v>
      </c>
      <c r="B5350">
        <v>-27.478621</v>
      </c>
      <c r="C5350">
        <v>153.18424400000001</v>
      </c>
      <c r="D5350">
        <v>8</v>
      </c>
      <c r="E5350">
        <v>95</v>
      </c>
      <c r="F5350">
        <v>6.73</v>
      </c>
      <c r="H5350">
        <v>5</v>
      </c>
      <c r="I5350">
        <f t="shared" si="929"/>
        <v>3</v>
      </c>
      <c r="J5350" t="str">
        <f t="shared" si="939"/>
        <v>Heart rate is 95</v>
      </c>
      <c r="K5350">
        <f t="shared" si="930"/>
        <v>1</v>
      </c>
      <c r="L5350">
        <f t="shared" si="931"/>
        <v>0</v>
      </c>
      <c r="M5350">
        <f t="shared" si="935"/>
        <v>0</v>
      </c>
      <c r="N5350">
        <f t="shared" si="936"/>
        <v>0</v>
      </c>
      <c r="O5350">
        <f t="shared" si="937"/>
        <v>0</v>
      </c>
      <c r="P5350">
        <f t="shared" si="938"/>
        <v>0</v>
      </c>
      <c r="Q5350">
        <f t="shared" si="932"/>
        <v>0</v>
      </c>
      <c r="R5350">
        <f t="shared" si="933"/>
        <v>0</v>
      </c>
      <c r="Z5350">
        <f t="shared" si="934"/>
        <v>93</v>
      </c>
    </row>
    <row r="5351" spans="1:26" x14ac:dyDescent="0.35">
      <c r="A5351" t="s">
        <v>5370</v>
      </c>
      <c r="B5351">
        <v>-27.478615000000001</v>
      </c>
      <c r="C5351">
        <v>153.1842</v>
      </c>
      <c r="D5351">
        <v>8</v>
      </c>
      <c r="E5351">
        <v>92</v>
      </c>
      <c r="F5351">
        <v>6.79</v>
      </c>
      <c r="H5351">
        <v>5</v>
      </c>
      <c r="I5351">
        <f t="shared" si="929"/>
        <v>0</v>
      </c>
      <c r="J5351">
        <f t="shared" si="939"/>
        <v>0</v>
      </c>
      <c r="K5351">
        <f t="shared" si="930"/>
        <v>0</v>
      </c>
      <c r="L5351">
        <f t="shared" si="931"/>
        <v>0</v>
      </c>
      <c r="M5351">
        <f t="shared" si="935"/>
        <v>0</v>
      </c>
      <c r="N5351">
        <f t="shared" si="936"/>
        <v>0</v>
      </c>
      <c r="O5351">
        <f t="shared" si="937"/>
        <v>0</v>
      </c>
      <c r="P5351">
        <f t="shared" si="938"/>
        <v>0</v>
      </c>
      <c r="Q5351">
        <f t="shared" si="932"/>
        <v>0</v>
      </c>
      <c r="R5351">
        <f t="shared" si="933"/>
        <v>0</v>
      </c>
      <c r="Z5351">
        <f t="shared" si="934"/>
        <v>95</v>
      </c>
    </row>
    <row r="5352" spans="1:26" x14ac:dyDescent="0.35">
      <c r="A5352" t="s">
        <v>5371</v>
      </c>
      <c r="B5352">
        <v>-27.478607</v>
      </c>
      <c r="C5352">
        <v>153.18415899999999</v>
      </c>
      <c r="D5352">
        <v>8</v>
      </c>
      <c r="E5352">
        <v>92</v>
      </c>
      <c r="F5352">
        <v>6.79</v>
      </c>
      <c r="H5352">
        <v>5</v>
      </c>
      <c r="I5352">
        <f t="shared" si="929"/>
        <v>4</v>
      </c>
      <c r="J5352" t="str">
        <f t="shared" si="939"/>
        <v>Heart rate is 92</v>
      </c>
      <c r="K5352">
        <f t="shared" si="930"/>
        <v>0</v>
      </c>
      <c r="L5352">
        <f t="shared" si="931"/>
        <v>1</v>
      </c>
      <c r="M5352">
        <f t="shared" si="935"/>
        <v>0</v>
      </c>
      <c r="N5352">
        <f t="shared" si="936"/>
        <v>0</v>
      </c>
      <c r="O5352">
        <f t="shared" si="937"/>
        <v>0</v>
      </c>
      <c r="P5352">
        <f t="shared" si="938"/>
        <v>0</v>
      </c>
      <c r="Q5352">
        <f t="shared" si="932"/>
        <v>0</v>
      </c>
      <c r="R5352">
        <f t="shared" si="933"/>
        <v>0</v>
      </c>
      <c r="Z5352">
        <f t="shared" si="934"/>
        <v>95</v>
      </c>
    </row>
    <row r="5353" spans="1:26" x14ac:dyDescent="0.35">
      <c r="A5353" t="s">
        <v>5372</v>
      </c>
      <c r="B5353">
        <v>-27.478597000000001</v>
      </c>
      <c r="C5353">
        <v>153.18412499999999</v>
      </c>
      <c r="D5353">
        <v>8</v>
      </c>
      <c r="E5353">
        <v>93</v>
      </c>
      <c r="F5353">
        <v>6.79</v>
      </c>
      <c r="H5353">
        <v>5</v>
      </c>
      <c r="I5353">
        <f t="shared" si="929"/>
        <v>0</v>
      </c>
      <c r="J5353">
        <f t="shared" si="939"/>
        <v>0</v>
      </c>
      <c r="K5353">
        <f t="shared" si="930"/>
        <v>0</v>
      </c>
      <c r="L5353">
        <f t="shared" si="931"/>
        <v>0</v>
      </c>
      <c r="M5353">
        <f t="shared" si="935"/>
        <v>0</v>
      </c>
      <c r="N5353">
        <f t="shared" si="936"/>
        <v>0</v>
      </c>
      <c r="O5353">
        <f t="shared" si="937"/>
        <v>0</v>
      </c>
      <c r="P5353">
        <f t="shared" si="938"/>
        <v>0</v>
      </c>
      <c r="Q5353">
        <f t="shared" si="932"/>
        <v>0</v>
      </c>
      <c r="R5353">
        <f t="shared" si="933"/>
        <v>0</v>
      </c>
      <c r="Z5353">
        <f t="shared" si="934"/>
        <v>92</v>
      </c>
    </row>
    <row r="5354" spans="1:26" x14ac:dyDescent="0.35">
      <c r="A5354" t="s">
        <v>5373</v>
      </c>
      <c r="B5354">
        <v>-27.478590000000001</v>
      </c>
      <c r="C5354">
        <v>153.184089</v>
      </c>
      <c r="D5354">
        <v>8</v>
      </c>
      <c r="E5354">
        <v>93</v>
      </c>
      <c r="F5354">
        <v>6.82</v>
      </c>
      <c r="H5354">
        <v>5</v>
      </c>
      <c r="I5354">
        <f t="shared" si="929"/>
        <v>3</v>
      </c>
      <c r="J5354" t="str">
        <f t="shared" si="939"/>
        <v>Heart rate is 93</v>
      </c>
      <c r="K5354">
        <f t="shared" si="930"/>
        <v>1</v>
      </c>
      <c r="L5354">
        <f t="shared" si="931"/>
        <v>0</v>
      </c>
      <c r="M5354">
        <f t="shared" si="935"/>
        <v>0</v>
      </c>
      <c r="N5354">
        <f t="shared" si="936"/>
        <v>0</v>
      </c>
      <c r="O5354">
        <f t="shared" si="937"/>
        <v>0</v>
      </c>
      <c r="P5354">
        <f t="shared" si="938"/>
        <v>0</v>
      </c>
      <c r="Q5354">
        <f t="shared" si="932"/>
        <v>0</v>
      </c>
      <c r="R5354">
        <f t="shared" si="933"/>
        <v>0</v>
      </c>
      <c r="Z5354">
        <f t="shared" si="934"/>
        <v>92</v>
      </c>
    </row>
    <row r="5355" spans="1:26" x14ac:dyDescent="0.35">
      <c r="A5355" t="s">
        <v>5374</v>
      </c>
      <c r="B5355">
        <v>-27.478584000000001</v>
      </c>
      <c r="C5355">
        <v>153.18405100000001</v>
      </c>
      <c r="D5355">
        <v>8</v>
      </c>
      <c r="E5355">
        <v>88</v>
      </c>
      <c r="F5355">
        <v>6.82</v>
      </c>
      <c r="H5355">
        <v>5</v>
      </c>
      <c r="I5355">
        <f t="shared" si="929"/>
        <v>0</v>
      </c>
      <c r="J5355">
        <f t="shared" si="939"/>
        <v>0</v>
      </c>
      <c r="K5355">
        <f t="shared" si="930"/>
        <v>0</v>
      </c>
      <c r="L5355">
        <f t="shared" si="931"/>
        <v>0</v>
      </c>
      <c r="M5355">
        <f t="shared" si="935"/>
        <v>0</v>
      </c>
      <c r="N5355">
        <f t="shared" si="936"/>
        <v>0</v>
      </c>
      <c r="O5355">
        <f t="shared" si="937"/>
        <v>0</v>
      </c>
      <c r="P5355">
        <f t="shared" si="938"/>
        <v>0</v>
      </c>
      <c r="Q5355">
        <f t="shared" si="932"/>
        <v>0</v>
      </c>
      <c r="R5355">
        <f t="shared" si="933"/>
        <v>0</v>
      </c>
      <c r="Z5355">
        <f t="shared" si="934"/>
        <v>93</v>
      </c>
    </row>
    <row r="5356" spans="1:26" x14ac:dyDescent="0.35">
      <c r="A5356" t="s">
        <v>5375</v>
      </c>
      <c r="B5356">
        <v>-27.478580999999998</v>
      </c>
      <c r="C5356">
        <v>153.18401399999999</v>
      </c>
      <c r="D5356">
        <v>8</v>
      </c>
      <c r="E5356">
        <v>81</v>
      </c>
      <c r="F5356">
        <v>6.8</v>
      </c>
      <c r="H5356">
        <v>5</v>
      </c>
      <c r="I5356">
        <f t="shared" si="929"/>
        <v>0</v>
      </c>
      <c r="J5356">
        <f t="shared" si="939"/>
        <v>0</v>
      </c>
      <c r="K5356">
        <f t="shared" si="930"/>
        <v>0</v>
      </c>
      <c r="L5356">
        <f t="shared" si="931"/>
        <v>0</v>
      </c>
      <c r="M5356">
        <f t="shared" si="935"/>
        <v>0</v>
      </c>
      <c r="N5356">
        <f t="shared" si="936"/>
        <v>0</v>
      </c>
      <c r="O5356">
        <f t="shared" si="937"/>
        <v>0</v>
      </c>
      <c r="P5356">
        <f t="shared" si="938"/>
        <v>0</v>
      </c>
      <c r="Q5356">
        <f t="shared" si="932"/>
        <v>0</v>
      </c>
      <c r="R5356">
        <f t="shared" si="933"/>
        <v>0</v>
      </c>
      <c r="Z5356">
        <f t="shared" si="934"/>
        <v>88</v>
      </c>
    </row>
    <row r="5357" spans="1:26" x14ac:dyDescent="0.35">
      <c r="A5357" t="s">
        <v>5376</v>
      </c>
      <c r="B5357">
        <v>-27.478576</v>
      </c>
      <c r="C5357">
        <v>153.18398300000001</v>
      </c>
      <c r="D5357">
        <v>8</v>
      </c>
      <c r="E5357">
        <v>80</v>
      </c>
      <c r="F5357">
        <v>6.8</v>
      </c>
      <c r="H5357">
        <v>5</v>
      </c>
      <c r="I5357">
        <f t="shared" si="929"/>
        <v>0</v>
      </c>
      <c r="J5357">
        <f t="shared" si="939"/>
        <v>0</v>
      </c>
      <c r="K5357">
        <f t="shared" si="930"/>
        <v>0</v>
      </c>
      <c r="L5357">
        <f t="shared" si="931"/>
        <v>0</v>
      </c>
      <c r="M5357">
        <f t="shared" si="935"/>
        <v>0</v>
      </c>
      <c r="N5357">
        <f t="shared" si="936"/>
        <v>0</v>
      </c>
      <c r="O5357">
        <f t="shared" si="937"/>
        <v>0</v>
      </c>
      <c r="P5357">
        <f t="shared" si="938"/>
        <v>0</v>
      </c>
      <c r="Q5357">
        <f t="shared" si="932"/>
        <v>0</v>
      </c>
      <c r="R5357">
        <f t="shared" si="933"/>
        <v>0</v>
      </c>
      <c r="Z5357">
        <f t="shared" si="934"/>
        <v>81</v>
      </c>
    </row>
    <row r="5358" spans="1:26" x14ac:dyDescent="0.35">
      <c r="A5358" t="s">
        <v>5377</v>
      </c>
      <c r="B5358">
        <v>-27.478563999999999</v>
      </c>
      <c r="C5358">
        <v>153.183954</v>
      </c>
      <c r="D5358">
        <v>8</v>
      </c>
      <c r="E5358">
        <v>80</v>
      </c>
      <c r="F5358">
        <v>6.8</v>
      </c>
      <c r="H5358">
        <v>5</v>
      </c>
      <c r="I5358">
        <f t="shared" si="929"/>
        <v>4</v>
      </c>
      <c r="J5358" t="str">
        <f t="shared" si="939"/>
        <v>Heart rate is 80</v>
      </c>
      <c r="K5358">
        <f t="shared" si="930"/>
        <v>0</v>
      </c>
      <c r="L5358">
        <f t="shared" si="931"/>
        <v>1</v>
      </c>
      <c r="M5358">
        <f t="shared" si="935"/>
        <v>0</v>
      </c>
      <c r="N5358">
        <f t="shared" si="936"/>
        <v>0</v>
      </c>
      <c r="O5358">
        <f t="shared" si="937"/>
        <v>0</v>
      </c>
      <c r="P5358">
        <f t="shared" si="938"/>
        <v>0</v>
      </c>
      <c r="Q5358">
        <f t="shared" si="932"/>
        <v>0</v>
      </c>
      <c r="R5358">
        <f t="shared" si="933"/>
        <v>0</v>
      </c>
      <c r="Z5358">
        <f t="shared" si="934"/>
        <v>81</v>
      </c>
    </row>
    <row r="5359" spans="1:26" x14ac:dyDescent="0.35">
      <c r="A5359" t="s">
        <v>5378</v>
      </c>
      <c r="B5359">
        <v>-27.478542000000001</v>
      </c>
      <c r="C5359">
        <v>153.18392800000001</v>
      </c>
      <c r="D5359">
        <v>8</v>
      </c>
      <c r="E5359">
        <v>81</v>
      </c>
      <c r="F5359">
        <v>6.7</v>
      </c>
      <c r="H5359">
        <v>5</v>
      </c>
      <c r="I5359">
        <f t="shared" si="929"/>
        <v>0</v>
      </c>
      <c r="J5359">
        <f t="shared" si="939"/>
        <v>0</v>
      </c>
      <c r="K5359">
        <f t="shared" si="930"/>
        <v>0</v>
      </c>
      <c r="L5359">
        <f t="shared" si="931"/>
        <v>0</v>
      </c>
      <c r="M5359">
        <f t="shared" si="935"/>
        <v>0</v>
      </c>
      <c r="N5359">
        <f t="shared" si="936"/>
        <v>0</v>
      </c>
      <c r="O5359">
        <f t="shared" si="937"/>
        <v>0</v>
      </c>
      <c r="P5359">
        <f t="shared" si="938"/>
        <v>0</v>
      </c>
      <c r="Q5359">
        <f t="shared" si="932"/>
        <v>0</v>
      </c>
      <c r="R5359">
        <f t="shared" si="933"/>
        <v>0</v>
      </c>
      <c r="Z5359">
        <f t="shared" si="934"/>
        <v>80</v>
      </c>
    </row>
    <row r="5360" spans="1:26" x14ac:dyDescent="0.35">
      <c r="A5360" t="s">
        <v>5379</v>
      </c>
      <c r="B5360">
        <v>-27.478513</v>
      </c>
      <c r="C5360">
        <v>153.18390299999999</v>
      </c>
      <c r="D5360">
        <v>8</v>
      </c>
      <c r="E5360">
        <v>83</v>
      </c>
      <c r="F5360">
        <v>6.7</v>
      </c>
      <c r="H5360">
        <v>5</v>
      </c>
      <c r="I5360">
        <f t="shared" si="929"/>
        <v>0</v>
      </c>
      <c r="J5360">
        <f t="shared" si="939"/>
        <v>0</v>
      </c>
      <c r="K5360">
        <f t="shared" si="930"/>
        <v>0</v>
      </c>
      <c r="L5360">
        <f t="shared" si="931"/>
        <v>0</v>
      </c>
      <c r="M5360">
        <f t="shared" si="935"/>
        <v>0</v>
      </c>
      <c r="N5360">
        <f t="shared" si="936"/>
        <v>0</v>
      </c>
      <c r="O5360">
        <f t="shared" si="937"/>
        <v>0</v>
      </c>
      <c r="P5360">
        <f t="shared" si="938"/>
        <v>0</v>
      </c>
      <c r="Q5360">
        <f t="shared" si="932"/>
        <v>0</v>
      </c>
      <c r="R5360">
        <f t="shared" si="933"/>
        <v>0</v>
      </c>
      <c r="Z5360">
        <f t="shared" si="934"/>
        <v>81</v>
      </c>
    </row>
    <row r="5361" spans="1:26" x14ac:dyDescent="0.35">
      <c r="A5361" t="s">
        <v>5380</v>
      </c>
      <c r="B5361">
        <v>-27.478486</v>
      </c>
      <c r="C5361">
        <v>153.18387999999999</v>
      </c>
      <c r="D5361">
        <v>8</v>
      </c>
      <c r="E5361">
        <v>86</v>
      </c>
      <c r="F5361">
        <v>6.64</v>
      </c>
      <c r="H5361">
        <v>5</v>
      </c>
      <c r="I5361">
        <f t="shared" si="929"/>
        <v>0</v>
      </c>
      <c r="J5361">
        <f t="shared" si="939"/>
        <v>0</v>
      </c>
      <c r="K5361">
        <f t="shared" si="930"/>
        <v>0</v>
      </c>
      <c r="L5361">
        <f t="shared" si="931"/>
        <v>0</v>
      </c>
      <c r="M5361">
        <f t="shared" si="935"/>
        <v>0</v>
      </c>
      <c r="N5361">
        <f t="shared" si="936"/>
        <v>0</v>
      </c>
      <c r="O5361">
        <f t="shared" si="937"/>
        <v>0</v>
      </c>
      <c r="P5361">
        <f t="shared" si="938"/>
        <v>0</v>
      </c>
      <c r="Q5361">
        <f t="shared" si="932"/>
        <v>0</v>
      </c>
      <c r="R5361">
        <f t="shared" si="933"/>
        <v>0</v>
      </c>
      <c r="Z5361">
        <f t="shared" si="934"/>
        <v>83</v>
      </c>
    </row>
    <row r="5362" spans="1:26" x14ac:dyDescent="0.35">
      <c r="A5362" t="s">
        <v>5381</v>
      </c>
      <c r="B5362">
        <v>-27.478466999999998</v>
      </c>
      <c r="C5362">
        <v>153.18385699999999</v>
      </c>
      <c r="D5362">
        <v>8</v>
      </c>
      <c r="E5362">
        <v>86</v>
      </c>
      <c r="F5362">
        <v>6.64</v>
      </c>
      <c r="H5362">
        <v>5</v>
      </c>
      <c r="I5362">
        <f t="shared" si="929"/>
        <v>0</v>
      </c>
      <c r="J5362">
        <f t="shared" si="939"/>
        <v>0</v>
      </c>
      <c r="K5362">
        <f t="shared" si="930"/>
        <v>0</v>
      </c>
      <c r="L5362">
        <f t="shared" si="931"/>
        <v>0</v>
      </c>
      <c r="M5362">
        <f t="shared" si="935"/>
        <v>0</v>
      </c>
      <c r="N5362">
        <f t="shared" si="936"/>
        <v>0</v>
      </c>
      <c r="O5362">
        <f t="shared" si="937"/>
        <v>0</v>
      </c>
      <c r="P5362">
        <f t="shared" si="938"/>
        <v>0</v>
      </c>
      <c r="Q5362">
        <f t="shared" si="932"/>
        <v>0</v>
      </c>
      <c r="R5362">
        <f t="shared" si="933"/>
        <v>0</v>
      </c>
      <c r="Z5362">
        <f t="shared" si="934"/>
        <v>83</v>
      </c>
    </row>
    <row r="5363" spans="1:26" x14ac:dyDescent="0.35">
      <c r="A5363" t="s">
        <v>5382</v>
      </c>
      <c r="B5363">
        <v>-27.478449999999999</v>
      </c>
      <c r="C5363">
        <v>153.183831</v>
      </c>
      <c r="D5363">
        <v>8</v>
      </c>
      <c r="E5363">
        <v>86</v>
      </c>
      <c r="F5363">
        <v>6.64</v>
      </c>
      <c r="H5363">
        <v>5</v>
      </c>
      <c r="I5363">
        <f t="shared" si="929"/>
        <v>0</v>
      </c>
      <c r="J5363">
        <f t="shared" si="939"/>
        <v>0</v>
      </c>
      <c r="K5363">
        <f t="shared" si="930"/>
        <v>0</v>
      </c>
      <c r="L5363">
        <f t="shared" si="931"/>
        <v>0</v>
      </c>
      <c r="M5363">
        <f t="shared" si="935"/>
        <v>0</v>
      </c>
      <c r="N5363">
        <f t="shared" si="936"/>
        <v>0</v>
      </c>
      <c r="O5363">
        <f t="shared" si="937"/>
        <v>0</v>
      </c>
      <c r="P5363">
        <f t="shared" si="938"/>
        <v>0</v>
      </c>
      <c r="Q5363">
        <f t="shared" si="932"/>
        <v>0</v>
      </c>
      <c r="R5363">
        <f t="shared" si="933"/>
        <v>0</v>
      </c>
      <c r="Z5363">
        <f t="shared" si="934"/>
        <v>83</v>
      </c>
    </row>
    <row r="5364" spans="1:26" x14ac:dyDescent="0.35">
      <c r="A5364" t="s">
        <v>5383</v>
      </c>
      <c r="B5364">
        <v>-27.478431</v>
      </c>
      <c r="C5364">
        <v>153.18381099999999</v>
      </c>
      <c r="D5364">
        <v>8</v>
      </c>
      <c r="E5364">
        <v>86</v>
      </c>
      <c r="F5364">
        <v>6.59</v>
      </c>
      <c r="H5364">
        <v>5</v>
      </c>
      <c r="I5364">
        <f t="shared" si="929"/>
        <v>3</v>
      </c>
      <c r="J5364" t="str">
        <f t="shared" si="939"/>
        <v>Heart rate is 86</v>
      </c>
      <c r="K5364">
        <f t="shared" si="930"/>
        <v>1</v>
      </c>
      <c r="L5364">
        <f t="shared" si="931"/>
        <v>0</v>
      </c>
      <c r="M5364">
        <f t="shared" si="935"/>
        <v>0</v>
      </c>
      <c r="N5364">
        <f t="shared" si="936"/>
        <v>0</v>
      </c>
      <c r="O5364">
        <f t="shared" si="937"/>
        <v>0</v>
      </c>
      <c r="P5364">
        <f t="shared" si="938"/>
        <v>0</v>
      </c>
      <c r="Q5364">
        <f t="shared" si="932"/>
        <v>0</v>
      </c>
      <c r="R5364">
        <f t="shared" si="933"/>
        <v>0</v>
      </c>
      <c r="Z5364">
        <f t="shared" si="934"/>
        <v>83</v>
      </c>
    </row>
    <row r="5365" spans="1:26" x14ac:dyDescent="0.35">
      <c r="A5365" t="s">
        <v>5384</v>
      </c>
      <c r="B5365">
        <v>-27.47841</v>
      </c>
      <c r="C5365">
        <v>153.18379899999999</v>
      </c>
      <c r="D5365">
        <v>8</v>
      </c>
      <c r="E5365">
        <v>85</v>
      </c>
      <c r="F5365">
        <v>6.59</v>
      </c>
      <c r="H5365">
        <v>5</v>
      </c>
      <c r="I5365">
        <f t="shared" si="929"/>
        <v>0</v>
      </c>
      <c r="J5365">
        <f t="shared" si="939"/>
        <v>0</v>
      </c>
      <c r="K5365">
        <f t="shared" si="930"/>
        <v>0</v>
      </c>
      <c r="L5365">
        <f t="shared" si="931"/>
        <v>0</v>
      </c>
      <c r="M5365">
        <f t="shared" si="935"/>
        <v>0</v>
      </c>
      <c r="N5365">
        <f t="shared" si="936"/>
        <v>0</v>
      </c>
      <c r="O5365">
        <f t="shared" si="937"/>
        <v>0</v>
      </c>
      <c r="P5365">
        <f t="shared" si="938"/>
        <v>0</v>
      </c>
      <c r="Q5365">
        <f t="shared" si="932"/>
        <v>0</v>
      </c>
      <c r="R5365">
        <f t="shared" si="933"/>
        <v>0</v>
      </c>
      <c r="Z5365">
        <f t="shared" si="934"/>
        <v>86</v>
      </c>
    </row>
    <row r="5366" spans="1:26" x14ac:dyDescent="0.35">
      <c r="A5366" t="s">
        <v>5385</v>
      </c>
      <c r="B5366">
        <v>-27.478386</v>
      </c>
      <c r="C5366">
        <v>153.18379100000001</v>
      </c>
      <c r="D5366">
        <v>8</v>
      </c>
      <c r="E5366">
        <v>85</v>
      </c>
      <c r="F5366">
        <v>6.53</v>
      </c>
      <c r="H5366">
        <v>5</v>
      </c>
      <c r="I5366">
        <f t="shared" si="929"/>
        <v>4</v>
      </c>
      <c r="J5366" t="str">
        <f t="shared" si="939"/>
        <v>Heart rate is 85</v>
      </c>
      <c r="K5366">
        <f t="shared" si="930"/>
        <v>0</v>
      </c>
      <c r="L5366">
        <f t="shared" si="931"/>
        <v>1</v>
      </c>
      <c r="M5366">
        <f t="shared" si="935"/>
        <v>0</v>
      </c>
      <c r="N5366">
        <f t="shared" si="936"/>
        <v>0</v>
      </c>
      <c r="O5366">
        <f t="shared" si="937"/>
        <v>0</v>
      </c>
      <c r="P5366">
        <f t="shared" si="938"/>
        <v>0</v>
      </c>
      <c r="Q5366">
        <f t="shared" si="932"/>
        <v>0</v>
      </c>
      <c r="R5366">
        <f t="shared" si="933"/>
        <v>0</v>
      </c>
      <c r="Z5366">
        <f t="shared" si="934"/>
        <v>86</v>
      </c>
    </row>
    <row r="5367" spans="1:26" x14ac:dyDescent="0.35">
      <c r="A5367" t="s">
        <v>5386</v>
      </c>
      <c r="B5367">
        <v>-27.478359000000001</v>
      </c>
      <c r="C5367">
        <v>153.18378300000001</v>
      </c>
      <c r="D5367">
        <v>8</v>
      </c>
      <c r="E5367">
        <v>87</v>
      </c>
      <c r="F5367">
        <v>6.53</v>
      </c>
      <c r="H5367">
        <v>5</v>
      </c>
      <c r="I5367">
        <f t="shared" si="929"/>
        <v>0</v>
      </c>
      <c r="J5367">
        <f t="shared" si="939"/>
        <v>0</v>
      </c>
      <c r="K5367">
        <f t="shared" si="930"/>
        <v>0</v>
      </c>
      <c r="L5367">
        <f t="shared" si="931"/>
        <v>0</v>
      </c>
      <c r="M5367">
        <f t="shared" si="935"/>
        <v>0</v>
      </c>
      <c r="N5367">
        <f t="shared" si="936"/>
        <v>0</v>
      </c>
      <c r="O5367">
        <f t="shared" si="937"/>
        <v>0</v>
      </c>
      <c r="P5367">
        <f t="shared" si="938"/>
        <v>0</v>
      </c>
      <c r="Q5367">
        <f t="shared" si="932"/>
        <v>0</v>
      </c>
      <c r="R5367">
        <f t="shared" si="933"/>
        <v>0</v>
      </c>
      <c r="Z5367">
        <f t="shared" si="934"/>
        <v>85</v>
      </c>
    </row>
    <row r="5368" spans="1:26" x14ac:dyDescent="0.35">
      <c r="A5368" t="s">
        <v>5387</v>
      </c>
      <c r="B5368">
        <v>-27.478331000000001</v>
      </c>
      <c r="C5368">
        <v>153.183772</v>
      </c>
      <c r="D5368">
        <v>8</v>
      </c>
      <c r="E5368">
        <v>87</v>
      </c>
      <c r="F5368">
        <v>6.53</v>
      </c>
      <c r="H5368">
        <v>5</v>
      </c>
      <c r="I5368">
        <f t="shared" si="929"/>
        <v>0</v>
      </c>
      <c r="J5368">
        <f t="shared" si="939"/>
        <v>0</v>
      </c>
      <c r="K5368">
        <f t="shared" si="930"/>
        <v>0</v>
      </c>
      <c r="L5368">
        <f t="shared" si="931"/>
        <v>0</v>
      </c>
      <c r="M5368">
        <f t="shared" si="935"/>
        <v>0</v>
      </c>
      <c r="N5368">
        <f t="shared" si="936"/>
        <v>0</v>
      </c>
      <c r="O5368">
        <f t="shared" si="937"/>
        <v>0</v>
      </c>
      <c r="P5368">
        <f t="shared" si="938"/>
        <v>0</v>
      </c>
      <c r="Q5368">
        <f t="shared" si="932"/>
        <v>0</v>
      </c>
      <c r="R5368">
        <f t="shared" si="933"/>
        <v>0</v>
      </c>
      <c r="Z5368">
        <f t="shared" si="934"/>
        <v>85</v>
      </c>
    </row>
    <row r="5369" spans="1:26" x14ac:dyDescent="0.35">
      <c r="A5369" t="s">
        <v>5388</v>
      </c>
      <c r="B5369">
        <v>-27.478304000000001</v>
      </c>
      <c r="C5369">
        <v>153.18375900000001</v>
      </c>
      <c r="D5369">
        <v>8</v>
      </c>
      <c r="E5369">
        <v>87</v>
      </c>
      <c r="F5369">
        <v>6.4</v>
      </c>
      <c r="H5369">
        <v>5</v>
      </c>
      <c r="I5369">
        <f t="shared" si="929"/>
        <v>0</v>
      </c>
      <c r="J5369">
        <f t="shared" si="939"/>
        <v>0</v>
      </c>
      <c r="K5369">
        <f t="shared" si="930"/>
        <v>0</v>
      </c>
      <c r="L5369">
        <f t="shared" si="931"/>
        <v>0</v>
      </c>
      <c r="M5369">
        <f t="shared" si="935"/>
        <v>0</v>
      </c>
      <c r="N5369">
        <f t="shared" si="936"/>
        <v>0</v>
      </c>
      <c r="O5369">
        <f t="shared" si="937"/>
        <v>0</v>
      </c>
      <c r="P5369">
        <f t="shared" si="938"/>
        <v>0</v>
      </c>
      <c r="Q5369">
        <f t="shared" si="932"/>
        <v>0</v>
      </c>
      <c r="R5369">
        <f t="shared" si="933"/>
        <v>0</v>
      </c>
      <c r="Z5369">
        <f t="shared" si="934"/>
        <v>85</v>
      </c>
    </row>
    <row r="5370" spans="1:26" x14ac:dyDescent="0.35">
      <c r="A5370" t="s">
        <v>5389</v>
      </c>
      <c r="B5370">
        <v>-27.478276999999999</v>
      </c>
      <c r="C5370">
        <v>153.18374700000001</v>
      </c>
      <c r="D5370">
        <v>8</v>
      </c>
      <c r="E5370">
        <v>88</v>
      </c>
      <c r="F5370">
        <v>6.4</v>
      </c>
      <c r="H5370">
        <v>5</v>
      </c>
      <c r="I5370">
        <f t="shared" si="929"/>
        <v>0</v>
      </c>
      <c r="J5370">
        <f t="shared" si="939"/>
        <v>0</v>
      </c>
      <c r="K5370">
        <f t="shared" si="930"/>
        <v>0</v>
      </c>
      <c r="L5370">
        <f t="shared" si="931"/>
        <v>0</v>
      </c>
      <c r="M5370">
        <f t="shared" si="935"/>
        <v>0</v>
      </c>
      <c r="N5370">
        <f t="shared" si="936"/>
        <v>0</v>
      </c>
      <c r="O5370">
        <f t="shared" si="937"/>
        <v>0</v>
      </c>
      <c r="P5370">
        <f t="shared" si="938"/>
        <v>0</v>
      </c>
      <c r="Q5370">
        <f t="shared" si="932"/>
        <v>0</v>
      </c>
      <c r="R5370">
        <f t="shared" si="933"/>
        <v>0</v>
      </c>
      <c r="Z5370">
        <f t="shared" si="934"/>
        <v>87</v>
      </c>
    </row>
    <row r="5371" spans="1:26" x14ac:dyDescent="0.35">
      <c r="A5371" t="s">
        <v>5390</v>
      </c>
      <c r="B5371">
        <v>-27.478249000000002</v>
      </c>
      <c r="C5371">
        <v>153.18373700000001</v>
      </c>
      <c r="D5371">
        <v>8</v>
      </c>
      <c r="E5371">
        <v>88</v>
      </c>
      <c r="F5371">
        <v>6.34</v>
      </c>
      <c r="H5371">
        <v>5</v>
      </c>
      <c r="I5371">
        <f t="shared" si="929"/>
        <v>0</v>
      </c>
      <c r="J5371">
        <f t="shared" si="939"/>
        <v>0</v>
      </c>
      <c r="K5371">
        <f t="shared" si="930"/>
        <v>0</v>
      </c>
      <c r="L5371">
        <f t="shared" si="931"/>
        <v>0</v>
      </c>
      <c r="M5371">
        <f t="shared" si="935"/>
        <v>0</v>
      </c>
      <c r="N5371">
        <f t="shared" si="936"/>
        <v>0</v>
      </c>
      <c r="O5371">
        <f t="shared" si="937"/>
        <v>0</v>
      </c>
      <c r="P5371">
        <f t="shared" si="938"/>
        <v>0</v>
      </c>
      <c r="Q5371">
        <f t="shared" si="932"/>
        <v>0</v>
      </c>
      <c r="R5371">
        <f t="shared" si="933"/>
        <v>0</v>
      </c>
      <c r="Z5371">
        <f t="shared" si="934"/>
        <v>87</v>
      </c>
    </row>
    <row r="5372" spans="1:26" x14ac:dyDescent="0.35">
      <c r="A5372" t="s">
        <v>5391</v>
      </c>
      <c r="B5372">
        <v>-27.478218999999999</v>
      </c>
      <c r="C5372">
        <v>153.18372500000001</v>
      </c>
      <c r="D5372">
        <v>8</v>
      </c>
      <c r="E5372">
        <v>88</v>
      </c>
      <c r="F5372">
        <v>6.34</v>
      </c>
      <c r="H5372">
        <v>5</v>
      </c>
      <c r="I5372">
        <f t="shared" si="929"/>
        <v>0</v>
      </c>
      <c r="J5372">
        <f t="shared" si="939"/>
        <v>0</v>
      </c>
      <c r="K5372">
        <f t="shared" si="930"/>
        <v>0</v>
      </c>
      <c r="L5372">
        <f t="shared" si="931"/>
        <v>0</v>
      </c>
      <c r="M5372">
        <f t="shared" si="935"/>
        <v>0</v>
      </c>
      <c r="N5372">
        <f t="shared" si="936"/>
        <v>0</v>
      </c>
      <c r="O5372">
        <f t="shared" si="937"/>
        <v>0</v>
      </c>
      <c r="P5372">
        <f t="shared" si="938"/>
        <v>0</v>
      </c>
      <c r="Q5372">
        <f t="shared" si="932"/>
        <v>0</v>
      </c>
      <c r="R5372">
        <f t="shared" si="933"/>
        <v>0</v>
      </c>
      <c r="Z5372">
        <f t="shared" si="934"/>
        <v>87</v>
      </c>
    </row>
    <row r="5373" spans="1:26" x14ac:dyDescent="0.35">
      <c r="A5373" t="s">
        <v>5392</v>
      </c>
      <c r="B5373">
        <v>-27.478183999999999</v>
      </c>
      <c r="C5373">
        <v>153.18371400000001</v>
      </c>
      <c r="D5373">
        <v>8</v>
      </c>
      <c r="E5373">
        <v>88</v>
      </c>
      <c r="F5373">
        <v>6.34</v>
      </c>
      <c r="H5373">
        <v>5</v>
      </c>
      <c r="I5373">
        <f t="shared" si="929"/>
        <v>0</v>
      </c>
      <c r="J5373">
        <f t="shared" si="939"/>
        <v>0</v>
      </c>
      <c r="K5373">
        <f t="shared" si="930"/>
        <v>0</v>
      </c>
      <c r="L5373">
        <f t="shared" si="931"/>
        <v>0</v>
      </c>
      <c r="M5373">
        <f t="shared" si="935"/>
        <v>0</v>
      </c>
      <c r="N5373">
        <f t="shared" si="936"/>
        <v>0</v>
      </c>
      <c r="O5373">
        <f t="shared" si="937"/>
        <v>0</v>
      </c>
      <c r="P5373">
        <f t="shared" si="938"/>
        <v>0</v>
      </c>
      <c r="Q5373">
        <f t="shared" si="932"/>
        <v>0</v>
      </c>
      <c r="R5373">
        <f t="shared" si="933"/>
        <v>0</v>
      </c>
      <c r="Z5373">
        <f t="shared" si="934"/>
        <v>87</v>
      </c>
    </row>
    <row r="5374" spans="1:26" x14ac:dyDescent="0.35">
      <c r="A5374" t="s">
        <v>5393</v>
      </c>
      <c r="B5374">
        <v>-27.478149999999999</v>
      </c>
      <c r="C5374">
        <v>153.183707</v>
      </c>
      <c r="D5374">
        <v>9</v>
      </c>
      <c r="E5374">
        <v>88</v>
      </c>
      <c r="F5374">
        <v>6.38</v>
      </c>
      <c r="H5374">
        <v>5</v>
      </c>
      <c r="I5374">
        <f t="shared" si="929"/>
        <v>0</v>
      </c>
      <c r="J5374">
        <f t="shared" si="939"/>
        <v>0</v>
      </c>
      <c r="K5374">
        <f t="shared" si="930"/>
        <v>0</v>
      </c>
      <c r="L5374">
        <f t="shared" si="931"/>
        <v>0</v>
      </c>
      <c r="M5374">
        <f t="shared" si="935"/>
        <v>0</v>
      </c>
      <c r="N5374">
        <f t="shared" si="936"/>
        <v>0</v>
      </c>
      <c r="O5374">
        <f t="shared" si="937"/>
        <v>0</v>
      </c>
      <c r="P5374">
        <f t="shared" si="938"/>
        <v>0</v>
      </c>
      <c r="Q5374">
        <f t="shared" si="932"/>
        <v>0</v>
      </c>
      <c r="R5374">
        <f t="shared" si="933"/>
        <v>0</v>
      </c>
      <c r="Z5374">
        <f t="shared" si="934"/>
        <v>87</v>
      </c>
    </row>
    <row r="5375" spans="1:26" x14ac:dyDescent="0.35">
      <c r="A5375" t="s">
        <v>5394</v>
      </c>
      <c r="B5375">
        <v>-27.478121999999999</v>
      </c>
      <c r="C5375">
        <v>153.18370400000001</v>
      </c>
      <c r="D5375">
        <v>9</v>
      </c>
      <c r="E5375">
        <v>88</v>
      </c>
      <c r="F5375">
        <v>6.38</v>
      </c>
      <c r="H5375">
        <v>5</v>
      </c>
      <c r="I5375">
        <f t="shared" si="929"/>
        <v>0</v>
      </c>
      <c r="J5375">
        <f t="shared" si="939"/>
        <v>0</v>
      </c>
      <c r="K5375">
        <f t="shared" si="930"/>
        <v>0</v>
      </c>
      <c r="L5375">
        <f t="shared" si="931"/>
        <v>0</v>
      </c>
      <c r="M5375">
        <f t="shared" si="935"/>
        <v>0</v>
      </c>
      <c r="N5375">
        <f t="shared" si="936"/>
        <v>0</v>
      </c>
      <c r="O5375">
        <f t="shared" si="937"/>
        <v>0</v>
      </c>
      <c r="P5375">
        <f t="shared" si="938"/>
        <v>0</v>
      </c>
      <c r="Q5375">
        <f t="shared" si="932"/>
        <v>0</v>
      </c>
      <c r="R5375">
        <f t="shared" si="933"/>
        <v>0</v>
      </c>
      <c r="Z5375">
        <f t="shared" si="934"/>
        <v>87</v>
      </c>
    </row>
    <row r="5376" spans="1:26" x14ac:dyDescent="0.35">
      <c r="A5376" t="s">
        <v>5395</v>
      </c>
      <c r="B5376">
        <v>-27.478093999999999</v>
      </c>
      <c r="C5376">
        <v>153.18370200000001</v>
      </c>
      <c r="D5376">
        <v>9</v>
      </c>
      <c r="E5376">
        <v>88</v>
      </c>
      <c r="F5376">
        <v>6.42</v>
      </c>
      <c r="H5376">
        <v>5</v>
      </c>
      <c r="I5376">
        <f t="shared" si="929"/>
        <v>3</v>
      </c>
      <c r="J5376" t="str">
        <f t="shared" si="939"/>
        <v>Heart rate is 88</v>
      </c>
      <c r="K5376">
        <f t="shared" si="930"/>
        <v>1</v>
      </c>
      <c r="L5376">
        <f t="shared" si="931"/>
        <v>0</v>
      </c>
      <c r="M5376">
        <f t="shared" si="935"/>
        <v>0</v>
      </c>
      <c r="N5376">
        <f t="shared" si="936"/>
        <v>0</v>
      </c>
      <c r="O5376">
        <f t="shared" si="937"/>
        <v>0</v>
      </c>
      <c r="P5376">
        <f t="shared" si="938"/>
        <v>0</v>
      </c>
      <c r="Q5376">
        <f t="shared" si="932"/>
        <v>0</v>
      </c>
      <c r="R5376">
        <f t="shared" si="933"/>
        <v>0</v>
      </c>
      <c r="Z5376">
        <f t="shared" si="934"/>
        <v>87</v>
      </c>
    </row>
    <row r="5377" spans="1:26" x14ac:dyDescent="0.35">
      <c r="A5377" t="s">
        <v>5396</v>
      </c>
      <c r="B5377">
        <v>-27.478062999999999</v>
      </c>
      <c r="C5377">
        <v>153.18369999999999</v>
      </c>
      <c r="D5377">
        <v>9</v>
      </c>
      <c r="E5377">
        <v>87</v>
      </c>
      <c r="F5377">
        <v>6.42</v>
      </c>
      <c r="H5377">
        <v>5</v>
      </c>
      <c r="I5377">
        <f t="shared" si="929"/>
        <v>0</v>
      </c>
      <c r="J5377">
        <f t="shared" si="939"/>
        <v>0</v>
      </c>
      <c r="K5377">
        <f t="shared" si="930"/>
        <v>0</v>
      </c>
      <c r="L5377">
        <f t="shared" si="931"/>
        <v>0</v>
      </c>
      <c r="M5377">
        <f t="shared" si="935"/>
        <v>0</v>
      </c>
      <c r="N5377">
        <f t="shared" si="936"/>
        <v>0</v>
      </c>
      <c r="O5377">
        <f t="shared" si="937"/>
        <v>0</v>
      </c>
      <c r="P5377">
        <f t="shared" si="938"/>
        <v>0</v>
      </c>
      <c r="Q5377">
        <f t="shared" si="932"/>
        <v>0</v>
      </c>
      <c r="R5377">
        <f t="shared" si="933"/>
        <v>0</v>
      </c>
      <c r="Z5377">
        <f t="shared" si="934"/>
        <v>88</v>
      </c>
    </row>
    <row r="5378" spans="1:26" x14ac:dyDescent="0.35">
      <c r="A5378" t="s">
        <v>5397</v>
      </c>
      <c r="B5378">
        <v>-27.47803</v>
      </c>
      <c r="C5378">
        <v>153.18369899999999</v>
      </c>
      <c r="D5378">
        <v>9</v>
      </c>
      <c r="E5378">
        <v>86</v>
      </c>
      <c r="F5378">
        <v>6.42</v>
      </c>
      <c r="H5378">
        <v>5</v>
      </c>
      <c r="I5378">
        <f t="shared" ref="I5378:I5441" si="940">IF($Q5378,1,IF($R5378,2,IF($K5378,3,IF($L5378,4,IF($M5378,5,IF($N5378,6,IF($O5378,7,IF($P5378,8,0))))))))</f>
        <v>0</v>
      </c>
      <c r="J5378">
        <f t="shared" si="939"/>
        <v>0</v>
      </c>
      <c r="K5378">
        <f t="shared" ref="K5378:K5441" si="941">IF(AND(NOT(ISBLANK(E5378)),AND(E5378&gt;Z5378,E5378&gt;E5379)),1,0)</f>
        <v>0</v>
      </c>
      <c r="L5378">
        <f t="shared" ref="L5378:L5441" si="942">IF(AND(NOT(ISBLANK(E5378)),AND(E5378&lt;Z5378,E5378&lt;E5379)),1,0)</f>
        <v>0</v>
      </c>
      <c r="M5378">
        <f t="shared" si="935"/>
        <v>0</v>
      </c>
      <c r="N5378">
        <f t="shared" si="936"/>
        <v>0</v>
      </c>
      <c r="O5378">
        <f t="shared" si="937"/>
        <v>0</v>
      </c>
      <c r="P5378">
        <f t="shared" si="938"/>
        <v>0</v>
      </c>
      <c r="Q5378">
        <f t="shared" ref="Q5378:Q5441" si="943">IF(H5378&lt;&gt;H5377,1,0)</f>
        <v>0</v>
      </c>
      <c r="R5378">
        <f t="shared" ref="R5378:R5441" si="944">IF(H5378&lt;&gt;H5379,1,0)</f>
        <v>0</v>
      </c>
      <c r="Z5378">
        <f t="shared" si="934"/>
        <v>87</v>
      </c>
    </row>
    <row r="5379" spans="1:26" x14ac:dyDescent="0.35">
      <c r="A5379" t="s">
        <v>5398</v>
      </c>
      <c r="B5379">
        <v>-27.477997999999999</v>
      </c>
      <c r="C5379">
        <v>153.18370100000001</v>
      </c>
      <c r="D5379">
        <v>9</v>
      </c>
      <c r="E5379">
        <v>85</v>
      </c>
      <c r="F5379">
        <v>6.36</v>
      </c>
      <c r="H5379">
        <v>5</v>
      </c>
      <c r="I5379">
        <f t="shared" si="940"/>
        <v>4</v>
      </c>
      <c r="J5379" t="str">
        <f t="shared" si="939"/>
        <v>Heart rate is 85</v>
      </c>
      <c r="K5379">
        <f t="shared" si="941"/>
        <v>0</v>
      </c>
      <c r="L5379">
        <f t="shared" si="942"/>
        <v>1</v>
      </c>
      <c r="M5379">
        <f t="shared" si="935"/>
        <v>0</v>
      </c>
      <c r="N5379">
        <f t="shared" si="936"/>
        <v>0</v>
      </c>
      <c r="O5379">
        <f t="shared" si="937"/>
        <v>0</v>
      </c>
      <c r="P5379">
        <f t="shared" si="938"/>
        <v>0</v>
      </c>
      <c r="Q5379">
        <f t="shared" si="943"/>
        <v>0</v>
      </c>
      <c r="R5379">
        <f t="shared" si="944"/>
        <v>0</v>
      </c>
      <c r="Z5379">
        <f t="shared" ref="Z5379:Z5442" si="945">IF(E5379&lt;&gt;E5378,E5378,Z5378)</f>
        <v>86</v>
      </c>
    </row>
    <row r="5380" spans="1:26" x14ac:dyDescent="0.35">
      <c r="A5380" t="s">
        <v>5399</v>
      </c>
      <c r="B5380">
        <v>-27.477969999999999</v>
      </c>
      <c r="C5380">
        <v>153.18370300000001</v>
      </c>
      <c r="D5380">
        <v>9</v>
      </c>
      <c r="E5380">
        <v>86</v>
      </c>
      <c r="F5380">
        <v>6.36</v>
      </c>
      <c r="H5380">
        <v>5</v>
      </c>
      <c r="I5380">
        <f t="shared" si="940"/>
        <v>0</v>
      </c>
      <c r="J5380">
        <f t="shared" si="939"/>
        <v>0</v>
      </c>
      <c r="K5380">
        <f t="shared" si="941"/>
        <v>0</v>
      </c>
      <c r="L5380">
        <f t="shared" si="942"/>
        <v>0</v>
      </c>
      <c r="M5380">
        <f t="shared" si="935"/>
        <v>0</v>
      </c>
      <c r="N5380">
        <f t="shared" si="936"/>
        <v>0</v>
      </c>
      <c r="O5380">
        <f t="shared" si="937"/>
        <v>0</v>
      </c>
      <c r="P5380">
        <f t="shared" si="938"/>
        <v>0</v>
      </c>
      <c r="Q5380">
        <f t="shared" si="943"/>
        <v>0</v>
      </c>
      <c r="R5380">
        <f t="shared" si="944"/>
        <v>0</v>
      </c>
      <c r="Z5380">
        <f t="shared" si="945"/>
        <v>85</v>
      </c>
    </row>
    <row r="5381" spans="1:26" x14ac:dyDescent="0.35">
      <c r="A5381" t="s">
        <v>5400</v>
      </c>
      <c r="B5381">
        <v>-27.477938999999999</v>
      </c>
      <c r="C5381">
        <v>153.183708</v>
      </c>
      <c r="D5381">
        <v>9</v>
      </c>
      <c r="E5381">
        <v>87</v>
      </c>
      <c r="F5381">
        <v>6.36</v>
      </c>
      <c r="H5381">
        <v>5</v>
      </c>
      <c r="I5381">
        <f t="shared" si="940"/>
        <v>0</v>
      </c>
      <c r="J5381">
        <f t="shared" si="939"/>
        <v>0</v>
      </c>
      <c r="K5381">
        <f t="shared" si="941"/>
        <v>0</v>
      </c>
      <c r="L5381">
        <f t="shared" si="942"/>
        <v>0</v>
      </c>
      <c r="M5381">
        <f t="shared" si="935"/>
        <v>0</v>
      </c>
      <c r="N5381">
        <f t="shared" si="936"/>
        <v>0</v>
      </c>
      <c r="O5381">
        <f t="shared" si="937"/>
        <v>0</v>
      </c>
      <c r="P5381">
        <f t="shared" si="938"/>
        <v>0</v>
      </c>
      <c r="Q5381">
        <f t="shared" si="943"/>
        <v>0</v>
      </c>
      <c r="R5381">
        <f t="shared" si="944"/>
        <v>0</v>
      </c>
      <c r="Z5381">
        <f t="shared" si="945"/>
        <v>86</v>
      </c>
    </row>
    <row r="5382" spans="1:26" x14ac:dyDescent="0.35">
      <c r="A5382" t="s">
        <v>5401</v>
      </c>
      <c r="B5382">
        <v>-27.477903000000001</v>
      </c>
      <c r="C5382">
        <v>153.18371400000001</v>
      </c>
      <c r="D5382">
        <v>9</v>
      </c>
      <c r="E5382">
        <v>89</v>
      </c>
      <c r="F5382">
        <v>6.36</v>
      </c>
      <c r="H5382">
        <v>5</v>
      </c>
      <c r="I5382">
        <f t="shared" si="940"/>
        <v>3</v>
      </c>
      <c r="J5382" t="str">
        <f t="shared" si="939"/>
        <v>Heart rate is 89</v>
      </c>
      <c r="K5382">
        <f t="shared" si="941"/>
        <v>1</v>
      </c>
      <c r="L5382">
        <f t="shared" si="942"/>
        <v>0</v>
      </c>
      <c r="M5382">
        <f t="shared" si="935"/>
        <v>0</v>
      </c>
      <c r="N5382">
        <f t="shared" si="936"/>
        <v>0</v>
      </c>
      <c r="O5382">
        <f t="shared" si="937"/>
        <v>0</v>
      </c>
      <c r="P5382">
        <f t="shared" si="938"/>
        <v>0</v>
      </c>
      <c r="Q5382">
        <f t="shared" si="943"/>
        <v>0</v>
      </c>
      <c r="R5382">
        <f t="shared" si="944"/>
        <v>0</v>
      </c>
      <c r="Z5382">
        <f t="shared" si="945"/>
        <v>87</v>
      </c>
    </row>
    <row r="5383" spans="1:26" x14ac:dyDescent="0.35">
      <c r="A5383" t="s">
        <v>5402</v>
      </c>
      <c r="B5383">
        <v>-27.477867</v>
      </c>
      <c r="C5383">
        <v>153.18372099999999</v>
      </c>
      <c r="D5383">
        <v>9</v>
      </c>
      <c r="E5383">
        <v>88</v>
      </c>
      <c r="F5383">
        <v>6.36</v>
      </c>
      <c r="H5383">
        <v>5</v>
      </c>
      <c r="I5383">
        <f t="shared" si="940"/>
        <v>4</v>
      </c>
      <c r="J5383" t="str">
        <f t="shared" si="939"/>
        <v>Heart rate is 88</v>
      </c>
      <c r="K5383">
        <f t="shared" si="941"/>
        <v>0</v>
      </c>
      <c r="L5383">
        <f t="shared" si="942"/>
        <v>1</v>
      </c>
      <c r="M5383">
        <f t="shared" si="935"/>
        <v>0</v>
      </c>
      <c r="N5383">
        <f t="shared" si="936"/>
        <v>0</v>
      </c>
      <c r="O5383">
        <f t="shared" si="937"/>
        <v>0</v>
      </c>
      <c r="P5383">
        <f t="shared" si="938"/>
        <v>0</v>
      </c>
      <c r="Q5383">
        <f t="shared" si="943"/>
        <v>0</v>
      </c>
      <c r="R5383">
        <f t="shared" si="944"/>
        <v>0</v>
      </c>
      <c r="Z5383">
        <f t="shared" si="945"/>
        <v>89</v>
      </c>
    </row>
    <row r="5384" spans="1:26" x14ac:dyDescent="0.35">
      <c r="A5384" t="s">
        <v>5403</v>
      </c>
      <c r="B5384">
        <v>-27.477833</v>
      </c>
      <c r="C5384">
        <v>153.18371999999999</v>
      </c>
      <c r="D5384">
        <v>9</v>
      </c>
      <c r="E5384">
        <v>89</v>
      </c>
      <c r="F5384">
        <v>6.44</v>
      </c>
      <c r="H5384">
        <v>5</v>
      </c>
      <c r="I5384">
        <f t="shared" si="940"/>
        <v>0</v>
      </c>
      <c r="J5384">
        <f t="shared" si="939"/>
        <v>0</v>
      </c>
      <c r="K5384">
        <f t="shared" si="941"/>
        <v>0</v>
      </c>
      <c r="L5384">
        <f t="shared" si="942"/>
        <v>0</v>
      </c>
      <c r="M5384">
        <f t="shared" si="935"/>
        <v>0</v>
      </c>
      <c r="N5384">
        <f t="shared" si="936"/>
        <v>0</v>
      </c>
      <c r="O5384">
        <f t="shared" si="937"/>
        <v>0</v>
      </c>
      <c r="P5384">
        <f t="shared" si="938"/>
        <v>0</v>
      </c>
      <c r="Q5384">
        <f t="shared" si="943"/>
        <v>0</v>
      </c>
      <c r="R5384">
        <f t="shared" si="944"/>
        <v>0</v>
      </c>
      <c r="Z5384">
        <f t="shared" si="945"/>
        <v>88</v>
      </c>
    </row>
    <row r="5385" spans="1:26" x14ac:dyDescent="0.35">
      <c r="A5385" t="s">
        <v>5404</v>
      </c>
      <c r="B5385">
        <v>-27.477805</v>
      </c>
      <c r="C5385">
        <v>153.183705</v>
      </c>
      <c r="D5385">
        <v>9</v>
      </c>
      <c r="E5385">
        <v>89</v>
      </c>
      <c r="F5385">
        <v>6.44</v>
      </c>
      <c r="H5385">
        <v>5</v>
      </c>
      <c r="I5385">
        <f t="shared" si="940"/>
        <v>0</v>
      </c>
      <c r="J5385">
        <f t="shared" si="939"/>
        <v>0</v>
      </c>
      <c r="K5385">
        <f t="shared" si="941"/>
        <v>0</v>
      </c>
      <c r="L5385">
        <f t="shared" si="942"/>
        <v>0</v>
      </c>
      <c r="M5385">
        <f t="shared" ref="M5385:M5448" si="946">IF(AND(MAX(D$4041:D$5604)=D5385,NOT(ISBLANK(D5385))),1,0)</f>
        <v>0</v>
      </c>
      <c r="N5385">
        <f t="shared" ref="N5385:N5448" si="947">IF(AND(MAX(E$4041:E$5604)=E5385,NOT(ISBLANK(E5385))),1,0)</f>
        <v>0</v>
      </c>
      <c r="O5385">
        <f t="shared" ref="O5385:O5448" si="948">IF(AND(MAX(F$4041:F$5604)=F5385,NOT(ISBLANK(F5385))),1,0)</f>
        <v>0</v>
      </c>
      <c r="P5385">
        <f t="shared" ref="P5385:P5448" si="949">IF(AND(MAX(G$4041:G$5604)=G5385,NOT(ISBLANK(G5385))),1,0)</f>
        <v>0</v>
      </c>
      <c r="Q5385">
        <f t="shared" si="943"/>
        <v>0</v>
      </c>
      <c r="R5385">
        <f t="shared" si="944"/>
        <v>0</v>
      </c>
      <c r="Z5385">
        <f t="shared" si="945"/>
        <v>88</v>
      </c>
    </row>
    <row r="5386" spans="1:26" x14ac:dyDescent="0.35">
      <c r="A5386" t="s">
        <v>5405</v>
      </c>
      <c r="B5386">
        <v>-27.477782000000001</v>
      </c>
      <c r="C5386">
        <v>153.183673</v>
      </c>
      <c r="D5386">
        <v>9</v>
      </c>
      <c r="E5386">
        <v>91</v>
      </c>
      <c r="F5386">
        <v>6.52</v>
      </c>
      <c r="H5386">
        <v>5</v>
      </c>
      <c r="I5386">
        <f t="shared" si="940"/>
        <v>0</v>
      </c>
      <c r="J5386">
        <f t="shared" si="939"/>
        <v>0</v>
      </c>
      <c r="K5386">
        <f t="shared" si="941"/>
        <v>0</v>
      </c>
      <c r="L5386">
        <f t="shared" si="942"/>
        <v>0</v>
      </c>
      <c r="M5386">
        <f t="shared" si="946"/>
        <v>0</v>
      </c>
      <c r="N5386">
        <f t="shared" si="947"/>
        <v>0</v>
      </c>
      <c r="O5386">
        <f t="shared" si="948"/>
        <v>0</v>
      </c>
      <c r="P5386">
        <f t="shared" si="949"/>
        <v>0</v>
      </c>
      <c r="Q5386">
        <f t="shared" si="943"/>
        <v>0</v>
      </c>
      <c r="R5386">
        <f t="shared" si="944"/>
        <v>0</v>
      </c>
      <c r="Z5386">
        <f t="shared" si="945"/>
        <v>89</v>
      </c>
    </row>
    <row r="5387" spans="1:26" x14ac:dyDescent="0.35">
      <c r="A5387" t="s">
        <v>5406</v>
      </c>
      <c r="B5387">
        <v>-27.477761000000001</v>
      </c>
      <c r="C5387">
        <v>153.183637</v>
      </c>
      <c r="D5387">
        <v>9</v>
      </c>
      <c r="E5387">
        <v>93</v>
      </c>
      <c r="F5387">
        <v>6.52</v>
      </c>
      <c r="H5387">
        <v>5</v>
      </c>
      <c r="I5387">
        <f t="shared" si="940"/>
        <v>3</v>
      </c>
      <c r="J5387" t="str">
        <f t="shared" si="939"/>
        <v>Heart rate is 93</v>
      </c>
      <c r="K5387">
        <f t="shared" si="941"/>
        <v>1</v>
      </c>
      <c r="L5387">
        <f t="shared" si="942"/>
        <v>0</v>
      </c>
      <c r="M5387">
        <f t="shared" si="946"/>
        <v>0</v>
      </c>
      <c r="N5387">
        <f t="shared" si="947"/>
        <v>0</v>
      </c>
      <c r="O5387">
        <f t="shared" si="948"/>
        <v>0</v>
      </c>
      <c r="P5387">
        <f t="shared" si="949"/>
        <v>0</v>
      </c>
      <c r="Q5387">
        <f t="shared" si="943"/>
        <v>0</v>
      </c>
      <c r="R5387">
        <f t="shared" si="944"/>
        <v>0</v>
      </c>
      <c r="Z5387">
        <f t="shared" si="945"/>
        <v>91</v>
      </c>
    </row>
    <row r="5388" spans="1:26" x14ac:dyDescent="0.35">
      <c r="A5388" t="s">
        <v>5407</v>
      </c>
      <c r="B5388">
        <v>-27.477741000000002</v>
      </c>
      <c r="C5388">
        <v>153.18360899999999</v>
      </c>
      <c r="D5388">
        <v>9</v>
      </c>
      <c r="E5388">
        <v>92</v>
      </c>
      <c r="F5388">
        <v>6.52</v>
      </c>
      <c r="H5388">
        <v>5</v>
      </c>
      <c r="I5388">
        <f t="shared" si="940"/>
        <v>4</v>
      </c>
      <c r="J5388" t="str">
        <f t="shared" si="939"/>
        <v>Heart rate is 92</v>
      </c>
      <c r="K5388">
        <f t="shared" si="941"/>
        <v>0</v>
      </c>
      <c r="L5388">
        <f t="shared" si="942"/>
        <v>1</v>
      </c>
      <c r="M5388">
        <f t="shared" si="946"/>
        <v>0</v>
      </c>
      <c r="N5388">
        <f t="shared" si="947"/>
        <v>0</v>
      </c>
      <c r="O5388">
        <f t="shared" si="948"/>
        <v>0</v>
      </c>
      <c r="P5388">
        <f t="shared" si="949"/>
        <v>0</v>
      </c>
      <c r="Q5388">
        <f t="shared" si="943"/>
        <v>0</v>
      </c>
      <c r="R5388">
        <f t="shared" si="944"/>
        <v>0</v>
      </c>
      <c r="Z5388">
        <f t="shared" si="945"/>
        <v>93</v>
      </c>
    </row>
    <row r="5389" spans="1:26" x14ac:dyDescent="0.35">
      <c r="A5389" t="s">
        <v>5408</v>
      </c>
      <c r="B5389">
        <v>-27.477719</v>
      </c>
      <c r="C5389">
        <v>153.18359100000001</v>
      </c>
      <c r="D5389">
        <v>9</v>
      </c>
      <c r="E5389">
        <v>93</v>
      </c>
      <c r="F5389">
        <v>6.54</v>
      </c>
      <c r="H5389">
        <v>5</v>
      </c>
      <c r="I5389">
        <f t="shared" si="940"/>
        <v>0</v>
      </c>
      <c r="J5389">
        <f t="shared" si="939"/>
        <v>0</v>
      </c>
      <c r="K5389">
        <f t="shared" si="941"/>
        <v>0</v>
      </c>
      <c r="L5389">
        <f t="shared" si="942"/>
        <v>0</v>
      </c>
      <c r="M5389">
        <f t="shared" si="946"/>
        <v>0</v>
      </c>
      <c r="N5389">
        <f t="shared" si="947"/>
        <v>0</v>
      </c>
      <c r="O5389">
        <f t="shared" si="948"/>
        <v>0</v>
      </c>
      <c r="P5389">
        <f t="shared" si="949"/>
        <v>0</v>
      </c>
      <c r="Q5389">
        <f t="shared" si="943"/>
        <v>0</v>
      </c>
      <c r="R5389">
        <f t="shared" si="944"/>
        <v>0</v>
      </c>
      <c r="Z5389">
        <f t="shared" si="945"/>
        <v>92</v>
      </c>
    </row>
    <row r="5390" spans="1:26" x14ac:dyDescent="0.35">
      <c r="A5390" t="s">
        <v>5409</v>
      </c>
      <c r="B5390">
        <v>-27.477692999999999</v>
      </c>
      <c r="C5390">
        <v>153.18358000000001</v>
      </c>
      <c r="D5390">
        <v>9</v>
      </c>
      <c r="E5390">
        <v>93</v>
      </c>
      <c r="F5390">
        <v>6.54</v>
      </c>
      <c r="H5390">
        <v>5</v>
      </c>
      <c r="I5390">
        <f t="shared" si="940"/>
        <v>0</v>
      </c>
      <c r="J5390">
        <f t="shared" si="939"/>
        <v>0</v>
      </c>
      <c r="K5390">
        <f t="shared" si="941"/>
        <v>0</v>
      </c>
      <c r="L5390">
        <f t="shared" si="942"/>
        <v>0</v>
      </c>
      <c r="M5390">
        <f t="shared" si="946"/>
        <v>0</v>
      </c>
      <c r="N5390">
        <f t="shared" si="947"/>
        <v>0</v>
      </c>
      <c r="O5390">
        <f t="shared" si="948"/>
        <v>0</v>
      </c>
      <c r="P5390">
        <f t="shared" si="949"/>
        <v>0</v>
      </c>
      <c r="Q5390">
        <f t="shared" si="943"/>
        <v>0</v>
      </c>
      <c r="R5390">
        <f t="shared" si="944"/>
        <v>0</v>
      </c>
      <c r="Z5390">
        <f t="shared" si="945"/>
        <v>92</v>
      </c>
    </row>
    <row r="5391" spans="1:26" x14ac:dyDescent="0.35">
      <c r="A5391" t="s">
        <v>5410</v>
      </c>
      <c r="B5391">
        <v>-27.477663</v>
      </c>
      <c r="C5391">
        <v>153.183573</v>
      </c>
      <c r="D5391">
        <v>9</v>
      </c>
      <c r="E5391">
        <v>95</v>
      </c>
      <c r="F5391">
        <v>6.46</v>
      </c>
      <c r="H5391">
        <v>5</v>
      </c>
      <c r="I5391">
        <f t="shared" si="940"/>
        <v>0</v>
      </c>
      <c r="J5391">
        <f t="shared" si="939"/>
        <v>0</v>
      </c>
      <c r="K5391">
        <f t="shared" si="941"/>
        <v>0</v>
      </c>
      <c r="L5391">
        <f t="shared" si="942"/>
        <v>0</v>
      </c>
      <c r="M5391">
        <f t="shared" si="946"/>
        <v>0</v>
      </c>
      <c r="N5391">
        <f t="shared" si="947"/>
        <v>0</v>
      </c>
      <c r="O5391">
        <f t="shared" si="948"/>
        <v>0</v>
      </c>
      <c r="P5391">
        <f t="shared" si="949"/>
        <v>0</v>
      </c>
      <c r="Q5391">
        <f t="shared" si="943"/>
        <v>0</v>
      </c>
      <c r="R5391">
        <f t="shared" si="944"/>
        <v>0</v>
      </c>
      <c r="Z5391">
        <f t="shared" si="945"/>
        <v>93</v>
      </c>
    </row>
    <row r="5392" spans="1:26" x14ac:dyDescent="0.35">
      <c r="A5392" t="s">
        <v>5411</v>
      </c>
      <c r="B5392">
        <v>-27.477633999999998</v>
      </c>
      <c r="C5392">
        <v>153.18356900000001</v>
      </c>
      <c r="D5392">
        <v>9</v>
      </c>
      <c r="E5392">
        <v>95</v>
      </c>
      <c r="F5392">
        <v>6.46</v>
      </c>
      <c r="H5392">
        <v>5</v>
      </c>
      <c r="I5392">
        <f t="shared" si="940"/>
        <v>0</v>
      </c>
      <c r="J5392">
        <f t="shared" si="939"/>
        <v>0</v>
      </c>
      <c r="K5392">
        <f t="shared" si="941"/>
        <v>0</v>
      </c>
      <c r="L5392">
        <f t="shared" si="942"/>
        <v>0</v>
      </c>
      <c r="M5392">
        <f t="shared" si="946"/>
        <v>0</v>
      </c>
      <c r="N5392">
        <f t="shared" si="947"/>
        <v>0</v>
      </c>
      <c r="O5392">
        <f t="shared" si="948"/>
        <v>0</v>
      </c>
      <c r="P5392">
        <f t="shared" si="949"/>
        <v>0</v>
      </c>
      <c r="Q5392">
        <f t="shared" si="943"/>
        <v>0</v>
      </c>
      <c r="R5392">
        <f t="shared" si="944"/>
        <v>0</v>
      </c>
      <c r="Z5392">
        <f t="shared" si="945"/>
        <v>93</v>
      </c>
    </row>
    <row r="5393" spans="1:26" x14ac:dyDescent="0.35">
      <c r="A5393" t="s">
        <v>5412</v>
      </c>
      <c r="B5393">
        <v>-27.477608</v>
      </c>
      <c r="C5393">
        <v>153.18356600000001</v>
      </c>
      <c r="D5393">
        <v>9</v>
      </c>
      <c r="E5393">
        <v>95</v>
      </c>
      <c r="F5393">
        <v>6.46</v>
      </c>
      <c r="H5393">
        <v>5</v>
      </c>
      <c r="I5393">
        <f t="shared" si="940"/>
        <v>3</v>
      </c>
      <c r="J5393" t="str">
        <f t="shared" ref="J5393:J5456" si="950">IF(Q5393,"Started trip",IF(R5393,"Finished trip",IF(OR(K5393,L5393),"Heart rate is "&amp;E5393,IF(M5393,"Max Altitude: "&amp;D5393,IF(N5393,"Min Altitude: "&amp;D5393,IF(O5393,"Max Speed: "&amp;F5393,IF(P5393,"Min Speed: "&amp;F5393,0)))))))</f>
        <v>Heart rate is 95</v>
      </c>
      <c r="K5393">
        <f t="shared" si="941"/>
        <v>1</v>
      </c>
      <c r="L5393">
        <f t="shared" si="942"/>
        <v>0</v>
      </c>
      <c r="M5393">
        <f t="shared" si="946"/>
        <v>0</v>
      </c>
      <c r="N5393">
        <f t="shared" si="947"/>
        <v>0</v>
      </c>
      <c r="O5393">
        <f t="shared" si="948"/>
        <v>0</v>
      </c>
      <c r="P5393">
        <f t="shared" si="949"/>
        <v>0</v>
      </c>
      <c r="Q5393">
        <f t="shared" si="943"/>
        <v>0</v>
      </c>
      <c r="R5393">
        <f t="shared" si="944"/>
        <v>0</v>
      </c>
      <c r="Z5393">
        <f t="shared" si="945"/>
        <v>93</v>
      </c>
    </row>
    <row r="5394" spans="1:26" x14ac:dyDescent="0.35">
      <c r="A5394" t="s">
        <v>5413</v>
      </c>
      <c r="B5394">
        <v>-27.477582000000002</v>
      </c>
      <c r="C5394">
        <v>153.18356299999999</v>
      </c>
      <c r="D5394">
        <v>9</v>
      </c>
      <c r="E5394">
        <v>94</v>
      </c>
      <c r="F5394">
        <v>6.35</v>
      </c>
      <c r="H5394">
        <v>5</v>
      </c>
      <c r="I5394">
        <f t="shared" si="940"/>
        <v>0</v>
      </c>
      <c r="J5394">
        <f t="shared" si="950"/>
        <v>0</v>
      </c>
      <c r="K5394">
        <f t="shared" si="941"/>
        <v>0</v>
      </c>
      <c r="L5394">
        <f t="shared" si="942"/>
        <v>0</v>
      </c>
      <c r="M5394">
        <f t="shared" si="946"/>
        <v>0</v>
      </c>
      <c r="N5394">
        <f t="shared" si="947"/>
        <v>0</v>
      </c>
      <c r="O5394">
        <f t="shared" si="948"/>
        <v>0</v>
      </c>
      <c r="P5394">
        <f t="shared" si="949"/>
        <v>0</v>
      </c>
      <c r="Q5394">
        <f t="shared" si="943"/>
        <v>0</v>
      </c>
      <c r="R5394">
        <f t="shared" si="944"/>
        <v>0</v>
      </c>
      <c r="Z5394">
        <f t="shared" si="945"/>
        <v>95</v>
      </c>
    </row>
    <row r="5395" spans="1:26" x14ac:dyDescent="0.35">
      <c r="A5395" t="s">
        <v>5414</v>
      </c>
      <c r="B5395">
        <v>-27.477551999999999</v>
      </c>
      <c r="C5395">
        <v>153.183558</v>
      </c>
      <c r="D5395">
        <v>9</v>
      </c>
      <c r="E5395">
        <v>92</v>
      </c>
      <c r="F5395">
        <v>6.35</v>
      </c>
      <c r="H5395">
        <v>5</v>
      </c>
      <c r="I5395">
        <f t="shared" si="940"/>
        <v>0</v>
      </c>
      <c r="J5395">
        <f t="shared" si="950"/>
        <v>0</v>
      </c>
      <c r="K5395">
        <f t="shared" si="941"/>
        <v>0</v>
      </c>
      <c r="L5395">
        <f t="shared" si="942"/>
        <v>0</v>
      </c>
      <c r="M5395">
        <f t="shared" si="946"/>
        <v>0</v>
      </c>
      <c r="N5395">
        <f t="shared" si="947"/>
        <v>0</v>
      </c>
      <c r="O5395">
        <f t="shared" si="948"/>
        <v>0</v>
      </c>
      <c r="P5395">
        <f t="shared" si="949"/>
        <v>0</v>
      </c>
      <c r="Q5395">
        <f t="shared" si="943"/>
        <v>0</v>
      </c>
      <c r="R5395">
        <f t="shared" si="944"/>
        <v>0</v>
      </c>
      <c r="Z5395">
        <f t="shared" si="945"/>
        <v>94</v>
      </c>
    </row>
    <row r="5396" spans="1:26" x14ac:dyDescent="0.35">
      <c r="A5396" t="s">
        <v>5415</v>
      </c>
      <c r="B5396">
        <v>-27.477518</v>
      </c>
      <c r="C5396">
        <v>153.18355299999999</v>
      </c>
      <c r="D5396">
        <v>9</v>
      </c>
      <c r="E5396">
        <v>92</v>
      </c>
      <c r="F5396">
        <v>6.28</v>
      </c>
      <c r="H5396">
        <v>5</v>
      </c>
      <c r="I5396">
        <f t="shared" si="940"/>
        <v>0</v>
      </c>
      <c r="J5396">
        <f t="shared" si="950"/>
        <v>0</v>
      </c>
      <c r="K5396">
        <f t="shared" si="941"/>
        <v>0</v>
      </c>
      <c r="L5396">
        <f t="shared" si="942"/>
        <v>0</v>
      </c>
      <c r="M5396">
        <f t="shared" si="946"/>
        <v>0</v>
      </c>
      <c r="N5396">
        <f t="shared" si="947"/>
        <v>0</v>
      </c>
      <c r="O5396">
        <f t="shared" si="948"/>
        <v>0</v>
      </c>
      <c r="P5396">
        <f t="shared" si="949"/>
        <v>0</v>
      </c>
      <c r="Q5396">
        <f t="shared" si="943"/>
        <v>0</v>
      </c>
      <c r="R5396">
        <f t="shared" si="944"/>
        <v>0</v>
      </c>
      <c r="Z5396">
        <f t="shared" si="945"/>
        <v>94</v>
      </c>
    </row>
    <row r="5397" spans="1:26" x14ac:dyDescent="0.35">
      <c r="A5397" t="s">
        <v>5416</v>
      </c>
      <c r="B5397">
        <v>-27.477481999999998</v>
      </c>
      <c r="C5397">
        <v>153.18354500000001</v>
      </c>
      <c r="D5397">
        <v>9</v>
      </c>
      <c r="E5397">
        <v>91</v>
      </c>
      <c r="F5397">
        <v>6.28</v>
      </c>
      <c r="H5397">
        <v>5</v>
      </c>
      <c r="I5397">
        <f t="shared" si="940"/>
        <v>0</v>
      </c>
      <c r="J5397">
        <f t="shared" si="950"/>
        <v>0</v>
      </c>
      <c r="K5397">
        <f t="shared" si="941"/>
        <v>0</v>
      </c>
      <c r="L5397">
        <f t="shared" si="942"/>
        <v>0</v>
      </c>
      <c r="M5397">
        <f t="shared" si="946"/>
        <v>0</v>
      </c>
      <c r="N5397">
        <f t="shared" si="947"/>
        <v>0</v>
      </c>
      <c r="O5397">
        <f t="shared" si="948"/>
        <v>0</v>
      </c>
      <c r="P5397">
        <f t="shared" si="949"/>
        <v>0</v>
      </c>
      <c r="Q5397">
        <f t="shared" si="943"/>
        <v>0</v>
      </c>
      <c r="R5397">
        <f t="shared" si="944"/>
        <v>0</v>
      </c>
      <c r="Z5397">
        <f t="shared" si="945"/>
        <v>92</v>
      </c>
    </row>
    <row r="5398" spans="1:26" x14ac:dyDescent="0.35">
      <c r="A5398" t="s">
        <v>5417</v>
      </c>
      <c r="B5398">
        <v>-27.477449</v>
      </c>
      <c r="C5398">
        <v>153.183537</v>
      </c>
      <c r="D5398">
        <v>9</v>
      </c>
      <c r="E5398">
        <v>90</v>
      </c>
      <c r="F5398">
        <v>6.28</v>
      </c>
      <c r="H5398">
        <v>5</v>
      </c>
      <c r="I5398">
        <f t="shared" si="940"/>
        <v>0</v>
      </c>
      <c r="J5398">
        <f t="shared" si="950"/>
        <v>0</v>
      </c>
      <c r="K5398">
        <f t="shared" si="941"/>
        <v>0</v>
      </c>
      <c r="L5398">
        <f t="shared" si="942"/>
        <v>0</v>
      </c>
      <c r="M5398">
        <f t="shared" si="946"/>
        <v>0</v>
      </c>
      <c r="N5398">
        <f t="shared" si="947"/>
        <v>0</v>
      </c>
      <c r="O5398">
        <f t="shared" si="948"/>
        <v>0</v>
      </c>
      <c r="P5398">
        <f t="shared" si="949"/>
        <v>0</v>
      </c>
      <c r="Q5398">
        <f t="shared" si="943"/>
        <v>0</v>
      </c>
      <c r="R5398">
        <f t="shared" si="944"/>
        <v>0</v>
      </c>
      <c r="Z5398">
        <f t="shared" si="945"/>
        <v>91</v>
      </c>
    </row>
    <row r="5399" spans="1:26" x14ac:dyDescent="0.35">
      <c r="A5399" t="s">
        <v>5418</v>
      </c>
      <c r="B5399">
        <v>-27.477418</v>
      </c>
      <c r="C5399">
        <v>153.183526</v>
      </c>
      <c r="D5399">
        <v>9</v>
      </c>
      <c r="E5399">
        <v>90</v>
      </c>
      <c r="F5399">
        <v>6.29</v>
      </c>
      <c r="H5399">
        <v>5</v>
      </c>
      <c r="I5399">
        <f t="shared" si="940"/>
        <v>0</v>
      </c>
      <c r="J5399">
        <f t="shared" si="950"/>
        <v>0</v>
      </c>
      <c r="K5399">
        <f t="shared" si="941"/>
        <v>0</v>
      </c>
      <c r="L5399">
        <f t="shared" si="942"/>
        <v>0</v>
      </c>
      <c r="M5399">
        <f t="shared" si="946"/>
        <v>0</v>
      </c>
      <c r="N5399">
        <f t="shared" si="947"/>
        <v>0</v>
      </c>
      <c r="O5399">
        <f t="shared" si="948"/>
        <v>0</v>
      </c>
      <c r="P5399">
        <f t="shared" si="949"/>
        <v>0</v>
      </c>
      <c r="Q5399">
        <f t="shared" si="943"/>
        <v>0</v>
      </c>
      <c r="R5399">
        <f t="shared" si="944"/>
        <v>0</v>
      </c>
      <c r="Z5399">
        <f t="shared" si="945"/>
        <v>91</v>
      </c>
    </row>
    <row r="5400" spans="1:26" x14ac:dyDescent="0.35">
      <c r="A5400" t="s">
        <v>5419</v>
      </c>
      <c r="B5400">
        <v>-27.477385999999999</v>
      </c>
      <c r="C5400">
        <v>153.18351200000001</v>
      </c>
      <c r="D5400">
        <v>9</v>
      </c>
      <c r="E5400">
        <v>90</v>
      </c>
      <c r="F5400">
        <v>6.29</v>
      </c>
      <c r="H5400">
        <v>5</v>
      </c>
      <c r="I5400">
        <f t="shared" si="940"/>
        <v>0</v>
      </c>
      <c r="J5400">
        <f t="shared" si="950"/>
        <v>0</v>
      </c>
      <c r="K5400">
        <f t="shared" si="941"/>
        <v>0</v>
      </c>
      <c r="L5400">
        <f t="shared" si="942"/>
        <v>0</v>
      </c>
      <c r="M5400">
        <f t="shared" si="946"/>
        <v>0</v>
      </c>
      <c r="N5400">
        <f t="shared" si="947"/>
        <v>0</v>
      </c>
      <c r="O5400">
        <f t="shared" si="948"/>
        <v>0</v>
      </c>
      <c r="P5400">
        <f t="shared" si="949"/>
        <v>0</v>
      </c>
      <c r="Q5400">
        <f t="shared" si="943"/>
        <v>0</v>
      </c>
      <c r="R5400">
        <f t="shared" si="944"/>
        <v>0</v>
      </c>
      <c r="Z5400">
        <f t="shared" si="945"/>
        <v>91</v>
      </c>
    </row>
    <row r="5401" spans="1:26" x14ac:dyDescent="0.35">
      <c r="A5401" t="s">
        <v>5420</v>
      </c>
      <c r="B5401">
        <v>-27.477353999999998</v>
      </c>
      <c r="C5401">
        <v>153.18349499999999</v>
      </c>
      <c r="D5401">
        <v>9</v>
      </c>
      <c r="E5401">
        <v>90</v>
      </c>
      <c r="F5401">
        <v>6.41</v>
      </c>
      <c r="H5401">
        <v>5</v>
      </c>
      <c r="I5401">
        <f t="shared" si="940"/>
        <v>0</v>
      </c>
      <c r="J5401">
        <f t="shared" si="950"/>
        <v>0</v>
      </c>
      <c r="K5401">
        <f t="shared" si="941"/>
        <v>0</v>
      </c>
      <c r="L5401">
        <f t="shared" si="942"/>
        <v>0</v>
      </c>
      <c r="M5401">
        <f t="shared" si="946"/>
        <v>0</v>
      </c>
      <c r="N5401">
        <f t="shared" si="947"/>
        <v>0</v>
      </c>
      <c r="O5401">
        <f t="shared" si="948"/>
        <v>0</v>
      </c>
      <c r="P5401">
        <f t="shared" si="949"/>
        <v>0</v>
      </c>
      <c r="Q5401">
        <f t="shared" si="943"/>
        <v>0</v>
      </c>
      <c r="R5401">
        <f t="shared" si="944"/>
        <v>0</v>
      </c>
      <c r="Z5401">
        <f t="shared" si="945"/>
        <v>91</v>
      </c>
    </row>
    <row r="5402" spans="1:26" x14ac:dyDescent="0.35">
      <c r="A5402" t="s">
        <v>5421</v>
      </c>
      <c r="B5402">
        <v>-27.477325</v>
      </c>
      <c r="C5402">
        <v>153.18347800000001</v>
      </c>
      <c r="D5402">
        <v>9</v>
      </c>
      <c r="E5402">
        <v>90</v>
      </c>
      <c r="F5402">
        <v>6.41</v>
      </c>
      <c r="H5402">
        <v>5</v>
      </c>
      <c r="I5402">
        <f t="shared" si="940"/>
        <v>0</v>
      </c>
      <c r="J5402">
        <f t="shared" si="950"/>
        <v>0</v>
      </c>
      <c r="K5402">
        <f t="shared" si="941"/>
        <v>0</v>
      </c>
      <c r="L5402">
        <f t="shared" si="942"/>
        <v>0</v>
      </c>
      <c r="M5402">
        <f t="shared" si="946"/>
        <v>0</v>
      </c>
      <c r="N5402">
        <f t="shared" si="947"/>
        <v>0</v>
      </c>
      <c r="O5402">
        <f t="shared" si="948"/>
        <v>0</v>
      </c>
      <c r="P5402">
        <f t="shared" si="949"/>
        <v>0</v>
      </c>
      <c r="Q5402">
        <f t="shared" si="943"/>
        <v>0</v>
      </c>
      <c r="R5402">
        <f t="shared" si="944"/>
        <v>0</v>
      </c>
      <c r="Z5402">
        <f t="shared" si="945"/>
        <v>91</v>
      </c>
    </row>
    <row r="5403" spans="1:26" x14ac:dyDescent="0.35">
      <c r="A5403" t="s">
        <v>5422</v>
      </c>
      <c r="B5403">
        <v>-27.4773</v>
      </c>
      <c r="C5403">
        <v>153.183458</v>
      </c>
      <c r="D5403">
        <v>9</v>
      </c>
      <c r="E5403">
        <v>90</v>
      </c>
      <c r="F5403">
        <v>6.41</v>
      </c>
      <c r="H5403">
        <v>5</v>
      </c>
      <c r="I5403">
        <f t="shared" si="940"/>
        <v>0</v>
      </c>
      <c r="J5403">
        <f t="shared" si="950"/>
        <v>0</v>
      </c>
      <c r="K5403">
        <f t="shared" si="941"/>
        <v>0</v>
      </c>
      <c r="L5403">
        <f t="shared" si="942"/>
        <v>0</v>
      </c>
      <c r="M5403">
        <f t="shared" si="946"/>
        <v>0</v>
      </c>
      <c r="N5403">
        <f t="shared" si="947"/>
        <v>0</v>
      </c>
      <c r="O5403">
        <f t="shared" si="948"/>
        <v>0</v>
      </c>
      <c r="P5403">
        <f t="shared" si="949"/>
        <v>0</v>
      </c>
      <c r="Q5403">
        <f t="shared" si="943"/>
        <v>0</v>
      </c>
      <c r="R5403">
        <f t="shared" si="944"/>
        <v>0</v>
      </c>
      <c r="Z5403">
        <f t="shared" si="945"/>
        <v>91</v>
      </c>
    </row>
    <row r="5404" spans="1:26" x14ac:dyDescent="0.35">
      <c r="A5404" t="s">
        <v>5423</v>
      </c>
      <c r="B5404">
        <v>-27.477274000000001</v>
      </c>
      <c r="C5404">
        <v>153.183436</v>
      </c>
      <c r="D5404">
        <v>8</v>
      </c>
      <c r="E5404">
        <v>90</v>
      </c>
      <c r="F5404">
        <v>6.52</v>
      </c>
      <c r="H5404">
        <v>5</v>
      </c>
      <c r="I5404">
        <f t="shared" si="940"/>
        <v>0</v>
      </c>
      <c r="J5404">
        <f t="shared" si="950"/>
        <v>0</v>
      </c>
      <c r="K5404">
        <f t="shared" si="941"/>
        <v>0</v>
      </c>
      <c r="L5404">
        <f t="shared" si="942"/>
        <v>0</v>
      </c>
      <c r="M5404">
        <f t="shared" si="946"/>
        <v>0</v>
      </c>
      <c r="N5404">
        <f t="shared" si="947"/>
        <v>0</v>
      </c>
      <c r="O5404">
        <f t="shared" si="948"/>
        <v>0</v>
      </c>
      <c r="P5404">
        <f t="shared" si="949"/>
        <v>0</v>
      </c>
      <c r="Q5404">
        <f t="shared" si="943"/>
        <v>0</v>
      </c>
      <c r="R5404">
        <f t="shared" si="944"/>
        <v>0</v>
      </c>
      <c r="Z5404">
        <f t="shared" si="945"/>
        <v>91</v>
      </c>
    </row>
    <row r="5405" spans="1:26" x14ac:dyDescent="0.35">
      <c r="A5405" t="s">
        <v>5424</v>
      </c>
      <c r="B5405">
        <v>-27.477243000000001</v>
      </c>
      <c r="C5405">
        <v>153.18341799999999</v>
      </c>
      <c r="D5405">
        <v>8</v>
      </c>
      <c r="E5405">
        <v>89</v>
      </c>
      <c r="F5405">
        <v>6.52</v>
      </c>
      <c r="H5405">
        <v>5</v>
      </c>
      <c r="I5405">
        <f t="shared" si="940"/>
        <v>0</v>
      </c>
      <c r="J5405">
        <f t="shared" si="950"/>
        <v>0</v>
      </c>
      <c r="K5405">
        <f t="shared" si="941"/>
        <v>0</v>
      </c>
      <c r="L5405">
        <f t="shared" si="942"/>
        <v>0</v>
      </c>
      <c r="M5405">
        <f t="shared" si="946"/>
        <v>0</v>
      </c>
      <c r="N5405">
        <f t="shared" si="947"/>
        <v>0</v>
      </c>
      <c r="O5405">
        <f t="shared" si="948"/>
        <v>0</v>
      </c>
      <c r="P5405">
        <f t="shared" si="949"/>
        <v>0</v>
      </c>
      <c r="Q5405">
        <f t="shared" si="943"/>
        <v>0</v>
      </c>
      <c r="R5405">
        <f t="shared" si="944"/>
        <v>0</v>
      </c>
      <c r="Z5405">
        <f t="shared" si="945"/>
        <v>90</v>
      </c>
    </row>
    <row r="5406" spans="1:26" x14ac:dyDescent="0.35">
      <c r="A5406" t="s">
        <v>5425</v>
      </c>
      <c r="B5406">
        <v>-27.477211</v>
      </c>
      <c r="C5406">
        <v>153.18340599999999</v>
      </c>
      <c r="D5406">
        <v>8</v>
      </c>
      <c r="E5406">
        <v>88</v>
      </c>
      <c r="F5406">
        <v>6.53</v>
      </c>
      <c r="H5406">
        <v>5</v>
      </c>
      <c r="I5406">
        <f t="shared" si="940"/>
        <v>0</v>
      </c>
      <c r="J5406">
        <f t="shared" si="950"/>
        <v>0</v>
      </c>
      <c r="K5406">
        <f t="shared" si="941"/>
        <v>0</v>
      </c>
      <c r="L5406">
        <f t="shared" si="942"/>
        <v>0</v>
      </c>
      <c r="M5406">
        <f t="shared" si="946"/>
        <v>0</v>
      </c>
      <c r="N5406">
        <f t="shared" si="947"/>
        <v>0</v>
      </c>
      <c r="O5406">
        <f t="shared" si="948"/>
        <v>0</v>
      </c>
      <c r="P5406">
        <f t="shared" si="949"/>
        <v>0</v>
      </c>
      <c r="Q5406">
        <f t="shared" si="943"/>
        <v>0</v>
      </c>
      <c r="R5406">
        <f t="shared" si="944"/>
        <v>0</v>
      </c>
      <c r="Z5406">
        <f t="shared" si="945"/>
        <v>89</v>
      </c>
    </row>
    <row r="5407" spans="1:26" x14ac:dyDescent="0.35">
      <c r="A5407" t="s">
        <v>5426</v>
      </c>
      <c r="B5407">
        <v>-27.477180000000001</v>
      </c>
      <c r="C5407">
        <v>153.18340000000001</v>
      </c>
      <c r="D5407">
        <v>8</v>
      </c>
      <c r="E5407">
        <v>87</v>
      </c>
      <c r="F5407">
        <v>6.53</v>
      </c>
      <c r="H5407">
        <v>5</v>
      </c>
      <c r="I5407">
        <f t="shared" si="940"/>
        <v>0</v>
      </c>
      <c r="J5407">
        <f t="shared" si="950"/>
        <v>0</v>
      </c>
      <c r="K5407">
        <f t="shared" si="941"/>
        <v>0</v>
      </c>
      <c r="L5407">
        <f t="shared" si="942"/>
        <v>0</v>
      </c>
      <c r="M5407">
        <f t="shared" si="946"/>
        <v>0</v>
      </c>
      <c r="N5407">
        <f t="shared" si="947"/>
        <v>0</v>
      </c>
      <c r="O5407">
        <f t="shared" si="948"/>
        <v>0</v>
      </c>
      <c r="P5407">
        <f t="shared" si="949"/>
        <v>0</v>
      </c>
      <c r="Q5407">
        <f t="shared" si="943"/>
        <v>0</v>
      </c>
      <c r="R5407">
        <f t="shared" si="944"/>
        <v>0</v>
      </c>
      <c r="Z5407">
        <f t="shared" si="945"/>
        <v>88</v>
      </c>
    </row>
    <row r="5408" spans="1:26" x14ac:dyDescent="0.35">
      <c r="A5408" t="s">
        <v>5427</v>
      </c>
      <c r="B5408">
        <v>-27.477150999999999</v>
      </c>
      <c r="C5408">
        <v>153.18339499999999</v>
      </c>
      <c r="D5408">
        <v>8</v>
      </c>
      <c r="E5408">
        <v>87</v>
      </c>
      <c r="F5408">
        <v>6.53</v>
      </c>
      <c r="H5408">
        <v>5</v>
      </c>
      <c r="I5408">
        <f t="shared" si="940"/>
        <v>4</v>
      </c>
      <c r="J5408" t="str">
        <f t="shared" si="950"/>
        <v>Heart rate is 87</v>
      </c>
      <c r="K5408">
        <f t="shared" si="941"/>
        <v>0</v>
      </c>
      <c r="L5408">
        <f t="shared" si="942"/>
        <v>1</v>
      </c>
      <c r="M5408">
        <f t="shared" si="946"/>
        <v>0</v>
      </c>
      <c r="N5408">
        <f t="shared" si="947"/>
        <v>0</v>
      </c>
      <c r="O5408">
        <f t="shared" si="948"/>
        <v>0</v>
      </c>
      <c r="P5408">
        <f t="shared" si="949"/>
        <v>0</v>
      </c>
      <c r="Q5408">
        <f t="shared" si="943"/>
        <v>0</v>
      </c>
      <c r="R5408">
        <f t="shared" si="944"/>
        <v>0</v>
      </c>
      <c r="Z5408">
        <f t="shared" si="945"/>
        <v>88</v>
      </c>
    </row>
    <row r="5409" spans="1:26" x14ac:dyDescent="0.35">
      <c r="A5409" t="s">
        <v>5428</v>
      </c>
      <c r="B5409">
        <v>-27.477122999999999</v>
      </c>
      <c r="C5409">
        <v>153.18338299999999</v>
      </c>
      <c r="D5409">
        <v>8</v>
      </c>
      <c r="E5409">
        <v>88</v>
      </c>
      <c r="F5409">
        <v>6.5</v>
      </c>
      <c r="H5409">
        <v>5</v>
      </c>
      <c r="I5409">
        <f t="shared" si="940"/>
        <v>0</v>
      </c>
      <c r="J5409">
        <f t="shared" si="950"/>
        <v>0</v>
      </c>
      <c r="K5409">
        <f t="shared" si="941"/>
        <v>0</v>
      </c>
      <c r="L5409">
        <f t="shared" si="942"/>
        <v>0</v>
      </c>
      <c r="M5409">
        <f t="shared" si="946"/>
        <v>0</v>
      </c>
      <c r="N5409">
        <f t="shared" si="947"/>
        <v>0</v>
      </c>
      <c r="O5409">
        <f t="shared" si="948"/>
        <v>0</v>
      </c>
      <c r="P5409">
        <f t="shared" si="949"/>
        <v>0</v>
      </c>
      <c r="Q5409">
        <f t="shared" si="943"/>
        <v>0</v>
      </c>
      <c r="R5409">
        <f t="shared" si="944"/>
        <v>0</v>
      </c>
      <c r="Z5409">
        <f t="shared" si="945"/>
        <v>87</v>
      </c>
    </row>
    <row r="5410" spans="1:26" x14ac:dyDescent="0.35">
      <c r="A5410" t="s">
        <v>5429</v>
      </c>
      <c r="B5410">
        <v>-27.477091999999999</v>
      </c>
      <c r="C5410">
        <v>153.18336199999999</v>
      </c>
      <c r="D5410">
        <v>8</v>
      </c>
      <c r="E5410">
        <v>88</v>
      </c>
      <c r="F5410">
        <v>6.5</v>
      </c>
      <c r="H5410">
        <v>5</v>
      </c>
      <c r="I5410">
        <f t="shared" si="940"/>
        <v>3</v>
      </c>
      <c r="J5410" t="str">
        <f t="shared" si="950"/>
        <v>Heart rate is 88</v>
      </c>
      <c r="K5410">
        <f t="shared" si="941"/>
        <v>1</v>
      </c>
      <c r="L5410">
        <f t="shared" si="942"/>
        <v>0</v>
      </c>
      <c r="M5410">
        <f t="shared" si="946"/>
        <v>0</v>
      </c>
      <c r="N5410">
        <f t="shared" si="947"/>
        <v>0</v>
      </c>
      <c r="O5410">
        <f t="shared" si="948"/>
        <v>0</v>
      </c>
      <c r="P5410">
        <f t="shared" si="949"/>
        <v>0</v>
      </c>
      <c r="Q5410">
        <f t="shared" si="943"/>
        <v>0</v>
      </c>
      <c r="R5410">
        <f t="shared" si="944"/>
        <v>0</v>
      </c>
      <c r="Z5410">
        <f t="shared" si="945"/>
        <v>87</v>
      </c>
    </row>
    <row r="5411" spans="1:26" x14ac:dyDescent="0.35">
      <c r="A5411" t="s">
        <v>5430</v>
      </c>
      <c r="B5411">
        <v>-27.477063000000001</v>
      </c>
      <c r="C5411">
        <v>153.18333899999999</v>
      </c>
      <c r="D5411">
        <v>8</v>
      </c>
      <c r="E5411">
        <v>87</v>
      </c>
      <c r="F5411">
        <v>6.52</v>
      </c>
      <c r="H5411">
        <v>5</v>
      </c>
      <c r="I5411">
        <f t="shared" si="940"/>
        <v>0</v>
      </c>
      <c r="J5411">
        <f t="shared" si="950"/>
        <v>0</v>
      </c>
      <c r="K5411">
        <f t="shared" si="941"/>
        <v>0</v>
      </c>
      <c r="L5411">
        <f t="shared" si="942"/>
        <v>0</v>
      </c>
      <c r="M5411">
        <f t="shared" si="946"/>
        <v>0</v>
      </c>
      <c r="N5411">
        <f t="shared" si="947"/>
        <v>0</v>
      </c>
      <c r="O5411">
        <f t="shared" si="948"/>
        <v>0</v>
      </c>
      <c r="P5411">
        <f t="shared" si="949"/>
        <v>0</v>
      </c>
      <c r="Q5411">
        <f t="shared" si="943"/>
        <v>0</v>
      </c>
      <c r="R5411">
        <f t="shared" si="944"/>
        <v>0</v>
      </c>
      <c r="Z5411">
        <f t="shared" si="945"/>
        <v>88</v>
      </c>
    </row>
    <row r="5412" spans="1:26" x14ac:dyDescent="0.35">
      <c r="A5412" t="s">
        <v>5431</v>
      </c>
      <c r="B5412">
        <v>-27.477039000000001</v>
      </c>
      <c r="C5412">
        <v>153.183311</v>
      </c>
      <c r="D5412">
        <v>8</v>
      </c>
      <c r="E5412">
        <v>87</v>
      </c>
      <c r="F5412">
        <v>6.52</v>
      </c>
      <c r="H5412">
        <v>5</v>
      </c>
      <c r="I5412">
        <f t="shared" si="940"/>
        <v>0</v>
      </c>
      <c r="J5412">
        <f t="shared" si="950"/>
        <v>0</v>
      </c>
      <c r="K5412">
        <f t="shared" si="941"/>
        <v>0</v>
      </c>
      <c r="L5412">
        <f t="shared" si="942"/>
        <v>0</v>
      </c>
      <c r="M5412">
        <f t="shared" si="946"/>
        <v>0</v>
      </c>
      <c r="N5412">
        <f t="shared" si="947"/>
        <v>0</v>
      </c>
      <c r="O5412">
        <f t="shared" si="948"/>
        <v>0</v>
      </c>
      <c r="P5412">
        <f t="shared" si="949"/>
        <v>0</v>
      </c>
      <c r="Q5412">
        <f t="shared" si="943"/>
        <v>0</v>
      </c>
      <c r="R5412">
        <f t="shared" si="944"/>
        <v>0</v>
      </c>
      <c r="Z5412">
        <f t="shared" si="945"/>
        <v>88</v>
      </c>
    </row>
    <row r="5413" spans="1:26" x14ac:dyDescent="0.35">
      <c r="A5413" t="s">
        <v>5432</v>
      </c>
      <c r="B5413">
        <v>-27.47702</v>
      </c>
      <c r="C5413">
        <v>153.18327400000001</v>
      </c>
      <c r="D5413">
        <v>8</v>
      </c>
      <c r="E5413">
        <v>87</v>
      </c>
      <c r="F5413">
        <v>6.52</v>
      </c>
      <c r="H5413">
        <v>5</v>
      </c>
      <c r="I5413">
        <f t="shared" si="940"/>
        <v>4</v>
      </c>
      <c r="J5413" t="str">
        <f t="shared" si="950"/>
        <v>Heart rate is 87</v>
      </c>
      <c r="K5413">
        <f t="shared" si="941"/>
        <v>0</v>
      </c>
      <c r="L5413">
        <f t="shared" si="942"/>
        <v>1</v>
      </c>
      <c r="M5413">
        <f t="shared" si="946"/>
        <v>0</v>
      </c>
      <c r="N5413">
        <f t="shared" si="947"/>
        <v>0</v>
      </c>
      <c r="O5413">
        <f t="shared" si="948"/>
        <v>0</v>
      </c>
      <c r="P5413">
        <f t="shared" si="949"/>
        <v>0</v>
      </c>
      <c r="Q5413">
        <f t="shared" si="943"/>
        <v>0</v>
      </c>
      <c r="R5413">
        <f t="shared" si="944"/>
        <v>0</v>
      </c>
      <c r="Z5413">
        <f t="shared" si="945"/>
        <v>88</v>
      </c>
    </row>
    <row r="5414" spans="1:26" x14ac:dyDescent="0.35">
      <c r="A5414" t="s">
        <v>5433</v>
      </c>
      <c r="B5414">
        <v>-27.477008999999999</v>
      </c>
      <c r="C5414">
        <v>153.18322800000001</v>
      </c>
      <c r="D5414">
        <v>7</v>
      </c>
      <c r="E5414">
        <v>88</v>
      </c>
      <c r="F5414">
        <v>6.59</v>
      </c>
      <c r="H5414">
        <v>5</v>
      </c>
      <c r="I5414">
        <f t="shared" si="940"/>
        <v>0</v>
      </c>
      <c r="J5414">
        <f t="shared" si="950"/>
        <v>0</v>
      </c>
      <c r="K5414">
        <f t="shared" si="941"/>
        <v>0</v>
      </c>
      <c r="L5414">
        <f t="shared" si="942"/>
        <v>0</v>
      </c>
      <c r="M5414">
        <f t="shared" si="946"/>
        <v>0</v>
      </c>
      <c r="N5414">
        <f t="shared" si="947"/>
        <v>0</v>
      </c>
      <c r="O5414">
        <f t="shared" si="948"/>
        <v>0</v>
      </c>
      <c r="P5414">
        <f t="shared" si="949"/>
        <v>0</v>
      </c>
      <c r="Q5414">
        <f t="shared" si="943"/>
        <v>0</v>
      </c>
      <c r="R5414">
        <f t="shared" si="944"/>
        <v>0</v>
      </c>
      <c r="Z5414">
        <f t="shared" si="945"/>
        <v>87</v>
      </c>
    </row>
    <row r="5415" spans="1:26" x14ac:dyDescent="0.35">
      <c r="A5415" t="s">
        <v>5434</v>
      </c>
      <c r="B5415">
        <v>-27.477003</v>
      </c>
      <c r="C5415">
        <v>153.183176</v>
      </c>
      <c r="D5415">
        <v>7</v>
      </c>
      <c r="E5415">
        <v>88</v>
      </c>
      <c r="F5415">
        <v>6.59</v>
      </c>
      <c r="H5415">
        <v>5</v>
      </c>
      <c r="I5415">
        <f t="shared" si="940"/>
        <v>0</v>
      </c>
      <c r="J5415">
        <f t="shared" si="950"/>
        <v>0</v>
      </c>
      <c r="K5415">
        <f t="shared" si="941"/>
        <v>0</v>
      </c>
      <c r="L5415">
        <f t="shared" si="942"/>
        <v>0</v>
      </c>
      <c r="M5415">
        <f t="shared" si="946"/>
        <v>0</v>
      </c>
      <c r="N5415">
        <f t="shared" si="947"/>
        <v>0</v>
      </c>
      <c r="O5415">
        <f t="shared" si="948"/>
        <v>0</v>
      </c>
      <c r="P5415">
        <f t="shared" si="949"/>
        <v>0</v>
      </c>
      <c r="Q5415">
        <f t="shared" si="943"/>
        <v>0</v>
      </c>
      <c r="R5415">
        <f t="shared" si="944"/>
        <v>0</v>
      </c>
      <c r="Z5415">
        <f t="shared" si="945"/>
        <v>87</v>
      </c>
    </row>
    <row r="5416" spans="1:26" x14ac:dyDescent="0.35">
      <c r="A5416" t="s">
        <v>5435</v>
      </c>
      <c r="B5416">
        <v>-27.477001000000001</v>
      </c>
      <c r="C5416">
        <v>153.18312800000001</v>
      </c>
      <c r="D5416">
        <v>7</v>
      </c>
      <c r="E5416">
        <v>88</v>
      </c>
      <c r="F5416">
        <v>6.74</v>
      </c>
      <c r="H5416">
        <v>5</v>
      </c>
      <c r="I5416">
        <f t="shared" si="940"/>
        <v>0</v>
      </c>
      <c r="J5416">
        <f t="shared" si="950"/>
        <v>0</v>
      </c>
      <c r="K5416">
        <f t="shared" si="941"/>
        <v>0</v>
      </c>
      <c r="L5416">
        <f t="shared" si="942"/>
        <v>0</v>
      </c>
      <c r="M5416">
        <f t="shared" si="946"/>
        <v>0</v>
      </c>
      <c r="N5416">
        <f t="shared" si="947"/>
        <v>0</v>
      </c>
      <c r="O5416">
        <f t="shared" si="948"/>
        <v>0</v>
      </c>
      <c r="P5416">
        <f t="shared" si="949"/>
        <v>0</v>
      </c>
      <c r="Q5416">
        <f t="shared" si="943"/>
        <v>0</v>
      </c>
      <c r="R5416">
        <f t="shared" si="944"/>
        <v>0</v>
      </c>
      <c r="Z5416">
        <f t="shared" si="945"/>
        <v>87</v>
      </c>
    </row>
    <row r="5417" spans="1:26" x14ac:dyDescent="0.35">
      <c r="A5417" t="s">
        <v>5436</v>
      </c>
      <c r="B5417">
        <v>-27.477</v>
      </c>
      <c r="C5417">
        <v>153.18308300000001</v>
      </c>
      <c r="D5417">
        <v>7</v>
      </c>
      <c r="E5417">
        <v>88</v>
      </c>
      <c r="F5417">
        <v>6.74</v>
      </c>
      <c r="H5417">
        <v>5</v>
      </c>
      <c r="I5417">
        <f t="shared" si="940"/>
        <v>0</v>
      </c>
      <c r="J5417">
        <f t="shared" si="950"/>
        <v>0</v>
      </c>
      <c r="K5417">
        <f t="shared" si="941"/>
        <v>0</v>
      </c>
      <c r="L5417">
        <f t="shared" si="942"/>
        <v>0</v>
      </c>
      <c r="M5417">
        <f t="shared" si="946"/>
        <v>0</v>
      </c>
      <c r="N5417">
        <f t="shared" si="947"/>
        <v>0</v>
      </c>
      <c r="O5417">
        <f t="shared" si="948"/>
        <v>0</v>
      </c>
      <c r="P5417">
        <f t="shared" si="949"/>
        <v>0</v>
      </c>
      <c r="Q5417">
        <f t="shared" si="943"/>
        <v>0</v>
      </c>
      <c r="R5417">
        <f t="shared" si="944"/>
        <v>0</v>
      </c>
      <c r="Z5417">
        <f t="shared" si="945"/>
        <v>87</v>
      </c>
    </row>
    <row r="5418" spans="1:26" x14ac:dyDescent="0.35">
      <c r="A5418" t="s">
        <v>5437</v>
      </c>
      <c r="B5418">
        <v>-27.476996</v>
      </c>
      <c r="C5418">
        <v>153.183041</v>
      </c>
      <c r="D5418">
        <v>7</v>
      </c>
      <c r="E5418">
        <v>90</v>
      </c>
      <c r="F5418">
        <v>6.74</v>
      </c>
      <c r="H5418">
        <v>5</v>
      </c>
      <c r="I5418">
        <f t="shared" si="940"/>
        <v>0</v>
      </c>
      <c r="J5418">
        <f t="shared" si="950"/>
        <v>0</v>
      </c>
      <c r="K5418">
        <f t="shared" si="941"/>
        <v>0</v>
      </c>
      <c r="L5418">
        <f t="shared" si="942"/>
        <v>0</v>
      </c>
      <c r="M5418">
        <f t="shared" si="946"/>
        <v>0</v>
      </c>
      <c r="N5418">
        <f t="shared" si="947"/>
        <v>0</v>
      </c>
      <c r="O5418">
        <f t="shared" si="948"/>
        <v>0</v>
      </c>
      <c r="P5418">
        <f t="shared" si="949"/>
        <v>0</v>
      </c>
      <c r="Q5418">
        <f t="shared" si="943"/>
        <v>0</v>
      </c>
      <c r="R5418">
        <f t="shared" si="944"/>
        <v>0</v>
      </c>
      <c r="Z5418">
        <f t="shared" si="945"/>
        <v>88</v>
      </c>
    </row>
    <row r="5419" spans="1:26" x14ac:dyDescent="0.35">
      <c r="A5419" t="s">
        <v>5438</v>
      </c>
      <c r="B5419">
        <v>-27.476993</v>
      </c>
      <c r="C5419">
        <v>153.18300099999999</v>
      </c>
      <c r="D5419">
        <v>8</v>
      </c>
      <c r="E5419">
        <v>90</v>
      </c>
      <c r="F5419">
        <v>6.81</v>
      </c>
      <c r="H5419">
        <v>5</v>
      </c>
      <c r="I5419">
        <f t="shared" si="940"/>
        <v>0</v>
      </c>
      <c r="J5419">
        <f t="shared" si="950"/>
        <v>0</v>
      </c>
      <c r="K5419">
        <f t="shared" si="941"/>
        <v>0</v>
      </c>
      <c r="L5419">
        <f t="shared" si="942"/>
        <v>0</v>
      </c>
      <c r="M5419">
        <f t="shared" si="946"/>
        <v>0</v>
      </c>
      <c r="N5419">
        <f t="shared" si="947"/>
        <v>0</v>
      </c>
      <c r="O5419">
        <f t="shared" si="948"/>
        <v>0</v>
      </c>
      <c r="P5419">
        <f t="shared" si="949"/>
        <v>0</v>
      </c>
      <c r="Q5419">
        <f t="shared" si="943"/>
        <v>0</v>
      </c>
      <c r="R5419">
        <f t="shared" si="944"/>
        <v>0</v>
      </c>
      <c r="Z5419">
        <f t="shared" si="945"/>
        <v>88</v>
      </c>
    </row>
    <row r="5420" spans="1:26" x14ac:dyDescent="0.35">
      <c r="A5420" t="s">
        <v>5439</v>
      </c>
      <c r="B5420">
        <v>-27.476989</v>
      </c>
      <c r="C5420">
        <v>153.18296100000001</v>
      </c>
      <c r="D5420">
        <v>8</v>
      </c>
      <c r="E5420">
        <v>90</v>
      </c>
      <c r="F5420">
        <v>6.81</v>
      </c>
      <c r="H5420">
        <v>5</v>
      </c>
      <c r="I5420">
        <f t="shared" si="940"/>
        <v>0</v>
      </c>
      <c r="J5420">
        <f t="shared" si="950"/>
        <v>0</v>
      </c>
      <c r="K5420">
        <f t="shared" si="941"/>
        <v>0</v>
      </c>
      <c r="L5420">
        <f t="shared" si="942"/>
        <v>0</v>
      </c>
      <c r="M5420">
        <f t="shared" si="946"/>
        <v>0</v>
      </c>
      <c r="N5420">
        <f t="shared" si="947"/>
        <v>0</v>
      </c>
      <c r="O5420">
        <f t="shared" si="948"/>
        <v>0</v>
      </c>
      <c r="P5420">
        <f t="shared" si="949"/>
        <v>0</v>
      </c>
      <c r="Q5420">
        <f t="shared" si="943"/>
        <v>0</v>
      </c>
      <c r="R5420">
        <f t="shared" si="944"/>
        <v>0</v>
      </c>
      <c r="Z5420">
        <f t="shared" si="945"/>
        <v>88</v>
      </c>
    </row>
    <row r="5421" spans="1:26" x14ac:dyDescent="0.35">
      <c r="A5421" t="s">
        <v>5440</v>
      </c>
      <c r="B5421">
        <v>-27.476990000000001</v>
      </c>
      <c r="C5421">
        <v>153.182928</v>
      </c>
      <c r="D5421">
        <v>7</v>
      </c>
      <c r="E5421">
        <v>90</v>
      </c>
      <c r="F5421">
        <v>6.84</v>
      </c>
      <c r="H5421">
        <v>5</v>
      </c>
      <c r="I5421">
        <f t="shared" si="940"/>
        <v>0</v>
      </c>
      <c r="J5421">
        <f t="shared" si="950"/>
        <v>0</v>
      </c>
      <c r="K5421">
        <f t="shared" si="941"/>
        <v>0</v>
      </c>
      <c r="L5421">
        <f t="shared" si="942"/>
        <v>0</v>
      </c>
      <c r="M5421">
        <f t="shared" si="946"/>
        <v>0</v>
      </c>
      <c r="N5421">
        <f t="shared" si="947"/>
        <v>0</v>
      </c>
      <c r="O5421">
        <f t="shared" si="948"/>
        <v>0</v>
      </c>
      <c r="P5421">
        <f t="shared" si="949"/>
        <v>0</v>
      </c>
      <c r="Q5421">
        <f t="shared" si="943"/>
        <v>0</v>
      </c>
      <c r="R5421">
        <f t="shared" si="944"/>
        <v>0</v>
      </c>
      <c r="Z5421">
        <f t="shared" si="945"/>
        <v>88</v>
      </c>
    </row>
    <row r="5422" spans="1:26" x14ac:dyDescent="0.35">
      <c r="A5422" t="s">
        <v>5441</v>
      </c>
      <c r="B5422">
        <v>-27.476991999999999</v>
      </c>
      <c r="C5422">
        <v>153.18289799999999</v>
      </c>
      <c r="D5422">
        <v>7</v>
      </c>
      <c r="E5422">
        <v>90</v>
      </c>
      <c r="F5422">
        <v>6.84</v>
      </c>
      <c r="H5422">
        <v>5</v>
      </c>
      <c r="I5422">
        <f t="shared" si="940"/>
        <v>0</v>
      </c>
      <c r="J5422">
        <f t="shared" si="950"/>
        <v>0</v>
      </c>
      <c r="K5422">
        <f t="shared" si="941"/>
        <v>0</v>
      </c>
      <c r="L5422">
        <f t="shared" si="942"/>
        <v>0</v>
      </c>
      <c r="M5422">
        <f t="shared" si="946"/>
        <v>0</v>
      </c>
      <c r="N5422">
        <f t="shared" si="947"/>
        <v>0</v>
      </c>
      <c r="O5422">
        <f t="shared" si="948"/>
        <v>0</v>
      </c>
      <c r="P5422">
        <f t="shared" si="949"/>
        <v>0</v>
      </c>
      <c r="Q5422">
        <f t="shared" si="943"/>
        <v>0</v>
      </c>
      <c r="R5422">
        <f t="shared" si="944"/>
        <v>0</v>
      </c>
      <c r="Z5422">
        <f t="shared" si="945"/>
        <v>88</v>
      </c>
    </row>
    <row r="5423" spans="1:26" x14ac:dyDescent="0.35">
      <c r="A5423" t="s">
        <v>5442</v>
      </c>
      <c r="B5423">
        <v>-27.476994000000001</v>
      </c>
      <c r="C5423">
        <v>153.18286900000001</v>
      </c>
      <c r="D5423">
        <v>7</v>
      </c>
      <c r="E5423">
        <v>91</v>
      </c>
      <c r="F5423">
        <v>6.84</v>
      </c>
      <c r="H5423">
        <v>5</v>
      </c>
      <c r="I5423">
        <f t="shared" si="940"/>
        <v>3</v>
      </c>
      <c r="J5423" t="str">
        <f t="shared" si="950"/>
        <v>Heart rate is 91</v>
      </c>
      <c r="K5423">
        <f t="shared" si="941"/>
        <v>1</v>
      </c>
      <c r="L5423">
        <f t="shared" si="942"/>
        <v>0</v>
      </c>
      <c r="M5423">
        <f t="shared" si="946"/>
        <v>0</v>
      </c>
      <c r="N5423">
        <f t="shared" si="947"/>
        <v>0</v>
      </c>
      <c r="O5423">
        <f t="shared" si="948"/>
        <v>0</v>
      </c>
      <c r="P5423">
        <f t="shared" si="949"/>
        <v>0</v>
      </c>
      <c r="Q5423">
        <f t="shared" si="943"/>
        <v>0</v>
      </c>
      <c r="R5423">
        <f t="shared" si="944"/>
        <v>0</v>
      </c>
      <c r="Z5423">
        <f t="shared" si="945"/>
        <v>90</v>
      </c>
    </row>
    <row r="5424" spans="1:26" x14ac:dyDescent="0.35">
      <c r="A5424" t="s">
        <v>5443</v>
      </c>
      <c r="B5424">
        <v>-27.476997999999998</v>
      </c>
      <c r="C5424">
        <v>153.18284399999999</v>
      </c>
      <c r="D5424">
        <v>7</v>
      </c>
      <c r="E5424">
        <v>90</v>
      </c>
      <c r="F5424">
        <v>6.85</v>
      </c>
      <c r="H5424">
        <v>5</v>
      </c>
      <c r="I5424">
        <f t="shared" si="940"/>
        <v>0</v>
      </c>
      <c r="J5424">
        <f t="shared" si="950"/>
        <v>0</v>
      </c>
      <c r="K5424">
        <f t="shared" si="941"/>
        <v>0</v>
      </c>
      <c r="L5424">
        <f t="shared" si="942"/>
        <v>0</v>
      </c>
      <c r="M5424">
        <f t="shared" si="946"/>
        <v>0</v>
      </c>
      <c r="N5424">
        <f t="shared" si="947"/>
        <v>0</v>
      </c>
      <c r="O5424">
        <f t="shared" si="948"/>
        <v>0</v>
      </c>
      <c r="P5424">
        <f t="shared" si="949"/>
        <v>0</v>
      </c>
      <c r="Q5424">
        <f t="shared" si="943"/>
        <v>0</v>
      </c>
      <c r="R5424">
        <f t="shared" si="944"/>
        <v>0</v>
      </c>
      <c r="Z5424">
        <f t="shared" si="945"/>
        <v>91</v>
      </c>
    </row>
    <row r="5425" spans="1:26" x14ac:dyDescent="0.35">
      <c r="A5425" t="s">
        <v>5444</v>
      </c>
      <c r="B5425">
        <v>-27.476997999999998</v>
      </c>
      <c r="C5425">
        <v>153.18284399999999</v>
      </c>
      <c r="D5425">
        <v>7</v>
      </c>
      <c r="E5425">
        <v>90</v>
      </c>
      <c r="F5425">
        <v>6.85</v>
      </c>
      <c r="H5425">
        <v>5</v>
      </c>
      <c r="I5425">
        <f t="shared" si="940"/>
        <v>0</v>
      </c>
      <c r="J5425">
        <f t="shared" si="950"/>
        <v>0</v>
      </c>
      <c r="K5425">
        <f t="shared" si="941"/>
        <v>0</v>
      </c>
      <c r="L5425">
        <f t="shared" si="942"/>
        <v>0</v>
      </c>
      <c r="M5425">
        <f t="shared" si="946"/>
        <v>0</v>
      </c>
      <c r="N5425">
        <f t="shared" si="947"/>
        <v>0</v>
      </c>
      <c r="O5425">
        <f t="shared" si="948"/>
        <v>0</v>
      </c>
      <c r="P5425">
        <f t="shared" si="949"/>
        <v>0</v>
      </c>
      <c r="Q5425">
        <f t="shared" si="943"/>
        <v>0</v>
      </c>
      <c r="R5425">
        <f t="shared" si="944"/>
        <v>0</v>
      </c>
      <c r="Z5425">
        <f t="shared" si="945"/>
        <v>91</v>
      </c>
    </row>
    <row r="5426" spans="1:26" x14ac:dyDescent="0.35">
      <c r="A5426" t="s">
        <v>5445</v>
      </c>
      <c r="B5426">
        <v>-27.477</v>
      </c>
      <c r="C5426">
        <v>153.182827</v>
      </c>
      <c r="D5426">
        <v>7</v>
      </c>
      <c r="E5426">
        <v>90</v>
      </c>
      <c r="F5426">
        <v>6.59</v>
      </c>
      <c r="H5426">
        <v>5</v>
      </c>
      <c r="I5426">
        <f t="shared" si="940"/>
        <v>0</v>
      </c>
      <c r="J5426">
        <f t="shared" si="950"/>
        <v>0</v>
      </c>
      <c r="K5426">
        <f t="shared" si="941"/>
        <v>0</v>
      </c>
      <c r="L5426">
        <f t="shared" si="942"/>
        <v>0</v>
      </c>
      <c r="M5426">
        <f t="shared" si="946"/>
        <v>0</v>
      </c>
      <c r="N5426">
        <f t="shared" si="947"/>
        <v>0</v>
      </c>
      <c r="O5426">
        <f t="shared" si="948"/>
        <v>0</v>
      </c>
      <c r="P5426">
        <f t="shared" si="949"/>
        <v>0</v>
      </c>
      <c r="Q5426">
        <f t="shared" si="943"/>
        <v>0</v>
      </c>
      <c r="R5426">
        <f t="shared" si="944"/>
        <v>0</v>
      </c>
      <c r="Z5426">
        <f t="shared" si="945"/>
        <v>91</v>
      </c>
    </row>
    <row r="5427" spans="1:26" x14ac:dyDescent="0.35">
      <c r="A5427" t="s">
        <v>5446</v>
      </c>
      <c r="B5427">
        <v>-27.476994999999999</v>
      </c>
      <c r="C5427">
        <v>153.18281300000001</v>
      </c>
      <c r="D5427">
        <v>7</v>
      </c>
      <c r="E5427">
        <v>90</v>
      </c>
      <c r="F5427">
        <v>6.59</v>
      </c>
      <c r="H5427">
        <v>5</v>
      </c>
      <c r="I5427">
        <f t="shared" si="940"/>
        <v>4</v>
      </c>
      <c r="J5427" t="str">
        <f t="shared" si="950"/>
        <v>Heart rate is 90</v>
      </c>
      <c r="K5427">
        <f t="shared" si="941"/>
        <v>0</v>
      </c>
      <c r="L5427">
        <f t="shared" si="942"/>
        <v>1</v>
      </c>
      <c r="M5427">
        <f t="shared" si="946"/>
        <v>0</v>
      </c>
      <c r="N5427">
        <f t="shared" si="947"/>
        <v>0</v>
      </c>
      <c r="O5427">
        <f t="shared" si="948"/>
        <v>0</v>
      </c>
      <c r="P5427">
        <f t="shared" si="949"/>
        <v>0</v>
      </c>
      <c r="Q5427">
        <f t="shared" si="943"/>
        <v>0</v>
      </c>
      <c r="R5427">
        <f t="shared" si="944"/>
        <v>0</v>
      </c>
      <c r="Z5427">
        <f t="shared" si="945"/>
        <v>91</v>
      </c>
    </row>
    <row r="5428" spans="1:26" x14ac:dyDescent="0.35">
      <c r="A5428" t="s">
        <v>5447</v>
      </c>
      <c r="B5428">
        <v>-27.476976000000001</v>
      </c>
      <c r="C5428">
        <v>153.18280200000001</v>
      </c>
      <c r="D5428">
        <v>7</v>
      </c>
      <c r="E5428">
        <v>91</v>
      </c>
      <c r="F5428">
        <v>6.59</v>
      </c>
      <c r="H5428">
        <v>5</v>
      </c>
      <c r="I5428">
        <f t="shared" si="940"/>
        <v>3</v>
      </c>
      <c r="J5428" t="str">
        <f t="shared" si="950"/>
        <v>Heart rate is 91</v>
      </c>
      <c r="K5428">
        <f t="shared" si="941"/>
        <v>1</v>
      </c>
      <c r="L5428">
        <f t="shared" si="942"/>
        <v>0</v>
      </c>
      <c r="M5428">
        <f t="shared" si="946"/>
        <v>0</v>
      </c>
      <c r="N5428">
        <f t="shared" si="947"/>
        <v>0</v>
      </c>
      <c r="O5428">
        <f t="shared" si="948"/>
        <v>0</v>
      </c>
      <c r="P5428">
        <f t="shared" si="949"/>
        <v>0</v>
      </c>
      <c r="Q5428">
        <f t="shared" si="943"/>
        <v>0</v>
      </c>
      <c r="R5428">
        <f t="shared" si="944"/>
        <v>0</v>
      </c>
      <c r="Z5428">
        <f t="shared" si="945"/>
        <v>90</v>
      </c>
    </row>
    <row r="5429" spans="1:26" x14ac:dyDescent="0.35">
      <c r="A5429" t="s">
        <v>5448</v>
      </c>
      <c r="B5429">
        <v>-27.476945000000001</v>
      </c>
      <c r="C5429">
        <v>153.18279999999999</v>
      </c>
      <c r="D5429">
        <v>7</v>
      </c>
      <c r="E5429">
        <v>90</v>
      </c>
      <c r="F5429">
        <v>6.22</v>
      </c>
      <c r="H5429">
        <v>5</v>
      </c>
      <c r="I5429">
        <f t="shared" si="940"/>
        <v>4</v>
      </c>
      <c r="J5429" t="str">
        <f t="shared" si="950"/>
        <v>Heart rate is 90</v>
      </c>
      <c r="K5429">
        <f t="shared" si="941"/>
        <v>0</v>
      </c>
      <c r="L5429">
        <f t="shared" si="942"/>
        <v>1</v>
      </c>
      <c r="M5429">
        <f t="shared" si="946"/>
        <v>0</v>
      </c>
      <c r="N5429">
        <f t="shared" si="947"/>
        <v>0</v>
      </c>
      <c r="O5429">
        <f t="shared" si="948"/>
        <v>0</v>
      </c>
      <c r="P5429">
        <f t="shared" si="949"/>
        <v>0</v>
      </c>
      <c r="Q5429">
        <f t="shared" si="943"/>
        <v>0</v>
      </c>
      <c r="R5429">
        <f t="shared" si="944"/>
        <v>0</v>
      </c>
      <c r="Z5429">
        <f t="shared" si="945"/>
        <v>91</v>
      </c>
    </row>
    <row r="5430" spans="1:26" x14ac:dyDescent="0.35">
      <c r="A5430" t="s">
        <v>5449</v>
      </c>
      <c r="B5430">
        <v>-27.476908999999999</v>
      </c>
      <c r="C5430">
        <v>153.182806</v>
      </c>
      <c r="D5430">
        <v>7</v>
      </c>
      <c r="E5430">
        <v>91</v>
      </c>
      <c r="F5430">
        <v>6.22</v>
      </c>
      <c r="H5430">
        <v>5</v>
      </c>
      <c r="I5430">
        <f t="shared" si="940"/>
        <v>0</v>
      </c>
      <c r="J5430">
        <f t="shared" si="950"/>
        <v>0</v>
      </c>
      <c r="K5430">
        <f t="shared" si="941"/>
        <v>0</v>
      </c>
      <c r="L5430">
        <f t="shared" si="942"/>
        <v>0</v>
      </c>
      <c r="M5430">
        <f t="shared" si="946"/>
        <v>0</v>
      </c>
      <c r="N5430">
        <f t="shared" si="947"/>
        <v>0</v>
      </c>
      <c r="O5430">
        <f t="shared" si="948"/>
        <v>0</v>
      </c>
      <c r="P5430">
        <f t="shared" si="949"/>
        <v>0</v>
      </c>
      <c r="Q5430">
        <f t="shared" si="943"/>
        <v>0</v>
      </c>
      <c r="R5430">
        <f t="shared" si="944"/>
        <v>0</v>
      </c>
      <c r="Z5430">
        <f t="shared" si="945"/>
        <v>90</v>
      </c>
    </row>
    <row r="5431" spans="1:26" x14ac:dyDescent="0.35">
      <c r="A5431" t="s">
        <v>5450</v>
      </c>
      <c r="B5431">
        <v>-27.476872</v>
      </c>
      <c r="C5431">
        <v>153.182817</v>
      </c>
      <c r="D5431">
        <v>6</v>
      </c>
      <c r="E5431">
        <v>91</v>
      </c>
      <c r="F5431">
        <v>6.12</v>
      </c>
      <c r="H5431">
        <v>5</v>
      </c>
      <c r="I5431">
        <f t="shared" si="940"/>
        <v>0</v>
      </c>
      <c r="J5431">
        <f t="shared" si="950"/>
        <v>0</v>
      </c>
      <c r="K5431">
        <f t="shared" si="941"/>
        <v>0</v>
      </c>
      <c r="L5431">
        <f t="shared" si="942"/>
        <v>0</v>
      </c>
      <c r="M5431">
        <f t="shared" si="946"/>
        <v>0</v>
      </c>
      <c r="N5431">
        <f t="shared" si="947"/>
        <v>0</v>
      </c>
      <c r="O5431">
        <f t="shared" si="948"/>
        <v>0</v>
      </c>
      <c r="P5431">
        <f t="shared" si="949"/>
        <v>0</v>
      </c>
      <c r="Q5431">
        <f t="shared" si="943"/>
        <v>0</v>
      </c>
      <c r="R5431">
        <f t="shared" si="944"/>
        <v>0</v>
      </c>
      <c r="Z5431">
        <f t="shared" si="945"/>
        <v>90</v>
      </c>
    </row>
    <row r="5432" spans="1:26" x14ac:dyDescent="0.35">
      <c r="A5432" t="s">
        <v>5451</v>
      </c>
      <c r="B5432">
        <v>-27.476839999999999</v>
      </c>
      <c r="C5432">
        <v>153.18282400000001</v>
      </c>
      <c r="D5432">
        <v>6</v>
      </c>
      <c r="E5432">
        <v>92</v>
      </c>
      <c r="F5432">
        <v>6.12</v>
      </c>
      <c r="H5432">
        <v>5</v>
      </c>
      <c r="I5432">
        <f t="shared" si="940"/>
        <v>0</v>
      </c>
      <c r="J5432">
        <f t="shared" si="950"/>
        <v>0</v>
      </c>
      <c r="K5432">
        <f t="shared" si="941"/>
        <v>0</v>
      </c>
      <c r="L5432">
        <f t="shared" si="942"/>
        <v>0</v>
      </c>
      <c r="M5432">
        <f t="shared" si="946"/>
        <v>0</v>
      </c>
      <c r="N5432">
        <f t="shared" si="947"/>
        <v>0</v>
      </c>
      <c r="O5432">
        <f t="shared" si="948"/>
        <v>0</v>
      </c>
      <c r="P5432">
        <f t="shared" si="949"/>
        <v>0</v>
      </c>
      <c r="Q5432">
        <f t="shared" si="943"/>
        <v>0</v>
      </c>
      <c r="R5432">
        <f t="shared" si="944"/>
        <v>0</v>
      </c>
      <c r="Z5432">
        <f t="shared" si="945"/>
        <v>91</v>
      </c>
    </row>
    <row r="5433" spans="1:26" x14ac:dyDescent="0.35">
      <c r="A5433" t="s">
        <v>5452</v>
      </c>
      <c r="B5433">
        <v>-27.47681</v>
      </c>
      <c r="C5433">
        <v>153.18282600000001</v>
      </c>
      <c r="D5433">
        <v>6</v>
      </c>
      <c r="E5433">
        <v>94</v>
      </c>
      <c r="F5433">
        <v>6.12</v>
      </c>
      <c r="H5433">
        <v>5</v>
      </c>
      <c r="I5433">
        <f t="shared" si="940"/>
        <v>0</v>
      </c>
      <c r="J5433">
        <f t="shared" si="950"/>
        <v>0</v>
      </c>
      <c r="K5433">
        <f t="shared" si="941"/>
        <v>0</v>
      </c>
      <c r="L5433">
        <f t="shared" si="942"/>
        <v>0</v>
      </c>
      <c r="M5433">
        <f t="shared" si="946"/>
        <v>0</v>
      </c>
      <c r="N5433">
        <f t="shared" si="947"/>
        <v>0</v>
      </c>
      <c r="O5433">
        <f t="shared" si="948"/>
        <v>0</v>
      </c>
      <c r="P5433">
        <f t="shared" si="949"/>
        <v>0</v>
      </c>
      <c r="Q5433">
        <f t="shared" si="943"/>
        <v>0</v>
      </c>
      <c r="R5433">
        <f t="shared" si="944"/>
        <v>0</v>
      </c>
      <c r="Z5433">
        <f t="shared" si="945"/>
        <v>92</v>
      </c>
    </row>
    <row r="5434" spans="1:26" x14ac:dyDescent="0.35">
      <c r="A5434" t="s">
        <v>5453</v>
      </c>
      <c r="B5434">
        <v>-27.476780000000002</v>
      </c>
      <c r="C5434">
        <v>153.182829</v>
      </c>
      <c r="D5434">
        <v>6</v>
      </c>
      <c r="E5434">
        <v>94</v>
      </c>
      <c r="F5434">
        <v>6.21</v>
      </c>
      <c r="H5434">
        <v>5</v>
      </c>
      <c r="I5434">
        <f t="shared" si="940"/>
        <v>0</v>
      </c>
      <c r="J5434">
        <f t="shared" si="950"/>
        <v>0</v>
      </c>
      <c r="K5434">
        <f t="shared" si="941"/>
        <v>0</v>
      </c>
      <c r="L5434">
        <f t="shared" si="942"/>
        <v>0</v>
      </c>
      <c r="M5434">
        <f t="shared" si="946"/>
        <v>0</v>
      </c>
      <c r="N5434">
        <f t="shared" si="947"/>
        <v>0</v>
      </c>
      <c r="O5434">
        <f t="shared" si="948"/>
        <v>0</v>
      </c>
      <c r="P5434">
        <f t="shared" si="949"/>
        <v>0</v>
      </c>
      <c r="Q5434">
        <f t="shared" si="943"/>
        <v>0</v>
      </c>
      <c r="R5434">
        <f t="shared" si="944"/>
        <v>0</v>
      </c>
      <c r="Z5434">
        <f t="shared" si="945"/>
        <v>92</v>
      </c>
    </row>
    <row r="5435" spans="1:26" x14ac:dyDescent="0.35">
      <c r="A5435" t="s">
        <v>5454</v>
      </c>
      <c r="B5435">
        <v>-27.476748000000001</v>
      </c>
      <c r="C5435">
        <v>153.18283199999999</v>
      </c>
      <c r="D5435">
        <v>6</v>
      </c>
      <c r="E5435">
        <v>95</v>
      </c>
      <c r="F5435">
        <v>6.21</v>
      </c>
      <c r="H5435">
        <v>5</v>
      </c>
      <c r="I5435">
        <f t="shared" si="940"/>
        <v>0</v>
      </c>
      <c r="J5435">
        <f t="shared" si="950"/>
        <v>0</v>
      </c>
      <c r="K5435">
        <f t="shared" si="941"/>
        <v>0</v>
      </c>
      <c r="L5435">
        <f t="shared" si="942"/>
        <v>0</v>
      </c>
      <c r="M5435">
        <f t="shared" si="946"/>
        <v>0</v>
      </c>
      <c r="N5435">
        <f t="shared" si="947"/>
        <v>0</v>
      </c>
      <c r="O5435">
        <f t="shared" si="948"/>
        <v>0</v>
      </c>
      <c r="P5435">
        <f t="shared" si="949"/>
        <v>0</v>
      </c>
      <c r="Q5435">
        <f t="shared" si="943"/>
        <v>0</v>
      </c>
      <c r="R5435">
        <f t="shared" si="944"/>
        <v>0</v>
      </c>
      <c r="Z5435">
        <f t="shared" si="945"/>
        <v>94</v>
      </c>
    </row>
    <row r="5436" spans="1:26" x14ac:dyDescent="0.35">
      <c r="A5436" t="s">
        <v>5455</v>
      </c>
      <c r="B5436">
        <v>-27.476714999999999</v>
      </c>
      <c r="C5436">
        <v>153.18283400000001</v>
      </c>
      <c r="D5436">
        <v>5</v>
      </c>
      <c r="E5436">
        <v>95</v>
      </c>
      <c r="F5436">
        <v>6.27</v>
      </c>
      <c r="H5436">
        <v>5</v>
      </c>
      <c r="I5436">
        <f t="shared" si="940"/>
        <v>0</v>
      </c>
      <c r="J5436">
        <f t="shared" si="950"/>
        <v>0</v>
      </c>
      <c r="K5436">
        <f t="shared" si="941"/>
        <v>0</v>
      </c>
      <c r="L5436">
        <f t="shared" si="942"/>
        <v>0</v>
      </c>
      <c r="M5436">
        <f t="shared" si="946"/>
        <v>0</v>
      </c>
      <c r="N5436">
        <f t="shared" si="947"/>
        <v>0</v>
      </c>
      <c r="O5436">
        <f t="shared" si="948"/>
        <v>0</v>
      </c>
      <c r="P5436">
        <f t="shared" si="949"/>
        <v>0</v>
      </c>
      <c r="Q5436">
        <f t="shared" si="943"/>
        <v>0</v>
      </c>
      <c r="R5436">
        <f t="shared" si="944"/>
        <v>0</v>
      </c>
      <c r="Z5436">
        <f t="shared" si="945"/>
        <v>94</v>
      </c>
    </row>
    <row r="5437" spans="1:26" x14ac:dyDescent="0.35">
      <c r="A5437" t="s">
        <v>5456</v>
      </c>
      <c r="B5437">
        <v>-27.476685</v>
      </c>
      <c r="C5437">
        <v>153.18283700000001</v>
      </c>
      <c r="D5437">
        <v>5</v>
      </c>
      <c r="E5437">
        <v>95</v>
      </c>
      <c r="F5437">
        <v>6.27</v>
      </c>
      <c r="H5437">
        <v>5</v>
      </c>
      <c r="I5437">
        <f t="shared" si="940"/>
        <v>0</v>
      </c>
      <c r="J5437">
        <f t="shared" si="950"/>
        <v>0</v>
      </c>
      <c r="K5437">
        <f t="shared" si="941"/>
        <v>0</v>
      </c>
      <c r="L5437">
        <f t="shared" si="942"/>
        <v>0</v>
      </c>
      <c r="M5437">
        <f t="shared" si="946"/>
        <v>0</v>
      </c>
      <c r="N5437">
        <f t="shared" si="947"/>
        <v>0</v>
      </c>
      <c r="O5437">
        <f t="shared" si="948"/>
        <v>0</v>
      </c>
      <c r="P5437">
        <f t="shared" si="949"/>
        <v>0</v>
      </c>
      <c r="Q5437">
        <f t="shared" si="943"/>
        <v>0</v>
      </c>
      <c r="R5437">
        <f t="shared" si="944"/>
        <v>0</v>
      </c>
      <c r="Z5437">
        <f t="shared" si="945"/>
        <v>94</v>
      </c>
    </row>
    <row r="5438" spans="1:26" x14ac:dyDescent="0.35">
      <c r="A5438" t="s">
        <v>5457</v>
      </c>
      <c r="B5438">
        <v>-27.476656999999999</v>
      </c>
      <c r="C5438">
        <v>153.18284199999999</v>
      </c>
      <c r="D5438">
        <v>5</v>
      </c>
      <c r="E5438">
        <v>96</v>
      </c>
      <c r="F5438">
        <v>6.27</v>
      </c>
      <c r="H5438">
        <v>5</v>
      </c>
      <c r="I5438">
        <f t="shared" si="940"/>
        <v>3</v>
      </c>
      <c r="J5438" t="str">
        <f t="shared" si="950"/>
        <v>Heart rate is 96</v>
      </c>
      <c r="K5438">
        <f t="shared" si="941"/>
        <v>1</v>
      </c>
      <c r="L5438">
        <f t="shared" si="942"/>
        <v>0</v>
      </c>
      <c r="M5438">
        <f t="shared" si="946"/>
        <v>0</v>
      </c>
      <c r="N5438">
        <f t="shared" si="947"/>
        <v>0</v>
      </c>
      <c r="O5438">
        <f t="shared" si="948"/>
        <v>0</v>
      </c>
      <c r="P5438">
        <f t="shared" si="949"/>
        <v>0</v>
      </c>
      <c r="Q5438">
        <f t="shared" si="943"/>
        <v>0</v>
      </c>
      <c r="R5438">
        <f t="shared" si="944"/>
        <v>0</v>
      </c>
      <c r="Z5438">
        <f t="shared" si="945"/>
        <v>95</v>
      </c>
    </row>
    <row r="5439" spans="1:26" x14ac:dyDescent="0.35">
      <c r="A5439" t="s">
        <v>5458</v>
      </c>
      <c r="B5439">
        <v>-27.476628999999999</v>
      </c>
      <c r="C5439">
        <v>153.18284700000001</v>
      </c>
      <c r="D5439">
        <v>5</v>
      </c>
      <c r="E5439">
        <v>95</v>
      </c>
      <c r="F5439">
        <v>6.25</v>
      </c>
      <c r="H5439">
        <v>5</v>
      </c>
      <c r="I5439">
        <f t="shared" si="940"/>
        <v>4</v>
      </c>
      <c r="J5439" t="str">
        <f t="shared" si="950"/>
        <v>Heart rate is 95</v>
      </c>
      <c r="K5439">
        <f t="shared" si="941"/>
        <v>0</v>
      </c>
      <c r="L5439">
        <f t="shared" si="942"/>
        <v>1</v>
      </c>
      <c r="M5439">
        <f t="shared" si="946"/>
        <v>0</v>
      </c>
      <c r="N5439">
        <f t="shared" si="947"/>
        <v>0</v>
      </c>
      <c r="O5439">
        <f t="shared" si="948"/>
        <v>0</v>
      </c>
      <c r="P5439">
        <f t="shared" si="949"/>
        <v>0</v>
      </c>
      <c r="Q5439">
        <f t="shared" si="943"/>
        <v>0</v>
      </c>
      <c r="R5439">
        <f t="shared" si="944"/>
        <v>0</v>
      </c>
      <c r="Z5439">
        <f t="shared" si="945"/>
        <v>96</v>
      </c>
    </row>
    <row r="5440" spans="1:26" x14ac:dyDescent="0.35">
      <c r="A5440" t="s">
        <v>5459</v>
      </c>
      <c r="B5440">
        <v>-27.476597000000002</v>
      </c>
      <c r="C5440">
        <v>153.18285</v>
      </c>
      <c r="D5440">
        <v>5</v>
      </c>
      <c r="E5440">
        <v>97</v>
      </c>
      <c r="F5440">
        <v>6.25</v>
      </c>
      <c r="H5440">
        <v>5</v>
      </c>
      <c r="I5440">
        <f t="shared" si="940"/>
        <v>3</v>
      </c>
      <c r="J5440" t="str">
        <f t="shared" si="950"/>
        <v>Heart rate is 97</v>
      </c>
      <c r="K5440">
        <f t="shared" si="941"/>
        <v>1</v>
      </c>
      <c r="L5440">
        <f t="shared" si="942"/>
        <v>0</v>
      </c>
      <c r="M5440">
        <f t="shared" si="946"/>
        <v>0</v>
      </c>
      <c r="N5440">
        <f t="shared" si="947"/>
        <v>0</v>
      </c>
      <c r="O5440">
        <f t="shared" si="948"/>
        <v>0</v>
      </c>
      <c r="P5440">
        <f t="shared" si="949"/>
        <v>0</v>
      </c>
      <c r="Q5440">
        <f t="shared" si="943"/>
        <v>0</v>
      </c>
      <c r="R5440">
        <f t="shared" si="944"/>
        <v>0</v>
      </c>
      <c r="Z5440">
        <f t="shared" si="945"/>
        <v>95</v>
      </c>
    </row>
    <row r="5441" spans="1:26" x14ac:dyDescent="0.35">
      <c r="A5441" t="s">
        <v>5460</v>
      </c>
      <c r="B5441">
        <v>-27.476565000000001</v>
      </c>
      <c r="C5441">
        <v>153.18285399999999</v>
      </c>
      <c r="D5441">
        <v>5</v>
      </c>
      <c r="E5441">
        <v>95</v>
      </c>
      <c r="F5441">
        <v>6.32</v>
      </c>
      <c r="H5441">
        <v>5</v>
      </c>
      <c r="I5441">
        <f t="shared" si="940"/>
        <v>0</v>
      </c>
      <c r="J5441">
        <f t="shared" si="950"/>
        <v>0</v>
      </c>
      <c r="K5441">
        <f t="shared" si="941"/>
        <v>0</v>
      </c>
      <c r="L5441">
        <f t="shared" si="942"/>
        <v>0</v>
      </c>
      <c r="M5441">
        <f t="shared" si="946"/>
        <v>0</v>
      </c>
      <c r="N5441">
        <f t="shared" si="947"/>
        <v>0</v>
      </c>
      <c r="O5441">
        <f t="shared" si="948"/>
        <v>0</v>
      </c>
      <c r="P5441">
        <f t="shared" si="949"/>
        <v>0</v>
      </c>
      <c r="Q5441">
        <f t="shared" si="943"/>
        <v>0</v>
      </c>
      <c r="R5441">
        <f t="shared" si="944"/>
        <v>0</v>
      </c>
      <c r="Z5441">
        <f t="shared" si="945"/>
        <v>97</v>
      </c>
    </row>
    <row r="5442" spans="1:26" x14ac:dyDescent="0.35">
      <c r="A5442" t="s">
        <v>5461</v>
      </c>
      <c r="B5442">
        <v>-27.476535999999999</v>
      </c>
      <c r="C5442">
        <v>153.182862</v>
      </c>
      <c r="D5442">
        <v>5</v>
      </c>
      <c r="E5442">
        <v>94</v>
      </c>
      <c r="F5442">
        <v>6.32</v>
      </c>
      <c r="H5442">
        <v>5</v>
      </c>
      <c r="I5442">
        <f t="shared" ref="I5442:I5505" si="951">IF($Q5442,1,IF($R5442,2,IF($K5442,3,IF($L5442,4,IF($M5442,5,IF($N5442,6,IF($O5442,7,IF($P5442,8,0))))))))</f>
        <v>0</v>
      </c>
      <c r="J5442">
        <f t="shared" si="950"/>
        <v>0</v>
      </c>
      <c r="K5442">
        <f t="shared" ref="K5442:K5505" si="952">IF(AND(NOT(ISBLANK(E5442)),AND(E5442&gt;Z5442,E5442&gt;E5443)),1,0)</f>
        <v>0</v>
      </c>
      <c r="L5442">
        <f t="shared" ref="L5442:L5505" si="953">IF(AND(NOT(ISBLANK(E5442)),AND(E5442&lt;Z5442,E5442&lt;E5443)),1,0)</f>
        <v>0</v>
      </c>
      <c r="M5442">
        <f t="shared" si="946"/>
        <v>0</v>
      </c>
      <c r="N5442">
        <f t="shared" si="947"/>
        <v>0</v>
      </c>
      <c r="O5442">
        <f t="shared" si="948"/>
        <v>0</v>
      </c>
      <c r="P5442">
        <f t="shared" si="949"/>
        <v>0</v>
      </c>
      <c r="Q5442">
        <f t="shared" ref="Q5442:Q5505" si="954">IF(H5442&lt;&gt;H5441,1,0)</f>
        <v>0</v>
      </c>
      <c r="R5442">
        <f t="shared" ref="R5442:R5505" si="955">IF(H5442&lt;&gt;H5443,1,0)</f>
        <v>0</v>
      </c>
      <c r="Z5442">
        <f t="shared" si="945"/>
        <v>95</v>
      </c>
    </row>
    <row r="5443" spans="1:26" x14ac:dyDescent="0.35">
      <c r="A5443" t="s">
        <v>5462</v>
      </c>
      <c r="B5443">
        <v>-27.476506000000001</v>
      </c>
      <c r="C5443">
        <v>153.18286900000001</v>
      </c>
      <c r="D5443">
        <v>5</v>
      </c>
      <c r="E5443">
        <v>94</v>
      </c>
      <c r="F5443">
        <v>6.32</v>
      </c>
      <c r="H5443">
        <v>5</v>
      </c>
      <c r="I5443">
        <f t="shared" si="951"/>
        <v>0</v>
      </c>
      <c r="J5443">
        <f t="shared" si="950"/>
        <v>0</v>
      </c>
      <c r="K5443">
        <f t="shared" si="952"/>
        <v>0</v>
      </c>
      <c r="L5443">
        <f t="shared" si="953"/>
        <v>0</v>
      </c>
      <c r="M5443">
        <f t="shared" si="946"/>
        <v>0</v>
      </c>
      <c r="N5443">
        <f t="shared" si="947"/>
        <v>0</v>
      </c>
      <c r="O5443">
        <f t="shared" si="948"/>
        <v>0</v>
      </c>
      <c r="P5443">
        <f t="shared" si="949"/>
        <v>0</v>
      </c>
      <c r="Q5443">
        <f t="shared" si="954"/>
        <v>0</v>
      </c>
      <c r="R5443">
        <f t="shared" si="955"/>
        <v>0</v>
      </c>
      <c r="Z5443">
        <f t="shared" ref="Z5443:Z5506" si="956">IF(E5443&lt;&gt;E5442,E5442,Z5442)</f>
        <v>95</v>
      </c>
    </row>
    <row r="5444" spans="1:26" x14ac:dyDescent="0.35">
      <c r="A5444" t="s">
        <v>5463</v>
      </c>
      <c r="B5444">
        <v>-27.476472999999999</v>
      </c>
      <c r="C5444">
        <v>153.18287799999999</v>
      </c>
      <c r="D5444">
        <v>5</v>
      </c>
      <c r="E5444">
        <v>94</v>
      </c>
      <c r="F5444">
        <v>6.42</v>
      </c>
      <c r="H5444">
        <v>5</v>
      </c>
      <c r="I5444">
        <f t="shared" si="951"/>
        <v>0</v>
      </c>
      <c r="J5444">
        <f t="shared" si="950"/>
        <v>0</v>
      </c>
      <c r="K5444">
        <f t="shared" si="952"/>
        <v>0</v>
      </c>
      <c r="L5444">
        <f t="shared" si="953"/>
        <v>0</v>
      </c>
      <c r="M5444">
        <f t="shared" si="946"/>
        <v>0</v>
      </c>
      <c r="N5444">
        <f t="shared" si="947"/>
        <v>0</v>
      </c>
      <c r="O5444">
        <f t="shared" si="948"/>
        <v>0</v>
      </c>
      <c r="P5444">
        <f t="shared" si="949"/>
        <v>0</v>
      </c>
      <c r="Q5444">
        <f t="shared" si="954"/>
        <v>0</v>
      </c>
      <c r="R5444">
        <f t="shared" si="955"/>
        <v>0</v>
      </c>
      <c r="Z5444">
        <f t="shared" si="956"/>
        <v>95</v>
      </c>
    </row>
    <row r="5445" spans="1:26" x14ac:dyDescent="0.35">
      <c r="A5445" t="s">
        <v>5464</v>
      </c>
      <c r="B5445">
        <v>-27.476441000000001</v>
      </c>
      <c r="C5445">
        <v>153.18288699999999</v>
      </c>
      <c r="D5445">
        <v>5</v>
      </c>
      <c r="E5445">
        <v>94</v>
      </c>
      <c r="F5445">
        <v>6.9</v>
      </c>
      <c r="H5445">
        <v>5</v>
      </c>
      <c r="I5445">
        <f t="shared" si="951"/>
        <v>0</v>
      </c>
      <c r="J5445">
        <f t="shared" si="950"/>
        <v>0</v>
      </c>
      <c r="K5445">
        <f t="shared" si="952"/>
        <v>0</v>
      </c>
      <c r="L5445">
        <f t="shared" si="953"/>
        <v>0</v>
      </c>
      <c r="M5445">
        <f t="shared" si="946"/>
        <v>0</v>
      </c>
      <c r="N5445">
        <f t="shared" si="947"/>
        <v>0</v>
      </c>
      <c r="O5445">
        <f t="shared" si="948"/>
        <v>0</v>
      </c>
      <c r="P5445">
        <f t="shared" si="949"/>
        <v>0</v>
      </c>
      <c r="Q5445">
        <f t="shared" si="954"/>
        <v>0</v>
      </c>
      <c r="R5445">
        <f t="shared" si="955"/>
        <v>0</v>
      </c>
      <c r="Z5445">
        <f t="shared" si="956"/>
        <v>95</v>
      </c>
    </row>
    <row r="5446" spans="1:26" x14ac:dyDescent="0.35">
      <c r="A5446" t="s">
        <v>5465</v>
      </c>
      <c r="B5446">
        <v>-27.476410000000001</v>
      </c>
      <c r="C5446">
        <v>153.18289300000001</v>
      </c>
      <c r="D5446">
        <v>5</v>
      </c>
      <c r="E5446">
        <v>94</v>
      </c>
      <c r="F5446">
        <v>6.87</v>
      </c>
      <c r="H5446">
        <v>5</v>
      </c>
      <c r="I5446">
        <f t="shared" si="951"/>
        <v>0</v>
      </c>
      <c r="J5446">
        <f t="shared" si="950"/>
        <v>0</v>
      </c>
      <c r="K5446">
        <f t="shared" si="952"/>
        <v>0</v>
      </c>
      <c r="L5446">
        <f t="shared" si="953"/>
        <v>0</v>
      </c>
      <c r="M5446">
        <f t="shared" si="946"/>
        <v>0</v>
      </c>
      <c r="N5446">
        <f t="shared" si="947"/>
        <v>0</v>
      </c>
      <c r="O5446">
        <f t="shared" si="948"/>
        <v>0</v>
      </c>
      <c r="P5446">
        <f t="shared" si="949"/>
        <v>0</v>
      </c>
      <c r="Q5446">
        <f t="shared" si="954"/>
        <v>0</v>
      </c>
      <c r="R5446">
        <f t="shared" si="955"/>
        <v>0</v>
      </c>
      <c r="Z5446">
        <f t="shared" si="956"/>
        <v>95</v>
      </c>
    </row>
    <row r="5447" spans="1:26" x14ac:dyDescent="0.35">
      <c r="A5447" t="s">
        <v>5466</v>
      </c>
      <c r="B5447">
        <v>-27.476379999999999</v>
      </c>
      <c r="C5447">
        <v>153.182897</v>
      </c>
      <c r="D5447">
        <v>5</v>
      </c>
      <c r="E5447">
        <v>91</v>
      </c>
      <c r="F5447">
        <v>6.91</v>
      </c>
      <c r="H5447">
        <v>5</v>
      </c>
      <c r="I5447">
        <f t="shared" si="951"/>
        <v>0</v>
      </c>
      <c r="J5447">
        <f t="shared" si="950"/>
        <v>0</v>
      </c>
      <c r="K5447">
        <f t="shared" si="952"/>
        <v>0</v>
      </c>
      <c r="L5447">
        <f t="shared" si="953"/>
        <v>0</v>
      </c>
      <c r="M5447">
        <f t="shared" si="946"/>
        <v>0</v>
      </c>
      <c r="N5447">
        <f t="shared" si="947"/>
        <v>0</v>
      </c>
      <c r="O5447">
        <f t="shared" si="948"/>
        <v>0</v>
      </c>
      <c r="P5447">
        <f t="shared" si="949"/>
        <v>0</v>
      </c>
      <c r="Q5447">
        <f t="shared" si="954"/>
        <v>0</v>
      </c>
      <c r="R5447">
        <f t="shared" si="955"/>
        <v>0</v>
      </c>
      <c r="Z5447">
        <f t="shared" si="956"/>
        <v>94</v>
      </c>
    </row>
    <row r="5448" spans="1:26" x14ac:dyDescent="0.35">
      <c r="A5448" t="s">
        <v>5467</v>
      </c>
      <c r="B5448">
        <v>-27.476347000000001</v>
      </c>
      <c r="C5448">
        <v>153.18290200000001</v>
      </c>
      <c r="D5448">
        <v>5</v>
      </c>
      <c r="E5448">
        <v>90</v>
      </c>
      <c r="F5448">
        <v>6.43</v>
      </c>
      <c r="H5448">
        <v>5</v>
      </c>
      <c r="I5448">
        <f t="shared" si="951"/>
        <v>0</v>
      </c>
      <c r="J5448">
        <f t="shared" si="950"/>
        <v>0</v>
      </c>
      <c r="K5448">
        <f t="shared" si="952"/>
        <v>0</v>
      </c>
      <c r="L5448">
        <f t="shared" si="953"/>
        <v>0</v>
      </c>
      <c r="M5448">
        <f t="shared" si="946"/>
        <v>0</v>
      </c>
      <c r="N5448">
        <f t="shared" si="947"/>
        <v>0</v>
      </c>
      <c r="O5448">
        <f t="shared" si="948"/>
        <v>0</v>
      </c>
      <c r="P5448">
        <f t="shared" si="949"/>
        <v>0</v>
      </c>
      <c r="Q5448">
        <f t="shared" si="954"/>
        <v>0</v>
      </c>
      <c r="R5448">
        <f t="shared" si="955"/>
        <v>0</v>
      </c>
      <c r="Z5448">
        <f t="shared" si="956"/>
        <v>91</v>
      </c>
    </row>
    <row r="5449" spans="1:26" x14ac:dyDescent="0.35">
      <c r="A5449" t="s">
        <v>5468</v>
      </c>
      <c r="B5449">
        <v>-27.476313000000001</v>
      </c>
      <c r="C5449">
        <v>153.182906</v>
      </c>
      <c r="D5449">
        <v>4</v>
      </c>
      <c r="E5449">
        <v>89</v>
      </c>
      <c r="F5449">
        <v>6.16</v>
      </c>
      <c r="H5449">
        <v>5</v>
      </c>
      <c r="I5449">
        <f t="shared" si="951"/>
        <v>0</v>
      </c>
      <c r="J5449">
        <f t="shared" si="950"/>
        <v>0</v>
      </c>
      <c r="K5449">
        <f t="shared" si="952"/>
        <v>0</v>
      </c>
      <c r="L5449">
        <f t="shared" si="953"/>
        <v>0</v>
      </c>
      <c r="M5449">
        <f t="shared" ref="M5449:M5512" si="957">IF(AND(MAX(D$4041:D$5604)=D5449,NOT(ISBLANK(D5449))),1,0)</f>
        <v>0</v>
      </c>
      <c r="N5449">
        <f t="shared" ref="N5449:N5512" si="958">IF(AND(MAX(E$4041:E$5604)=E5449,NOT(ISBLANK(E5449))),1,0)</f>
        <v>0</v>
      </c>
      <c r="O5449">
        <f t="shared" ref="O5449:O5512" si="959">IF(AND(MAX(F$4041:F$5604)=F5449,NOT(ISBLANK(F5449))),1,0)</f>
        <v>0</v>
      </c>
      <c r="P5449">
        <f t="shared" ref="P5449:P5512" si="960">IF(AND(MAX(G$4041:G$5604)=G5449,NOT(ISBLANK(G5449))),1,0)</f>
        <v>0</v>
      </c>
      <c r="Q5449">
        <f t="shared" si="954"/>
        <v>0</v>
      </c>
      <c r="R5449">
        <f t="shared" si="955"/>
        <v>0</v>
      </c>
      <c r="Z5449">
        <f t="shared" si="956"/>
        <v>90</v>
      </c>
    </row>
    <row r="5450" spans="1:26" x14ac:dyDescent="0.35">
      <c r="A5450" t="s">
        <v>5469</v>
      </c>
      <c r="B5450">
        <v>-27.476281</v>
      </c>
      <c r="C5450">
        <v>153.182907</v>
      </c>
      <c r="D5450">
        <v>4</v>
      </c>
      <c r="E5450">
        <v>89</v>
      </c>
      <c r="F5450">
        <v>5.87</v>
      </c>
      <c r="H5450">
        <v>5</v>
      </c>
      <c r="I5450">
        <f t="shared" si="951"/>
        <v>0</v>
      </c>
      <c r="J5450">
        <f t="shared" si="950"/>
        <v>0</v>
      </c>
      <c r="K5450">
        <f t="shared" si="952"/>
        <v>0</v>
      </c>
      <c r="L5450">
        <f t="shared" si="953"/>
        <v>0</v>
      </c>
      <c r="M5450">
        <f t="shared" si="957"/>
        <v>0</v>
      </c>
      <c r="N5450">
        <f t="shared" si="958"/>
        <v>0</v>
      </c>
      <c r="O5450">
        <f t="shared" si="959"/>
        <v>0</v>
      </c>
      <c r="P5450">
        <f t="shared" si="960"/>
        <v>0</v>
      </c>
      <c r="Q5450">
        <f t="shared" si="954"/>
        <v>0</v>
      </c>
      <c r="R5450">
        <f t="shared" si="955"/>
        <v>0</v>
      </c>
      <c r="Z5450">
        <f t="shared" si="956"/>
        <v>90</v>
      </c>
    </row>
    <row r="5451" spans="1:26" x14ac:dyDescent="0.35">
      <c r="A5451" t="s">
        <v>5470</v>
      </c>
      <c r="B5451">
        <v>-27.476253</v>
      </c>
      <c r="C5451">
        <v>153.18290999999999</v>
      </c>
      <c r="D5451">
        <v>4</v>
      </c>
      <c r="E5451">
        <v>89</v>
      </c>
      <c r="F5451">
        <v>5.84</v>
      </c>
      <c r="H5451">
        <v>5</v>
      </c>
      <c r="I5451">
        <f t="shared" si="951"/>
        <v>4</v>
      </c>
      <c r="J5451" t="str">
        <f t="shared" si="950"/>
        <v>Heart rate is 89</v>
      </c>
      <c r="K5451">
        <f t="shared" si="952"/>
        <v>0</v>
      </c>
      <c r="L5451">
        <f t="shared" si="953"/>
        <v>1</v>
      </c>
      <c r="M5451">
        <f t="shared" si="957"/>
        <v>0</v>
      </c>
      <c r="N5451">
        <f t="shared" si="958"/>
        <v>0</v>
      </c>
      <c r="O5451">
        <f t="shared" si="959"/>
        <v>0</v>
      </c>
      <c r="P5451">
        <f t="shared" si="960"/>
        <v>0</v>
      </c>
      <c r="Q5451">
        <f t="shared" si="954"/>
        <v>0</v>
      </c>
      <c r="R5451">
        <f t="shared" si="955"/>
        <v>0</v>
      </c>
      <c r="Z5451">
        <f t="shared" si="956"/>
        <v>90</v>
      </c>
    </row>
    <row r="5452" spans="1:26" x14ac:dyDescent="0.35">
      <c r="A5452" t="s">
        <v>5471</v>
      </c>
      <c r="B5452">
        <v>-27.476227000000002</v>
      </c>
      <c r="C5452">
        <v>153.18291199999999</v>
      </c>
      <c r="D5452">
        <v>4</v>
      </c>
      <c r="E5452">
        <v>90</v>
      </c>
      <c r="F5452">
        <v>5.91</v>
      </c>
      <c r="H5452">
        <v>5</v>
      </c>
      <c r="I5452">
        <f t="shared" si="951"/>
        <v>0</v>
      </c>
      <c r="J5452">
        <f t="shared" si="950"/>
        <v>0</v>
      </c>
      <c r="K5452">
        <f t="shared" si="952"/>
        <v>0</v>
      </c>
      <c r="L5452">
        <f t="shared" si="953"/>
        <v>0</v>
      </c>
      <c r="M5452">
        <f t="shared" si="957"/>
        <v>0</v>
      </c>
      <c r="N5452">
        <f t="shared" si="958"/>
        <v>0</v>
      </c>
      <c r="O5452">
        <f t="shared" si="959"/>
        <v>0</v>
      </c>
      <c r="P5452">
        <f t="shared" si="960"/>
        <v>0</v>
      </c>
      <c r="Q5452">
        <f t="shared" si="954"/>
        <v>0</v>
      </c>
      <c r="R5452">
        <f t="shared" si="955"/>
        <v>0</v>
      </c>
      <c r="Z5452">
        <f t="shared" si="956"/>
        <v>89</v>
      </c>
    </row>
    <row r="5453" spans="1:26" x14ac:dyDescent="0.35">
      <c r="A5453" t="s">
        <v>5472</v>
      </c>
      <c r="B5453">
        <v>-27.476199000000001</v>
      </c>
      <c r="C5453">
        <v>153.18291500000001</v>
      </c>
      <c r="D5453">
        <v>4</v>
      </c>
      <c r="E5453">
        <v>90</v>
      </c>
      <c r="F5453">
        <v>5.91</v>
      </c>
      <c r="H5453">
        <v>5</v>
      </c>
      <c r="I5453">
        <f t="shared" si="951"/>
        <v>3</v>
      </c>
      <c r="J5453" t="str">
        <f t="shared" si="950"/>
        <v>Heart rate is 90</v>
      </c>
      <c r="K5453">
        <f t="shared" si="952"/>
        <v>1</v>
      </c>
      <c r="L5453">
        <f t="shared" si="953"/>
        <v>0</v>
      </c>
      <c r="M5453">
        <f t="shared" si="957"/>
        <v>0</v>
      </c>
      <c r="N5453">
        <f t="shared" si="958"/>
        <v>0</v>
      </c>
      <c r="O5453">
        <f t="shared" si="959"/>
        <v>0</v>
      </c>
      <c r="P5453">
        <f t="shared" si="960"/>
        <v>0</v>
      </c>
      <c r="Q5453">
        <f t="shared" si="954"/>
        <v>0</v>
      </c>
      <c r="R5453">
        <f t="shared" si="955"/>
        <v>0</v>
      </c>
      <c r="Z5453">
        <f t="shared" si="956"/>
        <v>89</v>
      </c>
    </row>
    <row r="5454" spans="1:26" x14ac:dyDescent="0.35">
      <c r="A5454" t="s">
        <v>5473</v>
      </c>
      <c r="B5454">
        <v>-27.476165999999999</v>
      </c>
      <c r="C5454">
        <v>153.18292099999999</v>
      </c>
      <c r="D5454">
        <v>4</v>
      </c>
      <c r="E5454">
        <v>87</v>
      </c>
      <c r="F5454">
        <v>5.86</v>
      </c>
      <c r="H5454">
        <v>5</v>
      </c>
      <c r="I5454">
        <f t="shared" si="951"/>
        <v>0</v>
      </c>
      <c r="J5454">
        <f t="shared" si="950"/>
        <v>0</v>
      </c>
      <c r="K5454">
        <f t="shared" si="952"/>
        <v>0</v>
      </c>
      <c r="L5454">
        <f t="shared" si="953"/>
        <v>0</v>
      </c>
      <c r="M5454">
        <f t="shared" si="957"/>
        <v>0</v>
      </c>
      <c r="N5454">
        <f t="shared" si="958"/>
        <v>0</v>
      </c>
      <c r="O5454">
        <f t="shared" si="959"/>
        <v>0</v>
      </c>
      <c r="P5454">
        <f t="shared" si="960"/>
        <v>0</v>
      </c>
      <c r="Q5454">
        <f t="shared" si="954"/>
        <v>0</v>
      </c>
      <c r="R5454">
        <f t="shared" si="955"/>
        <v>0</v>
      </c>
      <c r="Z5454">
        <f t="shared" si="956"/>
        <v>90</v>
      </c>
    </row>
    <row r="5455" spans="1:26" x14ac:dyDescent="0.35">
      <c r="A5455" t="s">
        <v>5474</v>
      </c>
      <c r="B5455">
        <v>-27.476132</v>
      </c>
      <c r="C5455">
        <v>153.18292600000001</v>
      </c>
      <c r="D5455">
        <v>4</v>
      </c>
      <c r="E5455">
        <v>85</v>
      </c>
      <c r="F5455">
        <v>5.83</v>
      </c>
      <c r="H5455">
        <v>5</v>
      </c>
      <c r="I5455">
        <f t="shared" si="951"/>
        <v>0</v>
      </c>
      <c r="J5455">
        <f t="shared" si="950"/>
        <v>0</v>
      </c>
      <c r="K5455">
        <f t="shared" si="952"/>
        <v>0</v>
      </c>
      <c r="L5455">
        <f t="shared" si="953"/>
        <v>0</v>
      </c>
      <c r="M5455">
        <f t="shared" si="957"/>
        <v>0</v>
      </c>
      <c r="N5455">
        <f t="shared" si="958"/>
        <v>0</v>
      </c>
      <c r="O5455">
        <f t="shared" si="959"/>
        <v>0</v>
      </c>
      <c r="P5455">
        <f t="shared" si="960"/>
        <v>0</v>
      </c>
      <c r="Q5455">
        <f t="shared" si="954"/>
        <v>0</v>
      </c>
      <c r="R5455">
        <f t="shared" si="955"/>
        <v>0</v>
      </c>
      <c r="Z5455">
        <f t="shared" si="956"/>
        <v>87</v>
      </c>
    </row>
    <row r="5456" spans="1:26" x14ac:dyDescent="0.35">
      <c r="A5456" t="s">
        <v>5475</v>
      </c>
      <c r="B5456">
        <v>-27.476099000000001</v>
      </c>
      <c r="C5456">
        <v>153.182929</v>
      </c>
      <c r="D5456">
        <v>4</v>
      </c>
      <c r="E5456">
        <v>85</v>
      </c>
      <c r="F5456">
        <v>5.8</v>
      </c>
      <c r="H5456">
        <v>5</v>
      </c>
      <c r="I5456">
        <f t="shared" si="951"/>
        <v>0</v>
      </c>
      <c r="J5456">
        <f t="shared" si="950"/>
        <v>0</v>
      </c>
      <c r="K5456">
        <f t="shared" si="952"/>
        <v>0</v>
      </c>
      <c r="L5456">
        <f t="shared" si="953"/>
        <v>0</v>
      </c>
      <c r="M5456">
        <f t="shared" si="957"/>
        <v>0</v>
      </c>
      <c r="N5456">
        <f t="shared" si="958"/>
        <v>0</v>
      </c>
      <c r="O5456">
        <f t="shared" si="959"/>
        <v>0</v>
      </c>
      <c r="P5456">
        <f t="shared" si="960"/>
        <v>0</v>
      </c>
      <c r="Q5456">
        <f t="shared" si="954"/>
        <v>0</v>
      </c>
      <c r="R5456">
        <f t="shared" si="955"/>
        <v>0</v>
      </c>
      <c r="Z5456">
        <f t="shared" si="956"/>
        <v>87</v>
      </c>
    </row>
    <row r="5457" spans="1:26" x14ac:dyDescent="0.35">
      <c r="A5457" t="s">
        <v>5476</v>
      </c>
      <c r="B5457">
        <v>-27.476068000000001</v>
      </c>
      <c r="C5457">
        <v>153.18293399999999</v>
      </c>
      <c r="D5457">
        <v>4</v>
      </c>
      <c r="E5457">
        <v>85</v>
      </c>
      <c r="F5457">
        <v>5.88</v>
      </c>
      <c r="H5457">
        <v>5</v>
      </c>
      <c r="I5457">
        <f t="shared" si="951"/>
        <v>4</v>
      </c>
      <c r="J5457" t="str">
        <f t="shared" ref="J5457:J5520" si="961">IF(Q5457,"Started trip",IF(R5457,"Finished trip",IF(OR(K5457,L5457),"Heart rate is "&amp;E5457,IF(M5457,"Max Altitude: "&amp;D5457,IF(N5457,"Min Altitude: "&amp;D5457,IF(O5457,"Max Speed: "&amp;F5457,IF(P5457,"Min Speed: "&amp;F5457,0)))))))</f>
        <v>Heart rate is 85</v>
      </c>
      <c r="K5457">
        <f t="shared" si="952"/>
        <v>0</v>
      </c>
      <c r="L5457">
        <f t="shared" si="953"/>
        <v>1</v>
      </c>
      <c r="M5457">
        <f t="shared" si="957"/>
        <v>0</v>
      </c>
      <c r="N5457">
        <f t="shared" si="958"/>
        <v>0</v>
      </c>
      <c r="O5457">
        <f t="shared" si="959"/>
        <v>0</v>
      </c>
      <c r="P5457">
        <f t="shared" si="960"/>
        <v>0</v>
      </c>
      <c r="Q5457">
        <f t="shared" si="954"/>
        <v>0</v>
      </c>
      <c r="R5457">
        <f t="shared" si="955"/>
        <v>0</v>
      </c>
      <c r="Z5457">
        <f t="shared" si="956"/>
        <v>87</v>
      </c>
    </row>
    <row r="5458" spans="1:26" x14ac:dyDescent="0.35">
      <c r="A5458" t="s">
        <v>5477</v>
      </c>
      <c r="B5458">
        <v>-27.476036000000001</v>
      </c>
      <c r="C5458">
        <v>153.18294</v>
      </c>
      <c r="D5458">
        <v>4</v>
      </c>
      <c r="E5458">
        <v>88</v>
      </c>
      <c r="F5458">
        <v>5.93</v>
      </c>
      <c r="H5458">
        <v>5</v>
      </c>
      <c r="I5458">
        <f t="shared" si="951"/>
        <v>0</v>
      </c>
      <c r="J5458">
        <f t="shared" si="961"/>
        <v>0</v>
      </c>
      <c r="K5458">
        <f t="shared" si="952"/>
        <v>0</v>
      </c>
      <c r="L5458">
        <f t="shared" si="953"/>
        <v>0</v>
      </c>
      <c r="M5458">
        <f t="shared" si="957"/>
        <v>0</v>
      </c>
      <c r="N5458">
        <f t="shared" si="958"/>
        <v>0</v>
      </c>
      <c r="O5458">
        <f t="shared" si="959"/>
        <v>0</v>
      </c>
      <c r="P5458">
        <f t="shared" si="960"/>
        <v>0</v>
      </c>
      <c r="Q5458">
        <f t="shared" si="954"/>
        <v>0</v>
      </c>
      <c r="R5458">
        <f t="shared" si="955"/>
        <v>0</v>
      </c>
      <c r="Z5458">
        <f t="shared" si="956"/>
        <v>85</v>
      </c>
    </row>
    <row r="5459" spans="1:26" x14ac:dyDescent="0.35">
      <c r="A5459" t="s">
        <v>5478</v>
      </c>
      <c r="B5459">
        <v>-27.476002000000001</v>
      </c>
      <c r="C5459">
        <v>153.18294800000001</v>
      </c>
      <c r="D5459">
        <v>4</v>
      </c>
      <c r="E5459">
        <v>89</v>
      </c>
      <c r="F5459">
        <v>6</v>
      </c>
      <c r="H5459">
        <v>5</v>
      </c>
      <c r="I5459">
        <f t="shared" si="951"/>
        <v>0</v>
      </c>
      <c r="J5459">
        <f t="shared" si="961"/>
        <v>0</v>
      </c>
      <c r="K5459">
        <f t="shared" si="952"/>
        <v>0</v>
      </c>
      <c r="L5459">
        <f t="shared" si="953"/>
        <v>0</v>
      </c>
      <c r="M5459">
        <f t="shared" si="957"/>
        <v>0</v>
      </c>
      <c r="N5459">
        <f t="shared" si="958"/>
        <v>0</v>
      </c>
      <c r="O5459">
        <f t="shared" si="959"/>
        <v>0</v>
      </c>
      <c r="P5459">
        <f t="shared" si="960"/>
        <v>0</v>
      </c>
      <c r="Q5459">
        <f t="shared" si="954"/>
        <v>0</v>
      </c>
      <c r="R5459">
        <f t="shared" si="955"/>
        <v>0</v>
      </c>
      <c r="Z5459">
        <f t="shared" si="956"/>
        <v>88</v>
      </c>
    </row>
    <row r="5460" spans="1:26" x14ac:dyDescent="0.35">
      <c r="A5460" t="s">
        <v>5479</v>
      </c>
      <c r="B5460">
        <v>-27.475968999999999</v>
      </c>
      <c r="C5460">
        <v>153.18295599999999</v>
      </c>
      <c r="D5460">
        <v>4</v>
      </c>
      <c r="E5460">
        <v>89</v>
      </c>
      <c r="F5460">
        <v>6.04</v>
      </c>
      <c r="H5460">
        <v>5</v>
      </c>
      <c r="I5460">
        <f t="shared" si="951"/>
        <v>0</v>
      </c>
      <c r="J5460">
        <f t="shared" si="961"/>
        <v>0</v>
      </c>
      <c r="K5460">
        <f t="shared" si="952"/>
        <v>0</v>
      </c>
      <c r="L5460">
        <f t="shared" si="953"/>
        <v>0</v>
      </c>
      <c r="M5460">
        <f t="shared" si="957"/>
        <v>0</v>
      </c>
      <c r="N5460">
        <f t="shared" si="958"/>
        <v>0</v>
      </c>
      <c r="O5460">
        <f t="shared" si="959"/>
        <v>0</v>
      </c>
      <c r="P5460">
        <f t="shared" si="960"/>
        <v>0</v>
      </c>
      <c r="Q5460">
        <f t="shared" si="954"/>
        <v>0</v>
      </c>
      <c r="R5460">
        <f t="shared" si="955"/>
        <v>0</v>
      </c>
      <c r="Z5460">
        <f t="shared" si="956"/>
        <v>88</v>
      </c>
    </row>
    <row r="5461" spans="1:26" x14ac:dyDescent="0.35">
      <c r="A5461" t="s">
        <v>5480</v>
      </c>
      <c r="B5461">
        <v>-27.475936000000001</v>
      </c>
      <c r="C5461">
        <v>153.182963</v>
      </c>
      <c r="D5461">
        <v>4</v>
      </c>
      <c r="E5461">
        <v>89</v>
      </c>
      <c r="F5461">
        <v>6.08</v>
      </c>
      <c r="H5461">
        <v>5</v>
      </c>
      <c r="I5461">
        <f t="shared" si="951"/>
        <v>0</v>
      </c>
      <c r="J5461">
        <f t="shared" si="961"/>
        <v>0</v>
      </c>
      <c r="K5461">
        <f t="shared" si="952"/>
        <v>0</v>
      </c>
      <c r="L5461">
        <f t="shared" si="953"/>
        <v>0</v>
      </c>
      <c r="M5461">
        <f t="shared" si="957"/>
        <v>0</v>
      </c>
      <c r="N5461">
        <f t="shared" si="958"/>
        <v>0</v>
      </c>
      <c r="O5461">
        <f t="shared" si="959"/>
        <v>0</v>
      </c>
      <c r="P5461">
        <f t="shared" si="960"/>
        <v>0</v>
      </c>
      <c r="Q5461">
        <f t="shared" si="954"/>
        <v>0</v>
      </c>
      <c r="R5461">
        <f t="shared" si="955"/>
        <v>0</v>
      </c>
      <c r="Z5461">
        <f t="shared" si="956"/>
        <v>88</v>
      </c>
    </row>
    <row r="5462" spans="1:26" x14ac:dyDescent="0.35">
      <c r="A5462" t="s">
        <v>5481</v>
      </c>
      <c r="B5462">
        <v>-27.475901</v>
      </c>
      <c r="C5462">
        <v>153.18296900000001</v>
      </c>
      <c r="D5462">
        <v>4</v>
      </c>
      <c r="E5462">
        <v>89</v>
      </c>
      <c r="F5462">
        <v>6.13</v>
      </c>
      <c r="H5462">
        <v>5</v>
      </c>
      <c r="I5462">
        <f t="shared" si="951"/>
        <v>0</v>
      </c>
      <c r="J5462">
        <f t="shared" si="961"/>
        <v>0</v>
      </c>
      <c r="K5462">
        <f t="shared" si="952"/>
        <v>0</v>
      </c>
      <c r="L5462">
        <f t="shared" si="953"/>
        <v>0</v>
      </c>
      <c r="M5462">
        <f t="shared" si="957"/>
        <v>0</v>
      </c>
      <c r="N5462">
        <f t="shared" si="958"/>
        <v>0</v>
      </c>
      <c r="O5462">
        <f t="shared" si="959"/>
        <v>0</v>
      </c>
      <c r="P5462">
        <f t="shared" si="960"/>
        <v>0</v>
      </c>
      <c r="Q5462">
        <f t="shared" si="954"/>
        <v>0</v>
      </c>
      <c r="R5462">
        <f t="shared" si="955"/>
        <v>0</v>
      </c>
      <c r="Z5462">
        <f t="shared" si="956"/>
        <v>88</v>
      </c>
    </row>
    <row r="5463" spans="1:26" x14ac:dyDescent="0.35">
      <c r="A5463" t="s">
        <v>5482</v>
      </c>
      <c r="B5463">
        <v>-27.475864000000001</v>
      </c>
      <c r="C5463">
        <v>153.182974</v>
      </c>
      <c r="D5463">
        <v>4</v>
      </c>
      <c r="E5463">
        <v>89</v>
      </c>
      <c r="F5463">
        <v>6.13</v>
      </c>
      <c r="H5463">
        <v>5</v>
      </c>
      <c r="I5463">
        <f t="shared" si="951"/>
        <v>0</v>
      </c>
      <c r="J5463">
        <f t="shared" si="961"/>
        <v>0</v>
      </c>
      <c r="K5463">
        <f t="shared" si="952"/>
        <v>0</v>
      </c>
      <c r="L5463">
        <f t="shared" si="953"/>
        <v>0</v>
      </c>
      <c r="M5463">
        <f t="shared" si="957"/>
        <v>0</v>
      </c>
      <c r="N5463">
        <f t="shared" si="958"/>
        <v>0</v>
      </c>
      <c r="O5463">
        <f t="shared" si="959"/>
        <v>0</v>
      </c>
      <c r="P5463">
        <f t="shared" si="960"/>
        <v>0</v>
      </c>
      <c r="Q5463">
        <f t="shared" si="954"/>
        <v>0</v>
      </c>
      <c r="R5463">
        <f t="shared" si="955"/>
        <v>0</v>
      </c>
      <c r="Z5463">
        <f t="shared" si="956"/>
        <v>88</v>
      </c>
    </row>
    <row r="5464" spans="1:26" x14ac:dyDescent="0.35">
      <c r="A5464" t="s">
        <v>5483</v>
      </c>
      <c r="B5464">
        <v>-27.475829000000001</v>
      </c>
      <c r="C5464">
        <v>153.18297699999999</v>
      </c>
      <c r="D5464">
        <v>4</v>
      </c>
      <c r="E5464">
        <v>90</v>
      </c>
      <c r="F5464">
        <v>6.13</v>
      </c>
      <c r="H5464">
        <v>5</v>
      </c>
      <c r="I5464">
        <f t="shared" si="951"/>
        <v>0</v>
      </c>
      <c r="J5464">
        <f t="shared" si="961"/>
        <v>0</v>
      </c>
      <c r="K5464">
        <f t="shared" si="952"/>
        <v>0</v>
      </c>
      <c r="L5464">
        <f t="shared" si="953"/>
        <v>0</v>
      </c>
      <c r="M5464">
        <f t="shared" si="957"/>
        <v>0</v>
      </c>
      <c r="N5464">
        <f t="shared" si="958"/>
        <v>0</v>
      </c>
      <c r="O5464">
        <f t="shared" si="959"/>
        <v>0</v>
      </c>
      <c r="P5464">
        <f t="shared" si="960"/>
        <v>0</v>
      </c>
      <c r="Q5464">
        <f t="shared" si="954"/>
        <v>0</v>
      </c>
      <c r="R5464">
        <f t="shared" si="955"/>
        <v>0</v>
      </c>
      <c r="Z5464">
        <f t="shared" si="956"/>
        <v>89</v>
      </c>
    </row>
    <row r="5465" spans="1:26" x14ac:dyDescent="0.35">
      <c r="A5465" t="s">
        <v>5484</v>
      </c>
      <c r="B5465">
        <v>-27.475798000000001</v>
      </c>
      <c r="C5465">
        <v>153.18297999999999</v>
      </c>
      <c r="D5465">
        <v>4</v>
      </c>
      <c r="E5465">
        <v>92</v>
      </c>
      <c r="F5465">
        <v>6.14</v>
      </c>
      <c r="H5465">
        <v>5</v>
      </c>
      <c r="I5465">
        <f t="shared" si="951"/>
        <v>0</v>
      </c>
      <c r="J5465">
        <f t="shared" si="961"/>
        <v>0</v>
      </c>
      <c r="K5465">
        <f t="shared" si="952"/>
        <v>0</v>
      </c>
      <c r="L5465">
        <f t="shared" si="953"/>
        <v>0</v>
      </c>
      <c r="M5465">
        <f t="shared" si="957"/>
        <v>0</v>
      </c>
      <c r="N5465">
        <f t="shared" si="958"/>
        <v>0</v>
      </c>
      <c r="O5465">
        <f t="shared" si="959"/>
        <v>0</v>
      </c>
      <c r="P5465">
        <f t="shared" si="960"/>
        <v>0</v>
      </c>
      <c r="Q5465">
        <f t="shared" si="954"/>
        <v>0</v>
      </c>
      <c r="R5465">
        <f t="shared" si="955"/>
        <v>0</v>
      </c>
      <c r="Z5465">
        <f t="shared" si="956"/>
        <v>90</v>
      </c>
    </row>
    <row r="5466" spans="1:26" x14ac:dyDescent="0.35">
      <c r="A5466" t="s">
        <v>5485</v>
      </c>
      <c r="B5466">
        <v>-27.475767000000001</v>
      </c>
      <c r="C5466">
        <v>153.18298300000001</v>
      </c>
      <c r="D5466">
        <v>4</v>
      </c>
      <c r="E5466">
        <v>92</v>
      </c>
      <c r="F5466">
        <v>6.14</v>
      </c>
      <c r="H5466">
        <v>5</v>
      </c>
      <c r="I5466">
        <f t="shared" si="951"/>
        <v>0</v>
      </c>
      <c r="J5466">
        <f t="shared" si="961"/>
        <v>0</v>
      </c>
      <c r="K5466">
        <f t="shared" si="952"/>
        <v>0</v>
      </c>
      <c r="L5466">
        <f t="shared" si="953"/>
        <v>0</v>
      </c>
      <c r="M5466">
        <f t="shared" si="957"/>
        <v>0</v>
      </c>
      <c r="N5466">
        <f t="shared" si="958"/>
        <v>0</v>
      </c>
      <c r="O5466">
        <f t="shared" si="959"/>
        <v>0</v>
      </c>
      <c r="P5466">
        <f t="shared" si="960"/>
        <v>0</v>
      </c>
      <c r="Q5466">
        <f t="shared" si="954"/>
        <v>0</v>
      </c>
      <c r="R5466">
        <f t="shared" si="955"/>
        <v>0</v>
      </c>
      <c r="Z5466">
        <f t="shared" si="956"/>
        <v>90</v>
      </c>
    </row>
    <row r="5467" spans="1:26" x14ac:dyDescent="0.35">
      <c r="A5467" t="s">
        <v>5486</v>
      </c>
      <c r="B5467">
        <v>-27.475735</v>
      </c>
      <c r="C5467">
        <v>153.182987</v>
      </c>
      <c r="D5467">
        <v>4</v>
      </c>
      <c r="E5467">
        <v>92</v>
      </c>
      <c r="F5467">
        <v>6.14</v>
      </c>
      <c r="H5467">
        <v>5</v>
      </c>
      <c r="I5467">
        <f t="shared" si="951"/>
        <v>0</v>
      </c>
      <c r="J5467">
        <f t="shared" si="961"/>
        <v>0</v>
      </c>
      <c r="K5467">
        <f t="shared" si="952"/>
        <v>0</v>
      </c>
      <c r="L5467">
        <f t="shared" si="953"/>
        <v>0</v>
      </c>
      <c r="M5467">
        <f t="shared" si="957"/>
        <v>0</v>
      </c>
      <c r="N5467">
        <f t="shared" si="958"/>
        <v>0</v>
      </c>
      <c r="O5467">
        <f t="shared" si="959"/>
        <v>0</v>
      </c>
      <c r="P5467">
        <f t="shared" si="960"/>
        <v>0</v>
      </c>
      <c r="Q5467">
        <f t="shared" si="954"/>
        <v>0</v>
      </c>
      <c r="R5467">
        <f t="shared" si="955"/>
        <v>0</v>
      </c>
      <c r="Z5467">
        <f t="shared" si="956"/>
        <v>90</v>
      </c>
    </row>
    <row r="5468" spans="1:26" x14ac:dyDescent="0.35">
      <c r="A5468" t="s">
        <v>5487</v>
      </c>
      <c r="B5468">
        <v>-27.475704</v>
      </c>
      <c r="C5468">
        <v>153.18298999999999</v>
      </c>
      <c r="D5468">
        <v>4</v>
      </c>
      <c r="E5468">
        <v>92</v>
      </c>
      <c r="F5468">
        <v>6.12</v>
      </c>
      <c r="H5468">
        <v>5</v>
      </c>
      <c r="I5468">
        <f t="shared" si="951"/>
        <v>0</v>
      </c>
      <c r="J5468">
        <f t="shared" si="961"/>
        <v>0</v>
      </c>
      <c r="K5468">
        <f t="shared" si="952"/>
        <v>0</v>
      </c>
      <c r="L5468">
        <f t="shared" si="953"/>
        <v>0</v>
      </c>
      <c r="M5468">
        <f t="shared" si="957"/>
        <v>0</v>
      </c>
      <c r="N5468">
        <f t="shared" si="958"/>
        <v>0</v>
      </c>
      <c r="O5468">
        <f t="shared" si="959"/>
        <v>0</v>
      </c>
      <c r="P5468">
        <f t="shared" si="960"/>
        <v>0</v>
      </c>
      <c r="Q5468">
        <f t="shared" si="954"/>
        <v>0</v>
      </c>
      <c r="R5468">
        <f t="shared" si="955"/>
        <v>0</v>
      </c>
      <c r="Z5468">
        <f t="shared" si="956"/>
        <v>90</v>
      </c>
    </row>
    <row r="5469" spans="1:26" x14ac:dyDescent="0.35">
      <c r="A5469" t="s">
        <v>5488</v>
      </c>
      <c r="B5469">
        <v>-27.475673</v>
      </c>
      <c r="C5469">
        <v>153.18299400000001</v>
      </c>
      <c r="D5469">
        <v>4</v>
      </c>
      <c r="E5469">
        <v>92</v>
      </c>
      <c r="F5469">
        <v>6.12</v>
      </c>
      <c r="H5469">
        <v>5</v>
      </c>
      <c r="I5469">
        <f t="shared" si="951"/>
        <v>3</v>
      </c>
      <c r="J5469" t="str">
        <f t="shared" si="961"/>
        <v>Heart rate is 92</v>
      </c>
      <c r="K5469">
        <f t="shared" si="952"/>
        <v>1</v>
      </c>
      <c r="L5469">
        <f t="shared" si="953"/>
        <v>0</v>
      </c>
      <c r="M5469">
        <f t="shared" si="957"/>
        <v>0</v>
      </c>
      <c r="N5469">
        <f t="shared" si="958"/>
        <v>0</v>
      </c>
      <c r="O5469">
        <f t="shared" si="959"/>
        <v>0</v>
      </c>
      <c r="P5469">
        <f t="shared" si="960"/>
        <v>0</v>
      </c>
      <c r="Q5469">
        <f t="shared" si="954"/>
        <v>0</v>
      </c>
      <c r="R5469">
        <f t="shared" si="955"/>
        <v>0</v>
      </c>
      <c r="Z5469">
        <f t="shared" si="956"/>
        <v>90</v>
      </c>
    </row>
    <row r="5470" spans="1:26" x14ac:dyDescent="0.35">
      <c r="A5470" t="s">
        <v>5489</v>
      </c>
      <c r="B5470">
        <v>-27.475639000000001</v>
      </c>
      <c r="C5470">
        <v>153.182999</v>
      </c>
      <c r="D5470">
        <v>4</v>
      </c>
      <c r="E5470">
        <v>90</v>
      </c>
      <c r="F5470">
        <v>6.05</v>
      </c>
      <c r="H5470">
        <v>5</v>
      </c>
      <c r="I5470">
        <f t="shared" si="951"/>
        <v>0</v>
      </c>
      <c r="J5470">
        <f t="shared" si="961"/>
        <v>0</v>
      </c>
      <c r="K5470">
        <f t="shared" si="952"/>
        <v>0</v>
      </c>
      <c r="L5470">
        <f t="shared" si="953"/>
        <v>0</v>
      </c>
      <c r="M5470">
        <f t="shared" si="957"/>
        <v>0</v>
      </c>
      <c r="N5470">
        <f t="shared" si="958"/>
        <v>0</v>
      </c>
      <c r="O5470">
        <f t="shared" si="959"/>
        <v>0</v>
      </c>
      <c r="P5470">
        <f t="shared" si="960"/>
        <v>0</v>
      </c>
      <c r="Q5470">
        <f t="shared" si="954"/>
        <v>0</v>
      </c>
      <c r="R5470">
        <f t="shared" si="955"/>
        <v>0</v>
      </c>
      <c r="Z5470">
        <f t="shared" si="956"/>
        <v>92</v>
      </c>
    </row>
    <row r="5471" spans="1:26" x14ac:dyDescent="0.35">
      <c r="A5471" t="s">
        <v>5490</v>
      </c>
      <c r="B5471">
        <v>-27.475603</v>
      </c>
      <c r="C5471">
        <v>153.18300400000001</v>
      </c>
      <c r="D5471">
        <v>4</v>
      </c>
      <c r="E5471">
        <v>89</v>
      </c>
      <c r="F5471">
        <v>6.05</v>
      </c>
      <c r="H5471">
        <v>5</v>
      </c>
      <c r="I5471">
        <f t="shared" si="951"/>
        <v>0</v>
      </c>
      <c r="J5471">
        <f t="shared" si="961"/>
        <v>0</v>
      </c>
      <c r="K5471">
        <f t="shared" si="952"/>
        <v>0</v>
      </c>
      <c r="L5471">
        <f t="shared" si="953"/>
        <v>0</v>
      </c>
      <c r="M5471">
        <f t="shared" si="957"/>
        <v>0</v>
      </c>
      <c r="N5471">
        <f t="shared" si="958"/>
        <v>0</v>
      </c>
      <c r="O5471">
        <f t="shared" si="959"/>
        <v>0</v>
      </c>
      <c r="P5471">
        <f t="shared" si="960"/>
        <v>0</v>
      </c>
      <c r="Q5471">
        <f t="shared" si="954"/>
        <v>0</v>
      </c>
      <c r="R5471">
        <f t="shared" si="955"/>
        <v>0</v>
      </c>
      <c r="Z5471">
        <f t="shared" si="956"/>
        <v>90</v>
      </c>
    </row>
    <row r="5472" spans="1:26" x14ac:dyDescent="0.35">
      <c r="A5472" t="s">
        <v>5491</v>
      </c>
      <c r="B5472">
        <v>-27.475570000000001</v>
      </c>
      <c r="C5472">
        <v>153.183008</v>
      </c>
      <c r="D5472">
        <v>4</v>
      </c>
      <c r="E5472">
        <v>89</v>
      </c>
      <c r="F5472">
        <v>6.05</v>
      </c>
      <c r="H5472">
        <v>5</v>
      </c>
      <c r="I5472">
        <f t="shared" si="951"/>
        <v>4</v>
      </c>
      <c r="J5472" t="str">
        <f t="shared" si="961"/>
        <v>Heart rate is 89</v>
      </c>
      <c r="K5472">
        <f t="shared" si="952"/>
        <v>0</v>
      </c>
      <c r="L5472">
        <f t="shared" si="953"/>
        <v>1</v>
      </c>
      <c r="M5472">
        <f t="shared" si="957"/>
        <v>0</v>
      </c>
      <c r="N5472">
        <f t="shared" si="958"/>
        <v>0</v>
      </c>
      <c r="O5472">
        <f t="shared" si="959"/>
        <v>0</v>
      </c>
      <c r="P5472">
        <f t="shared" si="960"/>
        <v>0</v>
      </c>
      <c r="Q5472">
        <f t="shared" si="954"/>
        <v>0</v>
      </c>
      <c r="R5472">
        <f t="shared" si="955"/>
        <v>0</v>
      </c>
      <c r="Z5472">
        <f t="shared" si="956"/>
        <v>90</v>
      </c>
    </row>
    <row r="5473" spans="1:26" x14ac:dyDescent="0.35">
      <c r="A5473" t="s">
        <v>5492</v>
      </c>
      <c r="B5473">
        <v>-27.475543999999999</v>
      </c>
      <c r="C5473">
        <v>153.18301099999999</v>
      </c>
      <c r="D5473">
        <v>4</v>
      </c>
      <c r="E5473">
        <v>90</v>
      </c>
      <c r="F5473">
        <v>6.03</v>
      </c>
      <c r="H5473">
        <v>5</v>
      </c>
      <c r="I5473">
        <f t="shared" si="951"/>
        <v>0</v>
      </c>
      <c r="J5473">
        <f t="shared" si="961"/>
        <v>0</v>
      </c>
      <c r="K5473">
        <f t="shared" si="952"/>
        <v>0</v>
      </c>
      <c r="L5473">
        <f t="shared" si="953"/>
        <v>0</v>
      </c>
      <c r="M5473">
        <f t="shared" si="957"/>
        <v>0</v>
      </c>
      <c r="N5473">
        <f t="shared" si="958"/>
        <v>0</v>
      </c>
      <c r="O5473">
        <f t="shared" si="959"/>
        <v>0</v>
      </c>
      <c r="P5473">
        <f t="shared" si="960"/>
        <v>0</v>
      </c>
      <c r="Q5473">
        <f t="shared" si="954"/>
        <v>0</v>
      </c>
      <c r="R5473">
        <f t="shared" si="955"/>
        <v>0</v>
      </c>
      <c r="Z5473">
        <f t="shared" si="956"/>
        <v>89</v>
      </c>
    </row>
    <row r="5474" spans="1:26" x14ac:dyDescent="0.35">
      <c r="A5474" t="s">
        <v>5493</v>
      </c>
      <c r="B5474">
        <v>-27.475517</v>
      </c>
      <c r="C5474">
        <v>153.18301600000001</v>
      </c>
      <c r="D5474">
        <v>4</v>
      </c>
      <c r="E5474">
        <v>90</v>
      </c>
      <c r="F5474">
        <v>6.03</v>
      </c>
      <c r="H5474">
        <v>5</v>
      </c>
      <c r="I5474">
        <f t="shared" si="951"/>
        <v>3</v>
      </c>
      <c r="J5474" t="str">
        <f t="shared" si="961"/>
        <v>Heart rate is 90</v>
      </c>
      <c r="K5474">
        <f t="shared" si="952"/>
        <v>1</v>
      </c>
      <c r="L5474">
        <f t="shared" si="953"/>
        <v>0</v>
      </c>
      <c r="M5474">
        <f t="shared" si="957"/>
        <v>0</v>
      </c>
      <c r="N5474">
        <f t="shared" si="958"/>
        <v>0</v>
      </c>
      <c r="O5474">
        <f t="shared" si="959"/>
        <v>0</v>
      </c>
      <c r="P5474">
        <f t="shared" si="960"/>
        <v>0</v>
      </c>
      <c r="Q5474">
        <f t="shared" si="954"/>
        <v>0</v>
      </c>
      <c r="R5474">
        <f t="shared" si="955"/>
        <v>0</v>
      </c>
      <c r="Z5474">
        <f t="shared" si="956"/>
        <v>89</v>
      </c>
    </row>
    <row r="5475" spans="1:26" x14ac:dyDescent="0.35">
      <c r="A5475" t="s">
        <v>5494</v>
      </c>
      <c r="B5475">
        <v>-27.475487999999999</v>
      </c>
      <c r="C5475">
        <v>153.18302299999999</v>
      </c>
      <c r="D5475">
        <v>4</v>
      </c>
      <c r="E5475">
        <v>89</v>
      </c>
      <c r="F5475">
        <v>6.07</v>
      </c>
      <c r="H5475">
        <v>5</v>
      </c>
      <c r="I5475">
        <f t="shared" si="951"/>
        <v>0</v>
      </c>
      <c r="J5475">
        <f t="shared" si="961"/>
        <v>0</v>
      </c>
      <c r="K5475">
        <f t="shared" si="952"/>
        <v>0</v>
      </c>
      <c r="L5475">
        <f t="shared" si="953"/>
        <v>0</v>
      </c>
      <c r="M5475">
        <f t="shared" si="957"/>
        <v>0</v>
      </c>
      <c r="N5475">
        <f t="shared" si="958"/>
        <v>0</v>
      </c>
      <c r="O5475">
        <f t="shared" si="959"/>
        <v>0</v>
      </c>
      <c r="P5475">
        <f t="shared" si="960"/>
        <v>0</v>
      </c>
      <c r="Q5475">
        <f t="shared" si="954"/>
        <v>0</v>
      </c>
      <c r="R5475">
        <f t="shared" si="955"/>
        <v>0</v>
      </c>
      <c r="Z5475">
        <f t="shared" si="956"/>
        <v>90</v>
      </c>
    </row>
    <row r="5476" spans="1:26" x14ac:dyDescent="0.35">
      <c r="A5476" t="s">
        <v>5495</v>
      </c>
      <c r="B5476">
        <v>-27.475455</v>
      </c>
      <c r="C5476">
        <v>153.183032</v>
      </c>
      <c r="D5476">
        <v>4</v>
      </c>
      <c r="E5476">
        <v>89</v>
      </c>
      <c r="F5476">
        <v>6.07</v>
      </c>
      <c r="H5476">
        <v>5</v>
      </c>
      <c r="I5476">
        <f t="shared" si="951"/>
        <v>0</v>
      </c>
      <c r="J5476">
        <f t="shared" si="961"/>
        <v>0</v>
      </c>
      <c r="K5476">
        <f t="shared" si="952"/>
        <v>0</v>
      </c>
      <c r="L5476">
        <f t="shared" si="953"/>
        <v>0</v>
      </c>
      <c r="M5476">
        <f t="shared" si="957"/>
        <v>0</v>
      </c>
      <c r="N5476">
        <f t="shared" si="958"/>
        <v>0</v>
      </c>
      <c r="O5476">
        <f t="shared" si="959"/>
        <v>0</v>
      </c>
      <c r="P5476">
        <f t="shared" si="960"/>
        <v>0</v>
      </c>
      <c r="Q5476">
        <f t="shared" si="954"/>
        <v>0</v>
      </c>
      <c r="R5476">
        <f t="shared" si="955"/>
        <v>0</v>
      </c>
      <c r="Z5476">
        <f t="shared" si="956"/>
        <v>90</v>
      </c>
    </row>
    <row r="5477" spans="1:26" x14ac:dyDescent="0.35">
      <c r="A5477" t="s">
        <v>5496</v>
      </c>
      <c r="B5477">
        <v>-27.475424</v>
      </c>
      <c r="C5477">
        <v>153.18304000000001</v>
      </c>
      <c r="D5477">
        <v>4</v>
      </c>
      <c r="E5477">
        <v>89</v>
      </c>
      <c r="F5477">
        <v>6.07</v>
      </c>
      <c r="H5477">
        <v>5</v>
      </c>
      <c r="I5477">
        <f t="shared" si="951"/>
        <v>0</v>
      </c>
      <c r="J5477">
        <f t="shared" si="961"/>
        <v>0</v>
      </c>
      <c r="K5477">
        <f t="shared" si="952"/>
        <v>0</v>
      </c>
      <c r="L5477">
        <f t="shared" si="953"/>
        <v>0</v>
      </c>
      <c r="M5477">
        <f t="shared" si="957"/>
        <v>0</v>
      </c>
      <c r="N5477">
        <f t="shared" si="958"/>
        <v>0</v>
      </c>
      <c r="O5477">
        <f t="shared" si="959"/>
        <v>0</v>
      </c>
      <c r="P5477">
        <f t="shared" si="960"/>
        <v>0</v>
      </c>
      <c r="Q5477">
        <f t="shared" si="954"/>
        <v>0</v>
      </c>
      <c r="R5477">
        <f t="shared" si="955"/>
        <v>0</v>
      </c>
      <c r="Z5477">
        <f t="shared" si="956"/>
        <v>90</v>
      </c>
    </row>
    <row r="5478" spans="1:26" x14ac:dyDescent="0.35">
      <c r="A5478" t="s">
        <v>5497</v>
      </c>
      <c r="B5478">
        <v>-27.475397000000001</v>
      </c>
      <c r="C5478">
        <v>153.183053</v>
      </c>
      <c r="D5478">
        <v>4</v>
      </c>
      <c r="E5478">
        <v>89</v>
      </c>
      <c r="F5478">
        <v>6.05</v>
      </c>
      <c r="H5478">
        <v>5</v>
      </c>
      <c r="I5478">
        <f t="shared" si="951"/>
        <v>0</v>
      </c>
      <c r="J5478">
        <f t="shared" si="961"/>
        <v>0</v>
      </c>
      <c r="K5478">
        <f t="shared" si="952"/>
        <v>0</v>
      </c>
      <c r="L5478">
        <f t="shared" si="953"/>
        <v>0</v>
      </c>
      <c r="M5478">
        <f t="shared" si="957"/>
        <v>0</v>
      </c>
      <c r="N5478">
        <f t="shared" si="958"/>
        <v>0</v>
      </c>
      <c r="O5478">
        <f t="shared" si="959"/>
        <v>0</v>
      </c>
      <c r="P5478">
        <f t="shared" si="960"/>
        <v>0</v>
      </c>
      <c r="Q5478">
        <f t="shared" si="954"/>
        <v>0</v>
      </c>
      <c r="R5478">
        <f t="shared" si="955"/>
        <v>0</v>
      </c>
      <c r="Z5478">
        <f t="shared" si="956"/>
        <v>90</v>
      </c>
    </row>
    <row r="5479" spans="1:26" x14ac:dyDescent="0.35">
      <c r="A5479" t="s">
        <v>5498</v>
      </c>
      <c r="B5479">
        <v>-27.475377000000002</v>
      </c>
      <c r="C5479">
        <v>153.183076</v>
      </c>
      <c r="D5479">
        <v>4</v>
      </c>
      <c r="E5479">
        <v>89</v>
      </c>
      <c r="F5479">
        <v>6.05</v>
      </c>
      <c r="H5479">
        <v>5</v>
      </c>
      <c r="I5479">
        <f t="shared" si="951"/>
        <v>0</v>
      </c>
      <c r="J5479">
        <f t="shared" si="961"/>
        <v>0</v>
      </c>
      <c r="K5479">
        <f t="shared" si="952"/>
        <v>0</v>
      </c>
      <c r="L5479">
        <f t="shared" si="953"/>
        <v>0</v>
      </c>
      <c r="M5479">
        <f t="shared" si="957"/>
        <v>0</v>
      </c>
      <c r="N5479">
        <f t="shared" si="958"/>
        <v>0</v>
      </c>
      <c r="O5479">
        <f t="shared" si="959"/>
        <v>0</v>
      </c>
      <c r="P5479">
        <f t="shared" si="960"/>
        <v>0</v>
      </c>
      <c r="Q5479">
        <f t="shared" si="954"/>
        <v>0</v>
      </c>
      <c r="R5479">
        <f t="shared" si="955"/>
        <v>0</v>
      </c>
      <c r="Z5479">
        <f t="shared" si="956"/>
        <v>90</v>
      </c>
    </row>
    <row r="5480" spans="1:26" x14ac:dyDescent="0.35">
      <c r="A5480" t="s">
        <v>5499</v>
      </c>
      <c r="B5480">
        <v>-27.475362000000001</v>
      </c>
      <c r="C5480">
        <v>153.18310600000001</v>
      </c>
      <c r="D5480">
        <v>4</v>
      </c>
      <c r="E5480">
        <v>89</v>
      </c>
      <c r="F5480">
        <v>6</v>
      </c>
      <c r="H5480">
        <v>5</v>
      </c>
      <c r="I5480">
        <f t="shared" si="951"/>
        <v>4</v>
      </c>
      <c r="J5480" t="str">
        <f t="shared" si="961"/>
        <v>Heart rate is 89</v>
      </c>
      <c r="K5480">
        <f t="shared" si="952"/>
        <v>0</v>
      </c>
      <c r="L5480">
        <f t="shared" si="953"/>
        <v>1</v>
      </c>
      <c r="M5480">
        <f t="shared" si="957"/>
        <v>0</v>
      </c>
      <c r="N5480">
        <f t="shared" si="958"/>
        <v>0</v>
      </c>
      <c r="O5480">
        <f t="shared" si="959"/>
        <v>0</v>
      </c>
      <c r="P5480">
        <f t="shared" si="960"/>
        <v>0</v>
      </c>
      <c r="Q5480">
        <f t="shared" si="954"/>
        <v>0</v>
      </c>
      <c r="R5480">
        <f t="shared" si="955"/>
        <v>0</v>
      </c>
      <c r="Z5480">
        <f t="shared" si="956"/>
        <v>90</v>
      </c>
    </row>
    <row r="5481" spans="1:26" x14ac:dyDescent="0.35">
      <c r="A5481" t="s">
        <v>5500</v>
      </c>
      <c r="B5481">
        <v>-27.475346999999999</v>
      </c>
      <c r="C5481">
        <v>153.183144</v>
      </c>
      <c r="D5481">
        <v>4</v>
      </c>
      <c r="E5481">
        <v>90</v>
      </c>
      <c r="F5481">
        <v>6</v>
      </c>
      <c r="H5481">
        <v>5</v>
      </c>
      <c r="I5481">
        <f t="shared" si="951"/>
        <v>0</v>
      </c>
      <c r="J5481">
        <f t="shared" si="961"/>
        <v>0</v>
      </c>
      <c r="K5481">
        <f t="shared" si="952"/>
        <v>0</v>
      </c>
      <c r="L5481">
        <f t="shared" si="953"/>
        <v>0</v>
      </c>
      <c r="M5481">
        <f t="shared" si="957"/>
        <v>0</v>
      </c>
      <c r="N5481">
        <f t="shared" si="958"/>
        <v>0</v>
      </c>
      <c r="O5481">
        <f t="shared" si="959"/>
        <v>0</v>
      </c>
      <c r="P5481">
        <f t="shared" si="960"/>
        <v>0</v>
      </c>
      <c r="Q5481">
        <f t="shared" si="954"/>
        <v>0</v>
      </c>
      <c r="R5481">
        <f t="shared" si="955"/>
        <v>0</v>
      </c>
      <c r="Z5481">
        <f t="shared" si="956"/>
        <v>89</v>
      </c>
    </row>
    <row r="5482" spans="1:26" x14ac:dyDescent="0.35">
      <c r="A5482" t="s">
        <v>5501</v>
      </c>
      <c r="B5482">
        <v>-27.47533</v>
      </c>
      <c r="C5482">
        <v>153.18318099999999</v>
      </c>
      <c r="D5482">
        <v>4</v>
      </c>
      <c r="E5482">
        <v>91</v>
      </c>
      <c r="F5482">
        <v>6</v>
      </c>
      <c r="H5482">
        <v>5</v>
      </c>
      <c r="I5482">
        <f t="shared" si="951"/>
        <v>0</v>
      </c>
      <c r="J5482">
        <f t="shared" si="961"/>
        <v>0</v>
      </c>
      <c r="K5482">
        <f t="shared" si="952"/>
        <v>0</v>
      </c>
      <c r="L5482">
        <f t="shared" si="953"/>
        <v>0</v>
      </c>
      <c r="M5482">
        <f t="shared" si="957"/>
        <v>0</v>
      </c>
      <c r="N5482">
        <f t="shared" si="958"/>
        <v>0</v>
      </c>
      <c r="O5482">
        <f t="shared" si="959"/>
        <v>0</v>
      </c>
      <c r="P5482">
        <f t="shared" si="960"/>
        <v>0</v>
      </c>
      <c r="Q5482">
        <f t="shared" si="954"/>
        <v>0</v>
      </c>
      <c r="R5482">
        <f t="shared" si="955"/>
        <v>0</v>
      </c>
      <c r="Z5482">
        <f t="shared" si="956"/>
        <v>90</v>
      </c>
    </row>
    <row r="5483" spans="1:26" x14ac:dyDescent="0.35">
      <c r="A5483" t="s">
        <v>5502</v>
      </c>
      <c r="B5483">
        <v>-27.475311999999999</v>
      </c>
      <c r="C5483">
        <v>153.18321399999999</v>
      </c>
      <c r="D5483">
        <v>4</v>
      </c>
      <c r="E5483">
        <v>91</v>
      </c>
      <c r="F5483">
        <v>6.02</v>
      </c>
      <c r="H5483">
        <v>5</v>
      </c>
      <c r="I5483">
        <f t="shared" si="951"/>
        <v>3</v>
      </c>
      <c r="J5483" t="str">
        <f t="shared" si="961"/>
        <v>Heart rate is 91</v>
      </c>
      <c r="K5483">
        <f t="shared" si="952"/>
        <v>1</v>
      </c>
      <c r="L5483">
        <f t="shared" si="953"/>
        <v>0</v>
      </c>
      <c r="M5483">
        <f t="shared" si="957"/>
        <v>0</v>
      </c>
      <c r="N5483">
        <f t="shared" si="958"/>
        <v>0</v>
      </c>
      <c r="O5483">
        <f t="shared" si="959"/>
        <v>0</v>
      </c>
      <c r="P5483">
        <f t="shared" si="960"/>
        <v>0</v>
      </c>
      <c r="Q5483">
        <f t="shared" si="954"/>
        <v>0</v>
      </c>
      <c r="R5483">
        <f t="shared" si="955"/>
        <v>0</v>
      </c>
      <c r="Z5483">
        <f t="shared" si="956"/>
        <v>90</v>
      </c>
    </row>
    <row r="5484" spans="1:26" x14ac:dyDescent="0.35">
      <c r="A5484" t="s">
        <v>5503</v>
      </c>
      <c r="B5484">
        <v>-27.475287999999999</v>
      </c>
      <c r="C5484">
        <v>153.183235</v>
      </c>
      <c r="D5484">
        <v>4</v>
      </c>
      <c r="E5484">
        <v>89</v>
      </c>
      <c r="F5484">
        <v>6.02</v>
      </c>
      <c r="H5484">
        <v>5</v>
      </c>
      <c r="I5484">
        <f t="shared" si="951"/>
        <v>0</v>
      </c>
      <c r="J5484">
        <f t="shared" si="961"/>
        <v>0</v>
      </c>
      <c r="K5484">
        <f t="shared" si="952"/>
        <v>0</v>
      </c>
      <c r="L5484">
        <f t="shared" si="953"/>
        <v>0</v>
      </c>
      <c r="M5484">
        <f t="shared" si="957"/>
        <v>0</v>
      </c>
      <c r="N5484">
        <f t="shared" si="958"/>
        <v>0</v>
      </c>
      <c r="O5484">
        <f t="shared" si="959"/>
        <v>0</v>
      </c>
      <c r="P5484">
        <f t="shared" si="960"/>
        <v>0</v>
      </c>
      <c r="Q5484">
        <f t="shared" si="954"/>
        <v>0</v>
      </c>
      <c r="R5484">
        <f t="shared" si="955"/>
        <v>0</v>
      </c>
      <c r="Z5484">
        <f t="shared" si="956"/>
        <v>91</v>
      </c>
    </row>
    <row r="5485" spans="1:26" x14ac:dyDescent="0.35">
      <c r="A5485" t="s">
        <v>5504</v>
      </c>
      <c r="B5485">
        <v>-27.475256999999999</v>
      </c>
      <c r="C5485">
        <v>153.183246</v>
      </c>
      <c r="D5485">
        <v>4</v>
      </c>
      <c r="E5485">
        <v>88</v>
      </c>
      <c r="F5485">
        <v>6.03</v>
      </c>
      <c r="H5485">
        <v>5</v>
      </c>
      <c r="I5485">
        <f t="shared" si="951"/>
        <v>0</v>
      </c>
      <c r="J5485">
        <f t="shared" si="961"/>
        <v>0</v>
      </c>
      <c r="K5485">
        <f t="shared" si="952"/>
        <v>0</v>
      </c>
      <c r="L5485">
        <f t="shared" si="953"/>
        <v>0</v>
      </c>
      <c r="M5485">
        <f t="shared" si="957"/>
        <v>0</v>
      </c>
      <c r="N5485">
        <f t="shared" si="958"/>
        <v>0</v>
      </c>
      <c r="O5485">
        <f t="shared" si="959"/>
        <v>0</v>
      </c>
      <c r="P5485">
        <f t="shared" si="960"/>
        <v>0</v>
      </c>
      <c r="Q5485">
        <f t="shared" si="954"/>
        <v>0</v>
      </c>
      <c r="R5485">
        <f t="shared" si="955"/>
        <v>0</v>
      </c>
      <c r="Z5485">
        <f t="shared" si="956"/>
        <v>89</v>
      </c>
    </row>
    <row r="5486" spans="1:26" x14ac:dyDescent="0.35">
      <c r="A5486" t="s">
        <v>5505</v>
      </c>
      <c r="B5486">
        <v>-27.475225999999999</v>
      </c>
      <c r="C5486">
        <v>153.18324999999999</v>
      </c>
      <c r="D5486">
        <v>4</v>
      </c>
      <c r="E5486">
        <v>87</v>
      </c>
      <c r="F5486">
        <v>6.03</v>
      </c>
      <c r="H5486">
        <v>5</v>
      </c>
      <c r="I5486">
        <f t="shared" si="951"/>
        <v>0</v>
      </c>
      <c r="J5486">
        <f t="shared" si="961"/>
        <v>0</v>
      </c>
      <c r="K5486">
        <f t="shared" si="952"/>
        <v>0</v>
      </c>
      <c r="L5486">
        <f t="shared" si="953"/>
        <v>0</v>
      </c>
      <c r="M5486">
        <f t="shared" si="957"/>
        <v>0</v>
      </c>
      <c r="N5486">
        <f t="shared" si="958"/>
        <v>0</v>
      </c>
      <c r="O5486">
        <f t="shared" si="959"/>
        <v>0</v>
      </c>
      <c r="P5486">
        <f t="shared" si="960"/>
        <v>0</v>
      </c>
      <c r="Q5486">
        <f t="shared" si="954"/>
        <v>0</v>
      </c>
      <c r="R5486">
        <f t="shared" si="955"/>
        <v>0</v>
      </c>
      <c r="Z5486">
        <f t="shared" si="956"/>
        <v>88</v>
      </c>
    </row>
    <row r="5487" spans="1:26" x14ac:dyDescent="0.35">
      <c r="A5487" t="s">
        <v>5506</v>
      </c>
      <c r="B5487">
        <v>-27.475197999999999</v>
      </c>
      <c r="C5487">
        <v>153.18325200000001</v>
      </c>
      <c r="D5487">
        <v>4</v>
      </c>
      <c r="E5487">
        <v>87</v>
      </c>
      <c r="F5487">
        <v>6.03</v>
      </c>
      <c r="H5487">
        <v>5</v>
      </c>
      <c r="I5487">
        <f t="shared" si="951"/>
        <v>0</v>
      </c>
      <c r="J5487">
        <f t="shared" si="961"/>
        <v>0</v>
      </c>
      <c r="K5487">
        <f t="shared" si="952"/>
        <v>0</v>
      </c>
      <c r="L5487">
        <f t="shared" si="953"/>
        <v>0</v>
      </c>
      <c r="M5487">
        <f t="shared" si="957"/>
        <v>0</v>
      </c>
      <c r="N5487">
        <f t="shared" si="958"/>
        <v>0</v>
      </c>
      <c r="O5487">
        <f t="shared" si="959"/>
        <v>0</v>
      </c>
      <c r="P5487">
        <f t="shared" si="960"/>
        <v>0</v>
      </c>
      <c r="Q5487">
        <f t="shared" si="954"/>
        <v>0</v>
      </c>
      <c r="R5487">
        <f t="shared" si="955"/>
        <v>0</v>
      </c>
      <c r="Z5487">
        <f t="shared" si="956"/>
        <v>88</v>
      </c>
    </row>
    <row r="5488" spans="1:26" x14ac:dyDescent="0.35">
      <c r="A5488" t="s">
        <v>5507</v>
      </c>
      <c r="B5488">
        <v>-27.475169000000001</v>
      </c>
      <c r="C5488">
        <v>153.183256</v>
      </c>
      <c r="D5488">
        <v>4</v>
      </c>
      <c r="E5488">
        <v>87</v>
      </c>
      <c r="F5488">
        <v>6.03</v>
      </c>
      <c r="H5488">
        <v>5</v>
      </c>
      <c r="I5488">
        <f t="shared" si="951"/>
        <v>0</v>
      </c>
      <c r="J5488">
        <f t="shared" si="961"/>
        <v>0</v>
      </c>
      <c r="K5488">
        <f t="shared" si="952"/>
        <v>0</v>
      </c>
      <c r="L5488">
        <f t="shared" si="953"/>
        <v>0</v>
      </c>
      <c r="M5488">
        <f t="shared" si="957"/>
        <v>0</v>
      </c>
      <c r="N5488">
        <f t="shared" si="958"/>
        <v>0</v>
      </c>
      <c r="O5488">
        <f t="shared" si="959"/>
        <v>0</v>
      </c>
      <c r="P5488">
        <f t="shared" si="960"/>
        <v>0</v>
      </c>
      <c r="Q5488">
        <f t="shared" si="954"/>
        <v>0</v>
      </c>
      <c r="R5488">
        <f t="shared" si="955"/>
        <v>0</v>
      </c>
      <c r="Z5488">
        <f t="shared" si="956"/>
        <v>88</v>
      </c>
    </row>
    <row r="5489" spans="1:26" x14ac:dyDescent="0.35">
      <c r="A5489" t="s">
        <v>5508</v>
      </c>
      <c r="B5489">
        <v>-27.475134000000001</v>
      </c>
      <c r="C5489">
        <v>153.18325899999999</v>
      </c>
      <c r="D5489">
        <v>5</v>
      </c>
      <c r="E5489">
        <v>87</v>
      </c>
      <c r="F5489">
        <v>6.03</v>
      </c>
      <c r="H5489">
        <v>5</v>
      </c>
      <c r="I5489">
        <f t="shared" si="951"/>
        <v>0</v>
      </c>
      <c r="J5489">
        <f t="shared" si="961"/>
        <v>0</v>
      </c>
      <c r="K5489">
        <f t="shared" si="952"/>
        <v>0</v>
      </c>
      <c r="L5489">
        <f t="shared" si="953"/>
        <v>0</v>
      </c>
      <c r="M5489">
        <f t="shared" si="957"/>
        <v>0</v>
      </c>
      <c r="N5489">
        <f t="shared" si="958"/>
        <v>0</v>
      </c>
      <c r="O5489">
        <f t="shared" si="959"/>
        <v>0</v>
      </c>
      <c r="P5489">
        <f t="shared" si="960"/>
        <v>0</v>
      </c>
      <c r="Q5489">
        <f t="shared" si="954"/>
        <v>0</v>
      </c>
      <c r="R5489">
        <f t="shared" si="955"/>
        <v>0</v>
      </c>
      <c r="Z5489">
        <f t="shared" si="956"/>
        <v>88</v>
      </c>
    </row>
    <row r="5490" spans="1:26" x14ac:dyDescent="0.35">
      <c r="A5490" t="s">
        <v>5509</v>
      </c>
      <c r="B5490">
        <v>-27.475100000000001</v>
      </c>
      <c r="C5490">
        <v>153.18325400000001</v>
      </c>
      <c r="D5490">
        <v>5</v>
      </c>
      <c r="E5490">
        <v>87</v>
      </c>
      <c r="F5490">
        <v>6.06</v>
      </c>
      <c r="H5490">
        <v>5</v>
      </c>
      <c r="I5490">
        <f t="shared" si="951"/>
        <v>4</v>
      </c>
      <c r="J5490" t="str">
        <f t="shared" si="961"/>
        <v>Heart rate is 87</v>
      </c>
      <c r="K5490">
        <f t="shared" si="952"/>
        <v>0</v>
      </c>
      <c r="L5490">
        <f t="shared" si="953"/>
        <v>1</v>
      </c>
      <c r="M5490">
        <f t="shared" si="957"/>
        <v>0</v>
      </c>
      <c r="N5490">
        <f t="shared" si="958"/>
        <v>0</v>
      </c>
      <c r="O5490">
        <f t="shared" si="959"/>
        <v>0</v>
      </c>
      <c r="P5490">
        <f t="shared" si="960"/>
        <v>0</v>
      </c>
      <c r="Q5490">
        <f t="shared" si="954"/>
        <v>0</v>
      </c>
      <c r="R5490">
        <f t="shared" si="955"/>
        <v>0</v>
      </c>
      <c r="Z5490">
        <f t="shared" si="956"/>
        <v>88</v>
      </c>
    </row>
    <row r="5491" spans="1:26" x14ac:dyDescent="0.35">
      <c r="A5491" t="s">
        <v>5510</v>
      </c>
      <c r="B5491">
        <v>-27.475066000000002</v>
      </c>
      <c r="C5491">
        <v>153.183243</v>
      </c>
      <c r="D5491">
        <v>5</v>
      </c>
      <c r="E5491">
        <v>88</v>
      </c>
      <c r="F5491">
        <v>6.06</v>
      </c>
      <c r="H5491">
        <v>5</v>
      </c>
      <c r="I5491">
        <f t="shared" si="951"/>
        <v>0</v>
      </c>
      <c r="J5491">
        <f t="shared" si="961"/>
        <v>0</v>
      </c>
      <c r="K5491">
        <f t="shared" si="952"/>
        <v>0</v>
      </c>
      <c r="L5491">
        <f t="shared" si="953"/>
        <v>0</v>
      </c>
      <c r="M5491">
        <f t="shared" si="957"/>
        <v>0</v>
      </c>
      <c r="N5491">
        <f t="shared" si="958"/>
        <v>0</v>
      </c>
      <c r="O5491">
        <f t="shared" si="959"/>
        <v>0</v>
      </c>
      <c r="P5491">
        <f t="shared" si="960"/>
        <v>0</v>
      </c>
      <c r="Q5491">
        <f t="shared" si="954"/>
        <v>0</v>
      </c>
      <c r="R5491">
        <f t="shared" si="955"/>
        <v>0</v>
      </c>
      <c r="Z5491">
        <f t="shared" si="956"/>
        <v>87</v>
      </c>
    </row>
    <row r="5492" spans="1:26" x14ac:dyDescent="0.35">
      <c r="A5492" t="s">
        <v>5511</v>
      </c>
      <c r="B5492">
        <v>-27.475034000000001</v>
      </c>
      <c r="C5492">
        <v>153.18323000000001</v>
      </c>
      <c r="D5492">
        <v>5</v>
      </c>
      <c r="E5492">
        <v>88</v>
      </c>
      <c r="F5492">
        <v>6.06</v>
      </c>
      <c r="H5492">
        <v>5</v>
      </c>
      <c r="I5492">
        <f t="shared" si="951"/>
        <v>0</v>
      </c>
      <c r="J5492">
        <f t="shared" si="961"/>
        <v>0</v>
      </c>
      <c r="K5492">
        <f t="shared" si="952"/>
        <v>0</v>
      </c>
      <c r="L5492">
        <f t="shared" si="953"/>
        <v>0</v>
      </c>
      <c r="M5492">
        <f t="shared" si="957"/>
        <v>0</v>
      </c>
      <c r="N5492">
        <f t="shared" si="958"/>
        <v>0</v>
      </c>
      <c r="O5492">
        <f t="shared" si="959"/>
        <v>0</v>
      </c>
      <c r="P5492">
        <f t="shared" si="960"/>
        <v>0</v>
      </c>
      <c r="Q5492">
        <f t="shared" si="954"/>
        <v>0</v>
      </c>
      <c r="R5492">
        <f t="shared" si="955"/>
        <v>0</v>
      </c>
      <c r="Z5492">
        <f t="shared" si="956"/>
        <v>87</v>
      </c>
    </row>
    <row r="5493" spans="1:26" x14ac:dyDescent="0.35">
      <c r="A5493" t="s">
        <v>5512</v>
      </c>
      <c r="B5493">
        <v>-27.475003999999998</v>
      </c>
      <c r="C5493">
        <v>153.18321499999999</v>
      </c>
      <c r="D5493">
        <v>5</v>
      </c>
      <c r="E5493">
        <v>88</v>
      </c>
      <c r="F5493">
        <v>6.16</v>
      </c>
      <c r="H5493">
        <v>5</v>
      </c>
      <c r="I5493">
        <f t="shared" si="951"/>
        <v>3</v>
      </c>
      <c r="J5493" t="str">
        <f t="shared" si="961"/>
        <v>Heart rate is 88</v>
      </c>
      <c r="K5493">
        <f t="shared" si="952"/>
        <v>1</v>
      </c>
      <c r="L5493">
        <f t="shared" si="953"/>
        <v>0</v>
      </c>
      <c r="M5493">
        <f t="shared" si="957"/>
        <v>0</v>
      </c>
      <c r="N5493">
        <f t="shared" si="958"/>
        <v>0</v>
      </c>
      <c r="O5493">
        <f t="shared" si="959"/>
        <v>0</v>
      </c>
      <c r="P5493">
        <f t="shared" si="960"/>
        <v>0</v>
      </c>
      <c r="Q5493">
        <f t="shared" si="954"/>
        <v>0</v>
      </c>
      <c r="R5493">
        <f t="shared" si="955"/>
        <v>0</v>
      </c>
      <c r="Z5493">
        <f t="shared" si="956"/>
        <v>87</v>
      </c>
    </row>
    <row r="5494" spans="1:26" x14ac:dyDescent="0.35">
      <c r="A5494" t="s">
        <v>5513</v>
      </c>
      <c r="B5494">
        <v>-27.474971</v>
      </c>
      <c r="C5494">
        <v>153.183198</v>
      </c>
      <c r="D5494">
        <v>5</v>
      </c>
      <c r="E5494">
        <v>87</v>
      </c>
      <c r="F5494">
        <v>6.16</v>
      </c>
      <c r="H5494">
        <v>5</v>
      </c>
      <c r="I5494">
        <f t="shared" si="951"/>
        <v>0</v>
      </c>
      <c r="J5494">
        <f t="shared" si="961"/>
        <v>0</v>
      </c>
      <c r="K5494">
        <f t="shared" si="952"/>
        <v>0</v>
      </c>
      <c r="L5494">
        <f t="shared" si="953"/>
        <v>0</v>
      </c>
      <c r="M5494">
        <f t="shared" si="957"/>
        <v>0</v>
      </c>
      <c r="N5494">
        <f t="shared" si="958"/>
        <v>0</v>
      </c>
      <c r="O5494">
        <f t="shared" si="959"/>
        <v>0</v>
      </c>
      <c r="P5494">
        <f t="shared" si="960"/>
        <v>0</v>
      </c>
      <c r="Q5494">
        <f t="shared" si="954"/>
        <v>0</v>
      </c>
      <c r="R5494">
        <f t="shared" si="955"/>
        <v>0</v>
      </c>
      <c r="Z5494">
        <f t="shared" si="956"/>
        <v>88</v>
      </c>
    </row>
    <row r="5495" spans="1:26" x14ac:dyDescent="0.35">
      <c r="A5495" t="s">
        <v>5514</v>
      </c>
      <c r="B5495">
        <v>-27.474941000000001</v>
      </c>
      <c r="C5495">
        <v>153.18318099999999</v>
      </c>
      <c r="D5495">
        <v>5</v>
      </c>
      <c r="E5495">
        <v>87</v>
      </c>
      <c r="F5495">
        <v>6.28</v>
      </c>
      <c r="H5495">
        <v>5</v>
      </c>
      <c r="I5495">
        <f t="shared" si="951"/>
        <v>4</v>
      </c>
      <c r="J5495" t="str">
        <f t="shared" si="961"/>
        <v>Heart rate is 87</v>
      </c>
      <c r="K5495">
        <f t="shared" si="952"/>
        <v>0</v>
      </c>
      <c r="L5495">
        <f t="shared" si="953"/>
        <v>1</v>
      </c>
      <c r="M5495">
        <f t="shared" si="957"/>
        <v>0</v>
      </c>
      <c r="N5495">
        <f t="shared" si="958"/>
        <v>0</v>
      </c>
      <c r="O5495">
        <f t="shared" si="959"/>
        <v>0</v>
      </c>
      <c r="P5495">
        <f t="shared" si="960"/>
        <v>0</v>
      </c>
      <c r="Q5495">
        <f t="shared" si="954"/>
        <v>0</v>
      </c>
      <c r="R5495">
        <f t="shared" si="955"/>
        <v>0</v>
      </c>
      <c r="Z5495">
        <f t="shared" si="956"/>
        <v>88</v>
      </c>
    </row>
    <row r="5496" spans="1:26" x14ac:dyDescent="0.35">
      <c r="A5496" t="s">
        <v>5515</v>
      </c>
      <c r="B5496">
        <v>-27.474914999999999</v>
      </c>
      <c r="C5496">
        <v>153.183156</v>
      </c>
      <c r="D5496">
        <v>5</v>
      </c>
      <c r="E5496">
        <v>88</v>
      </c>
      <c r="F5496">
        <v>6.28</v>
      </c>
      <c r="H5496">
        <v>5</v>
      </c>
      <c r="I5496">
        <f t="shared" si="951"/>
        <v>3</v>
      </c>
      <c r="J5496" t="str">
        <f t="shared" si="961"/>
        <v>Heart rate is 88</v>
      </c>
      <c r="K5496">
        <f t="shared" si="952"/>
        <v>1</v>
      </c>
      <c r="L5496">
        <f t="shared" si="953"/>
        <v>0</v>
      </c>
      <c r="M5496">
        <f t="shared" si="957"/>
        <v>0</v>
      </c>
      <c r="N5496">
        <f t="shared" si="958"/>
        <v>0</v>
      </c>
      <c r="O5496">
        <f t="shared" si="959"/>
        <v>0</v>
      </c>
      <c r="P5496">
        <f t="shared" si="960"/>
        <v>0</v>
      </c>
      <c r="Q5496">
        <f t="shared" si="954"/>
        <v>0</v>
      </c>
      <c r="R5496">
        <f t="shared" si="955"/>
        <v>0</v>
      </c>
      <c r="Z5496">
        <f t="shared" si="956"/>
        <v>87</v>
      </c>
    </row>
    <row r="5497" spans="1:26" x14ac:dyDescent="0.35">
      <c r="A5497" t="s">
        <v>5516</v>
      </c>
      <c r="B5497">
        <v>-27.474891</v>
      </c>
      <c r="C5497">
        <v>153.18312499999999</v>
      </c>
      <c r="D5497">
        <v>5</v>
      </c>
      <c r="E5497">
        <v>87</v>
      </c>
      <c r="F5497">
        <v>6.28</v>
      </c>
      <c r="H5497">
        <v>5</v>
      </c>
      <c r="I5497">
        <f t="shared" si="951"/>
        <v>0</v>
      </c>
      <c r="J5497">
        <f t="shared" si="961"/>
        <v>0</v>
      </c>
      <c r="K5497">
        <f t="shared" si="952"/>
        <v>0</v>
      </c>
      <c r="L5497">
        <f t="shared" si="953"/>
        <v>0</v>
      </c>
      <c r="M5497">
        <f t="shared" si="957"/>
        <v>0</v>
      </c>
      <c r="N5497">
        <f t="shared" si="958"/>
        <v>0</v>
      </c>
      <c r="O5497">
        <f t="shared" si="959"/>
        <v>0</v>
      </c>
      <c r="P5497">
        <f t="shared" si="960"/>
        <v>0</v>
      </c>
      <c r="Q5497">
        <f t="shared" si="954"/>
        <v>0</v>
      </c>
      <c r="R5497">
        <f t="shared" si="955"/>
        <v>0</v>
      </c>
      <c r="Z5497">
        <f t="shared" si="956"/>
        <v>88</v>
      </c>
    </row>
    <row r="5498" spans="1:26" x14ac:dyDescent="0.35">
      <c r="A5498" t="s">
        <v>5517</v>
      </c>
      <c r="B5498">
        <v>-27.474874</v>
      </c>
      <c r="C5498">
        <v>153.18309500000001</v>
      </c>
      <c r="D5498">
        <v>5</v>
      </c>
      <c r="E5498">
        <v>87</v>
      </c>
      <c r="F5498">
        <v>6.3</v>
      </c>
      <c r="H5498">
        <v>5</v>
      </c>
      <c r="I5498">
        <f t="shared" si="951"/>
        <v>0</v>
      </c>
      <c r="J5498">
        <f t="shared" si="961"/>
        <v>0</v>
      </c>
      <c r="K5498">
        <f t="shared" si="952"/>
        <v>0</v>
      </c>
      <c r="L5498">
        <f t="shared" si="953"/>
        <v>0</v>
      </c>
      <c r="M5498">
        <f t="shared" si="957"/>
        <v>0</v>
      </c>
      <c r="N5498">
        <f t="shared" si="958"/>
        <v>0</v>
      </c>
      <c r="O5498">
        <f t="shared" si="959"/>
        <v>0</v>
      </c>
      <c r="P5498">
        <f t="shared" si="960"/>
        <v>0</v>
      </c>
      <c r="Q5498">
        <f t="shared" si="954"/>
        <v>0</v>
      </c>
      <c r="R5498">
        <f t="shared" si="955"/>
        <v>0</v>
      </c>
      <c r="Z5498">
        <f t="shared" si="956"/>
        <v>88</v>
      </c>
    </row>
    <row r="5499" spans="1:26" x14ac:dyDescent="0.35">
      <c r="A5499" t="s">
        <v>5518</v>
      </c>
      <c r="B5499">
        <v>-27.474857</v>
      </c>
      <c r="C5499">
        <v>153.183077</v>
      </c>
      <c r="D5499">
        <v>5</v>
      </c>
      <c r="E5499">
        <v>86</v>
      </c>
      <c r="F5499">
        <v>6.3</v>
      </c>
      <c r="H5499">
        <v>5</v>
      </c>
      <c r="I5499">
        <f t="shared" si="951"/>
        <v>0</v>
      </c>
      <c r="J5499">
        <f t="shared" si="961"/>
        <v>0</v>
      </c>
      <c r="K5499">
        <f t="shared" si="952"/>
        <v>0</v>
      </c>
      <c r="L5499">
        <f t="shared" si="953"/>
        <v>0</v>
      </c>
      <c r="M5499">
        <f t="shared" si="957"/>
        <v>0</v>
      </c>
      <c r="N5499">
        <f t="shared" si="958"/>
        <v>0</v>
      </c>
      <c r="O5499">
        <f t="shared" si="959"/>
        <v>0</v>
      </c>
      <c r="P5499">
        <f t="shared" si="960"/>
        <v>0</v>
      </c>
      <c r="Q5499">
        <f t="shared" si="954"/>
        <v>0</v>
      </c>
      <c r="R5499">
        <f t="shared" si="955"/>
        <v>0</v>
      </c>
      <c r="Z5499">
        <f t="shared" si="956"/>
        <v>87</v>
      </c>
    </row>
    <row r="5500" spans="1:26" x14ac:dyDescent="0.35">
      <c r="A5500" t="s">
        <v>5519</v>
      </c>
      <c r="B5500">
        <v>-27.474834000000001</v>
      </c>
      <c r="C5500">
        <v>153.18306799999999</v>
      </c>
      <c r="D5500">
        <v>5</v>
      </c>
      <c r="E5500">
        <v>85</v>
      </c>
      <c r="F5500">
        <v>6.31</v>
      </c>
      <c r="H5500">
        <v>5</v>
      </c>
      <c r="I5500">
        <f t="shared" si="951"/>
        <v>0</v>
      </c>
      <c r="J5500">
        <f t="shared" si="961"/>
        <v>0</v>
      </c>
      <c r="K5500">
        <f t="shared" si="952"/>
        <v>0</v>
      </c>
      <c r="L5500">
        <f t="shared" si="953"/>
        <v>0</v>
      </c>
      <c r="M5500">
        <f t="shared" si="957"/>
        <v>0</v>
      </c>
      <c r="N5500">
        <f t="shared" si="958"/>
        <v>0</v>
      </c>
      <c r="O5500">
        <f t="shared" si="959"/>
        <v>0</v>
      </c>
      <c r="P5500">
        <f t="shared" si="960"/>
        <v>0</v>
      </c>
      <c r="Q5500">
        <f t="shared" si="954"/>
        <v>0</v>
      </c>
      <c r="R5500">
        <f t="shared" si="955"/>
        <v>0</v>
      </c>
      <c r="Z5500">
        <f t="shared" si="956"/>
        <v>86</v>
      </c>
    </row>
    <row r="5501" spans="1:26" x14ac:dyDescent="0.35">
      <c r="A5501" t="s">
        <v>5520</v>
      </c>
      <c r="B5501">
        <v>-27.474807999999999</v>
      </c>
      <c r="C5501">
        <v>153.183066</v>
      </c>
      <c r="D5501">
        <v>5</v>
      </c>
      <c r="E5501">
        <v>85</v>
      </c>
      <c r="F5501">
        <v>6.31</v>
      </c>
      <c r="H5501">
        <v>5</v>
      </c>
      <c r="I5501">
        <f t="shared" si="951"/>
        <v>4</v>
      </c>
      <c r="J5501" t="str">
        <f t="shared" si="961"/>
        <v>Heart rate is 85</v>
      </c>
      <c r="K5501">
        <f t="shared" si="952"/>
        <v>0</v>
      </c>
      <c r="L5501">
        <f t="shared" si="953"/>
        <v>1</v>
      </c>
      <c r="M5501">
        <f t="shared" si="957"/>
        <v>0</v>
      </c>
      <c r="N5501">
        <f t="shared" si="958"/>
        <v>0</v>
      </c>
      <c r="O5501">
        <f t="shared" si="959"/>
        <v>0</v>
      </c>
      <c r="P5501">
        <f t="shared" si="960"/>
        <v>0</v>
      </c>
      <c r="Q5501">
        <f t="shared" si="954"/>
        <v>0</v>
      </c>
      <c r="R5501">
        <f t="shared" si="955"/>
        <v>0</v>
      </c>
      <c r="Z5501">
        <f t="shared" si="956"/>
        <v>86</v>
      </c>
    </row>
    <row r="5502" spans="1:26" x14ac:dyDescent="0.35">
      <c r="A5502" t="s">
        <v>5521</v>
      </c>
      <c r="B5502">
        <v>-27.474779000000002</v>
      </c>
      <c r="C5502">
        <v>153.183064</v>
      </c>
      <c r="D5502">
        <v>5</v>
      </c>
      <c r="E5502">
        <v>87</v>
      </c>
      <c r="F5502">
        <v>6.31</v>
      </c>
      <c r="H5502">
        <v>5</v>
      </c>
      <c r="I5502">
        <f t="shared" si="951"/>
        <v>0</v>
      </c>
      <c r="J5502">
        <f t="shared" si="961"/>
        <v>0</v>
      </c>
      <c r="K5502">
        <f t="shared" si="952"/>
        <v>0</v>
      </c>
      <c r="L5502">
        <f t="shared" si="953"/>
        <v>0</v>
      </c>
      <c r="M5502">
        <f t="shared" si="957"/>
        <v>0</v>
      </c>
      <c r="N5502">
        <f t="shared" si="958"/>
        <v>0</v>
      </c>
      <c r="O5502">
        <f t="shared" si="959"/>
        <v>0</v>
      </c>
      <c r="P5502">
        <f t="shared" si="960"/>
        <v>0</v>
      </c>
      <c r="Q5502">
        <f t="shared" si="954"/>
        <v>0</v>
      </c>
      <c r="R5502">
        <f t="shared" si="955"/>
        <v>0</v>
      </c>
      <c r="Z5502">
        <f t="shared" si="956"/>
        <v>85</v>
      </c>
    </row>
    <row r="5503" spans="1:26" x14ac:dyDescent="0.35">
      <c r="A5503" t="s">
        <v>5522</v>
      </c>
      <c r="B5503">
        <v>-27.474747000000001</v>
      </c>
      <c r="C5503">
        <v>153.18305699999999</v>
      </c>
      <c r="D5503">
        <v>5</v>
      </c>
      <c r="E5503">
        <v>87</v>
      </c>
      <c r="F5503">
        <v>6.28</v>
      </c>
      <c r="H5503">
        <v>5</v>
      </c>
      <c r="I5503">
        <f t="shared" si="951"/>
        <v>0</v>
      </c>
      <c r="J5503">
        <f t="shared" si="961"/>
        <v>0</v>
      </c>
      <c r="K5503">
        <f t="shared" si="952"/>
        <v>0</v>
      </c>
      <c r="L5503">
        <f t="shared" si="953"/>
        <v>0</v>
      </c>
      <c r="M5503">
        <f t="shared" si="957"/>
        <v>0</v>
      </c>
      <c r="N5503">
        <f t="shared" si="958"/>
        <v>0</v>
      </c>
      <c r="O5503">
        <f t="shared" si="959"/>
        <v>0</v>
      </c>
      <c r="P5503">
        <f t="shared" si="960"/>
        <v>0</v>
      </c>
      <c r="Q5503">
        <f t="shared" si="954"/>
        <v>0</v>
      </c>
      <c r="R5503">
        <f t="shared" si="955"/>
        <v>0</v>
      </c>
      <c r="Z5503">
        <f t="shared" si="956"/>
        <v>85</v>
      </c>
    </row>
    <row r="5504" spans="1:26" x14ac:dyDescent="0.35">
      <c r="A5504" t="s">
        <v>5523</v>
      </c>
      <c r="B5504">
        <v>-27.474716000000001</v>
      </c>
      <c r="C5504">
        <v>153.18304699999999</v>
      </c>
      <c r="D5504">
        <v>5</v>
      </c>
      <c r="E5504">
        <v>87</v>
      </c>
      <c r="F5504">
        <v>6.28</v>
      </c>
      <c r="H5504">
        <v>5</v>
      </c>
      <c r="I5504">
        <f t="shared" si="951"/>
        <v>0</v>
      </c>
      <c r="J5504">
        <f t="shared" si="961"/>
        <v>0</v>
      </c>
      <c r="K5504">
        <f t="shared" si="952"/>
        <v>0</v>
      </c>
      <c r="L5504">
        <f t="shared" si="953"/>
        <v>0</v>
      </c>
      <c r="M5504">
        <f t="shared" si="957"/>
        <v>0</v>
      </c>
      <c r="N5504">
        <f t="shared" si="958"/>
        <v>0</v>
      </c>
      <c r="O5504">
        <f t="shared" si="959"/>
        <v>0</v>
      </c>
      <c r="P5504">
        <f t="shared" si="960"/>
        <v>0</v>
      </c>
      <c r="Q5504">
        <f t="shared" si="954"/>
        <v>0</v>
      </c>
      <c r="R5504">
        <f t="shared" si="955"/>
        <v>0</v>
      </c>
      <c r="Z5504">
        <f t="shared" si="956"/>
        <v>85</v>
      </c>
    </row>
    <row r="5505" spans="1:26" x14ac:dyDescent="0.35">
      <c r="A5505" t="s">
        <v>5524</v>
      </c>
      <c r="B5505">
        <v>-27.474686999999999</v>
      </c>
      <c r="C5505">
        <v>153.18303700000001</v>
      </c>
      <c r="D5505">
        <v>5</v>
      </c>
      <c r="E5505">
        <v>88</v>
      </c>
      <c r="F5505">
        <v>6.26</v>
      </c>
      <c r="H5505">
        <v>5</v>
      </c>
      <c r="I5505">
        <f t="shared" si="951"/>
        <v>0</v>
      </c>
      <c r="J5505">
        <f t="shared" si="961"/>
        <v>0</v>
      </c>
      <c r="K5505">
        <f t="shared" si="952"/>
        <v>0</v>
      </c>
      <c r="L5505">
        <f t="shared" si="953"/>
        <v>0</v>
      </c>
      <c r="M5505">
        <f t="shared" si="957"/>
        <v>0</v>
      </c>
      <c r="N5505">
        <f t="shared" si="958"/>
        <v>0</v>
      </c>
      <c r="O5505">
        <f t="shared" si="959"/>
        <v>0</v>
      </c>
      <c r="P5505">
        <f t="shared" si="960"/>
        <v>0</v>
      </c>
      <c r="Q5505">
        <f t="shared" si="954"/>
        <v>0</v>
      </c>
      <c r="R5505">
        <f t="shared" si="955"/>
        <v>0</v>
      </c>
      <c r="Z5505">
        <f t="shared" si="956"/>
        <v>87</v>
      </c>
    </row>
    <row r="5506" spans="1:26" x14ac:dyDescent="0.35">
      <c r="A5506" t="s">
        <v>5525</v>
      </c>
      <c r="B5506">
        <v>-27.474654999999998</v>
      </c>
      <c r="C5506">
        <v>153.183029</v>
      </c>
      <c r="D5506">
        <v>5</v>
      </c>
      <c r="E5506">
        <v>88</v>
      </c>
      <c r="F5506">
        <v>6.26</v>
      </c>
      <c r="H5506">
        <v>5</v>
      </c>
      <c r="I5506">
        <f t="shared" ref="I5506:I5569" si="962">IF($Q5506,1,IF($R5506,2,IF($K5506,3,IF($L5506,4,IF($M5506,5,IF($N5506,6,IF($O5506,7,IF($P5506,8,0))))))))</f>
        <v>0</v>
      </c>
      <c r="J5506">
        <f t="shared" si="961"/>
        <v>0</v>
      </c>
      <c r="K5506">
        <f t="shared" ref="K5506:K5569" si="963">IF(AND(NOT(ISBLANK(E5506)),AND(E5506&gt;Z5506,E5506&gt;E5507)),1,0)</f>
        <v>0</v>
      </c>
      <c r="L5506">
        <f t="shared" ref="L5506:L5569" si="964">IF(AND(NOT(ISBLANK(E5506)),AND(E5506&lt;Z5506,E5506&lt;E5507)),1,0)</f>
        <v>0</v>
      </c>
      <c r="M5506">
        <f t="shared" si="957"/>
        <v>0</v>
      </c>
      <c r="N5506">
        <f t="shared" si="958"/>
        <v>0</v>
      </c>
      <c r="O5506">
        <f t="shared" si="959"/>
        <v>0</v>
      </c>
      <c r="P5506">
        <f t="shared" si="960"/>
        <v>0</v>
      </c>
      <c r="Q5506">
        <f t="shared" ref="Q5506:Q5569" si="965">IF(H5506&lt;&gt;H5505,1,0)</f>
        <v>0</v>
      </c>
      <c r="R5506">
        <f t="shared" ref="R5506:R5569" si="966">IF(H5506&lt;&gt;H5507,1,0)</f>
        <v>0</v>
      </c>
      <c r="Z5506">
        <f t="shared" si="956"/>
        <v>87</v>
      </c>
    </row>
    <row r="5507" spans="1:26" x14ac:dyDescent="0.35">
      <c r="A5507" t="s">
        <v>5526</v>
      </c>
      <c r="B5507">
        <v>-27.474623999999999</v>
      </c>
      <c r="C5507">
        <v>153.18302199999999</v>
      </c>
      <c r="D5507">
        <v>5</v>
      </c>
      <c r="E5507">
        <v>89</v>
      </c>
      <c r="F5507">
        <v>6.26</v>
      </c>
      <c r="H5507">
        <v>5</v>
      </c>
      <c r="I5507">
        <f t="shared" si="962"/>
        <v>3</v>
      </c>
      <c r="J5507" t="str">
        <f t="shared" si="961"/>
        <v>Heart rate is 89</v>
      </c>
      <c r="K5507">
        <f t="shared" si="963"/>
        <v>1</v>
      </c>
      <c r="L5507">
        <f t="shared" si="964"/>
        <v>0</v>
      </c>
      <c r="M5507">
        <f t="shared" si="957"/>
        <v>0</v>
      </c>
      <c r="N5507">
        <f t="shared" si="958"/>
        <v>0</v>
      </c>
      <c r="O5507">
        <f t="shared" si="959"/>
        <v>0</v>
      </c>
      <c r="P5507">
        <f t="shared" si="960"/>
        <v>0</v>
      </c>
      <c r="Q5507">
        <f t="shared" si="965"/>
        <v>0</v>
      </c>
      <c r="R5507">
        <f t="shared" si="966"/>
        <v>0</v>
      </c>
      <c r="Z5507">
        <f t="shared" ref="Z5507:Z5570" si="967">IF(E5507&lt;&gt;E5506,E5506,Z5506)</f>
        <v>88</v>
      </c>
    </row>
    <row r="5508" spans="1:26" x14ac:dyDescent="0.35">
      <c r="A5508" t="s">
        <v>5527</v>
      </c>
      <c r="B5508">
        <v>-27.474595999999998</v>
      </c>
      <c r="C5508">
        <v>153.18301500000001</v>
      </c>
      <c r="D5508">
        <v>5</v>
      </c>
      <c r="E5508">
        <v>88</v>
      </c>
      <c r="F5508">
        <v>6.36</v>
      </c>
      <c r="H5508">
        <v>5</v>
      </c>
      <c r="I5508">
        <f t="shared" si="962"/>
        <v>4</v>
      </c>
      <c r="J5508" t="str">
        <f t="shared" si="961"/>
        <v>Heart rate is 88</v>
      </c>
      <c r="K5508">
        <f t="shared" si="963"/>
        <v>0</v>
      </c>
      <c r="L5508">
        <f t="shared" si="964"/>
        <v>1</v>
      </c>
      <c r="M5508">
        <f t="shared" si="957"/>
        <v>0</v>
      </c>
      <c r="N5508">
        <f t="shared" si="958"/>
        <v>0</v>
      </c>
      <c r="O5508">
        <f t="shared" si="959"/>
        <v>0</v>
      </c>
      <c r="P5508">
        <f t="shared" si="960"/>
        <v>0</v>
      </c>
      <c r="Q5508">
        <f t="shared" si="965"/>
        <v>0</v>
      </c>
      <c r="R5508">
        <f t="shared" si="966"/>
        <v>0</v>
      </c>
      <c r="Z5508">
        <f t="shared" si="967"/>
        <v>89</v>
      </c>
    </row>
    <row r="5509" spans="1:26" x14ac:dyDescent="0.35">
      <c r="A5509" t="s">
        <v>5528</v>
      </c>
      <c r="B5509">
        <v>-27.474571000000001</v>
      </c>
      <c r="C5509">
        <v>153.183009</v>
      </c>
      <c r="D5509">
        <v>5</v>
      </c>
      <c r="E5509">
        <v>89</v>
      </c>
      <c r="F5509">
        <v>6.36</v>
      </c>
      <c r="H5509">
        <v>5</v>
      </c>
      <c r="I5509">
        <f t="shared" si="962"/>
        <v>0</v>
      </c>
      <c r="J5509">
        <f t="shared" si="961"/>
        <v>0</v>
      </c>
      <c r="K5509">
        <f t="shared" si="963"/>
        <v>0</v>
      </c>
      <c r="L5509">
        <f t="shared" si="964"/>
        <v>0</v>
      </c>
      <c r="M5509">
        <f t="shared" si="957"/>
        <v>0</v>
      </c>
      <c r="N5509">
        <f t="shared" si="958"/>
        <v>0</v>
      </c>
      <c r="O5509">
        <f t="shared" si="959"/>
        <v>0</v>
      </c>
      <c r="P5509">
        <f t="shared" si="960"/>
        <v>0</v>
      </c>
      <c r="Q5509">
        <f t="shared" si="965"/>
        <v>0</v>
      </c>
      <c r="R5509">
        <f t="shared" si="966"/>
        <v>0</v>
      </c>
      <c r="Z5509">
        <f t="shared" si="967"/>
        <v>88</v>
      </c>
    </row>
    <row r="5510" spans="1:26" x14ac:dyDescent="0.35">
      <c r="A5510" t="s">
        <v>5529</v>
      </c>
      <c r="B5510">
        <v>-27.474544999999999</v>
      </c>
      <c r="C5510">
        <v>153.18300400000001</v>
      </c>
      <c r="D5510">
        <v>5</v>
      </c>
      <c r="E5510">
        <v>91</v>
      </c>
      <c r="F5510">
        <v>6.28</v>
      </c>
      <c r="H5510">
        <v>5</v>
      </c>
      <c r="I5510">
        <f t="shared" si="962"/>
        <v>0</v>
      </c>
      <c r="J5510">
        <f t="shared" si="961"/>
        <v>0</v>
      </c>
      <c r="K5510">
        <f t="shared" si="963"/>
        <v>0</v>
      </c>
      <c r="L5510">
        <f t="shared" si="964"/>
        <v>0</v>
      </c>
      <c r="M5510">
        <f t="shared" si="957"/>
        <v>0</v>
      </c>
      <c r="N5510">
        <f t="shared" si="958"/>
        <v>0</v>
      </c>
      <c r="O5510">
        <f t="shared" si="959"/>
        <v>0</v>
      </c>
      <c r="P5510">
        <f t="shared" si="960"/>
        <v>0</v>
      </c>
      <c r="Q5510">
        <f t="shared" si="965"/>
        <v>0</v>
      </c>
      <c r="R5510">
        <f t="shared" si="966"/>
        <v>0</v>
      </c>
      <c r="Z5510">
        <f t="shared" si="967"/>
        <v>89</v>
      </c>
    </row>
    <row r="5511" spans="1:26" x14ac:dyDescent="0.35">
      <c r="A5511" t="s">
        <v>5530</v>
      </c>
      <c r="B5511">
        <v>-27.474513000000002</v>
      </c>
      <c r="C5511">
        <v>153.182999</v>
      </c>
      <c r="D5511">
        <v>4</v>
      </c>
      <c r="E5511">
        <v>92</v>
      </c>
      <c r="F5511">
        <v>6.28</v>
      </c>
      <c r="H5511">
        <v>5</v>
      </c>
      <c r="I5511">
        <f t="shared" si="962"/>
        <v>0</v>
      </c>
      <c r="J5511">
        <f t="shared" si="961"/>
        <v>0</v>
      </c>
      <c r="K5511">
        <f t="shared" si="963"/>
        <v>0</v>
      </c>
      <c r="L5511">
        <f t="shared" si="964"/>
        <v>0</v>
      </c>
      <c r="M5511">
        <f t="shared" si="957"/>
        <v>0</v>
      </c>
      <c r="N5511">
        <f t="shared" si="958"/>
        <v>0</v>
      </c>
      <c r="O5511">
        <f t="shared" si="959"/>
        <v>0</v>
      </c>
      <c r="P5511">
        <f t="shared" si="960"/>
        <v>0</v>
      </c>
      <c r="Q5511">
        <f t="shared" si="965"/>
        <v>0</v>
      </c>
      <c r="R5511">
        <f t="shared" si="966"/>
        <v>0</v>
      </c>
      <c r="Z5511">
        <f t="shared" si="967"/>
        <v>91</v>
      </c>
    </row>
    <row r="5512" spans="1:26" x14ac:dyDescent="0.35">
      <c r="A5512" t="s">
        <v>5531</v>
      </c>
      <c r="B5512">
        <v>-27.47448</v>
      </c>
      <c r="C5512">
        <v>153.18299400000001</v>
      </c>
      <c r="D5512">
        <v>4</v>
      </c>
      <c r="E5512">
        <v>92</v>
      </c>
      <c r="F5512">
        <v>6.28</v>
      </c>
      <c r="H5512">
        <v>5</v>
      </c>
      <c r="I5512">
        <f t="shared" si="962"/>
        <v>0</v>
      </c>
      <c r="J5512">
        <f t="shared" si="961"/>
        <v>0</v>
      </c>
      <c r="K5512">
        <f t="shared" si="963"/>
        <v>0</v>
      </c>
      <c r="L5512">
        <f t="shared" si="964"/>
        <v>0</v>
      </c>
      <c r="M5512">
        <f t="shared" si="957"/>
        <v>0</v>
      </c>
      <c r="N5512">
        <f t="shared" si="958"/>
        <v>0</v>
      </c>
      <c r="O5512">
        <f t="shared" si="959"/>
        <v>0</v>
      </c>
      <c r="P5512">
        <f t="shared" si="960"/>
        <v>0</v>
      </c>
      <c r="Q5512">
        <f t="shared" si="965"/>
        <v>0</v>
      </c>
      <c r="R5512">
        <f t="shared" si="966"/>
        <v>0</v>
      </c>
      <c r="Z5512">
        <f t="shared" si="967"/>
        <v>91</v>
      </c>
    </row>
    <row r="5513" spans="1:26" x14ac:dyDescent="0.35">
      <c r="A5513" t="s">
        <v>5532</v>
      </c>
      <c r="B5513">
        <v>-27.474447999999999</v>
      </c>
      <c r="C5513">
        <v>153.18298999999999</v>
      </c>
      <c r="D5513">
        <v>4</v>
      </c>
      <c r="E5513">
        <v>94</v>
      </c>
      <c r="F5513">
        <v>6.09</v>
      </c>
      <c r="H5513">
        <v>5</v>
      </c>
      <c r="I5513">
        <f t="shared" si="962"/>
        <v>0</v>
      </c>
      <c r="J5513">
        <f t="shared" si="961"/>
        <v>0</v>
      </c>
      <c r="K5513">
        <f t="shared" si="963"/>
        <v>0</v>
      </c>
      <c r="L5513">
        <f t="shared" si="964"/>
        <v>0</v>
      </c>
      <c r="M5513">
        <f t="shared" ref="M5513:M5576" si="968">IF(AND(MAX(D$4041:D$5604)=D5513,NOT(ISBLANK(D5513))),1,0)</f>
        <v>0</v>
      </c>
      <c r="N5513">
        <f t="shared" ref="N5513:N5576" si="969">IF(AND(MAX(E$4041:E$5604)=E5513,NOT(ISBLANK(E5513))),1,0)</f>
        <v>0</v>
      </c>
      <c r="O5513">
        <f t="shared" ref="O5513:O5576" si="970">IF(AND(MAX(F$4041:F$5604)=F5513,NOT(ISBLANK(F5513))),1,0)</f>
        <v>0</v>
      </c>
      <c r="P5513">
        <f t="shared" ref="P5513:P5576" si="971">IF(AND(MAX(G$4041:G$5604)=G5513,NOT(ISBLANK(G5513))),1,0)</f>
        <v>0</v>
      </c>
      <c r="Q5513">
        <f t="shared" si="965"/>
        <v>0</v>
      </c>
      <c r="R5513">
        <f t="shared" si="966"/>
        <v>0</v>
      </c>
      <c r="Z5513">
        <f t="shared" si="967"/>
        <v>92</v>
      </c>
    </row>
    <row r="5514" spans="1:26" x14ac:dyDescent="0.35">
      <c r="A5514" t="s">
        <v>5533</v>
      </c>
      <c r="B5514">
        <v>-27.474416999999999</v>
      </c>
      <c r="C5514">
        <v>153.18298300000001</v>
      </c>
      <c r="D5514">
        <v>4</v>
      </c>
      <c r="E5514">
        <v>95</v>
      </c>
      <c r="F5514">
        <v>6.09</v>
      </c>
      <c r="H5514">
        <v>5</v>
      </c>
      <c r="I5514">
        <f t="shared" si="962"/>
        <v>0</v>
      </c>
      <c r="J5514">
        <f t="shared" si="961"/>
        <v>0</v>
      </c>
      <c r="K5514">
        <f t="shared" si="963"/>
        <v>0</v>
      </c>
      <c r="L5514">
        <f t="shared" si="964"/>
        <v>0</v>
      </c>
      <c r="M5514">
        <f t="shared" si="968"/>
        <v>0</v>
      </c>
      <c r="N5514">
        <f t="shared" si="969"/>
        <v>0</v>
      </c>
      <c r="O5514">
        <f t="shared" si="970"/>
        <v>0</v>
      </c>
      <c r="P5514">
        <f t="shared" si="971"/>
        <v>0</v>
      </c>
      <c r="Q5514">
        <f t="shared" si="965"/>
        <v>0</v>
      </c>
      <c r="R5514">
        <f t="shared" si="966"/>
        <v>0</v>
      </c>
      <c r="Z5514">
        <f t="shared" si="967"/>
        <v>94</v>
      </c>
    </row>
    <row r="5515" spans="1:26" x14ac:dyDescent="0.35">
      <c r="A5515" t="s">
        <v>5534</v>
      </c>
      <c r="B5515">
        <v>-27.474385999999999</v>
      </c>
      <c r="C5515">
        <v>153.18297899999999</v>
      </c>
      <c r="D5515">
        <v>4</v>
      </c>
      <c r="E5515">
        <v>97</v>
      </c>
      <c r="F5515">
        <v>6.03</v>
      </c>
      <c r="H5515">
        <v>5</v>
      </c>
      <c r="I5515">
        <f t="shared" si="962"/>
        <v>3</v>
      </c>
      <c r="J5515" t="str">
        <f t="shared" si="961"/>
        <v>Heart rate is 97</v>
      </c>
      <c r="K5515">
        <f t="shared" si="963"/>
        <v>1</v>
      </c>
      <c r="L5515">
        <f t="shared" si="964"/>
        <v>0</v>
      </c>
      <c r="M5515">
        <f t="shared" si="968"/>
        <v>0</v>
      </c>
      <c r="N5515">
        <f t="shared" si="969"/>
        <v>0</v>
      </c>
      <c r="O5515">
        <f t="shared" si="970"/>
        <v>0</v>
      </c>
      <c r="P5515">
        <f t="shared" si="971"/>
        <v>0</v>
      </c>
      <c r="Q5515">
        <f t="shared" si="965"/>
        <v>0</v>
      </c>
      <c r="R5515">
        <f t="shared" si="966"/>
        <v>0</v>
      </c>
      <c r="Z5515">
        <f t="shared" si="967"/>
        <v>95</v>
      </c>
    </row>
    <row r="5516" spans="1:26" x14ac:dyDescent="0.35">
      <c r="A5516" t="s">
        <v>5535</v>
      </c>
      <c r="B5516">
        <v>-27.474356</v>
      </c>
      <c r="C5516">
        <v>153.18298300000001</v>
      </c>
      <c r="D5516">
        <v>4</v>
      </c>
      <c r="E5516">
        <v>96</v>
      </c>
      <c r="F5516">
        <v>6.03</v>
      </c>
      <c r="H5516">
        <v>5</v>
      </c>
      <c r="I5516">
        <f t="shared" si="962"/>
        <v>0</v>
      </c>
      <c r="J5516">
        <f t="shared" si="961"/>
        <v>0</v>
      </c>
      <c r="K5516">
        <f t="shared" si="963"/>
        <v>0</v>
      </c>
      <c r="L5516">
        <f t="shared" si="964"/>
        <v>0</v>
      </c>
      <c r="M5516">
        <f t="shared" si="968"/>
        <v>0</v>
      </c>
      <c r="N5516">
        <f t="shared" si="969"/>
        <v>0</v>
      </c>
      <c r="O5516">
        <f t="shared" si="970"/>
        <v>0</v>
      </c>
      <c r="P5516">
        <f t="shared" si="971"/>
        <v>0</v>
      </c>
      <c r="Q5516">
        <f t="shared" si="965"/>
        <v>0</v>
      </c>
      <c r="R5516">
        <f t="shared" si="966"/>
        <v>0</v>
      </c>
      <c r="Z5516">
        <f t="shared" si="967"/>
        <v>97</v>
      </c>
    </row>
    <row r="5517" spans="1:26" x14ac:dyDescent="0.35">
      <c r="A5517" t="s">
        <v>5536</v>
      </c>
      <c r="B5517">
        <v>-27.474328</v>
      </c>
      <c r="C5517">
        <v>153.18299500000001</v>
      </c>
      <c r="D5517">
        <v>4</v>
      </c>
      <c r="E5517">
        <v>94</v>
      </c>
      <c r="F5517">
        <v>6.03</v>
      </c>
      <c r="H5517">
        <v>5</v>
      </c>
      <c r="I5517">
        <f t="shared" si="962"/>
        <v>0</v>
      </c>
      <c r="J5517">
        <f t="shared" si="961"/>
        <v>0</v>
      </c>
      <c r="K5517">
        <f t="shared" si="963"/>
        <v>0</v>
      </c>
      <c r="L5517">
        <f t="shared" si="964"/>
        <v>0</v>
      </c>
      <c r="M5517">
        <f t="shared" si="968"/>
        <v>0</v>
      </c>
      <c r="N5517">
        <f t="shared" si="969"/>
        <v>0</v>
      </c>
      <c r="O5517">
        <f t="shared" si="970"/>
        <v>0</v>
      </c>
      <c r="P5517">
        <f t="shared" si="971"/>
        <v>0</v>
      </c>
      <c r="Q5517">
        <f t="shared" si="965"/>
        <v>0</v>
      </c>
      <c r="R5517">
        <f t="shared" si="966"/>
        <v>0</v>
      </c>
      <c r="Z5517">
        <f t="shared" si="967"/>
        <v>96</v>
      </c>
    </row>
    <row r="5518" spans="1:26" x14ac:dyDescent="0.35">
      <c r="A5518" t="s">
        <v>5537</v>
      </c>
      <c r="B5518">
        <v>-27.474302000000002</v>
      </c>
      <c r="C5518">
        <v>153.18301199999999</v>
      </c>
      <c r="D5518">
        <v>4</v>
      </c>
      <c r="E5518">
        <v>94</v>
      </c>
      <c r="F5518">
        <v>6.1</v>
      </c>
      <c r="H5518">
        <v>5</v>
      </c>
      <c r="I5518">
        <f t="shared" si="962"/>
        <v>0</v>
      </c>
      <c r="J5518">
        <f t="shared" si="961"/>
        <v>0</v>
      </c>
      <c r="K5518">
        <f t="shared" si="963"/>
        <v>0</v>
      </c>
      <c r="L5518">
        <f t="shared" si="964"/>
        <v>0</v>
      </c>
      <c r="M5518">
        <f t="shared" si="968"/>
        <v>0</v>
      </c>
      <c r="N5518">
        <f t="shared" si="969"/>
        <v>0</v>
      </c>
      <c r="O5518">
        <f t="shared" si="970"/>
        <v>0</v>
      </c>
      <c r="P5518">
        <f t="shared" si="971"/>
        <v>0</v>
      </c>
      <c r="Q5518">
        <f t="shared" si="965"/>
        <v>0</v>
      </c>
      <c r="R5518">
        <f t="shared" si="966"/>
        <v>0</v>
      </c>
      <c r="Z5518">
        <f t="shared" si="967"/>
        <v>96</v>
      </c>
    </row>
    <row r="5519" spans="1:26" x14ac:dyDescent="0.35">
      <c r="A5519" t="s">
        <v>5538</v>
      </c>
      <c r="B5519">
        <v>-27.474274999999999</v>
      </c>
      <c r="C5519">
        <v>153.183032</v>
      </c>
      <c r="D5519">
        <v>4</v>
      </c>
      <c r="E5519">
        <v>93</v>
      </c>
      <c r="F5519">
        <v>6.1</v>
      </c>
      <c r="H5519">
        <v>5</v>
      </c>
      <c r="I5519">
        <f t="shared" si="962"/>
        <v>0</v>
      </c>
      <c r="J5519">
        <f t="shared" si="961"/>
        <v>0</v>
      </c>
      <c r="K5519">
        <f t="shared" si="963"/>
        <v>0</v>
      </c>
      <c r="L5519">
        <f t="shared" si="964"/>
        <v>0</v>
      </c>
      <c r="M5519">
        <f t="shared" si="968"/>
        <v>0</v>
      </c>
      <c r="N5519">
        <f t="shared" si="969"/>
        <v>0</v>
      </c>
      <c r="O5519">
        <f t="shared" si="970"/>
        <v>0</v>
      </c>
      <c r="P5519">
        <f t="shared" si="971"/>
        <v>0</v>
      </c>
      <c r="Q5519">
        <f t="shared" si="965"/>
        <v>0</v>
      </c>
      <c r="R5519">
        <f t="shared" si="966"/>
        <v>0</v>
      </c>
      <c r="Z5519">
        <f t="shared" si="967"/>
        <v>94</v>
      </c>
    </row>
    <row r="5520" spans="1:26" x14ac:dyDescent="0.35">
      <c r="A5520" t="s">
        <v>5539</v>
      </c>
      <c r="B5520">
        <v>-27.474245</v>
      </c>
      <c r="C5520">
        <v>153.183055</v>
      </c>
      <c r="D5520">
        <v>4</v>
      </c>
      <c r="E5520">
        <v>92</v>
      </c>
      <c r="F5520">
        <v>6.16</v>
      </c>
      <c r="H5520">
        <v>5</v>
      </c>
      <c r="I5520">
        <f t="shared" si="962"/>
        <v>0</v>
      </c>
      <c r="J5520">
        <f t="shared" si="961"/>
        <v>0</v>
      </c>
      <c r="K5520">
        <f t="shared" si="963"/>
        <v>0</v>
      </c>
      <c r="L5520">
        <f t="shared" si="964"/>
        <v>0</v>
      </c>
      <c r="M5520">
        <f t="shared" si="968"/>
        <v>0</v>
      </c>
      <c r="N5520">
        <f t="shared" si="969"/>
        <v>0</v>
      </c>
      <c r="O5520">
        <f t="shared" si="970"/>
        <v>0</v>
      </c>
      <c r="P5520">
        <f t="shared" si="971"/>
        <v>0</v>
      </c>
      <c r="Q5520">
        <f t="shared" si="965"/>
        <v>0</v>
      </c>
      <c r="R5520">
        <f t="shared" si="966"/>
        <v>0</v>
      </c>
      <c r="Z5520">
        <f t="shared" si="967"/>
        <v>93</v>
      </c>
    </row>
    <row r="5521" spans="1:26" x14ac:dyDescent="0.35">
      <c r="A5521" t="s">
        <v>5540</v>
      </c>
      <c r="B5521">
        <v>-27.474215000000001</v>
      </c>
      <c r="C5521">
        <v>153.183076</v>
      </c>
      <c r="D5521">
        <v>3</v>
      </c>
      <c r="E5521">
        <v>92</v>
      </c>
      <c r="F5521">
        <v>6.16</v>
      </c>
      <c r="H5521">
        <v>5</v>
      </c>
      <c r="I5521">
        <f t="shared" si="962"/>
        <v>0</v>
      </c>
      <c r="J5521">
        <f t="shared" ref="J5521:J5584" si="972">IF(Q5521,"Started trip",IF(R5521,"Finished trip",IF(OR(K5521,L5521),"Heart rate is "&amp;E5521,IF(M5521,"Max Altitude: "&amp;D5521,IF(N5521,"Min Altitude: "&amp;D5521,IF(O5521,"Max Speed: "&amp;F5521,IF(P5521,"Min Speed: "&amp;F5521,0)))))))</f>
        <v>0</v>
      </c>
      <c r="K5521">
        <f t="shared" si="963"/>
        <v>0</v>
      </c>
      <c r="L5521">
        <f t="shared" si="964"/>
        <v>0</v>
      </c>
      <c r="M5521">
        <f t="shared" si="968"/>
        <v>0</v>
      </c>
      <c r="N5521">
        <f t="shared" si="969"/>
        <v>0</v>
      </c>
      <c r="O5521">
        <f t="shared" si="970"/>
        <v>0</v>
      </c>
      <c r="P5521">
        <f t="shared" si="971"/>
        <v>0</v>
      </c>
      <c r="Q5521">
        <f t="shared" si="965"/>
        <v>0</v>
      </c>
      <c r="R5521">
        <f t="shared" si="966"/>
        <v>0</v>
      </c>
      <c r="Z5521">
        <f t="shared" si="967"/>
        <v>93</v>
      </c>
    </row>
    <row r="5522" spans="1:26" x14ac:dyDescent="0.35">
      <c r="A5522" t="s">
        <v>5541</v>
      </c>
      <c r="B5522">
        <v>-27.474187000000001</v>
      </c>
      <c r="C5522">
        <v>153.18309600000001</v>
      </c>
      <c r="D5522">
        <v>3</v>
      </c>
      <c r="E5522">
        <v>91</v>
      </c>
      <c r="F5522">
        <v>6.16</v>
      </c>
      <c r="H5522">
        <v>5</v>
      </c>
      <c r="I5522">
        <f t="shared" si="962"/>
        <v>0</v>
      </c>
      <c r="J5522">
        <f t="shared" si="972"/>
        <v>0</v>
      </c>
      <c r="K5522">
        <f t="shared" si="963"/>
        <v>0</v>
      </c>
      <c r="L5522">
        <f t="shared" si="964"/>
        <v>0</v>
      </c>
      <c r="M5522">
        <f t="shared" si="968"/>
        <v>0</v>
      </c>
      <c r="N5522">
        <f t="shared" si="969"/>
        <v>0</v>
      </c>
      <c r="O5522">
        <f t="shared" si="970"/>
        <v>0</v>
      </c>
      <c r="P5522">
        <f t="shared" si="971"/>
        <v>0</v>
      </c>
      <c r="Q5522">
        <f t="shared" si="965"/>
        <v>0</v>
      </c>
      <c r="R5522">
        <f t="shared" si="966"/>
        <v>0</v>
      </c>
      <c r="Z5522">
        <f t="shared" si="967"/>
        <v>92</v>
      </c>
    </row>
    <row r="5523" spans="1:26" x14ac:dyDescent="0.35">
      <c r="A5523" t="s">
        <v>5542</v>
      </c>
      <c r="B5523">
        <v>-27.474166</v>
      </c>
      <c r="C5523">
        <v>153.18311600000001</v>
      </c>
      <c r="D5523">
        <v>3</v>
      </c>
      <c r="E5523">
        <v>91</v>
      </c>
      <c r="F5523">
        <v>6.23</v>
      </c>
      <c r="H5523">
        <v>5</v>
      </c>
      <c r="I5523">
        <f t="shared" si="962"/>
        <v>0</v>
      </c>
      <c r="J5523">
        <f t="shared" si="972"/>
        <v>0</v>
      </c>
      <c r="K5523">
        <f t="shared" si="963"/>
        <v>0</v>
      </c>
      <c r="L5523">
        <f t="shared" si="964"/>
        <v>0</v>
      </c>
      <c r="M5523">
        <f t="shared" si="968"/>
        <v>0</v>
      </c>
      <c r="N5523">
        <f t="shared" si="969"/>
        <v>0</v>
      </c>
      <c r="O5523">
        <f t="shared" si="970"/>
        <v>0</v>
      </c>
      <c r="P5523">
        <f t="shared" si="971"/>
        <v>0</v>
      </c>
      <c r="Q5523">
        <f t="shared" si="965"/>
        <v>0</v>
      </c>
      <c r="R5523">
        <f t="shared" si="966"/>
        <v>0</v>
      </c>
      <c r="Z5523">
        <f t="shared" si="967"/>
        <v>92</v>
      </c>
    </row>
    <row r="5524" spans="1:26" x14ac:dyDescent="0.35">
      <c r="A5524" t="s">
        <v>5543</v>
      </c>
      <c r="B5524">
        <v>-27.474139999999998</v>
      </c>
      <c r="C5524">
        <v>153.18314000000001</v>
      </c>
      <c r="D5524">
        <v>3</v>
      </c>
      <c r="E5524">
        <v>91</v>
      </c>
      <c r="F5524">
        <v>6.23</v>
      </c>
      <c r="H5524">
        <v>5</v>
      </c>
      <c r="I5524">
        <f t="shared" si="962"/>
        <v>0</v>
      </c>
      <c r="J5524">
        <f t="shared" si="972"/>
        <v>0</v>
      </c>
      <c r="K5524">
        <f t="shared" si="963"/>
        <v>0</v>
      </c>
      <c r="L5524">
        <f t="shared" si="964"/>
        <v>0</v>
      </c>
      <c r="M5524">
        <f t="shared" si="968"/>
        <v>0</v>
      </c>
      <c r="N5524">
        <f t="shared" si="969"/>
        <v>0</v>
      </c>
      <c r="O5524">
        <f t="shared" si="970"/>
        <v>0</v>
      </c>
      <c r="P5524">
        <f t="shared" si="971"/>
        <v>0</v>
      </c>
      <c r="Q5524">
        <f t="shared" si="965"/>
        <v>0</v>
      </c>
      <c r="R5524">
        <f t="shared" si="966"/>
        <v>0</v>
      </c>
      <c r="Z5524">
        <f t="shared" si="967"/>
        <v>92</v>
      </c>
    </row>
    <row r="5525" spans="1:26" x14ac:dyDescent="0.35">
      <c r="A5525" t="s">
        <v>5544</v>
      </c>
      <c r="B5525">
        <v>-27.474111000000001</v>
      </c>
      <c r="C5525">
        <v>153.183165</v>
      </c>
      <c r="D5525">
        <v>3</v>
      </c>
      <c r="E5525">
        <v>91</v>
      </c>
      <c r="F5525">
        <v>6.3</v>
      </c>
      <c r="H5525">
        <v>5</v>
      </c>
      <c r="I5525">
        <f t="shared" si="962"/>
        <v>0</v>
      </c>
      <c r="J5525">
        <f t="shared" si="972"/>
        <v>0</v>
      </c>
      <c r="K5525">
        <f t="shared" si="963"/>
        <v>0</v>
      </c>
      <c r="L5525">
        <f t="shared" si="964"/>
        <v>0</v>
      </c>
      <c r="M5525">
        <f t="shared" si="968"/>
        <v>0</v>
      </c>
      <c r="N5525">
        <f t="shared" si="969"/>
        <v>0</v>
      </c>
      <c r="O5525">
        <f t="shared" si="970"/>
        <v>0</v>
      </c>
      <c r="P5525">
        <f t="shared" si="971"/>
        <v>0</v>
      </c>
      <c r="Q5525">
        <f t="shared" si="965"/>
        <v>0</v>
      </c>
      <c r="R5525">
        <f t="shared" si="966"/>
        <v>0</v>
      </c>
      <c r="Z5525">
        <f t="shared" si="967"/>
        <v>92</v>
      </c>
    </row>
    <row r="5526" spans="1:26" x14ac:dyDescent="0.35">
      <c r="A5526" t="s">
        <v>5545</v>
      </c>
      <c r="B5526">
        <v>-27.474083</v>
      </c>
      <c r="C5526">
        <v>153.183187</v>
      </c>
      <c r="D5526">
        <v>4</v>
      </c>
      <c r="E5526">
        <v>90</v>
      </c>
      <c r="F5526">
        <v>6.3</v>
      </c>
      <c r="H5526">
        <v>5</v>
      </c>
      <c r="I5526">
        <f t="shared" si="962"/>
        <v>0</v>
      </c>
      <c r="J5526">
        <f t="shared" si="972"/>
        <v>0</v>
      </c>
      <c r="K5526">
        <f t="shared" si="963"/>
        <v>0</v>
      </c>
      <c r="L5526">
        <f t="shared" si="964"/>
        <v>0</v>
      </c>
      <c r="M5526">
        <f t="shared" si="968"/>
        <v>0</v>
      </c>
      <c r="N5526">
        <f t="shared" si="969"/>
        <v>0</v>
      </c>
      <c r="O5526">
        <f t="shared" si="970"/>
        <v>0</v>
      </c>
      <c r="P5526">
        <f t="shared" si="971"/>
        <v>0</v>
      </c>
      <c r="Q5526">
        <f t="shared" si="965"/>
        <v>0</v>
      </c>
      <c r="R5526">
        <f t="shared" si="966"/>
        <v>0</v>
      </c>
      <c r="Z5526">
        <f t="shared" si="967"/>
        <v>91</v>
      </c>
    </row>
    <row r="5527" spans="1:26" x14ac:dyDescent="0.35">
      <c r="A5527" t="s">
        <v>5546</v>
      </c>
      <c r="B5527">
        <v>-27.474053999999999</v>
      </c>
      <c r="C5527">
        <v>153.18320900000001</v>
      </c>
      <c r="D5527">
        <v>4</v>
      </c>
      <c r="E5527">
        <v>90</v>
      </c>
      <c r="F5527">
        <v>6.3</v>
      </c>
      <c r="H5527">
        <v>5</v>
      </c>
      <c r="I5527">
        <f t="shared" si="962"/>
        <v>0</v>
      </c>
      <c r="J5527">
        <f t="shared" si="972"/>
        <v>0</v>
      </c>
      <c r="K5527">
        <f t="shared" si="963"/>
        <v>0</v>
      </c>
      <c r="L5527">
        <f t="shared" si="964"/>
        <v>0</v>
      </c>
      <c r="M5527">
        <f t="shared" si="968"/>
        <v>0</v>
      </c>
      <c r="N5527">
        <f t="shared" si="969"/>
        <v>0</v>
      </c>
      <c r="O5527">
        <f t="shared" si="970"/>
        <v>0</v>
      </c>
      <c r="P5527">
        <f t="shared" si="971"/>
        <v>0</v>
      </c>
      <c r="Q5527">
        <f t="shared" si="965"/>
        <v>0</v>
      </c>
      <c r="R5527">
        <f t="shared" si="966"/>
        <v>0</v>
      </c>
      <c r="Z5527">
        <f t="shared" si="967"/>
        <v>91</v>
      </c>
    </row>
    <row r="5528" spans="1:26" x14ac:dyDescent="0.35">
      <c r="A5528" t="s">
        <v>5547</v>
      </c>
      <c r="B5528">
        <v>-27.474025000000001</v>
      </c>
      <c r="C5528">
        <v>153.18323100000001</v>
      </c>
      <c r="D5528">
        <v>4</v>
      </c>
      <c r="E5528">
        <v>90</v>
      </c>
      <c r="F5528">
        <v>6.32</v>
      </c>
      <c r="H5528">
        <v>5</v>
      </c>
      <c r="I5528">
        <f t="shared" si="962"/>
        <v>0</v>
      </c>
      <c r="J5528">
        <f t="shared" si="972"/>
        <v>0</v>
      </c>
      <c r="K5528">
        <f t="shared" si="963"/>
        <v>0</v>
      </c>
      <c r="L5528">
        <f t="shared" si="964"/>
        <v>0</v>
      </c>
      <c r="M5528">
        <f t="shared" si="968"/>
        <v>0</v>
      </c>
      <c r="N5528">
        <f t="shared" si="969"/>
        <v>0</v>
      </c>
      <c r="O5528">
        <f t="shared" si="970"/>
        <v>0</v>
      </c>
      <c r="P5528">
        <f t="shared" si="971"/>
        <v>0</v>
      </c>
      <c r="Q5528">
        <f t="shared" si="965"/>
        <v>0</v>
      </c>
      <c r="R5528">
        <f t="shared" si="966"/>
        <v>0</v>
      </c>
      <c r="Z5528">
        <f t="shared" si="967"/>
        <v>91</v>
      </c>
    </row>
    <row r="5529" spans="1:26" x14ac:dyDescent="0.35">
      <c r="A5529" t="s">
        <v>5548</v>
      </c>
      <c r="B5529">
        <v>-27.473996</v>
      </c>
      <c r="C5529">
        <v>153.18325100000001</v>
      </c>
      <c r="D5529">
        <v>4</v>
      </c>
      <c r="E5529">
        <v>90</v>
      </c>
      <c r="F5529">
        <v>6.32</v>
      </c>
      <c r="H5529">
        <v>5</v>
      </c>
      <c r="I5529">
        <f t="shared" si="962"/>
        <v>0</v>
      </c>
      <c r="J5529">
        <f t="shared" si="972"/>
        <v>0</v>
      </c>
      <c r="K5529">
        <f t="shared" si="963"/>
        <v>0</v>
      </c>
      <c r="L5529">
        <f t="shared" si="964"/>
        <v>0</v>
      </c>
      <c r="M5529">
        <f t="shared" si="968"/>
        <v>0</v>
      </c>
      <c r="N5529">
        <f t="shared" si="969"/>
        <v>0</v>
      </c>
      <c r="O5529">
        <f t="shared" si="970"/>
        <v>0</v>
      </c>
      <c r="P5529">
        <f t="shared" si="971"/>
        <v>0</v>
      </c>
      <c r="Q5529">
        <f t="shared" si="965"/>
        <v>0</v>
      </c>
      <c r="R5529">
        <f t="shared" si="966"/>
        <v>0</v>
      </c>
      <c r="Z5529">
        <f t="shared" si="967"/>
        <v>91</v>
      </c>
    </row>
    <row r="5530" spans="1:26" x14ac:dyDescent="0.35">
      <c r="A5530" t="s">
        <v>5549</v>
      </c>
      <c r="B5530">
        <v>-27.473970000000001</v>
      </c>
      <c r="C5530">
        <v>153.183269</v>
      </c>
      <c r="D5530">
        <v>4</v>
      </c>
      <c r="E5530">
        <v>90</v>
      </c>
      <c r="F5530">
        <v>6.16</v>
      </c>
      <c r="H5530">
        <v>5</v>
      </c>
      <c r="I5530">
        <f t="shared" si="962"/>
        <v>4</v>
      </c>
      <c r="J5530" t="str">
        <f t="shared" si="972"/>
        <v>Heart rate is 90</v>
      </c>
      <c r="K5530">
        <f t="shared" si="963"/>
        <v>0</v>
      </c>
      <c r="L5530">
        <f t="shared" si="964"/>
        <v>1</v>
      </c>
      <c r="M5530">
        <f t="shared" si="968"/>
        <v>0</v>
      </c>
      <c r="N5530">
        <f t="shared" si="969"/>
        <v>0</v>
      </c>
      <c r="O5530">
        <f t="shared" si="970"/>
        <v>0</v>
      </c>
      <c r="P5530">
        <f t="shared" si="971"/>
        <v>0</v>
      </c>
      <c r="Q5530">
        <f t="shared" si="965"/>
        <v>0</v>
      </c>
      <c r="R5530">
        <f t="shared" si="966"/>
        <v>0</v>
      </c>
      <c r="Z5530">
        <f t="shared" si="967"/>
        <v>91</v>
      </c>
    </row>
    <row r="5531" spans="1:26" x14ac:dyDescent="0.35">
      <c r="A5531" t="s">
        <v>5550</v>
      </c>
      <c r="B5531">
        <v>-27.473942000000001</v>
      </c>
      <c r="C5531">
        <v>153.183289</v>
      </c>
      <c r="D5531">
        <v>4</v>
      </c>
      <c r="E5531">
        <v>92</v>
      </c>
      <c r="F5531">
        <v>6.16</v>
      </c>
      <c r="H5531">
        <v>5</v>
      </c>
      <c r="I5531">
        <f t="shared" si="962"/>
        <v>0</v>
      </c>
      <c r="J5531">
        <f t="shared" si="972"/>
        <v>0</v>
      </c>
      <c r="K5531">
        <f t="shared" si="963"/>
        <v>0</v>
      </c>
      <c r="L5531">
        <f t="shared" si="964"/>
        <v>0</v>
      </c>
      <c r="M5531">
        <f t="shared" si="968"/>
        <v>0</v>
      </c>
      <c r="N5531">
        <f t="shared" si="969"/>
        <v>0</v>
      </c>
      <c r="O5531">
        <f t="shared" si="970"/>
        <v>0</v>
      </c>
      <c r="P5531">
        <f t="shared" si="971"/>
        <v>0</v>
      </c>
      <c r="Q5531">
        <f t="shared" si="965"/>
        <v>0</v>
      </c>
      <c r="R5531">
        <f t="shared" si="966"/>
        <v>0</v>
      </c>
      <c r="Z5531">
        <f t="shared" si="967"/>
        <v>90</v>
      </c>
    </row>
    <row r="5532" spans="1:26" x14ac:dyDescent="0.35">
      <c r="A5532" t="s">
        <v>5551</v>
      </c>
      <c r="B5532">
        <v>-27.473914000000001</v>
      </c>
      <c r="C5532">
        <v>153.18331000000001</v>
      </c>
      <c r="D5532">
        <v>4</v>
      </c>
      <c r="E5532">
        <v>93</v>
      </c>
      <c r="F5532">
        <v>6.16</v>
      </c>
      <c r="H5532">
        <v>5</v>
      </c>
      <c r="I5532">
        <f t="shared" si="962"/>
        <v>0</v>
      </c>
      <c r="J5532">
        <f t="shared" si="972"/>
        <v>0</v>
      </c>
      <c r="K5532">
        <f t="shared" si="963"/>
        <v>0</v>
      </c>
      <c r="L5532">
        <f t="shared" si="964"/>
        <v>0</v>
      </c>
      <c r="M5532">
        <f t="shared" si="968"/>
        <v>0</v>
      </c>
      <c r="N5532">
        <f t="shared" si="969"/>
        <v>0</v>
      </c>
      <c r="O5532">
        <f t="shared" si="970"/>
        <v>0</v>
      </c>
      <c r="P5532">
        <f t="shared" si="971"/>
        <v>0</v>
      </c>
      <c r="Q5532">
        <f t="shared" si="965"/>
        <v>0</v>
      </c>
      <c r="R5532">
        <f t="shared" si="966"/>
        <v>0</v>
      </c>
      <c r="Z5532">
        <f t="shared" si="967"/>
        <v>92</v>
      </c>
    </row>
    <row r="5533" spans="1:26" x14ac:dyDescent="0.35">
      <c r="A5533" t="s">
        <v>5552</v>
      </c>
      <c r="B5533">
        <v>-27.473887999999999</v>
      </c>
      <c r="C5533">
        <v>153.183333</v>
      </c>
      <c r="D5533">
        <v>4</v>
      </c>
      <c r="E5533">
        <v>93</v>
      </c>
      <c r="F5533">
        <v>6.21</v>
      </c>
      <c r="H5533">
        <v>5</v>
      </c>
      <c r="I5533">
        <f t="shared" si="962"/>
        <v>0</v>
      </c>
      <c r="J5533">
        <f t="shared" si="972"/>
        <v>0</v>
      </c>
      <c r="K5533">
        <f t="shared" si="963"/>
        <v>0</v>
      </c>
      <c r="L5533">
        <f t="shared" si="964"/>
        <v>0</v>
      </c>
      <c r="M5533">
        <f t="shared" si="968"/>
        <v>0</v>
      </c>
      <c r="N5533">
        <f t="shared" si="969"/>
        <v>0</v>
      </c>
      <c r="O5533">
        <f t="shared" si="970"/>
        <v>0</v>
      </c>
      <c r="P5533">
        <f t="shared" si="971"/>
        <v>0</v>
      </c>
      <c r="Q5533">
        <f t="shared" si="965"/>
        <v>0</v>
      </c>
      <c r="R5533">
        <f t="shared" si="966"/>
        <v>0</v>
      </c>
      <c r="Z5533">
        <f t="shared" si="967"/>
        <v>92</v>
      </c>
    </row>
    <row r="5534" spans="1:26" x14ac:dyDescent="0.35">
      <c r="A5534" t="s">
        <v>5553</v>
      </c>
      <c r="B5534">
        <v>-27.473865</v>
      </c>
      <c r="C5534">
        <v>153.18335300000001</v>
      </c>
      <c r="D5534">
        <v>4</v>
      </c>
      <c r="E5534">
        <v>93</v>
      </c>
      <c r="F5534">
        <v>6.21</v>
      </c>
      <c r="H5534">
        <v>5</v>
      </c>
      <c r="I5534">
        <f t="shared" si="962"/>
        <v>0</v>
      </c>
      <c r="J5534">
        <f t="shared" si="972"/>
        <v>0</v>
      </c>
      <c r="K5534">
        <f t="shared" si="963"/>
        <v>0</v>
      </c>
      <c r="L5534">
        <f t="shared" si="964"/>
        <v>0</v>
      </c>
      <c r="M5534">
        <f t="shared" si="968"/>
        <v>0</v>
      </c>
      <c r="N5534">
        <f t="shared" si="969"/>
        <v>0</v>
      </c>
      <c r="O5534">
        <f t="shared" si="970"/>
        <v>0</v>
      </c>
      <c r="P5534">
        <f t="shared" si="971"/>
        <v>0</v>
      </c>
      <c r="Q5534">
        <f t="shared" si="965"/>
        <v>0</v>
      </c>
      <c r="R5534">
        <f t="shared" si="966"/>
        <v>0</v>
      </c>
      <c r="Z5534">
        <f t="shared" si="967"/>
        <v>92</v>
      </c>
    </row>
    <row r="5535" spans="1:26" x14ac:dyDescent="0.35">
      <c r="A5535" t="s">
        <v>5554</v>
      </c>
      <c r="B5535">
        <v>-27.473841</v>
      </c>
      <c r="C5535">
        <v>153.18337500000001</v>
      </c>
      <c r="D5535">
        <v>4</v>
      </c>
      <c r="E5535">
        <v>93</v>
      </c>
      <c r="F5535">
        <v>6.26</v>
      </c>
      <c r="H5535">
        <v>5</v>
      </c>
      <c r="I5535">
        <f t="shared" si="962"/>
        <v>0</v>
      </c>
      <c r="J5535">
        <f t="shared" si="972"/>
        <v>0</v>
      </c>
      <c r="K5535">
        <f t="shared" si="963"/>
        <v>0</v>
      </c>
      <c r="L5535">
        <f t="shared" si="964"/>
        <v>0</v>
      </c>
      <c r="M5535">
        <f t="shared" si="968"/>
        <v>0</v>
      </c>
      <c r="N5535">
        <f t="shared" si="969"/>
        <v>0</v>
      </c>
      <c r="O5535">
        <f t="shared" si="970"/>
        <v>0</v>
      </c>
      <c r="P5535">
        <f t="shared" si="971"/>
        <v>0</v>
      </c>
      <c r="Q5535">
        <f t="shared" si="965"/>
        <v>0</v>
      </c>
      <c r="R5535">
        <f t="shared" si="966"/>
        <v>0</v>
      </c>
      <c r="Z5535">
        <f t="shared" si="967"/>
        <v>92</v>
      </c>
    </row>
    <row r="5536" spans="1:26" x14ac:dyDescent="0.35">
      <c r="A5536" t="s">
        <v>5555</v>
      </c>
      <c r="B5536">
        <v>-27.473814000000001</v>
      </c>
      <c r="C5536">
        <v>153.18339900000001</v>
      </c>
      <c r="D5536">
        <v>4</v>
      </c>
      <c r="E5536">
        <v>93</v>
      </c>
      <c r="F5536">
        <v>6.26</v>
      </c>
      <c r="H5536">
        <v>5</v>
      </c>
      <c r="I5536">
        <f t="shared" si="962"/>
        <v>0</v>
      </c>
      <c r="J5536">
        <f t="shared" si="972"/>
        <v>0</v>
      </c>
      <c r="K5536">
        <f t="shared" si="963"/>
        <v>0</v>
      </c>
      <c r="L5536">
        <f t="shared" si="964"/>
        <v>0</v>
      </c>
      <c r="M5536">
        <f t="shared" si="968"/>
        <v>0</v>
      </c>
      <c r="N5536">
        <f t="shared" si="969"/>
        <v>0</v>
      </c>
      <c r="O5536">
        <f t="shared" si="970"/>
        <v>0</v>
      </c>
      <c r="P5536">
        <f t="shared" si="971"/>
        <v>0</v>
      </c>
      <c r="Q5536">
        <f t="shared" si="965"/>
        <v>0</v>
      </c>
      <c r="R5536">
        <f t="shared" si="966"/>
        <v>0</v>
      </c>
      <c r="Z5536">
        <f t="shared" si="967"/>
        <v>92</v>
      </c>
    </row>
    <row r="5537" spans="1:26" x14ac:dyDescent="0.35">
      <c r="A5537" t="s">
        <v>5556</v>
      </c>
      <c r="B5537">
        <v>-27.473787000000002</v>
      </c>
      <c r="C5537">
        <v>153.183423</v>
      </c>
      <c r="D5537">
        <v>4</v>
      </c>
      <c r="E5537">
        <v>94</v>
      </c>
      <c r="F5537">
        <v>6.26</v>
      </c>
      <c r="H5537">
        <v>5</v>
      </c>
      <c r="I5537">
        <f t="shared" si="962"/>
        <v>0</v>
      </c>
      <c r="J5537">
        <f t="shared" si="972"/>
        <v>0</v>
      </c>
      <c r="K5537">
        <f t="shared" si="963"/>
        <v>0</v>
      </c>
      <c r="L5537">
        <f t="shared" si="964"/>
        <v>0</v>
      </c>
      <c r="M5537">
        <f t="shared" si="968"/>
        <v>0</v>
      </c>
      <c r="N5537">
        <f t="shared" si="969"/>
        <v>0</v>
      </c>
      <c r="O5537">
        <f t="shared" si="970"/>
        <v>0</v>
      </c>
      <c r="P5537">
        <f t="shared" si="971"/>
        <v>0</v>
      </c>
      <c r="Q5537">
        <f t="shared" si="965"/>
        <v>0</v>
      </c>
      <c r="R5537">
        <f t="shared" si="966"/>
        <v>0</v>
      </c>
      <c r="Z5537">
        <f t="shared" si="967"/>
        <v>93</v>
      </c>
    </row>
    <row r="5538" spans="1:26" x14ac:dyDescent="0.35">
      <c r="A5538" t="s">
        <v>5557</v>
      </c>
      <c r="B5538">
        <v>-27.473761</v>
      </c>
      <c r="C5538">
        <v>153.18344400000001</v>
      </c>
      <c r="D5538">
        <v>4</v>
      </c>
      <c r="E5538">
        <v>94</v>
      </c>
      <c r="F5538">
        <v>6.29</v>
      </c>
      <c r="H5538">
        <v>5</v>
      </c>
      <c r="I5538">
        <f t="shared" si="962"/>
        <v>3</v>
      </c>
      <c r="J5538" t="str">
        <f t="shared" si="972"/>
        <v>Heart rate is 94</v>
      </c>
      <c r="K5538">
        <f t="shared" si="963"/>
        <v>1</v>
      </c>
      <c r="L5538">
        <f t="shared" si="964"/>
        <v>0</v>
      </c>
      <c r="M5538">
        <f t="shared" si="968"/>
        <v>0</v>
      </c>
      <c r="N5538">
        <f t="shared" si="969"/>
        <v>0</v>
      </c>
      <c r="O5538">
        <f t="shared" si="970"/>
        <v>0</v>
      </c>
      <c r="P5538">
        <f t="shared" si="971"/>
        <v>0</v>
      </c>
      <c r="Q5538">
        <f t="shared" si="965"/>
        <v>0</v>
      </c>
      <c r="R5538">
        <f t="shared" si="966"/>
        <v>0</v>
      </c>
      <c r="Z5538">
        <f t="shared" si="967"/>
        <v>93</v>
      </c>
    </row>
    <row r="5539" spans="1:26" x14ac:dyDescent="0.35">
      <c r="A5539" t="s">
        <v>5558</v>
      </c>
      <c r="B5539">
        <v>-27.473731000000001</v>
      </c>
      <c r="C5539">
        <v>153.18346</v>
      </c>
      <c r="D5539">
        <v>3</v>
      </c>
      <c r="E5539">
        <v>93</v>
      </c>
      <c r="F5539">
        <v>6.29</v>
      </c>
      <c r="H5539">
        <v>5</v>
      </c>
      <c r="I5539">
        <f t="shared" si="962"/>
        <v>0</v>
      </c>
      <c r="J5539">
        <f t="shared" si="972"/>
        <v>0</v>
      </c>
      <c r="K5539">
        <f t="shared" si="963"/>
        <v>0</v>
      </c>
      <c r="L5539">
        <f t="shared" si="964"/>
        <v>0</v>
      </c>
      <c r="M5539">
        <f t="shared" si="968"/>
        <v>0</v>
      </c>
      <c r="N5539">
        <f t="shared" si="969"/>
        <v>0</v>
      </c>
      <c r="O5539">
        <f t="shared" si="970"/>
        <v>0</v>
      </c>
      <c r="P5539">
        <f t="shared" si="971"/>
        <v>0</v>
      </c>
      <c r="Q5539">
        <f t="shared" si="965"/>
        <v>0</v>
      </c>
      <c r="R5539">
        <f t="shared" si="966"/>
        <v>0</v>
      </c>
      <c r="Z5539">
        <f t="shared" si="967"/>
        <v>94</v>
      </c>
    </row>
    <row r="5540" spans="1:26" x14ac:dyDescent="0.35">
      <c r="A5540" t="s">
        <v>5559</v>
      </c>
      <c r="B5540">
        <v>-27.473694999999999</v>
      </c>
      <c r="C5540">
        <v>153.18347</v>
      </c>
      <c r="D5540">
        <v>3</v>
      </c>
      <c r="E5540">
        <v>91</v>
      </c>
      <c r="F5540">
        <v>6.39</v>
      </c>
      <c r="H5540">
        <v>5</v>
      </c>
      <c r="I5540">
        <f t="shared" si="962"/>
        <v>0</v>
      </c>
      <c r="J5540">
        <f t="shared" si="972"/>
        <v>0</v>
      </c>
      <c r="K5540">
        <f t="shared" si="963"/>
        <v>0</v>
      </c>
      <c r="L5540">
        <f t="shared" si="964"/>
        <v>0</v>
      </c>
      <c r="M5540">
        <f t="shared" si="968"/>
        <v>0</v>
      </c>
      <c r="N5540">
        <f t="shared" si="969"/>
        <v>0</v>
      </c>
      <c r="O5540">
        <f t="shared" si="970"/>
        <v>0</v>
      </c>
      <c r="P5540">
        <f t="shared" si="971"/>
        <v>0</v>
      </c>
      <c r="Q5540">
        <f t="shared" si="965"/>
        <v>0</v>
      </c>
      <c r="R5540">
        <f t="shared" si="966"/>
        <v>0</v>
      </c>
      <c r="Z5540">
        <f t="shared" si="967"/>
        <v>93</v>
      </c>
    </row>
    <row r="5541" spans="1:26" x14ac:dyDescent="0.35">
      <c r="A5541" t="s">
        <v>5560</v>
      </c>
      <c r="B5541">
        <v>-27.473655999999998</v>
      </c>
      <c r="C5541">
        <v>153.18347600000001</v>
      </c>
      <c r="D5541">
        <v>4</v>
      </c>
      <c r="E5541">
        <v>90</v>
      </c>
      <c r="F5541">
        <v>6.39</v>
      </c>
      <c r="H5541">
        <v>5</v>
      </c>
      <c r="I5541">
        <f t="shared" si="962"/>
        <v>0</v>
      </c>
      <c r="J5541">
        <f t="shared" si="972"/>
        <v>0</v>
      </c>
      <c r="K5541">
        <f t="shared" si="963"/>
        <v>0</v>
      </c>
      <c r="L5541">
        <f t="shared" si="964"/>
        <v>0</v>
      </c>
      <c r="M5541">
        <f t="shared" si="968"/>
        <v>0</v>
      </c>
      <c r="N5541">
        <f t="shared" si="969"/>
        <v>0</v>
      </c>
      <c r="O5541">
        <f t="shared" si="970"/>
        <v>0</v>
      </c>
      <c r="P5541">
        <f t="shared" si="971"/>
        <v>0</v>
      </c>
      <c r="Q5541">
        <f t="shared" si="965"/>
        <v>0</v>
      </c>
      <c r="R5541">
        <f t="shared" si="966"/>
        <v>0</v>
      </c>
      <c r="Z5541">
        <f t="shared" si="967"/>
        <v>91</v>
      </c>
    </row>
    <row r="5542" spans="1:26" x14ac:dyDescent="0.35">
      <c r="A5542" t="s">
        <v>5561</v>
      </c>
      <c r="B5542">
        <v>-27.47362</v>
      </c>
      <c r="C5542">
        <v>153.18347900000001</v>
      </c>
      <c r="D5542">
        <v>4</v>
      </c>
      <c r="E5542">
        <v>90</v>
      </c>
      <c r="F5542">
        <v>6.39</v>
      </c>
      <c r="H5542">
        <v>5</v>
      </c>
      <c r="I5542">
        <f t="shared" si="962"/>
        <v>0</v>
      </c>
      <c r="J5542">
        <f t="shared" si="972"/>
        <v>0</v>
      </c>
      <c r="K5542">
        <f t="shared" si="963"/>
        <v>0</v>
      </c>
      <c r="L5542">
        <f t="shared" si="964"/>
        <v>0</v>
      </c>
      <c r="M5542">
        <f t="shared" si="968"/>
        <v>0</v>
      </c>
      <c r="N5542">
        <f t="shared" si="969"/>
        <v>0</v>
      </c>
      <c r="O5542">
        <f t="shared" si="970"/>
        <v>0</v>
      </c>
      <c r="P5542">
        <f t="shared" si="971"/>
        <v>0</v>
      </c>
      <c r="Q5542">
        <f t="shared" si="965"/>
        <v>0</v>
      </c>
      <c r="R5542">
        <f t="shared" si="966"/>
        <v>0</v>
      </c>
      <c r="Z5542">
        <f t="shared" si="967"/>
        <v>91</v>
      </c>
    </row>
    <row r="5543" spans="1:26" x14ac:dyDescent="0.35">
      <c r="A5543" t="s">
        <v>5562</v>
      </c>
      <c r="B5543">
        <v>-27.473586000000001</v>
      </c>
      <c r="C5543">
        <v>153.183482</v>
      </c>
      <c r="D5543">
        <v>4</v>
      </c>
      <c r="E5543">
        <v>90</v>
      </c>
      <c r="F5543">
        <v>6.47</v>
      </c>
      <c r="H5543">
        <v>5</v>
      </c>
      <c r="I5543">
        <f t="shared" si="962"/>
        <v>4</v>
      </c>
      <c r="J5543" t="str">
        <f t="shared" si="972"/>
        <v>Heart rate is 90</v>
      </c>
      <c r="K5543">
        <f t="shared" si="963"/>
        <v>0</v>
      </c>
      <c r="L5543">
        <f t="shared" si="964"/>
        <v>1</v>
      </c>
      <c r="M5543">
        <f t="shared" si="968"/>
        <v>0</v>
      </c>
      <c r="N5543">
        <f t="shared" si="969"/>
        <v>0</v>
      </c>
      <c r="O5543">
        <f t="shared" si="970"/>
        <v>0</v>
      </c>
      <c r="P5543">
        <f t="shared" si="971"/>
        <v>0</v>
      </c>
      <c r="Q5543">
        <f t="shared" si="965"/>
        <v>0</v>
      </c>
      <c r="R5543">
        <f t="shared" si="966"/>
        <v>0</v>
      </c>
      <c r="Z5543">
        <f t="shared" si="967"/>
        <v>91</v>
      </c>
    </row>
    <row r="5544" spans="1:26" x14ac:dyDescent="0.35">
      <c r="A5544" t="s">
        <v>5563</v>
      </c>
      <c r="B5544">
        <v>-27.473555999999999</v>
      </c>
      <c r="C5544">
        <v>153.18348499999999</v>
      </c>
      <c r="D5544">
        <v>4</v>
      </c>
      <c r="E5544">
        <v>91</v>
      </c>
      <c r="F5544">
        <v>6.47</v>
      </c>
      <c r="H5544">
        <v>5</v>
      </c>
      <c r="I5544">
        <f t="shared" si="962"/>
        <v>0</v>
      </c>
      <c r="J5544">
        <f t="shared" si="972"/>
        <v>0</v>
      </c>
      <c r="K5544">
        <f t="shared" si="963"/>
        <v>0</v>
      </c>
      <c r="L5544">
        <f t="shared" si="964"/>
        <v>0</v>
      </c>
      <c r="M5544">
        <f t="shared" si="968"/>
        <v>0</v>
      </c>
      <c r="N5544">
        <f t="shared" si="969"/>
        <v>0</v>
      </c>
      <c r="O5544">
        <f t="shared" si="970"/>
        <v>0</v>
      </c>
      <c r="P5544">
        <f t="shared" si="971"/>
        <v>0</v>
      </c>
      <c r="Q5544">
        <f t="shared" si="965"/>
        <v>0</v>
      </c>
      <c r="R5544">
        <f t="shared" si="966"/>
        <v>0</v>
      </c>
      <c r="Z5544">
        <f t="shared" si="967"/>
        <v>90</v>
      </c>
    </row>
    <row r="5545" spans="1:26" x14ac:dyDescent="0.35">
      <c r="A5545" t="s">
        <v>5564</v>
      </c>
      <c r="B5545">
        <v>-27.473534999999998</v>
      </c>
      <c r="C5545">
        <v>153.18349000000001</v>
      </c>
      <c r="D5545">
        <v>4</v>
      </c>
      <c r="E5545">
        <v>92</v>
      </c>
      <c r="F5545">
        <v>6.51</v>
      </c>
      <c r="H5545">
        <v>5</v>
      </c>
      <c r="I5545">
        <f t="shared" si="962"/>
        <v>0</v>
      </c>
      <c r="J5545">
        <f t="shared" si="972"/>
        <v>0</v>
      </c>
      <c r="K5545">
        <f t="shared" si="963"/>
        <v>0</v>
      </c>
      <c r="L5545">
        <f t="shared" si="964"/>
        <v>0</v>
      </c>
      <c r="M5545">
        <f t="shared" si="968"/>
        <v>0</v>
      </c>
      <c r="N5545">
        <f t="shared" si="969"/>
        <v>0</v>
      </c>
      <c r="O5545">
        <f t="shared" si="970"/>
        <v>0</v>
      </c>
      <c r="P5545">
        <f t="shared" si="971"/>
        <v>0</v>
      </c>
      <c r="Q5545">
        <f t="shared" si="965"/>
        <v>0</v>
      </c>
      <c r="R5545">
        <f t="shared" si="966"/>
        <v>0</v>
      </c>
      <c r="Z5545">
        <f t="shared" si="967"/>
        <v>91</v>
      </c>
    </row>
    <row r="5546" spans="1:26" x14ac:dyDescent="0.35">
      <c r="A5546" t="s">
        <v>5565</v>
      </c>
      <c r="B5546">
        <v>-27.473517000000001</v>
      </c>
      <c r="C5546">
        <v>153.183492</v>
      </c>
      <c r="D5546">
        <v>4</v>
      </c>
      <c r="E5546">
        <v>95</v>
      </c>
      <c r="F5546">
        <v>6.51</v>
      </c>
      <c r="H5546">
        <v>5</v>
      </c>
      <c r="I5546">
        <f t="shared" si="962"/>
        <v>0</v>
      </c>
      <c r="J5546">
        <f t="shared" si="972"/>
        <v>0</v>
      </c>
      <c r="K5546">
        <f t="shared" si="963"/>
        <v>0</v>
      </c>
      <c r="L5546">
        <f t="shared" si="964"/>
        <v>0</v>
      </c>
      <c r="M5546">
        <f t="shared" si="968"/>
        <v>0</v>
      </c>
      <c r="N5546">
        <f t="shared" si="969"/>
        <v>0</v>
      </c>
      <c r="O5546">
        <f t="shared" si="970"/>
        <v>0</v>
      </c>
      <c r="P5546">
        <f t="shared" si="971"/>
        <v>0</v>
      </c>
      <c r="Q5546">
        <f t="shared" si="965"/>
        <v>0</v>
      </c>
      <c r="R5546">
        <f t="shared" si="966"/>
        <v>0</v>
      </c>
      <c r="Z5546">
        <f t="shared" si="967"/>
        <v>92</v>
      </c>
    </row>
    <row r="5547" spans="1:26" x14ac:dyDescent="0.35">
      <c r="A5547" t="s">
        <v>5566</v>
      </c>
      <c r="B5547">
        <v>-27.473493999999999</v>
      </c>
      <c r="C5547">
        <v>153.18349000000001</v>
      </c>
      <c r="D5547">
        <v>4</v>
      </c>
      <c r="E5547">
        <v>95</v>
      </c>
      <c r="F5547">
        <v>6.36</v>
      </c>
      <c r="H5547">
        <v>5</v>
      </c>
      <c r="I5547">
        <f t="shared" si="962"/>
        <v>0</v>
      </c>
      <c r="J5547">
        <f t="shared" si="972"/>
        <v>0</v>
      </c>
      <c r="K5547">
        <f t="shared" si="963"/>
        <v>0</v>
      </c>
      <c r="L5547">
        <f t="shared" si="964"/>
        <v>0</v>
      </c>
      <c r="M5547">
        <f t="shared" si="968"/>
        <v>0</v>
      </c>
      <c r="N5547">
        <f t="shared" si="969"/>
        <v>0</v>
      </c>
      <c r="O5547">
        <f t="shared" si="970"/>
        <v>0</v>
      </c>
      <c r="P5547">
        <f t="shared" si="971"/>
        <v>0</v>
      </c>
      <c r="Q5547">
        <f t="shared" si="965"/>
        <v>0</v>
      </c>
      <c r="R5547">
        <f t="shared" si="966"/>
        <v>0</v>
      </c>
      <c r="Z5547">
        <f t="shared" si="967"/>
        <v>92</v>
      </c>
    </row>
    <row r="5548" spans="1:26" x14ac:dyDescent="0.35">
      <c r="A5548" t="s">
        <v>5567</v>
      </c>
      <c r="B5548">
        <v>-27.473464</v>
      </c>
      <c r="C5548">
        <v>153.18349000000001</v>
      </c>
      <c r="D5548">
        <v>4</v>
      </c>
      <c r="E5548">
        <v>96</v>
      </c>
      <c r="F5548">
        <v>6.38</v>
      </c>
      <c r="H5548">
        <v>5</v>
      </c>
      <c r="I5548">
        <f t="shared" si="962"/>
        <v>0</v>
      </c>
      <c r="J5548">
        <f t="shared" si="972"/>
        <v>0</v>
      </c>
      <c r="K5548">
        <f t="shared" si="963"/>
        <v>0</v>
      </c>
      <c r="L5548">
        <f t="shared" si="964"/>
        <v>0</v>
      </c>
      <c r="M5548">
        <f t="shared" si="968"/>
        <v>0</v>
      </c>
      <c r="N5548">
        <f t="shared" si="969"/>
        <v>0</v>
      </c>
      <c r="O5548">
        <f t="shared" si="970"/>
        <v>0</v>
      </c>
      <c r="P5548">
        <f t="shared" si="971"/>
        <v>0</v>
      </c>
      <c r="Q5548">
        <f t="shared" si="965"/>
        <v>0</v>
      </c>
      <c r="R5548">
        <f t="shared" si="966"/>
        <v>0</v>
      </c>
      <c r="Z5548">
        <f t="shared" si="967"/>
        <v>95</v>
      </c>
    </row>
    <row r="5549" spans="1:26" x14ac:dyDescent="0.35">
      <c r="A5549" t="s">
        <v>5568</v>
      </c>
      <c r="B5549">
        <v>-27.473431999999999</v>
      </c>
      <c r="C5549">
        <v>153.18349799999999</v>
      </c>
      <c r="D5549">
        <v>4</v>
      </c>
      <c r="E5549">
        <v>97</v>
      </c>
      <c r="F5549">
        <v>6.6</v>
      </c>
      <c r="H5549">
        <v>5</v>
      </c>
      <c r="I5549">
        <f t="shared" si="962"/>
        <v>0</v>
      </c>
      <c r="J5549">
        <f t="shared" si="972"/>
        <v>0</v>
      </c>
      <c r="K5549">
        <f t="shared" si="963"/>
        <v>0</v>
      </c>
      <c r="L5549">
        <f t="shared" si="964"/>
        <v>0</v>
      </c>
      <c r="M5549">
        <f t="shared" si="968"/>
        <v>0</v>
      </c>
      <c r="N5549">
        <f t="shared" si="969"/>
        <v>0</v>
      </c>
      <c r="O5549">
        <f t="shared" si="970"/>
        <v>0</v>
      </c>
      <c r="P5549">
        <f t="shared" si="971"/>
        <v>0</v>
      </c>
      <c r="Q5549">
        <f t="shared" si="965"/>
        <v>0</v>
      </c>
      <c r="R5549">
        <f t="shared" si="966"/>
        <v>0</v>
      </c>
      <c r="Z5549">
        <f t="shared" si="967"/>
        <v>96</v>
      </c>
    </row>
    <row r="5550" spans="1:26" x14ac:dyDescent="0.35">
      <c r="A5550" t="s">
        <v>5569</v>
      </c>
      <c r="B5550">
        <v>-27.473405</v>
      </c>
      <c r="C5550">
        <v>153.183514</v>
      </c>
      <c r="D5550">
        <v>4</v>
      </c>
      <c r="E5550">
        <v>97</v>
      </c>
      <c r="F5550">
        <v>6.53</v>
      </c>
      <c r="H5550">
        <v>5</v>
      </c>
      <c r="I5550">
        <f t="shared" si="962"/>
        <v>0</v>
      </c>
      <c r="J5550">
        <f t="shared" si="972"/>
        <v>0</v>
      </c>
      <c r="K5550">
        <f t="shared" si="963"/>
        <v>0</v>
      </c>
      <c r="L5550">
        <f t="shared" si="964"/>
        <v>0</v>
      </c>
      <c r="M5550">
        <f t="shared" si="968"/>
        <v>0</v>
      </c>
      <c r="N5550">
        <f t="shared" si="969"/>
        <v>0</v>
      </c>
      <c r="O5550">
        <f t="shared" si="970"/>
        <v>0</v>
      </c>
      <c r="P5550">
        <f t="shared" si="971"/>
        <v>0</v>
      </c>
      <c r="Q5550">
        <f t="shared" si="965"/>
        <v>0</v>
      </c>
      <c r="R5550">
        <f t="shared" si="966"/>
        <v>0</v>
      </c>
      <c r="Z5550">
        <f t="shared" si="967"/>
        <v>96</v>
      </c>
    </row>
    <row r="5551" spans="1:26" x14ac:dyDescent="0.35">
      <c r="A5551" t="s">
        <v>5570</v>
      </c>
      <c r="B5551">
        <v>-27.473376999999999</v>
      </c>
      <c r="C5551">
        <v>153.183539</v>
      </c>
      <c r="D5551">
        <v>4</v>
      </c>
      <c r="E5551">
        <v>97</v>
      </c>
      <c r="F5551">
        <v>6.48</v>
      </c>
      <c r="H5551">
        <v>5</v>
      </c>
      <c r="I5551">
        <f t="shared" si="962"/>
        <v>0</v>
      </c>
      <c r="J5551">
        <f t="shared" si="972"/>
        <v>0</v>
      </c>
      <c r="K5551">
        <f t="shared" si="963"/>
        <v>0</v>
      </c>
      <c r="L5551">
        <f t="shared" si="964"/>
        <v>0</v>
      </c>
      <c r="M5551">
        <f t="shared" si="968"/>
        <v>0</v>
      </c>
      <c r="N5551">
        <f t="shared" si="969"/>
        <v>0</v>
      </c>
      <c r="O5551">
        <f t="shared" si="970"/>
        <v>0</v>
      </c>
      <c r="P5551">
        <f t="shared" si="971"/>
        <v>0</v>
      </c>
      <c r="Q5551">
        <f t="shared" si="965"/>
        <v>0</v>
      </c>
      <c r="R5551">
        <f t="shared" si="966"/>
        <v>0</v>
      </c>
      <c r="Z5551">
        <f t="shared" si="967"/>
        <v>96</v>
      </c>
    </row>
    <row r="5552" spans="1:26" x14ac:dyDescent="0.35">
      <c r="A5552" t="s">
        <v>5571</v>
      </c>
      <c r="B5552">
        <v>-27.473348000000001</v>
      </c>
      <c r="C5552">
        <v>153.18356399999999</v>
      </c>
      <c r="D5552">
        <v>4</v>
      </c>
      <c r="E5552">
        <v>101</v>
      </c>
      <c r="F5552">
        <v>6.37</v>
      </c>
      <c r="H5552">
        <v>5</v>
      </c>
      <c r="I5552">
        <f t="shared" si="962"/>
        <v>0</v>
      </c>
      <c r="J5552">
        <f t="shared" si="972"/>
        <v>0</v>
      </c>
      <c r="K5552">
        <f t="shared" si="963"/>
        <v>0</v>
      </c>
      <c r="L5552">
        <f t="shared" si="964"/>
        <v>0</v>
      </c>
      <c r="M5552">
        <f t="shared" si="968"/>
        <v>0</v>
      </c>
      <c r="N5552">
        <f t="shared" si="969"/>
        <v>0</v>
      </c>
      <c r="O5552">
        <f t="shared" si="970"/>
        <v>0</v>
      </c>
      <c r="P5552">
        <f t="shared" si="971"/>
        <v>0</v>
      </c>
      <c r="Q5552">
        <f t="shared" si="965"/>
        <v>0</v>
      </c>
      <c r="R5552">
        <f t="shared" si="966"/>
        <v>0</v>
      </c>
      <c r="Z5552">
        <f t="shared" si="967"/>
        <v>97</v>
      </c>
    </row>
    <row r="5553" spans="1:26" x14ac:dyDescent="0.35">
      <c r="A5553" t="s">
        <v>5572</v>
      </c>
      <c r="B5553">
        <v>-27.473317000000002</v>
      </c>
      <c r="C5553">
        <v>153.18358799999999</v>
      </c>
      <c r="D5553">
        <v>4</v>
      </c>
      <c r="E5553">
        <v>101</v>
      </c>
      <c r="F5553">
        <v>6.36</v>
      </c>
      <c r="H5553">
        <v>5</v>
      </c>
      <c r="I5553">
        <f t="shared" si="962"/>
        <v>3</v>
      </c>
      <c r="J5553" t="str">
        <f t="shared" si="972"/>
        <v>Heart rate is 101</v>
      </c>
      <c r="K5553">
        <f t="shared" si="963"/>
        <v>1</v>
      </c>
      <c r="L5553">
        <f t="shared" si="964"/>
        <v>0</v>
      </c>
      <c r="M5553">
        <f t="shared" si="968"/>
        <v>0</v>
      </c>
      <c r="N5553">
        <f t="shared" si="969"/>
        <v>0</v>
      </c>
      <c r="O5553">
        <f t="shared" si="970"/>
        <v>0</v>
      </c>
      <c r="P5553">
        <f t="shared" si="971"/>
        <v>0</v>
      </c>
      <c r="Q5553">
        <f t="shared" si="965"/>
        <v>0</v>
      </c>
      <c r="R5553">
        <f t="shared" si="966"/>
        <v>0</v>
      </c>
      <c r="Z5553">
        <f t="shared" si="967"/>
        <v>97</v>
      </c>
    </row>
    <row r="5554" spans="1:26" x14ac:dyDescent="0.35">
      <c r="A5554" t="s">
        <v>5573</v>
      </c>
      <c r="B5554">
        <v>-27.473286999999999</v>
      </c>
      <c r="C5554">
        <v>153.18360999999999</v>
      </c>
      <c r="D5554">
        <v>4</v>
      </c>
      <c r="E5554">
        <v>98</v>
      </c>
      <c r="F5554">
        <v>6.4</v>
      </c>
      <c r="H5554">
        <v>5</v>
      </c>
      <c r="I5554">
        <f t="shared" si="962"/>
        <v>0</v>
      </c>
      <c r="J5554">
        <f t="shared" si="972"/>
        <v>0</v>
      </c>
      <c r="K5554">
        <f t="shared" si="963"/>
        <v>0</v>
      </c>
      <c r="L5554">
        <f t="shared" si="964"/>
        <v>0</v>
      </c>
      <c r="M5554">
        <f t="shared" si="968"/>
        <v>0</v>
      </c>
      <c r="N5554">
        <f t="shared" si="969"/>
        <v>0</v>
      </c>
      <c r="O5554">
        <f t="shared" si="970"/>
        <v>0</v>
      </c>
      <c r="P5554">
        <f t="shared" si="971"/>
        <v>0</v>
      </c>
      <c r="Q5554">
        <f t="shared" si="965"/>
        <v>0</v>
      </c>
      <c r="R5554">
        <f t="shared" si="966"/>
        <v>0</v>
      </c>
      <c r="Z5554">
        <f t="shared" si="967"/>
        <v>101</v>
      </c>
    </row>
    <row r="5555" spans="1:26" x14ac:dyDescent="0.35">
      <c r="A5555" t="s">
        <v>5574</v>
      </c>
      <c r="B5555">
        <v>-27.473258999999999</v>
      </c>
      <c r="C5555">
        <v>153.18363400000001</v>
      </c>
      <c r="D5555">
        <v>4</v>
      </c>
      <c r="E5555">
        <v>98</v>
      </c>
      <c r="F5555">
        <v>6.07</v>
      </c>
      <c r="H5555">
        <v>5</v>
      </c>
      <c r="I5555">
        <f t="shared" si="962"/>
        <v>0</v>
      </c>
      <c r="J5555">
        <f t="shared" si="972"/>
        <v>0</v>
      </c>
      <c r="K5555">
        <f t="shared" si="963"/>
        <v>0</v>
      </c>
      <c r="L5555">
        <f t="shared" si="964"/>
        <v>0</v>
      </c>
      <c r="M5555">
        <f t="shared" si="968"/>
        <v>0</v>
      </c>
      <c r="N5555">
        <f t="shared" si="969"/>
        <v>0</v>
      </c>
      <c r="O5555">
        <f t="shared" si="970"/>
        <v>0</v>
      </c>
      <c r="P5555">
        <f t="shared" si="971"/>
        <v>0</v>
      </c>
      <c r="Q5555">
        <f t="shared" si="965"/>
        <v>0</v>
      </c>
      <c r="R5555">
        <f t="shared" si="966"/>
        <v>0</v>
      </c>
      <c r="Z5555">
        <f t="shared" si="967"/>
        <v>101</v>
      </c>
    </row>
    <row r="5556" spans="1:26" x14ac:dyDescent="0.35">
      <c r="A5556" t="s">
        <v>5575</v>
      </c>
      <c r="B5556">
        <v>-27.473227999999999</v>
      </c>
      <c r="C5556">
        <v>153.18365800000001</v>
      </c>
      <c r="D5556">
        <v>4</v>
      </c>
      <c r="E5556">
        <v>98</v>
      </c>
      <c r="F5556">
        <v>5.52</v>
      </c>
      <c r="H5556">
        <v>5</v>
      </c>
      <c r="I5556">
        <f t="shared" si="962"/>
        <v>0</v>
      </c>
      <c r="J5556">
        <f t="shared" si="972"/>
        <v>0</v>
      </c>
      <c r="K5556">
        <f t="shared" si="963"/>
        <v>0</v>
      </c>
      <c r="L5556">
        <f t="shared" si="964"/>
        <v>0</v>
      </c>
      <c r="M5556">
        <f t="shared" si="968"/>
        <v>0</v>
      </c>
      <c r="N5556">
        <f t="shared" si="969"/>
        <v>0</v>
      </c>
      <c r="O5556">
        <f t="shared" si="970"/>
        <v>0</v>
      </c>
      <c r="P5556">
        <f t="shared" si="971"/>
        <v>0</v>
      </c>
      <c r="Q5556">
        <f t="shared" si="965"/>
        <v>0</v>
      </c>
      <c r="R5556">
        <f t="shared" si="966"/>
        <v>0</v>
      </c>
      <c r="Z5556">
        <f t="shared" si="967"/>
        <v>101</v>
      </c>
    </row>
    <row r="5557" spans="1:26" x14ac:dyDescent="0.35">
      <c r="A5557" t="s">
        <v>5576</v>
      </c>
      <c r="B5557">
        <v>-27.473196000000002</v>
      </c>
      <c r="C5557">
        <v>153.18368000000001</v>
      </c>
      <c r="D5557">
        <v>4</v>
      </c>
      <c r="E5557">
        <v>98</v>
      </c>
      <c r="F5557">
        <v>5.25</v>
      </c>
      <c r="H5557">
        <v>5</v>
      </c>
      <c r="I5557">
        <f t="shared" si="962"/>
        <v>0</v>
      </c>
      <c r="J5557">
        <f t="shared" si="972"/>
        <v>0</v>
      </c>
      <c r="K5557">
        <f t="shared" si="963"/>
        <v>0</v>
      </c>
      <c r="L5557">
        <f t="shared" si="964"/>
        <v>0</v>
      </c>
      <c r="M5557">
        <f t="shared" si="968"/>
        <v>0</v>
      </c>
      <c r="N5557">
        <f t="shared" si="969"/>
        <v>0</v>
      </c>
      <c r="O5557">
        <f t="shared" si="970"/>
        <v>0</v>
      </c>
      <c r="P5557">
        <f t="shared" si="971"/>
        <v>0</v>
      </c>
      <c r="Q5557">
        <f t="shared" si="965"/>
        <v>0</v>
      </c>
      <c r="R5557">
        <f t="shared" si="966"/>
        <v>0</v>
      </c>
      <c r="Z5557">
        <f t="shared" si="967"/>
        <v>101</v>
      </c>
    </row>
    <row r="5558" spans="1:26" x14ac:dyDescent="0.35">
      <c r="A5558" t="s">
        <v>5577</v>
      </c>
      <c r="B5558">
        <v>-27.473168999999999</v>
      </c>
      <c r="C5558">
        <v>153.18369899999999</v>
      </c>
      <c r="D5558">
        <v>4</v>
      </c>
      <c r="E5558">
        <v>95</v>
      </c>
      <c r="F5558">
        <v>5.13</v>
      </c>
      <c r="H5558">
        <v>5</v>
      </c>
      <c r="I5558">
        <f t="shared" si="962"/>
        <v>0</v>
      </c>
      <c r="J5558">
        <f t="shared" si="972"/>
        <v>0</v>
      </c>
      <c r="K5558">
        <f t="shared" si="963"/>
        <v>0</v>
      </c>
      <c r="L5558">
        <f t="shared" si="964"/>
        <v>0</v>
      </c>
      <c r="M5558">
        <f t="shared" si="968"/>
        <v>0</v>
      </c>
      <c r="N5558">
        <f t="shared" si="969"/>
        <v>0</v>
      </c>
      <c r="O5558">
        <f t="shared" si="970"/>
        <v>0</v>
      </c>
      <c r="P5558">
        <f t="shared" si="971"/>
        <v>0</v>
      </c>
      <c r="Q5558">
        <f t="shared" si="965"/>
        <v>0</v>
      </c>
      <c r="R5558">
        <f t="shared" si="966"/>
        <v>0</v>
      </c>
      <c r="Z5558">
        <f t="shared" si="967"/>
        <v>98</v>
      </c>
    </row>
    <row r="5559" spans="1:26" x14ac:dyDescent="0.35">
      <c r="A5559" t="s">
        <v>5578</v>
      </c>
      <c r="B5559">
        <v>-27.473141999999999</v>
      </c>
      <c r="C5559">
        <v>153.18371999999999</v>
      </c>
      <c r="D5559">
        <v>4</v>
      </c>
      <c r="E5559">
        <v>95</v>
      </c>
      <c r="F5559">
        <v>5.51</v>
      </c>
      <c r="H5559">
        <v>5</v>
      </c>
      <c r="I5559">
        <f t="shared" si="962"/>
        <v>0</v>
      </c>
      <c r="J5559">
        <f t="shared" si="972"/>
        <v>0</v>
      </c>
      <c r="K5559">
        <f t="shared" si="963"/>
        <v>0</v>
      </c>
      <c r="L5559">
        <f t="shared" si="964"/>
        <v>0</v>
      </c>
      <c r="M5559">
        <f t="shared" si="968"/>
        <v>0</v>
      </c>
      <c r="N5559">
        <f t="shared" si="969"/>
        <v>0</v>
      </c>
      <c r="O5559">
        <f t="shared" si="970"/>
        <v>0</v>
      </c>
      <c r="P5559">
        <f t="shared" si="971"/>
        <v>0</v>
      </c>
      <c r="Q5559">
        <f t="shared" si="965"/>
        <v>0</v>
      </c>
      <c r="R5559">
        <f t="shared" si="966"/>
        <v>0</v>
      </c>
      <c r="Z5559">
        <f t="shared" si="967"/>
        <v>98</v>
      </c>
    </row>
    <row r="5560" spans="1:26" x14ac:dyDescent="0.35">
      <c r="A5560" t="s">
        <v>5579</v>
      </c>
      <c r="B5560">
        <v>-27.473113999999999</v>
      </c>
      <c r="C5560">
        <v>153.18374399999999</v>
      </c>
      <c r="D5560">
        <v>4</v>
      </c>
      <c r="E5560">
        <v>95</v>
      </c>
      <c r="F5560">
        <v>5.71</v>
      </c>
      <c r="H5560">
        <v>5</v>
      </c>
      <c r="I5560">
        <f t="shared" si="962"/>
        <v>4</v>
      </c>
      <c r="J5560" t="str">
        <f t="shared" si="972"/>
        <v>Heart rate is 95</v>
      </c>
      <c r="K5560">
        <f t="shared" si="963"/>
        <v>0</v>
      </c>
      <c r="L5560">
        <f t="shared" si="964"/>
        <v>1</v>
      </c>
      <c r="M5560">
        <f t="shared" si="968"/>
        <v>0</v>
      </c>
      <c r="N5560">
        <f t="shared" si="969"/>
        <v>0</v>
      </c>
      <c r="O5560">
        <f t="shared" si="970"/>
        <v>0</v>
      </c>
      <c r="P5560">
        <f t="shared" si="971"/>
        <v>0</v>
      </c>
      <c r="Q5560">
        <f t="shared" si="965"/>
        <v>0</v>
      </c>
      <c r="R5560">
        <f t="shared" si="966"/>
        <v>0</v>
      </c>
      <c r="Z5560">
        <f t="shared" si="967"/>
        <v>98</v>
      </c>
    </row>
    <row r="5561" spans="1:26" x14ac:dyDescent="0.35">
      <c r="A5561" t="s">
        <v>5580</v>
      </c>
      <c r="B5561">
        <v>-27.473087</v>
      </c>
      <c r="C5561">
        <v>153.18376900000001</v>
      </c>
      <c r="D5561">
        <v>4</v>
      </c>
      <c r="E5561">
        <v>96</v>
      </c>
      <c r="F5561">
        <v>6.06</v>
      </c>
      <c r="H5561">
        <v>5</v>
      </c>
      <c r="I5561">
        <f t="shared" si="962"/>
        <v>0</v>
      </c>
      <c r="J5561">
        <f t="shared" si="972"/>
        <v>0</v>
      </c>
      <c r="K5561">
        <f t="shared" si="963"/>
        <v>0</v>
      </c>
      <c r="L5561">
        <f t="shared" si="964"/>
        <v>0</v>
      </c>
      <c r="M5561">
        <f t="shared" si="968"/>
        <v>0</v>
      </c>
      <c r="N5561">
        <f t="shared" si="969"/>
        <v>0</v>
      </c>
      <c r="O5561">
        <f t="shared" si="970"/>
        <v>0</v>
      </c>
      <c r="P5561">
        <f t="shared" si="971"/>
        <v>0</v>
      </c>
      <c r="Q5561">
        <f t="shared" si="965"/>
        <v>0</v>
      </c>
      <c r="R5561">
        <f t="shared" si="966"/>
        <v>0</v>
      </c>
      <c r="Z5561">
        <f t="shared" si="967"/>
        <v>95</v>
      </c>
    </row>
    <row r="5562" spans="1:26" x14ac:dyDescent="0.35">
      <c r="A5562" t="s">
        <v>5581</v>
      </c>
      <c r="B5562">
        <v>-27.473061999999999</v>
      </c>
      <c r="C5562">
        <v>153.18379100000001</v>
      </c>
      <c r="D5562">
        <v>4</v>
      </c>
      <c r="E5562">
        <v>97</v>
      </c>
      <c r="F5562">
        <v>6.18</v>
      </c>
      <c r="H5562">
        <v>5</v>
      </c>
      <c r="I5562">
        <f t="shared" si="962"/>
        <v>0</v>
      </c>
      <c r="J5562">
        <f t="shared" si="972"/>
        <v>0</v>
      </c>
      <c r="K5562">
        <f t="shared" si="963"/>
        <v>0</v>
      </c>
      <c r="L5562">
        <f t="shared" si="964"/>
        <v>0</v>
      </c>
      <c r="M5562">
        <f t="shared" si="968"/>
        <v>0</v>
      </c>
      <c r="N5562">
        <f t="shared" si="969"/>
        <v>0</v>
      </c>
      <c r="O5562">
        <f t="shared" si="970"/>
        <v>0</v>
      </c>
      <c r="P5562">
        <f t="shared" si="971"/>
        <v>0</v>
      </c>
      <c r="Q5562">
        <f t="shared" si="965"/>
        <v>0</v>
      </c>
      <c r="R5562">
        <f t="shared" si="966"/>
        <v>0</v>
      </c>
      <c r="Z5562">
        <f t="shared" si="967"/>
        <v>96</v>
      </c>
    </row>
    <row r="5563" spans="1:26" x14ac:dyDescent="0.35">
      <c r="A5563" t="s">
        <v>5582</v>
      </c>
      <c r="B5563">
        <v>-27.473040000000001</v>
      </c>
      <c r="C5563">
        <v>153.18381400000001</v>
      </c>
      <c r="D5563">
        <v>4</v>
      </c>
      <c r="E5563">
        <v>99</v>
      </c>
      <c r="F5563">
        <v>6.21</v>
      </c>
      <c r="H5563">
        <v>5</v>
      </c>
      <c r="I5563">
        <f t="shared" si="962"/>
        <v>0</v>
      </c>
      <c r="J5563">
        <f t="shared" si="972"/>
        <v>0</v>
      </c>
      <c r="K5563">
        <f t="shared" si="963"/>
        <v>0</v>
      </c>
      <c r="L5563">
        <f t="shared" si="964"/>
        <v>0</v>
      </c>
      <c r="M5563">
        <f t="shared" si="968"/>
        <v>0</v>
      </c>
      <c r="N5563">
        <f t="shared" si="969"/>
        <v>0</v>
      </c>
      <c r="O5563">
        <f t="shared" si="970"/>
        <v>0</v>
      </c>
      <c r="P5563">
        <f t="shared" si="971"/>
        <v>0</v>
      </c>
      <c r="Q5563">
        <f t="shared" si="965"/>
        <v>0</v>
      </c>
      <c r="R5563">
        <f t="shared" si="966"/>
        <v>0</v>
      </c>
      <c r="Z5563">
        <f t="shared" si="967"/>
        <v>97</v>
      </c>
    </row>
    <row r="5564" spans="1:26" x14ac:dyDescent="0.35">
      <c r="A5564" t="s">
        <v>5583</v>
      </c>
      <c r="B5564">
        <v>-27.473013999999999</v>
      </c>
      <c r="C5564">
        <v>153.18383499999999</v>
      </c>
      <c r="D5564">
        <v>4</v>
      </c>
      <c r="E5564">
        <v>99</v>
      </c>
      <c r="F5564">
        <v>6.21</v>
      </c>
      <c r="H5564">
        <v>5</v>
      </c>
      <c r="I5564">
        <f t="shared" si="962"/>
        <v>3</v>
      </c>
      <c r="J5564" t="str">
        <f t="shared" si="972"/>
        <v>Heart rate is 99</v>
      </c>
      <c r="K5564">
        <f t="shared" si="963"/>
        <v>1</v>
      </c>
      <c r="L5564">
        <f t="shared" si="964"/>
        <v>0</v>
      </c>
      <c r="M5564">
        <f t="shared" si="968"/>
        <v>0</v>
      </c>
      <c r="N5564">
        <f t="shared" si="969"/>
        <v>0</v>
      </c>
      <c r="O5564">
        <f t="shared" si="970"/>
        <v>0</v>
      </c>
      <c r="P5564">
        <f t="shared" si="971"/>
        <v>0</v>
      </c>
      <c r="Q5564">
        <f t="shared" si="965"/>
        <v>0</v>
      </c>
      <c r="R5564">
        <f t="shared" si="966"/>
        <v>0</v>
      </c>
      <c r="Z5564">
        <f t="shared" si="967"/>
        <v>97</v>
      </c>
    </row>
    <row r="5565" spans="1:26" x14ac:dyDescent="0.35">
      <c r="A5565" t="s">
        <v>5584</v>
      </c>
      <c r="B5565">
        <v>-27.472985999999999</v>
      </c>
      <c r="C5565">
        <v>153.18385499999999</v>
      </c>
      <c r="D5565">
        <v>4</v>
      </c>
      <c r="E5565">
        <v>96</v>
      </c>
      <c r="F5565">
        <v>6.21</v>
      </c>
      <c r="H5565">
        <v>5</v>
      </c>
      <c r="I5565">
        <f t="shared" si="962"/>
        <v>0</v>
      </c>
      <c r="J5565">
        <f t="shared" si="972"/>
        <v>0</v>
      </c>
      <c r="K5565">
        <f t="shared" si="963"/>
        <v>0</v>
      </c>
      <c r="L5565">
        <f t="shared" si="964"/>
        <v>0</v>
      </c>
      <c r="M5565">
        <f t="shared" si="968"/>
        <v>0</v>
      </c>
      <c r="N5565">
        <f t="shared" si="969"/>
        <v>0</v>
      </c>
      <c r="O5565">
        <f t="shared" si="970"/>
        <v>0</v>
      </c>
      <c r="P5565">
        <f t="shared" si="971"/>
        <v>0</v>
      </c>
      <c r="Q5565">
        <f t="shared" si="965"/>
        <v>0</v>
      </c>
      <c r="R5565">
        <f t="shared" si="966"/>
        <v>0</v>
      </c>
      <c r="Z5565">
        <f t="shared" si="967"/>
        <v>99</v>
      </c>
    </row>
    <row r="5566" spans="1:26" x14ac:dyDescent="0.35">
      <c r="A5566" t="s">
        <v>5585</v>
      </c>
      <c r="B5566">
        <v>-27.47296</v>
      </c>
      <c r="C5566">
        <v>153.18387799999999</v>
      </c>
      <c r="D5566">
        <v>4</v>
      </c>
      <c r="E5566">
        <v>96</v>
      </c>
      <c r="F5566">
        <v>6.25</v>
      </c>
      <c r="H5566">
        <v>5</v>
      </c>
      <c r="I5566">
        <f t="shared" si="962"/>
        <v>0</v>
      </c>
      <c r="J5566">
        <f t="shared" si="972"/>
        <v>0</v>
      </c>
      <c r="K5566">
        <f t="shared" si="963"/>
        <v>0</v>
      </c>
      <c r="L5566">
        <f t="shared" si="964"/>
        <v>0</v>
      </c>
      <c r="M5566">
        <f t="shared" si="968"/>
        <v>0</v>
      </c>
      <c r="N5566">
        <f t="shared" si="969"/>
        <v>0</v>
      </c>
      <c r="O5566">
        <f t="shared" si="970"/>
        <v>0</v>
      </c>
      <c r="P5566">
        <f t="shared" si="971"/>
        <v>0</v>
      </c>
      <c r="Q5566">
        <f t="shared" si="965"/>
        <v>0</v>
      </c>
      <c r="R5566">
        <f t="shared" si="966"/>
        <v>0</v>
      </c>
      <c r="Z5566">
        <f t="shared" si="967"/>
        <v>99</v>
      </c>
    </row>
    <row r="5567" spans="1:26" x14ac:dyDescent="0.35">
      <c r="A5567" t="s">
        <v>5586</v>
      </c>
      <c r="B5567">
        <v>-27.472933999999999</v>
      </c>
      <c r="C5567">
        <v>153.18390099999999</v>
      </c>
      <c r="D5567">
        <v>4</v>
      </c>
      <c r="E5567">
        <v>95</v>
      </c>
      <c r="F5567">
        <v>6.25</v>
      </c>
      <c r="H5567">
        <v>5</v>
      </c>
      <c r="I5567">
        <f t="shared" si="962"/>
        <v>0</v>
      </c>
      <c r="J5567">
        <f t="shared" si="972"/>
        <v>0</v>
      </c>
      <c r="K5567">
        <f t="shared" si="963"/>
        <v>0</v>
      </c>
      <c r="L5567">
        <f t="shared" si="964"/>
        <v>0</v>
      </c>
      <c r="M5567">
        <f t="shared" si="968"/>
        <v>0</v>
      </c>
      <c r="N5567">
        <f t="shared" si="969"/>
        <v>0</v>
      </c>
      <c r="O5567">
        <f t="shared" si="970"/>
        <v>0</v>
      </c>
      <c r="P5567">
        <f t="shared" si="971"/>
        <v>0</v>
      </c>
      <c r="Q5567">
        <f t="shared" si="965"/>
        <v>0</v>
      </c>
      <c r="R5567">
        <f t="shared" si="966"/>
        <v>0</v>
      </c>
      <c r="Z5567">
        <f t="shared" si="967"/>
        <v>96</v>
      </c>
    </row>
    <row r="5568" spans="1:26" x14ac:dyDescent="0.35">
      <c r="A5568" t="s">
        <v>5587</v>
      </c>
      <c r="B5568">
        <v>-27.472909000000001</v>
      </c>
      <c r="C5568">
        <v>153.18392299999999</v>
      </c>
      <c r="D5568">
        <v>4</v>
      </c>
      <c r="E5568">
        <v>95</v>
      </c>
      <c r="F5568">
        <v>6.31</v>
      </c>
      <c r="H5568">
        <v>5</v>
      </c>
      <c r="I5568">
        <f t="shared" si="962"/>
        <v>4</v>
      </c>
      <c r="J5568" t="str">
        <f t="shared" si="972"/>
        <v>Heart rate is 95</v>
      </c>
      <c r="K5568">
        <f t="shared" si="963"/>
        <v>0</v>
      </c>
      <c r="L5568">
        <f t="shared" si="964"/>
        <v>1</v>
      </c>
      <c r="M5568">
        <f t="shared" si="968"/>
        <v>0</v>
      </c>
      <c r="N5568">
        <f t="shared" si="969"/>
        <v>0</v>
      </c>
      <c r="O5568">
        <f t="shared" si="970"/>
        <v>0</v>
      </c>
      <c r="P5568">
        <f t="shared" si="971"/>
        <v>0</v>
      </c>
      <c r="Q5568">
        <f t="shared" si="965"/>
        <v>0</v>
      </c>
      <c r="R5568">
        <f t="shared" si="966"/>
        <v>0</v>
      </c>
      <c r="Z5568">
        <f t="shared" si="967"/>
        <v>96</v>
      </c>
    </row>
    <row r="5569" spans="1:26" x14ac:dyDescent="0.35">
      <c r="A5569" t="s">
        <v>5588</v>
      </c>
      <c r="B5569">
        <v>-27.472885000000002</v>
      </c>
      <c r="C5569">
        <v>153.18394499999999</v>
      </c>
      <c r="D5569">
        <v>4</v>
      </c>
      <c r="E5569">
        <v>96</v>
      </c>
      <c r="F5569">
        <v>6.31</v>
      </c>
      <c r="H5569">
        <v>5</v>
      </c>
      <c r="I5569">
        <f t="shared" si="962"/>
        <v>0</v>
      </c>
      <c r="J5569">
        <f t="shared" si="972"/>
        <v>0</v>
      </c>
      <c r="K5569">
        <f t="shared" si="963"/>
        <v>0</v>
      </c>
      <c r="L5569">
        <f t="shared" si="964"/>
        <v>0</v>
      </c>
      <c r="M5569">
        <f t="shared" si="968"/>
        <v>0</v>
      </c>
      <c r="N5569">
        <f t="shared" si="969"/>
        <v>0</v>
      </c>
      <c r="O5569">
        <f t="shared" si="970"/>
        <v>0</v>
      </c>
      <c r="P5569">
        <f t="shared" si="971"/>
        <v>0</v>
      </c>
      <c r="Q5569">
        <f t="shared" si="965"/>
        <v>0</v>
      </c>
      <c r="R5569">
        <f t="shared" si="966"/>
        <v>0</v>
      </c>
      <c r="Z5569">
        <f t="shared" si="967"/>
        <v>95</v>
      </c>
    </row>
    <row r="5570" spans="1:26" x14ac:dyDescent="0.35">
      <c r="A5570" t="s">
        <v>5589</v>
      </c>
      <c r="B5570">
        <v>-27.472861999999999</v>
      </c>
      <c r="C5570">
        <v>153.183966</v>
      </c>
      <c r="D5570">
        <v>4</v>
      </c>
      <c r="E5570">
        <v>97</v>
      </c>
      <c r="F5570">
        <v>6.31</v>
      </c>
      <c r="H5570">
        <v>5</v>
      </c>
      <c r="I5570">
        <f t="shared" ref="I5570:I5633" si="973">IF($Q5570,1,IF($R5570,2,IF($K5570,3,IF($L5570,4,IF($M5570,5,IF($N5570,6,IF($O5570,7,IF($P5570,8,0))))))))</f>
        <v>3</v>
      </c>
      <c r="J5570" t="str">
        <f t="shared" si="972"/>
        <v>Heart rate is 97</v>
      </c>
      <c r="K5570">
        <f t="shared" ref="K5570:K5633" si="974">IF(AND(NOT(ISBLANK(E5570)),AND(E5570&gt;Z5570,E5570&gt;E5571)),1,0)</f>
        <v>1</v>
      </c>
      <c r="L5570">
        <f t="shared" ref="L5570:L5633" si="975">IF(AND(NOT(ISBLANK(E5570)),AND(E5570&lt;Z5570,E5570&lt;E5571)),1,0)</f>
        <v>0</v>
      </c>
      <c r="M5570">
        <f t="shared" si="968"/>
        <v>0</v>
      </c>
      <c r="N5570">
        <f t="shared" si="969"/>
        <v>0</v>
      </c>
      <c r="O5570">
        <f t="shared" si="970"/>
        <v>0</v>
      </c>
      <c r="P5570">
        <f t="shared" si="971"/>
        <v>0</v>
      </c>
      <c r="Q5570">
        <f t="shared" ref="Q5570:Q5633" si="976">IF(H5570&lt;&gt;H5569,1,0)</f>
        <v>0</v>
      </c>
      <c r="R5570">
        <f t="shared" ref="R5570:R5633" si="977">IF(H5570&lt;&gt;H5571,1,0)</f>
        <v>0</v>
      </c>
      <c r="Z5570">
        <f t="shared" si="967"/>
        <v>96</v>
      </c>
    </row>
    <row r="5571" spans="1:26" x14ac:dyDescent="0.35">
      <c r="A5571" t="s">
        <v>5590</v>
      </c>
      <c r="B5571">
        <v>-27.472837999999999</v>
      </c>
      <c r="C5571">
        <v>153.18398500000001</v>
      </c>
      <c r="D5571">
        <v>4</v>
      </c>
      <c r="E5571">
        <v>96</v>
      </c>
      <c r="F5571">
        <v>6.35</v>
      </c>
      <c r="H5571">
        <v>5</v>
      </c>
      <c r="I5571">
        <f t="shared" si="973"/>
        <v>0</v>
      </c>
      <c r="J5571">
        <f t="shared" si="972"/>
        <v>0</v>
      </c>
      <c r="K5571">
        <f t="shared" si="974"/>
        <v>0</v>
      </c>
      <c r="L5571">
        <f t="shared" si="975"/>
        <v>0</v>
      </c>
      <c r="M5571">
        <f t="shared" si="968"/>
        <v>0</v>
      </c>
      <c r="N5571">
        <f t="shared" si="969"/>
        <v>0</v>
      </c>
      <c r="O5571">
        <f t="shared" si="970"/>
        <v>0</v>
      </c>
      <c r="P5571">
        <f t="shared" si="971"/>
        <v>0</v>
      </c>
      <c r="Q5571">
        <f t="shared" si="976"/>
        <v>0</v>
      </c>
      <c r="R5571">
        <f t="shared" si="977"/>
        <v>0</v>
      </c>
      <c r="Z5571">
        <f t="shared" ref="Z5571:Z5634" si="978">IF(E5571&lt;&gt;E5570,E5570,Z5570)</f>
        <v>97</v>
      </c>
    </row>
    <row r="5572" spans="1:26" x14ac:dyDescent="0.35">
      <c r="A5572" t="s">
        <v>5591</v>
      </c>
      <c r="B5572">
        <v>-27.472811</v>
      </c>
      <c r="C5572">
        <v>153.18400500000001</v>
      </c>
      <c r="D5572">
        <v>4</v>
      </c>
      <c r="E5572">
        <v>96</v>
      </c>
      <c r="F5572">
        <v>6.35</v>
      </c>
      <c r="H5572">
        <v>5</v>
      </c>
      <c r="I5572">
        <f t="shared" si="973"/>
        <v>4</v>
      </c>
      <c r="J5572" t="str">
        <f t="shared" si="972"/>
        <v>Heart rate is 96</v>
      </c>
      <c r="K5572">
        <f t="shared" si="974"/>
        <v>0</v>
      </c>
      <c r="L5572">
        <f t="shared" si="975"/>
        <v>1</v>
      </c>
      <c r="M5572">
        <f t="shared" si="968"/>
        <v>0</v>
      </c>
      <c r="N5572">
        <f t="shared" si="969"/>
        <v>0</v>
      </c>
      <c r="O5572">
        <f t="shared" si="970"/>
        <v>0</v>
      </c>
      <c r="P5572">
        <f t="shared" si="971"/>
        <v>0</v>
      </c>
      <c r="Q5572">
        <f t="shared" si="976"/>
        <v>0</v>
      </c>
      <c r="R5572">
        <f t="shared" si="977"/>
        <v>0</v>
      </c>
      <c r="Z5572">
        <f t="shared" si="978"/>
        <v>97</v>
      </c>
    </row>
    <row r="5573" spans="1:26" x14ac:dyDescent="0.35">
      <c r="A5573" t="s">
        <v>5592</v>
      </c>
      <c r="B5573">
        <v>-27.472778000000002</v>
      </c>
      <c r="C5573">
        <v>153.18401700000001</v>
      </c>
      <c r="D5573">
        <v>4</v>
      </c>
      <c r="E5573">
        <v>97</v>
      </c>
      <c r="F5573">
        <v>6.34</v>
      </c>
      <c r="H5573">
        <v>5</v>
      </c>
      <c r="I5573">
        <f t="shared" si="973"/>
        <v>0</v>
      </c>
      <c r="J5573">
        <f t="shared" si="972"/>
        <v>0</v>
      </c>
      <c r="K5573">
        <f t="shared" si="974"/>
        <v>0</v>
      </c>
      <c r="L5573">
        <f t="shared" si="975"/>
        <v>0</v>
      </c>
      <c r="M5573">
        <f t="shared" si="968"/>
        <v>0</v>
      </c>
      <c r="N5573">
        <f t="shared" si="969"/>
        <v>0</v>
      </c>
      <c r="O5573">
        <f t="shared" si="970"/>
        <v>0</v>
      </c>
      <c r="P5573">
        <f t="shared" si="971"/>
        <v>0</v>
      </c>
      <c r="Q5573">
        <f t="shared" si="976"/>
        <v>0</v>
      </c>
      <c r="R5573">
        <f t="shared" si="977"/>
        <v>0</v>
      </c>
      <c r="Z5573">
        <f t="shared" si="978"/>
        <v>96</v>
      </c>
    </row>
    <row r="5574" spans="1:26" x14ac:dyDescent="0.35">
      <c r="A5574" t="s">
        <v>5593</v>
      </c>
      <c r="B5574">
        <v>-27.472746000000001</v>
      </c>
      <c r="C5574">
        <v>153.18401700000001</v>
      </c>
      <c r="D5574">
        <v>4</v>
      </c>
      <c r="E5574">
        <v>97</v>
      </c>
      <c r="F5574">
        <v>6.34</v>
      </c>
      <c r="H5574">
        <v>5</v>
      </c>
      <c r="I5574">
        <f t="shared" si="973"/>
        <v>3</v>
      </c>
      <c r="J5574" t="str">
        <f t="shared" si="972"/>
        <v>Heart rate is 97</v>
      </c>
      <c r="K5574">
        <f t="shared" si="974"/>
        <v>1</v>
      </c>
      <c r="L5574">
        <f t="shared" si="975"/>
        <v>0</v>
      </c>
      <c r="M5574">
        <f t="shared" si="968"/>
        <v>0</v>
      </c>
      <c r="N5574">
        <f t="shared" si="969"/>
        <v>0</v>
      </c>
      <c r="O5574">
        <f t="shared" si="970"/>
        <v>0</v>
      </c>
      <c r="P5574">
        <f t="shared" si="971"/>
        <v>0</v>
      </c>
      <c r="Q5574">
        <f t="shared" si="976"/>
        <v>0</v>
      </c>
      <c r="R5574">
        <f t="shared" si="977"/>
        <v>0</v>
      </c>
      <c r="Z5574">
        <f t="shared" si="978"/>
        <v>96</v>
      </c>
    </row>
    <row r="5575" spans="1:26" x14ac:dyDescent="0.35">
      <c r="A5575" t="s">
        <v>5594</v>
      </c>
      <c r="B5575">
        <v>-27.472719000000001</v>
      </c>
      <c r="C5575">
        <v>153.18401</v>
      </c>
      <c r="D5575">
        <v>4</v>
      </c>
      <c r="E5575">
        <v>96</v>
      </c>
      <c r="F5575">
        <v>6.34</v>
      </c>
      <c r="H5575">
        <v>5</v>
      </c>
      <c r="I5575">
        <f t="shared" si="973"/>
        <v>0</v>
      </c>
      <c r="J5575">
        <f t="shared" si="972"/>
        <v>0</v>
      </c>
      <c r="K5575">
        <f t="shared" si="974"/>
        <v>0</v>
      </c>
      <c r="L5575">
        <f t="shared" si="975"/>
        <v>0</v>
      </c>
      <c r="M5575">
        <f t="shared" si="968"/>
        <v>0</v>
      </c>
      <c r="N5575">
        <f t="shared" si="969"/>
        <v>0</v>
      </c>
      <c r="O5575">
        <f t="shared" si="970"/>
        <v>0</v>
      </c>
      <c r="P5575">
        <f t="shared" si="971"/>
        <v>0</v>
      </c>
      <c r="Q5575">
        <f t="shared" si="976"/>
        <v>0</v>
      </c>
      <c r="R5575">
        <f t="shared" si="977"/>
        <v>0</v>
      </c>
      <c r="Z5575">
        <f t="shared" si="978"/>
        <v>97</v>
      </c>
    </row>
    <row r="5576" spans="1:26" x14ac:dyDescent="0.35">
      <c r="A5576" t="s">
        <v>5595</v>
      </c>
      <c r="B5576">
        <v>-27.472695000000002</v>
      </c>
      <c r="C5576">
        <v>153.18400099999999</v>
      </c>
      <c r="D5576">
        <v>4</v>
      </c>
      <c r="E5576">
        <v>95</v>
      </c>
      <c r="F5576">
        <v>6.33</v>
      </c>
      <c r="H5576">
        <v>5</v>
      </c>
      <c r="I5576">
        <f t="shared" si="973"/>
        <v>0</v>
      </c>
      <c r="J5576">
        <f t="shared" si="972"/>
        <v>0</v>
      </c>
      <c r="K5576">
        <f t="shared" si="974"/>
        <v>0</v>
      </c>
      <c r="L5576">
        <f t="shared" si="975"/>
        <v>0</v>
      </c>
      <c r="M5576">
        <f t="shared" si="968"/>
        <v>0</v>
      </c>
      <c r="N5576">
        <f t="shared" si="969"/>
        <v>0</v>
      </c>
      <c r="O5576">
        <f t="shared" si="970"/>
        <v>0</v>
      </c>
      <c r="P5576">
        <f t="shared" si="971"/>
        <v>0</v>
      </c>
      <c r="Q5576">
        <f t="shared" si="976"/>
        <v>0</v>
      </c>
      <c r="R5576">
        <f t="shared" si="977"/>
        <v>0</v>
      </c>
      <c r="Z5576">
        <f t="shared" si="978"/>
        <v>96</v>
      </c>
    </row>
    <row r="5577" spans="1:26" x14ac:dyDescent="0.35">
      <c r="A5577" t="s">
        <v>5596</v>
      </c>
      <c r="B5577">
        <v>-27.472669</v>
      </c>
      <c r="C5577">
        <v>153.18399500000001</v>
      </c>
      <c r="D5577">
        <v>4</v>
      </c>
      <c r="E5577">
        <v>95</v>
      </c>
      <c r="F5577">
        <v>6.33</v>
      </c>
      <c r="H5577">
        <v>5</v>
      </c>
      <c r="I5577">
        <f t="shared" si="973"/>
        <v>0</v>
      </c>
      <c r="J5577">
        <f t="shared" si="972"/>
        <v>0</v>
      </c>
      <c r="K5577">
        <f t="shared" si="974"/>
        <v>0</v>
      </c>
      <c r="L5577">
        <f t="shared" si="975"/>
        <v>0</v>
      </c>
      <c r="M5577">
        <f t="shared" ref="M5577:M5604" si="979">IF(AND(MAX(D$4041:D$5604)=D5577,NOT(ISBLANK(D5577))),1,0)</f>
        <v>0</v>
      </c>
      <c r="N5577">
        <f t="shared" ref="N5577:N5604" si="980">IF(AND(MAX(E$4041:E$5604)=E5577,NOT(ISBLANK(E5577))),1,0)</f>
        <v>0</v>
      </c>
      <c r="O5577">
        <f t="shared" ref="O5577:O5604" si="981">IF(AND(MAX(F$4041:F$5604)=F5577,NOT(ISBLANK(F5577))),1,0)</f>
        <v>0</v>
      </c>
      <c r="P5577">
        <f t="shared" ref="P5577:P5604" si="982">IF(AND(MAX(G$4041:G$5604)=G5577,NOT(ISBLANK(G5577))),1,0)</f>
        <v>0</v>
      </c>
      <c r="Q5577">
        <f t="shared" si="976"/>
        <v>0</v>
      </c>
      <c r="R5577">
        <f t="shared" si="977"/>
        <v>0</v>
      </c>
      <c r="Z5577">
        <f t="shared" si="978"/>
        <v>96</v>
      </c>
    </row>
    <row r="5578" spans="1:26" x14ac:dyDescent="0.35">
      <c r="A5578" t="s">
        <v>5597</v>
      </c>
      <c r="B5578">
        <v>-27.472638</v>
      </c>
      <c r="C5578">
        <v>153.18399199999999</v>
      </c>
      <c r="D5578">
        <v>4</v>
      </c>
      <c r="E5578">
        <v>95</v>
      </c>
      <c r="F5578">
        <v>6.11</v>
      </c>
      <c r="H5578">
        <v>5</v>
      </c>
      <c r="I5578">
        <f t="shared" si="973"/>
        <v>0</v>
      </c>
      <c r="J5578">
        <f t="shared" si="972"/>
        <v>0</v>
      </c>
      <c r="K5578">
        <f t="shared" si="974"/>
        <v>0</v>
      </c>
      <c r="L5578">
        <f t="shared" si="975"/>
        <v>0</v>
      </c>
      <c r="M5578">
        <f t="shared" si="979"/>
        <v>0</v>
      </c>
      <c r="N5578">
        <f t="shared" si="980"/>
        <v>0</v>
      </c>
      <c r="O5578">
        <f t="shared" si="981"/>
        <v>0</v>
      </c>
      <c r="P5578">
        <f t="shared" si="982"/>
        <v>0</v>
      </c>
      <c r="Q5578">
        <f t="shared" si="976"/>
        <v>0</v>
      </c>
      <c r="R5578">
        <f t="shared" si="977"/>
        <v>0</v>
      </c>
      <c r="Z5578">
        <f t="shared" si="978"/>
        <v>96</v>
      </c>
    </row>
    <row r="5579" spans="1:26" x14ac:dyDescent="0.35">
      <c r="A5579" t="s">
        <v>5598</v>
      </c>
      <c r="B5579">
        <v>-27.472607</v>
      </c>
      <c r="C5579">
        <v>153.18399099999999</v>
      </c>
      <c r="D5579">
        <v>4</v>
      </c>
      <c r="E5579">
        <v>95</v>
      </c>
      <c r="F5579">
        <v>6.11</v>
      </c>
      <c r="H5579">
        <v>5</v>
      </c>
      <c r="I5579">
        <f t="shared" si="973"/>
        <v>0</v>
      </c>
      <c r="J5579">
        <f t="shared" si="972"/>
        <v>0</v>
      </c>
      <c r="K5579">
        <f t="shared" si="974"/>
        <v>0</v>
      </c>
      <c r="L5579">
        <f t="shared" si="975"/>
        <v>0</v>
      </c>
      <c r="M5579">
        <f t="shared" si="979"/>
        <v>0</v>
      </c>
      <c r="N5579">
        <f t="shared" si="980"/>
        <v>0</v>
      </c>
      <c r="O5579">
        <f t="shared" si="981"/>
        <v>0</v>
      </c>
      <c r="P5579">
        <f t="shared" si="982"/>
        <v>0</v>
      </c>
      <c r="Q5579">
        <f t="shared" si="976"/>
        <v>0</v>
      </c>
      <c r="R5579">
        <f t="shared" si="977"/>
        <v>0</v>
      </c>
      <c r="Z5579">
        <f t="shared" si="978"/>
        <v>96</v>
      </c>
    </row>
    <row r="5580" spans="1:26" x14ac:dyDescent="0.35">
      <c r="A5580" t="s">
        <v>5599</v>
      </c>
      <c r="B5580">
        <v>-27.472577000000001</v>
      </c>
      <c r="C5580">
        <v>153.183989</v>
      </c>
      <c r="D5580">
        <v>4</v>
      </c>
      <c r="E5580">
        <v>94</v>
      </c>
      <c r="F5580">
        <v>6.11</v>
      </c>
      <c r="H5580">
        <v>5</v>
      </c>
      <c r="I5580">
        <f t="shared" si="973"/>
        <v>0</v>
      </c>
      <c r="J5580">
        <f t="shared" si="972"/>
        <v>0</v>
      </c>
      <c r="K5580">
        <f t="shared" si="974"/>
        <v>0</v>
      </c>
      <c r="L5580">
        <f t="shared" si="975"/>
        <v>0</v>
      </c>
      <c r="M5580">
        <f t="shared" si="979"/>
        <v>0</v>
      </c>
      <c r="N5580">
        <f t="shared" si="980"/>
        <v>0</v>
      </c>
      <c r="O5580">
        <f t="shared" si="981"/>
        <v>0</v>
      </c>
      <c r="P5580">
        <f t="shared" si="982"/>
        <v>0</v>
      </c>
      <c r="Q5580">
        <f t="shared" si="976"/>
        <v>0</v>
      </c>
      <c r="R5580">
        <f t="shared" si="977"/>
        <v>0</v>
      </c>
      <c r="Z5580">
        <f t="shared" si="978"/>
        <v>95</v>
      </c>
    </row>
    <row r="5581" spans="1:26" x14ac:dyDescent="0.35">
      <c r="A5581" t="s">
        <v>5600</v>
      </c>
      <c r="B5581">
        <v>-27.472550999999999</v>
      </c>
      <c r="C5581">
        <v>153.18399400000001</v>
      </c>
      <c r="D5581">
        <v>5</v>
      </c>
      <c r="E5581">
        <v>92</v>
      </c>
      <c r="F5581">
        <v>5.84</v>
      </c>
      <c r="H5581">
        <v>5</v>
      </c>
      <c r="I5581">
        <f t="shared" si="973"/>
        <v>0</v>
      </c>
      <c r="J5581">
        <f t="shared" si="972"/>
        <v>0</v>
      </c>
      <c r="K5581">
        <f t="shared" si="974"/>
        <v>0</v>
      </c>
      <c r="L5581">
        <f t="shared" si="975"/>
        <v>0</v>
      </c>
      <c r="M5581">
        <f t="shared" si="979"/>
        <v>0</v>
      </c>
      <c r="N5581">
        <f t="shared" si="980"/>
        <v>0</v>
      </c>
      <c r="O5581">
        <f t="shared" si="981"/>
        <v>0</v>
      </c>
      <c r="P5581">
        <f t="shared" si="982"/>
        <v>0</v>
      </c>
      <c r="Q5581">
        <f t="shared" si="976"/>
        <v>0</v>
      </c>
      <c r="R5581">
        <f t="shared" si="977"/>
        <v>0</v>
      </c>
      <c r="Z5581">
        <f t="shared" si="978"/>
        <v>94</v>
      </c>
    </row>
    <row r="5582" spans="1:26" x14ac:dyDescent="0.35">
      <c r="A5582" t="s">
        <v>5601</v>
      </c>
      <c r="B5582">
        <v>-27.472529999999999</v>
      </c>
      <c r="C5582">
        <v>153.18400700000001</v>
      </c>
      <c r="D5582">
        <v>5</v>
      </c>
      <c r="E5582">
        <v>91</v>
      </c>
      <c r="F5582">
        <v>5.84</v>
      </c>
      <c r="H5582">
        <v>5</v>
      </c>
      <c r="I5582">
        <f t="shared" si="973"/>
        <v>0</v>
      </c>
      <c r="J5582">
        <f t="shared" si="972"/>
        <v>0</v>
      </c>
      <c r="K5582">
        <f t="shared" si="974"/>
        <v>0</v>
      </c>
      <c r="L5582">
        <f t="shared" si="975"/>
        <v>0</v>
      </c>
      <c r="M5582">
        <f t="shared" si="979"/>
        <v>0</v>
      </c>
      <c r="N5582">
        <f t="shared" si="980"/>
        <v>0</v>
      </c>
      <c r="O5582">
        <f t="shared" si="981"/>
        <v>0</v>
      </c>
      <c r="P5582">
        <f t="shared" si="982"/>
        <v>0</v>
      </c>
      <c r="Q5582">
        <f t="shared" si="976"/>
        <v>0</v>
      </c>
      <c r="R5582">
        <f t="shared" si="977"/>
        <v>0</v>
      </c>
      <c r="Z5582">
        <f t="shared" si="978"/>
        <v>92</v>
      </c>
    </row>
    <row r="5583" spans="1:26" x14ac:dyDescent="0.35">
      <c r="A5583" t="s">
        <v>5602</v>
      </c>
      <c r="B5583">
        <v>-27.472508000000001</v>
      </c>
      <c r="C5583">
        <v>153.18402599999999</v>
      </c>
      <c r="D5583">
        <v>5</v>
      </c>
      <c r="E5583">
        <v>90</v>
      </c>
      <c r="F5583">
        <v>5.81</v>
      </c>
      <c r="H5583">
        <v>5</v>
      </c>
      <c r="I5583">
        <f t="shared" si="973"/>
        <v>0</v>
      </c>
      <c r="J5583">
        <f t="shared" si="972"/>
        <v>0</v>
      </c>
      <c r="K5583">
        <f t="shared" si="974"/>
        <v>0</v>
      </c>
      <c r="L5583">
        <f t="shared" si="975"/>
        <v>0</v>
      </c>
      <c r="M5583">
        <f t="shared" si="979"/>
        <v>0</v>
      </c>
      <c r="N5583">
        <f t="shared" si="980"/>
        <v>0</v>
      </c>
      <c r="O5583">
        <f t="shared" si="981"/>
        <v>0</v>
      </c>
      <c r="P5583">
        <f t="shared" si="982"/>
        <v>0</v>
      </c>
      <c r="Q5583">
        <f t="shared" si="976"/>
        <v>0</v>
      </c>
      <c r="R5583">
        <f t="shared" si="977"/>
        <v>0</v>
      </c>
      <c r="Z5583">
        <f t="shared" si="978"/>
        <v>91</v>
      </c>
    </row>
    <row r="5584" spans="1:26" x14ac:dyDescent="0.35">
      <c r="A5584" t="s">
        <v>5603</v>
      </c>
      <c r="B5584">
        <v>-27.472479</v>
      </c>
      <c r="C5584">
        <v>153.184045</v>
      </c>
      <c r="D5584">
        <v>5</v>
      </c>
      <c r="E5584">
        <v>90</v>
      </c>
      <c r="F5584">
        <v>5.81</v>
      </c>
      <c r="H5584">
        <v>5</v>
      </c>
      <c r="I5584">
        <f t="shared" si="973"/>
        <v>0</v>
      </c>
      <c r="J5584">
        <f t="shared" si="972"/>
        <v>0</v>
      </c>
      <c r="K5584">
        <f t="shared" si="974"/>
        <v>0</v>
      </c>
      <c r="L5584">
        <f t="shared" si="975"/>
        <v>0</v>
      </c>
      <c r="M5584">
        <f t="shared" si="979"/>
        <v>0</v>
      </c>
      <c r="N5584">
        <f t="shared" si="980"/>
        <v>0</v>
      </c>
      <c r="O5584">
        <f t="shared" si="981"/>
        <v>0</v>
      </c>
      <c r="P5584">
        <f t="shared" si="982"/>
        <v>0</v>
      </c>
      <c r="Q5584">
        <f t="shared" si="976"/>
        <v>0</v>
      </c>
      <c r="R5584">
        <f t="shared" si="977"/>
        <v>0</v>
      </c>
      <c r="Z5584">
        <f t="shared" si="978"/>
        <v>91</v>
      </c>
    </row>
    <row r="5585" spans="1:26" x14ac:dyDescent="0.35">
      <c r="A5585" t="s">
        <v>5604</v>
      </c>
      <c r="B5585">
        <v>-27.472443999999999</v>
      </c>
      <c r="C5585">
        <v>153.18405100000001</v>
      </c>
      <c r="D5585">
        <v>5</v>
      </c>
      <c r="E5585">
        <v>90</v>
      </c>
      <c r="F5585">
        <v>5.81</v>
      </c>
      <c r="H5585">
        <v>5</v>
      </c>
      <c r="I5585">
        <f t="shared" si="973"/>
        <v>0</v>
      </c>
      <c r="J5585">
        <f t="shared" ref="J5585:J5648" si="983">IF(Q5585,"Started trip",IF(R5585,"Finished trip",IF(OR(K5585,L5585),"Heart rate is "&amp;E5585,IF(M5585,"Max Altitude: "&amp;D5585,IF(N5585,"Min Altitude: "&amp;D5585,IF(O5585,"Max Speed: "&amp;F5585,IF(P5585,"Min Speed: "&amp;F5585,0)))))))</f>
        <v>0</v>
      </c>
      <c r="K5585">
        <f t="shared" si="974"/>
        <v>0</v>
      </c>
      <c r="L5585">
        <f t="shared" si="975"/>
        <v>0</v>
      </c>
      <c r="M5585">
        <f t="shared" si="979"/>
        <v>0</v>
      </c>
      <c r="N5585">
        <f t="shared" si="980"/>
        <v>0</v>
      </c>
      <c r="O5585">
        <f t="shared" si="981"/>
        <v>0</v>
      </c>
      <c r="P5585">
        <f t="shared" si="982"/>
        <v>0</v>
      </c>
      <c r="Q5585">
        <f t="shared" si="976"/>
        <v>0</v>
      </c>
      <c r="R5585">
        <f t="shared" si="977"/>
        <v>0</v>
      </c>
      <c r="Z5585">
        <f t="shared" si="978"/>
        <v>91</v>
      </c>
    </row>
    <row r="5586" spans="1:26" x14ac:dyDescent="0.35">
      <c r="A5586" t="s">
        <v>5605</v>
      </c>
      <c r="B5586">
        <v>-27.472414000000001</v>
      </c>
      <c r="C5586">
        <v>153.18403699999999</v>
      </c>
      <c r="D5586">
        <v>5</v>
      </c>
      <c r="E5586">
        <v>90</v>
      </c>
      <c r="F5586">
        <v>5.89</v>
      </c>
      <c r="H5586">
        <v>5</v>
      </c>
      <c r="I5586">
        <f t="shared" si="973"/>
        <v>0</v>
      </c>
      <c r="J5586">
        <f t="shared" si="983"/>
        <v>0</v>
      </c>
      <c r="K5586">
        <f t="shared" si="974"/>
        <v>0</v>
      </c>
      <c r="L5586">
        <f t="shared" si="975"/>
        <v>0</v>
      </c>
      <c r="M5586">
        <f t="shared" si="979"/>
        <v>0</v>
      </c>
      <c r="N5586">
        <f t="shared" si="980"/>
        <v>0</v>
      </c>
      <c r="O5586">
        <f t="shared" si="981"/>
        <v>0</v>
      </c>
      <c r="P5586">
        <f t="shared" si="982"/>
        <v>0</v>
      </c>
      <c r="Q5586">
        <f t="shared" si="976"/>
        <v>0</v>
      </c>
      <c r="R5586">
        <f t="shared" si="977"/>
        <v>0</v>
      </c>
      <c r="Z5586">
        <f t="shared" si="978"/>
        <v>91</v>
      </c>
    </row>
    <row r="5587" spans="1:26" x14ac:dyDescent="0.35">
      <c r="A5587" t="s">
        <v>5606</v>
      </c>
      <c r="B5587">
        <v>-27.472394999999999</v>
      </c>
      <c r="C5587">
        <v>153.18400700000001</v>
      </c>
      <c r="D5587">
        <v>5</v>
      </c>
      <c r="E5587">
        <v>90</v>
      </c>
      <c r="F5587">
        <v>5.89</v>
      </c>
      <c r="H5587">
        <v>5</v>
      </c>
      <c r="I5587">
        <f t="shared" si="973"/>
        <v>4</v>
      </c>
      <c r="J5587" t="str">
        <f t="shared" si="983"/>
        <v>Heart rate is 90</v>
      </c>
      <c r="K5587">
        <f t="shared" si="974"/>
        <v>0</v>
      </c>
      <c r="L5587">
        <f t="shared" si="975"/>
        <v>1</v>
      </c>
      <c r="M5587">
        <f t="shared" si="979"/>
        <v>0</v>
      </c>
      <c r="N5587">
        <f t="shared" si="980"/>
        <v>0</v>
      </c>
      <c r="O5587">
        <f t="shared" si="981"/>
        <v>0</v>
      </c>
      <c r="P5587">
        <f t="shared" si="982"/>
        <v>0</v>
      </c>
      <c r="Q5587">
        <f t="shared" si="976"/>
        <v>0</v>
      </c>
      <c r="R5587">
        <f t="shared" si="977"/>
        <v>0</v>
      </c>
      <c r="Z5587">
        <f t="shared" si="978"/>
        <v>91</v>
      </c>
    </row>
    <row r="5588" spans="1:26" x14ac:dyDescent="0.35">
      <c r="A5588" t="s">
        <v>5607</v>
      </c>
      <c r="B5588">
        <v>-27.472383000000001</v>
      </c>
      <c r="C5588">
        <v>153.18397100000001</v>
      </c>
      <c r="D5588">
        <v>5</v>
      </c>
      <c r="E5588">
        <v>91</v>
      </c>
      <c r="F5588">
        <v>6</v>
      </c>
      <c r="H5588">
        <v>5</v>
      </c>
      <c r="I5588">
        <f t="shared" si="973"/>
        <v>0</v>
      </c>
      <c r="J5588">
        <f t="shared" si="983"/>
        <v>0</v>
      </c>
      <c r="K5588">
        <f t="shared" si="974"/>
        <v>0</v>
      </c>
      <c r="L5588">
        <f t="shared" si="975"/>
        <v>0</v>
      </c>
      <c r="M5588">
        <f t="shared" si="979"/>
        <v>0</v>
      </c>
      <c r="N5588">
        <f t="shared" si="980"/>
        <v>0</v>
      </c>
      <c r="O5588">
        <f t="shared" si="981"/>
        <v>0</v>
      </c>
      <c r="P5588">
        <f t="shared" si="982"/>
        <v>0</v>
      </c>
      <c r="Q5588">
        <f t="shared" si="976"/>
        <v>0</v>
      </c>
      <c r="R5588">
        <f t="shared" si="977"/>
        <v>0</v>
      </c>
      <c r="Z5588">
        <f t="shared" si="978"/>
        <v>90</v>
      </c>
    </row>
    <row r="5589" spans="1:26" x14ac:dyDescent="0.35">
      <c r="A5589" t="s">
        <v>5608</v>
      </c>
      <c r="B5589">
        <v>-27.472380999999999</v>
      </c>
      <c r="C5589">
        <v>153.183932</v>
      </c>
      <c r="D5589">
        <v>5</v>
      </c>
      <c r="E5589">
        <v>92</v>
      </c>
      <c r="F5589">
        <v>6</v>
      </c>
      <c r="H5589">
        <v>5</v>
      </c>
      <c r="I5589">
        <f t="shared" si="973"/>
        <v>0</v>
      </c>
      <c r="J5589">
        <f t="shared" si="983"/>
        <v>0</v>
      </c>
      <c r="K5589">
        <f t="shared" si="974"/>
        <v>0</v>
      </c>
      <c r="L5589">
        <f t="shared" si="975"/>
        <v>0</v>
      </c>
      <c r="M5589">
        <f t="shared" si="979"/>
        <v>0</v>
      </c>
      <c r="N5589">
        <f t="shared" si="980"/>
        <v>0</v>
      </c>
      <c r="O5589">
        <f t="shared" si="981"/>
        <v>0</v>
      </c>
      <c r="P5589">
        <f t="shared" si="982"/>
        <v>0</v>
      </c>
      <c r="Q5589">
        <f t="shared" si="976"/>
        <v>0</v>
      </c>
      <c r="R5589">
        <f t="shared" si="977"/>
        <v>0</v>
      </c>
      <c r="Z5589">
        <f t="shared" si="978"/>
        <v>91</v>
      </c>
    </row>
    <row r="5590" spans="1:26" x14ac:dyDescent="0.35">
      <c r="A5590" t="s">
        <v>5609</v>
      </c>
      <c r="B5590">
        <v>-27.472384999999999</v>
      </c>
      <c r="C5590">
        <v>153.18389300000001</v>
      </c>
      <c r="D5590">
        <v>5</v>
      </c>
      <c r="E5590">
        <v>93</v>
      </c>
      <c r="F5590">
        <v>6</v>
      </c>
      <c r="H5590">
        <v>5</v>
      </c>
      <c r="I5590">
        <f t="shared" si="973"/>
        <v>0</v>
      </c>
      <c r="J5590">
        <f t="shared" si="983"/>
        <v>0</v>
      </c>
      <c r="K5590">
        <f t="shared" si="974"/>
        <v>0</v>
      </c>
      <c r="L5590">
        <f t="shared" si="975"/>
        <v>0</v>
      </c>
      <c r="M5590">
        <f t="shared" si="979"/>
        <v>0</v>
      </c>
      <c r="N5590">
        <f t="shared" si="980"/>
        <v>0</v>
      </c>
      <c r="O5590">
        <f t="shared" si="981"/>
        <v>0</v>
      </c>
      <c r="P5590">
        <f t="shared" si="982"/>
        <v>0</v>
      </c>
      <c r="Q5590">
        <f t="shared" si="976"/>
        <v>0</v>
      </c>
      <c r="R5590">
        <f t="shared" si="977"/>
        <v>0</v>
      </c>
      <c r="Z5590">
        <f t="shared" si="978"/>
        <v>92</v>
      </c>
    </row>
    <row r="5591" spans="1:26" x14ac:dyDescent="0.35">
      <c r="A5591" t="s">
        <v>5610</v>
      </c>
      <c r="B5591">
        <v>-27.472389</v>
      </c>
      <c r="C5591">
        <v>153.18386000000001</v>
      </c>
      <c r="D5591">
        <v>5</v>
      </c>
      <c r="E5591">
        <v>93</v>
      </c>
      <c r="F5591">
        <v>6.06</v>
      </c>
      <c r="H5591">
        <v>5</v>
      </c>
      <c r="I5591">
        <f t="shared" si="973"/>
        <v>0</v>
      </c>
      <c r="J5591">
        <f t="shared" si="983"/>
        <v>0</v>
      </c>
      <c r="K5591">
        <f t="shared" si="974"/>
        <v>0</v>
      </c>
      <c r="L5591">
        <f t="shared" si="975"/>
        <v>0</v>
      </c>
      <c r="M5591">
        <f t="shared" si="979"/>
        <v>0</v>
      </c>
      <c r="N5591">
        <f t="shared" si="980"/>
        <v>0</v>
      </c>
      <c r="O5591">
        <f t="shared" si="981"/>
        <v>0</v>
      </c>
      <c r="P5591">
        <f t="shared" si="982"/>
        <v>0</v>
      </c>
      <c r="Q5591">
        <f t="shared" si="976"/>
        <v>0</v>
      </c>
      <c r="R5591">
        <f t="shared" si="977"/>
        <v>0</v>
      </c>
      <c r="Z5591">
        <f t="shared" si="978"/>
        <v>92</v>
      </c>
    </row>
    <row r="5592" spans="1:26" x14ac:dyDescent="0.35">
      <c r="A5592" t="s">
        <v>5611</v>
      </c>
      <c r="B5592">
        <v>-27.472393</v>
      </c>
      <c r="C5592">
        <v>153.18383600000001</v>
      </c>
      <c r="D5592">
        <v>5</v>
      </c>
      <c r="E5592">
        <v>93</v>
      </c>
      <c r="F5592">
        <v>6.06</v>
      </c>
      <c r="H5592">
        <v>5</v>
      </c>
      <c r="I5592">
        <f t="shared" si="973"/>
        <v>0</v>
      </c>
      <c r="J5592">
        <f t="shared" si="983"/>
        <v>0</v>
      </c>
      <c r="K5592">
        <f t="shared" si="974"/>
        <v>0</v>
      </c>
      <c r="L5592">
        <f t="shared" si="975"/>
        <v>0</v>
      </c>
      <c r="M5592">
        <f t="shared" si="979"/>
        <v>0</v>
      </c>
      <c r="N5592">
        <f t="shared" si="980"/>
        <v>0</v>
      </c>
      <c r="O5592">
        <f t="shared" si="981"/>
        <v>0</v>
      </c>
      <c r="P5592">
        <f t="shared" si="982"/>
        <v>0</v>
      </c>
      <c r="Q5592">
        <f t="shared" si="976"/>
        <v>0</v>
      </c>
      <c r="R5592">
        <f t="shared" si="977"/>
        <v>0</v>
      </c>
      <c r="Z5592">
        <f t="shared" si="978"/>
        <v>92</v>
      </c>
    </row>
    <row r="5593" spans="1:26" x14ac:dyDescent="0.35">
      <c r="A5593" t="s">
        <v>5612</v>
      </c>
      <c r="B5593">
        <v>-27.472394000000001</v>
      </c>
      <c r="C5593">
        <v>153.18380999999999</v>
      </c>
      <c r="D5593">
        <v>5</v>
      </c>
      <c r="E5593">
        <v>93</v>
      </c>
      <c r="F5593">
        <v>5.98</v>
      </c>
      <c r="H5593">
        <v>5</v>
      </c>
      <c r="I5593">
        <f t="shared" si="973"/>
        <v>0</v>
      </c>
      <c r="J5593">
        <f t="shared" si="983"/>
        <v>0</v>
      </c>
      <c r="K5593">
        <f t="shared" si="974"/>
        <v>0</v>
      </c>
      <c r="L5593">
        <f t="shared" si="975"/>
        <v>0</v>
      </c>
      <c r="M5593">
        <f t="shared" si="979"/>
        <v>0</v>
      </c>
      <c r="N5593">
        <f t="shared" si="980"/>
        <v>0</v>
      </c>
      <c r="O5593">
        <f t="shared" si="981"/>
        <v>0</v>
      </c>
      <c r="P5593">
        <f t="shared" si="982"/>
        <v>0</v>
      </c>
      <c r="Q5593">
        <f t="shared" si="976"/>
        <v>0</v>
      </c>
      <c r="R5593">
        <f t="shared" si="977"/>
        <v>0</v>
      </c>
      <c r="Z5593">
        <f t="shared" si="978"/>
        <v>92</v>
      </c>
    </row>
    <row r="5594" spans="1:26" x14ac:dyDescent="0.35">
      <c r="A5594" t="s">
        <v>5613</v>
      </c>
      <c r="B5594">
        <v>-27.472391999999999</v>
      </c>
      <c r="C5594">
        <v>153.18378000000001</v>
      </c>
      <c r="D5594">
        <v>5</v>
      </c>
      <c r="E5594">
        <v>93</v>
      </c>
      <c r="F5594">
        <v>5.98</v>
      </c>
      <c r="H5594">
        <v>5</v>
      </c>
      <c r="I5594">
        <f t="shared" si="973"/>
        <v>0</v>
      </c>
      <c r="J5594">
        <f t="shared" si="983"/>
        <v>0</v>
      </c>
      <c r="K5594">
        <f t="shared" si="974"/>
        <v>0</v>
      </c>
      <c r="L5594">
        <f t="shared" si="975"/>
        <v>0</v>
      </c>
      <c r="M5594">
        <f t="shared" si="979"/>
        <v>0</v>
      </c>
      <c r="N5594">
        <f t="shared" si="980"/>
        <v>0</v>
      </c>
      <c r="O5594">
        <f t="shared" si="981"/>
        <v>0</v>
      </c>
      <c r="P5594">
        <f t="shared" si="982"/>
        <v>0</v>
      </c>
      <c r="Q5594">
        <f t="shared" si="976"/>
        <v>0</v>
      </c>
      <c r="R5594">
        <f t="shared" si="977"/>
        <v>0</v>
      </c>
      <c r="Z5594">
        <f t="shared" si="978"/>
        <v>92</v>
      </c>
    </row>
    <row r="5595" spans="1:26" x14ac:dyDescent="0.35">
      <c r="A5595" t="s">
        <v>5614</v>
      </c>
      <c r="B5595">
        <v>-27.472389</v>
      </c>
      <c r="C5595">
        <v>153.18374800000001</v>
      </c>
      <c r="D5595">
        <v>5</v>
      </c>
      <c r="E5595">
        <v>93</v>
      </c>
      <c r="F5595">
        <v>5.98</v>
      </c>
      <c r="H5595">
        <v>5</v>
      </c>
      <c r="I5595">
        <f t="shared" si="973"/>
        <v>0</v>
      </c>
      <c r="J5595">
        <f t="shared" si="983"/>
        <v>0</v>
      </c>
      <c r="K5595">
        <f t="shared" si="974"/>
        <v>0</v>
      </c>
      <c r="L5595">
        <f t="shared" si="975"/>
        <v>0</v>
      </c>
      <c r="M5595">
        <f t="shared" si="979"/>
        <v>0</v>
      </c>
      <c r="N5595">
        <f t="shared" si="980"/>
        <v>0</v>
      </c>
      <c r="O5595">
        <f t="shared" si="981"/>
        <v>0</v>
      </c>
      <c r="P5595">
        <f t="shared" si="982"/>
        <v>0</v>
      </c>
      <c r="Q5595">
        <f t="shared" si="976"/>
        <v>0</v>
      </c>
      <c r="R5595">
        <f t="shared" si="977"/>
        <v>0</v>
      </c>
      <c r="Z5595">
        <f t="shared" si="978"/>
        <v>92</v>
      </c>
    </row>
    <row r="5596" spans="1:26" x14ac:dyDescent="0.35">
      <c r="A5596" t="s">
        <v>5615</v>
      </c>
      <c r="B5596">
        <v>-27.472384000000002</v>
      </c>
      <c r="C5596">
        <v>153.18371200000001</v>
      </c>
      <c r="D5596">
        <v>5</v>
      </c>
      <c r="E5596">
        <v>95</v>
      </c>
      <c r="F5596">
        <v>5.87</v>
      </c>
      <c r="H5596">
        <v>5</v>
      </c>
      <c r="I5596">
        <f t="shared" si="973"/>
        <v>0</v>
      </c>
      <c r="J5596">
        <f t="shared" si="983"/>
        <v>0</v>
      </c>
      <c r="K5596">
        <f t="shared" si="974"/>
        <v>0</v>
      </c>
      <c r="L5596">
        <f t="shared" si="975"/>
        <v>0</v>
      </c>
      <c r="M5596">
        <f t="shared" si="979"/>
        <v>0</v>
      </c>
      <c r="N5596">
        <f t="shared" si="980"/>
        <v>0</v>
      </c>
      <c r="O5596">
        <f t="shared" si="981"/>
        <v>0</v>
      </c>
      <c r="P5596">
        <f t="shared" si="982"/>
        <v>0</v>
      </c>
      <c r="Q5596">
        <f t="shared" si="976"/>
        <v>0</v>
      </c>
      <c r="R5596">
        <f t="shared" si="977"/>
        <v>0</v>
      </c>
      <c r="Z5596">
        <f t="shared" si="978"/>
        <v>93</v>
      </c>
    </row>
    <row r="5597" spans="1:26" x14ac:dyDescent="0.35">
      <c r="A5597" t="s">
        <v>5616</v>
      </c>
      <c r="B5597">
        <v>-27.472377999999999</v>
      </c>
      <c r="C5597">
        <v>153.18367599999999</v>
      </c>
      <c r="D5597">
        <v>5</v>
      </c>
      <c r="E5597">
        <v>96</v>
      </c>
      <c r="F5597">
        <v>5.87</v>
      </c>
      <c r="H5597">
        <v>5</v>
      </c>
      <c r="I5597">
        <f t="shared" si="973"/>
        <v>0</v>
      </c>
      <c r="J5597">
        <f t="shared" si="983"/>
        <v>0</v>
      </c>
      <c r="K5597">
        <f t="shared" si="974"/>
        <v>0</v>
      </c>
      <c r="L5597">
        <f t="shared" si="975"/>
        <v>0</v>
      </c>
      <c r="M5597">
        <f t="shared" si="979"/>
        <v>0</v>
      </c>
      <c r="N5597">
        <f t="shared" si="980"/>
        <v>0</v>
      </c>
      <c r="O5597">
        <f t="shared" si="981"/>
        <v>0</v>
      </c>
      <c r="P5597">
        <f t="shared" si="982"/>
        <v>0</v>
      </c>
      <c r="Q5597">
        <f t="shared" si="976"/>
        <v>0</v>
      </c>
      <c r="R5597">
        <f t="shared" si="977"/>
        <v>0</v>
      </c>
      <c r="Z5597">
        <f t="shared" si="978"/>
        <v>95</v>
      </c>
    </row>
    <row r="5598" spans="1:26" x14ac:dyDescent="0.35">
      <c r="A5598" t="s">
        <v>5617</v>
      </c>
      <c r="B5598">
        <v>-27.472372</v>
      </c>
      <c r="C5598">
        <v>153.18364399999999</v>
      </c>
      <c r="D5598">
        <v>5</v>
      </c>
      <c r="E5598">
        <v>100</v>
      </c>
      <c r="F5598">
        <v>5.81</v>
      </c>
      <c r="H5598">
        <v>5</v>
      </c>
      <c r="I5598">
        <f t="shared" si="973"/>
        <v>0</v>
      </c>
      <c r="J5598">
        <f t="shared" si="983"/>
        <v>0</v>
      </c>
      <c r="K5598">
        <f t="shared" si="974"/>
        <v>0</v>
      </c>
      <c r="L5598">
        <f t="shared" si="975"/>
        <v>0</v>
      </c>
      <c r="M5598">
        <f t="shared" si="979"/>
        <v>0</v>
      </c>
      <c r="N5598">
        <f t="shared" si="980"/>
        <v>0</v>
      </c>
      <c r="O5598">
        <f t="shared" si="981"/>
        <v>0</v>
      </c>
      <c r="P5598">
        <f t="shared" si="982"/>
        <v>0</v>
      </c>
      <c r="Q5598">
        <f t="shared" si="976"/>
        <v>0</v>
      </c>
      <c r="R5598">
        <f t="shared" si="977"/>
        <v>0</v>
      </c>
      <c r="Z5598">
        <f t="shared" si="978"/>
        <v>96</v>
      </c>
    </row>
    <row r="5599" spans="1:26" x14ac:dyDescent="0.35">
      <c r="A5599" t="s">
        <v>5618</v>
      </c>
      <c r="B5599">
        <v>-27.472366999999998</v>
      </c>
      <c r="C5599">
        <v>153.18361400000001</v>
      </c>
      <c r="D5599">
        <v>6</v>
      </c>
      <c r="E5599">
        <v>100</v>
      </c>
      <c r="F5599">
        <v>5.81</v>
      </c>
      <c r="H5599">
        <v>5</v>
      </c>
      <c r="I5599">
        <f t="shared" si="973"/>
        <v>3</v>
      </c>
      <c r="J5599" t="str">
        <f t="shared" si="983"/>
        <v>Heart rate is 100</v>
      </c>
      <c r="K5599">
        <f t="shared" si="974"/>
        <v>1</v>
      </c>
      <c r="L5599">
        <f t="shared" si="975"/>
        <v>0</v>
      </c>
      <c r="M5599">
        <f t="shared" si="979"/>
        <v>0</v>
      </c>
      <c r="N5599">
        <f t="shared" si="980"/>
        <v>0</v>
      </c>
      <c r="O5599">
        <f t="shared" si="981"/>
        <v>0</v>
      </c>
      <c r="P5599">
        <f t="shared" si="982"/>
        <v>0</v>
      </c>
      <c r="Q5599">
        <f t="shared" si="976"/>
        <v>0</v>
      </c>
      <c r="R5599">
        <f t="shared" si="977"/>
        <v>0</v>
      </c>
      <c r="Z5599">
        <f t="shared" si="978"/>
        <v>96</v>
      </c>
    </row>
    <row r="5600" spans="1:26" x14ac:dyDescent="0.35">
      <c r="A5600" t="s">
        <v>5619</v>
      </c>
      <c r="B5600">
        <v>-27.472363000000001</v>
      </c>
      <c r="C5600">
        <v>153.183584</v>
      </c>
      <c r="D5600">
        <v>6</v>
      </c>
      <c r="E5600">
        <v>99</v>
      </c>
      <c r="F5600">
        <v>5.81</v>
      </c>
      <c r="H5600">
        <v>5</v>
      </c>
      <c r="I5600">
        <f t="shared" si="973"/>
        <v>0</v>
      </c>
      <c r="J5600">
        <f t="shared" si="983"/>
        <v>0</v>
      </c>
      <c r="K5600">
        <f t="shared" si="974"/>
        <v>0</v>
      </c>
      <c r="L5600">
        <f t="shared" si="975"/>
        <v>0</v>
      </c>
      <c r="M5600">
        <f t="shared" si="979"/>
        <v>0</v>
      </c>
      <c r="N5600">
        <f t="shared" si="980"/>
        <v>0</v>
      </c>
      <c r="O5600">
        <f t="shared" si="981"/>
        <v>0</v>
      </c>
      <c r="P5600">
        <f t="shared" si="982"/>
        <v>0</v>
      </c>
      <c r="Q5600">
        <f t="shared" si="976"/>
        <v>0</v>
      </c>
      <c r="R5600">
        <f t="shared" si="977"/>
        <v>0</v>
      </c>
      <c r="Z5600">
        <f t="shared" si="978"/>
        <v>100</v>
      </c>
    </row>
    <row r="5601" spans="1:26" x14ac:dyDescent="0.35">
      <c r="A5601" t="s">
        <v>5620</v>
      </c>
      <c r="B5601">
        <v>-27.472356999999999</v>
      </c>
      <c r="C5601">
        <v>153.183549</v>
      </c>
      <c r="D5601">
        <v>7</v>
      </c>
      <c r="E5601">
        <v>99</v>
      </c>
      <c r="F5601">
        <v>5.84</v>
      </c>
      <c r="H5601">
        <v>5</v>
      </c>
      <c r="I5601">
        <f t="shared" si="973"/>
        <v>4</v>
      </c>
      <c r="J5601" t="str">
        <f t="shared" si="983"/>
        <v>Heart rate is 99</v>
      </c>
      <c r="K5601">
        <f t="shared" si="974"/>
        <v>0</v>
      </c>
      <c r="L5601">
        <f t="shared" si="975"/>
        <v>1</v>
      </c>
      <c r="M5601">
        <f t="shared" si="979"/>
        <v>0</v>
      </c>
      <c r="N5601">
        <f t="shared" si="980"/>
        <v>0</v>
      </c>
      <c r="O5601">
        <f t="shared" si="981"/>
        <v>0</v>
      </c>
      <c r="P5601">
        <f t="shared" si="982"/>
        <v>0</v>
      </c>
      <c r="Q5601">
        <f t="shared" si="976"/>
        <v>0</v>
      </c>
      <c r="R5601">
        <f t="shared" si="977"/>
        <v>0</v>
      </c>
      <c r="Z5601">
        <f t="shared" si="978"/>
        <v>100</v>
      </c>
    </row>
    <row r="5602" spans="1:26" x14ac:dyDescent="0.35">
      <c r="A5602" t="s">
        <v>5621</v>
      </c>
      <c r="B5602">
        <v>-27.472353999999999</v>
      </c>
      <c r="C5602">
        <v>153.18353099999999</v>
      </c>
      <c r="D5602">
        <v>7</v>
      </c>
      <c r="E5602">
        <v>100</v>
      </c>
      <c r="F5602">
        <v>5.84</v>
      </c>
      <c r="H5602">
        <v>5</v>
      </c>
      <c r="I5602">
        <f t="shared" si="973"/>
        <v>0</v>
      </c>
      <c r="J5602">
        <f t="shared" si="983"/>
        <v>0</v>
      </c>
      <c r="K5602">
        <f t="shared" si="974"/>
        <v>0</v>
      </c>
      <c r="L5602">
        <f t="shared" si="975"/>
        <v>0</v>
      </c>
      <c r="M5602">
        <f t="shared" si="979"/>
        <v>0</v>
      </c>
      <c r="N5602">
        <f t="shared" si="980"/>
        <v>0</v>
      </c>
      <c r="O5602">
        <f t="shared" si="981"/>
        <v>0</v>
      </c>
      <c r="P5602">
        <f t="shared" si="982"/>
        <v>0</v>
      </c>
      <c r="Q5602">
        <f t="shared" si="976"/>
        <v>0</v>
      </c>
      <c r="R5602">
        <f t="shared" si="977"/>
        <v>0</v>
      </c>
      <c r="Z5602">
        <f t="shared" si="978"/>
        <v>99</v>
      </c>
    </row>
    <row r="5603" spans="1:26" x14ac:dyDescent="0.35">
      <c r="A5603" t="s">
        <v>5622</v>
      </c>
      <c r="B5603">
        <v>-27.472348</v>
      </c>
      <c r="C5603">
        <v>153.183504</v>
      </c>
      <c r="D5603">
        <v>7</v>
      </c>
      <c r="E5603">
        <v>100</v>
      </c>
      <c r="F5603">
        <v>5.92</v>
      </c>
      <c r="H5603">
        <v>5</v>
      </c>
      <c r="I5603">
        <f t="shared" si="973"/>
        <v>0</v>
      </c>
      <c r="J5603">
        <f t="shared" si="983"/>
        <v>0</v>
      </c>
      <c r="K5603">
        <f t="shared" si="974"/>
        <v>0</v>
      </c>
      <c r="L5603">
        <f t="shared" si="975"/>
        <v>0</v>
      </c>
      <c r="M5603">
        <f t="shared" si="979"/>
        <v>0</v>
      </c>
      <c r="N5603">
        <f t="shared" si="980"/>
        <v>0</v>
      </c>
      <c r="O5603">
        <f t="shared" si="981"/>
        <v>0</v>
      </c>
      <c r="P5603">
        <f t="shared" si="982"/>
        <v>0</v>
      </c>
      <c r="Q5603">
        <f t="shared" si="976"/>
        <v>0</v>
      </c>
      <c r="R5603">
        <f t="shared" si="977"/>
        <v>0</v>
      </c>
      <c r="Z5603">
        <f t="shared" si="978"/>
        <v>99</v>
      </c>
    </row>
    <row r="5604" spans="1:26" x14ac:dyDescent="0.35">
      <c r="A5604" t="s">
        <v>5623</v>
      </c>
      <c r="B5604">
        <v>-27.472346000000002</v>
      </c>
      <c r="C5604">
        <v>153.18348</v>
      </c>
      <c r="D5604">
        <v>7</v>
      </c>
      <c r="E5604">
        <v>100</v>
      </c>
      <c r="F5604">
        <v>5.92</v>
      </c>
      <c r="H5604">
        <v>5</v>
      </c>
      <c r="I5604">
        <f t="shared" si="973"/>
        <v>2</v>
      </c>
      <c r="J5604" t="str">
        <f t="shared" si="983"/>
        <v>Finished trip</v>
      </c>
      <c r="K5604">
        <f t="shared" si="974"/>
        <v>1</v>
      </c>
      <c r="L5604">
        <f t="shared" si="975"/>
        <v>0</v>
      </c>
      <c r="M5604">
        <f t="shared" si="979"/>
        <v>0</v>
      </c>
      <c r="N5604">
        <f t="shared" si="980"/>
        <v>0</v>
      </c>
      <c r="O5604">
        <f t="shared" si="981"/>
        <v>0</v>
      </c>
      <c r="P5604">
        <f t="shared" si="982"/>
        <v>0</v>
      </c>
      <c r="Q5604">
        <f t="shared" si="976"/>
        <v>0</v>
      </c>
      <c r="R5604">
        <f t="shared" si="977"/>
        <v>1</v>
      </c>
      <c r="Z5604">
        <f t="shared" si="978"/>
        <v>99</v>
      </c>
    </row>
    <row r="5605" spans="1:26" x14ac:dyDescent="0.35">
      <c r="A5605" t="s">
        <v>5624</v>
      </c>
      <c r="H5605">
        <v>6</v>
      </c>
      <c r="I5605">
        <f t="shared" si="973"/>
        <v>1</v>
      </c>
      <c r="J5605" t="str">
        <f t="shared" si="983"/>
        <v>Started trip</v>
      </c>
      <c r="K5605">
        <f t="shared" si="974"/>
        <v>0</v>
      </c>
      <c r="L5605">
        <f t="shared" si="975"/>
        <v>0</v>
      </c>
      <c r="M5605">
        <f t="shared" ref="M5605:M5668" si="984">IF(AND(MAX(D$5605:D$7278)=D5605,NOT(ISBLANK(D5605))),1,0)</f>
        <v>0</v>
      </c>
      <c r="N5605">
        <f t="shared" ref="N5605:N5668" si="985">IF(AND(MAX(E$5605:E$7278)=E5605,NOT(ISBLANK(E5605))),1,0)</f>
        <v>0</v>
      </c>
      <c r="O5605">
        <f t="shared" ref="O5605:O5668" si="986">IF(AND(MAX(F$5605:F$7278)=F5605,NOT(ISBLANK(F5605))),1,0)</f>
        <v>0</v>
      </c>
      <c r="P5605">
        <f t="shared" ref="P5605:P5668" si="987">IF(AND(MAX(G$5605:G$7278)=G5605,NOT(ISBLANK(G5605))),1,0)</f>
        <v>0</v>
      </c>
      <c r="Q5605">
        <f t="shared" si="976"/>
        <v>1</v>
      </c>
      <c r="R5605">
        <f t="shared" si="977"/>
        <v>0</v>
      </c>
      <c r="Z5605">
        <f t="shared" si="978"/>
        <v>100</v>
      </c>
    </row>
    <row r="5606" spans="1:26" x14ac:dyDescent="0.35">
      <c r="A5606" t="s">
        <v>5625</v>
      </c>
      <c r="D5606">
        <v>1</v>
      </c>
      <c r="E5606">
        <v>108</v>
      </c>
      <c r="H5606">
        <v>6</v>
      </c>
      <c r="I5606">
        <f t="shared" si="973"/>
        <v>0</v>
      </c>
      <c r="J5606">
        <f t="shared" si="983"/>
        <v>0</v>
      </c>
      <c r="K5606">
        <f t="shared" si="974"/>
        <v>0</v>
      </c>
      <c r="L5606">
        <f t="shared" si="975"/>
        <v>0</v>
      </c>
      <c r="M5606">
        <f t="shared" si="984"/>
        <v>0</v>
      </c>
      <c r="N5606">
        <f t="shared" si="985"/>
        <v>0</v>
      </c>
      <c r="O5606">
        <f t="shared" si="986"/>
        <v>0</v>
      </c>
      <c r="P5606">
        <f t="shared" si="987"/>
        <v>0</v>
      </c>
      <c r="Q5606">
        <f t="shared" si="976"/>
        <v>0</v>
      </c>
      <c r="R5606">
        <f t="shared" si="977"/>
        <v>0</v>
      </c>
      <c r="Z5606">
        <f t="shared" si="978"/>
        <v>0</v>
      </c>
    </row>
    <row r="5607" spans="1:26" x14ac:dyDescent="0.35">
      <c r="A5607" t="s">
        <v>5626</v>
      </c>
      <c r="D5607">
        <v>1</v>
      </c>
      <c r="E5607">
        <v>116</v>
      </c>
      <c r="H5607">
        <v>6</v>
      </c>
      <c r="I5607">
        <f t="shared" si="973"/>
        <v>0</v>
      </c>
      <c r="J5607">
        <f t="shared" si="983"/>
        <v>0</v>
      </c>
      <c r="K5607">
        <f t="shared" si="974"/>
        <v>0</v>
      </c>
      <c r="L5607">
        <f t="shared" si="975"/>
        <v>0</v>
      </c>
      <c r="M5607">
        <f t="shared" si="984"/>
        <v>0</v>
      </c>
      <c r="N5607">
        <f t="shared" si="985"/>
        <v>0</v>
      </c>
      <c r="O5607">
        <f t="shared" si="986"/>
        <v>0</v>
      </c>
      <c r="P5607">
        <f t="shared" si="987"/>
        <v>0</v>
      </c>
      <c r="Q5607">
        <f t="shared" si="976"/>
        <v>0</v>
      </c>
      <c r="R5607">
        <f t="shared" si="977"/>
        <v>0</v>
      </c>
      <c r="Z5607">
        <f t="shared" si="978"/>
        <v>108</v>
      </c>
    </row>
    <row r="5608" spans="1:26" x14ac:dyDescent="0.35">
      <c r="A5608" t="s">
        <v>5627</v>
      </c>
      <c r="D5608">
        <v>1</v>
      </c>
      <c r="E5608">
        <v>128</v>
      </c>
      <c r="H5608">
        <v>6</v>
      </c>
      <c r="I5608">
        <f t="shared" si="973"/>
        <v>0</v>
      </c>
      <c r="J5608">
        <f t="shared" si="983"/>
        <v>0</v>
      </c>
      <c r="K5608">
        <f t="shared" si="974"/>
        <v>0</v>
      </c>
      <c r="L5608">
        <f t="shared" si="975"/>
        <v>0</v>
      </c>
      <c r="M5608">
        <f t="shared" si="984"/>
        <v>0</v>
      </c>
      <c r="N5608">
        <f t="shared" si="985"/>
        <v>0</v>
      </c>
      <c r="O5608">
        <f t="shared" si="986"/>
        <v>0</v>
      </c>
      <c r="P5608">
        <f t="shared" si="987"/>
        <v>0</v>
      </c>
      <c r="Q5608">
        <f t="shared" si="976"/>
        <v>0</v>
      </c>
      <c r="R5608">
        <f t="shared" si="977"/>
        <v>0</v>
      </c>
      <c r="Z5608">
        <f t="shared" si="978"/>
        <v>116</v>
      </c>
    </row>
    <row r="5609" spans="1:26" x14ac:dyDescent="0.35">
      <c r="A5609" t="s">
        <v>5628</v>
      </c>
      <c r="D5609">
        <v>1</v>
      </c>
      <c r="E5609">
        <v>132</v>
      </c>
      <c r="H5609">
        <v>6</v>
      </c>
      <c r="I5609">
        <f t="shared" si="973"/>
        <v>0</v>
      </c>
      <c r="J5609">
        <f t="shared" si="983"/>
        <v>0</v>
      </c>
      <c r="K5609">
        <f t="shared" si="974"/>
        <v>0</v>
      </c>
      <c r="L5609">
        <f t="shared" si="975"/>
        <v>0</v>
      </c>
      <c r="M5609">
        <f t="shared" si="984"/>
        <v>0</v>
      </c>
      <c r="N5609">
        <f t="shared" si="985"/>
        <v>0</v>
      </c>
      <c r="O5609">
        <f t="shared" si="986"/>
        <v>0</v>
      </c>
      <c r="P5609">
        <f t="shared" si="987"/>
        <v>0</v>
      </c>
      <c r="Q5609">
        <f t="shared" si="976"/>
        <v>0</v>
      </c>
      <c r="R5609">
        <f t="shared" si="977"/>
        <v>0</v>
      </c>
      <c r="Z5609">
        <f t="shared" si="978"/>
        <v>128</v>
      </c>
    </row>
    <row r="5610" spans="1:26" x14ac:dyDescent="0.35">
      <c r="A5610" t="s">
        <v>5629</v>
      </c>
      <c r="D5610">
        <v>1</v>
      </c>
      <c r="E5610">
        <v>140</v>
      </c>
      <c r="H5610">
        <v>6</v>
      </c>
      <c r="I5610">
        <f t="shared" si="973"/>
        <v>0</v>
      </c>
      <c r="J5610">
        <f t="shared" si="983"/>
        <v>0</v>
      </c>
      <c r="K5610">
        <f t="shared" si="974"/>
        <v>0</v>
      </c>
      <c r="L5610">
        <f t="shared" si="975"/>
        <v>0</v>
      </c>
      <c r="M5610">
        <f t="shared" si="984"/>
        <v>0</v>
      </c>
      <c r="N5610">
        <f t="shared" si="985"/>
        <v>0</v>
      </c>
      <c r="O5610">
        <f t="shared" si="986"/>
        <v>0</v>
      </c>
      <c r="P5610">
        <f t="shared" si="987"/>
        <v>0</v>
      </c>
      <c r="Q5610">
        <f t="shared" si="976"/>
        <v>0</v>
      </c>
      <c r="R5610">
        <f t="shared" si="977"/>
        <v>0</v>
      </c>
      <c r="Z5610">
        <f t="shared" si="978"/>
        <v>132</v>
      </c>
    </row>
    <row r="5611" spans="1:26" x14ac:dyDescent="0.35">
      <c r="A5611" t="s">
        <v>5630</v>
      </c>
      <c r="D5611">
        <v>1</v>
      </c>
      <c r="E5611">
        <v>148</v>
      </c>
      <c r="F5611">
        <v>9.43</v>
      </c>
      <c r="H5611">
        <v>6</v>
      </c>
      <c r="I5611">
        <f t="shared" si="973"/>
        <v>0</v>
      </c>
      <c r="J5611">
        <f t="shared" si="983"/>
        <v>0</v>
      </c>
      <c r="K5611">
        <f t="shared" si="974"/>
        <v>0</v>
      </c>
      <c r="L5611">
        <f t="shared" si="975"/>
        <v>0</v>
      </c>
      <c r="M5611">
        <f t="shared" si="984"/>
        <v>0</v>
      </c>
      <c r="N5611">
        <f t="shared" si="985"/>
        <v>0</v>
      </c>
      <c r="O5611">
        <f t="shared" si="986"/>
        <v>0</v>
      </c>
      <c r="P5611">
        <f t="shared" si="987"/>
        <v>0</v>
      </c>
      <c r="Q5611">
        <f t="shared" si="976"/>
        <v>0</v>
      </c>
      <c r="R5611">
        <f t="shared" si="977"/>
        <v>0</v>
      </c>
      <c r="Z5611">
        <f t="shared" si="978"/>
        <v>140</v>
      </c>
    </row>
    <row r="5612" spans="1:26" x14ac:dyDescent="0.35">
      <c r="A5612" t="s">
        <v>5631</v>
      </c>
      <c r="B5612">
        <v>-27.471411</v>
      </c>
      <c r="C5612">
        <v>153.18655799999999</v>
      </c>
      <c r="D5612">
        <v>1</v>
      </c>
      <c r="E5612">
        <v>152</v>
      </c>
      <c r="F5612">
        <v>9.43</v>
      </c>
      <c r="H5612">
        <v>6</v>
      </c>
      <c r="I5612">
        <f t="shared" si="973"/>
        <v>0</v>
      </c>
      <c r="J5612">
        <f t="shared" si="983"/>
        <v>0</v>
      </c>
      <c r="K5612">
        <f t="shared" si="974"/>
        <v>0</v>
      </c>
      <c r="L5612">
        <f t="shared" si="975"/>
        <v>0</v>
      </c>
      <c r="M5612">
        <f t="shared" si="984"/>
        <v>0</v>
      </c>
      <c r="N5612">
        <f t="shared" si="985"/>
        <v>0</v>
      </c>
      <c r="O5612">
        <f t="shared" si="986"/>
        <v>0</v>
      </c>
      <c r="P5612">
        <f t="shared" si="987"/>
        <v>0</v>
      </c>
      <c r="Q5612">
        <f t="shared" si="976"/>
        <v>0</v>
      </c>
      <c r="R5612">
        <f t="shared" si="977"/>
        <v>0</v>
      </c>
      <c r="Z5612">
        <f t="shared" si="978"/>
        <v>148</v>
      </c>
    </row>
    <row r="5613" spans="1:26" x14ac:dyDescent="0.35">
      <c r="A5613" t="s">
        <v>5632</v>
      </c>
      <c r="B5613">
        <v>-27.471420999999999</v>
      </c>
      <c r="C5613">
        <v>153.18653900000001</v>
      </c>
      <c r="D5613">
        <v>1</v>
      </c>
      <c r="E5613">
        <v>160</v>
      </c>
      <c r="F5613">
        <v>9.43</v>
      </c>
      <c r="H5613">
        <v>6</v>
      </c>
      <c r="I5613">
        <f t="shared" si="973"/>
        <v>0</v>
      </c>
      <c r="J5613">
        <f t="shared" si="983"/>
        <v>0</v>
      </c>
      <c r="K5613">
        <f t="shared" si="974"/>
        <v>0</v>
      </c>
      <c r="L5613">
        <f t="shared" si="975"/>
        <v>0</v>
      </c>
      <c r="M5613">
        <f t="shared" si="984"/>
        <v>0</v>
      </c>
      <c r="N5613">
        <f t="shared" si="985"/>
        <v>0</v>
      </c>
      <c r="O5613">
        <f t="shared" si="986"/>
        <v>0</v>
      </c>
      <c r="P5613">
        <f t="shared" si="987"/>
        <v>0</v>
      </c>
      <c r="Q5613">
        <f t="shared" si="976"/>
        <v>0</v>
      </c>
      <c r="R5613">
        <f t="shared" si="977"/>
        <v>0</v>
      </c>
      <c r="Z5613">
        <f t="shared" si="978"/>
        <v>152</v>
      </c>
    </row>
    <row r="5614" spans="1:26" x14ac:dyDescent="0.35">
      <c r="A5614" t="s">
        <v>5633</v>
      </c>
      <c r="B5614">
        <v>-27.471468000000002</v>
      </c>
      <c r="C5614">
        <v>153.18651500000001</v>
      </c>
      <c r="D5614">
        <v>1</v>
      </c>
      <c r="E5614">
        <v>165</v>
      </c>
      <c r="F5614">
        <v>9.43</v>
      </c>
      <c r="H5614">
        <v>6</v>
      </c>
      <c r="I5614">
        <f t="shared" si="973"/>
        <v>0</v>
      </c>
      <c r="J5614">
        <f t="shared" si="983"/>
        <v>0</v>
      </c>
      <c r="K5614">
        <f t="shared" si="974"/>
        <v>0</v>
      </c>
      <c r="L5614">
        <f t="shared" si="975"/>
        <v>0</v>
      </c>
      <c r="M5614">
        <f t="shared" si="984"/>
        <v>0</v>
      </c>
      <c r="N5614">
        <f t="shared" si="985"/>
        <v>0</v>
      </c>
      <c r="O5614">
        <f t="shared" si="986"/>
        <v>0</v>
      </c>
      <c r="P5614">
        <f t="shared" si="987"/>
        <v>0</v>
      </c>
      <c r="Q5614">
        <f t="shared" si="976"/>
        <v>0</v>
      </c>
      <c r="R5614">
        <f t="shared" si="977"/>
        <v>0</v>
      </c>
      <c r="Z5614">
        <f t="shared" si="978"/>
        <v>160</v>
      </c>
    </row>
    <row r="5615" spans="1:26" x14ac:dyDescent="0.35">
      <c r="A5615" t="s">
        <v>5634</v>
      </c>
      <c r="B5615">
        <v>-27.471503999999999</v>
      </c>
      <c r="C5615">
        <v>153.18649199999999</v>
      </c>
      <c r="D5615">
        <v>1</v>
      </c>
      <c r="E5615">
        <v>165</v>
      </c>
      <c r="F5615">
        <v>14.71</v>
      </c>
      <c r="H5615">
        <v>6</v>
      </c>
      <c r="I5615">
        <f t="shared" si="973"/>
        <v>0</v>
      </c>
      <c r="J5615">
        <f t="shared" si="983"/>
        <v>0</v>
      </c>
      <c r="K5615">
        <f t="shared" si="974"/>
        <v>0</v>
      </c>
      <c r="L5615">
        <f t="shared" si="975"/>
        <v>0</v>
      </c>
      <c r="M5615">
        <f t="shared" si="984"/>
        <v>0</v>
      </c>
      <c r="N5615">
        <f t="shared" si="985"/>
        <v>0</v>
      </c>
      <c r="O5615">
        <f t="shared" si="986"/>
        <v>0</v>
      </c>
      <c r="P5615">
        <f t="shared" si="987"/>
        <v>0</v>
      </c>
      <c r="Q5615">
        <f t="shared" si="976"/>
        <v>0</v>
      </c>
      <c r="R5615">
        <f t="shared" si="977"/>
        <v>0</v>
      </c>
      <c r="Z5615">
        <f t="shared" si="978"/>
        <v>160</v>
      </c>
    </row>
    <row r="5616" spans="1:26" x14ac:dyDescent="0.35">
      <c r="A5616" t="s">
        <v>5635</v>
      </c>
      <c r="B5616">
        <v>-27.471544999999999</v>
      </c>
      <c r="C5616">
        <v>153.186464</v>
      </c>
      <c r="D5616">
        <v>1</v>
      </c>
      <c r="E5616">
        <v>167</v>
      </c>
      <c r="F5616">
        <v>17.700001</v>
      </c>
      <c r="H5616">
        <v>6</v>
      </c>
      <c r="I5616">
        <f t="shared" si="973"/>
        <v>3</v>
      </c>
      <c r="J5616" t="str">
        <f t="shared" si="983"/>
        <v>Heart rate is 167</v>
      </c>
      <c r="K5616">
        <f t="shared" si="974"/>
        <v>1</v>
      </c>
      <c r="L5616">
        <f t="shared" si="975"/>
        <v>0</v>
      </c>
      <c r="M5616">
        <f t="shared" si="984"/>
        <v>0</v>
      </c>
      <c r="N5616">
        <f t="shared" si="985"/>
        <v>0</v>
      </c>
      <c r="O5616">
        <f t="shared" si="986"/>
        <v>0</v>
      </c>
      <c r="P5616">
        <f t="shared" si="987"/>
        <v>0</v>
      </c>
      <c r="Q5616">
        <f t="shared" si="976"/>
        <v>0</v>
      </c>
      <c r="R5616">
        <f t="shared" si="977"/>
        <v>0</v>
      </c>
      <c r="Z5616">
        <f t="shared" si="978"/>
        <v>165</v>
      </c>
    </row>
    <row r="5617" spans="1:26" x14ac:dyDescent="0.35">
      <c r="A5617" t="s">
        <v>5636</v>
      </c>
      <c r="B5617">
        <v>-27.471644000000001</v>
      </c>
      <c r="C5617">
        <v>153.18643299999999</v>
      </c>
      <c r="D5617">
        <v>1</v>
      </c>
      <c r="E5617">
        <v>164</v>
      </c>
      <c r="F5617">
        <v>18.260000000000002</v>
      </c>
      <c r="H5617">
        <v>6</v>
      </c>
      <c r="I5617">
        <f t="shared" si="973"/>
        <v>0</v>
      </c>
      <c r="J5617">
        <f t="shared" si="983"/>
        <v>0</v>
      </c>
      <c r="K5617">
        <f t="shared" si="974"/>
        <v>0</v>
      </c>
      <c r="L5617">
        <f t="shared" si="975"/>
        <v>0</v>
      </c>
      <c r="M5617">
        <f t="shared" si="984"/>
        <v>0</v>
      </c>
      <c r="N5617">
        <f t="shared" si="985"/>
        <v>0</v>
      </c>
      <c r="O5617">
        <f t="shared" si="986"/>
        <v>0</v>
      </c>
      <c r="P5617">
        <f t="shared" si="987"/>
        <v>0</v>
      </c>
      <c r="Q5617">
        <f t="shared" si="976"/>
        <v>0</v>
      </c>
      <c r="R5617">
        <f t="shared" si="977"/>
        <v>0</v>
      </c>
      <c r="Z5617">
        <f t="shared" si="978"/>
        <v>167</v>
      </c>
    </row>
    <row r="5618" spans="1:26" x14ac:dyDescent="0.35">
      <c r="A5618" t="s">
        <v>5637</v>
      </c>
      <c r="B5618">
        <v>-27.471751000000001</v>
      </c>
      <c r="C5618">
        <v>153.18644399999999</v>
      </c>
      <c r="D5618">
        <v>1</v>
      </c>
      <c r="E5618">
        <v>164</v>
      </c>
      <c r="F5618">
        <v>18.969999000000001</v>
      </c>
      <c r="H5618">
        <v>6</v>
      </c>
      <c r="I5618">
        <f t="shared" si="973"/>
        <v>0</v>
      </c>
      <c r="J5618">
        <f t="shared" si="983"/>
        <v>0</v>
      </c>
      <c r="K5618">
        <f t="shared" si="974"/>
        <v>0</v>
      </c>
      <c r="L5618">
        <f t="shared" si="975"/>
        <v>0</v>
      </c>
      <c r="M5618">
        <f t="shared" si="984"/>
        <v>0</v>
      </c>
      <c r="N5618">
        <f t="shared" si="985"/>
        <v>0</v>
      </c>
      <c r="O5618">
        <f t="shared" si="986"/>
        <v>0</v>
      </c>
      <c r="P5618">
        <f t="shared" si="987"/>
        <v>0</v>
      </c>
      <c r="Q5618">
        <f t="shared" si="976"/>
        <v>0</v>
      </c>
      <c r="R5618">
        <f t="shared" si="977"/>
        <v>0</v>
      </c>
      <c r="Z5618">
        <f t="shared" si="978"/>
        <v>167</v>
      </c>
    </row>
    <row r="5619" spans="1:26" x14ac:dyDescent="0.35">
      <c r="A5619" t="s">
        <v>5638</v>
      </c>
      <c r="B5619">
        <v>-27.471806000000001</v>
      </c>
      <c r="C5619">
        <v>153.18645000000001</v>
      </c>
      <c r="D5619">
        <v>1</v>
      </c>
      <c r="E5619">
        <v>163</v>
      </c>
      <c r="F5619">
        <v>19.52</v>
      </c>
      <c r="H5619">
        <v>6</v>
      </c>
      <c r="I5619">
        <f t="shared" si="973"/>
        <v>0</v>
      </c>
      <c r="J5619">
        <f t="shared" si="983"/>
        <v>0</v>
      </c>
      <c r="K5619">
        <f t="shared" si="974"/>
        <v>0</v>
      </c>
      <c r="L5619">
        <f t="shared" si="975"/>
        <v>0</v>
      </c>
      <c r="M5619">
        <f t="shared" si="984"/>
        <v>0</v>
      </c>
      <c r="N5619">
        <f t="shared" si="985"/>
        <v>0</v>
      </c>
      <c r="O5619">
        <f t="shared" si="986"/>
        <v>0</v>
      </c>
      <c r="P5619">
        <f t="shared" si="987"/>
        <v>0</v>
      </c>
      <c r="Q5619">
        <f t="shared" si="976"/>
        <v>0</v>
      </c>
      <c r="R5619">
        <f t="shared" si="977"/>
        <v>0</v>
      </c>
      <c r="Z5619">
        <f t="shared" si="978"/>
        <v>164</v>
      </c>
    </row>
    <row r="5620" spans="1:26" x14ac:dyDescent="0.35">
      <c r="A5620" t="s">
        <v>5639</v>
      </c>
      <c r="B5620">
        <v>-27.471923</v>
      </c>
      <c r="C5620">
        <v>153.186454</v>
      </c>
      <c r="D5620">
        <v>2</v>
      </c>
      <c r="E5620">
        <v>163</v>
      </c>
      <c r="F5620">
        <v>20.780000999999999</v>
      </c>
      <c r="H5620">
        <v>6</v>
      </c>
      <c r="I5620">
        <f t="shared" si="973"/>
        <v>4</v>
      </c>
      <c r="J5620" t="str">
        <f t="shared" si="983"/>
        <v>Heart rate is 163</v>
      </c>
      <c r="K5620">
        <f t="shared" si="974"/>
        <v>0</v>
      </c>
      <c r="L5620">
        <f t="shared" si="975"/>
        <v>1</v>
      </c>
      <c r="M5620">
        <f t="shared" si="984"/>
        <v>0</v>
      </c>
      <c r="N5620">
        <f t="shared" si="985"/>
        <v>0</v>
      </c>
      <c r="O5620">
        <f t="shared" si="986"/>
        <v>0</v>
      </c>
      <c r="P5620">
        <f t="shared" si="987"/>
        <v>0</v>
      </c>
      <c r="Q5620">
        <f t="shared" si="976"/>
        <v>0</v>
      </c>
      <c r="R5620">
        <f t="shared" si="977"/>
        <v>0</v>
      </c>
      <c r="Z5620">
        <f t="shared" si="978"/>
        <v>164</v>
      </c>
    </row>
    <row r="5621" spans="1:26" x14ac:dyDescent="0.35">
      <c r="A5621" t="s">
        <v>5640</v>
      </c>
      <c r="B5621">
        <v>-27.471982000000001</v>
      </c>
      <c r="C5621">
        <v>153.186453</v>
      </c>
      <c r="D5621">
        <v>2</v>
      </c>
      <c r="E5621">
        <v>165</v>
      </c>
      <c r="F5621">
        <v>20.23</v>
      </c>
      <c r="H5621">
        <v>6</v>
      </c>
      <c r="I5621">
        <f t="shared" si="973"/>
        <v>0</v>
      </c>
      <c r="J5621">
        <f t="shared" si="983"/>
        <v>0</v>
      </c>
      <c r="K5621">
        <f t="shared" si="974"/>
        <v>0</v>
      </c>
      <c r="L5621">
        <f t="shared" si="975"/>
        <v>0</v>
      </c>
      <c r="M5621">
        <f t="shared" si="984"/>
        <v>0</v>
      </c>
      <c r="N5621">
        <f t="shared" si="985"/>
        <v>0</v>
      </c>
      <c r="O5621">
        <f t="shared" si="986"/>
        <v>0</v>
      </c>
      <c r="P5621">
        <f t="shared" si="987"/>
        <v>0</v>
      </c>
      <c r="Q5621">
        <f t="shared" si="976"/>
        <v>0</v>
      </c>
      <c r="R5621">
        <f t="shared" si="977"/>
        <v>0</v>
      </c>
      <c r="Z5621">
        <f t="shared" si="978"/>
        <v>163</v>
      </c>
    </row>
    <row r="5622" spans="1:26" x14ac:dyDescent="0.35">
      <c r="A5622" t="s">
        <v>5641</v>
      </c>
      <c r="B5622">
        <v>-27.472107999999999</v>
      </c>
      <c r="C5622">
        <v>153.18644499999999</v>
      </c>
      <c r="D5622">
        <v>2</v>
      </c>
      <c r="E5622">
        <v>166</v>
      </c>
      <c r="F5622">
        <v>18.93</v>
      </c>
      <c r="H5622">
        <v>6</v>
      </c>
      <c r="I5622">
        <f t="shared" si="973"/>
        <v>0</v>
      </c>
      <c r="J5622">
        <f t="shared" si="983"/>
        <v>0</v>
      </c>
      <c r="K5622">
        <f t="shared" si="974"/>
        <v>0</v>
      </c>
      <c r="L5622">
        <f t="shared" si="975"/>
        <v>0</v>
      </c>
      <c r="M5622">
        <f t="shared" si="984"/>
        <v>0</v>
      </c>
      <c r="N5622">
        <f t="shared" si="985"/>
        <v>0</v>
      </c>
      <c r="O5622">
        <f t="shared" si="986"/>
        <v>0</v>
      </c>
      <c r="P5622">
        <f t="shared" si="987"/>
        <v>0</v>
      </c>
      <c r="Q5622">
        <f t="shared" si="976"/>
        <v>0</v>
      </c>
      <c r="R5622">
        <f t="shared" si="977"/>
        <v>0</v>
      </c>
      <c r="Z5622">
        <f t="shared" si="978"/>
        <v>165</v>
      </c>
    </row>
    <row r="5623" spans="1:26" x14ac:dyDescent="0.35">
      <c r="A5623" t="s">
        <v>5642</v>
      </c>
      <c r="B5623">
        <v>-27.472225999999999</v>
      </c>
      <c r="C5623">
        <v>153.186432</v>
      </c>
      <c r="D5623">
        <v>2</v>
      </c>
      <c r="E5623">
        <v>168</v>
      </c>
      <c r="F5623">
        <v>20.350000000000001</v>
      </c>
      <c r="H5623">
        <v>6</v>
      </c>
      <c r="I5623">
        <f t="shared" si="973"/>
        <v>0</v>
      </c>
      <c r="J5623">
        <f t="shared" si="983"/>
        <v>0</v>
      </c>
      <c r="K5623">
        <f t="shared" si="974"/>
        <v>0</v>
      </c>
      <c r="L5623">
        <f t="shared" si="975"/>
        <v>0</v>
      </c>
      <c r="M5623">
        <f t="shared" si="984"/>
        <v>0</v>
      </c>
      <c r="N5623">
        <f t="shared" si="985"/>
        <v>0</v>
      </c>
      <c r="O5623">
        <f t="shared" si="986"/>
        <v>0</v>
      </c>
      <c r="P5623">
        <f t="shared" si="987"/>
        <v>0</v>
      </c>
      <c r="Q5623">
        <f t="shared" si="976"/>
        <v>0</v>
      </c>
      <c r="R5623">
        <f t="shared" si="977"/>
        <v>0</v>
      </c>
      <c r="Z5623">
        <f t="shared" si="978"/>
        <v>166</v>
      </c>
    </row>
    <row r="5624" spans="1:26" x14ac:dyDescent="0.35">
      <c r="A5624" t="s">
        <v>5643</v>
      </c>
      <c r="B5624">
        <v>-27.472284999999999</v>
      </c>
      <c r="C5624">
        <v>153.18642700000001</v>
      </c>
      <c r="D5624">
        <v>2</v>
      </c>
      <c r="E5624">
        <v>169</v>
      </c>
      <c r="F5624">
        <v>22.959999</v>
      </c>
      <c r="H5624">
        <v>6</v>
      </c>
      <c r="I5624">
        <f t="shared" si="973"/>
        <v>0</v>
      </c>
      <c r="J5624">
        <f t="shared" si="983"/>
        <v>0</v>
      </c>
      <c r="K5624">
        <f t="shared" si="974"/>
        <v>0</v>
      </c>
      <c r="L5624">
        <f t="shared" si="975"/>
        <v>0</v>
      </c>
      <c r="M5624">
        <f t="shared" si="984"/>
        <v>0</v>
      </c>
      <c r="N5624">
        <f t="shared" si="985"/>
        <v>0</v>
      </c>
      <c r="O5624">
        <f t="shared" si="986"/>
        <v>0</v>
      </c>
      <c r="P5624">
        <f t="shared" si="987"/>
        <v>0</v>
      </c>
      <c r="Q5624">
        <f t="shared" si="976"/>
        <v>0</v>
      </c>
      <c r="R5624">
        <f t="shared" si="977"/>
        <v>0</v>
      </c>
      <c r="Z5624">
        <f t="shared" si="978"/>
        <v>168</v>
      </c>
    </row>
    <row r="5625" spans="1:26" x14ac:dyDescent="0.35">
      <c r="A5625" t="s">
        <v>5644</v>
      </c>
      <c r="B5625">
        <v>-27.472413</v>
      </c>
      <c r="C5625">
        <v>153.18641299999999</v>
      </c>
      <c r="D5625">
        <v>2</v>
      </c>
      <c r="E5625">
        <v>171</v>
      </c>
      <c r="F5625">
        <v>22.940000999999999</v>
      </c>
      <c r="H5625">
        <v>6</v>
      </c>
      <c r="I5625">
        <f t="shared" si="973"/>
        <v>0</v>
      </c>
      <c r="J5625">
        <f t="shared" si="983"/>
        <v>0</v>
      </c>
      <c r="K5625">
        <f t="shared" si="974"/>
        <v>0</v>
      </c>
      <c r="L5625">
        <f t="shared" si="975"/>
        <v>0</v>
      </c>
      <c r="M5625">
        <f t="shared" si="984"/>
        <v>0</v>
      </c>
      <c r="N5625">
        <f t="shared" si="985"/>
        <v>0</v>
      </c>
      <c r="O5625">
        <f t="shared" si="986"/>
        <v>0</v>
      </c>
      <c r="P5625">
        <f t="shared" si="987"/>
        <v>0</v>
      </c>
      <c r="Q5625">
        <f t="shared" si="976"/>
        <v>0</v>
      </c>
      <c r="R5625">
        <f t="shared" si="977"/>
        <v>0</v>
      </c>
      <c r="Z5625">
        <f t="shared" si="978"/>
        <v>169</v>
      </c>
    </row>
    <row r="5626" spans="1:26" x14ac:dyDescent="0.35">
      <c r="A5626" t="s">
        <v>5645</v>
      </c>
      <c r="B5626">
        <v>-27.472579</v>
      </c>
      <c r="C5626">
        <v>153.186396</v>
      </c>
      <c r="D5626">
        <v>2</v>
      </c>
      <c r="E5626">
        <v>172</v>
      </c>
      <c r="F5626">
        <v>22.27</v>
      </c>
      <c r="H5626">
        <v>6</v>
      </c>
      <c r="I5626">
        <f t="shared" si="973"/>
        <v>0</v>
      </c>
      <c r="J5626">
        <f t="shared" si="983"/>
        <v>0</v>
      </c>
      <c r="K5626">
        <f t="shared" si="974"/>
        <v>0</v>
      </c>
      <c r="L5626">
        <f t="shared" si="975"/>
        <v>0</v>
      </c>
      <c r="M5626">
        <f t="shared" si="984"/>
        <v>0</v>
      </c>
      <c r="N5626">
        <f t="shared" si="985"/>
        <v>0</v>
      </c>
      <c r="O5626">
        <f t="shared" si="986"/>
        <v>0</v>
      </c>
      <c r="P5626">
        <f t="shared" si="987"/>
        <v>0</v>
      </c>
      <c r="Q5626">
        <f t="shared" si="976"/>
        <v>0</v>
      </c>
      <c r="R5626">
        <f t="shared" si="977"/>
        <v>0</v>
      </c>
      <c r="Z5626">
        <f t="shared" si="978"/>
        <v>171</v>
      </c>
    </row>
    <row r="5627" spans="1:26" x14ac:dyDescent="0.35">
      <c r="A5627" t="s">
        <v>5646</v>
      </c>
      <c r="B5627">
        <v>-27.472652</v>
      </c>
      <c r="C5627">
        <v>153.18638999999999</v>
      </c>
      <c r="D5627">
        <v>2</v>
      </c>
      <c r="E5627">
        <v>172</v>
      </c>
      <c r="F5627">
        <v>22.040001</v>
      </c>
      <c r="H5627">
        <v>6</v>
      </c>
      <c r="I5627">
        <f t="shared" si="973"/>
        <v>0</v>
      </c>
      <c r="J5627">
        <f t="shared" si="983"/>
        <v>0</v>
      </c>
      <c r="K5627">
        <f t="shared" si="974"/>
        <v>0</v>
      </c>
      <c r="L5627">
        <f t="shared" si="975"/>
        <v>0</v>
      </c>
      <c r="M5627">
        <f t="shared" si="984"/>
        <v>0</v>
      </c>
      <c r="N5627">
        <f t="shared" si="985"/>
        <v>0</v>
      </c>
      <c r="O5627">
        <f t="shared" si="986"/>
        <v>0</v>
      </c>
      <c r="P5627">
        <f t="shared" si="987"/>
        <v>0</v>
      </c>
      <c r="Q5627">
        <f t="shared" si="976"/>
        <v>0</v>
      </c>
      <c r="R5627">
        <f t="shared" si="977"/>
        <v>0</v>
      </c>
      <c r="Z5627">
        <f t="shared" si="978"/>
        <v>171</v>
      </c>
    </row>
    <row r="5628" spans="1:26" x14ac:dyDescent="0.35">
      <c r="A5628" t="s">
        <v>5647</v>
      </c>
      <c r="B5628">
        <v>-27.472794</v>
      </c>
      <c r="C5628">
        <v>153.186398</v>
      </c>
      <c r="D5628">
        <v>2</v>
      </c>
      <c r="E5628">
        <v>173</v>
      </c>
      <c r="F5628">
        <v>26.18</v>
      </c>
      <c r="H5628">
        <v>6</v>
      </c>
      <c r="I5628">
        <f t="shared" si="973"/>
        <v>0</v>
      </c>
      <c r="J5628">
        <f t="shared" si="983"/>
        <v>0</v>
      </c>
      <c r="K5628">
        <f t="shared" si="974"/>
        <v>0</v>
      </c>
      <c r="L5628">
        <f t="shared" si="975"/>
        <v>0</v>
      </c>
      <c r="M5628">
        <f t="shared" si="984"/>
        <v>0</v>
      </c>
      <c r="N5628">
        <f t="shared" si="985"/>
        <v>0</v>
      </c>
      <c r="O5628">
        <f t="shared" si="986"/>
        <v>0</v>
      </c>
      <c r="P5628">
        <f t="shared" si="987"/>
        <v>0</v>
      </c>
      <c r="Q5628">
        <f t="shared" si="976"/>
        <v>0</v>
      </c>
      <c r="R5628">
        <f t="shared" si="977"/>
        <v>0</v>
      </c>
      <c r="Z5628">
        <f t="shared" si="978"/>
        <v>172</v>
      </c>
    </row>
    <row r="5629" spans="1:26" x14ac:dyDescent="0.35">
      <c r="A5629" t="s">
        <v>5648</v>
      </c>
      <c r="B5629">
        <v>-27.472864999999999</v>
      </c>
      <c r="C5629">
        <v>153.18641299999999</v>
      </c>
      <c r="D5629">
        <v>2</v>
      </c>
      <c r="E5629">
        <v>174</v>
      </c>
      <c r="F5629">
        <v>23.5</v>
      </c>
      <c r="H5629">
        <v>6</v>
      </c>
      <c r="I5629">
        <f t="shared" si="973"/>
        <v>0</v>
      </c>
      <c r="J5629">
        <f t="shared" si="983"/>
        <v>0</v>
      </c>
      <c r="K5629">
        <f t="shared" si="974"/>
        <v>0</v>
      </c>
      <c r="L5629">
        <f t="shared" si="975"/>
        <v>0</v>
      </c>
      <c r="M5629">
        <f t="shared" si="984"/>
        <v>0</v>
      </c>
      <c r="N5629">
        <f t="shared" si="985"/>
        <v>0</v>
      </c>
      <c r="O5629">
        <f t="shared" si="986"/>
        <v>0</v>
      </c>
      <c r="P5629">
        <f t="shared" si="987"/>
        <v>0</v>
      </c>
      <c r="Q5629">
        <f t="shared" si="976"/>
        <v>0</v>
      </c>
      <c r="R5629">
        <f t="shared" si="977"/>
        <v>0</v>
      </c>
      <c r="Z5629">
        <f t="shared" si="978"/>
        <v>173</v>
      </c>
    </row>
    <row r="5630" spans="1:26" x14ac:dyDescent="0.35">
      <c r="A5630" t="s">
        <v>5649</v>
      </c>
      <c r="B5630">
        <v>-27.473022</v>
      </c>
      <c r="C5630">
        <v>153.186455</v>
      </c>
      <c r="D5630">
        <v>2</v>
      </c>
      <c r="E5630">
        <v>175</v>
      </c>
      <c r="F5630">
        <v>21.290001</v>
      </c>
      <c r="H5630">
        <v>6</v>
      </c>
      <c r="I5630">
        <f t="shared" si="973"/>
        <v>3</v>
      </c>
      <c r="J5630" t="str">
        <f t="shared" si="983"/>
        <v>Heart rate is 175</v>
      </c>
      <c r="K5630">
        <f t="shared" si="974"/>
        <v>1</v>
      </c>
      <c r="L5630">
        <f t="shared" si="975"/>
        <v>0</v>
      </c>
      <c r="M5630">
        <f t="shared" si="984"/>
        <v>0</v>
      </c>
      <c r="N5630">
        <f t="shared" si="985"/>
        <v>1</v>
      </c>
      <c r="O5630">
        <f t="shared" si="986"/>
        <v>0</v>
      </c>
      <c r="P5630">
        <f t="shared" si="987"/>
        <v>0</v>
      </c>
      <c r="Q5630">
        <f t="shared" si="976"/>
        <v>0</v>
      </c>
      <c r="R5630">
        <f t="shared" si="977"/>
        <v>0</v>
      </c>
      <c r="Z5630">
        <f t="shared" si="978"/>
        <v>174</v>
      </c>
    </row>
    <row r="5631" spans="1:26" x14ac:dyDescent="0.35">
      <c r="A5631" t="s">
        <v>5650</v>
      </c>
      <c r="B5631">
        <v>-27.473091</v>
      </c>
      <c r="C5631">
        <v>153.186477</v>
      </c>
      <c r="D5631">
        <v>2</v>
      </c>
      <c r="E5631">
        <v>174</v>
      </c>
      <c r="F5631">
        <v>25.68</v>
      </c>
      <c r="H5631">
        <v>6</v>
      </c>
      <c r="I5631">
        <f t="shared" si="973"/>
        <v>0</v>
      </c>
      <c r="J5631">
        <f t="shared" si="983"/>
        <v>0</v>
      </c>
      <c r="K5631">
        <f t="shared" si="974"/>
        <v>0</v>
      </c>
      <c r="L5631">
        <f t="shared" si="975"/>
        <v>0</v>
      </c>
      <c r="M5631">
        <f t="shared" si="984"/>
        <v>0</v>
      </c>
      <c r="N5631">
        <f t="shared" si="985"/>
        <v>0</v>
      </c>
      <c r="O5631">
        <f t="shared" si="986"/>
        <v>0</v>
      </c>
      <c r="P5631">
        <f t="shared" si="987"/>
        <v>0</v>
      </c>
      <c r="Q5631">
        <f t="shared" si="976"/>
        <v>0</v>
      </c>
      <c r="R5631">
        <f t="shared" si="977"/>
        <v>0</v>
      </c>
      <c r="Z5631">
        <f t="shared" si="978"/>
        <v>175</v>
      </c>
    </row>
    <row r="5632" spans="1:26" x14ac:dyDescent="0.35">
      <c r="A5632" t="s">
        <v>5651</v>
      </c>
      <c r="B5632">
        <v>-27.473198</v>
      </c>
      <c r="C5632">
        <v>153.18652299999999</v>
      </c>
      <c r="D5632">
        <v>2</v>
      </c>
      <c r="E5632">
        <v>173</v>
      </c>
      <c r="F5632">
        <v>23.25</v>
      </c>
      <c r="H5632">
        <v>6</v>
      </c>
      <c r="I5632">
        <f t="shared" si="973"/>
        <v>0</v>
      </c>
      <c r="J5632">
        <f t="shared" si="983"/>
        <v>0</v>
      </c>
      <c r="K5632">
        <f t="shared" si="974"/>
        <v>0</v>
      </c>
      <c r="L5632">
        <f t="shared" si="975"/>
        <v>0</v>
      </c>
      <c r="M5632">
        <f t="shared" si="984"/>
        <v>0</v>
      </c>
      <c r="N5632">
        <f t="shared" si="985"/>
        <v>0</v>
      </c>
      <c r="O5632">
        <f t="shared" si="986"/>
        <v>0</v>
      </c>
      <c r="P5632">
        <f t="shared" si="987"/>
        <v>0</v>
      </c>
      <c r="Q5632">
        <f t="shared" si="976"/>
        <v>0</v>
      </c>
      <c r="R5632">
        <f t="shared" si="977"/>
        <v>0</v>
      </c>
      <c r="Z5632">
        <f t="shared" si="978"/>
        <v>174</v>
      </c>
    </row>
    <row r="5633" spans="1:26" x14ac:dyDescent="0.35">
      <c r="A5633" t="s">
        <v>5652</v>
      </c>
      <c r="B5633">
        <v>-27.47334</v>
      </c>
      <c r="C5633">
        <v>153.186599</v>
      </c>
      <c r="D5633">
        <v>2</v>
      </c>
      <c r="E5633">
        <v>173</v>
      </c>
      <c r="F5633">
        <v>22.889999</v>
      </c>
      <c r="H5633">
        <v>6</v>
      </c>
      <c r="I5633">
        <f t="shared" si="973"/>
        <v>0</v>
      </c>
      <c r="J5633">
        <f t="shared" si="983"/>
        <v>0</v>
      </c>
      <c r="K5633">
        <f t="shared" si="974"/>
        <v>0</v>
      </c>
      <c r="L5633">
        <f t="shared" si="975"/>
        <v>0</v>
      </c>
      <c r="M5633">
        <f t="shared" si="984"/>
        <v>0</v>
      </c>
      <c r="N5633">
        <f t="shared" si="985"/>
        <v>0</v>
      </c>
      <c r="O5633">
        <f t="shared" si="986"/>
        <v>0</v>
      </c>
      <c r="P5633">
        <f t="shared" si="987"/>
        <v>0</v>
      </c>
      <c r="Q5633">
        <f t="shared" si="976"/>
        <v>0</v>
      </c>
      <c r="R5633">
        <f t="shared" si="977"/>
        <v>0</v>
      </c>
      <c r="Z5633">
        <f t="shared" si="978"/>
        <v>174</v>
      </c>
    </row>
    <row r="5634" spans="1:26" x14ac:dyDescent="0.35">
      <c r="A5634" t="s">
        <v>5653</v>
      </c>
      <c r="B5634">
        <v>-27.47344</v>
      </c>
      <c r="C5634">
        <v>153.18665999999999</v>
      </c>
      <c r="D5634">
        <v>2</v>
      </c>
      <c r="E5634">
        <v>173</v>
      </c>
      <c r="F5634">
        <v>23.24</v>
      </c>
      <c r="H5634">
        <v>6</v>
      </c>
      <c r="I5634">
        <f t="shared" ref="I5634:I5697" si="988">IF($Q5634,1,IF($R5634,2,IF($K5634,3,IF($L5634,4,IF($M5634,5,IF($N5634,6,IF($O5634,7,IF($P5634,8,0))))))))</f>
        <v>0</v>
      </c>
      <c r="J5634">
        <f t="shared" si="983"/>
        <v>0</v>
      </c>
      <c r="K5634">
        <f t="shared" ref="K5634:K5697" si="989">IF(AND(NOT(ISBLANK(E5634)),AND(E5634&gt;Z5634,E5634&gt;E5635)),1,0)</f>
        <v>0</v>
      </c>
      <c r="L5634">
        <f t="shared" ref="L5634:L5697" si="990">IF(AND(NOT(ISBLANK(E5634)),AND(E5634&lt;Z5634,E5634&lt;E5635)),1,0)</f>
        <v>0</v>
      </c>
      <c r="M5634">
        <f t="shared" si="984"/>
        <v>0</v>
      </c>
      <c r="N5634">
        <f t="shared" si="985"/>
        <v>0</v>
      </c>
      <c r="O5634">
        <f t="shared" si="986"/>
        <v>0</v>
      </c>
      <c r="P5634">
        <f t="shared" si="987"/>
        <v>0</v>
      </c>
      <c r="Q5634">
        <f t="shared" ref="Q5634:Q5697" si="991">IF(H5634&lt;&gt;H5633,1,0)</f>
        <v>0</v>
      </c>
      <c r="R5634">
        <f t="shared" ref="R5634:R5697" si="992">IF(H5634&lt;&gt;H5635,1,0)</f>
        <v>0</v>
      </c>
      <c r="Z5634">
        <f t="shared" si="978"/>
        <v>174</v>
      </c>
    </row>
    <row r="5635" spans="1:26" x14ac:dyDescent="0.35">
      <c r="A5635" t="s">
        <v>5654</v>
      </c>
      <c r="B5635">
        <v>-27.473538999999999</v>
      </c>
      <c r="C5635">
        <v>153.18672599999999</v>
      </c>
      <c r="D5635">
        <v>3</v>
      </c>
      <c r="E5635">
        <v>172</v>
      </c>
      <c r="F5635">
        <v>22.67</v>
      </c>
      <c r="H5635">
        <v>6</v>
      </c>
      <c r="I5635">
        <f t="shared" si="988"/>
        <v>0</v>
      </c>
      <c r="J5635">
        <f t="shared" si="983"/>
        <v>0</v>
      </c>
      <c r="K5635">
        <f t="shared" si="989"/>
        <v>0</v>
      </c>
      <c r="L5635">
        <f t="shared" si="990"/>
        <v>0</v>
      </c>
      <c r="M5635">
        <f t="shared" si="984"/>
        <v>0</v>
      </c>
      <c r="N5635">
        <f t="shared" si="985"/>
        <v>0</v>
      </c>
      <c r="O5635">
        <f t="shared" si="986"/>
        <v>0</v>
      </c>
      <c r="P5635">
        <f t="shared" si="987"/>
        <v>0</v>
      </c>
      <c r="Q5635">
        <f t="shared" si="991"/>
        <v>0</v>
      </c>
      <c r="R5635">
        <f t="shared" si="992"/>
        <v>0</v>
      </c>
      <c r="Z5635">
        <f t="shared" ref="Z5635:Z5698" si="993">IF(E5635&lt;&gt;E5634,E5634,Z5634)</f>
        <v>173</v>
      </c>
    </row>
    <row r="5636" spans="1:26" x14ac:dyDescent="0.35">
      <c r="A5636" t="s">
        <v>5655</v>
      </c>
      <c r="B5636">
        <v>-27.473624999999998</v>
      </c>
      <c r="C5636">
        <v>153.186813</v>
      </c>
      <c r="D5636">
        <v>3</v>
      </c>
      <c r="E5636">
        <v>170</v>
      </c>
      <c r="F5636">
        <v>22.450001</v>
      </c>
      <c r="H5636">
        <v>6</v>
      </c>
      <c r="I5636">
        <f t="shared" si="988"/>
        <v>0</v>
      </c>
      <c r="J5636">
        <f t="shared" si="983"/>
        <v>0</v>
      </c>
      <c r="K5636">
        <f t="shared" si="989"/>
        <v>0</v>
      </c>
      <c r="L5636">
        <f t="shared" si="990"/>
        <v>0</v>
      </c>
      <c r="M5636">
        <f t="shared" si="984"/>
        <v>0</v>
      </c>
      <c r="N5636">
        <f t="shared" si="985"/>
        <v>0</v>
      </c>
      <c r="O5636">
        <f t="shared" si="986"/>
        <v>0</v>
      </c>
      <c r="P5636">
        <f t="shared" si="987"/>
        <v>0</v>
      </c>
      <c r="Q5636">
        <f t="shared" si="991"/>
        <v>0</v>
      </c>
      <c r="R5636">
        <f t="shared" si="992"/>
        <v>0</v>
      </c>
      <c r="Z5636">
        <f t="shared" si="993"/>
        <v>172</v>
      </c>
    </row>
    <row r="5637" spans="1:26" x14ac:dyDescent="0.35">
      <c r="A5637" t="s">
        <v>5656</v>
      </c>
      <c r="B5637">
        <v>-27.473683999999999</v>
      </c>
      <c r="C5637">
        <v>153.18692200000001</v>
      </c>
      <c r="D5637">
        <v>3</v>
      </c>
      <c r="E5637">
        <v>167</v>
      </c>
      <c r="F5637">
        <v>22.67</v>
      </c>
      <c r="H5637">
        <v>6</v>
      </c>
      <c r="I5637">
        <f t="shared" si="988"/>
        <v>0</v>
      </c>
      <c r="J5637">
        <f t="shared" si="983"/>
        <v>0</v>
      </c>
      <c r="K5637">
        <f t="shared" si="989"/>
        <v>0</v>
      </c>
      <c r="L5637">
        <f t="shared" si="990"/>
        <v>0</v>
      </c>
      <c r="M5637">
        <f t="shared" si="984"/>
        <v>0</v>
      </c>
      <c r="N5637">
        <f t="shared" si="985"/>
        <v>0</v>
      </c>
      <c r="O5637">
        <f t="shared" si="986"/>
        <v>0</v>
      </c>
      <c r="P5637">
        <f t="shared" si="987"/>
        <v>0</v>
      </c>
      <c r="Q5637">
        <f t="shared" si="991"/>
        <v>0</v>
      </c>
      <c r="R5637">
        <f t="shared" si="992"/>
        <v>0</v>
      </c>
      <c r="Z5637">
        <f t="shared" si="993"/>
        <v>170</v>
      </c>
    </row>
    <row r="5638" spans="1:26" x14ac:dyDescent="0.35">
      <c r="A5638" t="s">
        <v>5657</v>
      </c>
      <c r="B5638">
        <v>-27.473718999999999</v>
      </c>
      <c r="C5638">
        <v>153.18704299999999</v>
      </c>
      <c r="D5638">
        <v>3</v>
      </c>
      <c r="E5638">
        <v>166</v>
      </c>
      <c r="F5638">
        <v>22.49</v>
      </c>
      <c r="H5638">
        <v>6</v>
      </c>
      <c r="I5638">
        <f t="shared" si="988"/>
        <v>0</v>
      </c>
      <c r="J5638">
        <f t="shared" si="983"/>
        <v>0</v>
      </c>
      <c r="K5638">
        <f t="shared" si="989"/>
        <v>0</v>
      </c>
      <c r="L5638">
        <f t="shared" si="990"/>
        <v>0</v>
      </c>
      <c r="M5638">
        <f t="shared" si="984"/>
        <v>0</v>
      </c>
      <c r="N5638">
        <f t="shared" si="985"/>
        <v>0</v>
      </c>
      <c r="O5638">
        <f t="shared" si="986"/>
        <v>0</v>
      </c>
      <c r="P5638">
        <f t="shared" si="987"/>
        <v>0</v>
      </c>
      <c r="Q5638">
        <f t="shared" si="991"/>
        <v>0</v>
      </c>
      <c r="R5638">
        <f t="shared" si="992"/>
        <v>0</v>
      </c>
      <c r="Z5638">
        <f t="shared" si="993"/>
        <v>167</v>
      </c>
    </row>
    <row r="5639" spans="1:26" x14ac:dyDescent="0.35">
      <c r="A5639" t="s">
        <v>5658</v>
      </c>
      <c r="B5639">
        <v>-27.473746999999999</v>
      </c>
      <c r="C5639">
        <v>153.18716699999999</v>
      </c>
      <c r="D5639">
        <v>3</v>
      </c>
      <c r="E5639">
        <v>164</v>
      </c>
      <c r="F5639">
        <v>22.450001</v>
      </c>
      <c r="H5639">
        <v>6</v>
      </c>
      <c r="I5639">
        <f t="shared" si="988"/>
        <v>0</v>
      </c>
      <c r="J5639">
        <f t="shared" si="983"/>
        <v>0</v>
      </c>
      <c r="K5639">
        <f t="shared" si="989"/>
        <v>0</v>
      </c>
      <c r="L5639">
        <f t="shared" si="990"/>
        <v>0</v>
      </c>
      <c r="M5639">
        <f t="shared" si="984"/>
        <v>0</v>
      </c>
      <c r="N5639">
        <f t="shared" si="985"/>
        <v>0</v>
      </c>
      <c r="O5639">
        <f t="shared" si="986"/>
        <v>0</v>
      </c>
      <c r="P5639">
        <f t="shared" si="987"/>
        <v>0</v>
      </c>
      <c r="Q5639">
        <f t="shared" si="991"/>
        <v>0</v>
      </c>
      <c r="R5639">
        <f t="shared" si="992"/>
        <v>0</v>
      </c>
      <c r="Z5639">
        <f t="shared" si="993"/>
        <v>166</v>
      </c>
    </row>
    <row r="5640" spans="1:26" x14ac:dyDescent="0.35">
      <c r="A5640" t="s">
        <v>5659</v>
      </c>
      <c r="B5640">
        <v>-27.473782</v>
      </c>
      <c r="C5640">
        <v>153.187288</v>
      </c>
      <c r="D5640">
        <v>3</v>
      </c>
      <c r="E5640">
        <v>164</v>
      </c>
      <c r="F5640">
        <v>22.48</v>
      </c>
      <c r="H5640">
        <v>6</v>
      </c>
      <c r="I5640">
        <f t="shared" si="988"/>
        <v>4</v>
      </c>
      <c r="J5640" t="str">
        <f t="shared" si="983"/>
        <v>Heart rate is 164</v>
      </c>
      <c r="K5640">
        <f t="shared" si="989"/>
        <v>0</v>
      </c>
      <c r="L5640">
        <f t="shared" si="990"/>
        <v>1</v>
      </c>
      <c r="M5640">
        <f t="shared" si="984"/>
        <v>0</v>
      </c>
      <c r="N5640">
        <f t="shared" si="985"/>
        <v>0</v>
      </c>
      <c r="O5640">
        <f t="shared" si="986"/>
        <v>0</v>
      </c>
      <c r="P5640">
        <f t="shared" si="987"/>
        <v>0</v>
      </c>
      <c r="Q5640">
        <f t="shared" si="991"/>
        <v>0</v>
      </c>
      <c r="R5640">
        <f t="shared" si="992"/>
        <v>0</v>
      </c>
      <c r="Z5640">
        <f t="shared" si="993"/>
        <v>166</v>
      </c>
    </row>
    <row r="5641" spans="1:26" x14ac:dyDescent="0.35">
      <c r="A5641" t="s">
        <v>5660</v>
      </c>
      <c r="B5641">
        <v>-27.473828000000001</v>
      </c>
      <c r="C5641">
        <v>153.18740199999999</v>
      </c>
      <c r="D5641">
        <v>3</v>
      </c>
      <c r="E5641">
        <v>165</v>
      </c>
      <c r="F5641">
        <v>21.59</v>
      </c>
      <c r="H5641">
        <v>6</v>
      </c>
      <c r="I5641">
        <f t="shared" si="988"/>
        <v>3</v>
      </c>
      <c r="J5641" t="str">
        <f t="shared" si="983"/>
        <v>Heart rate is 165</v>
      </c>
      <c r="K5641">
        <f t="shared" si="989"/>
        <v>1</v>
      </c>
      <c r="L5641">
        <f t="shared" si="990"/>
        <v>0</v>
      </c>
      <c r="M5641">
        <f t="shared" si="984"/>
        <v>0</v>
      </c>
      <c r="N5641">
        <f t="shared" si="985"/>
        <v>0</v>
      </c>
      <c r="O5641">
        <f t="shared" si="986"/>
        <v>0</v>
      </c>
      <c r="P5641">
        <f t="shared" si="987"/>
        <v>0</v>
      </c>
      <c r="Q5641">
        <f t="shared" si="991"/>
        <v>0</v>
      </c>
      <c r="R5641">
        <f t="shared" si="992"/>
        <v>0</v>
      </c>
      <c r="Z5641">
        <f t="shared" si="993"/>
        <v>164</v>
      </c>
    </row>
    <row r="5642" spans="1:26" x14ac:dyDescent="0.35">
      <c r="A5642" t="s">
        <v>5661</v>
      </c>
      <c r="B5642">
        <v>-27.473884000000002</v>
      </c>
      <c r="C5642">
        <v>153.187512</v>
      </c>
      <c r="D5642">
        <v>2</v>
      </c>
      <c r="E5642">
        <v>164</v>
      </c>
      <c r="F5642">
        <v>18.309999000000001</v>
      </c>
      <c r="H5642">
        <v>6</v>
      </c>
      <c r="I5642">
        <f t="shared" si="988"/>
        <v>0</v>
      </c>
      <c r="J5642">
        <f t="shared" si="983"/>
        <v>0</v>
      </c>
      <c r="K5642">
        <f t="shared" si="989"/>
        <v>0</v>
      </c>
      <c r="L5642">
        <f t="shared" si="990"/>
        <v>0</v>
      </c>
      <c r="M5642">
        <f t="shared" si="984"/>
        <v>0</v>
      </c>
      <c r="N5642">
        <f t="shared" si="985"/>
        <v>0</v>
      </c>
      <c r="O5642">
        <f t="shared" si="986"/>
        <v>0</v>
      </c>
      <c r="P5642">
        <f t="shared" si="987"/>
        <v>0</v>
      </c>
      <c r="Q5642">
        <f t="shared" si="991"/>
        <v>0</v>
      </c>
      <c r="R5642">
        <f t="shared" si="992"/>
        <v>0</v>
      </c>
      <c r="Z5642">
        <f t="shared" si="993"/>
        <v>165</v>
      </c>
    </row>
    <row r="5643" spans="1:26" x14ac:dyDescent="0.35">
      <c r="A5643" t="s">
        <v>5662</v>
      </c>
      <c r="B5643">
        <v>-27.473914000000001</v>
      </c>
      <c r="C5643">
        <v>153.18760399999999</v>
      </c>
      <c r="D5643">
        <v>2</v>
      </c>
      <c r="E5643">
        <v>164</v>
      </c>
      <c r="F5643">
        <v>20.399999999999999</v>
      </c>
      <c r="H5643">
        <v>6</v>
      </c>
      <c r="I5643">
        <f t="shared" si="988"/>
        <v>0</v>
      </c>
      <c r="J5643">
        <f t="shared" si="983"/>
        <v>0</v>
      </c>
      <c r="K5643">
        <f t="shared" si="989"/>
        <v>0</v>
      </c>
      <c r="L5643">
        <f t="shared" si="990"/>
        <v>0</v>
      </c>
      <c r="M5643">
        <f t="shared" si="984"/>
        <v>0</v>
      </c>
      <c r="N5643">
        <f t="shared" si="985"/>
        <v>0</v>
      </c>
      <c r="O5643">
        <f t="shared" si="986"/>
        <v>0</v>
      </c>
      <c r="P5643">
        <f t="shared" si="987"/>
        <v>0</v>
      </c>
      <c r="Q5643">
        <f t="shared" si="991"/>
        <v>0</v>
      </c>
      <c r="R5643">
        <f t="shared" si="992"/>
        <v>0</v>
      </c>
      <c r="Z5643">
        <f t="shared" si="993"/>
        <v>165</v>
      </c>
    </row>
    <row r="5644" spans="1:26" x14ac:dyDescent="0.35">
      <c r="A5644" t="s">
        <v>5663</v>
      </c>
      <c r="B5644">
        <v>-27.473929999999999</v>
      </c>
      <c r="C5644">
        <v>153.18769800000001</v>
      </c>
      <c r="D5644">
        <v>2</v>
      </c>
      <c r="E5644">
        <v>164</v>
      </c>
      <c r="F5644">
        <v>22.290001</v>
      </c>
      <c r="H5644">
        <v>6</v>
      </c>
      <c r="I5644">
        <f t="shared" si="988"/>
        <v>0</v>
      </c>
      <c r="J5644">
        <f t="shared" si="983"/>
        <v>0</v>
      </c>
      <c r="K5644">
        <f t="shared" si="989"/>
        <v>0</v>
      </c>
      <c r="L5644">
        <f t="shared" si="990"/>
        <v>0</v>
      </c>
      <c r="M5644">
        <f t="shared" si="984"/>
        <v>0</v>
      </c>
      <c r="N5644">
        <f t="shared" si="985"/>
        <v>0</v>
      </c>
      <c r="O5644">
        <f t="shared" si="986"/>
        <v>0</v>
      </c>
      <c r="P5644">
        <f t="shared" si="987"/>
        <v>0</v>
      </c>
      <c r="Q5644">
        <f t="shared" si="991"/>
        <v>0</v>
      </c>
      <c r="R5644">
        <f t="shared" si="992"/>
        <v>0</v>
      </c>
      <c r="Z5644">
        <f t="shared" si="993"/>
        <v>165</v>
      </c>
    </row>
    <row r="5645" spans="1:26" x14ac:dyDescent="0.35">
      <c r="A5645" t="s">
        <v>5664</v>
      </c>
      <c r="B5645">
        <v>-27.473996</v>
      </c>
      <c r="C5645">
        <v>153.18788699999999</v>
      </c>
      <c r="D5645">
        <v>2</v>
      </c>
      <c r="E5645">
        <v>155</v>
      </c>
      <c r="F5645">
        <v>25.540001</v>
      </c>
      <c r="H5645">
        <v>6</v>
      </c>
      <c r="I5645">
        <f t="shared" si="988"/>
        <v>4</v>
      </c>
      <c r="J5645" t="str">
        <f t="shared" si="983"/>
        <v>Heart rate is 155</v>
      </c>
      <c r="K5645">
        <f t="shared" si="989"/>
        <v>0</v>
      </c>
      <c r="L5645">
        <f t="shared" si="990"/>
        <v>1</v>
      </c>
      <c r="M5645">
        <f t="shared" si="984"/>
        <v>0</v>
      </c>
      <c r="N5645">
        <f t="shared" si="985"/>
        <v>0</v>
      </c>
      <c r="O5645">
        <f t="shared" si="986"/>
        <v>0</v>
      </c>
      <c r="P5645">
        <f t="shared" si="987"/>
        <v>0</v>
      </c>
      <c r="Q5645">
        <f t="shared" si="991"/>
        <v>0</v>
      </c>
      <c r="R5645">
        <f t="shared" si="992"/>
        <v>0</v>
      </c>
      <c r="Z5645">
        <f t="shared" si="993"/>
        <v>164</v>
      </c>
    </row>
    <row r="5646" spans="1:26" x14ac:dyDescent="0.35">
      <c r="A5646" t="s">
        <v>5665</v>
      </c>
      <c r="B5646">
        <v>-27.474021</v>
      </c>
      <c r="C5646">
        <v>153.18795600000001</v>
      </c>
      <c r="D5646">
        <v>2</v>
      </c>
      <c r="E5646">
        <v>156</v>
      </c>
      <c r="F5646">
        <v>25.01</v>
      </c>
      <c r="H5646">
        <v>6</v>
      </c>
      <c r="I5646">
        <f t="shared" si="988"/>
        <v>0</v>
      </c>
      <c r="J5646">
        <f t="shared" si="983"/>
        <v>0</v>
      </c>
      <c r="K5646">
        <f t="shared" si="989"/>
        <v>0</v>
      </c>
      <c r="L5646">
        <f t="shared" si="990"/>
        <v>0</v>
      </c>
      <c r="M5646">
        <f t="shared" si="984"/>
        <v>0</v>
      </c>
      <c r="N5646">
        <f t="shared" si="985"/>
        <v>0</v>
      </c>
      <c r="O5646">
        <f t="shared" si="986"/>
        <v>0</v>
      </c>
      <c r="P5646">
        <f t="shared" si="987"/>
        <v>0</v>
      </c>
      <c r="Q5646">
        <f t="shared" si="991"/>
        <v>0</v>
      </c>
      <c r="R5646">
        <f t="shared" si="992"/>
        <v>0</v>
      </c>
      <c r="Z5646">
        <f t="shared" si="993"/>
        <v>155</v>
      </c>
    </row>
    <row r="5647" spans="1:26" x14ac:dyDescent="0.35">
      <c r="A5647" t="s">
        <v>5666</v>
      </c>
      <c r="B5647">
        <v>-27.474032999999999</v>
      </c>
      <c r="C5647">
        <v>153.18810199999999</v>
      </c>
      <c r="D5647">
        <v>2</v>
      </c>
      <c r="E5647">
        <v>156</v>
      </c>
      <c r="F5647">
        <v>22.43</v>
      </c>
      <c r="H5647">
        <v>6</v>
      </c>
      <c r="I5647">
        <f t="shared" si="988"/>
        <v>3</v>
      </c>
      <c r="J5647" t="str">
        <f t="shared" si="983"/>
        <v>Heart rate is 156</v>
      </c>
      <c r="K5647">
        <f t="shared" si="989"/>
        <v>1</v>
      </c>
      <c r="L5647">
        <f t="shared" si="990"/>
        <v>0</v>
      </c>
      <c r="M5647">
        <f t="shared" si="984"/>
        <v>0</v>
      </c>
      <c r="N5647">
        <f t="shared" si="985"/>
        <v>0</v>
      </c>
      <c r="O5647">
        <f t="shared" si="986"/>
        <v>0</v>
      </c>
      <c r="P5647">
        <f t="shared" si="987"/>
        <v>0</v>
      </c>
      <c r="Q5647">
        <f t="shared" si="991"/>
        <v>0</v>
      </c>
      <c r="R5647">
        <f t="shared" si="992"/>
        <v>0</v>
      </c>
      <c r="Z5647">
        <f t="shared" si="993"/>
        <v>155</v>
      </c>
    </row>
    <row r="5648" spans="1:26" x14ac:dyDescent="0.35">
      <c r="A5648" t="s">
        <v>5667</v>
      </c>
      <c r="B5648">
        <v>-27.47401</v>
      </c>
      <c r="C5648">
        <v>153.18823599999999</v>
      </c>
      <c r="D5648">
        <v>2</v>
      </c>
      <c r="E5648">
        <v>155</v>
      </c>
      <c r="F5648">
        <v>22.34</v>
      </c>
      <c r="H5648">
        <v>6</v>
      </c>
      <c r="I5648">
        <f t="shared" si="988"/>
        <v>0</v>
      </c>
      <c r="J5648">
        <f t="shared" si="983"/>
        <v>0</v>
      </c>
      <c r="K5648">
        <f t="shared" si="989"/>
        <v>0</v>
      </c>
      <c r="L5648">
        <f t="shared" si="990"/>
        <v>0</v>
      </c>
      <c r="M5648">
        <f t="shared" si="984"/>
        <v>0</v>
      </c>
      <c r="N5648">
        <f t="shared" si="985"/>
        <v>0</v>
      </c>
      <c r="O5648">
        <f t="shared" si="986"/>
        <v>0</v>
      </c>
      <c r="P5648">
        <f t="shared" si="987"/>
        <v>0</v>
      </c>
      <c r="Q5648">
        <f t="shared" si="991"/>
        <v>0</v>
      </c>
      <c r="R5648">
        <f t="shared" si="992"/>
        <v>0</v>
      </c>
      <c r="Z5648">
        <f t="shared" si="993"/>
        <v>156</v>
      </c>
    </row>
    <row r="5649" spans="1:26" x14ac:dyDescent="0.35">
      <c r="A5649" t="s">
        <v>5668</v>
      </c>
      <c r="B5649">
        <v>-27.473989</v>
      </c>
      <c r="C5649">
        <v>153.188356</v>
      </c>
      <c r="D5649">
        <v>2</v>
      </c>
      <c r="E5649">
        <v>155</v>
      </c>
      <c r="F5649">
        <v>17.43</v>
      </c>
      <c r="H5649">
        <v>6</v>
      </c>
      <c r="I5649">
        <f t="shared" si="988"/>
        <v>0</v>
      </c>
      <c r="J5649">
        <f t="shared" ref="J5649:J5712" si="994">IF(Q5649,"Started trip",IF(R5649,"Finished trip",IF(OR(K5649,L5649),"Heart rate is "&amp;E5649,IF(M5649,"Max Altitude: "&amp;D5649,IF(N5649,"Min Altitude: "&amp;D5649,IF(O5649,"Max Speed: "&amp;F5649,IF(P5649,"Min Speed: "&amp;F5649,0)))))))</f>
        <v>0</v>
      </c>
      <c r="K5649">
        <f t="shared" si="989"/>
        <v>0</v>
      </c>
      <c r="L5649">
        <f t="shared" si="990"/>
        <v>0</v>
      </c>
      <c r="M5649">
        <f t="shared" si="984"/>
        <v>0</v>
      </c>
      <c r="N5649">
        <f t="shared" si="985"/>
        <v>0</v>
      </c>
      <c r="O5649">
        <f t="shared" si="986"/>
        <v>0</v>
      </c>
      <c r="P5649">
        <f t="shared" si="987"/>
        <v>0</v>
      </c>
      <c r="Q5649">
        <f t="shared" si="991"/>
        <v>0</v>
      </c>
      <c r="R5649">
        <f t="shared" si="992"/>
        <v>0</v>
      </c>
      <c r="Z5649">
        <f t="shared" si="993"/>
        <v>156</v>
      </c>
    </row>
    <row r="5650" spans="1:26" x14ac:dyDescent="0.35">
      <c r="A5650" t="s">
        <v>5669</v>
      </c>
      <c r="B5650">
        <v>-27.473952000000001</v>
      </c>
      <c r="C5650">
        <v>153.18846199999999</v>
      </c>
      <c r="D5650">
        <v>1</v>
      </c>
      <c r="E5650">
        <v>155</v>
      </c>
      <c r="F5650">
        <v>20.09</v>
      </c>
      <c r="H5650">
        <v>6</v>
      </c>
      <c r="I5650">
        <f t="shared" si="988"/>
        <v>0</v>
      </c>
      <c r="J5650">
        <f t="shared" si="994"/>
        <v>0</v>
      </c>
      <c r="K5650">
        <f t="shared" si="989"/>
        <v>0</v>
      </c>
      <c r="L5650">
        <f t="shared" si="990"/>
        <v>0</v>
      </c>
      <c r="M5650">
        <f t="shared" si="984"/>
        <v>0</v>
      </c>
      <c r="N5650">
        <f t="shared" si="985"/>
        <v>0</v>
      </c>
      <c r="O5650">
        <f t="shared" si="986"/>
        <v>0</v>
      </c>
      <c r="P5650">
        <f t="shared" si="987"/>
        <v>0</v>
      </c>
      <c r="Q5650">
        <f t="shared" si="991"/>
        <v>0</v>
      </c>
      <c r="R5650">
        <f t="shared" si="992"/>
        <v>0</v>
      </c>
      <c r="Z5650">
        <f t="shared" si="993"/>
        <v>156</v>
      </c>
    </row>
    <row r="5651" spans="1:26" x14ac:dyDescent="0.35">
      <c r="A5651" t="s">
        <v>5670</v>
      </c>
      <c r="B5651">
        <v>-27.473884000000002</v>
      </c>
      <c r="C5651">
        <v>153.18849700000001</v>
      </c>
      <c r="D5651">
        <v>1</v>
      </c>
      <c r="E5651">
        <v>151</v>
      </c>
      <c r="F5651">
        <v>21.6</v>
      </c>
      <c r="H5651">
        <v>6</v>
      </c>
      <c r="I5651">
        <f t="shared" si="988"/>
        <v>0</v>
      </c>
      <c r="J5651">
        <f t="shared" si="994"/>
        <v>0</v>
      </c>
      <c r="K5651">
        <f t="shared" si="989"/>
        <v>0</v>
      </c>
      <c r="L5651">
        <f t="shared" si="990"/>
        <v>0</v>
      </c>
      <c r="M5651">
        <f t="shared" si="984"/>
        <v>0</v>
      </c>
      <c r="N5651">
        <f t="shared" si="985"/>
        <v>0</v>
      </c>
      <c r="O5651">
        <f t="shared" si="986"/>
        <v>0</v>
      </c>
      <c r="P5651">
        <f t="shared" si="987"/>
        <v>0</v>
      </c>
      <c r="Q5651">
        <f t="shared" si="991"/>
        <v>0</v>
      </c>
      <c r="R5651">
        <f t="shared" si="992"/>
        <v>0</v>
      </c>
      <c r="Z5651">
        <f t="shared" si="993"/>
        <v>155</v>
      </c>
    </row>
    <row r="5652" spans="1:26" x14ac:dyDescent="0.35">
      <c r="A5652" t="s">
        <v>5671</v>
      </c>
      <c r="B5652">
        <v>-27.473780000000001</v>
      </c>
      <c r="C5652">
        <v>153.188512</v>
      </c>
      <c r="D5652">
        <v>2</v>
      </c>
      <c r="E5652">
        <v>147</v>
      </c>
      <c r="F5652">
        <v>22.549999</v>
      </c>
      <c r="H5652">
        <v>6</v>
      </c>
      <c r="I5652">
        <f t="shared" si="988"/>
        <v>0</v>
      </c>
      <c r="J5652">
        <f t="shared" si="994"/>
        <v>0</v>
      </c>
      <c r="K5652">
        <f t="shared" si="989"/>
        <v>0</v>
      </c>
      <c r="L5652">
        <f t="shared" si="990"/>
        <v>0</v>
      </c>
      <c r="M5652">
        <f t="shared" si="984"/>
        <v>0</v>
      </c>
      <c r="N5652">
        <f t="shared" si="985"/>
        <v>0</v>
      </c>
      <c r="O5652">
        <f t="shared" si="986"/>
        <v>0</v>
      </c>
      <c r="P5652">
        <f t="shared" si="987"/>
        <v>0</v>
      </c>
      <c r="Q5652">
        <f t="shared" si="991"/>
        <v>0</v>
      </c>
      <c r="R5652">
        <f t="shared" si="992"/>
        <v>0</v>
      </c>
      <c r="Z5652">
        <f t="shared" si="993"/>
        <v>151</v>
      </c>
    </row>
    <row r="5653" spans="1:26" x14ac:dyDescent="0.35">
      <c r="A5653" t="s">
        <v>5672</v>
      </c>
      <c r="B5653">
        <v>-27.473652999999999</v>
      </c>
      <c r="C5653">
        <v>153.18851799999999</v>
      </c>
      <c r="D5653">
        <v>2</v>
      </c>
      <c r="E5653">
        <v>139</v>
      </c>
      <c r="F5653">
        <v>24.030000999999999</v>
      </c>
      <c r="H5653">
        <v>6</v>
      </c>
      <c r="I5653">
        <f t="shared" si="988"/>
        <v>0</v>
      </c>
      <c r="J5653">
        <f t="shared" si="994"/>
        <v>0</v>
      </c>
      <c r="K5653">
        <f t="shared" si="989"/>
        <v>0</v>
      </c>
      <c r="L5653">
        <f t="shared" si="990"/>
        <v>0</v>
      </c>
      <c r="M5653">
        <f t="shared" si="984"/>
        <v>0</v>
      </c>
      <c r="N5653">
        <f t="shared" si="985"/>
        <v>0</v>
      </c>
      <c r="O5653">
        <f t="shared" si="986"/>
        <v>0</v>
      </c>
      <c r="P5653">
        <f t="shared" si="987"/>
        <v>0</v>
      </c>
      <c r="Q5653">
        <f t="shared" si="991"/>
        <v>0</v>
      </c>
      <c r="R5653">
        <f t="shared" si="992"/>
        <v>0</v>
      </c>
      <c r="Z5653">
        <f t="shared" si="993"/>
        <v>147</v>
      </c>
    </row>
    <row r="5654" spans="1:26" x14ac:dyDescent="0.35">
      <c r="A5654" t="s">
        <v>5673</v>
      </c>
      <c r="B5654">
        <v>-27.473534000000001</v>
      </c>
      <c r="C5654">
        <v>153.188526</v>
      </c>
      <c r="D5654">
        <v>2</v>
      </c>
      <c r="E5654">
        <v>132</v>
      </c>
      <c r="F5654">
        <v>24.83</v>
      </c>
      <c r="H5654">
        <v>6</v>
      </c>
      <c r="I5654">
        <f t="shared" si="988"/>
        <v>0</v>
      </c>
      <c r="J5654">
        <f t="shared" si="994"/>
        <v>0</v>
      </c>
      <c r="K5654">
        <f t="shared" si="989"/>
        <v>0</v>
      </c>
      <c r="L5654">
        <f t="shared" si="990"/>
        <v>0</v>
      </c>
      <c r="M5654">
        <f t="shared" si="984"/>
        <v>0</v>
      </c>
      <c r="N5654">
        <f t="shared" si="985"/>
        <v>0</v>
      </c>
      <c r="O5654">
        <f t="shared" si="986"/>
        <v>0</v>
      </c>
      <c r="P5654">
        <f t="shared" si="987"/>
        <v>0</v>
      </c>
      <c r="Q5654">
        <f t="shared" si="991"/>
        <v>0</v>
      </c>
      <c r="R5654">
        <f t="shared" si="992"/>
        <v>0</v>
      </c>
      <c r="Z5654">
        <f t="shared" si="993"/>
        <v>139</v>
      </c>
    </row>
    <row r="5655" spans="1:26" x14ac:dyDescent="0.35">
      <c r="A5655" t="s">
        <v>5674</v>
      </c>
      <c r="B5655">
        <v>-27.473412</v>
      </c>
      <c r="C5655">
        <v>153.188545</v>
      </c>
      <c r="D5655">
        <v>2</v>
      </c>
      <c r="E5655">
        <v>132</v>
      </c>
      <c r="F5655">
        <v>24.26</v>
      </c>
      <c r="H5655">
        <v>6</v>
      </c>
      <c r="I5655">
        <f t="shared" si="988"/>
        <v>0</v>
      </c>
      <c r="J5655">
        <f t="shared" si="994"/>
        <v>0</v>
      </c>
      <c r="K5655">
        <f t="shared" si="989"/>
        <v>0</v>
      </c>
      <c r="L5655">
        <f t="shared" si="990"/>
        <v>0</v>
      </c>
      <c r="M5655">
        <f t="shared" si="984"/>
        <v>0</v>
      </c>
      <c r="N5655">
        <f t="shared" si="985"/>
        <v>0</v>
      </c>
      <c r="O5655">
        <f t="shared" si="986"/>
        <v>0</v>
      </c>
      <c r="P5655">
        <f t="shared" si="987"/>
        <v>0</v>
      </c>
      <c r="Q5655">
        <f t="shared" si="991"/>
        <v>0</v>
      </c>
      <c r="R5655">
        <f t="shared" si="992"/>
        <v>0</v>
      </c>
      <c r="Z5655">
        <f t="shared" si="993"/>
        <v>139</v>
      </c>
    </row>
    <row r="5656" spans="1:26" x14ac:dyDescent="0.35">
      <c r="A5656" t="s">
        <v>5675</v>
      </c>
      <c r="B5656">
        <v>-27.473288</v>
      </c>
      <c r="C5656">
        <v>153.188548</v>
      </c>
      <c r="D5656">
        <v>2</v>
      </c>
      <c r="E5656">
        <v>132</v>
      </c>
      <c r="F5656">
        <v>23.93</v>
      </c>
      <c r="H5656">
        <v>6</v>
      </c>
      <c r="I5656">
        <f t="shared" si="988"/>
        <v>0</v>
      </c>
      <c r="J5656">
        <f t="shared" si="994"/>
        <v>0</v>
      </c>
      <c r="K5656">
        <f t="shared" si="989"/>
        <v>0</v>
      </c>
      <c r="L5656">
        <f t="shared" si="990"/>
        <v>0</v>
      </c>
      <c r="M5656">
        <f t="shared" si="984"/>
        <v>0</v>
      </c>
      <c r="N5656">
        <f t="shared" si="985"/>
        <v>0</v>
      </c>
      <c r="O5656">
        <f t="shared" si="986"/>
        <v>0</v>
      </c>
      <c r="P5656">
        <f t="shared" si="987"/>
        <v>0</v>
      </c>
      <c r="Q5656">
        <f t="shared" si="991"/>
        <v>0</v>
      </c>
      <c r="R5656">
        <f t="shared" si="992"/>
        <v>0</v>
      </c>
      <c r="Z5656">
        <f t="shared" si="993"/>
        <v>139</v>
      </c>
    </row>
    <row r="5657" spans="1:26" x14ac:dyDescent="0.35">
      <c r="A5657" t="s">
        <v>5676</v>
      </c>
      <c r="B5657">
        <v>-27.473168000000001</v>
      </c>
      <c r="C5657">
        <v>153.18855600000001</v>
      </c>
      <c r="D5657">
        <v>1</v>
      </c>
      <c r="E5657">
        <v>132</v>
      </c>
      <c r="F5657">
        <v>24.559999000000001</v>
      </c>
      <c r="H5657">
        <v>6</v>
      </c>
      <c r="I5657">
        <f t="shared" si="988"/>
        <v>0</v>
      </c>
      <c r="J5657">
        <f t="shared" si="994"/>
        <v>0</v>
      </c>
      <c r="K5657">
        <f t="shared" si="989"/>
        <v>0</v>
      </c>
      <c r="L5657">
        <f t="shared" si="990"/>
        <v>0</v>
      </c>
      <c r="M5657">
        <f t="shared" si="984"/>
        <v>0</v>
      </c>
      <c r="N5657">
        <f t="shared" si="985"/>
        <v>0</v>
      </c>
      <c r="O5657">
        <f t="shared" si="986"/>
        <v>0</v>
      </c>
      <c r="P5657">
        <f t="shared" si="987"/>
        <v>0</v>
      </c>
      <c r="Q5657">
        <f t="shared" si="991"/>
        <v>0</v>
      </c>
      <c r="R5657">
        <f t="shared" si="992"/>
        <v>0</v>
      </c>
      <c r="Z5657">
        <f t="shared" si="993"/>
        <v>139</v>
      </c>
    </row>
    <row r="5658" spans="1:26" x14ac:dyDescent="0.35">
      <c r="A5658" t="s">
        <v>5677</v>
      </c>
      <c r="B5658">
        <v>-27.473051000000002</v>
      </c>
      <c r="C5658">
        <v>153.18858</v>
      </c>
      <c r="D5658">
        <v>1</v>
      </c>
      <c r="E5658">
        <v>132</v>
      </c>
      <c r="F5658">
        <v>26.57</v>
      </c>
      <c r="H5658">
        <v>6</v>
      </c>
      <c r="I5658">
        <f t="shared" si="988"/>
        <v>0</v>
      </c>
      <c r="J5658">
        <f t="shared" si="994"/>
        <v>0</v>
      </c>
      <c r="K5658">
        <f t="shared" si="989"/>
        <v>0</v>
      </c>
      <c r="L5658">
        <f t="shared" si="990"/>
        <v>0</v>
      </c>
      <c r="M5658">
        <f t="shared" si="984"/>
        <v>0</v>
      </c>
      <c r="N5658">
        <f t="shared" si="985"/>
        <v>0</v>
      </c>
      <c r="O5658">
        <f t="shared" si="986"/>
        <v>0</v>
      </c>
      <c r="P5658">
        <f t="shared" si="987"/>
        <v>0</v>
      </c>
      <c r="Q5658">
        <f t="shared" si="991"/>
        <v>0</v>
      </c>
      <c r="R5658">
        <f t="shared" si="992"/>
        <v>0</v>
      </c>
      <c r="Z5658">
        <f t="shared" si="993"/>
        <v>139</v>
      </c>
    </row>
    <row r="5659" spans="1:26" x14ac:dyDescent="0.35">
      <c r="A5659" t="s">
        <v>5678</v>
      </c>
      <c r="B5659">
        <v>-27.472930999999999</v>
      </c>
      <c r="C5659">
        <v>153.18861799999999</v>
      </c>
      <c r="D5659">
        <v>1</v>
      </c>
      <c r="E5659">
        <v>132</v>
      </c>
      <c r="F5659">
        <v>21.139999</v>
      </c>
      <c r="H5659">
        <v>6</v>
      </c>
      <c r="I5659">
        <f t="shared" si="988"/>
        <v>0</v>
      </c>
      <c r="J5659">
        <f t="shared" si="994"/>
        <v>0</v>
      </c>
      <c r="K5659">
        <f t="shared" si="989"/>
        <v>0</v>
      </c>
      <c r="L5659">
        <f t="shared" si="990"/>
        <v>0</v>
      </c>
      <c r="M5659">
        <f t="shared" si="984"/>
        <v>0</v>
      </c>
      <c r="N5659">
        <f t="shared" si="985"/>
        <v>0</v>
      </c>
      <c r="O5659">
        <f t="shared" si="986"/>
        <v>0</v>
      </c>
      <c r="P5659">
        <f t="shared" si="987"/>
        <v>0</v>
      </c>
      <c r="Q5659">
        <f t="shared" si="991"/>
        <v>0</v>
      </c>
      <c r="R5659">
        <f t="shared" si="992"/>
        <v>0</v>
      </c>
      <c r="Z5659">
        <f t="shared" si="993"/>
        <v>139</v>
      </c>
    </row>
    <row r="5660" spans="1:26" x14ac:dyDescent="0.35">
      <c r="A5660" t="s">
        <v>5679</v>
      </c>
      <c r="B5660">
        <v>-27.472815000000001</v>
      </c>
      <c r="C5660">
        <v>153.18867299999999</v>
      </c>
      <c r="D5660">
        <v>1</v>
      </c>
      <c r="E5660">
        <v>132</v>
      </c>
      <c r="F5660">
        <v>17.280000999999999</v>
      </c>
      <c r="H5660">
        <v>6</v>
      </c>
      <c r="I5660">
        <f t="shared" si="988"/>
        <v>4</v>
      </c>
      <c r="J5660" t="str">
        <f t="shared" si="994"/>
        <v>Heart rate is 132</v>
      </c>
      <c r="K5660">
        <f t="shared" si="989"/>
        <v>0</v>
      </c>
      <c r="L5660">
        <f t="shared" si="990"/>
        <v>1</v>
      </c>
      <c r="M5660">
        <f t="shared" si="984"/>
        <v>0</v>
      </c>
      <c r="N5660">
        <f t="shared" si="985"/>
        <v>0</v>
      </c>
      <c r="O5660">
        <f t="shared" si="986"/>
        <v>0</v>
      </c>
      <c r="P5660">
        <f t="shared" si="987"/>
        <v>0</v>
      </c>
      <c r="Q5660">
        <f t="shared" si="991"/>
        <v>0</v>
      </c>
      <c r="R5660">
        <f t="shared" si="992"/>
        <v>0</v>
      </c>
      <c r="Z5660">
        <f t="shared" si="993"/>
        <v>139</v>
      </c>
    </row>
    <row r="5661" spans="1:26" x14ac:dyDescent="0.35">
      <c r="A5661" t="s">
        <v>5680</v>
      </c>
      <c r="B5661">
        <v>-27.472750999999999</v>
      </c>
      <c r="C5661">
        <v>153.18872999999999</v>
      </c>
      <c r="D5661">
        <v>1</v>
      </c>
      <c r="E5661">
        <v>133</v>
      </c>
      <c r="F5661">
        <v>13.17</v>
      </c>
      <c r="H5661">
        <v>6</v>
      </c>
      <c r="I5661">
        <f t="shared" si="988"/>
        <v>0</v>
      </c>
      <c r="J5661">
        <f t="shared" si="994"/>
        <v>0</v>
      </c>
      <c r="K5661">
        <f t="shared" si="989"/>
        <v>0</v>
      </c>
      <c r="L5661">
        <f t="shared" si="990"/>
        <v>0</v>
      </c>
      <c r="M5661">
        <f t="shared" si="984"/>
        <v>0</v>
      </c>
      <c r="N5661">
        <f t="shared" si="985"/>
        <v>0</v>
      </c>
      <c r="O5661">
        <f t="shared" si="986"/>
        <v>0</v>
      </c>
      <c r="P5661">
        <f t="shared" si="987"/>
        <v>0</v>
      </c>
      <c r="Q5661">
        <f t="shared" si="991"/>
        <v>0</v>
      </c>
      <c r="R5661">
        <f t="shared" si="992"/>
        <v>0</v>
      </c>
      <c r="Z5661">
        <f t="shared" si="993"/>
        <v>132</v>
      </c>
    </row>
    <row r="5662" spans="1:26" x14ac:dyDescent="0.35">
      <c r="A5662" t="s">
        <v>5681</v>
      </c>
      <c r="B5662">
        <v>-27.472712000000001</v>
      </c>
      <c r="C5662">
        <v>153.188806</v>
      </c>
      <c r="D5662">
        <v>0</v>
      </c>
      <c r="E5662">
        <v>133</v>
      </c>
      <c r="F5662">
        <v>11.95</v>
      </c>
      <c r="H5662">
        <v>6</v>
      </c>
      <c r="I5662">
        <f t="shared" si="988"/>
        <v>3</v>
      </c>
      <c r="J5662" t="str">
        <f t="shared" si="994"/>
        <v>Heart rate is 133</v>
      </c>
      <c r="K5662">
        <f t="shared" si="989"/>
        <v>1</v>
      </c>
      <c r="L5662">
        <f t="shared" si="990"/>
        <v>0</v>
      </c>
      <c r="M5662">
        <f t="shared" si="984"/>
        <v>0</v>
      </c>
      <c r="N5662">
        <f t="shared" si="985"/>
        <v>0</v>
      </c>
      <c r="O5662">
        <f t="shared" si="986"/>
        <v>0</v>
      </c>
      <c r="P5662">
        <f t="shared" si="987"/>
        <v>0</v>
      </c>
      <c r="Q5662">
        <f t="shared" si="991"/>
        <v>0</v>
      </c>
      <c r="R5662">
        <f t="shared" si="992"/>
        <v>0</v>
      </c>
      <c r="Z5662">
        <f t="shared" si="993"/>
        <v>132</v>
      </c>
    </row>
    <row r="5663" spans="1:26" x14ac:dyDescent="0.35">
      <c r="A5663" t="s">
        <v>5682</v>
      </c>
      <c r="B5663">
        <v>-27.472705999999999</v>
      </c>
      <c r="C5663">
        <v>153.188873</v>
      </c>
      <c r="D5663">
        <v>0</v>
      </c>
      <c r="E5663">
        <v>130</v>
      </c>
      <c r="F5663">
        <v>15.26</v>
      </c>
      <c r="H5663">
        <v>6</v>
      </c>
      <c r="I5663">
        <f t="shared" si="988"/>
        <v>4</v>
      </c>
      <c r="J5663" t="str">
        <f t="shared" si="994"/>
        <v>Heart rate is 130</v>
      </c>
      <c r="K5663">
        <f t="shared" si="989"/>
        <v>0</v>
      </c>
      <c r="L5663">
        <f t="shared" si="990"/>
        <v>1</v>
      </c>
      <c r="M5663">
        <f t="shared" si="984"/>
        <v>0</v>
      </c>
      <c r="N5663">
        <f t="shared" si="985"/>
        <v>0</v>
      </c>
      <c r="O5663">
        <f t="shared" si="986"/>
        <v>0</v>
      </c>
      <c r="P5663">
        <f t="shared" si="987"/>
        <v>0</v>
      </c>
      <c r="Q5663">
        <f t="shared" si="991"/>
        <v>0</v>
      </c>
      <c r="R5663">
        <f t="shared" si="992"/>
        <v>0</v>
      </c>
      <c r="Z5663">
        <f t="shared" si="993"/>
        <v>133</v>
      </c>
    </row>
    <row r="5664" spans="1:26" x14ac:dyDescent="0.35">
      <c r="A5664" t="s">
        <v>5683</v>
      </c>
      <c r="B5664">
        <v>-27.472723999999999</v>
      </c>
      <c r="C5664">
        <v>153.188942</v>
      </c>
      <c r="D5664">
        <v>0</v>
      </c>
      <c r="E5664">
        <v>131</v>
      </c>
      <c r="F5664">
        <v>16.899999999999999</v>
      </c>
      <c r="H5664">
        <v>6</v>
      </c>
      <c r="I5664">
        <f t="shared" si="988"/>
        <v>0</v>
      </c>
      <c r="J5664">
        <f t="shared" si="994"/>
        <v>0</v>
      </c>
      <c r="K5664">
        <f t="shared" si="989"/>
        <v>0</v>
      </c>
      <c r="L5664">
        <f t="shared" si="990"/>
        <v>0</v>
      </c>
      <c r="M5664">
        <f t="shared" si="984"/>
        <v>0</v>
      </c>
      <c r="N5664">
        <f t="shared" si="985"/>
        <v>0</v>
      </c>
      <c r="O5664">
        <f t="shared" si="986"/>
        <v>0</v>
      </c>
      <c r="P5664">
        <f t="shared" si="987"/>
        <v>0</v>
      </c>
      <c r="Q5664">
        <f t="shared" si="991"/>
        <v>0</v>
      </c>
      <c r="R5664">
        <f t="shared" si="992"/>
        <v>0</v>
      </c>
      <c r="Z5664">
        <f t="shared" si="993"/>
        <v>130</v>
      </c>
    </row>
    <row r="5665" spans="1:26" x14ac:dyDescent="0.35">
      <c r="A5665" t="s">
        <v>5684</v>
      </c>
      <c r="B5665">
        <v>-27.472750999999999</v>
      </c>
      <c r="C5665">
        <v>153.18902700000001</v>
      </c>
      <c r="D5665">
        <v>0</v>
      </c>
      <c r="E5665">
        <v>131</v>
      </c>
      <c r="F5665">
        <v>15.44</v>
      </c>
      <c r="H5665">
        <v>6</v>
      </c>
      <c r="I5665">
        <f t="shared" si="988"/>
        <v>0</v>
      </c>
      <c r="J5665">
        <f t="shared" si="994"/>
        <v>0</v>
      </c>
      <c r="K5665">
        <f t="shared" si="989"/>
        <v>0</v>
      </c>
      <c r="L5665">
        <f t="shared" si="990"/>
        <v>0</v>
      </c>
      <c r="M5665">
        <f t="shared" si="984"/>
        <v>0</v>
      </c>
      <c r="N5665">
        <f t="shared" si="985"/>
        <v>0</v>
      </c>
      <c r="O5665">
        <f t="shared" si="986"/>
        <v>0</v>
      </c>
      <c r="P5665">
        <f t="shared" si="987"/>
        <v>0</v>
      </c>
      <c r="Q5665">
        <f t="shared" si="991"/>
        <v>0</v>
      </c>
      <c r="R5665">
        <f t="shared" si="992"/>
        <v>0</v>
      </c>
      <c r="Z5665">
        <f t="shared" si="993"/>
        <v>130</v>
      </c>
    </row>
    <row r="5666" spans="1:26" x14ac:dyDescent="0.35">
      <c r="A5666" t="s">
        <v>5685</v>
      </c>
      <c r="B5666">
        <v>-27.472784000000001</v>
      </c>
      <c r="C5666">
        <v>153.18911299999999</v>
      </c>
      <c r="D5666">
        <v>0</v>
      </c>
      <c r="E5666">
        <v>131</v>
      </c>
      <c r="F5666">
        <v>14.41</v>
      </c>
      <c r="H5666">
        <v>6</v>
      </c>
      <c r="I5666">
        <f t="shared" si="988"/>
        <v>0</v>
      </c>
      <c r="J5666">
        <f t="shared" si="994"/>
        <v>0</v>
      </c>
      <c r="K5666">
        <f t="shared" si="989"/>
        <v>0</v>
      </c>
      <c r="L5666">
        <f t="shared" si="990"/>
        <v>0</v>
      </c>
      <c r="M5666">
        <f t="shared" si="984"/>
        <v>0</v>
      </c>
      <c r="N5666">
        <f t="shared" si="985"/>
        <v>0</v>
      </c>
      <c r="O5666">
        <f t="shared" si="986"/>
        <v>0</v>
      </c>
      <c r="P5666">
        <f t="shared" si="987"/>
        <v>0</v>
      </c>
      <c r="Q5666">
        <f t="shared" si="991"/>
        <v>0</v>
      </c>
      <c r="R5666">
        <f t="shared" si="992"/>
        <v>0</v>
      </c>
      <c r="Z5666">
        <f t="shared" si="993"/>
        <v>130</v>
      </c>
    </row>
    <row r="5667" spans="1:26" x14ac:dyDescent="0.35">
      <c r="A5667" t="s">
        <v>5686</v>
      </c>
      <c r="B5667">
        <v>-27.472826999999999</v>
      </c>
      <c r="C5667">
        <v>153.18918199999999</v>
      </c>
      <c r="D5667">
        <v>0</v>
      </c>
      <c r="E5667">
        <v>132</v>
      </c>
      <c r="F5667">
        <v>15.14</v>
      </c>
      <c r="H5667">
        <v>6</v>
      </c>
      <c r="I5667">
        <f t="shared" si="988"/>
        <v>0</v>
      </c>
      <c r="J5667">
        <f t="shared" si="994"/>
        <v>0</v>
      </c>
      <c r="K5667">
        <f t="shared" si="989"/>
        <v>0</v>
      </c>
      <c r="L5667">
        <f t="shared" si="990"/>
        <v>0</v>
      </c>
      <c r="M5667">
        <f t="shared" si="984"/>
        <v>0</v>
      </c>
      <c r="N5667">
        <f t="shared" si="985"/>
        <v>0</v>
      </c>
      <c r="O5667">
        <f t="shared" si="986"/>
        <v>0</v>
      </c>
      <c r="P5667">
        <f t="shared" si="987"/>
        <v>0</v>
      </c>
      <c r="Q5667">
        <f t="shared" si="991"/>
        <v>0</v>
      </c>
      <c r="R5667">
        <f t="shared" si="992"/>
        <v>0</v>
      </c>
      <c r="Z5667">
        <f t="shared" si="993"/>
        <v>131</v>
      </c>
    </row>
    <row r="5668" spans="1:26" x14ac:dyDescent="0.35">
      <c r="A5668" t="s">
        <v>5687</v>
      </c>
      <c r="B5668">
        <v>-27.472892000000002</v>
      </c>
      <c r="C5668">
        <v>153.18921700000001</v>
      </c>
      <c r="D5668">
        <v>0</v>
      </c>
      <c r="E5668">
        <v>133</v>
      </c>
      <c r="F5668">
        <v>17.649999999999999</v>
      </c>
      <c r="H5668">
        <v>6</v>
      </c>
      <c r="I5668">
        <f t="shared" si="988"/>
        <v>0</v>
      </c>
      <c r="J5668">
        <f t="shared" si="994"/>
        <v>0</v>
      </c>
      <c r="K5668">
        <f t="shared" si="989"/>
        <v>0</v>
      </c>
      <c r="L5668">
        <f t="shared" si="990"/>
        <v>0</v>
      </c>
      <c r="M5668">
        <f t="shared" si="984"/>
        <v>0</v>
      </c>
      <c r="N5668">
        <f t="shared" si="985"/>
        <v>0</v>
      </c>
      <c r="O5668">
        <f t="shared" si="986"/>
        <v>0</v>
      </c>
      <c r="P5668">
        <f t="shared" si="987"/>
        <v>0</v>
      </c>
      <c r="Q5668">
        <f t="shared" si="991"/>
        <v>0</v>
      </c>
      <c r="R5668">
        <f t="shared" si="992"/>
        <v>0</v>
      </c>
      <c r="Z5668">
        <f t="shared" si="993"/>
        <v>132</v>
      </c>
    </row>
    <row r="5669" spans="1:26" x14ac:dyDescent="0.35">
      <c r="A5669" t="s">
        <v>5688</v>
      </c>
      <c r="B5669">
        <v>-27.47297</v>
      </c>
      <c r="C5669">
        <v>153.18920700000001</v>
      </c>
      <c r="D5669">
        <v>0</v>
      </c>
      <c r="E5669">
        <v>137</v>
      </c>
      <c r="F5669">
        <v>19.739999999999998</v>
      </c>
      <c r="H5669">
        <v>6</v>
      </c>
      <c r="I5669">
        <f t="shared" si="988"/>
        <v>3</v>
      </c>
      <c r="J5669" t="str">
        <f t="shared" si="994"/>
        <v>Heart rate is 137</v>
      </c>
      <c r="K5669">
        <f t="shared" si="989"/>
        <v>1</v>
      </c>
      <c r="L5669">
        <f t="shared" si="990"/>
        <v>0</v>
      </c>
      <c r="M5669">
        <f t="shared" ref="M5669:M5732" si="995">IF(AND(MAX(D$5605:D$7278)=D5669,NOT(ISBLANK(D5669))),1,0)</f>
        <v>0</v>
      </c>
      <c r="N5669">
        <f t="shared" ref="N5669:N5732" si="996">IF(AND(MAX(E$5605:E$7278)=E5669,NOT(ISBLANK(E5669))),1,0)</f>
        <v>0</v>
      </c>
      <c r="O5669">
        <f t="shared" ref="O5669:O5732" si="997">IF(AND(MAX(F$5605:F$7278)=F5669,NOT(ISBLANK(F5669))),1,0)</f>
        <v>0</v>
      </c>
      <c r="P5669">
        <f t="shared" ref="P5669:P5732" si="998">IF(AND(MAX(G$5605:G$7278)=G5669,NOT(ISBLANK(G5669))),1,0)</f>
        <v>0</v>
      </c>
      <c r="Q5669">
        <f t="shared" si="991"/>
        <v>0</v>
      </c>
      <c r="R5669">
        <f t="shared" si="992"/>
        <v>0</v>
      </c>
      <c r="Z5669">
        <f t="shared" si="993"/>
        <v>133</v>
      </c>
    </row>
    <row r="5670" spans="1:26" x14ac:dyDescent="0.35">
      <c r="A5670" t="s">
        <v>5689</v>
      </c>
      <c r="B5670">
        <v>-27.473056</v>
      </c>
      <c r="C5670">
        <v>153.18917099999999</v>
      </c>
      <c r="D5670">
        <v>0</v>
      </c>
      <c r="E5670">
        <v>134</v>
      </c>
      <c r="F5670">
        <v>20.940000999999999</v>
      </c>
      <c r="H5670">
        <v>6</v>
      </c>
      <c r="I5670">
        <f t="shared" si="988"/>
        <v>4</v>
      </c>
      <c r="J5670" t="str">
        <f t="shared" si="994"/>
        <v>Heart rate is 134</v>
      </c>
      <c r="K5670">
        <f t="shared" si="989"/>
        <v>0</v>
      </c>
      <c r="L5670">
        <f t="shared" si="990"/>
        <v>1</v>
      </c>
      <c r="M5670">
        <f t="shared" si="995"/>
        <v>0</v>
      </c>
      <c r="N5670">
        <f t="shared" si="996"/>
        <v>0</v>
      </c>
      <c r="O5670">
        <f t="shared" si="997"/>
        <v>0</v>
      </c>
      <c r="P5670">
        <f t="shared" si="998"/>
        <v>0</v>
      </c>
      <c r="Q5670">
        <f t="shared" si="991"/>
        <v>0</v>
      </c>
      <c r="R5670">
        <f t="shared" si="992"/>
        <v>0</v>
      </c>
      <c r="Z5670">
        <f t="shared" si="993"/>
        <v>137</v>
      </c>
    </row>
    <row r="5671" spans="1:26" x14ac:dyDescent="0.35">
      <c r="A5671" t="s">
        <v>5690</v>
      </c>
      <c r="B5671">
        <v>-27.473153</v>
      </c>
      <c r="C5671">
        <v>153.18913900000001</v>
      </c>
      <c r="D5671">
        <v>0</v>
      </c>
      <c r="E5671">
        <v>135</v>
      </c>
      <c r="F5671">
        <v>22.440000999999999</v>
      </c>
      <c r="H5671">
        <v>6</v>
      </c>
      <c r="I5671">
        <f t="shared" si="988"/>
        <v>0</v>
      </c>
      <c r="J5671">
        <f t="shared" si="994"/>
        <v>0</v>
      </c>
      <c r="K5671">
        <f t="shared" si="989"/>
        <v>0</v>
      </c>
      <c r="L5671">
        <f t="shared" si="990"/>
        <v>0</v>
      </c>
      <c r="M5671">
        <f t="shared" si="995"/>
        <v>0</v>
      </c>
      <c r="N5671">
        <f t="shared" si="996"/>
        <v>0</v>
      </c>
      <c r="O5671">
        <f t="shared" si="997"/>
        <v>0</v>
      </c>
      <c r="P5671">
        <f t="shared" si="998"/>
        <v>0</v>
      </c>
      <c r="Q5671">
        <f t="shared" si="991"/>
        <v>0</v>
      </c>
      <c r="R5671">
        <f t="shared" si="992"/>
        <v>0</v>
      </c>
      <c r="Z5671">
        <f t="shared" si="993"/>
        <v>134</v>
      </c>
    </row>
    <row r="5672" spans="1:26" x14ac:dyDescent="0.35">
      <c r="A5672" t="s">
        <v>5691</v>
      </c>
      <c r="B5672">
        <v>-27.473254000000001</v>
      </c>
      <c r="C5672">
        <v>153.1891</v>
      </c>
      <c r="D5672">
        <v>1</v>
      </c>
      <c r="E5672">
        <v>135</v>
      </c>
      <c r="F5672">
        <v>23.02</v>
      </c>
      <c r="H5672">
        <v>6</v>
      </c>
      <c r="I5672">
        <f t="shared" si="988"/>
        <v>0</v>
      </c>
      <c r="J5672">
        <f t="shared" si="994"/>
        <v>0</v>
      </c>
      <c r="K5672">
        <f t="shared" si="989"/>
        <v>0</v>
      </c>
      <c r="L5672">
        <f t="shared" si="990"/>
        <v>0</v>
      </c>
      <c r="M5672">
        <f t="shared" si="995"/>
        <v>0</v>
      </c>
      <c r="N5672">
        <f t="shared" si="996"/>
        <v>0</v>
      </c>
      <c r="O5672">
        <f t="shared" si="997"/>
        <v>0</v>
      </c>
      <c r="P5672">
        <f t="shared" si="998"/>
        <v>0</v>
      </c>
      <c r="Q5672">
        <f t="shared" si="991"/>
        <v>0</v>
      </c>
      <c r="R5672">
        <f t="shared" si="992"/>
        <v>0</v>
      </c>
      <c r="Z5672">
        <f t="shared" si="993"/>
        <v>134</v>
      </c>
    </row>
    <row r="5673" spans="1:26" x14ac:dyDescent="0.35">
      <c r="A5673" t="s">
        <v>5692</v>
      </c>
      <c r="B5673">
        <v>-27.473382000000001</v>
      </c>
      <c r="C5673">
        <v>153.18905100000001</v>
      </c>
      <c r="D5673">
        <v>1</v>
      </c>
      <c r="E5673">
        <v>135</v>
      </c>
      <c r="F5673">
        <v>23.9</v>
      </c>
      <c r="H5673">
        <v>6</v>
      </c>
      <c r="I5673">
        <f t="shared" si="988"/>
        <v>0</v>
      </c>
      <c r="J5673">
        <f t="shared" si="994"/>
        <v>0</v>
      </c>
      <c r="K5673">
        <f t="shared" si="989"/>
        <v>0</v>
      </c>
      <c r="L5673">
        <f t="shared" si="990"/>
        <v>0</v>
      </c>
      <c r="M5673">
        <f t="shared" si="995"/>
        <v>0</v>
      </c>
      <c r="N5673">
        <f t="shared" si="996"/>
        <v>0</v>
      </c>
      <c r="O5673">
        <f t="shared" si="997"/>
        <v>0</v>
      </c>
      <c r="P5673">
        <f t="shared" si="998"/>
        <v>0</v>
      </c>
      <c r="Q5673">
        <f t="shared" si="991"/>
        <v>0</v>
      </c>
      <c r="R5673">
        <f t="shared" si="992"/>
        <v>0</v>
      </c>
      <c r="Z5673">
        <f t="shared" si="993"/>
        <v>134</v>
      </c>
    </row>
    <row r="5674" spans="1:26" x14ac:dyDescent="0.35">
      <c r="A5674" t="s">
        <v>5693</v>
      </c>
      <c r="B5674">
        <v>-27.473496000000001</v>
      </c>
      <c r="C5674">
        <v>153.18903700000001</v>
      </c>
      <c r="D5674">
        <v>1</v>
      </c>
      <c r="E5674">
        <v>137</v>
      </c>
      <c r="F5674">
        <v>21.690000999999999</v>
      </c>
      <c r="H5674">
        <v>6</v>
      </c>
      <c r="I5674">
        <f t="shared" si="988"/>
        <v>3</v>
      </c>
      <c r="J5674" t="str">
        <f t="shared" si="994"/>
        <v>Heart rate is 137</v>
      </c>
      <c r="K5674">
        <f t="shared" si="989"/>
        <v>1</v>
      </c>
      <c r="L5674">
        <f t="shared" si="990"/>
        <v>0</v>
      </c>
      <c r="M5674">
        <f t="shared" si="995"/>
        <v>0</v>
      </c>
      <c r="N5674">
        <f t="shared" si="996"/>
        <v>0</v>
      </c>
      <c r="O5674">
        <f t="shared" si="997"/>
        <v>0</v>
      </c>
      <c r="P5674">
        <f t="shared" si="998"/>
        <v>0</v>
      </c>
      <c r="Q5674">
        <f t="shared" si="991"/>
        <v>0</v>
      </c>
      <c r="R5674">
        <f t="shared" si="992"/>
        <v>0</v>
      </c>
      <c r="Z5674">
        <f t="shared" si="993"/>
        <v>135</v>
      </c>
    </row>
    <row r="5675" spans="1:26" x14ac:dyDescent="0.35">
      <c r="A5675" t="s">
        <v>5694</v>
      </c>
      <c r="B5675">
        <v>-27.473610999999998</v>
      </c>
      <c r="C5675">
        <v>153.18903599999999</v>
      </c>
      <c r="D5675">
        <v>1</v>
      </c>
      <c r="E5675">
        <v>134</v>
      </c>
      <c r="F5675">
        <v>21.780000999999999</v>
      </c>
      <c r="H5675">
        <v>6</v>
      </c>
      <c r="I5675">
        <f t="shared" si="988"/>
        <v>0</v>
      </c>
      <c r="J5675">
        <f t="shared" si="994"/>
        <v>0</v>
      </c>
      <c r="K5675">
        <f t="shared" si="989"/>
        <v>0</v>
      </c>
      <c r="L5675">
        <f t="shared" si="990"/>
        <v>0</v>
      </c>
      <c r="M5675">
        <f t="shared" si="995"/>
        <v>0</v>
      </c>
      <c r="N5675">
        <f t="shared" si="996"/>
        <v>0</v>
      </c>
      <c r="O5675">
        <f t="shared" si="997"/>
        <v>0</v>
      </c>
      <c r="P5675">
        <f t="shared" si="998"/>
        <v>0</v>
      </c>
      <c r="Q5675">
        <f t="shared" si="991"/>
        <v>0</v>
      </c>
      <c r="R5675">
        <f t="shared" si="992"/>
        <v>0</v>
      </c>
      <c r="Z5675">
        <f t="shared" si="993"/>
        <v>137</v>
      </c>
    </row>
    <row r="5676" spans="1:26" x14ac:dyDescent="0.35">
      <c r="A5676" t="s">
        <v>5695</v>
      </c>
      <c r="B5676">
        <v>-27.47372</v>
      </c>
      <c r="C5676">
        <v>153.189041</v>
      </c>
      <c r="D5676">
        <v>1</v>
      </c>
      <c r="E5676">
        <v>134</v>
      </c>
      <c r="F5676">
        <v>21.43</v>
      </c>
      <c r="H5676">
        <v>6</v>
      </c>
      <c r="I5676">
        <f t="shared" si="988"/>
        <v>0</v>
      </c>
      <c r="J5676">
        <f t="shared" si="994"/>
        <v>0</v>
      </c>
      <c r="K5676">
        <f t="shared" si="989"/>
        <v>0</v>
      </c>
      <c r="L5676">
        <f t="shared" si="990"/>
        <v>0</v>
      </c>
      <c r="M5676">
        <f t="shared" si="995"/>
        <v>0</v>
      </c>
      <c r="N5676">
        <f t="shared" si="996"/>
        <v>0</v>
      </c>
      <c r="O5676">
        <f t="shared" si="997"/>
        <v>0</v>
      </c>
      <c r="P5676">
        <f t="shared" si="998"/>
        <v>0</v>
      </c>
      <c r="Q5676">
        <f t="shared" si="991"/>
        <v>0</v>
      </c>
      <c r="R5676">
        <f t="shared" si="992"/>
        <v>0</v>
      </c>
      <c r="Z5676">
        <f t="shared" si="993"/>
        <v>137</v>
      </c>
    </row>
    <row r="5677" spans="1:26" x14ac:dyDescent="0.35">
      <c r="A5677" t="s">
        <v>5696</v>
      </c>
      <c r="B5677">
        <v>-27.473828000000001</v>
      </c>
      <c r="C5677">
        <v>153.18904499999999</v>
      </c>
      <c r="D5677">
        <v>0</v>
      </c>
      <c r="E5677">
        <v>133</v>
      </c>
      <c r="F5677">
        <v>20.5</v>
      </c>
      <c r="H5677">
        <v>6</v>
      </c>
      <c r="I5677">
        <f t="shared" si="988"/>
        <v>0</v>
      </c>
      <c r="J5677">
        <f t="shared" si="994"/>
        <v>0</v>
      </c>
      <c r="K5677">
        <f t="shared" si="989"/>
        <v>0</v>
      </c>
      <c r="L5677">
        <f t="shared" si="990"/>
        <v>0</v>
      </c>
      <c r="M5677">
        <f t="shared" si="995"/>
        <v>0</v>
      </c>
      <c r="N5677">
        <f t="shared" si="996"/>
        <v>0</v>
      </c>
      <c r="O5677">
        <f t="shared" si="997"/>
        <v>0</v>
      </c>
      <c r="P5677">
        <f t="shared" si="998"/>
        <v>0</v>
      </c>
      <c r="Q5677">
        <f t="shared" si="991"/>
        <v>0</v>
      </c>
      <c r="R5677">
        <f t="shared" si="992"/>
        <v>0</v>
      </c>
      <c r="Z5677">
        <f t="shared" si="993"/>
        <v>134</v>
      </c>
    </row>
    <row r="5678" spans="1:26" x14ac:dyDescent="0.35">
      <c r="A5678" t="s">
        <v>5697</v>
      </c>
      <c r="B5678">
        <v>-27.473914000000001</v>
      </c>
      <c r="C5678">
        <v>153.18904900000001</v>
      </c>
      <c r="D5678">
        <v>0</v>
      </c>
      <c r="E5678">
        <v>133</v>
      </c>
      <c r="F5678">
        <v>20.77</v>
      </c>
      <c r="H5678">
        <v>6</v>
      </c>
      <c r="I5678">
        <f t="shared" si="988"/>
        <v>0</v>
      </c>
      <c r="J5678">
        <f t="shared" si="994"/>
        <v>0</v>
      </c>
      <c r="K5678">
        <f t="shared" si="989"/>
        <v>0</v>
      </c>
      <c r="L5678">
        <f t="shared" si="990"/>
        <v>0</v>
      </c>
      <c r="M5678">
        <f t="shared" si="995"/>
        <v>0</v>
      </c>
      <c r="N5678">
        <f t="shared" si="996"/>
        <v>0</v>
      </c>
      <c r="O5678">
        <f t="shared" si="997"/>
        <v>0</v>
      </c>
      <c r="P5678">
        <f t="shared" si="998"/>
        <v>0</v>
      </c>
      <c r="Q5678">
        <f t="shared" si="991"/>
        <v>0</v>
      </c>
      <c r="R5678">
        <f t="shared" si="992"/>
        <v>0</v>
      </c>
      <c r="Z5678">
        <f t="shared" si="993"/>
        <v>134</v>
      </c>
    </row>
    <row r="5679" spans="1:26" x14ac:dyDescent="0.35">
      <c r="A5679" t="s">
        <v>5698</v>
      </c>
      <c r="B5679">
        <v>-27.474015000000001</v>
      </c>
      <c r="C5679">
        <v>153.18905699999999</v>
      </c>
      <c r="D5679">
        <v>0</v>
      </c>
      <c r="E5679">
        <v>133</v>
      </c>
      <c r="F5679">
        <v>20.59</v>
      </c>
      <c r="H5679">
        <v>6</v>
      </c>
      <c r="I5679">
        <f t="shared" si="988"/>
        <v>4</v>
      </c>
      <c r="J5679" t="str">
        <f t="shared" si="994"/>
        <v>Heart rate is 133</v>
      </c>
      <c r="K5679">
        <f t="shared" si="989"/>
        <v>0</v>
      </c>
      <c r="L5679">
        <f t="shared" si="990"/>
        <v>1</v>
      </c>
      <c r="M5679">
        <f t="shared" si="995"/>
        <v>0</v>
      </c>
      <c r="N5679">
        <f t="shared" si="996"/>
        <v>0</v>
      </c>
      <c r="O5679">
        <f t="shared" si="997"/>
        <v>0</v>
      </c>
      <c r="P5679">
        <f t="shared" si="998"/>
        <v>0</v>
      </c>
      <c r="Q5679">
        <f t="shared" si="991"/>
        <v>0</v>
      </c>
      <c r="R5679">
        <f t="shared" si="992"/>
        <v>0</v>
      </c>
      <c r="Z5679">
        <f t="shared" si="993"/>
        <v>134</v>
      </c>
    </row>
    <row r="5680" spans="1:26" x14ac:dyDescent="0.35">
      <c r="A5680" t="s">
        <v>5699</v>
      </c>
      <c r="B5680">
        <v>-27.474118000000001</v>
      </c>
      <c r="C5680">
        <v>153.189063</v>
      </c>
      <c r="D5680">
        <v>1</v>
      </c>
      <c r="E5680">
        <v>135</v>
      </c>
      <c r="F5680">
        <v>19.940000999999999</v>
      </c>
      <c r="H5680">
        <v>6</v>
      </c>
      <c r="I5680">
        <f t="shared" si="988"/>
        <v>0</v>
      </c>
      <c r="J5680">
        <f t="shared" si="994"/>
        <v>0</v>
      </c>
      <c r="K5680">
        <f t="shared" si="989"/>
        <v>0</v>
      </c>
      <c r="L5680">
        <f t="shared" si="990"/>
        <v>0</v>
      </c>
      <c r="M5680">
        <f t="shared" si="995"/>
        <v>0</v>
      </c>
      <c r="N5680">
        <f t="shared" si="996"/>
        <v>0</v>
      </c>
      <c r="O5680">
        <f t="shared" si="997"/>
        <v>0</v>
      </c>
      <c r="P5680">
        <f t="shared" si="998"/>
        <v>0</v>
      </c>
      <c r="Q5680">
        <f t="shared" si="991"/>
        <v>0</v>
      </c>
      <c r="R5680">
        <f t="shared" si="992"/>
        <v>0</v>
      </c>
      <c r="Z5680">
        <f t="shared" si="993"/>
        <v>133</v>
      </c>
    </row>
    <row r="5681" spans="1:26" x14ac:dyDescent="0.35">
      <c r="A5681" t="s">
        <v>5700</v>
      </c>
      <c r="B5681">
        <v>-27.474219999999999</v>
      </c>
      <c r="C5681">
        <v>153.18906799999999</v>
      </c>
      <c r="D5681">
        <v>1</v>
      </c>
      <c r="E5681">
        <v>136</v>
      </c>
      <c r="F5681">
        <v>19.360001</v>
      </c>
      <c r="H5681">
        <v>6</v>
      </c>
      <c r="I5681">
        <f t="shared" si="988"/>
        <v>0</v>
      </c>
      <c r="J5681">
        <f t="shared" si="994"/>
        <v>0</v>
      </c>
      <c r="K5681">
        <f t="shared" si="989"/>
        <v>0</v>
      </c>
      <c r="L5681">
        <f t="shared" si="990"/>
        <v>0</v>
      </c>
      <c r="M5681">
        <f t="shared" si="995"/>
        <v>0</v>
      </c>
      <c r="N5681">
        <f t="shared" si="996"/>
        <v>0</v>
      </c>
      <c r="O5681">
        <f t="shared" si="997"/>
        <v>0</v>
      </c>
      <c r="P5681">
        <f t="shared" si="998"/>
        <v>0</v>
      </c>
      <c r="Q5681">
        <f t="shared" si="991"/>
        <v>0</v>
      </c>
      <c r="R5681">
        <f t="shared" si="992"/>
        <v>0</v>
      </c>
      <c r="Z5681">
        <f t="shared" si="993"/>
        <v>135</v>
      </c>
    </row>
    <row r="5682" spans="1:26" x14ac:dyDescent="0.35">
      <c r="A5682" t="s">
        <v>5701</v>
      </c>
      <c r="B5682">
        <v>-27.474316000000002</v>
      </c>
      <c r="C5682">
        <v>153.189097</v>
      </c>
      <c r="D5682">
        <v>1</v>
      </c>
      <c r="E5682">
        <v>136</v>
      </c>
      <c r="F5682">
        <v>20.34</v>
      </c>
      <c r="H5682">
        <v>6</v>
      </c>
      <c r="I5682">
        <f t="shared" si="988"/>
        <v>0</v>
      </c>
      <c r="J5682">
        <f t="shared" si="994"/>
        <v>0</v>
      </c>
      <c r="K5682">
        <f t="shared" si="989"/>
        <v>0</v>
      </c>
      <c r="L5682">
        <f t="shared" si="990"/>
        <v>0</v>
      </c>
      <c r="M5682">
        <f t="shared" si="995"/>
        <v>0</v>
      </c>
      <c r="N5682">
        <f t="shared" si="996"/>
        <v>0</v>
      </c>
      <c r="O5682">
        <f t="shared" si="997"/>
        <v>0</v>
      </c>
      <c r="P5682">
        <f t="shared" si="998"/>
        <v>0</v>
      </c>
      <c r="Q5682">
        <f t="shared" si="991"/>
        <v>0</v>
      </c>
      <c r="R5682">
        <f t="shared" si="992"/>
        <v>0</v>
      </c>
      <c r="Z5682">
        <f t="shared" si="993"/>
        <v>135</v>
      </c>
    </row>
    <row r="5683" spans="1:26" x14ac:dyDescent="0.35">
      <c r="A5683" t="s">
        <v>5702</v>
      </c>
      <c r="B5683">
        <v>-27.47439</v>
      </c>
      <c r="C5683">
        <v>153.18916999999999</v>
      </c>
      <c r="D5683">
        <v>1</v>
      </c>
      <c r="E5683">
        <v>136</v>
      </c>
      <c r="F5683">
        <v>21.51</v>
      </c>
      <c r="H5683">
        <v>6</v>
      </c>
      <c r="I5683">
        <f t="shared" si="988"/>
        <v>3</v>
      </c>
      <c r="J5683" t="str">
        <f t="shared" si="994"/>
        <v>Heart rate is 136</v>
      </c>
      <c r="K5683">
        <f t="shared" si="989"/>
        <v>1</v>
      </c>
      <c r="L5683">
        <f t="shared" si="990"/>
        <v>0</v>
      </c>
      <c r="M5683">
        <f t="shared" si="995"/>
        <v>0</v>
      </c>
      <c r="N5683">
        <f t="shared" si="996"/>
        <v>0</v>
      </c>
      <c r="O5683">
        <f t="shared" si="997"/>
        <v>0</v>
      </c>
      <c r="P5683">
        <f t="shared" si="998"/>
        <v>0</v>
      </c>
      <c r="Q5683">
        <f t="shared" si="991"/>
        <v>0</v>
      </c>
      <c r="R5683">
        <f t="shared" si="992"/>
        <v>0</v>
      </c>
      <c r="Z5683">
        <f t="shared" si="993"/>
        <v>135</v>
      </c>
    </row>
    <row r="5684" spans="1:26" x14ac:dyDescent="0.35">
      <c r="A5684" t="s">
        <v>5703</v>
      </c>
      <c r="B5684">
        <v>-27.474435</v>
      </c>
      <c r="C5684">
        <v>153.18927400000001</v>
      </c>
      <c r="D5684">
        <v>1</v>
      </c>
      <c r="E5684">
        <v>135</v>
      </c>
      <c r="F5684">
        <v>19.879999000000002</v>
      </c>
      <c r="H5684">
        <v>6</v>
      </c>
      <c r="I5684">
        <f t="shared" si="988"/>
        <v>0</v>
      </c>
      <c r="J5684">
        <f t="shared" si="994"/>
        <v>0</v>
      </c>
      <c r="K5684">
        <f t="shared" si="989"/>
        <v>0</v>
      </c>
      <c r="L5684">
        <f t="shared" si="990"/>
        <v>0</v>
      </c>
      <c r="M5684">
        <f t="shared" si="995"/>
        <v>0</v>
      </c>
      <c r="N5684">
        <f t="shared" si="996"/>
        <v>0</v>
      </c>
      <c r="O5684">
        <f t="shared" si="997"/>
        <v>0</v>
      </c>
      <c r="P5684">
        <f t="shared" si="998"/>
        <v>0</v>
      </c>
      <c r="Q5684">
        <f t="shared" si="991"/>
        <v>0</v>
      </c>
      <c r="R5684">
        <f t="shared" si="992"/>
        <v>0</v>
      </c>
      <c r="Z5684">
        <f t="shared" si="993"/>
        <v>136</v>
      </c>
    </row>
    <row r="5685" spans="1:26" x14ac:dyDescent="0.35">
      <c r="A5685" t="s">
        <v>5704</v>
      </c>
      <c r="B5685">
        <v>-27.474450000000001</v>
      </c>
      <c r="C5685">
        <v>153.18938900000001</v>
      </c>
      <c r="D5685">
        <v>1</v>
      </c>
      <c r="E5685">
        <v>135</v>
      </c>
      <c r="F5685">
        <v>20.370000999999998</v>
      </c>
      <c r="H5685">
        <v>6</v>
      </c>
      <c r="I5685">
        <f t="shared" si="988"/>
        <v>0</v>
      </c>
      <c r="J5685">
        <f t="shared" si="994"/>
        <v>0</v>
      </c>
      <c r="K5685">
        <f t="shared" si="989"/>
        <v>0</v>
      </c>
      <c r="L5685">
        <f t="shared" si="990"/>
        <v>0</v>
      </c>
      <c r="M5685">
        <f t="shared" si="995"/>
        <v>0</v>
      </c>
      <c r="N5685">
        <f t="shared" si="996"/>
        <v>0</v>
      </c>
      <c r="O5685">
        <f t="shared" si="997"/>
        <v>0</v>
      </c>
      <c r="P5685">
        <f t="shared" si="998"/>
        <v>0</v>
      </c>
      <c r="Q5685">
        <f t="shared" si="991"/>
        <v>0</v>
      </c>
      <c r="R5685">
        <f t="shared" si="992"/>
        <v>0</v>
      </c>
      <c r="Z5685">
        <f t="shared" si="993"/>
        <v>136</v>
      </c>
    </row>
    <row r="5686" spans="1:26" x14ac:dyDescent="0.35">
      <c r="A5686" t="s">
        <v>5705</v>
      </c>
      <c r="B5686">
        <v>-27.474456</v>
      </c>
      <c r="C5686">
        <v>153.18950100000001</v>
      </c>
      <c r="D5686">
        <v>1</v>
      </c>
      <c r="E5686">
        <v>135</v>
      </c>
      <c r="F5686">
        <v>20.85</v>
      </c>
      <c r="H5686">
        <v>6</v>
      </c>
      <c r="I5686">
        <f t="shared" si="988"/>
        <v>0</v>
      </c>
      <c r="J5686">
        <f t="shared" si="994"/>
        <v>0</v>
      </c>
      <c r="K5686">
        <f t="shared" si="989"/>
        <v>0</v>
      </c>
      <c r="L5686">
        <f t="shared" si="990"/>
        <v>0</v>
      </c>
      <c r="M5686">
        <f t="shared" si="995"/>
        <v>0</v>
      </c>
      <c r="N5686">
        <f t="shared" si="996"/>
        <v>0</v>
      </c>
      <c r="O5686">
        <f t="shared" si="997"/>
        <v>0</v>
      </c>
      <c r="P5686">
        <f t="shared" si="998"/>
        <v>0</v>
      </c>
      <c r="Q5686">
        <f t="shared" si="991"/>
        <v>0</v>
      </c>
      <c r="R5686">
        <f t="shared" si="992"/>
        <v>0</v>
      </c>
      <c r="Z5686">
        <f t="shared" si="993"/>
        <v>136</v>
      </c>
    </row>
    <row r="5687" spans="1:26" x14ac:dyDescent="0.35">
      <c r="A5687" t="s">
        <v>5706</v>
      </c>
      <c r="B5687">
        <v>-27.474468999999999</v>
      </c>
      <c r="C5687">
        <v>153.189616</v>
      </c>
      <c r="D5687">
        <v>2</v>
      </c>
      <c r="E5687">
        <v>135</v>
      </c>
      <c r="F5687">
        <v>21.74</v>
      </c>
      <c r="H5687">
        <v>6</v>
      </c>
      <c r="I5687">
        <f t="shared" si="988"/>
        <v>4</v>
      </c>
      <c r="J5687" t="str">
        <f t="shared" si="994"/>
        <v>Heart rate is 135</v>
      </c>
      <c r="K5687">
        <f t="shared" si="989"/>
        <v>0</v>
      </c>
      <c r="L5687">
        <f t="shared" si="990"/>
        <v>1</v>
      </c>
      <c r="M5687">
        <f t="shared" si="995"/>
        <v>0</v>
      </c>
      <c r="N5687">
        <f t="shared" si="996"/>
        <v>0</v>
      </c>
      <c r="O5687">
        <f t="shared" si="997"/>
        <v>0</v>
      </c>
      <c r="P5687">
        <f t="shared" si="998"/>
        <v>0</v>
      </c>
      <c r="Q5687">
        <f t="shared" si="991"/>
        <v>0</v>
      </c>
      <c r="R5687">
        <f t="shared" si="992"/>
        <v>0</v>
      </c>
      <c r="Z5687">
        <f t="shared" si="993"/>
        <v>136</v>
      </c>
    </row>
    <row r="5688" spans="1:26" x14ac:dyDescent="0.35">
      <c r="A5688" t="s">
        <v>5707</v>
      </c>
      <c r="B5688">
        <v>-27.474485999999999</v>
      </c>
      <c r="C5688">
        <v>153.18973399999999</v>
      </c>
      <c r="D5688">
        <v>2</v>
      </c>
      <c r="E5688">
        <v>136</v>
      </c>
      <c r="F5688">
        <v>21.719999000000001</v>
      </c>
      <c r="H5688">
        <v>6</v>
      </c>
      <c r="I5688">
        <f t="shared" si="988"/>
        <v>0</v>
      </c>
      <c r="J5688">
        <f t="shared" si="994"/>
        <v>0</v>
      </c>
      <c r="K5688">
        <f t="shared" si="989"/>
        <v>0</v>
      </c>
      <c r="L5688">
        <f t="shared" si="990"/>
        <v>0</v>
      </c>
      <c r="M5688">
        <f t="shared" si="995"/>
        <v>0</v>
      </c>
      <c r="N5688">
        <f t="shared" si="996"/>
        <v>0</v>
      </c>
      <c r="O5688">
        <f t="shared" si="997"/>
        <v>0</v>
      </c>
      <c r="P5688">
        <f t="shared" si="998"/>
        <v>0</v>
      </c>
      <c r="Q5688">
        <f t="shared" si="991"/>
        <v>0</v>
      </c>
      <c r="R5688">
        <f t="shared" si="992"/>
        <v>0</v>
      </c>
      <c r="Z5688">
        <f t="shared" si="993"/>
        <v>135</v>
      </c>
    </row>
    <row r="5689" spans="1:26" x14ac:dyDescent="0.35">
      <c r="A5689" t="s">
        <v>5708</v>
      </c>
      <c r="B5689">
        <v>-27.474512000000001</v>
      </c>
      <c r="C5689">
        <v>153.189874</v>
      </c>
      <c r="D5689">
        <v>2</v>
      </c>
      <c r="E5689">
        <v>138</v>
      </c>
      <c r="F5689">
        <v>22.18</v>
      </c>
      <c r="H5689">
        <v>6</v>
      </c>
      <c r="I5689">
        <f t="shared" si="988"/>
        <v>0</v>
      </c>
      <c r="J5689">
        <f t="shared" si="994"/>
        <v>0</v>
      </c>
      <c r="K5689">
        <f t="shared" si="989"/>
        <v>0</v>
      </c>
      <c r="L5689">
        <f t="shared" si="990"/>
        <v>0</v>
      </c>
      <c r="M5689">
        <f t="shared" si="995"/>
        <v>0</v>
      </c>
      <c r="N5689">
        <f t="shared" si="996"/>
        <v>0</v>
      </c>
      <c r="O5689">
        <f t="shared" si="997"/>
        <v>0</v>
      </c>
      <c r="P5689">
        <f t="shared" si="998"/>
        <v>0</v>
      </c>
      <c r="Q5689">
        <f t="shared" si="991"/>
        <v>0</v>
      </c>
      <c r="R5689">
        <f t="shared" si="992"/>
        <v>0</v>
      </c>
      <c r="Z5689">
        <f t="shared" si="993"/>
        <v>136</v>
      </c>
    </row>
    <row r="5690" spans="1:26" x14ac:dyDescent="0.35">
      <c r="A5690" t="s">
        <v>5709</v>
      </c>
      <c r="B5690">
        <v>-27.474532</v>
      </c>
      <c r="C5690">
        <v>153.18999700000001</v>
      </c>
      <c r="D5690">
        <v>2</v>
      </c>
      <c r="E5690">
        <v>139</v>
      </c>
      <c r="F5690">
        <v>22.23</v>
      </c>
      <c r="H5690">
        <v>6</v>
      </c>
      <c r="I5690">
        <f t="shared" si="988"/>
        <v>0</v>
      </c>
      <c r="J5690">
        <f t="shared" si="994"/>
        <v>0</v>
      </c>
      <c r="K5690">
        <f t="shared" si="989"/>
        <v>0</v>
      </c>
      <c r="L5690">
        <f t="shared" si="990"/>
        <v>0</v>
      </c>
      <c r="M5690">
        <f t="shared" si="995"/>
        <v>0</v>
      </c>
      <c r="N5690">
        <f t="shared" si="996"/>
        <v>0</v>
      </c>
      <c r="O5690">
        <f t="shared" si="997"/>
        <v>0</v>
      </c>
      <c r="P5690">
        <f t="shared" si="998"/>
        <v>0</v>
      </c>
      <c r="Q5690">
        <f t="shared" si="991"/>
        <v>0</v>
      </c>
      <c r="R5690">
        <f t="shared" si="992"/>
        <v>0</v>
      </c>
      <c r="Z5690">
        <f t="shared" si="993"/>
        <v>138</v>
      </c>
    </row>
    <row r="5691" spans="1:26" x14ac:dyDescent="0.35">
      <c r="A5691" t="s">
        <v>5710</v>
      </c>
      <c r="B5691">
        <v>-27.474544999999999</v>
      </c>
      <c r="C5691">
        <v>153.190121</v>
      </c>
      <c r="D5691">
        <v>2</v>
      </c>
      <c r="E5691">
        <v>141</v>
      </c>
      <c r="F5691">
        <v>21.41</v>
      </c>
      <c r="H5691">
        <v>6</v>
      </c>
      <c r="I5691">
        <f t="shared" si="988"/>
        <v>3</v>
      </c>
      <c r="J5691" t="str">
        <f t="shared" si="994"/>
        <v>Heart rate is 141</v>
      </c>
      <c r="K5691">
        <f t="shared" si="989"/>
        <v>1</v>
      </c>
      <c r="L5691">
        <f t="shared" si="990"/>
        <v>0</v>
      </c>
      <c r="M5691">
        <f t="shared" si="995"/>
        <v>0</v>
      </c>
      <c r="N5691">
        <f t="shared" si="996"/>
        <v>0</v>
      </c>
      <c r="O5691">
        <f t="shared" si="997"/>
        <v>0</v>
      </c>
      <c r="P5691">
        <f t="shared" si="998"/>
        <v>0</v>
      </c>
      <c r="Q5691">
        <f t="shared" si="991"/>
        <v>0</v>
      </c>
      <c r="R5691">
        <f t="shared" si="992"/>
        <v>0</v>
      </c>
      <c r="Z5691">
        <f t="shared" si="993"/>
        <v>139</v>
      </c>
    </row>
    <row r="5692" spans="1:26" x14ac:dyDescent="0.35">
      <c r="A5692" t="s">
        <v>5711</v>
      </c>
      <c r="B5692">
        <v>-27.474557999999998</v>
      </c>
      <c r="C5692">
        <v>153.190246</v>
      </c>
      <c r="D5692">
        <v>2</v>
      </c>
      <c r="E5692">
        <v>140</v>
      </c>
      <c r="F5692">
        <v>20.860001</v>
      </c>
      <c r="H5692">
        <v>6</v>
      </c>
      <c r="I5692">
        <f t="shared" si="988"/>
        <v>0</v>
      </c>
      <c r="J5692">
        <f t="shared" si="994"/>
        <v>0</v>
      </c>
      <c r="K5692">
        <f t="shared" si="989"/>
        <v>0</v>
      </c>
      <c r="L5692">
        <f t="shared" si="990"/>
        <v>0</v>
      </c>
      <c r="M5692">
        <f t="shared" si="995"/>
        <v>0</v>
      </c>
      <c r="N5692">
        <f t="shared" si="996"/>
        <v>0</v>
      </c>
      <c r="O5692">
        <f t="shared" si="997"/>
        <v>0</v>
      </c>
      <c r="P5692">
        <f t="shared" si="998"/>
        <v>0</v>
      </c>
      <c r="Q5692">
        <f t="shared" si="991"/>
        <v>0</v>
      </c>
      <c r="R5692">
        <f t="shared" si="992"/>
        <v>0</v>
      </c>
      <c r="Z5692">
        <f t="shared" si="993"/>
        <v>141</v>
      </c>
    </row>
    <row r="5693" spans="1:26" x14ac:dyDescent="0.35">
      <c r="A5693" t="s">
        <v>5712</v>
      </c>
      <c r="B5693">
        <v>-27.474571000000001</v>
      </c>
      <c r="C5693">
        <v>153.190347</v>
      </c>
      <c r="D5693">
        <v>2</v>
      </c>
      <c r="E5693">
        <v>140</v>
      </c>
      <c r="F5693">
        <v>16.879999000000002</v>
      </c>
      <c r="H5693">
        <v>6</v>
      </c>
      <c r="I5693">
        <f t="shared" si="988"/>
        <v>0</v>
      </c>
      <c r="J5693">
        <f t="shared" si="994"/>
        <v>0</v>
      </c>
      <c r="K5693">
        <f t="shared" si="989"/>
        <v>0</v>
      </c>
      <c r="L5693">
        <f t="shared" si="990"/>
        <v>0</v>
      </c>
      <c r="M5693">
        <f t="shared" si="995"/>
        <v>0</v>
      </c>
      <c r="N5693">
        <f t="shared" si="996"/>
        <v>0</v>
      </c>
      <c r="O5693">
        <f t="shared" si="997"/>
        <v>0</v>
      </c>
      <c r="P5693">
        <f t="shared" si="998"/>
        <v>0</v>
      </c>
      <c r="Q5693">
        <f t="shared" si="991"/>
        <v>0</v>
      </c>
      <c r="R5693">
        <f t="shared" si="992"/>
        <v>0</v>
      </c>
      <c r="Z5693">
        <f t="shared" si="993"/>
        <v>141</v>
      </c>
    </row>
    <row r="5694" spans="1:26" x14ac:dyDescent="0.35">
      <c r="A5694" t="s">
        <v>5713</v>
      </c>
      <c r="B5694">
        <v>-27.474585000000001</v>
      </c>
      <c r="C5694">
        <v>153.19045199999999</v>
      </c>
      <c r="D5694">
        <v>2</v>
      </c>
      <c r="E5694">
        <v>139</v>
      </c>
      <c r="F5694">
        <v>13.29</v>
      </c>
      <c r="H5694">
        <v>6</v>
      </c>
      <c r="I5694">
        <f t="shared" si="988"/>
        <v>0</v>
      </c>
      <c r="J5694">
        <f t="shared" si="994"/>
        <v>0</v>
      </c>
      <c r="K5694">
        <f t="shared" si="989"/>
        <v>0</v>
      </c>
      <c r="L5694">
        <f t="shared" si="990"/>
        <v>0</v>
      </c>
      <c r="M5694">
        <f t="shared" si="995"/>
        <v>0</v>
      </c>
      <c r="N5694">
        <f t="shared" si="996"/>
        <v>0</v>
      </c>
      <c r="O5694">
        <f t="shared" si="997"/>
        <v>0</v>
      </c>
      <c r="P5694">
        <f t="shared" si="998"/>
        <v>0</v>
      </c>
      <c r="Q5694">
        <f t="shared" si="991"/>
        <v>0</v>
      </c>
      <c r="R5694">
        <f t="shared" si="992"/>
        <v>0</v>
      </c>
      <c r="Z5694">
        <f t="shared" si="993"/>
        <v>140</v>
      </c>
    </row>
    <row r="5695" spans="1:26" x14ac:dyDescent="0.35">
      <c r="A5695" t="s">
        <v>5714</v>
      </c>
      <c r="B5695">
        <v>-27.474619000000001</v>
      </c>
      <c r="C5695">
        <v>153.19053</v>
      </c>
      <c r="D5695">
        <v>2</v>
      </c>
      <c r="E5695">
        <v>139</v>
      </c>
      <c r="F5695">
        <v>15.3</v>
      </c>
      <c r="H5695">
        <v>6</v>
      </c>
      <c r="I5695">
        <f t="shared" si="988"/>
        <v>0</v>
      </c>
      <c r="J5695">
        <f t="shared" si="994"/>
        <v>0</v>
      </c>
      <c r="K5695">
        <f t="shared" si="989"/>
        <v>0</v>
      </c>
      <c r="L5695">
        <f t="shared" si="990"/>
        <v>0</v>
      </c>
      <c r="M5695">
        <f t="shared" si="995"/>
        <v>0</v>
      </c>
      <c r="N5695">
        <f t="shared" si="996"/>
        <v>0</v>
      </c>
      <c r="O5695">
        <f t="shared" si="997"/>
        <v>0</v>
      </c>
      <c r="P5695">
        <f t="shared" si="998"/>
        <v>0</v>
      </c>
      <c r="Q5695">
        <f t="shared" si="991"/>
        <v>0</v>
      </c>
      <c r="R5695">
        <f t="shared" si="992"/>
        <v>0</v>
      </c>
      <c r="Z5695">
        <f t="shared" si="993"/>
        <v>140</v>
      </c>
    </row>
    <row r="5696" spans="1:26" x14ac:dyDescent="0.35">
      <c r="A5696" t="s">
        <v>5715</v>
      </c>
      <c r="B5696">
        <v>-27.474679999999999</v>
      </c>
      <c r="C5696">
        <v>153.19055900000001</v>
      </c>
      <c r="D5696">
        <v>2</v>
      </c>
      <c r="E5696">
        <v>139</v>
      </c>
      <c r="F5696">
        <v>18.809999000000001</v>
      </c>
      <c r="H5696">
        <v>6</v>
      </c>
      <c r="I5696">
        <f t="shared" si="988"/>
        <v>0</v>
      </c>
      <c r="J5696">
        <f t="shared" si="994"/>
        <v>0</v>
      </c>
      <c r="K5696">
        <f t="shared" si="989"/>
        <v>0</v>
      </c>
      <c r="L5696">
        <f t="shared" si="990"/>
        <v>0</v>
      </c>
      <c r="M5696">
        <f t="shared" si="995"/>
        <v>0</v>
      </c>
      <c r="N5696">
        <f t="shared" si="996"/>
        <v>0</v>
      </c>
      <c r="O5696">
        <f t="shared" si="997"/>
        <v>0</v>
      </c>
      <c r="P5696">
        <f t="shared" si="998"/>
        <v>0</v>
      </c>
      <c r="Q5696">
        <f t="shared" si="991"/>
        <v>0</v>
      </c>
      <c r="R5696">
        <f t="shared" si="992"/>
        <v>0</v>
      </c>
      <c r="Z5696">
        <f t="shared" si="993"/>
        <v>140</v>
      </c>
    </row>
    <row r="5697" spans="1:26" x14ac:dyDescent="0.35">
      <c r="A5697" t="s">
        <v>5716</v>
      </c>
      <c r="B5697">
        <v>-27.474761999999998</v>
      </c>
      <c r="C5697">
        <v>153.19054800000001</v>
      </c>
      <c r="D5697">
        <v>1</v>
      </c>
      <c r="E5697">
        <v>139</v>
      </c>
      <c r="F5697">
        <v>20.260000000000002</v>
      </c>
      <c r="H5697">
        <v>6</v>
      </c>
      <c r="I5697">
        <f t="shared" si="988"/>
        <v>0</v>
      </c>
      <c r="J5697">
        <f t="shared" si="994"/>
        <v>0</v>
      </c>
      <c r="K5697">
        <f t="shared" si="989"/>
        <v>0</v>
      </c>
      <c r="L5697">
        <f t="shared" si="990"/>
        <v>0</v>
      </c>
      <c r="M5697">
        <f t="shared" si="995"/>
        <v>0</v>
      </c>
      <c r="N5697">
        <f t="shared" si="996"/>
        <v>0</v>
      </c>
      <c r="O5697">
        <f t="shared" si="997"/>
        <v>0</v>
      </c>
      <c r="P5697">
        <f t="shared" si="998"/>
        <v>0</v>
      </c>
      <c r="Q5697">
        <f t="shared" si="991"/>
        <v>0</v>
      </c>
      <c r="R5697">
        <f t="shared" si="992"/>
        <v>0</v>
      </c>
      <c r="Z5697">
        <f t="shared" si="993"/>
        <v>140</v>
      </c>
    </row>
    <row r="5698" spans="1:26" x14ac:dyDescent="0.35">
      <c r="A5698" t="s">
        <v>5717</v>
      </c>
      <c r="B5698">
        <v>-27.474855000000002</v>
      </c>
      <c r="C5698">
        <v>153.190517</v>
      </c>
      <c r="D5698">
        <v>1</v>
      </c>
      <c r="E5698">
        <v>139</v>
      </c>
      <c r="F5698">
        <v>20.790001</v>
      </c>
      <c r="H5698">
        <v>6</v>
      </c>
      <c r="I5698">
        <f t="shared" ref="I5698:I5761" si="999">IF($Q5698,1,IF($R5698,2,IF($K5698,3,IF($L5698,4,IF($M5698,5,IF($N5698,6,IF($O5698,7,IF($P5698,8,0))))))))</f>
        <v>0</v>
      </c>
      <c r="J5698">
        <f t="shared" si="994"/>
        <v>0</v>
      </c>
      <c r="K5698">
        <f t="shared" ref="K5698:K5761" si="1000">IF(AND(NOT(ISBLANK(E5698)),AND(E5698&gt;Z5698,E5698&gt;E5699)),1,0)</f>
        <v>0</v>
      </c>
      <c r="L5698">
        <f t="shared" ref="L5698:L5761" si="1001">IF(AND(NOT(ISBLANK(E5698)),AND(E5698&lt;Z5698,E5698&lt;E5699)),1,0)</f>
        <v>0</v>
      </c>
      <c r="M5698">
        <f t="shared" si="995"/>
        <v>0</v>
      </c>
      <c r="N5698">
        <f t="shared" si="996"/>
        <v>0</v>
      </c>
      <c r="O5698">
        <f t="shared" si="997"/>
        <v>0</v>
      </c>
      <c r="P5698">
        <f t="shared" si="998"/>
        <v>0</v>
      </c>
      <c r="Q5698">
        <f t="shared" ref="Q5698:Q5761" si="1002">IF(H5698&lt;&gt;H5697,1,0)</f>
        <v>0</v>
      </c>
      <c r="R5698">
        <f t="shared" ref="R5698:R5761" si="1003">IF(H5698&lt;&gt;H5699,1,0)</f>
        <v>0</v>
      </c>
      <c r="Z5698">
        <f t="shared" si="993"/>
        <v>140</v>
      </c>
    </row>
    <row r="5699" spans="1:26" x14ac:dyDescent="0.35">
      <c r="A5699" t="s">
        <v>5718</v>
      </c>
      <c r="B5699">
        <v>-27.474951000000001</v>
      </c>
      <c r="C5699">
        <v>153.190473</v>
      </c>
      <c r="D5699">
        <v>1</v>
      </c>
      <c r="E5699">
        <v>139</v>
      </c>
      <c r="F5699">
        <v>20.309999000000001</v>
      </c>
      <c r="H5699">
        <v>6</v>
      </c>
      <c r="I5699">
        <f t="shared" si="999"/>
        <v>0</v>
      </c>
      <c r="J5699">
        <f t="shared" si="994"/>
        <v>0</v>
      </c>
      <c r="K5699">
        <f t="shared" si="1000"/>
        <v>0</v>
      </c>
      <c r="L5699">
        <f t="shared" si="1001"/>
        <v>0</v>
      </c>
      <c r="M5699">
        <f t="shared" si="995"/>
        <v>0</v>
      </c>
      <c r="N5699">
        <f t="shared" si="996"/>
        <v>0</v>
      </c>
      <c r="O5699">
        <f t="shared" si="997"/>
        <v>0</v>
      </c>
      <c r="P5699">
        <f t="shared" si="998"/>
        <v>0</v>
      </c>
      <c r="Q5699">
        <f t="shared" si="1002"/>
        <v>0</v>
      </c>
      <c r="R5699">
        <f t="shared" si="1003"/>
        <v>0</v>
      </c>
      <c r="Z5699">
        <f t="shared" ref="Z5699:Z5762" si="1004">IF(E5699&lt;&gt;E5698,E5698,Z5698)</f>
        <v>140</v>
      </c>
    </row>
    <row r="5700" spans="1:26" x14ac:dyDescent="0.35">
      <c r="A5700" t="s">
        <v>5719</v>
      </c>
      <c r="B5700">
        <v>-27.475045000000001</v>
      </c>
      <c r="C5700">
        <v>153.190425</v>
      </c>
      <c r="D5700">
        <v>1</v>
      </c>
      <c r="E5700">
        <v>139</v>
      </c>
      <c r="F5700">
        <v>20.360001</v>
      </c>
      <c r="H5700">
        <v>6</v>
      </c>
      <c r="I5700">
        <f t="shared" si="999"/>
        <v>4</v>
      </c>
      <c r="J5700" t="str">
        <f t="shared" si="994"/>
        <v>Heart rate is 139</v>
      </c>
      <c r="K5700">
        <f t="shared" si="1000"/>
        <v>0</v>
      </c>
      <c r="L5700">
        <f t="shared" si="1001"/>
        <v>1</v>
      </c>
      <c r="M5700">
        <f t="shared" si="995"/>
        <v>0</v>
      </c>
      <c r="N5700">
        <f t="shared" si="996"/>
        <v>0</v>
      </c>
      <c r="O5700">
        <f t="shared" si="997"/>
        <v>0</v>
      </c>
      <c r="P5700">
        <f t="shared" si="998"/>
        <v>0</v>
      </c>
      <c r="Q5700">
        <f t="shared" si="1002"/>
        <v>0</v>
      </c>
      <c r="R5700">
        <f t="shared" si="1003"/>
        <v>0</v>
      </c>
      <c r="Z5700">
        <f t="shared" si="1004"/>
        <v>140</v>
      </c>
    </row>
    <row r="5701" spans="1:26" x14ac:dyDescent="0.35">
      <c r="A5701" t="s">
        <v>5720</v>
      </c>
      <c r="B5701">
        <v>-27.475137</v>
      </c>
      <c r="C5701">
        <v>153.19038</v>
      </c>
      <c r="D5701">
        <v>1</v>
      </c>
      <c r="E5701">
        <v>142</v>
      </c>
      <c r="F5701">
        <v>20.120000999999998</v>
      </c>
      <c r="H5701">
        <v>6</v>
      </c>
      <c r="I5701">
        <f t="shared" si="999"/>
        <v>0</v>
      </c>
      <c r="J5701">
        <f t="shared" si="994"/>
        <v>0</v>
      </c>
      <c r="K5701">
        <f t="shared" si="1000"/>
        <v>0</v>
      </c>
      <c r="L5701">
        <f t="shared" si="1001"/>
        <v>0</v>
      </c>
      <c r="M5701">
        <f t="shared" si="995"/>
        <v>0</v>
      </c>
      <c r="N5701">
        <f t="shared" si="996"/>
        <v>0</v>
      </c>
      <c r="O5701">
        <f t="shared" si="997"/>
        <v>0</v>
      </c>
      <c r="P5701">
        <f t="shared" si="998"/>
        <v>0</v>
      </c>
      <c r="Q5701">
        <f t="shared" si="1002"/>
        <v>0</v>
      </c>
      <c r="R5701">
        <f t="shared" si="1003"/>
        <v>0</v>
      </c>
      <c r="Z5701">
        <f t="shared" si="1004"/>
        <v>139</v>
      </c>
    </row>
    <row r="5702" spans="1:26" x14ac:dyDescent="0.35">
      <c r="A5702" t="s">
        <v>5721</v>
      </c>
      <c r="B5702">
        <v>-27.475235999999999</v>
      </c>
      <c r="C5702">
        <v>153.19035199999999</v>
      </c>
      <c r="D5702">
        <v>1</v>
      </c>
      <c r="E5702">
        <v>142</v>
      </c>
      <c r="F5702">
        <v>18.59</v>
      </c>
      <c r="H5702">
        <v>6</v>
      </c>
      <c r="I5702">
        <f t="shared" si="999"/>
        <v>3</v>
      </c>
      <c r="J5702" t="str">
        <f t="shared" si="994"/>
        <v>Heart rate is 142</v>
      </c>
      <c r="K5702">
        <f t="shared" si="1000"/>
        <v>1</v>
      </c>
      <c r="L5702">
        <f t="shared" si="1001"/>
        <v>0</v>
      </c>
      <c r="M5702">
        <f t="shared" si="995"/>
        <v>0</v>
      </c>
      <c r="N5702">
        <f t="shared" si="996"/>
        <v>0</v>
      </c>
      <c r="O5702">
        <f t="shared" si="997"/>
        <v>0</v>
      </c>
      <c r="P5702">
        <f t="shared" si="998"/>
        <v>0</v>
      </c>
      <c r="Q5702">
        <f t="shared" si="1002"/>
        <v>0</v>
      </c>
      <c r="R5702">
        <f t="shared" si="1003"/>
        <v>0</v>
      </c>
      <c r="Z5702">
        <f t="shared" si="1004"/>
        <v>139</v>
      </c>
    </row>
    <row r="5703" spans="1:26" x14ac:dyDescent="0.35">
      <c r="A5703" t="s">
        <v>5722</v>
      </c>
      <c r="B5703">
        <v>-27.47533</v>
      </c>
      <c r="C5703">
        <v>153.19038</v>
      </c>
      <c r="D5703">
        <v>1</v>
      </c>
      <c r="E5703">
        <v>139</v>
      </c>
      <c r="F5703">
        <v>19.98</v>
      </c>
      <c r="H5703">
        <v>6</v>
      </c>
      <c r="I5703">
        <f t="shared" si="999"/>
        <v>4</v>
      </c>
      <c r="J5703" t="str">
        <f t="shared" si="994"/>
        <v>Heart rate is 139</v>
      </c>
      <c r="K5703">
        <f t="shared" si="1000"/>
        <v>0</v>
      </c>
      <c r="L5703">
        <f t="shared" si="1001"/>
        <v>1</v>
      </c>
      <c r="M5703">
        <f t="shared" si="995"/>
        <v>0</v>
      </c>
      <c r="N5703">
        <f t="shared" si="996"/>
        <v>0</v>
      </c>
      <c r="O5703">
        <f t="shared" si="997"/>
        <v>0</v>
      </c>
      <c r="P5703">
        <f t="shared" si="998"/>
        <v>0</v>
      </c>
      <c r="Q5703">
        <f t="shared" si="1002"/>
        <v>0</v>
      </c>
      <c r="R5703">
        <f t="shared" si="1003"/>
        <v>0</v>
      </c>
      <c r="Z5703">
        <f t="shared" si="1004"/>
        <v>142</v>
      </c>
    </row>
    <row r="5704" spans="1:26" x14ac:dyDescent="0.35">
      <c r="A5704" t="s">
        <v>5723</v>
      </c>
      <c r="B5704">
        <v>-27.475384999999999</v>
      </c>
      <c r="C5704">
        <v>153.19046800000001</v>
      </c>
      <c r="D5704">
        <v>1</v>
      </c>
      <c r="E5704">
        <v>140</v>
      </c>
      <c r="F5704">
        <v>20.99</v>
      </c>
      <c r="H5704">
        <v>6</v>
      </c>
      <c r="I5704">
        <f t="shared" si="999"/>
        <v>0</v>
      </c>
      <c r="J5704">
        <f t="shared" si="994"/>
        <v>0</v>
      </c>
      <c r="K5704">
        <f t="shared" si="1000"/>
        <v>0</v>
      </c>
      <c r="L5704">
        <f t="shared" si="1001"/>
        <v>0</v>
      </c>
      <c r="M5704">
        <f t="shared" si="995"/>
        <v>0</v>
      </c>
      <c r="N5704">
        <f t="shared" si="996"/>
        <v>0</v>
      </c>
      <c r="O5704">
        <f t="shared" si="997"/>
        <v>0</v>
      </c>
      <c r="P5704">
        <f t="shared" si="998"/>
        <v>0</v>
      </c>
      <c r="Q5704">
        <f t="shared" si="1002"/>
        <v>0</v>
      </c>
      <c r="R5704">
        <f t="shared" si="1003"/>
        <v>0</v>
      </c>
      <c r="Z5704">
        <f t="shared" si="1004"/>
        <v>139</v>
      </c>
    </row>
    <row r="5705" spans="1:26" x14ac:dyDescent="0.35">
      <c r="A5705" t="s">
        <v>5724</v>
      </c>
      <c r="B5705">
        <v>-27.475414000000001</v>
      </c>
      <c r="C5705">
        <v>153.19057900000001</v>
      </c>
      <c r="D5705">
        <v>1</v>
      </c>
      <c r="E5705">
        <v>140</v>
      </c>
      <c r="F5705">
        <v>20.98</v>
      </c>
      <c r="H5705">
        <v>6</v>
      </c>
      <c r="I5705">
        <f t="shared" si="999"/>
        <v>0</v>
      </c>
      <c r="J5705">
        <f t="shared" si="994"/>
        <v>0</v>
      </c>
      <c r="K5705">
        <f t="shared" si="1000"/>
        <v>0</v>
      </c>
      <c r="L5705">
        <f t="shared" si="1001"/>
        <v>0</v>
      </c>
      <c r="M5705">
        <f t="shared" si="995"/>
        <v>0</v>
      </c>
      <c r="N5705">
        <f t="shared" si="996"/>
        <v>0</v>
      </c>
      <c r="O5705">
        <f t="shared" si="997"/>
        <v>0</v>
      </c>
      <c r="P5705">
        <f t="shared" si="998"/>
        <v>0</v>
      </c>
      <c r="Q5705">
        <f t="shared" si="1002"/>
        <v>0</v>
      </c>
      <c r="R5705">
        <f t="shared" si="1003"/>
        <v>0</v>
      </c>
      <c r="Z5705">
        <f t="shared" si="1004"/>
        <v>139</v>
      </c>
    </row>
    <row r="5706" spans="1:26" x14ac:dyDescent="0.35">
      <c r="A5706" t="s">
        <v>5725</v>
      </c>
      <c r="B5706">
        <v>-27.475434</v>
      </c>
      <c r="C5706">
        <v>153.19069500000001</v>
      </c>
      <c r="D5706">
        <v>1</v>
      </c>
      <c r="E5706">
        <v>142</v>
      </c>
      <c r="F5706">
        <v>21.379999000000002</v>
      </c>
      <c r="H5706">
        <v>6</v>
      </c>
      <c r="I5706">
        <f t="shared" si="999"/>
        <v>0</v>
      </c>
      <c r="J5706">
        <f t="shared" si="994"/>
        <v>0</v>
      </c>
      <c r="K5706">
        <f t="shared" si="1000"/>
        <v>0</v>
      </c>
      <c r="L5706">
        <f t="shared" si="1001"/>
        <v>0</v>
      </c>
      <c r="M5706">
        <f t="shared" si="995"/>
        <v>0</v>
      </c>
      <c r="N5706">
        <f t="shared" si="996"/>
        <v>0</v>
      </c>
      <c r="O5706">
        <f t="shared" si="997"/>
        <v>0</v>
      </c>
      <c r="P5706">
        <f t="shared" si="998"/>
        <v>0</v>
      </c>
      <c r="Q5706">
        <f t="shared" si="1002"/>
        <v>0</v>
      </c>
      <c r="R5706">
        <f t="shared" si="1003"/>
        <v>0</v>
      </c>
      <c r="Z5706">
        <f t="shared" si="1004"/>
        <v>140</v>
      </c>
    </row>
    <row r="5707" spans="1:26" x14ac:dyDescent="0.35">
      <c r="A5707" t="s">
        <v>5726</v>
      </c>
      <c r="B5707">
        <v>-27.475446999999999</v>
      </c>
      <c r="C5707">
        <v>153.19081299999999</v>
      </c>
      <c r="D5707">
        <v>1</v>
      </c>
      <c r="E5707">
        <v>144</v>
      </c>
      <c r="F5707">
        <v>21.24</v>
      </c>
      <c r="H5707">
        <v>6</v>
      </c>
      <c r="I5707">
        <f t="shared" si="999"/>
        <v>0</v>
      </c>
      <c r="J5707">
        <f t="shared" si="994"/>
        <v>0</v>
      </c>
      <c r="K5707">
        <f t="shared" si="1000"/>
        <v>0</v>
      </c>
      <c r="L5707">
        <f t="shared" si="1001"/>
        <v>0</v>
      </c>
      <c r="M5707">
        <f t="shared" si="995"/>
        <v>0</v>
      </c>
      <c r="N5707">
        <f t="shared" si="996"/>
        <v>0</v>
      </c>
      <c r="O5707">
        <f t="shared" si="997"/>
        <v>0</v>
      </c>
      <c r="P5707">
        <f t="shared" si="998"/>
        <v>0</v>
      </c>
      <c r="Q5707">
        <f t="shared" si="1002"/>
        <v>0</v>
      </c>
      <c r="R5707">
        <f t="shared" si="1003"/>
        <v>0</v>
      </c>
      <c r="Z5707">
        <f t="shared" si="1004"/>
        <v>142</v>
      </c>
    </row>
    <row r="5708" spans="1:26" x14ac:dyDescent="0.35">
      <c r="A5708" t="s">
        <v>5727</v>
      </c>
      <c r="B5708">
        <v>-27.475462</v>
      </c>
      <c r="C5708">
        <v>153.19093100000001</v>
      </c>
      <c r="D5708">
        <v>1</v>
      </c>
      <c r="E5708">
        <v>144</v>
      </c>
      <c r="F5708">
        <v>21.76</v>
      </c>
      <c r="H5708">
        <v>6</v>
      </c>
      <c r="I5708">
        <f t="shared" si="999"/>
        <v>0</v>
      </c>
      <c r="J5708">
        <f t="shared" si="994"/>
        <v>0</v>
      </c>
      <c r="K5708">
        <f t="shared" si="1000"/>
        <v>0</v>
      </c>
      <c r="L5708">
        <f t="shared" si="1001"/>
        <v>0</v>
      </c>
      <c r="M5708">
        <f t="shared" si="995"/>
        <v>0</v>
      </c>
      <c r="N5708">
        <f t="shared" si="996"/>
        <v>0</v>
      </c>
      <c r="O5708">
        <f t="shared" si="997"/>
        <v>0</v>
      </c>
      <c r="P5708">
        <f t="shared" si="998"/>
        <v>0</v>
      </c>
      <c r="Q5708">
        <f t="shared" si="1002"/>
        <v>0</v>
      </c>
      <c r="R5708">
        <f t="shared" si="1003"/>
        <v>0</v>
      </c>
      <c r="Z5708">
        <f t="shared" si="1004"/>
        <v>142</v>
      </c>
    </row>
    <row r="5709" spans="1:26" x14ac:dyDescent="0.35">
      <c r="A5709" t="s">
        <v>5728</v>
      </c>
      <c r="B5709">
        <v>-27.475479</v>
      </c>
      <c r="C5709">
        <v>153.19104999999999</v>
      </c>
      <c r="D5709">
        <v>1</v>
      </c>
      <c r="E5709">
        <v>146</v>
      </c>
      <c r="F5709">
        <v>21.76</v>
      </c>
      <c r="H5709">
        <v>6</v>
      </c>
      <c r="I5709">
        <f t="shared" si="999"/>
        <v>0</v>
      </c>
      <c r="J5709">
        <f t="shared" si="994"/>
        <v>0</v>
      </c>
      <c r="K5709">
        <f t="shared" si="1000"/>
        <v>0</v>
      </c>
      <c r="L5709">
        <f t="shared" si="1001"/>
        <v>0</v>
      </c>
      <c r="M5709">
        <f t="shared" si="995"/>
        <v>0</v>
      </c>
      <c r="N5709">
        <f t="shared" si="996"/>
        <v>0</v>
      </c>
      <c r="O5709">
        <f t="shared" si="997"/>
        <v>0</v>
      </c>
      <c r="P5709">
        <f t="shared" si="998"/>
        <v>0</v>
      </c>
      <c r="Q5709">
        <f t="shared" si="1002"/>
        <v>0</v>
      </c>
      <c r="R5709">
        <f t="shared" si="1003"/>
        <v>0</v>
      </c>
      <c r="Z5709">
        <f t="shared" si="1004"/>
        <v>144</v>
      </c>
    </row>
    <row r="5710" spans="1:26" x14ac:dyDescent="0.35">
      <c r="A5710" t="s">
        <v>5729</v>
      </c>
      <c r="B5710">
        <v>-27.475498000000002</v>
      </c>
      <c r="C5710">
        <v>153.191191</v>
      </c>
      <c r="D5710">
        <v>1</v>
      </c>
      <c r="E5710">
        <v>146</v>
      </c>
      <c r="F5710">
        <v>22.15</v>
      </c>
      <c r="H5710">
        <v>6</v>
      </c>
      <c r="I5710">
        <f t="shared" si="999"/>
        <v>3</v>
      </c>
      <c r="J5710" t="str">
        <f t="shared" si="994"/>
        <v>Heart rate is 146</v>
      </c>
      <c r="K5710">
        <f t="shared" si="1000"/>
        <v>1</v>
      </c>
      <c r="L5710">
        <f t="shared" si="1001"/>
        <v>0</v>
      </c>
      <c r="M5710">
        <f t="shared" si="995"/>
        <v>0</v>
      </c>
      <c r="N5710">
        <f t="shared" si="996"/>
        <v>0</v>
      </c>
      <c r="O5710">
        <f t="shared" si="997"/>
        <v>0</v>
      </c>
      <c r="P5710">
        <f t="shared" si="998"/>
        <v>0</v>
      </c>
      <c r="Q5710">
        <f t="shared" si="1002"/>
        <v>0</v>
      </c>
      <c r="R5710">
        <f t="shared" si="1003"/>
        <v>0</v>
      </c>
      <c r="Z5710">
        <f t="shared" si="1004"/>
        <v>144</v>
      </c>
    </row>
    <row r="5711" spans="1:26" x14ac:dyDescent="0.35">
      <c r="A5711" t="s">
        <v>5730</v>
      </c>
      <c r="B5711">
        <v>-27.475512999999999</v>
      </c>
      <c r="C5711">
        <v>153.191316</v>
      </c>
      <c r="D5711">
        <v>1</v>
      </c>
      <c r="E5711">
        <v>145</v>
      </c>
      <c r="F5711">
        <v>21.299999</v>
      </c>
      <c r="H5711">
        <v>6</v>
      </c>
      <c r="I5711">
        <f t="shared" si="999"/>
        <v>4</v>
      </c>
      <c r="J5711" t="str">
        <f t="shared" si="994"/>
        <v>Heart rate is 145</v>
      </c>
      <c r="K5711">
        <f t="shared" si="1000"/>
        <v>0</v>
      </c>
      <c r="L5711">
        <f t="shared" si="1001"/>
        <v>1</v>
      </c>
      <c r="M5711">
        <f t="shared" si="995"/>
        <v>0</v>
      </c>
      <c r="N5711">
        <f t="shared" si="996"/>
        <v>0</v>
      </c>
      <c r="O5711">
        <f t="shared" si="997"/>
        <v>0</v>
      </c>
      <c r="P5711">
        <f t="shared" si="998"/>
        <v>0</v>
      </c>
      <c r="Q5711">
        <f t="shared" si="1002"/>
        <v>0</v>
      </c>
      <c r="R5711">
        <f t="shared" si="1003"/>
        <v>0</v>
      </c>
      <c r="Z5711">
        <f t="shared" si="1004"/>
        <v>146</v>
      </c>
    </row>
    <row r="5712" spans="1:26" x14ac:dyDescent="0.35">
      <c r="A5712" t="s">
        <v>5731</v>
      </c>
      <c r="B5712">
        <v>-27.475528000000001</v>
      </c>
      <c r="C5712">
        <v>153.191439</v>
      </c>
      <c r="D5712">
        <v>1</v>
      </c>
      <c r="E5712">
        <v>146</v>
      </c>
      <c r="F5712">
        <v>20.809999000000001</v>
      </c>
      <c r="H5712">
        <v>6</v>
      </c>
      <c r="I5712">
        <f t="shared" si="999"/>
        <v>0</v>
      </c>
      <c r="J5712">
        <f t="shared" si="994"/>
        <v>0</v>
      </c>
      <c r="K5712">
        <f t="shared" si="1000"/>
        <v>0</v>
      </c>
      <c r="L5712">
        <f t="shared" si="1001"/>
        <v>0</v>
      </c>
      <c r="M5712">
        <f t="shared" si="995"/>
        <v>0</v>
      </c>
      <c r="N5712">
        <f t="shared" si="996"/>
        <v>0</v>
      </c>
      <c r="O5712">
        <f t="shared" si="997"/>
        <v>0</v>
      </c>
      <c r="P5712">
        <f t="shared" si="998"/>
        <v>0</v>
      </c>
      <c r="Q5712">
        <f t="shared" si="1002"/>
        <v>0</v>
      </c>
      <c r="R5712">
        <f t="shared" si="1003"/>
        <v>0</v>
      </c>
      <c r="Z5712">
        <f t="shared" si="1004"/>
        <v>145</v>
      </c>
    </row>
    <row r="5713" spans="1:26" x14ac:dyDescent="0.35">
      <c r="A5713" t="s">
        <v>5732</v>
      </c>
      <c r="B5713">
        <v>-27.475512999999999</v>
      </c>
      <c r="C5713">
        <v>153.19153900000001</v>
      </c>
      <c r="D5713">
        <v>1</v>
      </c>
      <c r="E5713">
        <v>147</v>
      </c>
      <c r="F5713">
        <v>20.41</v>
      </c>
      <c r="H5713">
        <v>6</v>
      </c>
      <c r="I5713">
        <f t="shared" si="999"/>
        <v>0</v>
      </c>
      <c r="J5713">
        <f t="shared" ref="J5713:J5776" si="1005">IF(Q5713,"Started trip",IF(R5713,"Finished trip",IF(OR(K5713,L5713),"Heart rate is "&amp;E5713,IF(M5713,"Max Altitude: "&amp;D5713,IF(N5713,"Min Altitude: "&amp;D5713,IF(O5713,"Max Speed: "&amp;F5713,IF(P5713,"Min Speed: "&amp;F5713,0)))))))</f>
        <v>0</v>
      </c>
      <c r="K5713">
        <f t="shared" si="1000"/>
        <v>0</v>
      </c>
      <c r="L5713">
        <f t="shared" si="1001"/>
        <v>0</v>
      </c>
      <c r="M5713">
        <f t="shared" si="995"/>
        <v>0</v>
      </c>
      <c r="N5713">
        <f t="shared" si="996"/>
        <v>0</v>
      </c>
      <c r="O5713">
        <f t="shared" si="997"/>
        <v>0</v>
      </c>
      <c r="P5713">
        <f t="shared" si="998"/>
        <v>0</v>
      </c>
      <c r="Q5713">
        <f t="shared" si="1002"/>
        <v>0</v>
      </c>
      <c r="R5713">
        <f t="shared" si="1003"/>
        <v>0</v>
      </c>
      <c r="Z5713">
        <f t="shared" si="1004"/>
        <v>146</v>
      </c>
    </row>
    <row r="5714" spans="1:26" x14ac:dyDescent="0.35">
      <c r="A5714" t="s">
        <v>5733</v>
      </c>
      <c r="B5714">
        <v>-27.475451</v>
      </c>
      <c r="C5714">
        <v>153.19162800000001</v>
      </c>
      <c r="D5714">
        <v>1</v>
      </c>
      <c r="E5714">
        <v>147</v>
      </c>
      <c r="F5714">
        <v>21.49</v>
      </c>
      <c r="H5714">
        <v>6</v>
      </c>
      <c r="I5714">
        <f t="shared" si="999"/>
        <v>0</v>
      </c>
      <c r="J5714">
        <f t="shared" si="1005"/>
        <v>0</v>
      </c>
      <c r="K5714">
        <f t="shared" si="1000"/>
        <v>0</v>
      </c>
      <c r="L5714">
        <f t="shared" si="1001"/>
        <v>0</v>
      </c>
      <c r="M5714">
        <f t="shared" si="995"/>
        <v>0</v>
      </c>
      <c r="N5714">
        <f t="shared" si="996"/>
        <v>0</v>
      </c>
      <c r="O5714">
        <f t="shared" si="997"/>
        <v>0</v>
      </c>
      <c r="P5714">
        <f t="shared" si="998"/>
        <v>0</v>
      </c>
      <c r="Q5714">
        <f t="shared" si="1002"/>
        <v>0</v>
      </c>
      <c r="R5714">
        <f t="shared" si="1003"/>
        <v>0</v>
      </c>
      <c r="Z5714">
        <f t="shared" si="1004"/>
        <v>146</v>
      </c>
    </row>
    <row r="5715" spans="1:26" x14ac:dyDescent="0.35">
      <c r="A5715" t="s">
        <v>5734</v>
      </c>
      <c r="B5715">
        <v>-27.475366000000001</v>
      </c>
      <c r="C5715">
        <v>153.19169400000001</v>
      </c>
      <c r="D5715">
        <v>1</v>
      </c>
      <c r="E5715">
        <v>147</v>
      </c>
      <c r="F5715">
        <v>21.68</v>
      </c>
      <c r="H5715">
        <v>6</v>
      </c>
      <c r="I5715">
        <f t="shared" si="999"/>
        <v>0</v>
      </c>
      <c r="J5715">
        <f t="shared" si="1005"/>
        <v>0</v>
      </c>
      <c r="K5715">
        <f t="shared" si="1000"/>
        <v>0</v>
      </c>
      <c r="L5715">
        <f t="shared" si="1001"/>
        <v>0</v>
      </c>
      <c r="M5715">
        <f t="shared" si="995"/>
        <v>0</v>
      </c>
      <c r="N5715">
        <f t="shared" si="996"/>
        <v>0</v>
      </c>
      <c r="O5715">
        <f t="shared" si="997"/>
        <v>0</v>
      </c>
      <c r="P5715">
        <f t="shared" si="998"/>
        <v>0</v>
      </c>
      <c r="Q5715">
        <f t="shared" si="1002"/>
        <v>0</v>
      </c>
      <c r="R5715">
        <f t="shared" si="1003"/>
        <v>0</v>
      </c>
      <c r="Z5715">
        <f t="shared" si="1004"/>
        <v>146</v>
      </c>
    </row>
    <row r="5716" spans="1:26" x14ac:dyDescent="0.35">
      <c r="A5716" t="s">
        <v>5735</v>
      </c>
      <c r="B5716">
        <v>-27.475266999999999</v>
      </c>
      <c r="C5716">
        <v>153.19174699999999</v>
      </c>
      <c r="D5716">
        <v>1</v>
      </c>
      <c r="E5716">
        <v>147</v>
      </c>
      <c r="F5716">
        <v>21.02</v>
      </c>
      <c r="H5716">
        <v>6</v>
      </c>
      <c r="I5716">
        <f t="shared" si="999"/>
        <v>0</v>
      </c>
      <c r="J5716">
        <f t="shared" si="1005"/>
        <v>0</v>
      </c>
      <c r="K5716">
        <f t="shared" si="1000"/>
        <v>0</v>
      </c>
      <c r="L5716">
        <f t="shared" si="1001"/>
        <v>0</v>
      </c>
      <c r="M5716">
        <f t="shared" si="995"/>
        <v>0</v>
      </c>
      <c r="N5716">
        <f t="shared" si="996"/>
        <v>0</v>
      </c>
      <c r="O5716">
        <f t="shared" si="997"/>
        <v>0</v>
      </c>
      <c r="P5716">
        <f t="shared" si="998"/>
        <v>0</v>
      </c>
      <c r="Q5716">
        <f t="shared" si="1002"/>
        <v>0</v>
      </c>
      <c r="R5716">
        <f t="shared" si="1003"/>
        <v>0</v>
      </c>
      <c r="Z5716">
        <f t="shared" si="1004"/>
        <v>146</v>
      </c>
    </row>
    <row r="5717" spans="1:26" x14ac:dyDescent="0.35">
      <c r="A5717" t="s">
        <v>5736</v>
      </c>
      <c r="B5717">
        <v>-27.475154</v>
      </c>
      <c r="C5717">
        <v>153.19181</v>
      </c>
      <c r="D5717">
        <v>1</v>
      </c>
      <c r="E5717">
        <v>147</v>
      </c>
      <c r="F5717">
        <v>21.74</v>
      </c>
      <c r="H5717">
        <v>6</v>
      </c>
      <c r="I5717">
        <f t="shared" si="999"/>
        <v>0</v>
      </c>
      <c r="J5717">
        <f t="shared" si="1005"/>
        <v>0</v>
      </c>
      <c r="K5717">
        <f t="shared" si="1000"/>
        <v>0</v>
      </c>
      <c r="L5717">
        <f t="shared" si="1001"/>
        <v>0</v>
      </c>
      <c r="M5717">
        <f t="shared" si="995"/>
        <v>0</v>
      </c>
      <c r="N5717">
        <f t="shared" si="996"/>
        <v>0</v>
      </c>
      <c r="O5717">
        <f t="shared" si="997"/>
        <v>0</v>
      </c>
      <c r="P5717">
        <f t="shared" si="998"/>
        <v>0</v>
      </c>
      <c r="Q5717">
        <f t="shared" si="1002"/>
        <v>0</v>
      </c>
      <c r="R5717">
        <f t="shared" si="1003"/>
        <v>0</v>
      </c>
      <c r="Z5717">
        <f t="shared" si="1004"/>
        <v>146</v>
      </c>
    </row>
    <row r="5718" spans="1:26" x14ac:dyDescent="0.35">
      <c r="A5718" t="s">
        <v>5737</v>
      </c>
      <c r="B5718">
        <v>-27.475076999999999</v>
      </c>
      <c r="C5718">
        <v>153.191857</v>
      </c>
      <c r="D5718">
        <v>1</v>
      </c>
      <c r="E5718">
        <v>147</v>
      </c>
      <c r="F5718">
        <v>21.629999000000002</v>
      </c>
      <c r="H5718">
        <v>6</v>
      </c>
      <c r="I5718">
        <f t="shared" si="999"/>
        <v>0</v>
      </c>
      <c r="J5718">
        <f t="shared" si="1005"/>
        <v>0</v>
      </c>
      <c r="K5718">
        <f t="shared" si="1000"/>
        <v>0</v>
      </c>
      <c r="L5718">
        <f t="shared" si="1001"/>
        <v>0</v>
      </c>
      <c r="M5718">
        <f t="shared" si="995"/>
        <v>0</v>
      </c>
      <c r="N5718">
        <f t="shared" si="996"/>
        <v>0</v>
      </c>
      <c r="O5718">
        <f t="shared" si="997"/>
        <v>0</v>
      </c>
      <c r="P5718">
        <f t="shared" si="998"/>
        <v>0</v>
      </c>
      <c r="Q5718">
        <f t="shared" si="1002"/>
        <v>0</v>
      </c>
      <c r="R5718">
        <f t="shared" si="1003"/>
        <v>0</v>
      </c>
      <c r="Z5718">
        <f t="shared" si="1004"/>
        <v>146</v>
      </c>
    </row>
    <row r="5719" spans="1:26" x14ac:dyDescent="0.35">
      <c r="A5719" t="s">
        <v>5738</v>
      </c>
      <c r="B5719">
        <v>-27.474969999999999</v>
      </c>
      <c r="C5719">
        <v>153.19192799999999</v>
      </c>
      <c r="D5719">
        <v>1</v>
      </c>
      <c r="E5719">
        <v>147</v>
      </c>
      <c r="F5719">
        <v>20.610001</v>
      </c>
      <c r="H5719">
        <v>6</v>
      </c>
      <c r="I5719">
        <f t="shared" si="999"/>
        <v>0</v>
      </c>
      <c r="J5719">
        <f t="shared" si="1005"/>
        <v>0</v>
      </c>
      <c r="K5719">
        <f t="shared" si="1000"/>
        <v>0</v>
      </c>
      <c r="L5719">
        <f t="shared" si="1001"/>
        <v>0</v>
      </c>
      <c r="M5719">
        <f t="shared" si="995"/>
        <v>0</v>
      </c>
      <c r="N5719">
        <f t="shared" si="996"/>
        <v>0</v>
      </c>
      <c r="O5719">
        <f t="shared" si="997"/>
        <v>0</v>
      </c>
      <c r="P5719">
        <f t="shared" si="998"/>
        <v>0</v>
      </c>
      <c r="Q5719">
        <f t="shared" si="1002"/>
        <v>0</v>
      </c>
      <c r="R5719">
        <f t="shared" si="1003"/>
        <v>0</v>
      </c>
      <c r="Z5719">
        <f t="shared" si="1004"/>
        <v>146</v>
      </c>
    </row>
    <row r="5720" spans="1:26" x14ac:dyDescent="0.35">
      <c r="A5720" t="s">
        <v>5739</v>
      </c>
      <c r="B5720">
        <v>-27.474878</v>
      </c>
      <c r="C5720">
        <v>153.191992</v>
      </c>
      <c r="D5720">
        <v>1</v>
      </c>
      <c r="E5720">
        <v>148</v>
      </c>
      <c r="F5720">
        <v>20.18</v>
      </c>
      <c r="H5720">
        <v>6</v>
      </c>
      <c r="I5720">
        <f t="shared" si="999"/>
        <v>0</v>
      </c>
      <c r="J5720">
        <f t="shared" si="1005"/>
        <v>0</v>
      </c>
      <c r="K5720">
        <f t="shared" si="1000"/>
        <v>0</v>
      </c>
      <c r="L5720">
        <f t="shared" si="1001"/>
        <v>0</v>
      </c>
      <c r="M5720">
        <f t="shared" si="995"/>
        <v>0</v>
      </c>
      <c r="N5720">
        <f t="shared" si="996"/>
        <v>0</v>
      </c>
      <c r="O5720">
        <f t="shared" si="997"/>
        <v>0</v>
      </c>
      <c r="P5720">
        <f t="shared" si="998"/>
        <v>0</v>
      </c>
      <c r="Q5720">
        <f t="shared" si="1002"/>
        <v>0</v>
      </c>
      <c r="R5720">
        <f t="shared" si="1003"/>
        <v>0</v>
      </c>
      <c r="Z5720">
        <f t="shared" si="1004"/>
        <v>147</v>
      </c>
    </row>
    <row r="5721" spans="1:26" x14ac:dyDescent="0.35">
      <c r="A5721" t="s">
        <v>5740</v>
      </c>
      <c r="B5721">
        <v>-27.474806999999998</v>
      </c>
      <c r="C5721">
        <v>153.19204400000001</v>
      </c>
      <c r="D5721">
        <v>1</v>
      </c>
      <c r="E5721">
        <v>148</v>
      </c>
      <c r="F5721">
        <v>20.399999999999999</v>
      </c>
      <c r="H5721">
        <v>6</v>
      </c>
      <c r="I5721">
        <f t="shared" si="999"/>
        <v>0</v>
      </c>
      <c r="J5721">
        <f t="shared" si="1005"/>
        <v>0</v>
      </c>
      <c r="K5721">
        <f t="shared" si="1000"/>
        <v>0</v>
      </c>
      <c r="L5721">
        <f t="shared" si="1001"/>
        <v>0</v>
      </c>
      <c r="M5721">
        <f t="shared" si="995"/>
        <v>0</v>
      </c>
      <c r="N5721">
        <f t="shared" si="996"/>
        <v>0</v>
      </c>
      <c r="O5721">
        <f t="shared" si="997"/>
        <v>0</v>
      </c>
      <c r="P5721">
        <f t="shared" si="998"/>
        <v>0</v>
      </c>
      <c r="Q5721">
        <f t="shared" si="1002"/>
        <v>0</v>
      </c>
      <c r="R5721">
        <f t="shared" si="1003"/>
        <v>0</v>
      </c>
      <c r="Z5721">
        <f t="shared" si="1004"/>
        <v>147</v>
      </c>
    </row>
    <row r="5722" spans="1:26" x14ac:dyDescent="0.35">
      <c r="A5722" t="s">
        <v>5741</v>
      </c>
      <c r="B5722">
        <v>-27.474723999999998</v>
      </c>
      <c r="C5722">
        <v>153.19210699999999</v>
      </c>
      <c r="D5722">
        <v>1</v>
      </c>
      <c r="E5722">
        <v>148</v>
      </c>
      <c r="F5722">
        <v>21.66</v>
      </c>
      <c r="H5722">
        <v>6</v>
      </c>
      <c r="I5722">
        <f t="shared" si="999"/>
        <v>0</v>
      </c>
      <c r="J5722">
        <f t="shared" si="1005"/>
        <v>0</v>
      </c>
      <c r="K5722">
        <f t="shared" si="1000"/>
        <v>0</v>
      </c>
      <c r="L5722">
        <f t="shared" si="1001"/>
        <v>0</v>
      </c>
      <c r="M5722">
        <f t="shared" si="995"/>
        <v>0</v>
      </c>
      <c r="N5722">
        <f t="shared" si="996"/>
        <v>0</v>
      </c>
      <c r="O5722">
        <f t="shared" si="997"/>
        <v>0</v>
      </c>
      <c r="P5722">
        <f t="shared" si="998"/>
        <v>0</v>
      </c>
      <c r="Q5722">
        <f t="shared" si="1002"/>
        <v>0</v>
      </c>
      <c r="R5722">
        <f t="shared" si="1003"/>
        <v>0</v>
      </c>
      <c r="Z5722">
        <f t="shared" si="1004"/>
        <v>147</v>
      </c>
    </row>
    <row r="5723" spans="1:26" x14ac:dyDescent="0.35">
      <c r="A5723" t="s">
        <v>5742</v>
      </c>
      <c r="B5723">
        <v>-27.474639</v>
      </c>
      <c r="C5723">
        <v>153.19217699999999</v>
      </c>
      <c r="D5723">
        <v>1</v>
      </c>
      <c r="E5723">
        <v>150</v>
      </c>
      <c r="F5723">
        <v>21.040001</v>
      </c>
      <c r="H5723">
        <v>6</v>
      </c>
      <c r="I5723">
        <f t="shared" si="999"/>
        <v>0</v>
      </c>
      <c r="J5723">
        <f t="shared" si="1005"/>
        <v>0</v>
      </c>
      <c r="K5723">
        <f t="shared" si="1000"/>
        <v>0</v>
      </c>
      <c r="L5723">
        <f t="shared" si="1001"/>
        <v>0</v>
      </c>
      <c r="M5723">
        <f t="shared" si="995"/>
        <v>0</v>
      </c>
      <c r="N5723">
        <f t="shared" si="996"/>
        <v>0</v>
      </c>
      <c r="O5723">
        <f t="shared" si="997"/>
        <v>0</v>
      </c>
      <c r="P5723">
        <f t="shared" si="998"/>
        <v>0</v>
      </c>
      <c r="Q5723">
        <f t="shared" si="1002"/>
        <v>0</v>
      </c>
      <c r="R5723">
        <f t="shared" si="1003"/>
        <v>0</v>
      </c>
      <c r="Z5723">
        <f t="shared" si="1004"/>
        <v>148</v>
      </c>
    </row>
    <row r="5724" spans="1:26" x14ac:dyDescent="0.35">
      <c r="A5724" t="s">
        <v>5743</v>
      </c>
      <c r="B5724">
        <v>-27.474544000000002</v>
      </c>
      <c r="C5724">
        <v>153.19227100000001</v>
      </c>
      <c r="D5724">
        <v>1</v>
      </c>
      <c r="E5724">
        <v>153</v>
      </c>
      <c r="F5724">
        <v>18.920000000000002</v>
      </c>
      <c r="H5724">
        <v>6</v>
      </c>
      <c r="I5724">
        <f t="shared" si="999"/>
        <v>0</v>
      </c>
      <c r="J5724">
        <f t="shared" si="1005"/>
        <v>0</v>
      </c>
      <c r="K5724">
        <f t="shared" si="1000"/>
        <v>0</v>
      </c>
      <c r="L5724">
        <f t="shared" si="1001"/>
        <v>0</v>
      </c>
      <c r="M5724">
        <f t="shared" si="995"/>
        <v>0</v>
      </c>
      <c r="N5724">
        <f t="shared" si="996"/>
        <v>0</v>
      </c>
      <c r="O5724">
        <f t="shared" si="997"/>
        <v>0</v>
      </c>
      <c r="P5724">
        <f t="shared" si="998"/>
        <v>0</v>
      </c>
      <c r="Q5724">
        <f t="shared" si="1002"/>
        <v>0</v>
      </c>
      <c r="R5724">
        <f t="shared" si="1003"/>
        <v>0</v>
      </c>
      <c r="Z5724">
        <f t="shared" si="1004"/>
        <v>150</v>
      </c>
    </row>
    <row r="5725" spans="1:26" x14ac:dyDescent="0.35">
      <c r="A5725" t="s">
        <v>5744</v>
      </c>
      <c r="B5725">
        <v>-27.474444999999999</v>
      </c>
      <c r="C5725">
        <v>153.19237699999999</v>
      </c>
      <c r="D5725">
        <v>1</v>
      </c>
      <c r="E5725">
        <v>156</v>
      </c>
      <c r="F5725">
        <v>20.010000000000002</v>
      </c>
      <c r="H5725">
        <v>6</v>
      </c>
      <c r="I5725">
        <f t="shared" si="999"/>
        <v>0</v>
      </c>
      <c r="J5725">
        <f t="shared" si="1005"/>
        <v>0</v>
      </c>
      <c r="K5725">
        <f t="shared" si="1000"/>
        <v>0</v>
      </c>
      <c r="L5725">
        <f t="shared" si="1001"/>
        <v>0</v>
      </c>
      <c r="M5725">
        <f t="shared" si="995"/>
        <v>0</v>
      </c>
      <c r="N5725">
        <f t="shared" si="996"/>
        <v>0</v>
      </c>
      <c r="O5725">
        <f t="shared" si="997"/>
        <v>0</v>
      </c>
      <c r="P5725">
        <f t="shared" si="998"/>
        <v>0</v>
      </c>
      <c r="Q5725">
        <f t="shared" si="1002"/>
        <v>0</v>
      </c>
      <c r="R5725">
        <f t="shared" si="1003"/>
        <v>0</v>
      </c>
      <c r="Z5725">
        <f t="shared" si="1004"/>
        <v>153</v>
      </c>
    </row>
    <row r="5726" spans="1:26" x14ac:dyDescent="0.35">
      <c r="A5726" t="s">
        <v>5745</v>
      </c>
      <c r="B5726">
        <v>-27.474409000000001</v>
      </c>
      <c r="C5726">
        <v>153.192419</v>
      </c>
      <c r="D5726">
        <v>1</v>
      </c>
      <c r="E5726">
        <v>157</v>
      </c>
      <c r="F5726">
        <v>19.82</v>
      </c>
      <c r="H5726">
        <v>6</v>
      </c>
      <c r="I5726">
        <f t="shared" si="999"/>
        <v>0</v>
      </c>
      <c r="J5726">
        <f t="shared" si="1005"/>
        <v>0</v>
      </c>
      <c r="K5726">
        <f t="shared" si="1000"/>
        <v>0</v>
      </c>
      <c r="L5726">
        <f t="shared" si="1001"/>
        <v>0</v>
      </c>
      <c r="M5726">
        <f t="shared" si="995"/>
        <v>0</v>
      </c>
      <c r="N5726">
        <f t="shared" si="996"/>
        <v>0</v>
      </c>
      <c r="O5726">
        <f t="shared" si="997"/>
        <v>0</v>
      </c>
      <c r="P5726">
        <f t="shared" si="998"/>
        <v>0</v>
      </c>
      <c r="Q5726">
        <f t="shared" si="1002"/>
        <v>0</v>
      </c>
      <c r="R5726">
        <f t="shared" si="1003"/>
        <v>0</v>
      </c>
      <c r="Z5726">
        <f t="shared" si="1004"/>
        <v>156</v>
      </c>
    </row>
    <row r="5727" spans="1:26" x14ac:dyDescent="0.35">
      <c r="A5727" t="s">
        <v>5746</v>
      </c>
      <c r="B5727">
        <v>-27.474295000000001</v>
      </c>
      <c r="C5727">
        <v>153.192533</v>
      </c>
      <c r="D5727">
        <v>1</v>
      </c>
      <c r="E5727">
        <v>159</v>
      </c>
      <c r="F5727">
        <v>20.9</v>
      </c>
      <c r="H5727">
        <v>6</v>
      </c>
      <c r="I5727">
        <f t="shared" si="999"/>
        <v>3</v>
      </c>
      <c r="J5727" t="str">
        <f t="shared" si="1005"/>
        <v>Heart rate is 159</v>
      </c>
      <c r="K5727">
        <f t="shared" si="1000"/>
        <v>1</v>
      </c>
      <c r="L5727">
        <f t="shared" si="1001"/>
        <v>0</v>
      </c>
      <c r="M5727">
        <f t="shared" si="995"/>
        <v>0</v>
      </c>
      <c r="N5727">
        <f t="shared" si="996"/>
        <v>0</v>
      </c>
      <c r="O5727">
        <f t="shared" si="997"/>
        <v>0</v>
      </c>
      <c r="P5727">
        <f t="shared" si="998"/>
        <v>0</v>
      </c>
      <c r="Q5727">
        <f t="shared" si="1002"/>
        <v>0</v>
      </c>
      <c r="R5727">
        <f t="shared" si="1003"/>
        <v>0</v>
      </c>
      <c r="Z5727">
        <f t="shared" si="1004"/>
        <v>157</v>
      </c>
    </row>
    <row r="5728" spans="1:26" x14ac:dyDescent="0.35">
      <c r="A5728" t="s">
        <v>5747</v>
      </c>
      <c r="B5728">
        <v>-27.474252</v>
      </c>
      <c r="C5728">
        <v>153.19257099999999</v>
      </c>
      <c r="D5728">
        <v>1</v>
      </c>
      <c r="E5728">
        <v>157</v>
      </c>
      <c r="F5728">
        <v>19.489999999999998</v>
      </c>
      <c r="H5728">
        <v>6</v>
      </c>
      <c r="I5728">
        <f t="shared" si="999"/>
        <v>0</v>
      </c>
      <c r="J5728">
        <f t="shared" si="1005"/>
        <v>0</v>
      </c>
      <c r="K5728">
        <f t="shared" si="1000"/>
        <v>0</v>
      </c>
      <c r="L5728">
        <f t="shared" si="1001"/>
        <v>0</v>
      </c>
      <c r="M5728">
        <f t="shared" si="995"/>
        <v>0</v>
      </c>
      <c r="N5728">
        <f t="shared" si="996"/>
        <v>0</v>
      </c>
      <c r="O5728">
        <f t="shared" si="997"/>
        <v>0</v>
      </c>
      <c r="P5728">
        <f t="shared" si="998"/>
        <v>0</v>
      </c>
      <c r="Q5728">
        <f t="shared" si="1002"/>
        <v>0</v>
      </c>
      <c r="R5728">
        <f t="shared" si="1003"/>
        <v>0</v>
      </c>
      <c r="Z5728">
        <f t="shared" si="1004"/>
        <v>159</v>
      </c>
    </row>
    <row r="5729" spans="1:26" x14ac:dyDescent="0.35">
      <c r="A5729" t="s">
        <v>5748</v>
      </c>
      <c r="B5729">
        <v>-27.474167000000001</v>
      </c>
      <c r="C5729">
        <v>153.192643</v>
      </c>
      <c r="D5729">
        <v>1</v>
      </c>
      <c r="E5729">
        <v>157</v>
      </c>
      <c r="F5729">
        <v>21.040001</v>
      </c>
      <c r="H5729">
        <v>6</v>
      </c>
      <c r="I5729">
        <f t="shared" si="999"/>
        <v>4</v>
      </c>
      <c r="J5729" t="str">
        <f t="shared" si="1005"/>
        <v>Heart rate is 157</v>
      </c>
      <c r="K5729">
        <f t="shared" si="1000"/>
        <v>0</v>
      </c>
      <c r="L5729">
        <f t="shared" si="1001"/>
        <v>1</v>
      </c>
      <c r="M5729">
        <f t="shared" si="995"/>
        <v>0</v>
      </c>
      <c r="N5729">
        <f t="shared" si="996"/>
        <v>0</v>
      </c>
      <c r="O5729">
        <f t="shared" si="997"/>
        <v>0</v>
      </c>
      <c r="P5729">
        <f t="shared" si="998"/>
        <v>0</v>
      </c>
      <c r="Q5729">
        <f t="shared" si="1002"/>
        <v>0</v>
      </c>
      <c r="R5729">
        <f t="shared" si="1003"/>
        <v>0</v>
      </c>
      <c r="Z5729">
        <f t="shared" si="1004"/>
        <v>159</v>
      </c>
    </row>
    <row r="5730" spans="1:26" x14ac:dyDescent="0.35">
      <c r="A5730" t="s">
        <v>5749</v>
      </c>
      <c r="B5730">
        <v>-27.474077999999999</v>
      </c>
      <c r="C5730">
        <v>153.19269700000001</v>
      </c>
      <c r="D5730">
        <v>1</v>
      </c>
      <c r="E5730">
        <v>158</v>
      </c>
      <c r="F5730">
        <v>21.1</v>
      </c>
      <c r="H5730">
        <v>6</v>
      </c>
      <c r="I5730">
        <f t="shared" si="999"/>
        <v>0</v>
      </c>
      <c r="J5730">
        <f t="shared" si="1005"/>
        <v>0</v>
      </c>
      <c r="K5730">
        <f t="shared" si="1000"/>
        <v>0</v>
      </c>
      <c r="L5730">
        <f t="shared" si="1001"/>
        <v>0</v>
      </c>
      <c r="M5730">
        <f t="shared" si="995"/>
        <v>0</v>
      </c>
      <c r="N5730">
        <f t="shared" si="996"/>
        <v>0</v>
      </c>
      <c r="O5730">
        <f t="shared" si="997"/>
        <v>0</v>
      </c>
      <c r="P5730">
        <f t="shared" si="998"/>
        <v>0</v>
      </c>
      <c r="Q5730">
        <f t="shared" si="1002"/>
        <v>0</v>
      </c>
      <c r="R5730">
        <f t="shared" si="1003"/>
        <v>0</v>
      </c>
      <c r="Z5730">
        <f t="shared" si="1004"/>
        <v>157</v>
      </c>
    </row>
    <row r="5731" spans="1:26" x14ac:dyDescent="0.35">
      <c r="A5731" t="s">
        <v>5750</v>
      </c>
      <c r="B5731">
        <v>-27.473970000000001</v>
      </c>
      <c r="C5731">
        <v>153.19271499999999</v>
      </c>
      <c r="D5731">
        <v>1</v>
      </c>
      <c r="E5731">
        <v>158</v>
      </c>
      <c r="F5731">
        <v>20.299999</v>
      </c>
      <c r="H5731">
        <v>6</v>
      </c>
      <c r="I5731">
        <f t="shared" si="999"/>
        <v>0</v>
      </c>
      <c r="J5731">
        <f t="shared" si="1005"/>
        <v>0</v>
      </c>
      <c r="K5731">
        <f t="shared" si="1000"/>
        <v>0</v>
      </c>
      <c r="L5731">
        <f t="shared" si="1001"/>
        <v>0</v>
      </c>
      <c r="M5731">
        <f t="shared" si="995"/>
        <v>0</v>
      </c>
      <c r="N5731">
        <f t="shared" si="996"/>
        <v>0</v>
      </c>
      <c r="O5731">
        <f t="shared" si="997"/>
        <v>0</v>
      </c>
      <c r="P5731">
        <f t="shared" si="998"/>
        <v>0</v>
      </c>
      <c r="Q5731">
        <f t="shared" si="1002"/>
        <v>0</v>
      </c>
      <c r="R5731">
        <f t="shared" si="1003"/>
        <v>0</v>
      </c>
      <c r="Z5731">
        <f t="shared" si="1004"/>
        <v>157</v>
      </c>
    </row>
    <row r="5732" spans="1:26" x14ac:dyDescent="0.35">
      <c r="A5732" t="s">
        <v>5751</v>
      </c>
      <c r="B5732">
        <v>-27.473914000000001</v>
      </c>
      <c r="C5732">
        <v>153.19271499999999</v>
      </c>
      <c r="D5732">
        <v>2</v>
      </c>
      <c r="E5732">
        <v>159</v>
      </c>
      <c r="F5732">
        <v>20.82</v>
      </c>
      <c r="H5732">
        <v>6</v>
      </c>
      <c r="I5732">
        <f t="shared" si="999"/>
        <v>0</v>
      </c>
      <c r="J5732">
        <f t="shared" si="1005"/>
        <v>0</v>
      </c>
      <c r="K5732">
        <f t="shared" si="1000"/>
        <v>0</v>
      </c>
      <c r="L5732">
        <f t="shared" si="1001"/>
        <v>0</v>
      </c>
      <c r="M5732">
        <f t="shared" si="995"/>
        <v>0</v>
      </c>
      <c r="N5732">
        <f t="shared" si="996"/>
        <v>0</v>
      </c>
      <c r="O5732">
        <f t="shared" si="997"/>
        <v>0</v>
      </c>
      <c r="P5732">
        <f t="shared" si="998"/>
        <v>0</v>
      </c>
      <c r="Q5732">
        <f t="shared" si="1002"/>
        <v>0</v>
      </c>
      <c r="R5732">
        <f t="shared" si="1003"/>
        <v>0</v>
      </c>
      <c r="Z5732">
        <f t="shared" si="1004"/>
        <v>158</v>
      </c>
    </row>
    <row r="5733" spans="1:26" x14ac:dyDescent="0.35">
      <c r="A5733" t="s">
        <v>5752</v>
      </c>
      <c r="B5733">
        <v>-27.473804999999999</v>
      </c>
      <c r="C5733">
        <v>153.19270599999999</v>
      </c>
      <c r="D5733">
        <v>2</v>
      </c>
      <c r="E5733">
        <v>160</v>
      </c>
      <c r="F5733">
        <v>19.200001</v>
      </c>
      <c r="H5733">
        <v>6</v>
      </c>
      <c r="I5733">
        <f t="shared" si="999"/>
        <v>0</v>
      </c>
      <c r="J5733">
        <f t="shared" si="1005"/>
        <v>0</v>
      </c>
      <c r="K5733">
        <f t="shared" si="1000"/>
        <v>0</v>
      </c>
      <c r="L5733">
        <f t="shared" si="1001"/>
        <v>0</v>
      </c>
      <c r="M5733">
        <f t="shared" ref="M5733:M5796" si="1006">IF(AND(MAX(D$5605:D$7278)=D5733,NOT(ISBLANK(D5733))),1,0)</f>
        <v>0</v>
      </c>
      <c r="N5733">
        <f t="shared" ref="N5733:N5796" si="1007">IF(AND(MAX(E$5605:E$7278)=E5733,NOT(ISBLANK(E5733))),1,0)</f>
        <v>0</v>
      </c>
      <c r="O5733">
        <f t="shared" ref="O5733:O5796" si="1008">IF(AND(MAX(F$5605:F$7278)=F5733,NOT(ISBLANK(F5733))),1,0)</f>
        <v>0</v>
      </c>
      <c r="P5733">
        <f t="shared" ref="P5733:P5796" si="1009">IF(AND(MAX(G$5605:G$7278)=G5733,NOT(ISBLANK(G5733))),1,0)</f>
        <v>0</v>
      </c>
      <c r="Q5733">
        <f t="shared" si="1002"/>
        <v>0</v>
      </c>
      <c r="R5733">
        <f t="shared" si="1003"/>
        <v>0</v>
      </c>
      <c r="Z5733">
        <f t="shared" si="1004"/>
        <v>159</v>
      </c>
    </row>
    <row r="5734" spans="1:26" x14ac:dyDescent="0.35">
      <c r="A5734" t="s">
        <v>5753</v>
      </c>
      <c r="B5734">
        <v>-27.473697000000001</v>
      </c>
      <c r="C5734">
        <v>153.19269399999999</v>
      </c>
      <c r="D5734">
        <v>2</v>
      </c>
      <c r="E5734">
        <v>160</v>
      </c>
      <c r="F5734">
        <v>18.469999000000001</v>
      </c>
      <c r="H5734">
        <v>6</v>
      </c>
      <c r="I5734">
        <f t="shared" si="999"/>
        <v>0</v>
      </c>
      <c r="J5734">
        <f t="shared" si="1005"/>
        <v>0</v>
      </c>
      <c r="K5734">
        <f t="shared" si="1000"/>
        <v>0</v>
      </c>
      <c r="L5734">
        <f t="shared" si="1001"/>
        <v>0</v>
      </c>
      <c r="M5734">
        <f t="shared" si="1006"/>
        <v>0</v>
      </c>
      <c r="N5734">
        <f t="shared" si="1007"/>
        <v>0</v>
      </c>
      <c r="O5734">
        <f t="shared" si="1008"/>
        <v>0</v>
      </c>
      <c r="P5734">
        <f t="shared" si="1009"/>
        <v>0</v>
      </c>
      <c r="Q5734">
        <f t="shared" si="1002"/>
        <v>0</v>
      </c>
      <c r="R5734">
        <f t="shared" si="1003"/>
        <v>0</v>
      </c>
      <c r="Z5734">
        <f t="shared" si="1004"/>
        <v>159</v>
      </c>
    </row>
    <row r="5735" spans="1:26" x14ac:dyDescent="0.35">
      <c r="A5735" t="s">
        <v>5754</v>
      </c>
      <c r="B5735">
        <v>-27.473596000000001</v>
      </c>
      <c r="C5735">
        <v>153.19268199999999</v>
      </c>
      <c r="D5735">
        <v>2</v>
      </c>
      <c r="E5735">
        <v>162</v>
      </c>
      <c r="F5735">
        <v>17.399999999999999</v>
      </c>
      <c r="H5735">
        <v>6</v>
      </c>
      <c r="I5735">
        <f t="shared" si="999"/>
        <v>0</v>
      </c>
      <c r="J5735">
        <f t="shared" si="1005"/>
        <v>0</v>
      </c>
      <c r="K5735">
        <f t="shared" si="1000"/>
        <v>0</v>
      </c>
      <c r="L5735">
        <f t="shared" si="1001"/>
        <v>0</v>
      </c>
      <c r="M5735">
        <f t="shared" si="1006"/>
        <v>0</v>
      </c>
      <c r="N5735">
        <f t="shared" si="1007"/>
        <v>0</v>
      </c>
      <c r="O5735">
        <f t="shared" si="1008"/>
        <v>0</v>
      </c>
      <c r="P5735">
        <f t="shared" si="1009"/>
        <v>0</v>
      </c>
      <c r="Q5735">
        <f t="shared" si="1002"/>
        <v>0</v>
      </c>
      <c r="R5735">
        <f t="shared" si="1003"/>
        <v>0</v>
      </c>
      <c r="Z5735">
        <f t="shared" si="1004"/>
        <v>160</v>
      </c>
    </row>
    <row r="5736" spans="1:26" x14ac:dyDescent="0.35">
      <c r="A5736" t="s">
        <v>5755</v>
      </c>
      <c r="B5736">
        <v>-27.473500999999999</v>
      </c>
      <c r="C5736">
        <v>153.192667</v>
      </c>
      <c r="D5736">
        <v>2</v>
      </c>
      <c r="E5736">
        <v>163</v>
      </c>
      <c r="F5736">
        <v>18.649999999999999</v>
      </c>
      <c r="H5736">
        <v>6</v>
      </c>
      <c r="I5736">
        <f t="shared" si="999"/>
        <v>0</v>
      </c>
      <c r="J5736">
        <f t="shared" si="1005"/>
        <v>0</v>
      </c>
      <c r="K5736">
        <f t="shared" si="1000"/>
        <v>0</v>
      </c>
      <c r="L5736">
        <f t="shared" si="1001"/>
        <v>0</v>
      </c>
      <c r="M5736">
        <f t="shared" si="1006"/>
        <v>0</v>
      </c>
      <c r="N5736">
        <f t="shared" si="1007"/>
        <v>0</v>
      </c>
      <c r="O5736">
        <f t="shared" si="1008"/>
        <v>0</v>
      </c>
      <c r="P5736">
        <f t="shared" si="1009"/>
        <v>0</v>
      </c>
      <c r="Q5736">
        <f t="shared" si="1002"/>
        <v>0</v>
      </c>
      <c r="R5736">
        <f t="shared" si="1003"/>
        <v>0</v>
      </c>
      <c r="Z5736">
        <f t="shared" si="1004"/>
        <v>162</v>
      </c>
    </row>
    <row r="5737" spans="1:26" x14ac:dyDescent="0.35">
      <c r="A5737" t="s">
        <v>5756</v>
      </c>
      <c r="B5737">
        <v>-27.473417999999999</v>
      </c>
      <c r="C5737">
        <v>153.19263000000001</v>
      </c>
      <c r="D5737">
        <v>1</v>
      </c>
      <c r="E5737">
        <v>163</v>
      </c>
      <c r="F5737">
        <v>18.870000999999998</v>
      </c>
      <c r="H5737">
        <v>6</v>
      </c>
      <c r="I5737">
        <f t="shared" si="999"/>
        <v>0</v>
      </c>
      <c r="J5737">
        <f t="shared" si="1005"/>
        <v>0</v>
      </c>
      <c r="K5737">
        <f t="shared" si="1000"/>
        <v>0</v>
      </c>
      <c r="L5737">
        <f t="shared" si="1001"/>
        <v>0</v>
      </c>
      <c r="M5737">
        <f t="shared" si="1006"/>
        <v>0</v>
      </c>
      <c r="N5737">
        <f t="shared" si="1007"/>
        <v>0</v>
      </c>
      <c r="O5737">
        <f t="shared" si="1008"/>
        <v>0</v>
      </c>
      <c r="P5737">
        <f t="shared" si="1009"/>
        <v>0</v>
      </c>
      <c r="Q5737">
        <f t="shared" si="1002"/>
        <v>0</v>
      </c>
      <c r="R5737">
        <f t="shared" si="1003"/>
        <v>0</v>
      </c>
      <c r="Z5737">
        <f t="shared" si="1004"/>
        <v>162</v>
      </c>
    </row>
    <row r="5738" spans="1:26" x14ac:dyDescent="0.35">
      <c r="A5738" t="s">
        <v>5757</v>
      </c>
      <c r="B5738">
        <v>-27.473348999999999</v>
      </c>
      <c r="C5738">
        <v>153.19254900000001</v>
      </c>
      <c r="D5738">
        <v>1</v>
      </c>
      <c r="E5738">
        <v>163</v>
      </c>
      <c r="F5738">
        <v>20.309999000000001</v>
      </c>
      <c r="H5738">
        <v>6</v>
      </c>
      <c r="I5738">
        <f t="shared" si="999"/>
        <v>0</v>
      </c>
      <c r="J5738">
        <f t="shared" si="1005"/>
        <v>0</v>
      </c>
      <c r="K5738">
        <f t="shared" si="1000"/>
        <v>0</v>
      </c>
      <c r="L5738">
        <f t="shared" si="1001"/>
        <v>0</v>
      </c>
      <c r="M5738">
        <f t="shared" si="1006"/>
        <v>0</v>
      </c>
      <c r="N5738">
        <f t="shared" si="1007"/>
        <v>0</v>
      </c>
      <c r="O5738">
        <f t="shared" si="1008"/>
        <v>0</v>
      </c>
      <c r="P5738">
        <f t="shared" si="1009"/>
        <v>0</v>
      </c>
      <c r="Q5738">
        <f t="shared" si="1002"/>
        <v>0</v>
      </c>
      <c r="R5738">
        <f t="shared" si="1003"/>
        <v>0</v>
      </c>
      <c r="Z5738">
        <f t="shared" si="1004"/>
        <v>162</v>
      </c>
    </row>
    <row r="5739" spans="1:26" x14ac:dyDescent="0.35">
      <c r="A5739" t="s">
        <v>5758</v>
      </c>
      <c r="B5739">
        <v>-27.473293000000002</v>
      </c>
      <c r="C5739">
        <v>153.19245100000001</v>
      </c>
      <c r="D5739">
        <v>1</v>
      </c>
      <c r="E5739">
        <v>165</v>
      </c>
      <c r="F5739">
        <v>18.610001</v>
      </c>
      <c r="H5739">
        <v>6</v>
      </c>
      <c r="I5739">
        <f t="shared" si="999"/>
        <v>0</v>
      </c>
      <c r="J5739">
        <f t="shared" si="1005"/>
        <v>0</v>
      </c>
      <c r="K5739">
        <f t="shared" si="1000"/>
        <v>0</v>
      </c>
      <c r="L5739">
        <f t="shared" si="1001"/>
        <v>0</v>
      </c>
      <c r="M5739">
        <f t="shared" si="1006"/>
        <v>0</v>
      </c>
      <c r="N5739">
        <f t="shared" si="1007"/>
        <v>0</v>
      </c>
      <c r="O5739">
        <f t="shared" si="1008"/>
        <v>0</v>
      </c>
      <c r="P5739">
        <f t="shared" si="1009"/>
        <v>0</v>
      </c>
      <c r="Q5739">
        <f t="shared" si="1002"/>
        <v>0</v>
      </c>
      <c r="R5739">
        <f t="shared" si="1003"/>
        <v>0</v>
      </c>
      <c r="Z5739">
        <f t="shared" si="1004"/>
        <v>163</v>
      </c>
    </row>
    <row r="5740" spans="1:26" x14ac:dyDescent="0.35">
      <c r="A5740" t="s">
        <v>5759</v>
      </c>
      <c r="B5740">
        <v>-27.473239</v>
      </c>
      <c r="C5740">
        <v>153.19235</v>
      </c>
      <c r="D5740">
        <v>1</v>
      </c>
      <c r="E5740">
        <v>165</v>
      </c>
      <c r="F5740">
        <v>19.02</v>
      </c>
      <c r="H5740">
        <v>6</v>
      </c>
      <c r="I5740">
        <f t="shared" si="999"/>
        <v>0</v>
      </c>
      <c r="J5740">
        <f t="shared" si="1005"/>
        <v>0</v>
      </c>
      <c r="K5740">
        <f t="shared" si="1000"/>
        <v>0</v>
      </c>
      <c r="L5740">
        <f t="shared" si="1001"/>
        <v>0</v>
      </c>
      <c r="M5740">
        <f t="shared" si="1006"/>
        <v>0</v>
      </c>
      <c r="N5740">
        <f t="shared" si="1007"/>
        <v>0</v>
      </c>
      <c r="O5740">
        <f t="shared" si="1008"/>
        <v>0</v>
      </c>
      <c r="P5740">
        <f t="shared" si="1009"/>
        <v>0</v>
      </c>
      <c r="Q5740">
        <f t="shared" si="1002"/>
        <v>0</v>
      </c>
      <c r="R5740">
        <f t="shared" si="1003"/>
        <v>0</v>
      </c>
      <c r="Z5740">
        <f t="shared" si="1004"/>
        <v>163</v>
      </c>
    </row>
    <row r="5741" spans="1:26" x14ac:dyDescent="0.35">
      <c r="A5741" t="s">
        <v>5760</v>
      </c>
      <c r="B5741">
        <v>-27.473182999999999</v>
      </c>
      <c r="C5741">
        <v>153.19225399999999</v>
      </c>
      <c r="D5741">
        <v>1</v>
      </c>
      <c r="E5741">
        <v>165</v>
      </c>
      <c r="F5741">
        <v>20.73</v>
      </c>
      <c r="H5741">
        <v>6</v>
      </c>
      <c r="I5741">
        <f t="shared" si="999"/>
        <v>0</v>
      </c>
      <c r="J5741">
        <f t="shared" si="1005"/>
        <v>0</v>
      </c>
      <c r="K5741">
        <f t="shared" si="1000"/>
        <v>0</v>
      </c>
      <c r="L5741">
        <f t="shared" si="1001"/>
        <v>0</v>
      </c>
      <c r="M5741">
        <f t="shared" si="1006"/>
        <v>0</v>
      </c>
      <c r="N5741">
        <f t="shared" si="1007"/>
        <v>0</v>
      </c>
      <c r="O5741">
        <f t="shared" si="1008"/>
        <v>0</v>
      </c>
      <c r="P5741">
        <f t="shared" si="1009"/>
        <v>0</v>
      </c>
      <c r="Q5741">
        <f t="shared" si="1002"/>
        <v>0</v>
      </c>
      <c r="R5741">
        <f t="shared" si="1003"/>
        <v>0</v>
      </c>
      <c r="Z5741">
        <f t="shared" si="1004"/>
        <v>163</v>
      </c>
    </row>
    <row r="5742" spans="1:26" x14ac:dyDescent="0.35">
      <c r="A5742" t="s">
        <v>5761</v>
      </c>
      <c r="B5742">
        <v>-27.473157</v>
      </c>
      <c r="C5742">
        <v>153.192204</v>
      </c>
      <c r="D5742">
        <v>1</v>
      </c>
      <c r="E5742">
        <v>165</v>
      </c>
      <c r="F5742">
        <v>20.6</v>
      </c>
      <c r="H5742">
        <v>6</v>
      </c>
      <c r="I5742">
        <f t="shared" si="999"/>
        <v>0</v>
      </c>
      <c r="J5742">
        <f t="shared" si="1005"/>
        <v>0</v>
      </c>
      <c r="K5742">
        <f t="shared" si="1000"/>
        <v>0</v>
      </c>
      <c r="L5742">
        <f t="shared" si="1001"/>
        <v>0</v>
      </c>
      <c r="M5742">
        <f t="shared" si="1006"/>
        <v>0</v>
      </c>
      <c r="N5742">
        <f t="shared" si="1007"/>
        <v>0</v>
      </c>
      <c r="O5742">
        <f t="shared" si="1008"/>
        <v>0</v>
      </c>
      <c r="P5742">
        <f t="shared" si="1009"/>
        <v>0</v>
      </c>
      <c r="Q5742">
        <f t="shared" si="1002"/>
        <v>0</v>
      </c>
      <c r="R5742">
        <f t="shared" si="1003"/>
        <v>0</v>
      </c>
      <c r="Z5742">
        <f t="shared" si="1004"/>
        <v>163</v>
      </c>
    </row>
    <row r="5743" spans="1:26" x14ac:dyDescent="0.35">
      <c r="A5743" t="s">
        <v>5762</v>
      </c>
      <c r="B5743">
        <v>-27.473101</v>
      </c>
      <c r="C5743">
        <v>153.19210000000001</v>
      </c>
      <c r="D5743">
        <v>1</v>
      </c>
      <c r="E5743">
        <v>165</v>
      </c>
      <c r="F5743">
        <v>19.73</v>
      </c>
      <c r="H5743">
        <v>6</v>
      </c>
      <c r="I5743">
        <f t="shared" si="999"/>
        <v>0</v>
      </c>
      <c r="J5743">
        <f t="shared" si="1005"/>
        <v>0</v>
      </c>
      <c r="K5743">
        <f t="shared" si="1000"/>
        <v>0</v>
      </c>
      <c r="L5743">
        <f t="shared" si="1001"/>
        <v>0</v>
      </c>
      <c r="M5743">
        <f t="shared" si="1006"/>
        <v>0</v>
      </c>
      <c r="N5743">
        <f t="shared" si="1007"/>
        <v>0</v>
      </c>
      <c r="O5743">
        <f t="shared" si="1008"/>
        <v>0</v>
      </c>
      <c r="P5743">
        <f t="shared" si="1009"/>
        <v>0</v>
      </c>
      <c r="Q5743">
        <f t="shared" si="1002"/>
        <v>0</v>
      </c>
      <c r="R5743">
        <f t="shared" si="1003"/>
        <v>0</v>
      </c>
      <c r="Z5743">
        <f t="shared" si="1004"/>
        <v>163</v>
      </c>
    </row>
    <row r="5744" spans="1:26" x14ac:dyDescent="0.35">
      <c r="A5744" t="s">
        <v>5763</v>
      </c>
      <c r="B5744">
        <v>-27.473046</v>
      </c>
      <c r="C5744">
        <v>153.19199599999999</v>
      </c>
      <c r="D5744">
        <v>1</v>
      </c>
      <c r="E5744">
        <v>166</v>
      </c>
      <c r="F5744">
        <v>20.530000999999999</v>
      </c>
      <c r="H5744">
        <v>6</v>
      </c>
      <c r="I5744">
        <f t="shared" si="999"/>
        <v>0</v>
      </c>
      <c r="J5744">
        <f t="shared" si="1005"/>
        <v>0</v>
      </c>
      <c r="K5744">
        <f t="shared" si="1000"/>
        <v>0</v>
      </c>
      <c r="L5744">
        <f t="shared" si="1001"/>
        <v>0</v>
      </c>
      <c r="M5744">
        <f t="shared" si="1006"/>
        <v>0</v>
      </c>
      <c r="N5744">
        <f t="shared" si="1007"/>
        <v>0</v>
      </c>
      <c r="O5744">
        <f t="shared" si="1008"/>
        <v>0</v>
      </c>
      <c r="P5744">
        <f t="shared" si="1009"/>
        <v>0</v>
      </c>
      <c r="Q5744">
        <f t="shared" si="1002"/>
        <v>0</v>
      </c>
      <c r="R5744">
        <f t="shared" si="1003"/>
        <v>0</v>
      </c>
      <c r="Z5744">
        <f t="shared" si="1004"/>
        <v>165</v>
      </c>
    </row>
    <row r="5745" spans="1:26" x14ac:dyDescent="0.35">
      <c r="A5745" t="s">
        <v>5764</v>
      </c>
      <c r="B5745">
        <v>-27.473002000000001</v>
      </c>
      <c r="C5745">
        <v>153.19188800000001</v>
      </c>
      <c r="D5745">
        <v>1</v>
      </c>
      <c r="E5745">
        <v>166</v>
      </c>
      <c r="F5745">
        <v>19.969999000000001</v>
      </c>
      <c r="H5745">
        <v>6</v>
      </c>
      <c r="I5745">
        <f t="shared" si="999"/>
        <v>0</v>
      </c>
      <c r="J5745">
        <f t="shared" si="1005"/>
        <v>0</v>
      </c>
      <c r="K5745">
        <f t="shared" si="1000"/>
        <v>0</v>
      </c>
      <c r="L5745">
        <f t="shared" si="1001"/>
        <v>0</v>
      </c>
      <c r="M5745">
        <f t="shared" si="1006"/>
        <v>0</v>
      </c>
      <c r="N5745">
        <f t="shared" si="1007"/>
        <v>0</v>
      </c>
      <c r="O5745">
        <f t="shared" si="1008"/>
        <v>0</v>
      </c>
      <c r="P5745">
        <f t="shared" si="1009"/>
        <v>0</v>
      </c>
      <c r="Q5745">
        <f t="shared" si="1002"/>
        <v>0</v>
      </c>
      <c r="R5745">
        <f t="shared" si="1003"/>
        <v>0</v>
      </c>
      <c r="Z5745">
        <f t="shared" si="1004"/>
        <v>165</v>
      </c>
    </row>
    <row r="5746" spans="1:26" x14ac:dyDescent="0.35">
      <c r="A5746" t="s">
        <v>5765</v>
      </c>
      <c r="B5746">
        <v>-27.472974000000001</v>
      </c>
      <c r="C5746">
        <v>153.19177400000001</v>
      </c>
      <c r="D5746">
        <v>1</v>
      </c>
      <c r="E5746">
        <v>166</v>
      </c>
      <c r="F5746">
        <v>19.84</v>
      </c>
      <c r="H5746">
        <v>6</v>
      </c>
      <c r="I5746">
        <f t="shared" si="999"/>
        <v>0</v>
      </c>
      <c r="J5746">
        <f t="shared" si="1005"/>
        <v>0</v>
      </c>
      <c r="K5746">
        <f t="shared" si="1000"/>
        <v>0</v>
      </c>
      <c r="L5746">
        <f t="shared" si="1001"/>
        <v>0</v>
      </c>
      <c r="M5746">
        <f t="shared" si="1006"/>
        <v>0</v>
      </c>
      <c r="N5746">
        <f t="shared" si="1007"/>
        <v>0</v>
      </c>
      <c r="O5746">
        <f t="shared" si="1008"/>
        <v>0</v>
      </c>
      <c r="P5746">
        <f t="shared" si="1009"/>
        <v>0</v>
      </c>
      <c r="Q5746">
        <f t="shared" si="1002"/>
        <v>0</v>
      </c>
      <c r="R5746">
        <f t="shared" si="1003"/>
        <v>0</v>
      </c>
      <c r="Z5746">
        <f t="shared" si="1004"/>
        <v>165</v>
      </c>
    </row>
    <row r="5747" spans="1:26" x14ac:dyDescent="0.35">
      <c r="A5747" t="s">
        <v>5766</v>
      </c>
      <c r="B5747">
        <v>-27.472958999999999</v>
      </c>
      <c r="C5747">
        <v>153.19166200000001</v>
      </c>
      <c r="D5747">
        <v>1</v>
      </c>
      <c r="E5747">
        <v>166</v>
      </c>
      <c r="F5747">
        <v>17.68</v>
      </c>
      <c r="H5747">
        <v>6</v>
      </c>
      <c r="I5747">
        <f t="shared" si="999"/>
        <v>3</v>
      </c>
      <c r="J5747" t="str">
        <f t="shared" si="1005"/>
        <v>Heart rate is 166</v>
      </c>
      <c r="K5747">
        <f t="shared" si="1000"/>
        <v>1</v>
      </c>
      <c r="L5747">
        <f t="shared" si="1001"/>
        <v>0</v>
      </c>
      <c r="M5747">
        <f t="shared" si="1006"/>
        <v>0</v>
      </c>
      <c r="N5747">
        <f t="shared" si="1007"/>
        <v>0</v>
      </c>
      <c r="O5747">
        <f t="shared" si="1008"/>
        <v>0</v>
      </c>
      <c r="P5747">
        <f t="shared" si="1009"/>
        <v>0</v>
      </c>
      <c r="Q5747">
        <f t="shared" si="1002"/>
        <v>0</v>
      </c>
      <c r="R5747">
        <f t="shared" si="1003"/>
        <v>0</v>
      </c>
      <c r="Z5747">
        <f t="shared" si="1004"/>
        <v>165</v>
      </c>
    </row>
    <row r="5748" spans="1:26" x14ac:dyDescent="0.35">
      <c r="A5748" t="s">
        <v>5767</v>
      </c>
      <c r="B5748">
        <v>-27.472943999999998</v>
      </c>
      <c r="C5748">
        <v>153.191553</v>
      </c>
      <c r="D5748">
        <v>1</v>
      </c>
      <c r="E5748">
        <v>162</v>
      </c>
      <c r="F5748">
        <v>13.65</v>
      </c>
      <c r="H5748">
        <v>6</v>
      </c>
      <c r="I5748">
        <f t="shared" si="999"/>
        <v>0</v>
      </c>
      <c r="J5748">
        <f t="shared" si="1005"/>
        <v>0</v>
      </c>
      <c r="K5748">
        <f t="shared" si="1000"/>
        <v>0</v>
      </c>
      <c r="L5748">
        <f t="shared" si="1001"/>
        <v>0</v>
      </c>
      <c r="M5748">
        <f t="shared" si="1006"/>
        <v>0</v>
      </c>
      <c r="N5748">
        <f t="shared" si="1007"/>
        <v>0</v>
      </c>
      <c r="O5748">
        <f t="shared" si="1008"/>
        <v>0</v>
      </c>
      <c r="P5748">
        <f t="shared" si="1009"/>
        <v>0</v>
      </c>
      <c r="Q5748">
        <f t="shared" si="1002"/>
        <v>0</v>
      </c>
      <c r="R5748">
        <f t="shared" si="1003"/>
        <v>0</v>
      </c>
      <c r="Z5748">
        <f t="shared" si="1004"/>
        <v>166</v>
      </c>
    </row>
    <row r="5749" spans="1:26" x14ac:dyDescent="0.35">
      <c r="A5749" t="s">
        <v>5768</v>
      </c>
      <c r="B5749">
        <v>-27.472909000000001</v>
      </c>
      <c r="C5749">
        <v>153.191473</v>
      </c>
      <c r="D5749">
        <v>1</v>
      </c>
      <c r="E5749">
        <v>160</v>
      </c>
      <c r="F5749">
        <v>15.33</v>
      </c>
      <c r="H5749">
        <v>6</v>
      </c>
      <c r="I5749">
        <f t="shared" si="999"/>
        <v>0</v>
      </c>
      <c r="J5749">
        <f t="shared" si="1005"/>
        <v>0</v>
      </c>
      <c r="K5749">
        <f t="shared" si="1000"/>
        <v>0</v>
      </c>
      <c r="L5749">
        <f t="shared" si="1001"/>
        <v>0</v>
      </c>
      <c r="M5749">
        <f t="shared" si="1006"/>
        <v>0</v>
      </c>
      <c r="N5749">
        <f t="shared" si="1007"/>
        <v>0</v>
      </c>
      <c r="O5749">
        <f t="shared" si="1008"/>
        <v>0</v>
      </c>
      <c r="P5749">
        <f t="shared" si="1009"/>
        <v>0</v>
      </c>
      <c r="Q5749">
        <f t="shared" si="1002"/>
        <v>0</v>
      </c>
      <c r="R5749">
        <f t="shared" si="1003"/>
        <v>0</v>
      </c>
      <c r="Z5749">
        <f t="shared" si="1004"/>
        <v>162</v>
      </c>
    </row>
    <row r="5750" spans="1:26" x14ac:dyDescent="0.35">
      <c r="A5750" t="s">
        <v>5769</v>
      </c>
      <c r="B5750">
        <v>-27.472847000000002</v>
      </c>
      <c r="C5750">
        <v>153.19143700000001</v>
      </c>
      <c r="D5750">
        <v>1</v>
      </c>
      <c r="E5750">
        <v>159</v>
      </c>
      <c r="F5750">
        <v>17.510000000000002</v>
      </c>
      <c r="H5750">
        <v>6</v>
      </c>
      <c r="I5750">
        <f t="shared" si="999"/>
        <v>0</v>
      </c>
      <c r="J5750">
        <f t="shared" si="1005"/>
        <v>0</v>
      </c>
      <c r="K5750">
        <f t="shared" si="1000"/>
        <v>0</v>
      </c>
      <c r="L5750">
        <f t="shared" si="1001"/>
        <v>0</v>
      </c>
      <c r="M5750">
        <f t="shared" si="1006"/>
        <v>0</v>
      </c>
      <c r="N5750">
        <f t="shared" si="1007"/>
        <v>0</v>
      </c>
      <c r="O5750">
        <f t="shared" si="1008"/>
        <v>0</v>
      </c>
      <c r="P5750">
        <f t="shared" si="1009"/>
        <v>0</v>
      </c>
      <c r="Q5750">
        <f t="shared" si="1002"/>
        <v>0</v>
      </c>
      <c r="R5750">
        <f t="shared" si="1003"/>
        <v>0</v>
      </c>
      <c r="Z5750">
        <f t="shared" si="1004"/>
        <v>160</v>
      </c>
    </row>
    <row r="5751" spans="1:26" x14ac:dyDescent="0.35">
      <c r="A5751" t="s">
        <v>5770</v>
      </c>
      <c r="B5751">
        <v>-27.472767000000001</v>
      </c>
      <c r="C5751">
        <v>153.19143800000001</v>
      </c>
      <c r="D5751">
        <v>1</v>
      </c>
      <c r="E5751">
        <v>159</v>
      </c>
      <c r="F5751">
        <v>18.5</v>
      </c>
      <c r="H5751">
        <v>6</v>
      </c>
      <c r="I5751">
        <f t="shared" si="999"/>
        <v>0</v>
      </c>
      <c r="J5751">
        <f t="shared" si="1005"/>
        <v>0</v>
      </c>
      <c r="K5751">
        <f t="shared" si="1000"/>
        <v>0</v>
      </c>
      <c r="L5751">
        <f t="shared" si="1001"/>
        <v>0</v>
      </c>
      <c r="M5751">
        <f t="shared" si="1006"/>
        <v>0</v>
      </c>
      <c r="N5751">
        <f t="shared" si="1007"/>
        <v>0</v>
      </c>
      <c r="O5751">
        <f t="shared" si="1008"/>
        <v>0</v>
      </c>
      <c r="P5751">
        <f t="shared" si="1009"/>
        <v>0</v>
      </c>
      <c r="Q5751">
        <f t="shared" si="1002"/>
        <v>0</v>
      </c>
      <c r="R5751">
        <f t="shared" si="1003"/>
        <v>0</v>
      </c>
      <c r="Z5751">
        <f t="shared" si="1004"/>
        <v>160</v>
      </c>
    </row>
    <row r="5752" spans="1:26" x14ac:dyDescent="0.35">
      <c r="A5752" t="s">
        <v>5771</v>
      </c>
      <c r="B5752">
        <v>-27.47268</v>
      </c>
      <c r="C5752">
        <v>153.191463</v>
      </c>
      <c r="D5752">
        <v>1</v>
      </c>
      <c r="E5752">
        <v>157</v>
      </c>
      <c r="F5752">
        <v>18.969999000000001</v>
      </c>
      <c r="H5752">
        <v>6</v>
      </c>
      <c r="I5752">
        <f t="shared" si="999"/>
        <v>0</v>
      </c>
      <c r="J5752">
        <f t="shared" si="1005"/>
        <v>0</v>
      </c>
      <c r="K5752">
        <f t="shared" si="1000"/>
        <v>0</v>
      </c>
      <c r="L5752">
        <f t="shared" si="1001"/>
        <v>0</v>
      </c>
      <c r="M5752">
        <f t="shared" si="1006"/>
        <v>0</v>
      </c>
      <c r="N5752">
        <f t="shared" si="1007"/>
        <v>0</v>
      </c>
      <c r="O5752">
        <f t="shared" si="1008"/>
        <v>0</v>
      </c>
      <c r="P5752">
        <f t="shared" si="1009"/>
        <v>0</v>
      </c>
      <c r="Q5752">
        <f t="shared" si="1002"/>
        <v>0</v>
      </c>
      <c r="R5752">
        <f t="shared" si="1003"/>
        <v>0</v>
      </c>
      <c r="Z5752">
        <f t="shared" si="1004"/>
        <v>159</v>
      </c>
    </row>
    <row r="5753" spans="1:26" x14ac:dyDescent="0.35">
      <c r="A5753" t="s">
        <v>5772</v>
      </c>
      <c r="B5753">
        <v>-27.472593</v>
      </c>
      <c r="C5753">
        <v>153.19150200000001</v>
      </c>
      <c r="D5753">
        <v>1</v>
      </c>
      <c r="E5753">
        <v>154</v>
      </c>
      <c r="F5753">
        <v>18.670000000000002</v>
      </c>
      <c r="H5753">
        <v>6</v>
      </c>
      <c r="I5753">
        <f t="shared" si="999"/>
        <v>0</v>
      </c>
      <c r="J5753">
        <f t="shared" si="1005"/>
        <v>0</v>
      </c>
      <c r="K5753">
        <f t="shared" si="1000"/>
        <v>0</v>
      </c>
      <c r="L5753">
        <f t="shared" si="1001"/>
        <v>0</v>
      </c>
      <c r="M5753">
        <f t="shared" si="1006"/>
        <v>0</v>
      </c>
      <c r="N5753">
        <f t="shared" si="1007"/>
        <v>0</v>
      </c>
      <c r="O5753">
        <f t="shared" si="1008"/>
        <v>0</v>
      </c>
      <c r="P5753">
        <f t="shared" si="1009"/>
        <v>0</v>
      </c>
      <c r="Q5753">
        <f t="shared" si="1002"/>
        <v>0</v>
      </c>
      <c r="R5753">
        <f t="shared" si="1003"/>
        <v>0</v>
      </c>
      <c r="Z5753">
        <f t="shared" si="1004"/>
        <v>157</v>
      </c>
    </row>
    <row r="5754" spans="1:26" x14ac:dyDescent="0.35">
      <c r="A5754" t="s">
        <v>5773</v>
      </c>
      <c r="B5754">
        <v>-27.472504000000001</v>
      </c>
      <c r="C5754">
        <v>153.19153900000001</v>
      </c>
      <c r="D5754">
        <v>1</v>
      </c>
      <c r="E5754">
        <v>154</v>
      </c>
      <c r="F5754">
        <v>17.34</v>
      </c>
      <c r="H5754">
        <v>6</v>
      </c>
      <c r="I5754">
        <f t="shared" si="999"/>
        <v>0</v>
      </c>
      <c r="J5754">
        <f t="shared" si="1005"/>
        <v>0</v>
      </c>
      <c r="K5754">
        <f t="shared" si="1000"/>
        <v>0</v>
      </c>
      <c r="L5754">
        <f t="shared" si="1001"/>
        <v>0</v>
      </c>
      <c r="M5754">
        <f t="shared" si="1006"/>
        <v>0</v>
      </c>
      <c r="N5754">
        <f t="shared" si="1007"/>
        <v>0</v>
      </c>
      <c r="O5754">
        <f t="shared" si="1008"/>
        <v>0</v>
      </c>
      <c r="P5754">
        <f t="shared" si="1009"/>
        <v>0</v>
      </c>
      <c r="Q5754">
        <f t="shared" si="1002"/>
        <v>0</v>
      </c>
      <c r="R5754">
        <f t="shared" si="1003"/>
        <v>0</v>
      </c>
      <c r="Z5754">
        <f t="shared" si="1004"/>
        <v>157</v>
      </c>
    </row>
    <row r="5755" spans="1:26" x14ac:dyDescent="0.35">
      <c r="A5755" t="s">
        <v>5774</v>
      </c>
      <c r="B5755">
        <v>-27.472418000000001</v>
      </c>
      <c r="C5755">
        <v>153.191575</v>
      </c>
      <c r="D5755">
        <v>1</v>
      </c>
      <c r="E5755">
        <v>154</v>
      </c>
      <c r="F5755">
        <v>17.469999000000001</v>
      </c>
      <c r="H5755">
        <v>6</v>
      </c>
      <c r="I5755">
        <f t="shared" si="999"/>
        <v>4</v>
      </c>
      <c r="J5755" t="str">
        <f t="shared" si="1005"/>
        <v>Heart rate is 154</v>
      </c>
      <c r="K5755">
        <f t="shared" si="1000"/>
        <v>0</v>
      </c>
      <c r="L5755">
        <f t="shared" si="1001"/>
        <v>1</v>
      </c>
      <c r="M5755">
        <f t="shared" si="1006"/>
        <v>0</v>
      </c>
      <c r="N5755">
        <f t="shared" si="1007"/>
        <v>0</v>
      </c>
      <c r="O5755">
        <f t="shared" si="1008"/>
        <v>0</v>
      </c>
      <c r="P5755">
        <f t="shared" si="1009"/>
        <v>0</v>
      </c>
      <c r="Q5755">
        <f t="shared" si="1002"/>
        <v>0</v>
      </c>
      <c r="R5755">
        <f t="shared" si="1003"/>
        <v>0</v>
      </c>
      <c r="Z5755">
        <f t="shared" si="1004"/>
        <v>157</v>
      </c>
    </row>
    <row r="5756" spans="1:26" x14ac:dyDescent="0.35">
      <c r="A5756" t="s">
        <v>5775</v>
      </c>
      <c r="B5756">
        <v>-27.472338000000001</v>
      </c>
      <c r="C5756">
        <v>153.19161</v>
      </c>
      <c r="D5756">
        <v>1</v>
      </c>
      <c r="E5756">
        <v>157</v>
      </c>
      <c r="F5756">
        <v>16.91</v>
      </c>
      <c r="H5756">
        <v>6</v>
      </c>
      <c r="I5756">
        <f t="shared" si="999"/>
        <v>3</v>
      </c>
      <c r="J5756" t="str">
        <f t="shared" si="1005"/>
        <v>Heart rate is 157</v>
      </c>
      <c r="K5756">
        <f t="shared" si="1000"/>
        <v>1</v>
      </c>
      <c r="L5756">
        <f t="shared" si="1001"/>
        <v>0</v>
      </c>
      <c r="M5756">
        <f t="shared" si="1006"/>
        <v>0</v>
      </c>
      <c r="N5756">
        <f t="shared" si="1007"/>
        <v>0</v>
      </c>
      <c r="O5756">
        <f t="shared" si="1008"/>
        <v>0</v>
      </c>
      <c r="P5756">
        <f t="shared" si="1009"/>
        <v>0</v>
      </c>
      <c r="Q5756">
        <f t="shared" si="1002"/>
        <v>0</v>
      </c>
      <c r="R5756">
        <f t="shared" si="1003"/>
        <v>0</v>
      </c>
      <c r="Z5756">
        <f t="shared" si="1004"/>
        <v>154</v>
      </c>
    </row>
    <row r="5757" spans="1:26" x14ac:dyDescent="0.35">
      <c r="A5757" t="s">
        <v>5776</v>
      </c>
      <c r="B5757">
        <v>-27.472256999999999</v>
      </c>
      <c r="C5757">
        <v>153.19164799999999</v>
      </c>
      <c r="D5757">
        <v>1</v>
      </c>
      <c r="E5757">
        <v>154</v>
      </c>
      <c r="F5757">
        <v>17.829999999999998</v>
      </c>
      <c r="H5757">
        <v>6</v>
      </c>
      <c r="I5757">
        <f t="shared" si="999"/>
        <v>0</v>
      </c>
      <c r="J5757">
        <f t="shared" si="1005"/>
        <v>0</v>
      </c>
      <c r="K5757">
        <f t="shared" si="1000"/>
        <v>0</v>
      </c>
      <c r="L5757">
        <f t="shared" si="1001"/>
        <v>0</v>
      </c>
      <c r="M5757">
        <f t="shared" si="1006"/>
        <v>0</v>
      </c>
      <c r="N5757">
        <f t="shared" si="1007"/>
        <v>0</v>
      </c>
      <c r="O5757">
        <f t="shared" si="1008"/>
        <v>0</v>
      </c>
      <c r="P5757">
        <f t="shared" si="1009"/>
        <v>0</v>
      </c>
      <c r="Q5757">
        <f t="shared" si="1002"/>
        <v>0</v>
      </c>
      <c r="R5757">
        <f t="shared" si="1003"/>
        <v>0</v>
      </c>
      <c r="Z5757">
        <f t="shared" si="1004"/>
        <v>157</v>
      </c>
    </row>
    <row r="5758" spans="1:26" x14ac:dyDescent="0.35">
      <c r="A5758" t="s">
        <v>5777</v>
      </c>
      <c r="B5758">
        <v>-27.472178</v>
      </c>
      <c r="C5758">
        <v>153.191686</v>
      </c>
      <c r="D5758">
        <v>1</v>
      </c>
      <c r="E5758">
        <v>154</v>
      </c>
      <c r="F5758">
        <v>17.73</v>
      </c>
      <c r="H5758">
        <v>6</v>
      </c>
      <c r="I5758">
        <f t="shared" si="999"/>
        <v>0</v>
      </c>
      <c r="J5758">
        <f t="shared" si="1005"/>
        <v>0</v>
      </c>
      <c r="K5758">
        <f t="shared" si="1000"/>
        <v>0</v>
      </c>
      <c r="L5758">
        <f t="shared" si="1001"/>
        <v>0</v>
      </c>
      <c r="M5758">
        <f t="shared" si="1006"/>
        <v>0</v>
      </c>
      <c r="N5758">
        <f t="shared" si="1007"/>
        <v>0</v>
      </c>
      <c r="O5758">
        <f t="shared" si="1008"/>
        <v>0</v>
      </c>
      <c r="P5758">
        <f t="shared" si="1009"/>
        <v>0</v>
      </c>
      <c r="Q5758">
        <f t="shared" si="1002"/>
        <v>0</v>
      </c>
      <c r="R5758">
        <f t="shared" si="1003"/>
        <v>0</v>
      </c>
      <c r="Z5758">
        <f t="shared" si="1004"/>
        <v>157</v>
      </c>
    </row>
    <row r="5759" spans="1:26" x14ac:dyDescent="0.35">
      <c r="A5759" t="s">
        <v>5778</v>
      </c>
      <c r="B5759">
        <v>-27.472096000000001</v>
      </c>
      <c r="C5759">
        <v>153.19172599999999</v>
      </c>
      <c r="D5759">
        <v>1</v>
      </c>
      <c r="E5759">
        <v>154</v>
      </c>
      <c r="F5759">
        <v>18.59</v>
      </c>
      <c r="H5759">
        <v>6</v>
      </c>
      <c r="I5759">
        <f t="shared" si="999"/>
        <v>0</v>
      </c>
      <c r="J5759">
        <f t="shared" si="1005"/>
        <v>0</v>
      </c>
      <c r="K5759">
        <f t="shared" si="1000"/>
        <v>0</v>
      </c>
      <c r="L5759">
        <f t="shared" si="1001"/>
        <v>0</v>
      </c>
      <c r="M5759">
        <f t="shared" si="1006"/>
        <v>0</v>
      </c>
      <c r="N5759">
        <f t="shared" si="1007"/>
        <v>0</v>
      </c>
      <c r="O5759">
        <f t="shared" si="1008"/>
        <v>0</v>
      </c>
      <c r="P5759">
        <f t="shared" si="1009"/>
        <v>0</v>
      </c>
      <c r="Q5759">
        <f t="shared" si="1002"/>
        <v>0</v>
      </c>
      <c r="R5759">
        <f t="shared" si="1003"/>
        <v>0</v>
      </c>
      <c r="Z5759">
        <f t="shared" si="1004"/>
        <v>157</v>
      </c>
    </row>
    <row r="5760" spans="1:26" x14ac:dyDescent="0.35">
      <c r="A5760" t="s">
        <v>5779</v>
      </c>
      <c r="B5760">
        <v>-27.472014999999999</v>
      </c>
      <c r="C5760">
        <v>153.19176999999999</v>
      </c>
      <c r="D5760">
        <v>1</v>
      </c>
      <c r="E5760">
        <v>153</v>
      </c>
      <c r="F5760">
        <v>18.950001</v>
      </c>
      <c r="H5760">
        <v>6</v>
      </c>
      <c r="I5760">
        <f t="shared" si="999"/>
        <v>0</v>
      </c>
      <c r="J5760">
        <f t="shared" si="1005"/>
        <v>0</v>
      </c>
      <c r="K5760">
        <f t="shared" si="1000"/>
        <v>0</v>
      </c>
      <c r="L5760">
        <f t="shared" si="1001"/>
        <v>0</v>
      </c>
      <c r="M5760">
        <f t="shared" si="1006"/>
        <v>0</v>
      </c>
      <c r="N5760">
        <f t="shared" si="1007"/>
        <v>0</v>
      </c>
      <c r="O5760">
        <f t="shared" si="1008"/>
        <v>0</v>
      </c>
      <c r="P5760">
        <f t="shared" si="1009"/>
        <v>0</v>
      </c>
      <c r="Q5760">
        <f t="shared" si="1002"/>
        <v>0</v>
      </c>
      <c r="R5760">
        <f t="shared" si="1003"/>
        <v>0</v>
      </c>
      <c r="Z5760">
        <f t="shared" si="1004"/>
        <v>154</v>
      </c>
    </row>
    <row r="5761" spans="1:26" x14ac:dyDescent="0.35">
      <c r="A5761" t="s">
        <v>5780</v>
      </c>
      <c r="B5761">
        <v>-27.47193</v>
      </c>
      <c r="C5761">
        <v>153.19181499999999</v>
      </c>
      <c r="D5761">
        <v>1</v>
      </c>
      <c r="E5761">
        <v>153</v>
      </c>
      <c r="F5761">
        <v>19.209999</v>
      </c>
      <c r="H5761">
        <v>6</v>
      </c>
      <c r="I5761">
        <f t="shared" si="999"/>
        <v>0</v>
      </c>
      <c r="J5761">
        <f t="shared" si="1005"/>
        <v>0</v>
      </c>
      <c r="K5761">
        <f t="shared" si="1000"/>
        <v>0</v>
      </c>
      <c r="L5761">
        <f t="shared" si="1001"/>
        <v>0</v>
      </c>
      <c r="M5761">
        <f t="shared" si="1006"/>
        <v>0</v>
      </c>
      <c r="N5761">
        <f t="shared" si="1007"/>
        <v>0</v>
      </c>
      <c r="O5761">
        <f t="shared" si="1008"/>
        <v>0</v>
      </c>
      <c r="P5761">
        <f t="shared" si="1009"/>
        <v>0</v>
      </c>
      <c r="Q5761">
        <f t="shared" si="1002"/>
        <v>0</v>
      </c>
      <c r="R5761">
        <f t="shared" si="1003"/>
        <v>0</v>
      </c>
      <c r="Z5761">
        <f t="shared" si="1004"/>
        <v>154</v>
      </c>
    </row>
    <row r="5762" spans="1:26" x14ac:dyDescent="0.35">
      <c r="A5762" t="s">
        <v>5781</v>
      </c>
      <c r="B5762">
        <v>-27.471844999999998</v>
      </c>
      <c r="C5762">
        <v>153.19186300000001</v>
      </c>
      <c r="D5762">
        <v>2</v>
      </c>
      <c r="E5762">
        <v>152</v>
      </c>
      <c r="F5762">
        <v>19.639999</v>
      </c>
      <c r="H5762">
        <v>6</v>
      </c>
      <c r="I5762">
        <f t="shared" ref="I5762:I5825" si="1010">IF($Q5762,1,IF($R5762,2,IF($K5762,3,IF($L5762,4,IF($M5762,5,IF($N5762,6,IF($O5762,7,IF($P5762,8,0))))))))</f>
        <v>0</v>
      </c>
      <c r="J5762">
        <f t="shared" si="1005"/>
        <v>0</v>
      </c>
      <c r="K5762">
        <f t="shared" ref="K5762:K5825" si="1011">IF(AND(NOT(ISBLANK(E5762)),AND(E5762&gt;Z5762,E5762&gt;E5763)),1,0)</f>
        <v>0</v>
      </c>
      <c r="L5762">
        <f t="shared" ref="L5762:L5825" si="1012">IF(AND(NOT(ISBLANK(E5762)),AND(E5762&lt;Z5762,E5762&lt;E5763)),1,0)</f>
        <v>0</v>
      </c>
      <c r="M5762">
        <f t="shared" si="1006"/>
        <v>0</v>
      </c>
      <c r="N5762">
        <f t="shared" si="1007"/>
        <v>0</v>
      </c>
      <c r="O5762">
        <f t="shared" si="1008"/>
        <v>0</v>
      </c>
      <c r="P5762">
        <f t="shared" si="1009"/>
        <v>0</v>
      </c>
      <c r="Q5762">
        <f t="shared" ref="Q5762:Q5825" si="1013">IF(H5762&lt;&gt;H5761,1,0)</f>
        <v>0</v>
      </c>
      <c r="R5762">
        <f t="shared" ref="R5762:R5825" si="1014">IF(H5762&lt;&gt;H5763,1,0)</f>
        <v>0</v>
      </c>
      <c r="Z5762">
        <f t="shared" si="1004"/>
        <v>153</v>
      </c>
    </row>
    <row r="5763" spans="1:26" x14ac:dyDescent="0.35">
      <c r="A5763" t="s">
        <v>5782</v>
      </c>
      <c r="B5763">
        <v>-27.47176</v>
      </c>
      <c r="C5763">
        <v>153.191914</v>
      </c>
      <c r="D5763">
        <v>2</v>
      </c>
      <c r="E5763">
        <v>152</v>
      </c>
      <c r="F5763">
        <v>18.48</v>
      </c>
      <c r="H5763">
        <v>6</v>
      </c>
      <c r="I5763">
        <f t="shared" si="1010"/>
        <v>0</v>
      </c>
      <c r="J5763">
        <f t="shared" si="1005"/>
        <v>0</v>
      </c>
      <c r="K5763">
        <f t="shared" si="1011"/>
        <v>0</v>
      </c>
      <c r="L5763">
        <f t="shared" si="1012"/>
        <v>0</v>
      </c>
      <c r="M5763">
        <f t="shared" si="1006"/>
        <v>0</v>
      </c>
      <c r="N5763">
        <f t="shared" si="1007"/>
        <v>0</v>
      </c>
      <c r="O5763">
        <f t="shared" si="1008"/>
        <v>0</v>
      </c>
      <c r="P5763">
        <f t="shared" si="1009"/>
        <v>0</v>
      </c>
      <c r="Q5763">
        <f t="shared" si="1013"/>
        <v>0</v>
      </c>
      <c r="R5763">
        <f t="shared" si="1014"/>
        <v>0</v>
      </c>
      <c r="Z5763">
        <f t="shared" ref="Z5763:Z5826" si="1015">IF(E5763&lt;&gt;E5762,E5762,Z5762)</f>
        <v>153</v>
      </c>
    </row>
    <row r="5764" spans="1:26" x14ac:dyDescent="0.35">
      <c r="A5764" t="s">
        <v>5783</v>
      </c>
      <c r="B5764">
        <v>-27.471672999999999</v>
      </c>
      <c r="C5764">
        <v>153.19196199999999</v>
      </c>
      <c r="D5764">
        <v>2</v>
      </c>
      <c r="E5764">
        <v>152</v>
      </c>
      <c r="F5764">
        <v>18.040001</v>
      </c>
      <c r="H5764">
        <v>6</v>
      </c>
      <c r="I5764">
        <f t="shared" si="1010"/>
        <v>0</v>
      </c>
      <c r="J5764">
        <f t="shared" si="1005"/>
        <v>0</v>
      </c>
      <c r="K5764">
        <f t="shared" si="1011"/>
        <v>0</v>
      </c>
      <c r="L5764">
        <f t="shared" si="1012"/>
        <v>0</v>
      </c>
      <c r="M5764">
        <f t="shared" si="1006"/>
        <v>0</v>
      </c>
      <c r="N5764">
        <f t="shared" si="1007"/>
        <v>0</v>
      </c>
      <c r="O5764">
        <f t="shared" si="1008"/>
        <v>0</v>
      </c>
      <c r="P5764">
        <f t="shared" si="1009"/>
        <v>0</v>
      </c>
      <c r="Q5764">
        <f t="shared" si="1013"/>
        <v>0</v>
      </c>
      <c r="R5764">
        <f t="shared" si="1014"/>
        <v>0</v>
      </c>
      <c r="Z5764">
        <f t="shared" si="1015"/>
        <v>153</v>
      </c>
    </row>
    <row r="5765" spans="1:26" x14ac:dyDescent="0.35">
      <c r="A5765" t="s">
        <v>5784</v>
      </c>
      <c r="B5765">
        <v>-27.471589999999999</v>
      </c>
      <c r="C5765">
        <v>153.192004</v>
      </c>
      <c r="D5765">
        <v>2</v>
      </c>
      <c r="E5765">
        <v>152</v>
      </c>
      <c r="F5765">
        <v>18.07</v>
      </c>
      <c r="H5765">
        <v>6</v>
      </c>
      <c r="I5765">
        <f t="shared" si="1010"/>
        <v>0</v>
      </c>
      <c r="J5765">
        <f t="shared" si="1005"/>
        <v>0</v>
      </c>
      <c r="K5765">
        <f t="shared" si="1011"/>
        <v>0</v>
      </c>
      <c r="L5765">
        <f t="shared" si="1012"/>
        <v>0</v>
      </c>
      <c r="M5765">
        <f t="shared" si="1006"/>
        <v>0</v>
      </c>
      <c r="N5765">
        <f t="shared" si="1007"/>
        <v>0</v>
      </c>
      <c r="O5765">
        <f t="shared" si="1008"/>
        <v>0</v>
      </c>
      <c r="P5765">
        <f t="shared" si="1009"/>
        <v>0</v>
      </c>
      <c r="Q5765">
        <f t="shared" si="1013"/>
        <v>0</v>
      </c>
      <c r="R5765">
        <f t="shared" si="1014"/>
        <v>0</v>
      </c>
      <c r="Z5765">
        <f t="shared" si="1015"/>
        <v>153</v>
      </c>
    </row>
    <row r="5766" spans="1:26" x14ac:dyDescent="0.35">
      <c r="A5766" t="s">
        <v>5785</v>
      </c>
      <c r="B5766">
        <v>-27.471506999999999</v>
      </c>
      <c r="C5766">
        <v>153.19204099999999</v>
      </c>
      <c r="D5766">
        <v>2</v>
      </c>
      <c r="E5766">
        <v>152</v>
      </c>
      <c r="F5766">
        <v>18.030000999999999</v>
      </c>
      <c r="H5766">
        <v>6</v>
      </c>
      <c r="I5766">
        <f t="shared" si="1010"/>
        <v>0</v>
      </c>
      <c r="J5766">
        <f t="shared" si="1005"/>
        <v>0</v>
      </c>
      <c r="K5766">
        <f t="shared" si="1011"/>
        <v>0</v>
      </c>
      <c r="L5766">
        <f t="shared" si="1012"/>
        <v>0</v>
      </c>
      <c r="M5766">
        <f t="shared" si="1006"/>
        <v>0</v>
      </c>
      <c r="N5766">
        <f t="shared" si="1007"/>
        <v>0</v>
      </c>
      <c r="O5766">
        <f t="shared" si="1008"/>
        <v>0</v>
      </c>
      <c r="P5766">
        <f t="shared" si="1009"/>
        <v>0</v>
      </c>
      <c r="Q5766">
        <f t="shared" si="1013"/>
        <v>0</v>
      </c>
      <c r="R5766">
        <f t="shared" si="1014"/>
        <v>0</v>
      </c>
      <c r="Z5766">
        <f t="shared" si="1015"/>
        <v>153</v>
      </c>
    </row>
    <row r="5767" spans="1:26" x14ac:dyDescent="0.35">
      <c r="A5767" t="s">
        <v>5786</v>
      </c>
      <c r="B5767">
        <v>-27.471423000000001</v>
      </c>
      <c r="C5767">
        <v>153.192081</v>
      </c>
      <c r="D5767">
        <v>2</v>
      </c>
      <c r="E5767">
        <v>150</v>
      </c>
      <c r="F5767">
        <v>17.370000999999998</v>
      </c>
      <c r="H5767">
        <v>6</v>
      </c>
      <c r="I5767">
        <f t="shared" si="1010"/>
        <v>0</v>
      </c>
      <c r="J5767">
        <f t="shared" si="1005"/>
        <v>0</v>
      </c>
      <c r="K5767">
        <f t="shared" si="1011"/>
        <v>0</v>
      </c>
      <c r="L5767">
        <f t="shared" si="1012"/>
        <v>0</v>
      </c>
      <c r="M5767">
        <f t="shared" si="1006"/>
        <v>0</v>
      </c>
      <c r="N5767">
        <f t="shared" si="1007"/>
        <v>0</v>
      </c>
      <c r="O5767">
        <f t="shared" si="1008"/>
        <v>0</v>
      </c>
      <c r="P5767">
        <f t="shared" si="1009"/>
        <v>0</v>
      </c>
      <c r="Q5767">
        <f t="shared" si="1013"/>
        <v>0</v>
      </c>
      <c r="R5767">
        <f t="shared" si="1014"/>
        <v>0</v>
      </c>
      <c r="Z5767">
        <f t="shared" si="1015"/>
        <v>152</v>
      </c>
    </row>
    <row r="5768" spans="1:26" x14ac:dyDescent="0.35">
      <c r="A5768" t="s">
        <v>5787</v>
      </c>
      <c r="B5768">
        <v>-27.471343000000001</v>
      </c>
      <c r="C5768">
        <v>153.19212400000001</v>
      </c>
      <c r="D5768">
        <v>2</v>
      </c>
      <c r="E5768">
        <v>149</v>
      </c>
      <c r="F5768">
        <v>17.079999999999998</v>
      </c>
      <c r="H5768">
        <v>6</v>
      </c>
      <c r="I5768">
        <f t="shared" si="1010"/>
        <v>0</v>
      </c>
      <c r="J5768">
        <f t="shared" si="1005"/>
        <v>0</v>
      </c>
      <c r="K5768">
        <f t="shared" si="1011"/>
        <v>0</v>
      </c>
      <c r="L5768">
        <f t="shared" si="1012"/>
        <v>0</v>
      </c>
      <c r="M5768">
        <f t="shared" si="1006"/>
        <v>0</v>
      </c>
      <c r="N5768">
        <f t="shared" si="1007"/>
        <v>0</v>
      </c>
      <c r="O5768">
        <f t="shared" si="1008"/>
        <v>0</v>
      </c>
      <c r="P5768">
        <f t="shared" si="1009"/>
        <v>0</v>
      </c>
      <c r="Q5768">
        <f t="shared" si="1013"/>
        <v>0</v>
      </c>
      <c r="R5768">
        <f t="shared" si="1014"/>
        <v>0</v>
      </c>
      <c r="Z5768">
        <f t="shared" si="1015"/>
        <v>150</v>
      </c>
    </row>
    <row r="5769" spans="1:26" x14ac:dyDescent="0.35">
      <c r="A5769" t="s">
        <v>5788</v>
      </c>
      <c r="B5769">
        <v>-27.471271000000002</v>
      </c>
      <c r="C5769">
        <v>153.19217699999999</v>
      </c>
      <c r="D5769">
        <v>2</v>
      </c>
      <c r="E5769">
        <v>149</v>
      </c>
      <c r="F5769">
        <v>17.010000000000002</v>
      </c>
      <c r="H5769">
        <v>6</v>
      </c>
      <c r="I5769">
        <f t="shared" si="1010"/>
        <v>0</v>
      </c>
      <c r="J5769">
        <f t="shared" si="1005"/>
        <v>0</v>
      </c>
      <c r="K5769">
        <f t="shared" si="1011"/>
        <v>0</v>
      </c>
      <c r="L5769">
        <f t="shared" si="1012"/>
        <v>0</v>
      </c>
      <c r="M5769">
        <f t="shared" si="1006"/>
        <v>0</v>
      </c>
      <c r="N5769">
        <f t="shared" si="1007"/>
        <v>0</v>
      </c>
      <c r="O5769">
        <f t="shared" si="1008"/>
        <v>0</v>
      </c>
      <c r="P5769">
        <f t="shared" si="1009"/>
        <v>0</v>
      </c>
      <c r="Q5769">
        <f t="shared" si="1013"/>
        <v>0</v>
      </c>
      <c r="R5769">
        <f t="shared" si="1014"/>
        <v>0</v>
      </c>
      <c r="Z5769">
        <f t="shared" si="1015"/>
        <v>150</v>
      </c>
    </row>
    <row r="5770" spans="1:26" x14ac:dyDescent="0.35">
      <c r="A5770" t="s">
        <v>5789</v>
      </c>
      <c r="B5770">
        <v>-27.471211</v>
      </c>
      <c r="C5770">
        <v>153.19224299999999</v>
      </c>
      <c r="D5770">
        <v>2</v>
      </c>
      <c r="E5770">
        <v>149</v>
      </c>
      <c r="F5770">
        <v>17.059999000000001</v>
      </c>
      <c r="H5770">
        <v>6</v>
      </c>
      <c r="I5770">
        <f t="shared" si="1010"/>
        <v>0</v>
      </c>
      <c r="J5770">
        <f t="shared" si="1005"/>
        <v>0</v>
      </c>
      <c r="K5770">
        <f t="shared" si="1011"/>
        <v>0</v>
      </c>
      <c r="L5770">
        <f t="shared" si="1012"/>
        <v>0</v>
      </c>
      <c r="M5770">
        <f t="shared" si="1006"/>
        <v>0</v>
      </c>
      <c r="N5770">
        <f t="shared" si="1007"/>
        <v>0</v>
      </c>
      <c r="O5770">
        <f t="shared" si="1008"/>
        <v>0</v>
      </c>
      <c r="P5770">
        <f t="shared" si="1009"/>
        <v>0</v>
      </c>
      <c r="Q5770">
        <f t="shared" si="1013"/>
        <v>0</v>
      </c>
      <c r="R5770">
        <f t="shared" si="1014"/>
        <v>0</v>
      </c>
      <c r="Z5770">
        <f t="shared" si="1015"/>
        <v>150</v>
      </c>
    </row>
    <row r="5771" spans="1:26" x14ac:dyDescent="0.35">
      <c r="A5771" t="s">
        <v>5790</v>
      </c>
      <c r="B5771">
        <v>-27.471149</v>
      </c>
      <c r="C5771">
        <v>153.19230999999999</v>
      </c>
      <c r="D5771">
        <v>2</v>
      </c>
      <c r="E5771">
        <v>149</v>
      </c>
      <c r="F5771">
        <v>16.34</v>
      </c>
      <c r="H5771">
        <v>6</v>
      </c>
      <c r="I5771">
        <f t="shared" si="1010"/>
        <v>0</v>
      </c>
      <c r="J5771">
        <f t="shared" si="1005"/>
        <v>0</v>
      </c>
      <c r="K5771">
        <f t="shared" si="1011"/>
        <v>0</v>
      </c>
      <c r="L5771">
        <f t="shared" si="1012"/>
        <v>0</v>
      </c>
      <c r="M5771">
        <f t="shared" si="1006"/>
        <v>0</v>
      </c>
      <c r="N5771">
        <f t="shared" si="1007"/>
        <v>0</v>
      </c>
      <c r="O5771">
        <f t="shared" si="1008"/>
        <v>0</v>
      </c>
      <c r="P5771">
        <f t="shared" si="1009"/>
        <v>0</v>
      </c>
      <c r="Q5771">
        <f t="shared" si="1013"/>
        <v>0</v>
      </c>
      <c r="R5771">
        <f t="shared" si="1014"/>
        <v>0</v>
      </c>
      <c r="Z5771">
        <f t="shared" si="1015"/>
        <v>150</v>
      </c>
    </row>
    <row r="5772" spans="1:26" x14ac:dyDescent="0.35">
      <c r="A5772" t="s">
        <v>5791</v>
      </c>
      <c r="B5772">
        <v>-27.471067000000001</v>
      </c>
      <c r="C5772">
        <v>153.19233600000001</v>
      </c>
      <c r="D5772">
        <v>2</v>
      </c>
      <c r="E5772">
        <v>149</v>
      </c>
      <c r="F5772">
        <v>18.719999000000001</v>
      </c>
      <c r="H5772">
        <v>6</v>
      </c>
      <c r="I5772">
        <f t="shared" si="1010"/>
        <v>0</v>
      </c>
      <c r="J5772">
        <f t="shared" si="1005"/>
        <v>0</v>
      </c>
      <c r="K5772">
        <f t="shared" si="1011"/>
        <v>0</v>
      </c>
      <c r="L5772">
        <f t="shared" si="1012"/>
        <v>0</v>
      </c>
      <c r="M5772">
        <f t="shared" si="1006"/>
        <v>0</v>
      </c>
      <c r="N5772">
        <f t="shared" si="1007"/>
        <v>0</v>
      </c>
      <c r="O5772">
        <f t="shared" si="1008"/>
        <v>0</v>
      </c>
      <c r="P5772">
        <f t="shared" si="1009"/>
        <v>0</v>
      </c>
      <c r="Q5772">
        <f t="shared" si="1013"/>
        <v>0</v>
      </c>
      <c r="R5772">
        <f t="shared" si="1014"/>
        <v>0</v>
      </c>
      <c r="Z5772">
        <f t="shared" si="1015"/>
        <v>150</v>
      </c>
    </row>
    <row r="5773" spans="1:26" x14ac:dyDescent="0.35">
      <c r="A5773" t="s">
        <v>5792</v>
      </c>
      <c r="B5773">
        <v>-27.470980000000001</v>
      </c>
      <c r="C5773">
        <v>153.19233700000001</v>
      </c>
      <c r="D5773">
        <v>2</v>
      </c>
      <c r="E5773">
        <v>149</v>
      </c>
      <c r="F5773">
        <v>18.950001</v>
      </c>
      <c r="H5773">
        <v>6</v>
      </c>
      <c r="I5773">
        <f t="shared" si="1010"/>
        <v>0</v>
      </c>
      <c r="J5773">
        <f t="shared" si="1005"/>
        <v>0</v>
      </c>
      <c r="K5773">
        <f t="shared" si="1011"/>
        <v>0</v>
      </c>
      <c r="L5773">
        <f t="shared" si="1012"/>
        <v>0</v>
      </c>
      <c r="M5773">
        <f t="shared" si="1006"/>
        <v>0</v>
      </c>
      <c r="N5773">
        <f t="shared" si="1007"/>
        <v>0</v>
      </c>
      <c r="O5773">
        <f t="shared" si="1008"/>
        <v>0</v>
      </c>
      <c r="P5773">
        <f t="shared" si="1009"/>
        <v>0</v>
      </c>
      <c r="Q5773">
        <f t="shared" si="1013"/>
        <v>0</v>
      </c>
      <c r="R5773">
        <f t="shared" si="1014"/>
        <v>0</v>
      </c>
      <c r="Z5773">
        <f t="shared" si="1015"/>
        <v>150</v>
      </c>
    </row>
    <row r="5774" spans="1:26" x14ac:dyDescent="0.35">
      <c r="A5774" t="s">
        <v>5793</v>
      </c>
      <c r="B5774">
        <v>-27.470887000000001</v>
      </c>
      <c r="C5774">
        <v>153.192331</v>
      </c>
      <c r="D5774">
        <v>2</v>
      </c>
      <c r="E5774">
        <v>149</v>
      </c>
      <c r="F5774">
        <v>18.809999000000001</v>
      </c>
      <c r="H5774">
        <v>6</v>
      </c>
      <c r="I5774">
        <f t="shared" si="1010"/>
        <v>0</v>
      </c>
      <c r="J5774">
        <f t="shared" si="1005"/>
        <v>0</v>
      </c>
      <c r="K5774">
        <f t="shared" si="1011"/>
        <v>0</v>
      </c>
      <c r="L5774">
        <f t="shared" si="1012"/>
        <v>0</v>
      </c>
      <c r="M5774">
        <f t="shared" si="1006"/>
        <v>0</v>
      </c>
      <c r="N5774">
        <f t="shared" si="1007"/>
        <v>0</v>
      </c>
      <c r="O5774">
        <f t="shared" si="1008"/>
        <v>0</v>
      </c>
      <c r="P5774">
        <f t="shared" si="1009"/>
        <v>0</v>
      </c>
      <c r="Q5774">
        <f t="shared" si="1013"/>
        <v>0</v>
      </c>
      <c r="R5774">
        <f t="shared" si="1014"/>
        <v>0</v>
      </c>
      <c r="Z5774">
        <f t="shared" si="1015"/>
        <v>150</v>
      </c>
    </row>
    <row r="5775" spans="1:26" x14ac:dyDescent="0.35">
      <c r="A5775" t="s">
        <v>5794</v>
      </c>
      <c r="B5775">
        <v>-27.470791999999999</v>
      </c>
      <c r="C5775">
        <v>153.192329</v>
      </c>
      <c r="D5775">
        <v>1</v>
      </c>
      <c r="E5775">
        <v>149</v>
      </c>
      <c r="F5775">
        <v>18.239999999999998</v>
      </c>
      <c r="H5775">
        <v>6</v>
      </c>
      <c r="I5775">
        <f t="shared" si="1010"/>
        <v>0</v>
      </c>
      <c r="J5775">
        <f t="shared" si="1005"/>
        <v>0</v>
      </c>
      <c r="K5775">
        <f t="shared" si="1011"/>
        <v>0</v>
      </c>
      <c r="L5775">
        <f t="shared" si="1012"/>
        <v>0</v>
      </c>
      <c r="M5775">
        <f t="shared" si="1006"/>
        <v>0</v>
      </c>
      <c r="N5775">
        <f t="shared" si="1007"/>
        <v>0</v>
      </c>
      <c r="O5775">
        <f t="shared" si="1008"/>
        <v>0</v>
      </c>
      <c r="P5775">
        <f t="shared" si="1009"/>
        <v>0</v>
      </c>
      <c r="Q5775">
        <f t="shared" si="1013"/>
        <v>0</v>
      </c>
      <c r="R5775">
        <f t="shared" si="1014"/>
        <v>0</v>
      </c>
      <c r="Z5775">
        <f t="shared" si="1015"/>
        <v>150</v>
      </c>
    </row>
    <row r="5776" spans="1:26" x14ac:dyDescent="0.35">
      <c r="A5776" t="s">
        <v>5795</v>
      </c>
      <c r="B5776">
        <v>-27.470700000000001</v>
      </c>
      <c r="C5776">
        <v>153.19233500000001</v>
      </c>
      <c r="D5776">
        <v>1</v>
      </c>
      <c r="E5776">
        <v>149</v>
      </c>
      <c r="F5776">
        <v>19.200001</v>
      </c>
      <c r="H5776">
        <v>6</v>
      </c>
      <c r="I5776">
        <f t="shared" si="1010"/>
        <v>0</v>
      </c>
      <c r="J5776">
        <f t="shared" si="1005"/>
        <v>0</v>
      </c>
      <c r="K5776">
        <f t="shared" si="1011"/>
        <v>0</v>
      </c>
      <c r="L5776">
        <f t="shared" si="1012"/>
        <v>0</v>
      </c>
      <c r="M5776">
        <f t="shared" si="1006"/>
        <v>0</v>
      </c>
      <c r="N5776">
        <f t="shared" si="1007"/>
        <v>0</v>
      </c>
      <c r="O5776">
        <f t="shared" si="1008"/>
        <v>0</v>
      </c>
      <c r="P5776">
        <f t="shared" si="1009"/>
        <v>0</v>
      </c>
      <c r="Q5776">
        <f t="shared" si="1013"/>
        <v>0</v>
      </c>
      <c r="R5776">
        <f t="shared" si="1014"/>
        <v>0</v>
      </c>
      <c r="Z5776">
        <f t="shared" si="1015"/>
        <v>150</v>
      </c>
    </row>
    <row r="5777" spans="1:26" x14ac:dyDescent="0.35">
      <c r="A5777" t="s">
        <v>5796</v>
      </c>
      <c r="B5777">
        <v>-27.470607999999999</v>
      </c>
      <c r="C5777">
        <v>153.19233800000001</v>
      </c>
      <c r="D5777">
        <v>2</v>
      </c>
      <c r="E5777">
        <v>149</v>
      </c>
      <c r="F5777">
        <v>19.200001</v>
      </c>
      <c r="H5777">
        <v>6</v>
      </c>
      <c r="I5777">
        <f t="shared" si="1010"/>
        <v>0</v>
      </c>
      <c r="J5777">
        <f t="shared" ref="J5777:J5840" si="1016">IF(Q5777,"Started trip",IF(R5777,"Finished trip",IF(OR(K5777,L5777),"Heart rate is "&amp;E5777,IF(M5777,"Max Altitude: "&amp;D5777,IF(N5777,"Min Altitude: "&amp;D5777,IF(O5777,"Max Speed: "&amp;F5777,IF(P5777,"Min Speed: "&amp;F5777,0)))))))</f>
        <v>0</v>
      </c>
      <c r="K5777">
        <f t="shared" si="1011"/>
        <v>0</v>
      </c>
      <c r="L5777">
        <f t="shared" si="1012"/>
        <v>0</v>
      </c>
      <c r="M5777">
        <f t="shared" si="1006"/>
        <v>0</v>
      </c>
      <c r="N5777">
        <f t="shared" si="1007"/>
        <v>0</v>
      </c>
      <c r="O5777">
        <f t="shared" si="1008"/>
        <v>0</v>
      </c>
      <c r="P5777">
        <f t="shared" si="1009"/>
        <v>0</v>
      </c>
      <c r="Q5777">
        <f t="shared" si="1013"/>
        <v>0</v>
      </c>
      <c r="R5777">
        <f t="shared" si="1014"/>
        <v>0</v>
      </c>
      <c r="Z5777">
        <f t="shared" si="1015"/>
        <v>150</v>
      </c>
    </row>
    <row r="5778" spans="1:26" x14ac:dyDescent="0.35">
      <c r="A5778" t="s">
        <v>5797</v>
      </c>
      <c r="B5778">
        <v>-27.470510999999998</v>
      </c>
      <c r="C5778">
        <v>153.192339</v>
      </c>
      <c r="D5778">
        <v>2</v>
      </c>
      <c r="E5778">
        <v>147</v>
      </c>
      <c r="F5778">
        <v>18.379999000000002</v>
      </c>
      <c r="H5778">
        <v>6</v>
      </c>
      <c r="I5778">
        <f t="shared" si="1010"/>
        <v>0</v>
      </c>
      <c r="J5778">
        <f t="shared" si="1016"/>
        <v>0</v>
      </c>
      <c r="K5778">
        <f t="shared" si="1011"/>
        <v>0</v>
      </c>
      <c r="L5778">
        <f t="shared" si="1012"/>
        <v>0</v>
      </c>
      <c r="M5778">
        <f t="shared" si="1006"/>
        <v>0</v>
      </c>
      <c r="N5778">
        <f t="shared" si="1007"/>
        <v>0</v>
      </c>
      <c r="O5778">
        <f t="shared" si="1008"/>
        <v>0</v>
      </c>
      <c r="P5778">
        <f t="shared" si="1009"/>
        <v>0</v>
      </c>
      <c r="Q5778">
        <f t="shared" si="1013"/>
        <v>0</v>
      </c>
      <c r="R5778">
        <f t="shared" si="1014"/>
        <v>0</v>
      </c>
      <c r="Z5778">
        <f t="shared" si="1015"/>
        <v>149</v>
      </c>
    </row>
    <row r="5779" spans="1:26" x14ac:dyDescent="0.35">
      <c r="A5779" t="s">
        <v>5798</v>
      </c>
      <c r="B5779">
        <v>-27.470416</v>
      </c>
      <c r="C5779">
        <v>153.19234</v>
      </c>
      <c r="D5779">
        <v>2</v>
      </c>
      <c r="E5779">
        <v>144</v>
      </c>
      <c r="F5779">
        <v>17.989999999999998</v>
      </c>
      <c r="H5779">
        <v>6</v>
      </c>
      <c r="I5779">
        <f t="shared" si="1010"/>
        <v>0</v>
      </c>
      <c r="J5779">
        <f t="shared" si="1016"/>
        <v>0</v>
      </c>
      <c r="K5779">
        <f t="shared" si="1011"/>
        <v>0</v>
      </c>
      <c r="L5779">
        <f t="shared" si="1012"/>
        <v>0</v>
      </c>
      <c r="M5779">
        <f t="shared" si="1006"/>
        <v>0</v>
      </c>
      <c r="N5779">
        <f t="shared" si="1007"/>
        <v>0</v>
      </c>
      <c r="O5779">
        <f t="shared" si="1008"/>
        <v>0</v>
      </c>
      <c r="P5779">
        <f t="shared" si="1009"/>
        <v>0</v>
      </c>
      <c r="Q5779">
        <f t="shared" si="1013"/>
        <v>0</v>
      </c>
      <c r="R5779">
        <f t="shared" si="1014"/>
        <v>0</v>
      </c>
      <c r="Z5779">
        <f t="shared" si="1015"/>
        <v>147</v>
      </c>
    </row>
    <row r="5780" spans="1:26" x14ac:dyDescent="0.35">
      <c r="A5780" t="s">
        <v>5799</v>
      </c>
      <c r="B5780">
        <v>-27.470326</v>
      </c>
      <c r="C5780">
        <v>153.19234700000001</v>
      </c>
      <c r="D5780">
        <v>2</v>
      </c>
      <c r="E5780">
        <v>143</v>
      </c>
      <c r="F5780">
        <v>17.91</v>
      </c>
      <c r="H5780">
        <v>6</v>
      </c>
      <c r="I5780">
        <f t="shared" si="1010"/>
        <v>0</v>
      </c>
      <c r="J5780">
        <f t="shared" si="1016"/>
        <v>0</v>
      </c>
      <c r="K5780">
        <f t="shared" si="1011"/>
        <v>0</v>
      </c>
      <c r="L5780">
        <f t="shared" si="1012"/>
        <v>0</v>
      </c>
      <c r="M5780">
        <f t="shared" si="1006"/>
        <v>0</v>
      </c>
      <c r="N5780">
        <f t="shared" si="1007"/>
        <v>0</v>
      </c>
      <c r="O5780">
        <f t="shared" si="1008"/>
        <v>0</v>
      </c>
      <c r="P5780">
        <f t="shared" si="1009"/>
        <v>0</v>
      </c>
      <c r="Q5780">
        <f t="shared" si="1013"/>
        <v>0</v>
      </c>
      <c r="R5780">
        <f t="shared" si="1014"/>
        <v>0</v>
      </c>
      <c r="Z5780">
        <f t="shared" si="1015"/>
        <v>144</v>
      </c>
    </row>
    <row r="5781" spans="1:26" x14ac:dyDescent="0.35">
      <c r="A5781" t="s">
        <v>5800</v>
      </c>
      <c r="B5781">
        <v>-27.470236</v>
      </c>
      <c r="C5781">
        <v>153.19235699999999</v>
      </c>
      <c r="D5781">
        <v>2</v>
      </c>
      <c r="E5781">
        <v>143</v>
      </c>
      <c r="F5781">
        <v>19.440000999999999</v>
      </c>
      <c r="H5781">
        <v>6</v>
      </c>
      <c r="I5781">
        <f t="shared" si="1010"/>
        <v>0</v>
      </c>
      <c r="J5781">
        <f t="shared" si="1016"/>
        <v>0</v>
      </c>
      <c r="K5781">
        <f t="shared" si="1011"/>
        <v>0</v>
      </c>
      <c r="L5781">
        <f t="shared" si="1012"/>
        <v>0</v>
      </c>
      <c r="M5781">
        <f t="shared" si="1006"/>
        <v>0</v>
      </c>
      <c r="N5781">
        <f t="shared" si="1007"/>
        <v>0</v>
      </c>
      <c r="O5781">
        <f t="shared" si="1008"/>
        <v>0</v>
      </c>
      <c r="P5781">
        <f t="shared" si="1009"/>
        <v>0</v>
      </c>
      <c r="Q5781">
        <f t="shared" si="1013"/>
        <v>0</v>
      </c>
      <c r="R5781">
        <f t="shared" si="1014"/>
        <v>0</v>
      </c>
      <c r="Z5781">
        <f t="shared" si="1015"/>
        <v>144</v>
      </c>
    </row>
    <row r="5782" spans="1:26" x14ac:dyDescent="0.35">
      <c r="A5782" t="s">
        <v>5801</v>
      </c>
      <c r="B5782">
        <v>-27.470147000000001</v>
      </c>
      <c r="C5782">
        <v>153.192375</v>
      </c>
      <c r="D5782">
        <v>2</v>
      </c>
      <c r="E5782">
        <v>142</v>
      </c>
      <c r="F5782">
        <v>19.399999999999999</v>
      </c>
      <c r="H5782">
        <v>6</v>
      </c>
      <c r="I5782">
        <f t="shared" si="1010"/>
        <v>4</v>
      </c>
      <c r="J5782" t="str">
        <f t="shared" si="1016"/>
        <v>Heart rate is 142</v>
      </c>
      <c r="K5782">
        <f t="shared" si="1011"/>
        <v>0</v>
      </c>
      <c r="L5782">
        <f t="shared" si="1012"/>
        <v>1</v>
      </c>
      <c r="M5782">
        <f t="shared" si="1006"/>
        <v>0</v>
      </c>
      <c r="N5782">
        <f t="shared" si="1007"/>
        <v>0</v>
      </c>
      <c r="O5782">
        <f t="shared" si="1008"/>
        <v>0</v>
      </c>
      <c r="P5782">
        <f t="shared" si="1009"/>
        <v>0</v>
      </c>
      <c r="Q5782">
        <f t="shared" si="1013"/>
        <v>0</v>
      </c>
      <c r="R5782">
        <f t="shared" si="1014"/>
        <v>0</v>
      </c>
      <c r="Z5782">
        <f t="shared" si="1015"/>
        <v>143</v>
      </c>
    </row>
    <row r="5783" spans="1:26" x14ac:dyDescent="0.35">
      <c r="A5783" t="s">
        <v>5802</v>
      </c>
      <c r="B5783">
        <v>-27.470051999999999</v>
      </c>
      <c r="C5783">
        <v>153.19240099999999</v>
      </c>
      <c r="D5783">
        <v>2</v>
      </c>
      <c r="E5783">
        <v>145</v>
      </c>
      <c r="F5783">
        <v>19.25</v>
      </c>
      <c r="H5783">
        <v>6</v>
      </c>
      <c r="I5783">
        <f t="shared" si="1010"/>
        <v>0</v>
      </c>
      <c r="J5783">
        <f t="shared" si="1016"/>
        <v>0</v>
      </c>
      <c r="K5783">
        <f t="shared" si="1011"/>
        <v>0</v>
      </c>
      <c r="L5783">
        <f t="shared" si="1012"/>
        <v>0</v>
      </c>
      <c r="M5783">
        <f t="shared" si="1006"/>
        <v>0</v>
      </c>
      <c r="N5783">
        <f t="shared" si="1007"/>
        <v>0</v>
      </c>
      <c r="O5783">
        <f t="shared" si="1008"/>
        <v>0</v>
      </c>
      <c r="P5783">
        <f t="shared" si="1009"/>
        <v>0</v>
      </c>
      <c r="Q5783">
        <f t="shared" si="1013"/>
        <v>0</v>
      </c>
      <c r="R5783">
        <f t="shared" si="1014"/>
        <v>0</v>
      </c>
      <c r="Z5783">
        <f t="shared" si="1015"/>
        <v>142</v>
      </c>
    </row>
    <row r="5784" spans="1:26" x14ac:dyDescent="0.35">
      <c r="A5784" t="s">
        <v>5803</v>
      </c>
      <c r="B5784">
        <v>-27.469957999999998</v>
      </c>
      <c r="C5784">
        <v>153.192429</v>
      </c>
      <c r="D5784">
        <v>2</v>
      </c>
      <c r="E5784">
        <v>145</v>
      </c>
      <c r="F5784">
        <v>19.559999000000001</v>
      </c>
      <c r="H5784">
        <v>6</v>
      </c>
      <c r="I5784">
        <f t="shared" si="1010"/>
        <v>3</v>
      </c>
      <c r="J5784" t="str">
        <f t="shared" si="1016"/>
        <v>Heart rate is 145</v>
      </c>
      <c r="K5784">
        <f t="shared" si="1011"/>
        <v>1</v>
      </c>
      <c r="L5784">
        <f t="shared" si="1012"/>
        <v>0</v>
      </c>
      <c r="M5784">
        <f t="shared" si="1006"/>
        <v>0</v>
      </c>
      <c r="N5784">
        <f t="shared" si="1007"/>
        <v>0</v>
      </c>
      <c r="O5784">
        <f t="shared" si="1008"/>
        <v>0</v>
      </c>
      <c r="P5784">
        <f t="shared" si="1009"/>
        <v>0</v>
      </c>
      <c r="Q5784">
        <f t="shared" si="1013"/>
        <v>0</v>
      </c>
      <c r="R5784">
        <f t="shared" si="1014"/>
        <v>0</v>
      </c>
      <c r="Z5784">
        <f t="shared" si="1015"/>
        <v>142</v>
      </c>
    </row>
    <row r="5785" spans="1:26" x14ac:dyDescent="0.35">
      <c r="A5785" t="s">
        <v>5804</v>
      </c>
      <c r="B5785">
        <v>-27.469864000000001</v>
      </c>
      <c r="C5785">
        <v>153.19245699999999</v>
      </c>
      <c r="D5785">
        <v>2</v>
      </c>
      <c r="E5785">
        <v>142</v>
      </c>
      <c r="F5785">
        <v>20.18</v>
      </c>
      <c r="H5785">
        <v>6</v>
      </c>
      <c r="I5785">
        <f t="shared" si="1010"/>
        <v>0</v>
      </c>
      <c r="J5785">
        <f t="shared" si="1016"/>
        <v>0</v>
      </c>
      <c r="K5785">
        <f t="shared" si="1011"/>
        <v>0</v>
      </c>
      <c r="L5785">
        <f t="shared" si="1012"/>
        <v>0</v>
      </c>
      <c r="M5785">
        <f t="shared" si="1006"/>
        <v>0</v>
      </c>
      <c r="N5785">
        <f t="shared" si="1007"/>
        <v>0</v>
      </c>
      <c r="O5785">
        <f t="shared" si="1008"/>
        <v>0</v>
      </c>
      <c r="P5785">
        <f t="shared" si="1009"/>
        <v>0</v>
      </c>
      <c r="Q5785">
        <f t="shared" si="1013"/>
        <v>0</v>
      </c>
      <c r="R5785">
        <f t="shared" si="1014"/>
        <v>0</v>
      </c>
      <c r="Z5785">
        <f t="shared" si="1015"/>
        <v>145</v>
      </c>
    </row>
    <row r="5786" spans="1:26" x14ac:dyDescent="0.35">
      <c r="A5786" t="s">
        <v>5805</v>
      </c>
      <c r="B5786">
        <v>-27.469768999999999</v>
      </c>
      <c r="C5786">
        <v>153.192487</v>
      </c>
      <c r="D5786">
        <v>2</v>
      </c>
      <c r="E5786">
        <v>142</v>
      </c>
      <c r="F5786">
        <v>20.65</v>
      </c>
      <c r="H5786">
        <v>6</v>
      </c>
      <c r="I5786">
        <f t="shared" si="1010"/>
        <v>0</v>
      </c>
      <c r="J5786">
        <f t="shared" si="1016"/>
        <v>0</v>
      </c>
      <c r="K5786">
        <f t="shared" si="1011"/>
        <v>0</v>
      </c>
      <c r="L5786">
        <f t="shared" si="1012"/>
        <v>0</v>
      </c>
      <c r="M5786">
        <f t="shared" si="1006"/>
        <v>0</v>
      </c>
      <c r="N5786">
        <f t="shared" si="1007"/>
        <v>0</v>
      </c>
      <c r="O5786">
        <f t="shared" si="1008"/>
        <v>0</v>
      </c>
      <c r="P5786">
        <f t="shared" si="1009"/>
        <v>0</v>
      </c>
      <c r="Q5786">
        <f t="shared" si="1013"/>
        <v>0</v>
      </c>
      <c r="R5786">
        <f t="shared" si="1014"/>
        <v>0</v>
      </c>
      <c r="Z5786">
        <f t="shared" si="1015"/>
        <v>145</v>
      </c>
    </row>
    <row r="5787" spans="1:26" x14ac:dyDescent="0.35">
      <c r="A5787" t="s">
        <v>5806</v>
      </c>
      <c r="B5787">
        <v>-27.469669</v>
      </c>
      <c r="C5787">
        <v>153.19251399999999</v>
      </c>
      <c r="D5787">
        <v>2</v>
      </c>
      <c r="E5787">
        <v>142</v>
      </c>
      <c r="F5787">
        <v>17.549999</v>
      </c>
      <c r="H5787">
        <v>6</v>
      </c>
      <c r="I5787">
        <f t="shared" si="1010"/>
        <v>0</v>
      </c>
      <c r="J5787">
        <f t="shared" si="1016"/>
        <v>0</v>
      </c>
      <c r="K5787">
        <f t="shared" si="1011"/>
        <v>0</v>
      </c>
      <c r="L5787">
        <f t="shared" si="1012"/>
        <v>0</v>
      </c>
      <c r="M5787">
        <f t="shared" si="1006"/>
        <v>0</v>
      </c>
      <c r="N5787">
        <f t="shared" si="1007"/>
        <v>0</v>
      </c>
      <c r="O5787">
        <f t="shared" si="1008"/>
        <v>0</v>
      </c>
      <c r="P5787">
        <f t="shared" si="1009"/>
        <v>0</v>
      </c>
      <c r="Q5787">
        <f t="shared" si="1013"/>
        <v>0</v>
      </c>
      <c r="R5787">
        <f t="shared" si="1014"/>
        <v>0</v>
      </c>
      <c r="Z5787">
        <f t="shared" si="1015"/>
        <v>145</v>
      </c>
    </row>
    <row r="5788" spans="1:26" x14ac:dyDescent="0.35">
      <c r="A5788" t="s">
        <v>5807</v>
      </c>
      <c r="B5788">
        <v>-27.469574000000001</v>
      </c>
      <c r="C5788">
        <v>153.19254599999999</v>
      </c>
      <c r="D5788">
        <v>2</v>
      </c>
      <c r="E5788">
        <v>142</v>
      </c>
      <c r="F5788">
        <v>16.399999999999999</v>
      </c>
      <c r="H5788">
        <v>6</v>
      </c>
      <c r="I5788">
        <f t="shared" si="1010"/>
        <v>0</v>
      </c>
      <c r="J5788">
        <f t="shared" si="1016"/>
        <v>0</v>
      </c>
      <c r="K5788">
        <f t="shared" si="1011"/>
        <v>0</v>
      </c>
      <c r="L5788">
        <f t="shared" si="1012"/>
        <v>0</v>
      </c>
      <c r="M5788">
        <f t="shared" si="1006"/>
        <v>0</v>
      </c>
      <c r="N5788">
        <f t="shared" si="1007"/>
        <v>0</v>
      </c>
      <c r="O5788">
        <f t="shared" si="1008"/>
        <v>0</v>
      </c>
      <c r="P5788">
        <f t="shared" si="1009"/>
        <v>0</v>
      </c>
      <c r="Q5788">
        <f t="shared" si="1013"/>
        <v>0</v>
      </c>
      <c r="R5788">
        <f t="shared" si="1014"/>
        <v>0</v>
      </c>
      <c r="Z5788">
        <f t="shared" si="1015"/>
        <v>145</v>
      </c>
    </row>
    <row r="5789" spans="1:26" x14ac:dyDescent="0.35">
      <c r="A5789" t="s">
        <v>5808</v>
      </c>
      <c r="B5789">
        <v>-27.469491999999999</v>
      </c>
      <c r="C5789">
        <v>153.19257400000001</v>
      </c>
      <c r="D5789">
        <v>2</v>
      </c>
      <c r="E5789">
        <v>142</v>
      </c>
      <c r="F5789">
        <v>17.77</v>
      </c>
      <c r="H5789">
        <v>6</v>
      </c>
      <c r="I5789">
        <f t="shared" si="1010"/>
        <v>0</v>
      </c>
      <c r="J5789">
        <f t="shared" si="1016"/>
        <v>0</v>
      </c>
      <c r="K5789">
        <f t="shared" si="1011"/>
        <v>0</v>
      </c>
      <c r="L5789">
        <f t="shared" si="1012"/>
        <v>0</v>
      </c>
      <c r="M5789">
        <f t="shared" si="1006"/>
        <v>0</v>
      </c>
      <c r="N5789">
        <f t="shared" si="1007"/>
        <v>0</v>
      </c>
      <c r="O5789">
        <f t="shared" si="1008"/>
        <v>0</v>
      </c>
      <c r="P5789">
        <f t="shared" si="1009"/>
        <v>0</v>
      </c>
      <c r="Q5789">
        <f t="shared" si="1013"/>
        <v>0</v>
      </c>
      <c r="R5789">
        <f t="shared" si="1014"/>
        <v>0</v>
      </c>
      <c r="Z5789">
        <f t="shared" si="1015"/>
        <v>145</v>
      </c>
    </row>
    <row r="5790" spans="1:26" x14ac:dyDescent="0.35">
      <c r="A5790" t="s">
        <v>5809</v>
      </c>
      <c r="B5790">
        <v>-27.469412999999999</v>
      </c>
      <c r="C5790">
        <v>153.192601</v>
      </c>
      <c r="D5790">
        <v>2</v>
      </c>
      <c r="E5790">
        <v>142</v>
      </c>
      <c r="F5790">
        <v>19.540001</v>
      </c>
      <c r="H5790">
        <v>6</v>
      </c>
      <c r="I5790">
        <f t="shared" si="1010"/>
        <v>4</v>
      </c>
      <c r="J5790" t="str">
        <f t="shared" si="1016"/>
        <v>Heart rate is 142</v>
      </c>
      <c r="K5790">
        <f t="shared" si="1011"/>
        <v>0</v>
      </c>
      <c r="L5790">
        <f t="shared" si="1012"/>
        <v>1</v>
      </c>
      <c r="M5790">
        <f t="shared" si="1006"/>
        <v>0</v>
      </c>
      <c r="N5790">
        <f t="shared" si="1007"/>
        <v>0</v>
      </c>
      <c r="O5790">
        <f t="shared" si="1008"/>
        <v>0</v>
      </c>
      <c r="P5790">
        <f t="shared" si="1009"/>
        <v>0</v>
      </c>
      <c r="Q5790">
        <f t="shared" si="1013"/>
        <v>0</v>
      </c>
      <c r="R5790">
        <f t="shared" si="1014"/>
        <v>0</v>
      </c>
      <c r="Z5790">
        <f t="shared" si="1015"/>
        <v>145</v>
      </c>
    </row>
    <row r="5791" spans="1:26" x14ac:dyDescent="0.35">
      <c r="A5791" t="s">
        <v>5810</v>
      </c>
      <c r="B5791">
        <v>-27.469325000000001</v>
      </c>
      <c r="C5791">
        <v>153.19262800000001</v>
      </c>
      <c r="D5791">
        <v>2</v>
      </c>
      <c r="E5791">
        <v>143</v>
      </c>
      <c r="F5791">
        <v>19.18</v>
      </c>
      <c r="H5791">
        <v>6</v>
      </c>
      <c r="I5791">
        <f t="shared" si="1010"/>
        <v>0</v>
      </c>
      <c r="J5791">
        <f t="shared" si="1016"/>
        <v>0</v>
      </c>
      <c r="K5791">
        <f t="shared" si="1011"/>
        <v>0</v>
      </c>
      <c r="L5791">
        <f t="shared" si="1012"/>
        <v>0</v>
      </c>
      <c r="M5791">
        <f t="shared" si="1006"/>
        <v>0</v>
      </c>
      <c r="N5791">
        <f t="shared" si="1007"/>
        <v>0</v>
      </c>
      <c r="O5791">
        <f t="shared" si="1008"/>
        <v>0</v>
      </c>
      <c r="P5791">
        <f t="shared" si="1009"/>
        <v>0</v>
      </c>
      <c r="Q5791">
        <f t="shared" si="1013"/>
        <v>0</v>
      </c>
      <c r="R5791">
        <f t="shared" si="1014"/>
        <v>0</v>
      </c>
      <c r="Z5791">
        <f t="shared" si="1015"/>
        <v>142</v>
      </c>
    </row>
    <row r="5792" spans="1:26" x14ac:dyDescent="0.35">
      <c r="A5792" t="s">
        <v>5811</v>
      </c>
      <c r="B5792">
        <v>-27.469228999999999</v>
      </c>
      <c r="C5792">
        <v>153.19265799999999</v>
      </c>
      <c r="D5792">
        <v>2</v>
      </c>
      <c r="E5792">
        <v>144</v>
      </c>
      <c r="F5792">
        <v>20.73</v>
      </c>
      <c r="H5792">
        <v>6</v>
      </c>
      <c r="I5792">
        <f t="shared" si="1010"/>
        <v>0</v>
      </c>
      <c r="J5792">
        <f t="shared" si="1016"/>
        <v>0</v>
      </c>
      <c r="K5792">
        <f t="shared" si="1011"/>
        <v>0</v>
      </c>
      <c r="L5792">
        <f t="shared" si="1012"/>
        <v>0</v>
      </c>
      <c r="M5792">
        <f t="shared" si="1006"/>
        <v>0</v>
      </c>
      <c r="N5792">
        <f t="shared" si="1007"/>
        <v>0</v>
      </c>
      <c r="O5792">
        <f t="shared" si="1008"/>
        <v>0</v>
      </c>
      <c r="P5792">
        <f t="shared" si="1009"/>
        <v>0</v>
      </c>
      <c r="Q5792">
        <f t="shared" si="1013"/>
        <v>0</v>
      </c>
      <c r="R5792">
        <f t="shared" si="1014"/>
        <v>0</v>
      </c>
      <c r="Z5792">
        <f t="shared" si="1015"/>
        <v>143</v>
      </c>
    </row>
    <row r="5793" spans="1:26" x14ac:dyDescent="0.35">
      <c r="A5793" t="s">
        <v>5812</v>
      </c>
      <c r="B5793">
        <v>-27.469134</v>
      </c>
      <c r="C5793">
        <v>153.192688</v>
      </c>
      <c r="D5793">
        <v>2</v>
      </c>
      <c r="E5793">
        <v>144</v>
      </c>
      <c r="F5793">
        <v>21.139999</v>
      </c>
      <c r="H5793">
        <v>6</v>
      </c>
      <c r="I5793">
        <f t="shared" si="1010"/>
        <v>0</v>
      </c>
      <c r="J5793">
        <f t="shared" si="1016"/>
        <v>0</v>
      </c>
      <c r="K5793">
        <f t="shared" si="1011"/>
        <v>0</v>
      </c>
      <c r="L5793">
        <f t="shared" si="1012"/>
        <v>0</v>
      </c>
      <c r="M5793">
        <f t="shared" si="1006"/>
        <v>0</v>
      </c>
      <c r="N5793">
        <f t="shared" si="1007"/>
        <v>0</v>
      </c>
      <c r="O5793">
        <f t="shared" si="1008"/>
        <v>0</v>
      </c>
      <c r="P5793">
        <f t="shared" si="1009"/>
        <v>0</v>
      </c>
      <c r="Q5793">
        <f t="shared" si="1013"/>
        <v>0</v>
      </c>
      <c r="R5793">
        <f t="shared" si="1014"/>
        <v>0</v>
      </c>
      <c r="Z5793">
        <f t="shared" si="1015"/>
        <v>143</v>
      </c>
    </row>
    <row r="5794" spans="1:26" x14ac:dyDescent="0.35">
      <c r="A5794" t="s">
        <v>5813</v>
      </c>
      <c r="B5794">
        <v>-27.469033</v>
      </c>
      <c r="C5794">
        <v>153.19271900000001</v>
      </c>
      <c r="D5794">
        <v>2</v>
      </c>
      <c r="E5794">
        <v>144</v>
      </c>
      <c r="F5794">
        <v>20.459999</v>
      </c>
      <c r="H5794">
        <v>6</v>
      </c>
      <c r="I5794">
        <f t="shared" si="1010"/>
        <v>0</v>
      </c>
      <c r="J5794">
        <f t="shared" si="1016"/>
        <v>0</v>
      </c>
      <c r="K5794">
        <f t="shared" si="1011"/>
        <v>0</v>
      </c>
      <c r="L5794">
        <f t="shared" si="1012"/>
        <v>0</v>
      </c>
      <c r="M5794">
        <f t="shared" si="1006"/>
        <v>0</v>
      </c>
      <c r="N5794">
        <f t="shared" si="1007"/>
        <v>0</v>
      </c>
      <c r="O5794">
        <f t="shared" si="1008"/>
        <v>0</v>
      </c>
      <c r="P5794">
        <f t="shared" si="1009"/>
        <v>0</v>
      </c>
      <c r="Q5794">
        <f t="shared" si="1013"/>
        <v>0</v>
      </c>
      <c r="R5794">
        <f t="shared" si="1014"/>
        <v>0</v>
      </c>
      <c r="Z5794">
        <f t="shared" si="1015"/>
        <v>143</v>
      </c>
    </row>
    <row r="5795" spans="1:26" x14ac:dyDescent="0.35">
      <c r="A5795" t="s">
        <v>5814</v>
      </c>
      <c r="B5795">
        <v>-27.468931000000001</v>
      </c>
      <c r="C5795">
        <v>153.19275099999999</v>
      </c>
      <c r="D5795">
        <v>2</v>
      </c>
      <c r="E5795">
        <v>144</v>
      </c>
      <c r="F5795">
        <v>19</v>
      </c>
      <c r="H5795">
        <v>6</v>
      </c>
      <c r="I5795">
        <f t="shared" si="1010"/>
        <v>3</v>
      </c>
      <c r="J5795" t="str">
        <f t="shared" si="1016"/>
        <v>Heart rate is 144</v>
      </c>
      <c r="K5795">
        <f t="shared" si="1011"/>
        <v>1</v>
      </c>
      <c r="L5795">
        <f t="shared" si="1012"/>
        <v>0</v>
      </c>
      <c r="M5795">
        <f t="shared" si="1006"/>
        <v>0</v>
      </c>
      <c r="N5795">
        <f t="shared" si="1007"/>
        <v>0</v>
      </c>
      <c r="O5795">
        <f t="shared" si="1008"/>
        <v>0</v>
      </c>
      <c r="P5795">
        <f t="shared" si="1009"/>
        <v>0</v>
      </c>
      <c r="Q5795">
        <f t="shared" si="1013"/>
        <v>0</v>
      </c>
      <c r="R5795">
        <f t="shared" si="1014"/>
        <v>0</v>
      </c>
      <c r="Z5795">
        <f t="shared" si="1015"/>
        <v>143</v>
      </c>
    </row>
    <row r="5796" spans="1:26" x14ac:dyDescent="0.35">
      <c r="A5796" t="s">
        <v>5815</v>
      </c>
      <c r="B5796">
        <v>-27.468837000000001</v>
      </c>
      <c r="C5796">
        <v>153.192778</v>
      </c>
      <c r="D5796">
        <v>2</v>
      </c>
      <c r="E5796">
        <v>143</v>
      </c>
      <c r="F5796">
        <v>17.66</v>
      </c>
      <c r="H5796">
        <v>6</v>
      </c>
      <c r="I5796">
        <f t="shared" si="1010"/>
        <v>0</v>
      </c>
      <c r="J5796">
        <f t="shared" si="1016"/>
        <v>0</v>
      </c>
      <c r="K5796">
        <f t="shared" si="1011"/>
        <v>0</v>
      </c>
      <c r="L5796">
        <f t="shared" si="1012"/>
        <v>0</v>
      </c>
      <c r="M5796">
        <f t="shared" si="1006"/>
        <v>0</v>
      </c>
      <c r="N5796">
        <f t="shared" si="1007"/>
        <v>0</v>
      </c>
      <c r="O5796">
        <f t="shared" si="1008"/>
        <v>0</v>
      </c>
      <c r="P5796">
        <f t="shared" si="1009"/>
        <v>0</v>
      </c>
      <c r="Q5796">
        <f t="shared" si="1013"/>
        <v>0</v>
      </c>
      <c r="R5796">
        <f t="shared" si="1014"/>
        <v>0</v>
      </c>
      <c r="Z5796">
        <f t="shared" si="1015"/>
        <v>144</v>
      </c>
    </row>
    <row r="5797" spans="1:26" x14ac:dyDescent="0.35">
      <c r="A5797" t="s">
        <v>5816</v>
      </c>
      <c r="B5797">
        <v>-27.468748000000001</v>
      </c>
      <c r="C5797">
        <v>153.19280599999999</v>
      </c>
      <c r="D5797">
        <v>2</v>
      </c>
      <c r="E5797">
        <v>141</v>
      </c>
      <c r="F5797">
        <v>16.260000000000002</v>
      </c>
      <c r="H5797">
        <v>6</v>
      </c>
      <c r="I5797">
        <f t="shared" si="1010"/>
        <v>4</v>
      </c>
      <c r="J5797" t="str">
        <f t="shared" si="1016"/>
        <v>Heart rate is 141</v>
      </c>
      <c r="K5797">
        <f t="shared" si="1011"/>
        <v>0</v>
      </c>
      <c r="L5797">
        <f t="shared" si="1012"/>
        <v>1</v>
      </c>
      <c r="M5797">
        <f t="shared" ref="M5797:M5860" si="1017">IF(AND(MAX(D$5605:D$7278)=D5797,NOT(ISBLANK(D5797))),1,0)</f>
        <v>0</v>
      </c>
      <c r="N5797">
        <f t="shared" ref="N5797:N5860" si="1018">IF(AND(MAX(E$5605:E$7278)=E5797,NOT(ISBLANK(E5797))),1,0)</f>
        <v>0</v>
      </c>
      <c r="O5797">
        <f t="shared" ref="O5797:O5860" si="1019">IF(AND(MAX(F$5605:F$7278)=F5797,NOT(ISBLANK(F5797))),1,0)</f>
        <v>0</v>
      </c>
      <c r="P5797">
        <f t="shared" ref="P5797:P5860" si="1020">IF(AND(MAX(G$5605:G$7278)=G5797,NOT(ISBLANK(G5797))),1,0)</f>
        <v>0</v>
      </c>
      <c r="Q5797">
        <f t="shared" si="1013"/>
        <v>0</v>
      </c>
      <c r="R5797">
        <f t="shared" si="1014"/>
        <v>0</v>
      </c>
      <c r="Z5797">
        <f t="shared" si="1015"/>
        <v>143</v>
      </c>
    </row>
    <row r="5798" spans="1:26" x14ac:dyDescent="0.35">
      <c r="A5798" t="s">
        <v>5817</v>
      </c>
      <c r="B5798">
        <v>-27.468665000000001</v>
      </c>
      <c r="C5798">
        <v>153.192834</v>
      </c>
      <c r="D5798">
        <v>2</v>
      </c>
      <c r="E5798">
        <v>143</v>
      </c>
      <c r="F5798">
        <v>14.29</v>
      </c>
      <c r="H5798">
        <v>6</v>
      </c>
      <c r="I5798">
        <f t="shared" si="1010"/>
        <v>3</v>
      </c>
      <c r="J5798" t="str">
        <f t="shared" si="1016"/>
        <v>Heart rate is 143</v>
      </c>
      <c r="K5798">
        <f t="shared" si="1011"/>
        <v>1</v>
      </c>
      <c r="L5798">
        <f t="shared" si="1012"/>
        <v>0</v>
      </c>
      <c r="M5798">
        <f t="shared" si="1017"/>
        <v>0</v>
      </c>
      <c r="N5798">
        <f t="shared" si="1018"/>
        <v>0</v>
      </c>
      <c r="O5798">
        <f t="shared" si="1019"/>
        <v>0</v>
      </c>
      <c r="P5798">
        <f t="shared" si="1020"/>
        <v>0</v>
      </c>
      <c r="Q5798">
        <f t="shared" si="1013"/>
        <v>0</v>
      </c>
      <c r="R5798">
        <f t="shared" si="1014"/>
        <v>0</v>
      </c>
      <c r="Z5798">
        <f t="shared" si="1015"/>
        <v>141</v>
      </c>
    </row>
    <row r="5799" spans="1:26" x14ac:dyDescent="0.35">
      <c r="A5799" t="s">
        <v>5818</v>
      </c>
      <c r="B5799">
        <v>-27.468589999999999</v>
      </c>
      <c r="C5799">
        <v>153.192857</v>
      </c>
      <c r="D5799">
        <v>2</v>
      </c>
      <c r="E5799">
        <v>142</v>
      </c>
      <c r="F5799">
        <v>12.81</v>
      </c>
      <c r="H5799">
        <v>6</v>
      </c>
      <c r="I5799">
        <f t="shared" si="1010"/>
        <v>0</v>
      </c>
      <c r="J5799">
        <f t="shared" si="1016"/>
        <v>0</v>
      </c>
      <c r="K5799">
        <f t="shared" si="1011"/>
        <v>0</v>
      </c>
      <c r="L5799">
        <f t="shared" si="1012"/>
        <v>0</v>
      </c>
      <c r="M5799">
        <f t="shared" si="1017"/>
        <v>0</v>
      </c>
      <c r="N5799">
        <f t="shared" si="1018"/>
        <v>0</v>
      </c>
      <c r="O5799">
        <f t="shared" si="1019"/>
        <v>0</v>
      </c>
      <c r="P5799">
        <f t="shared" si="1020"/>
        <v>0</v>
      </c>
      <c r="Q5799">
        <f t="shared" si="1013"/>
        <v>0</v>
      </c>
      <c r="R5799">
        <f t="shared" si="1014"/>
        <v>0</v>
      </c>
      <c r="Z5799">
        <f t="shared" si="1015"/>
        <v>143</v>
      </c>
    </row>
    <row r="5800" spans="1:26" x14ac:dyDescent="0.35">
      <c r="A5800" t="s">
        <v>5819</v>
      </c>
      <c r="B5800">
        <v>-27.468523000000001</v>
      </c>
      <c r="C5800">
        <v>153.19287600000001</v>
      </c>
      <c r="D5800">
        <v>3</v>
      </c>
      <c r="E5800">
        <v>141</v>
      </c>
      <c r="F5800">
        <v>14.44</v>
      </c>
      <c r="H5800">
        <v>6</v>
      </c>
      <c r="I5800">
        <f t="shared" si="1010"/>
        <v>0</v>
      </c>
      <c r="J5800">
        <f t="shared" si="1016"/>
        <v>0</v>
      </c>
      <c r="K5800">
        <f t="shared" si="1011"/>
        <v>0</v>
      </c>
      <c r="L5800">
        <f t="shared" si="1012"/>
        <v>0</v>
      </c>
      <c r="M5800">
        <f t="shared" si="1017"/>
        <v>0</v>
      </c>
      <c r="N5800">
        <f t="shared" si="1018"/>
        <v>0</v>
      </c>
      <c r="O5800">
        <f t="shared" si="1019"/>
        <v>0</v>
      </c>
      <c r="P5800">
        <f t="shared" si="1020"/>
        <v>0</v>
      </c>
      <c r="Q5800">
        <f t="shared" si="1013"/>
        <v>0</v>
      </c>
      <c r="R5800">
        <f t="shared" si="1014"/>
        <v>0</v>
      </c>
      <c r="Z5800">
        <f t="shared" si="1015"/>
        <v>142</v>
      </c>
    </row>
    <row r="5801" spans="1:26" x14ac:dyDescent="0.35">
      <c r="A5801" t="s">
        <v>5820</v>
      </c>
      <c r="B5801">
        <v>-27.46846</v>
      </c>
      <c r="C5801">
        <v>153.19289900000001</v>
      </c>
      <c r="D5801">
        <v>3</v>
      </c>
      <c r="E5801">
        <v>141</v>
      </c>
      <c r="F5801">
        <v>15.08</v>
      </c>
      <c r="H5801">
        <v>6</v>
      </c>
      <c r="I5801">
        <f t="shared" si="1010"/>
        <v>0</v>
      </c>
      <c r="J5801">
        <f t="shared" si="1016"/>
        <v>0</v>
      </c>
      <c r="K5801">
        <f t="shared" si="1011"/>
        <v>0</v>
      </c>
      <c r="L5801">
        <f t="shared" si="1012"/>
        <v>0</v>
      </c>
      <c r="M5801">
        <f t="shared" si="1017"/>
        <v>0</v>
      </c>
      <c r="N5801">
        <f t="shared" si="1018"/>
        <v>0</v>
      </c>
      <c r="O5801">
        <f t="shared" si="1019"/>
        <v>0</v>
      </c>
      <c r="P5801">
        <f t="shared" si="1020"/>
        <v>0</v>
      </c>
      <c r="Q5801">
        <f t="shared" si="1013"/>
        <v>0</v>
      </c>
      <c r="R5801">
        <f t="shared" si="1014"/>
        <v>0</v>
      </c>
      <c r="Z5801">
        <f t="shared" si="1015"/>
        <v>142</v>
      </c>
    </row>
    <row r="5802" spans="1:26" x14ac:dyDescent="0.35">
      <c r="A5802" t="s">
        <v>5821</v>
      </c>
      <c r="B5802">
        <v>-27.468394</v>
      </c>
      <c r="C5802">
        <v>153.19293500000001</v>
      </c>
      <c r="D5802">
        <v>3</v>
      </c>
      <c r="E5802">
        <v>140</v>
      </c>
      <c r="F5802">
        <v>16.18</v>
      </c>
      <c r="H5802">
        <v>6</v>
      </c>
      <c r="I5802">
        <f t="shared" si="1010"/>
        <v>0</v>
      </c>
      <c r="J5802">
        <f t="shared" si="1016"/>
        <v>0</v>
      </c>
      <c r="K5802">
        <f t="shared" si="1011"/>
        <v>0</v>
      </c>
      <c r="L5802">
        <f t="shared" si="1012"/>
        <v>0</v>
      </c>
      <c r="M5802">
        <f t="shared" si="1017"/>
        <v>0</v>
      </c>
      <c r="N5802">
        <f t="shared" si="1018"/>
        <v>0</v>
      </c>
      <c r="O5802">
        <f t="shared" si="1019"/>
        <v>0</v>
      </c>
      <c r="P5802">
        <f t="shared" si="1020"/>
        <v>0</v>
      </c>
      <c r="Q5802">
        <f t="shared" si="1013"/>
        <v>0</v>
      </c>
      <c r="R5802">
        <f t="shared" si="1014"/>
        <v>0</v>
      </c>
      <c r="Z5802">
        <f t="shared" si="1015"/>
        <v>141</v>
      </c>
    </row>
    <row r="5803" spans="1:26" x14ac:dyDescent="0.35">
      <c r="A5803" t="s">
        <v>5822</v>
      </c>
      <c r="B5803">
        <v>-27.468326000000001</v>
      </c>
      <c r="C5803">
        <v>153.19297299999999</v>
      </c>
      <c r="D5803">
        <v>3</v>
      </c>
      <c r="E5803">
        <v>138</v>
      </c>
      <c r="F5803">
        <v>16.149999999999999</v>
      </c>
      <c r="H5803">
        <v>6</v>
      </c>
      <c r="I5803">
        <f t="shared" si="1010"/>
        <v>0</v>
      </c>
      <c r="J5803">
        <f t="shared" si="1016"/>
        <v>0</v>
      </c>
      <c r="K5803">
        <f t="shared" si="1011"/>
        <v>0</v>
      </c>
      <c r="L5803">
        <f t="shared" si="1012"/>
        <v>0</v>
      </c>
      <c r="M5803">
        <f t="shared" si="1017"/>
        <v>0</v>
      </c>
      <c r="N5803">
        <f t="shared" si="1018"/>
        <v>0</v>
      </c>
      <c r="O5803">
        <f t="shared" si="1019"/>
        <v>0</v>
      </c>
      <c r="P5803">
        <f t="shared" si="1020"/>
        <v>0</v>
      </c>
      <c r="Q5803">
        <f t="shared" si="1013"/>
        <v>0</v>
      </c>
      <c r="R5803">
        <f t="shared" si="1014"/>
        <v>0</v>
      </c>
      <c r="Z5803">
        <f t="shared" si="1015"/>
        <v>140</v>
      </c>
    </row>
    <row r="5804" spans="1:26" x14ac:dyDescent="0.35">
      <c r="A5804" t="s">
        <v>5823</v>
      </c>
      <c r="B5804">
        <v>-27.468250999999999</v>
      </c>
      <c r="C5804">
        <v>153.19301300000001</v>
      </c>
      <c r="D5804">
        <v>3</v>
      </c>
      <c r="E5804">
        <v>137</v>
      </c>
      <c r="F5804">
        <v>18.93</v>
      </c>
      <c r="H5804">
        <v>6</v>
      </c>
      <c r="I5804">
        <f t="shared" si="1010"/>
        <v>0</v>
      </c>
      <c r="J5804">
        <f t="shared" si="1016"/>
        <v>0</v>
      </c>
      <c r="K5804">
        <f t="shared" si="1011"/>
        <v>0</v>
      </c>
      <c r="L5804">
        <f t="shared" si="1012"/>
        <v>0</v>
      </c>
      <c r="M5804">
        <f t="shared" si="1017"/>
        <v>0</v>
      </c>
      <c r="N5804">
        <f t="shared" si="1018"/>
        <v>0</v>
      </c>
      <c r="O5804">
        <f t="shared" si="1019"/>
        <v>0</v>
      </c>
      <c r="P5804">
        <f t="shared" si="1020"/>
        <v>0</v>
      </c>
      <c r="Q5804">
        <f t="shared" si="1013"/>
        <v>0</v>
      </c>
      <c r="R5804">
        <f t="shared" si="1014"/>
        <v>0</v>
      </c>
      <c r="Z5804">
        <f t="shared" si="1015"/>
        <v>138</v>
      </c>
    </row>
    <row r="5805" spans="1:26" x14ac:dyDescent="0.35">
      <c r="A5805" t="s">
        <v>5824</v>
      </c>
      <c r="B5805">
        <v>-27.468171000000002</v>
      </c>
      <c r="C5805">
        <v>153.193038</v>
      </c>
      <c r="D5805">
        <v>4</v>
      </c>
      <c r="E5805">
        <v>136</v>
      </c>
      <c r="F5805">
        <v>18.98</v>
      </c>
      <c r="H5805">
        <v>6</v>
      </c>
      <c r="I5805">
        <f t="shared" si="1010"/>
        <v>0</v>
      </c>
      <c r="J5805">
        <f t="shared" si="1016"/>
        <v>0</v>
      </c>
      <c r="K5805">
        <f t="shared" si="1011"/>
        <v>0</v>
      </c>
      <c r="L5805">
        <f t="shared" si="1012"/>
        <v>0</v>
      </c>
      <c r="M5805">
        <f t="shared" si="1017"/>
        <v>0</v>
      </c>
      <c r="N5805">
        <f t="shared" si="1018"/>
        <v>0</v>
      </c>
      <c r="O5805">
        <f t="shared" si="1019"/>
        <v>0</v>
      </c>
      <c r="P5805">
        <f t="shared" si="1020"/>
        <v>0</v>
      </c>
      <c r="Q5805">
        <f t="shared" si="1013"/>
        <v>0</v>
      </c>
      <c r="R5805">
        <f t="shared" si="1014"/>
        <v>0</v>
      </c>
      <c r="Z5805">
        <f t="shared" si="1015"/>
        <v>137</v>
      </c>
    </row>
    <row r="5806" spans="1:26" x14ac:dyDescent="0.35">
      <c r="A5806" t="s">
        <v>5825</v>
      </c>
      <c r="B5806">
        <v>-27.468074999999999</v>
      </c>
      <c r="C5806">
        <v>153.19302500000001</v>
      </c>
      <c r="D5806">
        <v>4</v>
      </c>
      <c r="E5806">
        <v>136</v>
      </c>
      <c r="F5806">
        <v>19.870000999999998</v>
      </c>
      <c r="H5806">
        <v>6</v>
      </c>
      <c r="I5806">
        <f t="shared" si="1010"/>
        <v>0</v>
      </c>
      <c r="J5806">
        <f t="shared" si="1016"/>
        <v>0</v>
      </c>
      <c r="K5806">
        <f t="shared" si="1011"/>
        <v>0</v>
      </c>
      <c r="L5806">
        <f t="shared" si="1012"/>
        <v>0</v>
      </c>
      <c r="M5806">
        <f t="shared" si="1017"/>
        <v>0</v>
      </c>
      <c r="N5806">
        <f t="shared" si="1018"/>
        <v>0</v>
      </c>
      <c r="O5806">
        <f t="shared" si="1019"/>
        <v>0</v>
      </c>
      <c r="P5806">
        <f t="shared" si="1020"/>
        <v>0</v>
      </c>
      <c r="Q5806">
        <f t="shared" si="1013"/>
        <v>0</v>
      </c>
      <c r="R5806">
        <f t="shared" si="1014"/>
        <v>0</v>
      </c>
      <c r="Z5806">
        <f t="shared" si="1015"/>
        <v>137</v>
      </c>
    </row>
    <row r="5807" spans="1:26" x14ac:dyDescent="0.35">
      <c r="A5807" t="s">
        <v>5826</v>
      </c>
      <c r="B5807">
        <v>-27.467986</v>
      </c>
      <c r="C5807">
        <v>153.19297800000001</v>
      </c>
      <c r="D5807">
        <v>4</v>
      </c>
      <c r="E5807">
        <v>136</v>
      </c>
      <c r="F5807">
        <v>19.299999</v>
      </c>
      <c r="H5807">
        <v>6</v>
      </c>
      <c r="I5807">
        <f t="shared" si="1010"/>
        <v>0</v>
      </c>
      <c r="J5807">
        <f t="shared" si="1016"/>
        <v>0</v>
      </c>
      <c r="K5807">
        <f t="shared" si="1011"/>
        <v>0</v>
      </c>
      <c r="L5807">
        <f t="shared" si="1012"/>
        <v>0</v>
      </c>
      <c r="M5807">
        <f t="shared" si="1017"/>
        <v>0</v>
      </c>
      <c r="N5807">
        <f t="shared" si="1018"/>
        <v>0</v>
      </c>
      <c r="O5807">
        <f t="shared" si="1019"/>
        <v>0</v>
      </c>
      <c r="P5807">
        <f t="shared" si="1020"/>
        <v>0</v>
      </c>
      <c r="Q5807">
        <f t="shared" si="1013"/>
        <v>0</v>
      </c>
      <c r="R5807">
        <f t="shared" si="1014"/>
        <v>0</v>
      </c>
      <c r="Z5807">
        <f t="shared" si="1015"/>
        <v>137</v>
      </c>
    </row>
    <row r="5808" spans="1:26" x14ac:dyDescent="0.35">
      <c r="A5808" t="s">
        <v>5827</v>
      </c>
      <c r="B5808">
        <v>-27.467905999999999</v>
      </c>
      <c r="C5808">
        <v>153.192914</v>
      </c>
      <c r="D5808">
        <v>4</v>
      </c>
      <c r="E5808">
        <v>136</v>
      </c>
      <c r="F5808">
        <v>19.82</v>
      </c>
      <c r="H5808">
        <v>6</v>
      </c>
      <c r="I5808">
        <f t="shared" si="1010"/>
        <v>0</v>
      </c>
      <c r="J5808">
        <f t="shared" si="1016"/>
        <v>0</v>
      </c>
      <c r="K5808">
        <f t="shared" si="1011"/>
        <v>0</v>
      </c>
      <c r="L5808">
        <f t="shared" si="1012"/>
        <v>0</v>
      </c>
      <c r="M5808">
        <f t="shared" si="1017"/>
        <v>0</v>
      </c>
      <c r="N5808">
        <f t="shared" si="1018"/>
        <v>0</v>
      </c>
      <c r="O5808">
        <f t="shared" si="1019"/>
        <v>0</v>
      </c>
      <c r="P5808">
        <f t="shared" si="1020"/>
        <v>0</v>
      </c>
      <c r="Q5808">
        <f t="shared" si="1013"/>
        <v>0</v>
      </c>
      <c r="R5808">
        <f t="shared" si="1014"/>
        <v>0</v>
      </c>
      <c r="Z5808">
        <f t="shared" si="1015"/>
        <v>137</v>
      </c>
    </row>
    <row r="5809" spans="1:26" x14ac:dyDescent="0.35">
      <c r="A5809" t="s">
        <v>5828</v>
      </c>
      <c r="B5809">
        <v>-27.467832999999999</v>
      </c>
      <c r="C5809">
        <v>153.19284099999999</v>
      </c>
      <c r="D5809">
        <v>4</v>
      </c>
      <c r="E5809">
        <v>136</v>
      </c>
      <c r="F5809">
        <v>19.98</v>
      </c>
      <c r="H5809">
        <v>6</v>
      </c>
      <c r="I5809">
        <f t="shared" si="1010"/>
        <v>4</v>
      </c>
      <c r="J5809" t="str">
        <f t="shared" si="1016"/>
        <v>Heart rate is 136</v>
      </c>
      <c r="K5809">
        <f t="shared" si="1011"/>
        <v>0</v>
      </c>
      <c r="L5809">
        <f t="shared" si="1012"/>
        <v>1</v>
      </c>
      <c r="M5809">
        <f t="shared" si="1017"/>
        <v>0</v>
      </c>
      <c r="N5809">
        <f t="shared" si="1018"/>
        <v>0</v>
      </c>
      <c r="O5809">
        <f t="shared" si="1019"/>
        <v>0</v>
      </c>
      <c r="P5809">
        <f t="shared" si="1020"/>
        <v>0</v>
      </c>
      <c r="Q5809">
        <f t="shared" si="1013"/>
        <v>0</v>
      </c>
      <c r="R5809">
        <f t="shared" si="1014"/>
        <v>0</v>
      </c>
      <c r="Z5809">
        <f t="shared" si="1015"/>
        <v>137</v>
      </c>
    </row>
    <row r="5810" spans="1:26" x14ac:dyDescent="0.35">
      <c r="A5810" t="s">
        <v>5829</v>
      </c>
      <c r="B5810">
        <v>-27.467756000000001</v>
      </c>
      <c r="C5810">
        <v>153.19277</v>
      </c>
      <c r="D5810">
        <v>3</v>
      </c>
      <c r="E5810">
        <v>139</v>
      </c>
      <c r="F5810">
        <v>20.149999999999999</v>
      </c>
      <c r="H5810">
        <v>6</v>
      </c>
      <c r="I5810">
        <f t="shared" si="1010"/>
        <v>0</v>
      </c>
      <c r="J5810">
        <f t="shared" si="1016"/>
        <v>0</v>
      </c>
      <c r="K5810">
        <f t="shared" si="1011"/>
        <v>0</v>
      </c>
      <c r="L5810">
        <f t="shared" si="1012"/>
        <v>0</v>
      </c>
      <c r="M5810">
        <f t="shared" si="1017"/>
        <v>0</v>
      </c>
      <c r="N5810">
        <f t="shared" si="1018"/>
        <v>0</v>
      </c>
      <c r="O5810">
        <f t="shared" si="1019"/>
        <v>0</v>
      </c>
      <c r="P5810">
        <f t="shared" si="1020"/>
        <v>0</v>
      </c>
      <c r="Q5810">
        <f t="shared" si="1013"/>
        <v>0</v>
      </c>
      <c r="R5810">
        <f t="shared" si="1014"/>
        <v>0</v>
      </c>
      <c r="Z5810">
        <f t="shared" si="1015"/>
        <v>136</v>
      </c>
    </row>
    <row r="5811" spans="1:26" x14ac:dyDescent="0.35">
      <c r="A5811" t="s">
        <v>5830</v>
      </c>
      <c r="B5811">
        <v>-27.467675</v>
      </c>
      <c r="C5811">
        <v>153.19270499999999</v>
      </c>
      <c r="D5811">
        <v>3</v>
      </c>
      <c r="E5811">
        <v>139</v>
      </c>
      <c r="F5811">
        <v>22.469999000000001</v>
      </c>
      <c r="H5811">
        <v>6</v>
      </c>
      <c r="I5811">
        <f t="shared" si="1010"/>
        <v>0</v>
      </c>
      <c r="J5811">
        <f t="shared" si="1016"/>
        <v>0</v>
      </c>
      <c r="K5811">
        <f t="shared" si="1011"/>
        <v>0</v>
      </c>
      <c r="L5811">
        <f t="shared" si="1012"/>
        <v>0</v>
      </c>
      <c r="M5811">
        <f t="shared" si="1017"/>
        <v>0</v>
      </c>
      <c r="N5811">
        <f t="shared" si="1018"/>
        <v>0</v>
      </c>
      <c r="O5811">
        <f t="shared" si="1019"/>
        <v>0</v>
      </c>
      <c r="P5811">
        <f t="shared" si="1020"/>
        <v>0</v>
      </c>
      <c r="Q5811">
        <f t="shared" si="1013"/>
        <v>0</v>
      </c>
      <c r="R5811">
        <f t="shared" si="1014"/>
        <v>0</v>
      </c>
      <c r="Z5811">
        <f t="shared" si="1015"/>
        <v>136</v>
      </c>
    </row>
    <row r="5812" spans="1:26" x14ac:dyDescent="0.35">
      <c r="A5812" t="s">
        <v>5831</v>
      </c>
      <c r="B5812">
        <v>-27.467586000000001</v>
      </c>
      <c r="C5812">
        <v>153.19264799999999</v>
      </c>
      <c r="D5812">
        <v>3</v>
      </c>
      <c r="E5812">
        <v>139</v>
      </c>
      <c r="F5812">
        <v>24.76</v>
      </c>
      <c r="H5812">
        <v>6</v>
      </c>
      <c r="I5812">
        <f t="shared" si="1010"/>
        <v>3</v>
      </c>
      <c r="J5812" t="str">
        <f t="shared" si="1016"/>
        <v>Heart rate is 139</v>
      </c>
      <c r="K5812">
        <f t="shared" si="1011"/>
        <v>1</v>
      </c>
      <c r="L5812">
        <f t="shared" si="1012"/>
        <v>0</v>
      </c>
      <c r="M5812">
        <f t="shared" si="1017"/>
        <v>0</v>
      </c>
      <c r="N5812">
        <f t="shared" si="1018"/>
        <v>0</v>
      </c>
      <c r="O5812">
        <f t="shared" si="1019"/>
        <v>0</v>
      </c>
      <c r="P5812">
        <f t="shared" si="1020"/>
        <v>0</v>
      </c>
      <c r="Q5812">
        <f t="shared" si="1013"/>
        <v>0</v>
      </c>
      <c r="R5812">
        <f t="shared" si="1014"/>
        <v>0</v>
      </c>
      <c r="Z5812">
        <f t="shared" si="1015"/>
        <v>136</v>
      </c>
    </row>
    <row r="5813" spans="1:26" x14ac:dyDescent="0.35">
      <c r="A5813" t="s">
        <v>5832</v>
      </c>
      <c r="B5813">
        <v>-27.467466999999999</v>
      </c>
      <c r="C5813">
        <v>153.19256899999999</v>
      </c>
      <c r="D5813">
        <v>3</v>
      </c>
      <c r="E5813">
        <v>136</v>
      </c>
      <c r="F5813">
        <v>23.83</v>
      </c>
      <c r="H5813">
        <v>6</v>
      </c>
      <c r="I5813">
        <f t="shared" si="1010"/>
        <v>4</v>
      </c>
      <c r="J5813" t="str">
        <f t="shared" si="1016"/>
        <v>Heart rate is 136</v>
      </c>
      <c r="K5813">
        <f t="shared" si="1011"/>
        <v>0</v>
      </c>
      <c r="L5813">
        <f t="shared" si="1012"/>
        <v>1</v>
      </c>
      <c r="M5813">
        <f t="shared" si="1017"/>
        <v>0</v>
      </c>
      <c r="N5813">
        <f t="shared" si="1018"/>
        <v>0</v>
      </c>
      <c r="O5813">
        <f t="shared" si="1019"/>
        <v>0</v>
      </c>
      <c r="P5813">
        <f t="shared" si="1020"/>
        <v>0</v>
      </c>
      <c r="Q5813">
        <f t="shared" si="1013"/>
        <v>0</v>
      </c>
      <c r="R5813">
        <f t="shared" si="1014"/>
        <v>0</v>
      </c>
      <c r="Z5813">
        <f t="shared" si="1015"/>
        <v>139</v>
      </c>
    </row>
    <row r="5814" spans="1:26" x14ac:dyDescent="0.35">
      <c r="A5814" t="s">
        <v>5833</v>
      </c>
      <c r="B5814">
        <v>-27.467355999999999</v>
      </c>
      <c r="C5814">
        <v>153.19250299999999</v>
      </c>
      <c r="D5814">
        <v>3</v>
      </c>
      <c r="E5814">
        <v>137</v>
      </c>
      <c r="F5814">
        <v>24.15</v>
      </c>
      <c r="H5814">
        <v>6</v>
      </c>
      <c r="I5814">
        <f t="shared" si="1010"/>
        <v>0</v>
      </c>
      <c r="J5814">
        <f t="shared" si="1016"/>
        <v>0</v>
      </c>
      <c r="K5814">
        <f t="shared" si="1011"/>
        <v>0</v>
      </c>
      <c r="L5814">
        <f t="shared" si="1012"/>
        <v>0</v>
      </c>
      <c r="M5814">
        <f t="shared" si="1017"/>
        <v>0</v>
      </c>
      <c r="N5814">
        <f t="shared" si="1018"/>
        <v>0</v>
      </c>
      <c r="O5814">
        <f t="shared" si="1019"/>
        <v>0</v>
      </c>
      <c r="P5814">
        <f t="shared" si="1020"/>
        <v>0</v>
      </c>
      <c r="Q5814">
        <f t="shared" si="1013"/>
        <v>0</v>
      </c>
      <c r="R5814">
        <f t="shared" si="1014"/>
        <v>0</v>
      </c>
      <c r="Z5814">
        <f t="shared" si="1015"/>
        <v>136</v>
      </c>
    </row>
    <row r="5815" spans="1:26" x14ac:dyDescent="0.35">
      <c r="A5815" t="s">
        <v>5834</v>
      </c>
      <c r="B5815">
        <v>-27.467182000000001</v>
      </c>
      <c r="C5815">
        <v>153.192452</v>
      </c>
      <c r="D5815">
        <v>2</v>
      </c>
      <c r="E5815">
        <v>137</v>
      </c>
      <c r="F5815">
        <v>24.68</v>
      </c>
      <c r="H5815">
        <v>6</v>
      </c>
      <c r="I5815">
        <f t="shared" si="1010"/>
        <v>0</v>
      </c>
      <c r="J5815">
        <f t="shared" si="1016"/>
        <v>0</v>
      </c>
      <c r="K5815">
        <f t="shared" si="1011"/>
        <v>0</v>
      </c>
      <c r="L5815">
        <f t="shared" si="1012"/>
        <v>0</v>
      </c>
      <c r="M5815">
        <f t="shared" si="1017"/>
        <v>0</v>
      </c>
      <c r="N5815">
        <f t="shared" si="1018"/>
        <v>0</v>
      </c>
      <c r="O5815">
        <f t="shared" si="1019"/>
        <v>0</v>
      </c>
      <c r="P5815">
        <f t="shared" si="1020"/>
        <v>0</v>
      </c>
      <c r="Q5815">
        <f t="shared" si="1013"/>
        <v>0</v>
      </c>
      <c r="R5815">
        <f t="shared" si="1014"/>
        <v>0</v>
      </c>
      <c r="Z5815">
        <f t="shared" si="1015"/>
        <v>136</v>
      </c>
    </row>
    <row r="5816" spans="1:26" x14ac:dyDescent="0.35">
      <c r="A5816" t="s">
        <v>5835</v>
      </c>
      <c r="B5816">
        <v>-27.467130000000001</v>
      </c>
      <c r="C5816">
        <v>153.19243399999999</v>
      </c>
      <c r="D5816">
        <v>2</v>
      </c>
      <c r="E5816">
        <v>137</v>
      </c>
      <c r="F5816">
        <v>23.219999000000001</v>
      </c>
      <c r="H5816">
        <v>6</v>
      </c>
      <c r="I5816">
        <f t="shared" si="1010"/>
        <v>0</v>
      </c>
      <c r="J5816">
        <f t="shared" si="1016"/>
        <v>0</v>
      </c>
      <c r="K5816">
        <f t="shared" si="1011"/>
        <v>0</v>
      </c>
      <c r="L5816">
        <f t="shared" si="1012"/>
        <v>0</v>
      </c>
      <c r="M5816">
        <f t="shared" si="1017"/>
        <v>0</v>
      </c>
      <c r="N5816">
        <f t="shared" si="1018"/>
        <v>0</v>
      </c>
      <c r="O5816">
        <f t="shared" si="1019"/>
        <v>0</v>
      </c>
      <c r="P5816">
        <f t="shared" si="1020"/>
        <v>0</v>
      </c>
      <c r="Q5816">
        <f t="shared" si="1013"/>
        <v>0</v>
      </c>
      <c r="R5816">
        <f t="shared" si="1014"/>
        <v>0</v>
      </c>
      <c r="Z5816">
        <f t="shared" si="1015"/>
        <v>136</v>
      </c>
    </row>
    <row r="5817" spans="1:26" x14ac:dyDescent="0.35">
      <c r="A5817" t="s">
        <v>5836</v>
      </c>
      <c r="B5817">
        <v>-27.467012</v>
      </c>
      <c r="C5817">
        <v>153.19238999999999</v>
      </c>
      <c r="D5817">
        <v>2</v>
      </c>
      <c r="E5817">
        <v>138</v>
      </c>
      <c r="F5817">
        <v>19.399999999999999</v>
      </c>
      <c r="H5817">
        <v>6</v>
      </c>
      <c r="I5817">
        <f t="shared" si="1010"/>
        <v>0</v>
      </c>
      <c r="J5817">
        <f t="shared" si="1016"/>
        <v>0</v>
      </c>
      <c r="K5817">
        <f t="shared" si="1011"/>
        <v>0</v>
      </c>
      <c r="L5817">
        <f t="shared" si="1012"/>
        <v>0</v>
      </c>
      <c r="M5817">
        <f t="shared" si="1017"/>
        <v>0</v>
      </c>
      <c r="N5817">
        <f t="shared" si="1018"/>
        <v>0</v>
      </c>
      <c r="O5817">
        <f t="shared" si="1019"/>
        <v>0</v>
      </c>
      <c r="P5817">
        <f t="shared" si="1020"/>
        <v>0</v>
      </c>
      <c r="Q5817">
        <f t="shared" si="1013"/>
        <v>0</v>
      </c>
      <c r="R5817">
        <f t="shared" si="1014"/>
        <v>0</v>
      </c>
      <c r="Z5817">
        <f t="shared" si="1015"/>
        <v>137</v>
      </c>
    </row>
    <row r="5818" spans="1:26" x14ac:dyDescent="0.35">
      <c r="A5818" t="s">
        <v>5837</v>
      </c>
      <c r="B5818">
        <v>-27.466902000000001</v>
      </c>
      <c r="C5818">
        <v>153.19237799999999</v>
      </c>
      <c r="D5818">
        <v>2</v>
      </c>
      <c r="E5818">
        <v>141</v>
      </c>
      <c r="F5818">
        <v>20</v>
      </c>
      <c r="H5818">
        <v>6</v>
      </c>
      <c r="I5818">
        <f t="shared" si="1010"/>
        <v>0</v>
      </c>
      <c r="J5818">
        <f t="shared" si="1016"/>
        <v>0</v>
      </c>
      <c r="K5818">
        <f t="shared" si="1011"/>
        <v>0</v>
      </c>
      <c r="L5818">
        <f t="shared" si="1012"/>
        <v>0</v>
      </c>
      <c r="M5818">
        <f t="shared" si="1017"/>
        <v>0</v>
      </c>
      <c r="N5818">
        <f t="shared" si="1018"/>
        <v>0</v>
      </c>
      <c r="O5818">
        <f t="shared" si="1019"/>
        <v>0</v>
      </c>
      <c r="P5818">
        <f t="shared" si="1020"/>
        <v>0</v>
      </c>
      <c r="Q5818">
        <f t="shared" si="1013"/>
        <v>0</v>
      </c>
      <c r="R5818">
        <f t="shared" si="1014"/>
        <v>0</v>
      </c>
      <c r="Z5818">
        <f t="shared" si="1015"/>
        <v>138</v>
      </c>
    </row>
    <row r="5819" spans="1:26" x14ac:dyDescent="0.35">
      <c r="A5819" t="s">
        <v>5838</v>
      </c>
      <c r="B5819">
        <v>-27.466819999999998</v>
      </c>
      <c r="C5819">
        <v>153.192398</v>
      </c>
      <c r="D5819">
        <v>2</v>
      </c>
      <c r="E5819">
        <v>141</v>
      </c>
      <c r="F5819">
        <v>20.950001</v>
      </c>
      <c r="H5819">
        <v>6</v>
      </c>
      <c r="I5819">
        <f t="shared" si="1010"/>
        <v>3</v>
      </c>
      <c r="J5819" t="str">
        <f t="shared" si="1016"/>
        <v>Heart rate is 141</v>
      </c>
      <c r="K5819">
        <f t="shared" si="1011"/>
        <v>1</v>
      </c>
      <c r="L5819">
        <f t="shared" si="1012"/>
        <v>0</v>
      </c>
      <c r="M5819">
        <f t="shared" si="1017"/>
        <v>0</v>
      </c>
      <c r="N5819">
        <f t="shared" si="1018"/>
        <v>0</v>
      </c>
      <c r="O5819">
        <f t="shared" si="1019"/>
        <v>0</v>
      </c>
      <c r="P5819">
        <f t="shared" si="1020"/>
        <v>0</v>
      </c>
      <c r="Q5819">
        <f t="shared" si="1013"/>
        <v>0</v>
      </c>
      <c r="R5819">
        <f t="shared" si="1014"/>
        <v>0</v>
      </c>
      <c r="Z5819">
        <f t="shared" si="1015"/>
        <v>138</v>
      </c>
    </row>
    <row r="5820" spans="1:26" x14ac:dyDescent="0.35">
      <c r="A5820" t="s">
        <v>5839</v>
      </c>
      <c r="B5820">
        <v>-27.466736000000001</v>
      </c>
      <c r="C5820">
        <v>153.19244900000001</v>
      </c>
      <c r="D5820">
        <v>1</v>
      </c>
      <c r="E5820">
        <v>137</v>
      </c>
      <c r="F5820">
        <v>22.610001</v>
      </c>
      <c r="H5820">
        <v>6</v>
      </c>
      <c r="I5820">
        <f t="shared" si="1010"/>
        <v>4</v>
      </c>
      <c r="J5820" t="str">
        <f t="shared" si="1016"/>
        <v>Heart rate is 137</v>
      </c>
      <c r="K5820">
        <f t="shared" si="1011"/>
        <v>0</v>
      </c>
      <c r="L5820">
        <f t="shared" si="1012"/>
        <v>1</v>
      </c>
      <c r="M5820">
        <f t="shared" si="1017"/>
        <v>0</v>
      </c>
      <c r="N5820">
        <f t="shared" si="1018"/>
        <v>0</v>
      </c>
      <c r="O5820">
        <f t="shared" si="1019"/>
        <v>0</v>
      </c>
      <c r="P5820">
        <f t="shared" si="1020"/>
        <v>0</v>
      </c>
      <c r="Q5820">
        <f t="shared" si="1013"/>
        <v>0</v>
      </c>
      <c r="R5820">
        <f t="shared" si="1014"/>
        <v>0</v>
      </c>
      <c r="Z5820">
        <f t="shared" si="1015"/>
        <v>141</v>
      </c>
    </row>
    <row r="5821" spans="1:26" x14ac:dyDescent="0.35">
      <c r="A5821" t="s">
        <v>5840</v>
      </c>
      <c r="B5821">
        <v>-27.466652</v>
      </c>
      <c r="C5821">
        <v>153.19252299999999</v>
      </c>
      <c r="D5821">
        <v>1</v>
      </c>
      <c r="E5821">
        <v>138</v>
      </c>
      <c r="F5821">
        <v>23.42</v>
      </c>
      <c r="H5821">
        <v>6</v>
      </c>
      <c r="I5821">
        <f t="shared" si="1010"/>
        <v>0</v>
      </c>
      <c r="J5821">
        <f t="shared" si="1016"/>
        <v>0</v>
      </c>
      <c r="K5821">
        <f t="shared" si="1011"/>
        <v>0</v>
      </c>
      <c r="L5821">
        <f t="shared" si="1012"/>
        <v>0</v>
      </c>
      <c r="M5821">
        <f t="shared" si="1017"/>
        <v>0</v>
      </c>
      <c r="N5821">
        <f t="shared" si="1018"/>
        <v>0</v>
      </c>
      <c r="O5821">
        <f t="shared" si="1019"/>
        <v>0</v>
      </c>
      <c r="P5821">
        <f t="shared" si="1020"/>
        <v>0</v>
      </c>
      <c r="Q5821">
        <f t="shared" si="1013"/>
        <v>0</v>
      </c>
      <c r="R5821">
        <f t="shared" si="1014"/>
        <v>0</v>
      </c>
      <c r="Z5821">
        <f t="shared" si="1015"/>
        <v>137</v>
      </c>
    </row>
    <row r="5822" spans="1:26" x14ac:dyDescent="0.35">
      <c r="A5822" t="s">
        <v>5841</v>
      </c>
      <c r="B5822">
        <v>-27.466536000000001</v>
      </c>
      <c r="C5822">
        <v>153.19260499999999</v>
      </c>
      <c r="D5822">
        <v>0</v>
      </c>
      <c r="E5822">
        <v>138</v>
      </c>
      <c r="F5822">
        <v>23.950001</v>
      </c>
      <c r="H5822">
        <v>6</v>
      </c>
      <c r="I5822">
        <f t="shared" si="1010"/>
        <v>0</v>
      </c>
      <c r="J5822">
        <f t="shared" si="1016"/>
        <v>0</v>
      </c>
      <c r="K5822">
        <f t="shared" si="1011"/>
        <v>0</v>
      </c>
      <c r="L5822">
        <f t="shared" si="1012"/>
        <v>0</v>
      </c>
      <c r="M5822">
        <f t="shared" si="1017"/>
        <v>0</v>
      </c>
      <c r="N5822">
        <f t="shared" si="1018"/>
        <v>0</v>
      </c>
      <c r="O5822">
        <f t="shared" si="1019"/>
        <v>0</v>
      </c>
      <c r="P5822">
        <f t="shared" si="1020"/>
        <v>0</v>
      </c>
      <c r="Q5822">
        <f t="shared" si="1013"/>
        <v>0</v>
      </c>
      <c r="R5822">
        <f t="shared" si="1014"/>
        <v>0</v>
      </c>
      <c r="Z5822">
        <f t="shared" si="1015"/>
        <v>137</v>
      </c>
    </row>
    <row r="5823" spans="1:26" x14ac:dyDescent="0.35">
      <c r="A5823" t="s">
        <v>5842</v>
      </c>
      <c r="B5823">
        <v>-27.466424</v>
      </c>
      <c r="C5823">
        <v>153.19264999999999</v>
      </c>
      <c r="D5823">
        <v>0</v>
      </c>
      <c r="E5823">
        <v>141</v>
      </c>
      <c r="F5823">
        <v>24.42</v>
      </c>
      <c r="H5823">
        <v>6</v>
      </c>
      <c r="I5823">
        <f t="shared" si="1010"/>
        <v>3</v>
      </c>
      <c r="J5823" t="str">
        <f t="shared" si="1016"/>
        <v>Heart rate is 141</v>
      </c>
      <c r="K5823">
        <f t="shared" si="1011"/>
        <v>1</v>
      </c>
      <c r="L5823">
        <f t="shared" si="1012"/>
        <v>0</v>
      </c>
      <c r="M5823">
        <f t="shared" si="1017"/>
        <v>0</v>
      </c>
      <c r="N5823">
        <f t="shared" si="1018"/>
        <v>0</v>
      </c>
      <c r="O5823">
        <f t="shared" si="1019"/>
        <v>0</v>
      </c>
      <c r="P5823">
        <f t="shared" si="1020"/>
        <v>0</v>
      </c>
      <c r="Q5823">
        <f t="shared" si="1013"/>
        <v>0</v>
      </c>
      <c r="R5823">
        <f t="shared" si="1014"/>
        <v>0</v>
      </c>
      <c r="Z5823">
        <f t="shared" si="1015"/>
        <v>138</v>
      </c>
    </row>
    <row r="5824" spans="1:26" x14ac:dyDescent="0.35">
      <c r="A5824" t="s">
        <v>5843</v>
      </c>
      <c r="B5824">
        <v>-27.466304000000001</v>
      </c>
      <c r="C5824">
        <v>153.192669</v>
      </c>
      <c r="D5824">
        <v>0</v>
      </c>
      <c r="E5824">
        <v>139</v>
      </c>
      <c r="F5824">
        <v>23.959999</v>
      </c>
      <c r="H5824">
        <v>6</v>
      </c>
      <c r="I5824">
        <f t="shared" si="1010"/>
        <v>4</v>
      </c>
      <c r="J5824" t="str">
        <f t="shared" si="1016"/>
        <v>Heart rate is 139</v>
      </c>
      <c r="K5824">
        <f t="shared" si="1011"/>
        <v>0</v>
      </c>
      <c r="L5824">
        <f t="shared" si="1012"/>
        <v>1</v>
      </c>
      <c r="M5824">
        <f t="shared" si="1017"/>
        <v>0</v>
      </c>
      <c r="N5824">
        <f t="shared" si="1018"/>
        <v>0</v>
      </c>
      <c r="O5824">
        <f t="shared" si="1019"/>
        <v>0</v>
      </c>
      <c r="P5824">
        <f t="shared" si="1020"/>
        <v>0</v>
      </c>
      <c r="Q5824">
        <f t="shared" si="1013"/>
        <v>0</v>
      </c>
      <c r="R5824">
        <f t="shared" si="1014"/>
        <v>0</v>
      </c>
      <c r="Z5824">
        <f t="shared" si="1015"/>
        <v>141</v>
      </c>
    </row>
    <row r="5825" spans="1:26" x14ac:dyDescent="0.35">
      <c r="A5825" t="s">
        <v>5844</v>
      </c>
      <c r="B5825">
        <v>-27.466180999999999</v>
      </c>
      <c r="C5825">
        <v>153.192666</v>
      </c>
      <c r="D5825">
        <v>-1</v>
      </c>
      <c r="E5825">
        <v>140</v>
      </c>
      <c r="F5825">
        <v>22.98</v>
      </c>
      <c r="H5825">
        <v>6</v>
      </c>
      <c r="I5825">
        <f t="shared" si="1010"/>
        <v>0</v>
      </c>
      <c r="J5825">
        <f t="shared" si="1016"/>
        <v>0</v>
      </c>
      <c r="K5825">
        <f t="shared" si="1011"/>
        <v>0</v>
      </c>
      <c r="L5825">
        <f t="shared" si="1012"/>
        <v>0</v>
      </c>
      <c r="M5825">
        <f t="shared" si="1017"/>
        <v>0</v>
      </c>
      <c r="N5825">
        <f t="shared" si="1018"/>
        <v>0</v>
      </c>
      <c r="O5825">
        <f t="shared" si="1019"/>
        <v>0</v>
      </c>
      <c r="P5825">
        <f t="shared" si="1020"/>
        <v>0</v>
      </c>
      <c r="Q5825">
        <f t="shared" si="1013"/>
        <v>0</v>
      </c>
      <c r="R5825">
        <f t="shared" si="1014"/>
        <v>0</v>
      </c>
      <c r="Z5825">
        <f t="shared" si="1015"/>
        <v>139</v>
      </c>
    </row>
    <row r="5826" spans="1:26" x14ac:dyDescent="0.35">
      <c r="A5826" t="s">
        <v>5845</v>
      </c>
      <c r="B5826">
        <v>-27.466063999999999</v>
      </c>
      <c r="C5826">
        <v>153.192643</v>
      </c>
      <c r="D5826">
        <v>-1</v>
      </c>
      <c r="E5826">
        <v>140</v>
      </c>
      <c r="F5826">
        <v>21.290001</v>
      </c>
      <c r="H5826">
        <v>6</v>
      </c>
      <c r="I5826">
        <f t="shared" ref="I5826:I5889" si="1021">IF($Q5826,1,IF($R5826,2,IF($K5826,3,IF($L5826,4,IF($M5826,5,IF($N5826,6,IF($O5826,7,IF($P5826,8,0))))))))</f>
        <v>0</v>
      </c>
      <c r="J5826">
        <f t="shared" si="1016"/>
        <v>0</v>
      </c>
      <c r="K5826">
        <f t="shared" ref="K5826:K5889" si="1022">IF(AND(NOT(ISBLANK(E5826)),AND(E5826&gt;Z5826,E5826&gt;E5827)),1,0)</f>
        <v>0</v>
      </c>
      <c r="L5826">
        <f t="shared" ref="L5826:L5889" si="1023">IF(AND(NOT(ISBLANK(E5826)),AND(E5826&lt;Z5826,E5826&lt;E5827)),1,0)</f>
        <v>0</v>
      </c>
      <c r="M5826">
        <f t="shared" si="1017"/>
        <v>0</v>
      </c>
      <c r="N5826">
        <f t="shared" si="1018"/>
        <v>0</v>
      </c>
      <c r="O5826">
        <f t="shared" si="1019"/>
        <v>0</v>
      </c>
      <c r="P5826">
        <f t="shared" si="1020"/>
        <v>0</v>
      </c>
      <c r="Q5826">
        <f t="shared" ref="Q5826:Q5889" si="1024">IF(H5826&lt;&gt;H5825,1,0)</f>
        <v>0</v>
      </c>
      <c r="R5826">
        <f t="shared" ref="R5826:R5889" si="1025">IF(H5826&lt;&gt;H5827,1,0)</f>
        <v>0</v>
      </c>
      <c r="Z5826">
        <f t="shared" si="1015"/>
        <v>139</v>
      </c>
    </row>
    <row r="5827" spans="1:26" x14ac:dyDescent="0.35">
      <c r="A5827" t="s">
        <v>5846</v>
      </c>
      <c r="B5827">
        <v>-27.465958000000001</v>
      </c>
      <c r="C5827">
        <v>153.192612</v>
      </c>
      <c r="D5827">
        <v>-1</v>
      </c>
      <c r="E5827">
        <v>140</v>
      </c>
      <c r="F5827">
        <v>21.610001</v>
      </c>
      <c r="H5827">
        <v>6</v>
      </c>
      <c r="I5827">
        <f t="shared" si="1021"/>
        <v>0</v>
      </c>
      <c r="J5827">
        <f t="shared" si="1016"/>
        <v>0</v>
      </c>
      <c r="K5827">
        <f t="shared" si="1022"/>
        <v>0</v>
      </c>
      <c r="L5827">
        <f t="shared" si="1023"/>
        <v>0</v>
      </c>
      <c r="M5827">
        <f t="shared" si="1017"/>
        <v>0</v>
      </c>
      <c r="N5827">
        <f t="shared" si="1018"/>
        <v>0</v>
      </c>
      <c r="O5827">
        <f t="shared" si="1019"/>
        <v>0</v>
      </c>
      <c r="P5827">
        <f t="shared" si="1020"/>
        <v>0</v>
      </c>
      <c r="Q5827">
        <f t="shared" si="1024"/>
        <v>0</v>
      </c>
      <c r="R5827">
        <f t="shared" si="1025"/>
        <v>0</v>
      </c>
      <c r="Z5827">
        <f t="shared" ref="Z5827:Z5890" si="1026">IF(E5827&lt;&gt;E5826,E5826,Z5826)</f>
        <v>139</v>
      </c>
    </row>
    <row r="5828" spans="1:26" x14ac:dyDescent="0.35">
      <c r="A5828" t="s">
        <v>5847</v>
      </c>
      <c r="B5828">
        <v>-27.465869999999999</v>
      </c>
      <c r="C5828">
        <v>153.19258600000001</v>
      </c>
      <c r="D5828">
        <v>-1</v>
      </c>
      <c r="E5828">
        <v>140</v>
      </c>
      <c r="F5828">
        <v>21</v>
      </c>
      <c r="H5828">
        <v>6</v>
      </c>
      <c r="I5828">
        <f t="shared" si="1021"/>
        <v>0</v>
      </c>
      <c r="J5828">
        <f t="shared" si="1016"/>
        <v>0</v>
      </c>
      <c r="K5828">
        <f t="shared" si="1022"/>
        <v>0</v>
      </c>
      <c r="L5828">
        <f t="shared" si="1023"/>
        <v>0</v>
      </c>
      <c r="M5828">
        <f t="shared" si="1017"/>
        <v>0</v>
      </c>
      <c r="N5828">
        <f t="shared" si="1018"/>
        <v>0</v>
      </c>
      <c r="O5828">
        <f t="shared" si="1019"/>
        <v>0</v>
      </c>
      <c r="P5828">
        <f t="shared" si="1020"/>
        <v>0</v>
      </c>
      <c r="Q5828">
        <f t="shared" si="1024"/>
        <v>0</v>
      </c>
      <c r="R5828">
        <f t="shared" si="1025"/>
        <v>0</v>
      </c>
      <c r="Z5828">
        <f t="shared" si="1026"/>
        <v>139</v>
      </c>
    </row>
    <row r="5829" spans="1:26" x14ac:dyDescent="0.35">
      <c r="A5829" t="s">
        <v>5848</v>
      </c>
      <c r="B5829">
        <v>-27.465755000000001</v>
      </c>
      <c r="C5829">
        <v>153.192553</v>
      </c>
      <c r="D5829">
        <v>-1</v>
      </c>
      <c r="E5829">
        <v>142</v>
      </c>
      <c r="F5829">
        <v>19.41</v>
      </c>
      <c r="H5829">
        <v>6</v>
      </c>
      <c r="I5829">
        <f t="shared" si="1021"/>
        <v>0</v>
      </c>
      <c r="J5829">
        <f t="shared" si="1016"/>
        <v>0</v>
      </c>
      <c r="K5829">
        <f t="shared" si="1022"/>
        <v>0</v>
      </c>
      <c r="L5829">
        <f t="shared" si="1023"/>
        <v>0</v>
      </c>
      <c r="M5829">
        <f t="shared" si="1017"/>
        <v>0</v>
      </c>
      <c r="N5829">
        <f t="shared" si="1018"/>
        <v>0</v>
      </c>
      <c r="O5829">
        <f t="shared" si="1019"/>
        <v>0</v>
      </c>
      <c r="P5829">
        <f t="shared" si="1020"/>
        <v>0</v>
      </c>
      <c r="Q5829">
        <f t="shared" si="1024"/>
        <v>0</v>
      </c>
      <c r="R5829">
        <f t="shared" si="1025"/>
        <v>0</v>
      </c>
      <c r="Z5829">
        <f t="shared" si="1026"/>
        <v>140</v>
      </c>
    </row>
    <row r="5830" spans="1:26" x14ac:dyDescent="0.35">
      <c r="A5830" t="s">
        <v>5849</v>
      </c>
      <c r="B5830">
        <v>-27.465672999999999</v>
      </c>
      <c r="C5830">
        <v>153.192532</v>
      </c>
      <c r="D5830">
        <v>0</v>
      </c>
      <c r="E5830">
        <v>142</v>
      </c>
      <c r="F5830">
        <v>22.110001</v>
      </c>
      <c r="H5830">
        <v>6</v>
      </c>
      <c r="I5830">
        <f t="shared" si="1021"/>
        <v>3</v>
      </c>
      <c r="J5830" t="str">
        <f t="shared" si="1016"/>
        <v>Heart rate is 142</v>
      </c>
      <c r="K5830">
        <f t="shared" si="1022"/>
        <v>1</v>
      </c>
      <c r="L5830">
        <f t="shared" si="1023"/>
        <v>0</v>
      </c>
      <c r="M5830">
        <f t="shared" si="1017"/>
        <v>0</v>
      </c>
      <c r="N5830">
        <f t="shared" si="1018"/>
        <v>0</v>
      </c>
      <c r="O5830">
        <f t="shared" si="1019"/>
        <v>0</v>
      </c>
      <c r="P5830">
        <f t="shared" si="1020"/>
        <v>0</v>
      </c>
      <c r="Q5830">
        <f t="shared" si="1024"/>
        <v>0</v>
      </c>
      <c r="R5830">
        <f t="shared" si="1025"/>
        <v>0</v>
      </c>
      <c r="Z5830">
        <f t="shared" si="1026"/>
        <v>140</v>
      </c>
    </row>
    <row r="5831" spans="1:26" x14ac:dyDescent="0.35">
      <c r="A5831" t="s">
        <v>5850</v>
      </c>
      <c r="B5831">
        <v>-27.465579000000002</v>
      </c>
      <c r="C5831">
        <v>153.19250500000001</v>
      </c>
      <c r="D5831">
        <v>0</v>
      </c>
      <c r="E5831">
        <v>141</v>
      </c>
      <c r="F5831">
        <v>21.709999</v>
      </c>
      <c r="H5831">
        <v>6</v>
      </c>
      <c r="I5831">
        <f t="shared" si="1021"/>
        <v>0</v>
      </c>
      <c r="J5831">
        <f t="shared" si="1016"/>
        <v>0</v>
      </c>
      <c r="K5831">
        <f t="shared" si="1022"/>
        <v>0</v>
      </c>
      <c r="L5831">
        <f t="shared" si="1023"/>
        <v>0</v>
      </c>
      <c r="M5831">
        <f t="shared" si="1017"/>
        <v>0</v>
      </c>
      <c r="N5831">
        <f t="shared" si="1018"/>
        <v>0</v>
      </c>
      <c r="O5831">
        <f t="shared" si="1019"/>
        <v>0</v>
      </c>
      <c r="P5831">
        <f t="shared" si="1020"/>
        <v>0</v>
      </c>
      <c r="Q5831">
        <f t="shared" si="1024"/>
        <v>0</v>
      </c>
      <c r="R5831">
        <f t="shared" si="1025"/>
        <v>0</v>
      </c>
      <c r="Z5831">
        <f t="shared" si="1026"/>
        <v>142</v>
      </c>
    </row>
    <row r="5832" spans="1:26" x14ac:dyDescent="0.35">
      <c r="A5832" t="s">
        <v>5851</v>
      </c>
      <c r="B5832">
        <v>-27.465458999999999</v>
      </c>
      <c r="C5832">
        <v>153.19246999999999</v>
      </c>
      <c r="D5832">
        <v>0</v>
      </c>
      <c r="E5832">
        <v>141</v>
      </c>
      <c r="F5832">
        <v>21.379999000000002</v>
      </c>
      <c r="H5832">
        <v>6</v>
      </c>
      <c r="I5832">
        <f t="shared" si="1021"/>
        <v>0</v>
      </c>
      <c r="J5832">
        <f t="shared" si="1016"/>
        <v>0</v>
      </c>
      <c r="K5832">
        <f t="shared" si="1022"/>
        <v>0</v>
      </c>
      <c r="L5832">
        <f t="shared" si="1023"/>
        <v>0</v>
      </c>
      <c r="M5832">
        <f t="shared" si="1017"/>
        <v>0</v>
      </c>
      <c r="N5832">
        <f t="shared" si="1018"/>
        <v>0</v>
      </c>
      <c r="O5832">
        <f t="shared" si="1019"/>
        <v>0</v>
      </c>
      <c r="P5832">
        <f t="shared" si="1020"/>
        <v>0</v>
      </c>
      <c r="Q5832">
        <f t="shared" si="1024"/>
        <v>0</v>
      </c>
      <c r="R5832">
        <f t="shared" si="1025"/>
        <v>0</v>
      </c>
      <c r="Z5832">
        <f t="shared" si="1026"/>
        <v>142</v>
      </c>
    </row>
    <row r="5833" spans="1:26" x14ac:dyDescent="0.35">
      <c r="A5833" t="s">
        <v>5852</v>
      </c>
      <c r="B5833">
        <v>-27.465351999999999</v>
      </c>
      <c r="C5833">
        <v>153.192441</v>
      </c>
      <c r="D5833">
        <v>0</v>
      </c>
      <c r="E5833">
        <v>137</v>
      </c>
      <c r="F5833">
        <v>21.059999000000001</v>
      </c>
      <c r="H5833">
        <v>6</v>
      </c>
      <c r="I5833">
        <f t="shared" si="1021"/>
        <v>0</v>
      </c>
      <c r="J5833">
        <f t="shared" si="1016"/>
        <v>0</v>
      </c>
      <c r="K5833">
        <f t="shared" si="1022"/>
        <v>0</v>
      </c>
      <c r="L5833">
        <f t="shared" si="1023"/>
        <v>0</v>
      </c>
      <c r="M5833">
        <f t="shared" si="1017"/>
        <v>0</v>
      </c>
      <c r="N5833">
        <f t="shared" si="1018"/>
        <v>0</v>
      </c>
      <c r="O5833">
        <f t="shared" si="1019"/>
        <v>0</v>
      </c>
      <c r="P5833">
        <f t="shared" si="1020"/>
        <v>0</v>
      </c>
      <c r="Q5833">
        <f t="shared" si="1024"/>
        <v>0</v>
      </c>
      <c r="R5833">
        <f t="shared" si="1025"/>
        <v>0</v>
      </c>
      <c r="Z5833">
        <f t="shared" si="1026"/>
        <v>141</v>
      </c>
    </row>
    <row r="5834" spans="1:26" x14ac:dyDescent="0.35">
      <c r="A5834" t="s">
        <v>5853</v>
      </c>
      <c r="B5834">
        <v>-27.465263</v>
      </c>
      <c r="C5834">
        <v>153.19241</v>
      </c>
      <c r="D5834">
        <v>0</v>
      </c>
      <c r="E5834">
        <v>135</v>
      </c>
      <c r="F5834">
        <v>21.34</v>
      </c>
      <c r="H5834">
        <v>6</v>
      </c>
      <c r="I5834">
        <f t="shared" si="1021"/>
        <v>4</v>
      </c>
      <c r="J5834" t="str">
        <f t="shared" si="1016"/>
        <v>Heart rate is 135</v>
      </c>
      <c r="K5834">
        <f t="shared" si="1022"/>
        <v>0</v>
      </c>
      <c r="L5834">
        <f t="shared" si="1023"/>
        <v>1</v>
      </c>
      <c r="M5834">
        <f t="shared" si="1017"/>
        <v>0</v>
      </c>
      <c r="N5834">
        <f t="shared" si="1018"/>
        <v>0</v>
      </c>
      <c r="O5834">
        <f t="shared" si="1019"/>
        <v>0</v>
      </c>
      <c r="P5834">
        <f t="shared" si="1020"/>
        <v>0</v>
      </c>
      <c r="Q5834">
        <f t="shared" si="1024"/>
        <v>0</v>
      </c>
      <c r="R5834">
        <f t="shared" si="1025"/>
        <v>0</v>
      </c>
      <c r="Z5834">
        <f t="shared" si="1026"/>
        <v>137</v>
      </c>
    </row>
    <row r="5835" spans="1:26" x14ac:dyDescent="0.35">
      <c r="A5835" t="s">
        <v>5854</v>
      </c>
      <c r="B5835">
        <v>-27.465170000000001</v>
      </c>
      <c r="C5835">
        <v>153.19236599999999</v>
      </c>
      <c r="D5835">
        <v>0</v>
      </c>
      <c r="E5835">
        <v>137</v>
      </c>
      <c r="F5835">
        <v>20.99</v>
      </c>
      <c r="H5835">
        <v>6</v>
      </c>
      <c r="I5835">
        <f t="shared" si="1021"/>
        <v>3</v>
      </c>
      <c r="J5835" t="str">
        <f t="shared" si="1016"/>
        <v>Heart rate is 137</v>
      </c>
      <c r="K5835">
        <f t="shared" si="1022"/>
        <v>1</v>
      </c>
      <c r="L5835">
        <f t="shared" si="1023"/>
        <v>0</v>
      </c>
      <c r="M5835">
        <f t="shared" si="1017"/>
        <v>0</v>
      </c>
      <c r="N5835">
        <f t="shared" si="1018"/>
        <v>0</v>
      </c>
      <c r="O5835">
        <f t="shared" si="1019"/>
        <v>0</v>
      </c>
      <c r="P5835">
        <f t="shared" si="1020"/>
        <v>0</v>
      </c>
      <c r="Q5835">
        <f t="shared" si="1024"/>
        <v>0</v>
      </c>
      <c r="R5835">
        <f t="shared" si="1025"/>
        <v>0</v>
      </c>
      <c r="Z5835">
        <f t="shared" si="1026"/>
        <v>135</v>
      </c>
    </row>
    <row r="5836" spans="1:26" x14ac:dyDescent="0.35">
      <c r="A5836" t="s">
        <v>5855</v>
      </c>
      <c r="B5836">
        <v>-27.465074999999999</v>
      </c>
      <c r="C5836">
        <v>153.19231400000001</v>
      </c>
      <c r="D5836">
        <v>0</v>
      </c>
      <c r="E5836">
        <v>136</v>
      </c>
      <c r="F5836">
        <v>21.860001</v>
      </c>
      <c r="H5836">
        <v>6</v>
      </c>
      <c r="I5836">
        <f t="shared" si="1021"/>
        <v>0</v>
      </c>
      <c r="J5836">
        <f t="shared" si="1016"/>
        <v>0</v>
      </c>
      <c r="K5836">
        <f t="shared" si="1022"/>
        <v>0</v>
      </c>
      <c r="L5836">
        <f t="shared" si="1023"/>
        <v>0</v>
      </c>
      <c r="M5836">
        <f t="shared" si="1017"/>
        <v>0</v>
      </c>
      <c r="N5836">
        <f t="shared" si="1018"/>
        <v>0</v>
      </c>
      <c r="O5836">
        <f t="shared" si="1019"/>
        <v>0</v>
      </c>
      <c r="P5836">
        <f t="shared" si="1020"/>
        <v>0</v>
      </c>
      <c r="Q5836">
        <f t="shared" si="1024"/>
        <v>0</v>
      </c>
      <c r="R5836">
        <f t="shared" si="1025"/>
        <v>0</v>
      </c>
      <c r="Z5836">
        <f t="shared" si="1026"/>
        <v>137</v>
      </c>
    </row>
    <row r="5837" spans="1:26" x14ac:dyDescent="0.35">
      <c r="A5837" t="s">
        <v>5856</v>
      </c>
      <c r="B5837">
        <v>-27.464980000000001</v>
      </c>
      <c r="C5837">
        <v>153.192263</v>
      </c>
      <c r="D5837">
        <v>0</v>
      </c>
      <c r="E5837">
        <v>136</v>
      </c>
      <c r="F5837">
        <v>21.309999000000001</v>
      </c>
      <c r="H5837">
        <v>6</v>
      </c>
      <c r="I5837">
        <f t="shared" si="1021"/>
        <v>0</v>
      </c>
      <c r="J5837">
        <f t="shared" si="1016"/>
        <v>0</v>
      </c>
      <c r="K5837">
        <f t="shared" si="1022"/>
        <v>0</v>
      </c>
      <c r="L5837">
        <f t="shared" si="1023"/>
        <v>0</v>
      </c>
      <c r="M5837">
        <f t="shared" si="1017"/>
        <v>0</v>
      </c>
      <c r="N5837">
        <f t="shared" si="1018"/>
        <v>0</v>
      </c>
      <c r="O5837">
        <f t="shared" si="1019"/>
        <v>0</v>
      </c>
      <c r="P5837">
        <f t="shared" si="1020"/>
        <v>0</v>
      </c>
      <c r="Q5837">
        <f t="shared" si="1024"/>
        <v>0</v>
      </c>
      <c r="R5837">
        <f t="shared" si="1025"/>
        <v>0</v>
      </c>
      <c r="Z5837">
        <f t="shared" si="1026"/>
        <v>137</v>
      </c>
    </row>
    <row r="5838" spans="1:26" x14ac:dyDescent="0.35">
      <c r="A5838" t="s">
        <v>5857</v>
      </c>
      <c r="B5838">
        <v>-27.464867000000002</v>
      </c>
      <c r="C5838">
        <v>153.192196</v>
      </c>
      <c r="D5838">
        <v>0</v>
      </c>
      <c r="E5838">
        <v>136</v>
      </c>
      <c r="F5838">
        <v>20.68</v>
      </c>
      <c r="H5838">
        <v>6</v>
      </c>
      <c r="I5838">
        <f t="shared" si="1021"/>
        <v>0</v>
      </c>
      <c r="J5838">
        <f t="shared" si="1016"/>
        <v>0</v>
      </c>
      <c r="K5838">
        <f t="shared" si="1022"/>
        <v>0</v>
      </c>
      <c r="L5838">
        <f t="shared" si="1023"/>
        <v>0</v>
      </c>
      <c r="M5838">
        <f t="shared" si="1017"/>
        <v>0</v>
      </c>
      <c r="N5838">
        <f t="shared" si="1018"/>
        <v>0</v>
      </c>
      <c r="O5838">
        <f t="shared" si="1019"/>
        <v>0</v>
      </c>
      <c r="P5838">
        <f t="shared" si="1020"/>
        <v>0</v>
      </c>
      <c r="Q5838">
        <f t="shared" si="1024"/>
        <v>0</v>
      </c>
      <c r="R5838">
        <f t="shared" si="1025"/>
        <v>0</v>
      </c>
      <c r="Z5838">
        <f t="shared" si="1026"/>
        <v>137</v>
      </c>
    </row>
    <row r="5839" spans="1:26" x14ac:dyDescent="0.35">
      <c r="A5839" t="s">
        <v>5858</v>
      </c>
      <c r="B5839">
        <v>-27.464787000000001</v>
      </c>
      <c r="C5839">
        <v>153.19214400000001</v>
      </c>
      <c r="D5839">
        <v>0</v>
      </c>
      <c r="E5839">
        <v>136</v>
      </c>
      <c r="F5839">
        <v>21.139999</v>
      </c>
      <c r="H5839">
        <v>6</v>
      </c>
      <c r="I5839">
        <f t="shared" si="1021"/>
        <v>0</v>
      </c>
      <c r="J5839">
        <f t="shared" si="1016"/>
        <v>0</v>
      </c>
      <c r="K5839">
        <f t="shared" si="1022"/>
        <v>0</v>
      </c>
      <c r="L5839">
        <f t="shared" si="1023"/>
        <v>0</v>
      </c>
      <c r="M5839">
        <f t="shared" si="1017"/>
        <v>0</v>
      </c>
      <c r="N5839">
        <f t="shared" si="1018"/>
        <v>0</v>
      </c>
      <c r="O5839">
        <f t="shared" si="1019"/>
        <v>0</v>
      </c>
      <c r="P5839">
        <f t="shared" si="1020"/>
        <v>0</v>
      </c>
      <c r="Q5839">
        <f t="shared" si="1024"/>
        <v>0</v>
      </c>
      <c r="R5839">
        <f t="shared" si="1025"/>
        <v>0</v>
      </c>
      <c r="Z5839">
        <f t="shared" si="1026"/>
        <v>137</v>
      </c>
    </row>
    <row r="5840" spans="1:26" x14ac:dyDescent="0.35">
      <c r="A5840" t="s">
        <v>5859</v>
      </c>
      <c r="B5840">
        <v>-27.464700000000001</v>
      </c>
      <c r="C5840">
        <v>153.19209000000001</v>
      </c>
      <c r="D5840">
        <v>-1</v>
      </c>
      <c r="E5840">
        <v>136</v>
      </c>
      <c r="F5840">
        <v>20.329999999999998</v>
      </c>
      <c r="H5840">
        <v>6</v>
      </c>
      <c r="I5840">
        <f t="shared" si="1021"/>
        <v>0</v>
      </c>
      <c r="J5840">
        <f t="shared" si="1016"/>
        <v>0</v>
      </c>
      <c r="K5840">
        <f t="shared" si="1022"/>
        <v>0</v>
      </c>
      <c r="L5840">
        <f t="shared" si="1023"/>
        <v>0</v>
      </c>
      <c r="M5840">
        <f t="shared" si="1017"/>
        <v>0</v>
      </c>
      <c r="N5840">
        <f t="shared" si="1018"/>
        <v>0</v>
      </c>
      <c r="O5840">
        <f t="shared" si="1019"/>
        <v>0</v>
      </c>
      <c r="P5840">
        <f t="shared" si="1020"/>
        <v>0</v>
      </c>
      <c r="Q5840">
        <f t="shared" si="1024"/>
        <v>0</v>
      </c>
      <c r="R5840">
        <f t="shared" si="1025"/>
        <v>0</v>
      </c>
      <c r="Z5840">
        <f t="shared" si="1026"/>
        <v>137</v>
      </c>
    </row>
    <row r="5841" spans="1:26" x14ac:dyDescent="0.35">
      <c r="A5841" t="s">
        <v>5860</v>
      </c>
      <c r="B5841">
        <v>-27.464613</v>
      </c>
      <c r="C5841">
        <v>153.192037</v>
      </c>
      <c r="D5841">
        <v>-1</v>
      </c>
      <c r="E5841">
        <v>136</v>
      </c>
      <c r="F5841">
        <v>20.360001</v>
      </c>
      <c r="H5841">
        <v>6</v>
      </c>
      <c r="I5841">
        <f t="shared" si="1021"/>
        <v>0</v>
      </c>
      <c r="J5841">
        <f t="shared" ref="J5841:J5904" si="1027">IF(Q5841,"Started trip",IF(R5841,"Finished trip",IF(OR(K5841,L5841),"Heart rate is "&amp;E5841,IF(M5841,"Max Altitude: "&amp;D5841,IF(N5841,"Min Altitude: "&amp;D5841,IF(O5841,"Max Speed: "&amp;F5841,IF(P5841,"Min Speed: "&amp;F5841,0)))))))</f>
        <v>0</v>
      </c>
      <c r="K5841">
        <f t="shared" si="1022"/>
        <v>0</v>
      </c>
      <c r="L5841">
        <f t="shared" si="1023"/>
        <v>0</v>
      </c>
      <c r="M5841">
        <f t="shared" si="1017"/>
        <v>0</v>
      </c>
      <c r="N5841">
        <f t="shared" si="1018"/>
        <v>0</v>
      </c>
      <c r="O5841">
        <f t="shared" si="1019"/>
        <v>0</v>
      </c>
      <c r="P5841">
        <f t="shared" si="1020"/>
        <v>0</v>
      </c>
      <c r="Q5841">
        <f t="shared" si="1024"/>
        <v>0</v>
      </c>
      <c r="R5841">
        <f t="shared" si="1025"/>
        <v>0</v>
      </c>
      <c r="Z5841">
        <f t="shared" si="1026"/>
        <v>137</v>
      </c>
    </row>
    <row r="5842" spans="1:26" x14ac:dyDescent="0.35">
      <c r="A5842" t="s">
        <v>5861</v>
      </c>
      <c r="B5842">
        <v>-27.46452</v>
      </c>
      <c r="C5842">
        <v>153.19198800000001</v>
      </c>
      <c r="D5842">
        <v>0</v>
      </c>
      <c r="E5842">
        <v>134</v>
      </c>
      <c r="F5842">
        <v>19.049999</v>
      </c>
      <c r="H5842">
        <v>6</v>
      </c>
      <c r="I5842">
        <f t="shared" si="1021"/>
        <v>0</v>
      </c>
      <c r="J5842">
        <f t="shared" si="1027"/>
        <v>0</v>
      </c>
      <c r="K5842">
        <f t="shared" si="1022"/>
        <v>0</v>
      </c>
      <c r="L5842">
        <f t="shared" si="1023"/>
        <v>0</v>
      </c>
      <c r="M5842">
        <f t="shared" si="1017"/>
        <v>0</v>
      </c>
      <c r="N5842">
        <f t="shared" si="1018"/>
        <v>0</v>
      </c>
      <c r="O5842">
        <f t="shared" si="1019"/>
        <v>0</v>
      </c>
      <c r="P5842">
        <f t="shared" si="1020"/>
        <v>0</v>
      </c>
      <c r="Q5842">
        <f t="shared" si="1024"/>
        <v>0</v>
      </c>
      <c r="R5842">
        <f t="shared" si="1025"/>
        <v>0</v>
      </c>
      <c r="Z5842">
        <f t="shared" si="1026"/>
        <v>136</v>
      </c>
    </row>
    <row r="5843" spans="1:26" x14ac:dyDescent="0.35">
      <c r="A5843" t="s">
        <v>5862</v>
      </c>
      <c r="B5843">
        <v>-27.464424999999999</v>
      </c>
      <c r="C5843">
        <v>153.191945</v>
      </c>
      <c r="D5843">
        <v>0</v>
      </c>
      <c r="E5843">
        <v>134</v>
      </c>
      <c r="F5843">
        <v>20.780000999999999</v>
      </c>
      <c r="H5843">
        <v>6</v>
      </c>
      <c r="I5843">
        <f t="shared" si="1021"/>
        <v>0</v>
      </c>
      <c r="J5843">
        <f t="shared" si="1027"/>
        <v>0</v>
      </c>
      <c r="K5843">
        <f t="shared" si="1022"/>
        <v>0</v>
      </c>
      <c r="L5843">
        <f t="shared" si="1023"/>
        <v>0</v>
      </c>
      <c r="M5843">
        <f t="shared" si="1017"/>
        <v>0</v>
      </c>
      <c r="N5843">
        <f t="shared" si="1018"/>
        <v>0</v>
      </c>
      <c r="O5843">
        <f t="shared" si="1019"/>
        <v>0</v>
      </c>
      <c r="P5843">
        <f t="shared" si="1020"/>
        <v>0</v>
      </c>
      <c r="Q5843">
        <f t="shared" si="1024"/>
        <v>0</v>
      </c>
      <c r="R5843">
        <f t="shared" si="1025"/>
        <v>0</v>
      </c>
      <c r="Z5843">
        <f t="shared" si="1026"/>
        <v>136</v>
      </c>
    </row>
    <row r="5844" spans="1:26" x14ac:dyDescent="0.35">
      <c r="A5844" t="s">
        <v>5863</v>
      </c>
      <c r="B5844">
        <v>-27.464334000000001</v>
      </c>
      <c r="C5844">
        <v>153.19190699999999</v>
      </c>
      <c r="D5844">
        <v>0</v>
      </c>
      <c r="E5844">
        <v>134</v>
      </c>
      <c r="F5844">
        <v>20.360001</v>
      </c>
      <c r="H5844">
        <v>6</v>
      </c>
      <c r="I5844">
        <f t="shared" si="1021"/>
        <v>0</v>
      </c>
      <c r="J5844">
        <f t="shared" si="1027"/>
        <v>0</v>
      </c>
      <c r="K5844">
        <f t="shared" si="1022"/>
        <v>0</v>
      </c>
      <c r="L5844">
        <f t="shared" si="1023"/>
        <v>0</v>
      </c>
      <c r="M5844">
        <f t="shared" si="1017"/>
        <v>0</v>
      </c>
      <c r="N5844">
        <f t="shared" si="1018"/>
        <v>0</v>
      </c>
      <c r="O5844">
        <f t="shared" si="1019"/>
        <v>0</v>
      </c>
      <c r="P5844">
        <f t="shared" si="1020"/>
        <v>0</v>
      </c>
      <c r="Q5844">
        <f t="shared" si="1024"/>
        <v>0</v>
      </c>
      <c r="R5844">
        <f t="shared" si="1025"/>
        <v>0</v>
      </c>
      <c r="Z5844">
        <f t="shared" si="1026"/>
        <v>136</v>
      </c>
    </row>
    <row r="5845" spans="1:26" x14ac:dyDescent="0.35">
      <c r="A5845" t="s">
        <v>5864</v>
      </c>
      <c r="B5845">
        <v>-27.464238000000002</v>
      </c>
      <c r="C5845">
        <v>153.19186400000001</v>
      </c>
      <c r="D5845">
        <v>1</v>
      </c>
      <c r="E5845">
        <v>133</v>
      </c>
      <c r="F5845">
        <v>20.889999</v>
      </c>
      <c r="H5845">
        <v>6</v>
      </c>
      <c r="I5845">
        <f t="shared" si="1021"/>
        <v>0</v>
      </c>
      <c r="J5845">
        <f t="shared" si="1027"/>
        <v>0</v>
      </c>
      <c r="K5845">
        <f t="shared" si="1022"/>
        <v>0</v>
      </c>
      <c r="L5845">
        <f t="shared" si="1023"/>
        <v>0</v>
      </c>
      <c r="M5845">
        <f t="shared" si="1017"/>
        <v>0</v>
      </c>
      <c r="N5845">
        <f t="shared" si="1018"/>
        <v>0</v>
      </c>
      <c r="O5845">
        <f t="shared" si="1019"/>
        <v>0</v>
      </c>
      <c r="P5845">
        <f t="shared" si="1020"/>
        <v>0</v>
      </c>
      <c r="Q5845">
        <f t="shared" si="1024"/>
        <v>0</v>
      </c>
      <c r="R5845">
        <f t="shared" si="1025"/>
        <v>0</v>
      </c>
      <c r="Z5845">
        <f t="shared" si="1026"/>
        <v>134</v>
      </c>
    </row>
    <row r="5846" spans="1:26" x14ac:dyDescent="0.35">
      <c r="A5846" t="s">
        <v>5865</v>
      </c>
      <c r="B5846">
        <v>-27.464146</v>
      </c>
      <c r="C5846">
        <v>153.19181399999999</v>
      </c>
      <c r="D5846">
        <v>1</v>
      </c>
      <c r="E5846">
        <v>133</v>
      </c>
      <c r="F5846">
        <v>20.92</v>
      </c>
      <c r="H5846">
        <v>6</v>
      </c>
      <c r="I5846">
        <f t="shared" si="1021"/>
        <v>0</v>
      </c>
      <c r="J5846">
        <f t="shared" si="1027"/>
        <v>0</v>
      </c>
      <c r="K5846">
        <f t="shared" si="1022"/>
        <v>0</v>
      </c>
      <c r="L5846">
        <f t="shared" si="1023"/>
        <v>0</v>
      </c>
      <c r="M5846">
        <f t="shared" si="1017"/>
        <v>0</v>
      </c>
      <c r="N5846">
        <f t="shared" si="1018"/>
        <v>0</v>
      </c>
      <c r="O5846">
        <f t="shared" si="1019"/>
        <v>0</v>
      </c>
      <c r="P5846">
        <f t="shared" si="1020"/>
        <v>0</v>
      </c>
      <c r="Q5846">
        <f t="shared" si="1024"/>
        <v>0</v>
      </c>
      <c r="R5846">
        <f t="shared" si="1025"/>
        <v>0</v>
      </c>
      <c r="Z5846">
        <f t="shared" si="1026"/>
        <v>134</v>
      </c>
    </row>
    <row r="5847" spans="1:26" x14ac:dyDescent="0.35">
      <c r="A5847" t="s">
        <v>5866</v>
      </c>
      <c r="B5847">
        <v>-27.464051000000001</v>
      </c>
      <c r="C5847">
        <v>153.191765</v>
      </c>
      <c r="D5847">
        <v>1</v>
      </c>
      <c r="E5847">
        <v>132</v>
      </c>
      <c r="F5847">
        <v>21.26</v>
      </c>
      <c r="H5847">
        <v>6</v>
      </c>
      <c r="I5847">
        <f t="shared" si="1021"/>
        <v>0</v>
      </c>
      <c r="J5847">
        <f t="shared" si="1027"/>
        <v>0</v>
      </c>
      <c r="K5847">
        <f t="shared" si="1022"/>
        <v>0</v>
      </c>
      <c r="L5847">
        <f t="shared" si="1023"/>
        <v>0</v>
      </c>
      <c r="M5847">
        <f t="shared" si="1017"/>
        <v>0</v>
      </c>
      <c r="N5847">
        <f t="shared" si="1018"/>
        <v>0</v>
      </c>
      <c r="O5847">
        <f t="shared" si="1019"/>
        <v>0</v>
      </c>
      <c r="P5847">
        <f t="shared" si="1020"/>
        <v>0</v>
      </c>
      <c r="Q5847">
        <f t="shared" si="1024"/>
        <v>0</v>
      </c>
      <c r="R5847">
        <f t="shared" si="1025"/>
        <v>0</v>
      </c>
      <c r="Z5847">
        <f t="shared" si="1026"/>
        <v>133</v>
      </c>
    </row>
    <row r="5848" spans="1:26" x14ac:dyDescent="0.35">
      <c r="A5848" t="s">
        <v>5867</v>
      </c>
      <c r="B5848">
        <v>-27.463956</v>
      </c>
      <c r="C5848">
        <v>153.19171700000001</v>
      </c>
      <c r="D5848">
        <v>1</v>
      </c>
      <c r="E5848">
        <v>132</v>
      </c>
      <c r="F5848">
        <v>20.700001</v>
      </c>
      <c r="H5848">
        <v>6</v>
      </c>
      <c r="I5848">
        <f t="shared" si="1021"/>
        <v>0</v>
      </c>
      <c r="J5848">
        <f t="shared" si="1027"/>
        <v>0</v>
      </c>
      <c r="K5848">
        <f t="shared" si="1022"/>
        <v>0</v>
      </c>
      <c r="L5848">
        <f t="shared" si="1023"/>
        <v>0</v>
      </c>
      <c r="M5848">
        <f t="shared" si="1017"/>
        <v>0</v>
      </c>
      <c r="N5848">
        <f t="shared" si="1018"/>
        <v>0</v>
      </c>
      <c r="O5848">
        <f t="shared" si="1019"/>
        <v>0</v>
      </c>
      <c r="P5848">
        <f t="shared" si="1020"/>
        <v>0</v>
      </c>
      <c r="Q5848">
        <f t="shared" si="1024"/>
        <v>0</v>
      </c>
      <c r="R5848">
        <f t="shared" si="1025"/>
        <v>0</v>
      </c>
      <c r="Z5848">
        <f t="shared" si="1026"/>
        <v>133</v>
      </c>
    </row>
    <row r="5849" spans="1:26" x14ac:dyDescent="0.35">
      <c r="A5849" t="s">
        <v>5868</v>
      </c>
      <c r="B5849">
        <v>-27.463864000000001</v>
      </c>
      <c r="C5849">
        <v>153.191665</v>
      </c>
      <c r="D5849">
        <v>1</v>
      </c>
      <c r="E5849">
        <v>132</v>
      </c>
      <c r="F5849">
        <v>23.34</v>
      </c>
      <c r="H5849">
        <v>6</v>
      </c>
      <c r="I5849">
        <f t="shared" si="1021"/>
        <v>4</v>
      </c>
      <c r="J5849" t="str">
        <f t="shared" si="1027"/>
        <v>Heart rate is 132</v>
      </c>
      <c r="K5849">
        <f t="shared" si="1022"/>
        <v>0</v>
      </c>
      <c r="L5849">
        <f t="shared" si="1023"/>
        <v>1</v>
      </c>
      <c r="M5849">
        <f t="shared" si="1017"/>
        <v>0</v>
      </c>
      <c r="N5849">
        <f t="shared" si="1018"/>
        <v>0</v>
      </c>
      <c r="O5849">
        <f t="shared" si="1019"/>
        <v>0</v>
      </c>
      <c r="P5849">
        <f t="shared" si="1020"/>
        <v>0</v>
      </c>
      <c r="Q5849">
        <f t="shared" si="1024"/>
        <v>0</v>
      </c>
      <c r="R5849">
        <f t="shared" si="1025"/>
        <v>0</v>
      </c>
      <c r="Z5849">
        <f t="shared" si="1026"/>
        <v>133</v>
      </c>
    </row>
    <row r="5850" spans="1:26" x14ac:dyDescent="0.35">
      <c r="A5850" t="s">
        <v>5869</v>
      </c>
      <c r="B5850">
        <v>-27.463766</v>
      </c>
      <c r="C5850">
        <v>153.19161</v>
      </c>
      <c r="D5850">
        <v>1</v>
      </c>
      <c r="E5850">
        <v>133</v>
      </c>
      <c r="F5850">
        <v>22.18</v>
      </c>
      <c r="H5850">
        <v>6</v>
      </c>
      <c r="I5850">
        <f t="shared" si="1021"/>
        <v>3</v>
      </c>
      <c r="J5850" t="str">
        <f t="shared" si="1027"/>
        <v>Heart rate is 133</v>
      </c>
      <c r="K5850">
        <f t="shared" si="1022"/>
        <v>1</v>
      </c>
      <c r="L5850">
        <f t="shared" si="1023"/>
        <v>0</v>
      </c>
      <c r="M5850">
        <f t="shared" si="1017"/>
        <v>0</v>
      </c>
      <c r="N5850">
        <f t="shared" si="1018"/>
        <v>0</v>
      </c>
      <c r="O5850">
        <f t="shared" si="1019"/>
        <v>0</v>
      </c>
      <c r="P5850">
        <f t="shared" si="1020"/>
        <v>0</v>
      </c>
      <c r="Q5850">
        <f t="shared" si="1024"/>
        <v>0</v>
      </c>
      <c r="R5850">
        <f t="shared" si="1025"/>
        <v>0</v>
      </c>
      <c r="Z5850">
        <f t="shared" si="1026"/>
        <v>132</v>
      </c>
    </row>
    <row r="5851" spans="1:26" x14ac:dyDescent="0.35">
      <c r="A5851" t="s">
        <v>5870</v>
      </c>
      <c r="B5851">
        <v>-27.463591000000001</v>
      </c>
      <c r="C5851">
        <v>153.19152299999999</v>
      </c>
      <c r="D5851">
        <v>1</v>
      </c>
      <c r="E5851">
        <v>131</v>
      </c>
      <c r="F5851">
        <v>21.809999000000001</v>
      </c>
      <c r="H5851">
        <v>6</v>
      </c>
      <c r="I5851">
        <f t="shared" si="1021"/>
        <v>0</v>
      </c>
      <c r="J5851">
        <f t="shared" si="1027"/>
        <v>0</v>
      </c>
      <c r="K5851">
        <f t="shared" si="1022"/>
        <v>0</v>
      </c>
      <c r="L5851">
        <f t="shared" si="1023"/>
        <v>0</v>
      </c>
      <c r="M5851">
        <f t="shared" si="1017"/>
        <v>0</v>
      </c>
      <c r="N5851">
        <f t="shared" si="1018"/>
        <v>0</v>
      </c>
      <c r="O5851">
        <f t="shared" si="1019"/>
        <v>0</v>
      </c>
      <c r="P5851">
        <f t="shared" si="1020"/>
        <v>0</v>
      </c>
      <c r="Q5851">
        <f t="shared" si="1024"/>
        <v>0</v>
      </c>
      <c r="R5851">
        <f t="shared" si="1025"/>
        <v>0</v>
      </c>
      <c r="Z5851">
        <f t="shared" si="1026"/>
        <v>133</v>
      </c>
    </row>
    <row r="5852" spans="1:26" x14ac:dyDescent="0.35">
      <c r="A5852" t="s">
        <v>5871</v>
      </c>
      <c r="B5852">
        <v>-27.463540999999999</v>
      </c>
      <c r="C5852">
        <v>153.191496</v>
      </c>
      <c r="D5852">
        <v>1</v>
      </c>
      <c r="E5852">
        <v>131</v>
      </c>
      <c r="F5852">
        <v>21.780000999999999</v>
      </c>
      <c r="H5852">
        <v>6</v>
      </c>
      <c r="I5852">
        <f t="shared" si="1021"/>
        <v>4</v>
      </c>
      <c r="J5852" t="str">
        <f t="shared" si="1027"/>
        <v>Heart rate is 131</v>
      </c>
      <c r="K5852">
        <f t="shared" si="1022"/>
        <v>0</v>
      </c>
      <c r="L5852">
        <f t="shared" si="1023"/>
        <v>1</v>
      </c>
      <c r="M5852">
        <f t="shared" si="1017"/>
        <v>0</v>
      </c>
      <c r="N5852">
        <f t="shared" si="1018"/>
        <v>0</v>
      </c>
      <c r="O5852">
        <f t="shared" si="1019"/>
        <v>0</v>
      </c>
      <c r="P5852">
        <f t="shared" si="1020"/>
        <v>0</v>
      </c>
      <c r="Q5852">
        <f t="shared" si="1024"/>
        <v>0</v>
      </c>
      <c r="R5852">
        <f t="shared" si="1025"/>
        <v>0</v>
      </c>
      <c r="Z5852">
        <f t="shared" si="1026"/>
        <v>133</v>
      </c>
    </row>
    <row r="5853" spans="1:26" x14ac:dyDescent="0.35">
      <c r="A5853" t="s">
        <v>5872</v>
      </c>
      <c r="B5853">
        <v>-27.463446000000001</v>
      </c>
      <c r="C5853">
        <v>153.19143800000001</v>
      </c>
      <c r="D5853">
        <v>1</v>
      </c>
      <c r="E5853">
        <v>132</v>
      </c>
      <c r="F5853">
        <v>21.950001</v>
      </c>
      <c r="H5853">
        <v>6</v>
      </c>
      <c r="I5853">
        <f t="shared" si="1021"/>
        <v>3</v>
      </c>
      <c r="J5853" t="str">
        <f t="shared" si="1027"/>
        <v>Heart rate is 132</v>
      </c>
      <c r="K5853">
        <f t="shared" si="1022"/>
        <v>1</v>
      </c>
      <c r="L5853">
        <f t="shared" si="1023"/>
        <v>0</v>
      </c>
      <c r="M5853">
        <f t="shared" si="1017"/>
        <v>0</v>
      </c>
      <c r="N5853">
        <f t="shared" si="1018"/>
        <v>0</v>
      </c>
      <c r="O5853">
        <f t="shared" si="1019"/>
        <v>0</v>
      </c>
      <c r="P5853">
        <f t="shared" si="1020"/>
        <v>0</v>
      </c>
      <c r="Q5853">
        <f t="shared" si="1024"/>
        <v>0</v>
      </c>
      <c r="R5853">
        <f t="shared" si="1025"/>
        <v>0</v>
      </c>
      <c r="Z5853">
        <f t="shared" si="1026"/>
        <v>131</v>
      </c>
    </row>
    <row r="5854" spans="1:26" x14ac:dyDescent="0.35">
      <c r="A5854" t="s">
        <v>5873</v>
      </c>
      <c r="B5854">
        <v>-27.463348</v>
      </c>
      <c r="C5854">
        <v>153.19138100000001</v>
      </c>
      <c r="D5854">
        <v>1</v>
      </c>
      <c r="E5854">
        <v>131</v>
      </c>
      <c r="F5854">
        <v>22.18</v>
      </c>
      <c r="H5854">
        <v>6</v>
      </c>
      <c r="I5854">
        <f t="shared" si="1021"/>
        <v>0</v>
      </c>
      <c r="J5854">
        <f t="shared" si="1027"/>
        <v>0</v>
      </c>
      <c r="K5854">
        <f t="shared" si="1022"/>
        <v>0</v>
      </c>
      <c r="L5854">
        <f t="shared" si="1023"/>
        <v>0</v>
      </c>
      <c r="M5854">
        <f t="shared" si="1017"/>
        <v>0</v>
      </c>
      <c r="N5854">
        <f t="shared" si="1018"/>
        <v>0</v>
      </c>
      <c r="O5854">
        <f t="shared" si="1019"/>
        <v>0</v>
      </c>
      <c r="P5854">
        <f t="shared" si="1020"/>
        <v>0</v>
      </c>
      <c r="Q5854">
        <f t="shared" si="1024"/>
        <v>0</v>
      </c>
      <c r="R5854">
        <f t="shared" si="1025"/>
        <v>0</v>
      </c>
      <c r="Z5854">
        <f t="shared" si="1026"/>
        <v>132</v>
      </c>
    </row>
    <row r="5855" spans="1:26" x14ac:dyDescent="0.35">
      <c r="A5855" t="s">
        <v>5874</v>
      </c>
      <c r="B5855">
        <v>-27.463253000000002</v>
      </c>
      <c r="C5855">
        <v>153.19132099999999</v>
      </c>
      <c r="D5855">
        <v>1</v>
      </c>
      <c r="E5855">
        <v>131</v>
      </c>
      <c r="F5855">
        <v>21.889999</v>
      </c>
      <c r="H5855">
        <v>6</v>
      </c>
      <c r="I5855">
        <f t="shared" si="1021"/>
        <v>0</v>
      </c>
      <c r="J5855">
        <f t="shared" si="1027"/>
        <v>0</v>
      </c>
      <c r="K5855">
        <f t="shared" si="1022"/>
        <v>0</v>
      </c>
      <c r="L5855">
        <f t="shared" si="1023"/>
        <v>0</v>
      </c>
      <c r="M5855">
        <f t="shared" si="1017"/>
        <v>0</v>
      </c>
      <c r="N5855">
        <f t="shared" si="1018"/>
        <v>0</v>
      </c>
      <c r="O5855">
        <f t="shared" si="1019"/>
        <v>0</v>
      </c>
      <c r="P5855">
        <f t="shared" si="1020"/>
        <v>0</v>
      </c>
      <c r="Q5855">
        <f t="shared" si="1024"/>
        <v>0</v>
      </c>
      <c r="R5855">
        <f t="shared" si="1025"/>
        <v>0</v>
      </c>
      <c r="Z5855">
        <f t="shared" si="1026"/>
        <v>132</v>
      </c>
    </row>
    <row r="5856" spans="1:26" x14ac:dyDescent="0.35">
      <c r="A5856" t="s">
        <v>5875</v>
      </c>
      <c r="B5856">
        <v>-27.463156000000001</v>
      </c>
      <c r="C5856">
        <v>153.19126199999999</v>
      </c>
      <c r="D5856">
        <v>1</v>
      </c>
      <c r="E5856">
        <v>131</v>
      </c>
      <c r="F5856">
        <v>20.620000999999998</v>
      </c>
      <c r="H5856">
        <v>6</v>
      </c>
      <c r="I5856">
        <f t="shared" si="1021"/>
        <v>0</v>
      </c>
      <c r="J5856">
        <f t="shared" si="1027"/>
        <v>0</v>
      </c>
      <c r="K5856">
        <f t="shared" si="1022"/>
        <v>0</v>
      </c>
      <c r="L5856">
        <f t="shared" si="1023"/>
        <v>0</v>
      </c>
      <c r="M5856">
        <f t="shared" si="1017"/>
        <v>0</v>
      </c>
      <c r="N5856">
        <f t="shared" si="1018"/>
        <v>0</v>
      </c>
      <c r="O5856">
        <f t="shared" si="1019"/>
        <v>0</v>
      </c>
      <c r="P5856">
        <f t="shared" si="1020"/>
        <v>0</v>
      </c>
      <c r="Q5856">
        <f t="shared" si="1024"/>
        <v>0</v>
      </c>
      <c r="R5856">
        <f t="shared" si="1025"/>
        <v>0</v>
      </c>
      <c r="Z5856">
        <f t="shared" si="1026"/>
        <v>132</v>
      </c>
    </row>
    <row r="5857" spans="1:26" x14ac:dyDescent="0.35">
      <c r="A5857" t="s">
        <v>5876</v>
      </c>
      <c r="B5857">
        <v>-27.463056999999999</v>
      </c>
      <c r="C5857">
        <v>153.19121000000001</v>
      </c>
      <c r="D5857">
        <v>2</v>
      </c>
      <c r="E5857">
        <v>129</v>
      </c>
      <c r="F5857">
        <v>23</v>
      </c>
      <c r="H5857">
        <v>6</v>
      </c>
      <c r="I5857">
        <f t="shared" si="1021"/>
        <v>0</v>
      </c>
      <c r="J5857">
        <f t="shared" si="1027"/>
        <v>0</v>
      </c>
      <c r="K5857">
        <f t="shared" si="1022"/>
        <v>0</v>
      </c>
      <c r="L5857">
        <f t="shared" si="1023"/>
        <v>0</v>
      </c>
      <c r="M5857">
        <f t="shared" si="1017"/>
        <v>0</v>
      </c>
      <c r="N5857">
        <f t="shared" si="1018"/>
        <v>0</v>
      </c>
      <c r="O5857">
        <f t="shared" si="1019"/>
        <v>0</v>
      </c>
      <c r="P5857">
        <f t="shared" si="1020"/>
        <v>0</v>
      </c>
      <c r="Q5857">
        <f t="shared" si="1024"/>
        <v>0</v>
      </c>
      <c r="R5857">
        <f t="shared" si="1025"/>
        <v>0</v>
      </c>
      <c r="Z5857">
        <f t="shared" si="1026"/>
        <v>131</v>
      </c>
    </row>
    <row r="5858" spans="1:26" x14ac:dyDescent="0.35">
      <c r="A5858" t="s">
        <v>5877</v>
      </c>
      <c r="B5858">
        <v>-27.462971</v>
      </c>
      <c r="C5858">
        <v>153.19117299999999</v>
      </c>
      <c r="D5858">
        <v>2</v>
      </c>
      <c r="E5858">
        <v>129</v>
      </c>
      <c r="F5858">
        <v>23.27</v>
      </c>
      <c r="H5858">
        <v>6</v>
      </c>
      <c r="I5858">
        <f t="shared" si="1021"/>
        <v>0</v>
      </c>
      <c r="J5858">
        <f t="shared" si="1027"/>
        <v>0</v>
      </c>
      <c r="K5858">
        <f t="shared" si="1022"/>
        <v>0</v>
      </c>
      <c r="L5858">
        <f t="shared" si="1023"/>
        <v>0</v>
      </c>
      <c r="M5858">
        <f t="shared" si="1017"/>
        <v>0</v>
      </c>
      <c r="N5858">
        <f t="shared" si="1018"/>
        <v>0</v>
      </c>
      <c r="O5858">
        <f t="shared" si="1019"/>
        <v>0</v>
      </c>
      <c r="P5858">
        <f t="shared" si="1020"/>
        <v>0</v>
      </c>
      <c r="Q5858">
        <f t="shared" si="1024"/>
        <v>0</v>
      </c>
      <c r="R5858">
        <f t="shared" si="1025"/>
        <v>0</v>
      </c>
      <c r="Z5858">
        <f t="shared" si="1026"/>
        <v>131</v>
      </c>
    </row>
    <row r="5859" spans="1:26" x14ac:dyDescent="0.35">
      <c r="A5859" t="s">
        <v>5878</v>
      </c>
      <c r="B5859">
        <v>-27.462847</v>
      </c>
      <c r="C5859">
        <v>153.19112100000001</v>
      </c>
      <c r="D5859">
        <v>2</v>
      </c>
      <c r="E5859">
        <v>129</v>
      </c>
      <c r="F5859">
        <v>22.17</v>
      </c>
      <c r="H5859">
        <v>6</v>
      </c>
      <c r="I5859">
        <f t="shared" si="1021"/>
        <v>4</v>
      </c>
      <c r="J5859" t="str">
        <f t="shared" si="1027"/>
        <v>Heart rate is 129</v>
      </c>
      <c r="K5859">
        <f t="shared" si="1022"/>
        <v>0</v>
      </c>
      <c r="L5859">
        <f t="shared" si="1023"/>
        <v>1</v>
      </c>
      <c r="M5859">
        <f t="shared" si="1017"/>
        <v>0</v>
      </c>
      <c r="N5859">
        <f t="shared" si="1018"/>
        <v>0</v>
      </c>
      <c r="O5859">
        <f t="shared" si="1019"/>
        <v>0</v>
      </c>
      <c r="P5859">
        <f t="shared" si="1020"/>
        <v>0</v>
      </c>
      <c r="Q5859">
        <f t="shared" si="1024"/>
        <v>0</v>
      </c>
      <c r="R5859">
        <f t="shared" si="1025"/>
        <v>0</v>
      </c>
      <c r="Z5859">
        <f t="shared" si="1026"/>
        <v>131</v>
      </c>
    </row>
    <row r="5860" spans="1:26" x14ac:dyDescent="0.35">
      <c r="A5860" t="s">
        <v>5879</v>
      </c>
      <c r="B5860">
        <v>-27.462745999999999</v>
      </c>
      <c r="C5860">
        <v>153.191059</v>
      </c>
      <c r="D5860">
        <v>2</v>
      </c>
      <c r="E5860">
        <v>133</v>
      </c>
      <c r="F5860">
        <v>22.57</v>
      </c>
      <c r="H5860">
        <v>6</v>
      </c>
      <c r="I5860">
        <f t="shared" si="1021"/>
        <v>0</v>
      </c>
      <c r="J5860">
        <f t="shared" si="1027"/>
        <v>0</v>
      </c>
      <c r="K5860">
        <f t="shared" si="1022"/>
        <v>0</v>
      </c>
      <c r="L5860">
        <f t="shared" si="1023"/>
        <v>0</v>
      </c>
      <c r="M5860">
        <f t="shared" si="1017"/>
        <v>0</v>
      </c>
      <c r="N5860">
        <f t="shared" si="1018"/>
        <v>0</v>
      </c>
      <c r="O5860">
        <f t="shared" si="1019"/>
        <v>0</v>
      </c>
      <c r="P5860">
        <f t="shared" si="1020"/>
        <v>0</v>
      </c>
      <c r="Q5860">
        <f t="shared" si="1024"/>
        <v>0</v>
      </c>
      <c r="R5860">
        <f t="shared" si="1025"/>
        <v>0</v>
      </c>
      <c r="Z5860">
        <f t="shared" si="1026"/>
        <v>129</v>
      </c>
    </row>
    <row r="5861" spans="1:26" x14ac:dyDescent="0.35">
      <c r="A5861" t="s">
        <v>5880</v>
      </c>
      <c r="B5861">
        <v>-27.46266</v>
      </c>
      <c r="C5861">
        <v>153.19098299999999</v>
      </c>
      <c r="D5861">
        <v>2</v>
      </c>
      <c r="E5861">
        <v>135</v>
      </c>
      <c r="F5861">
        <v>21.059999000000001</v>
      </c>
      <c r="H5861">
        <v>6</v>
      </c>
      <c r="I5861">
        <f t="shared" si="1021"/>
        <v>0</v>
      </c>
      <c r="J5861">
        <f t="shared" si="1027"/>
        <v>0</v>
      </c>
      <c r="K5861">
        <f t="shared" si="1022"/>
        <v>0</v>
      </c>
      <c r="L5861">
        <f t="shared" si="1023"/>
        <v>0</v>
      </c>
      <c r="M5861">
        <f t="shared" ref="M5861:M5924" si="1028">IF(AND(MAX(D$5605:D$7278)=D5861,NOT(ISBLANK(D5861))),1,0)</f>
        <v>0</v>
      </c>
      <c r="N5861">
        <f t="shared" ref="N5861:N5924" si="1029">IF(AND(MAX(E$5605:E$7278)=E5861,NOT(ISBLANK(E5861))),1,0)</f>
        <v>0</v>
      </c>
      <c r="O5861">
        <f t="shared" ref="O5861:O5924" si="1030">IF(AND(MAX(F$5605:F$7278)=F5861,NOT(ISBLANK(F5861))),1,0)</f>
        <v>0</v>
      </c>
      <c r="P5861">
        <f t="shared" ref="P5861:P5924" si="1031">IF(AND(MAX(G$5605:G$7278)=G5861,NOT(ISBLANK(G5861))),1,0)</f>
        <v>0</v>
      </c>
      <c r="Q5861">
        <f t="shared" si="1024"/>
        <v>0</v>
      </c>
      <c r="R5861">
        <f t="shared" si="1025"/>
        <v>0</v>
      </c>
      <c r="Z5861">
        <f t="shared" si="1026"/>
        <v>133</v>
      </c>
    </row>
    <row r="5862" spans="1:26" x14ac:dyDescent="0.35">
      <c r="A5862" t="s">
        <v>5881</v>
      </c>
      <c r="B5862">
        <v>-27.462578000000001</v>
      </c>
      <c r="C5862">
        <v>153.19089099999999</v>
      </c>
      <c r="D5862">
        <v>2</v>
      </c>
      <c r="E5862">
        <v>135</v>
      </c>
      <c r="F5862">
        <v>22.690000999999999</v>
      </c>
      <c r="H5862">
        <v>6</v>
      </c>
      <c r="I5862">
        <f t="shared" si="1021"/>
        <v>0</v>
      </c>
      <c r="J5862">
        <f t="shared" si="1027"/>
        <v>0</v>
      </c>
      <c r="K5862">
        <f t="shared" si="1022"/>
        <v>0</v>
      </c>
      <c r="L5862">
        <f t="shared" si="1023"/>
        <v>0</v>
      </c>
      <c r="M5862">
        <f t="shared" si="1028"/>
        <v>0</v>
      </c>
      <c r="N5862">
        <f t="shared" si="1029"/>
        <v>0</v>
      </c>
      <c r="O5862">
        <f t="shared" si="1030"/>
        <v>0</v>
      </c>
      <c r="P5862">
        <f t="shared" si="1031"/>
        <v>0</v>
      </c>
      <c r="Q5862">
        <f t="shared" si="1024"/>
        <v>0</v>
      </c>
      <c r="R5862">
        <f t="shared" si="1025"/>
        <v>0</v>
      </c>
      <c r="Z5862">
        <f t="shared" si="1026"/>
        <v>133</v>
      </c>
    </row>
    <row r="5863" spans="1:26" x14ac:dyDescent="0.35">
      <c r="A5863" t="s">
        <v>5882</v>
      </c>
      <c r="B5863">
        <v>-27.462515</v>
      </c>
      <c r="C5863">
        <v>153.19081600000001</v>
      </c>
      <c r="D5863">
        <v>2</v>
      </c>
      <c r="E5863">
        <v>135</v>
      </c>
      <c r="F5863">
        <v>21.67</v>
      </c>
      <c r="H5863">
        <v>6</v>
      </c>
      <c r="I5863">
        <f t="shared" si="1021"/>
        <v>0</v>
      </c>
      <c r="J5863">
        <f t="shared" si="1027"/>
        <v>0</v>
      </c>
      <c r="K5863">
        <f t="shared" si="1022"/>
        <v>0</v>
      </c>
      <c r="L5863">
        <f t="shared" si="1023"/>
        <v>0</v>
      </c>
      <c r="M5863">
        <f t="shared" si="1028"/>
        <v>0</v>
      </c>
      <c r="N5863">
        <f t="shared" si="1029"/>
        <v>0</v>
      </c>
      <c r="O5863">
        <f t="shared" si="1030"/>
        <v>0</v>
      </c>
      <c r="P5863">
        <f t="shared" si="1031"/>
        <v>0</v>
      </c>
      <c r="Q5863">
        <f t="shared" si="1024"/>
        <v>0</v>
      </c>
      <c r="R5863">
        <f t="shared" si="1025"/>
        <v>0</v>
      </c>
      <c r="Z5863">
        <f t="shared" si="1026"/>
        <v>133</v>
      </c>
    </row>
    <row r="5864" spans="1:26" x14ac:dyDescent="0.35">
      <c r="A5864" t="s">
        <v>5883</v>
      </c>
      <c r="B5864">
        <v>-27.462426000000001</v>
      </c>
      <c r="C5864">
        <v>153.19072199999999</v>
      </c>
      <c r="D5864">
        <v>2</v>
      </c>
      <c r="E5864">
        <v>135</v>
      </c>
      <c r="F5864">
        <v>20.5</v>
      </c>
      <c r="H5864">
        <v>6</v>
      </c>
      <c r="I5864">
        <f t="shared" si="1021"/>
        <v>0</v>
      </c>
      <c r="J5864">
        <f t="shared" si="1027"/>
        <v>0</v>
      </c>
      <c r="K5864">
        <f t="shared" si="1022"/>
        <v>0</v>
      </c>
      <c r="L5864">
        <f t="shared" si="1023"/>
        <v>0</v>
      </c>
      <c r="M5864">
        <f t="shared" si="1028"/>
        <v>0</v>
      </c>
      <c r="N5864">
        <f t="shared" si="1029"/>
        <v>0</v>
      </c>
      <c r="O5864">
        <f t="shared" si="1030"/>
        <v>0</v>
      </c>
      <c r="P5864">
        <f t="shared" si="1031"/>
        <v>0</v>
      </c>
      <c r="Q5864">
        <f t="shared" si="1024"/>
        <v>0</v>
      </c>
      <c r="R5864">
        <f t="shared" si="1025"/>
        <v>0</v>
      </c>
      <c r="Z5864">
        <f t="shared" si="1026"/>
        <v>133</v>
      </c>
    </row>
    <row r="5865" spans="1:26" x14ac:dyDescent="0.35">
      <c r="A5865" t="s">
        <v>5884</v>
      </c>
      <c r="B5865">
        <v>-27.462351999999999</v>
      </c>
      <c r="C5865">
        <v>153.19063700000001</v>
      </c>
      <c r="D5865">
        <v>2</v>
      </c>
      <c r="E5865">
        <v>135</v>
      </c>
      <c r="F5865">
        <v>19.610001</v>
      </c>
      <c r="H5865">
        <v>6</v>
      </c>
      <c r="I5865">
        <f t="shared" si="1021"/>
        <v>0</v>
      </c>
      <c r="J5865">
        <f t="shared" si="1027"/>
        <v>0</v>
      </c>
      <c r="K5865">
        <f t="shared" si="1022"/>
        <v>0</v>
      </c>
      <c r="L5865">
        <f t="shared" si="1023"/>
        <v>0</v>
      </c>
      <c r="M5865">
        <f t="shared" si="1028"/>
        <v>0</v>
      </c>
      <c r="N5865">
        <f t="shared" si="1029"/>
        <v>0</v>
      </c>
      <c r="O5865">
        <f t="shared" si="1030"/>
        <v>0</v>
      </c>
      <c r="P5865">
        <f t="shared" si="1031"/>
        <v>0</v>
      </c>
      <c r="Q5865">
        <f t="shared" si="1024"/>
        <v>0</v>
      </c>
      <c r="R5865">
        <f t="shared" si="1025"/>
        <v>0</v>
      </c>
      <c r="Z5865">
        <f t="shared" si="1026"/>
        <v>133</v>
      </c>
    </row>
    <row r="5866" spans="1:26" x14ac:dyDescent="0.35">
      <c r="A5866" t="s">
        <v>5885</v>
      </c>
      <c r="B5866">
        <v>-27.462299000000002</v>
      </c>
      <c r="C5866">
        <v>153.19056399999999</v>
      </c>
      <c r="D5866">
        <v>2</v>
      </c>
      <c r="E5866">
        <v>135</v>
      </c>
      <c r="F5866">
        <v>18.879999000000002</v>
      </c>
      <c r="H5866">
        <v>6</v>
      </c>
      <c r="I5866">
        <f t="shared" si="1021"/>
        <v>3</v>
      </c>
      <c r="J5866" t="str">
        <f t="shared" si="1027"/>
        <v>Heart rate is 135</v>
      </c>
      <c r="K5866">
        <f t="shared" si="1022"/>
        <v>1</v>
      </c>
      <c r="L5866">
        <f t="shared" si="1023"/>
        <v>0</v>
      </c>
      <c r="M5866">
        <f t="shared" si="1028"/>
        <v>0</v>
      </c>
      <c r="N5866">
        <f t="shared" si="1029"/>
        <v>0</v>
      </c>
      <c r="O5866">
        <f t="shared" si="1030"/>
        <v>0</v>
      </c>
      <c r="P5866">
        <f t="shared" si="1031"/>
        <v>0</v>
      </c>
      <c r="Q5866">
        <f t="shared" si="1024"/>
        <v>0</v>
      </c>
      <c r="R5866">
        <f t="shared" si="1025"/>
        <v>0</v>
      </c>
      <c r="Z5866">
        <f t="shared" si="1026"/>
        <v>133</v>
      </c>
    </row>
    <row r="5867" spans="1:26" x14ac:dyDescent="0.35">
      <c r="A5867" t="s">
        <v>5886</v>
      </c>
      <c r="B5867">
        <v>-27.462239</v>
      </c>
      <c r="C5867">
        <v>153.19048799999999</v>
      </c>
      <c r="D5867">
        <v>2</v>
      </c>
      <c r="E5867">
        <v>134</v>
      </c>
      <c r="F5867">
        <v>19.469999000000001</v>
      </c>
      <c r="H5867">
        <v>6</v>
      </c>
      <c r="I5867">
        <f t="shared" si="1021"/>
        <v>0</v>
      </c>
      <c r="J5867">
        <f t="shared" si="1027"/>
        <v>0</v>
      </c>
      <c r="K5867">
        <f t="shared" si="1022"/>
        <v>0</v>
      </c>
      <c r="L5867">
        <f t="shared" si="1023"/>
        <v>0</v>
      </c>
      <c r="M5867">
        <f t="shared" si="1028"/>
        <v>0</v>
      </c>
      <c r="N5867">
        <f t="shared" si="1029"/>
        <v>0</v>
      </c>
      <c r="O5867">
        <f t="shared" si="1030"/>
        <v>0</v>
      </c>
      <c r="P5867">
        <f t="shared" si="1031"/>
        <v>0</v>
      </c>
      <c r="Q5867">
        <f t="shared" si="1024"/>
        <v>0</v>
      </c>
      <c r="R5867">
        <f t="shared" si="1025"/>
        <v>0</v>
      </c>
      <c r="Z5867">
        <f t="shared" si="1026"/>
        <v>135</v>
      </c>
    </row>
    <row r="5868" spans="1:26" x14ac:dyDescent="0.35">
      <c r="A5868" t="s">
        <v>5887</v>
      </c>
      <c r="B5868">
        <v>-27.462173</v>
      </c>
      <c r="C5868">
        <v>153.19041000000001</v>
      </c>
      <c r="D5868">
        <v>2</v>
      </c>
      <c r="E5868">
        <v>134</v>
      </c>
      <c r="F5868">
        <v>19.84</v>
      </c>
      <c r="H5868">
        <v>6</v>
      </c>
      <c r="I5868">
        <f t="shared" si="1021"/>
        <v>0</v>
      </c>
      <c r="J5868">
        <f t="shared" si="1027"/>
        <v>0</v>
      </c>
      <c r="K5868">
        <f t="shared" si="1022"/>
        <v>0</v>
      </c>
      <c r="L5868">
        <f t="shared" si="1023"/>
        <v>0</v>
      </c>
      <c r="M5868">
        <f t="shared" si="1028"/>
        <v>0</v>
      </c>
      <c r="N5868">
        <f t="shared" si="1029"/>
        <v>0</v>
      </c>
      <c r="O5868">
        <f t="shared" si="1030"/>
        <v>0</v>
      </c>
      <c r="P5868">
        <f t="shared" si="1031"/>
        <v>0</v>
      </c>
      <c r="Q5868">
        <f t="shared" si="1024"/>
        <v>0</v>
      </c>
      <c r="R5868">
        <f t="shared" si="1025"/>
        <v>0</v>
      </c>
      <c r="Z5868">
        <f t="shared" si="1026"/>
        <v>135</v>
      </c>
    </row>
    <row r="5869" spans="1:26" x14ac:dyDescent="0.35">
      <c r="A5869" t="s">
        <v>5888</v>
      </c>
      <c r="B5869">
        <v>-27.462105999999999</v>
      </c>
      <c r="C5869">
        <v>153.19032799999999</v>
      </c>
      <c r="D5869">
        <v>2</v>
      </c>
      <c r="E5869">
        <v>133</v>
      </c>
      <c r="F5869">
        <v>19.77</v>
      </c>
      <c r="H5869">
        <v>6</v>
      </c>
      <c r="I5869">
        <f t="shared" si="1021"/>
        <v>0</v>
      </c>
      <c r="J5869">
        <f t="shared" si="1027"/>
        <v>0</v>
      </c>
      <c r="K5869">
        <f t="shared" si="1022"/>
        <v>0</v>
      </c>
      <c r="L5869">
        <f t="shared" si="1023"/>
        <v>0</v>
      </c>
      <c r="M5869">
        <f t="shared" si="1028"/>
        <v>0</v>
      </c>
      <c r="N5869">
        <f t="shared" si="1029"/>
        <v>0</v>
      </c>
      <c r="O5869">
        <f t="shared" si="1030"/>
        <v>0</v>
      </c>
      <c r="P5869">
        <f t="shared" si="1031"/>
        <v>0</v>
      </c>
      <c r="Q5869">
        <f t="shared" si="1024"/>
        <v>0</v>
      </c>
      <c r="R5869">
        <f t="shared" si="1025"/>
        <v>0</v>
      </c>
      <c r="Z5869">
        <f t="shared" si="1026"/>
        <v>134</v>
      </c>
    </row>
    <row r="5870" spans="1:26" x14ac:dyDescent="0.35">
      <c r="A5870" t="s">
        <v>5889</v>
      </c>
      <c r="B5870">
        <v>-27.462039999999998</v>
      </c>
      <c r="C5870">
        <v>153.19024400000001</v>
      </c>
      <c r="D5870">
        <v>1</v>
      </c>
      <c r="E5870">
        <v>132</v>
      </c>
      <c r="F5870">
        <v>20.23</v>
      </c>
      <c r="H5870">
        <v>6</v>
      </c>
      <c r="I5870">
        <f t="shared" si="1021"/>
        <v>0</v>
      </c>
      <c r="J5870">
        <f t="shared" si="1027"/>
        <v>0</v>
      </c>
      <c r="K5870">
        <f t="shared" si="1022"/>
        <v>0</v>
      </c>
      <c r="L5870">
        <f t="shared" si="1023"/>
        <v>0</v>
      </c>
      <c r="M5870">
        <f t="shared" si="1028"/>
        <v>0</v>
      </c>
      <c r="N5870">
        <f t="shared" si="1029"/>
        <v>0</v>
      </c>
      <c r="O5870">
        <f t="shared" si="1030"/>
        <v>0</v>
      </c>
      <c r="P5870">
        <f t="shared" si="1031"/>
        <v>0</v>
      </c>
      <c r="Q5870">
        <f t="shared" si="1024"/>
        <v>0</v>
      </c>
      <c r="R5870">
        <f t="shared" si="1025"/>
        <v>0</v>
      </c>
      <c r="Z5870">
        <f t="shared" si="1026"/>
        <v>133</v>
      </c>
    </row>
    <row r="5871" spans="1:26" x14ac:dyDescent="0.35">
      <c r="A5871" t="s">
        <v>5890</v>
      </c>
      <c r="B5871">
        <v>-27.461976</v>
      </c>
      <c r="C5871">
        <v>153.19016500000001</v>
      </c>
      <c r="D5871">
        <v>1</v>
      </c>
      <c r="E5871">
        <v>132</v>
      </c>
      <c r="F5871">
        <v>20.149999999999999</v>
      </c>
      <c r="H5871">
        <v>6</v>
      </c>
      <c r="I5871">
        <f t="shared" si="1021"/>
        <v>0</v>
      </c>
      <c r="J5871">
        <f t="shared" si="1027"/>
        <v>0</v>
      </c>
      <c r="K5871">
        <f t="shared" si="1022"/>
        <v>0</v>
      </c>
      <c r="L5871">
        <f t="shared" si="1023"/>
        <v>0</v>
      </c>
      <c r="M5871">
        <f t="shared" si="1028"/>
        <v>0</v>
      </c>
      <c r="N5871">
        <f t="shared" si="1029"/>
        <v>0</v>
      </c>
      <c r="O5871">
        <f t="shared" si="1030"/>
        <v>0</v>
      </c>
      <c r="P5871">
        <f t="shared" si="1031"/>
        <v>0</v>
      </c>
      <c r="Q5871">
        <f t="shared" si="1024"/>
        <v>0</v>
      </c>
      <c r="R5871">
        <f t="shared" si="1025"/>
        <v>0</v>
      </c>
      <c r="Z5871">
        <f t="shared" si="1026"/>
        <v>133</v>
      </c>
    </row>
    <row r="5872" spans="1:26" x14ac:dyDescent="0.35">
      <c r="A5872" t="s">
        <v>5891</v>
      </c>
      <c r="B5872">
        <v>-27.461908000000001</v>
      </c>
      <c r="C5872">
        <v>153.190079</v>
      </c>
      <c r="D5872">
        <v>2</v>
      </c>
      <c r="E5872">
        <v>132</v>
      </c>
      <c r="F5872">
        <v>18.739999999999998</v>
      </c>
      <c r="H5872">
        <v>6</v>
      </c>
      <c r="I5872">
        <f t="shared" si="1021"/>
        <v>0</v>
      </c>
      <c r="J5872">
        <f t="shared" si="1027"/>
        <v>0</v>
      </c>
      <c r="K5872">
        <f t="shared" si="1022"/>
        <v>0</v>
      </c>
      <c r="L5872">
        <f t="shared" si="1023"/>
        <v>0</v>
      </c>
      <c r="M5872">
        <f t="shared" si="1028"/>
        <v>0</v>
      </c>
      <c r="N5872">
        <f t="shared" si="1029"/>
        <v>0</v>
      </c>
      <c r="O5872">
        <f t="shared" si="1030"/>
        <v>0</v>
      </c>
      <c r="P5872">
        <f t="shared" si="1031"/>
        <v>0</v>
      </c>
      <c r="Q5872">
        <f t="shared" si="1024"/>
        <v>0</v>
      </c>
      <c r="R5872">
        <f t="shared" si="1025"/>
        <v>0</v>
      </c>
      <c r="Z5872">
        <f t="shared" si="1026"/>
        <v>133</v>
      </c>
    </row>
    <row r="5873" spans="1:26" x14ac:dyDescent="0.35">
      <c r="A5873" t="s">
        <v>5892</v>
      </c>
      <c r="B5873">
        <v>-27.461842000000001</v>
      </c>
      <c r="C5873">
        <v>153.189999</v>
      </c>
      <c r="D5873">
        <v>2</v>
      </c>
      <c r="E5873">
        <v>131</v>
      </c>
      <c r="F5873">
        <v>19</v>
      </c>
      <c r="H5873">
        <v>6</v>
      </c>
      <c r="I5873">
        <f t="shared" si="1021"/>
        <v>0</v>
      </c>
      <c r="J5873">
        <f t="shared" si="1027"/>
        <v>0</v>
      </c>
      <c r="K5873">
        <f t="shared" si="1022"/>
        <v>0</v>
      </c>
      <c r="L5873">
        <f t="shared" si="1023"/>
        <v>0</v>
      </c>
      <c r="M5873">
        <f t="shared" si="1028"/>
        <v>0</v>
      </c>
      <c r="N5873">
        <f t="shared" si="1029"/>
        <v>0</v>
      </c>
      <c r="O5873">
        <f t="shared" si="1030"/>
        <v>0</v>
      </c>
      <c r="P5873">
        <f t="shared" si="1031"/>
        <v>0</v>
      </c>
      <c r="Q5873">
        <f t="shared" si="1024"/>
        <v>0</v>
      </c>
      <c r="R5873">
        <f t="shared" si="1025"/>
        <v>0</v>
      </c>
      <c r="Z5873">
        <f t="shared" si="1026"/>
        <v>132</v>
      </c>
    </row>
    <row r="5874" spans="1:26" x14ac:dyDescent="0.35">
      <c r="A5874" t="s">
        <v>5893</v>
      </c>
      <c r="B5874">
        <v>-27.461774999999999</v>
      </c>
      <c r="C5874">
        <v>153.189921</v>
      </c>
      <c r="D5874">
        <v>2</v>
      </c>
      <c r="E5874">
        <v>130</v>
      </c>
      <c r="F5874">
        <v>18.610001</v>
      </c>
      <c r="H5874">
        <v>6</v>
      </c>
      <c r="I5874">
        <f t="shared" si="1021"/>
        <v>0</v>
      </c>
      <c r="J5874">
        <f t="shared" si="1027"/>
        <v>0</v>
      </c>
      <c r="K5874">
        <f t="shared" si="1022"/>
        <v>0</v>
      </c>
      <c r="L5874">
        <f t="shared" si="1023"/>
        <v>0</v>
      </c>
      <c r="M5874">
        <f t="shared" si="1028"/>
        <v>0</v>
      </c>
      <c r="N5874">
        <f t="shared" si="1029"/>
        <v>0</v>
      </c>
      <c r="O5874">
        <f t="shared" si="1030"/>
        <v>0</v>
      </c>
      <c r="P5874">
        <f t="shared" si="1031"/>
        <v>0</v>
      </c>
      <c r="Q5874">
        <f t="shared" si="1024"/>
        <v>0</v>
      </c>
      <c r="R5874">
        <f t="shared" si="1025"/>
        <v>0</v>
      </c>
      <c r="Z5874">
        <f t="shared" si="1026"/>
        <v>131</v>
      </c>
    </row>
    <row r="5875" spans="1:26" x14ac:dyDescent="0.35">
      <c r="A5875" t="s">
        <v>5894</v>
      </c>
      <c r="B5875">
        <v>-27.461708999999999</v>
      </c>
      <c r="C5875">
        <v>153.189842</v>
      </c>
      <c r="D5875">
        <v>2</v>
      </c>
      <c r="E5875">
        <v>130</v>
      </c>
      <c r="F5875">
        <v>13.98</v>
      </c>
      <c r="H5875">
        <v>6</v>
      </c>
      <c r="I5875">
        <f t="shared" si="1021"/>
        <v>0</v>
      </c>
      <c r="J5875">
        <f t="shared" si="1027"/>
        <v>0</v>
      </c>
      <c r="K5875">
        <f t="shared" si="1022"/>
        <v>0</v>
      </c>
      <c r="L5875">
        <f t="shared" si="1023"/>
        <v>0</v>
      </c>
      <c r="M5875">
        <f t="shared" si="1028"/>
        <v>0</v>
      </c>
      <c r="N5875">
        <f t="shared" si="1029"/>
        <v>0</v>
      </c>
      <c r="O5875">
        <f t="shared" si="1030"/>
        <v>0</v>
      </c>
      <c r="P5875">
        <f t="shared" si="1031"/>
        <v>0</v>
      </c>
      <c r="Q5875">
        <f t="shared" si="1024"/>
        <v>0</v>
      </c>
      <c r="R5875">
        <f t="shared" si="1025"/>
        <v>0</v>
      </c>
      <c r="Z5875">
        <f t="shared" si="1026"/>
        <v>131</v>
      </c>
    </row>
    <row r="5876" spans="1:26" x14ac:dyDescent="0.35">
      <c r="A5876" t="s">
        <v>5895</v>
      </c>
      <c r="B5876">
        <v>-27.461648</v>
      </c>
      <c r="C5876">
        <v>153.18977100000001</v>
      </c>
      <c r="D5876">
        <v>2</v>
      </c>
      <c r="E5876">
        <v>130</v>
      </c>
      <c r="F5876">
        <v>9.98</v>
      </c>
      <c r="H5876">
        <v>6</v>
      </c>
      <c r="I5876">
        <f t="shared" si="1021"/>
        <v>4</v>
      </c>
      <c r="J5876" t="str">
        <f t="shared" si="1027"/>
        <v>Heart rate is 130</v>
      </c>
      <c r="K5876">
        <f t="shared" si="1022"/>
        <v>0</v>
      </c>
      <c r="L5876">
        <f t="shared" si="1023"/>
        <v>1</v>
      </c>
      <c r="M5876">
        <f t="shared" si="1028"/>
        <v>0</v>
      </c>
      <c r="N5876">
        <f t="shared" si="1029"/>
        <v>0</v>
      </c>
      <c r="O5876">
        <f t="shared" si="1030"/>
        <v>0</v>
      </c>
      <c r="P5876">
        <f t="shared" si="1031"/>
        <v>0</v>
      </c>
      <c r="Q5876">
        <f t="shared" si="1024"/>
        <v>0</v>
      </c>
      <c r="R5876">
        <f t="shared" si="1025"/>
        <v>0</v>
      </c>
      <c r="Z5876">
        <f t="shared" si="1026"/>
        <v>131</v>
      </c>
    </row>
    <row r="5877" spans="1:26" x14ac:dyDescent="0.35">
      <c r="A5877" t="s">
        <v>5896</v>
      </c>
      <c r="B5877">
        <v>-27.461600000000001</v>
      </c>
      <c r="C5877">
        <v>153.18972199999999</v>
      </c>
      <c r="D5877">
        <v>2</v>
      </c>
      <c r="E5877">
        <v>133</v>
      </c>
      <c r="F5877">
        <v>12.45</v>
      </c>
      <c r="H5877">
        <v>6</v>
      </c>
      <c r="I5877">
        <f t="shared" si="1021"/>
        <v>3</v>
      </c>
      <c r="J5877" t="str">
        <f t="shared" si="1027"/>
        <v>Heart rate is 133</v>
      </c>
      <c r="K5877">
        <f t="shared" si="1022"/>
        <v>1</v>
      </c>
      <c r="L5877">
        <f t="shared" si="1023"/>
        <v>0</v>
      </c>
      <c r="M5877">
        <f t="shared" si="1028"/>
        <v>0</v>
      </c>
      <c r="N5877">
        <f t="shared" si="1029"/>
        <v>0</v>
      </c>
      <c r="O5877">
        <f t="shared" si="1030"/>
        <v>0</v>
      </c>
      <c r="P5877">
        <f t="shared" si="1031"/>
        <v>0</v>
      </c>
      <c r="Q5877">
        <f t="shared" si="1024"/>
        <v>0</v>
      </c>
      <c r="R5877">
        <f t="shared" si="1025"/>
        <v>0</v>
      </c>
      <c r="Z5877">
        <f t="shared" si="1026"/>
        <v>130</v>
      </c>
    </row>
    <row r="5878" spans="1:26" x14ac:dyDescent="0.35">
      <c r="A5878" t="s">
        <v>5897</v>
      </c>
      <c r="B5878">
        <v>-27.461570999999999</v>
      </c>
      <c r="C5878">
        <v>153.18969300000001</v>
      </c>
      <c r="D5878">
        <v>2</v>
      </c>
      <c r="E5878">
        <v>129</v>
      </c>
      <c r="F5878">
        <v>18.07</v>
      </c>
      <c r="H5878">
        <v>6</v>
      </c>
      <c r="I5878">
        <f t="shared" si="1021"/>
        <v>0</v>
      </c>
      <c r="J5878">
        <f t="shared" si="1027"/>
        <v>0</v>
      </c>
      <c r="K5878">
        <f t="shared" si="1022"/>
        <v>0</v>
      </c>
      <c r="L5878">
        <f t="shared" si="1023"/>
        <v>0</v>
      </c>
      <c r="M5878">
        <f t="shared" si="1028"/>
        <v>0</v>
      </c>
      <c r="N5878">
        <f t="shared" si="1029"/>
        <v>0</v>
      </c>
      <c r="O5878">
        <f t="shared" si="1030"/>
        <v>0</v>
      </c>
      <c r="P5878">
        <f t="shared" si="1031"/>
        <v>0</v>
      </c>
      <c r="Q5878">
        <f t="shared" si="1024"/>
        <v>0</v>
      </c>
      <c r="R5878">
        <f t="shared" si="1025"/>
        <v>0</v>
      </c>
      <c r="Z5878">
        <f t="shared" si="1026"/>
        <v>133</v>
      </c>
    </row>
    <row r="5879" spans="1:26" x14ac:dyDescent="0.35">
      <c r="A5879" t="s">
        <v>5898</v>
      </c>
      <c r="B5879">
        <v>-27.461516</v>
      </c>
      <c r="C5879">
        <v>153.189629</v>
      </c>
      <c r="D5879">
        <v>2</v>
      </c>
      <c r="E5879">
        <v>129</v>
      </c>
      <c r="F5879">
        <v>20.879999000000002</v>
      </c>
      <c r="H5879">
        <v>6</v>
      </c>
      <c r="I5879">
        <f t="shared" si="1021"/>
        <v>0</v>
      </c>
      <c r="J5879">
        <f t="shared" si="1027"/>
        <v>0</v>
      </c>
      <c r="K5879">
        <f t="shared" si="1022"/>
        <v>0</v>
      </c>
      <c r="L5879">
        <f t="shared" si="1023"/>
        <v>0</v>
      </c>
      <c r="M5879">
        <f t="shared" si="1028"/>
        <v>0</v>
      </c>
      <c r="N5879">
        <f t="shared" si="1029"/>
        <v>0</v>
      </c>
      <c r="O5879">
        <f t="shared" si="1030"/>
        <v>0</v>
      </c>
      <c r="P5879">
        <f t="shared" si="1031"/>
        <v>0</v>
      </c>
      <c r="Q5879">
        <f t="shared" si="1024"/>
        <v>0</v>
      </c>
      <c r="R5879">
        <f t="shared" si="1025"/>
        <v>0</v>
      </c>
      <c r="Z5879">
        <f t="shared" si="1026"/>
        <v>133</v>
      </c>
    </row>
    <row r="5880" spans="1:26" x14ac:dyDescent="0.35">
      <c r="A5880" t="s">
        <v>5899</v>
      </c>
      <c r="B5880">
        <v>-27.461454</v>
      </c>
      <c r="C5880">
        <v>153.18954199999999</v>
      </c>
      <c r="D5880">
        <v>2</v>
      </c>
      <c r="E5880">
        <v>128</v>
      </c>
      <c r="F5880">
        <v>20.74</v>
      </c>
      <c r="H5880">
        <v>6</v>
      </c>
      <c r="I5880">
        <f t="shared" si="1021"/>
        <v>0</v>
      </c>
      <c r="J5880">
        <f t="shared" si="1027"/>
        <v>0</v>
      </c>
      <c r="K5880">
        <f t="shared" si="1022"/>
        <v>0</v>
      </c>
      <c r="L5880">
        <f t="shared" si="1023"/>
        <v>0</v>
      </c>
      <c r="M5880">
        <f t="shared" si="1028"/>
        <v>0</v>
      </c>
      <c r="N5880">
        <f t="shared" si="1029"/>
        <v>0</v>
      </c>
      <c r="O5880">
        <f t="shared" si="1030"/>
        <v>0</v>
      </c>
      <c r="P5880">
        <f t="shared" si="1031"/>
        <v>0</v>
      </c>
      <c r="Q5880">
        <f t="shared" si="1024"/>
        <v>0</v>
      </c>
      <c r="R5880">
        <f t="shared" si="1025"/>
        <v>0</v>
      </c>
      <c r="Z5880">
        <f t="shared" si="1026"/>
        <v>129</v>
      </c>
    </row>
    <row r="5881" spans="1:26" x14ac:dyDescent="0.35">
      <c r="A5881" t="s">
        <v>5900</v>
      </c>
      <c r="B5881">
        <v>-27.461392</v>
      </c>
      <c r="C5881">
        <v>153.189446</v>
      </c>
      <c r="D5881">
        <v>2</v>
      </c>
      <c r="E5881">
        <v>128</v>
      </c>
      <c r="F5881">
        <v>16.469999000000001</v>
      </c>
      <c r="H5881">
        <v>6</v>
      </c>
      <c r="I5881">
        <f t="shared" si="1021"/>
        <v>0</v>
      </c>
      <c r="J5881">
        <f t="shared" si="1027"/>
        <v>0</v>
      </c>
      <c r="K5881">
        <f t="shared" si="1022"/>
        <v>0</v>
      </c>
      <c r="L5881">
        <f t="shared" si="1023"/>
        <v>0</v>
      </c>
      <c r="M5881">
        <f t="shared" si="1028"/>
        <v>0</v>
      </c>
      <c r="N5881">
        <f t="shared" si="1029"/>
        <v>0</v>
      </c>
      <c r="O5881">
        <f t="shared" si="1030"/>
        <v>0</v>
      </c>
      <c r="P5881">
        <f t="shared" si="1031"/>
        <v>0</v>
      </c>
      <c r="Q5881">
        <f t="shared" si="1024"/>
        <v>0</v>
      </c>
      <c r="R5881">
        <f t="shared" si="1025"/>
        <v>0</v>
      </c>
      <c r="Z5881">
        <f t="shared" si="1026"/>
        <v>129</v>
      </c>
    </row>
    <row r="5882" spans="1:26" x14ac:dyDescent="0.35">
      <c r="A5882" t="s">
        <v>5901</v>
      </c>
      <c r="B5882">
        <v>-27.461334000000001</v>
      </c>
      <c r="C5882">
        <v>153.189358</v>
      </c>
      <c r="D5882">
        <v>3</v>
      </c>
      <c r="E5882">
        <v>128</v>
      </c>
      <c r="F5882">
        <v>15.32</v>
      </c>
      <c r="H5882">
        <v>6</v>
      </c>
      <c r="I5882">
        <f t="shared" si="1021"/>
        <v>0</v>
      </c>
      <c r="J5882">
        <f t="shared" si="1027"/>
        <v>0</v>
      </c>
      <c r="K5882">
        <f t="shared" si="1022"/>
        <v>0</v>
      </c>
      <c r="L5882">
        <f t="shared" si="1023"/>
        <v>0</v>
      </c>
      <c r="M5882">
        <f t="shared" si="1028"/>
        <v>0</v>
      </c>
      <c r="N5882">
        <f t="shared" si="1029"/>
        <v>0</v>
      </c>
      <c r="O5882">
        <f t="shared" si="1030"/>
        <v>0</v>
      </c>
      <c r="P5882">
        <f t="shared" si="1031"/>
        <v>0</v>
      </c>
      <c r="Q5882">
        <f t="shared" si="1024"/>
        <v>0</v>
      </c>
      <c r="R5882">
        <f t="shared" si="1025"/>
        <v>0</v>
      </c>
      <c r="Z5882">
        <f t="shared" si="1026"/>
        <v>129</v>
      </c>
    </row>
    <row r="5883" spans="1:26" x14ac:dyDescent="0.35">
      <c r="A5883" t="s">
        <v>5902</v>
      </c>
      <c r="B5883">
        <v>-27.461255000000001</v>
      </c>
      <c r="C5883">
        <v>153.18925100000001</v>
      </c>
      <c r="D5883">
        <v>3</v>
      </c>
      <c r="E5883">
        <v>128</v>
      </c>
      <c r="F5883">
        <v>16.829999999999998</v>
      </c>
      <c r="H5883">
        <v>6</v>
      </c>
      <c r="I5883">
        <f t="shared" si="1021"/>
        <v>4</v>
      </c>
      <c r="J5883" t="str">
        <f t="shared" si="1027"/>
        <v>Heart rate is 128</v>
      </c>
      <c r="K5883">
        <f t="shared" si="1022"/>
        <v>0</v>
      </c>
      <c r="L5883">
        <f t="shared" si="1023"/>
        <v>1</v>
      </c>
      <c r="M5883">
        <f t="shared" si="1028"/>
        <v>0</v>
      </c>
      <c r="N5883">
        <f t="shared" si="1029"/>
        <v>0</v>
      </c>
      <c r="O5883">
        <f t="shared" si="1030"/>
        <v>0</v>
      </c>
      <c r="P5883">
        <f t="shared" si="1031"/>
        <v>0</v>
      </c>
      <c r="Q5883">
        <f t="shared" si="1024"/>
        <v>0</v>
      </c>
      <c r="R5883">
        <f t="shared" si="1025"/>
        <v>0</v>
      </c>
      <c r="Z5883">
        <f t="shared" si="1026"/>
        <v>129</v>
      </c>
    </row>
    <row r="5884" spans="1:26" x14ac:dyDescent="0.35">
      <c r="A5884" t="s">
        <v>5903</v>
      </c>
      <c r="B5884">
        <v>-27.46123</v>
      </c>
      <c r="C5884">
        <v>153.18922000000001</v>
      </c>
      <c r="D5884">
        <v>3</v>
      </c>
      <c r="E5884">
        <v>131</v>
      </c>
      <c r="F5884">
        <v>18.610001</v>
      </c>
      <c r="H5884">
        <v>6</v>
      </c>
      <c r="I5884">
        <f t="shared" si="1021"/>
        <v>0</v>
      </c>
      <c r="J5884">
        <f t="shared" si="1027"/>
        <v>0</v>
      </c>
      <c r="K5884">
        <f t="shared" si="1022"/>
        <v>0</v>
      </c>
      <c r="L5884">
        <f t="shared" si="1023"/>
        <v>0</v>
      </c>
      <c r="M5884">
        <f t="shared" si="1028"/>
        <v>0</v>
      </c>
      <c r="N5884">
        <f t="shared" si="1029"/>
        <v>0</v>
      </c>
      <c r="O5884">
        <f t="shared" si="1030"/>
        <v>0</v>
      </c>
      <c r="P5884">
        <f t="shared" si="1031"/>
        <v>0</v>
      </c>
      <c r="Q5884">
        <f t="shared" si="1024"/>
        <v>0</v>
      </c>
      <c r="R5884">
        <f t="shared" si="1025"/>
        <v>0</v>
      </c>
      <c r="Z5884">
        <f t="shared" si="1026"/>
        <v>128</v>
      </c>
    </row>
    <row r="5885" spans="1:26" x14ac:dyDescent="0.35">
      <c r="A5885" t="s">
        <v>5904</v>
      </c>
      <c r="B5885">
        <v>-27.461172999999999</v>
      </c>
      <c r="C5885">
        <v>153.18915699999999</v>
      </c>
      <c r="D5885">
        <v>3</v>
      </c>
      <c r="E5885">
        <v>135</v>
      </c>
      <c r="F5885">
        <v>20.100000000000001</v>
      </c>
      <c r="H5885">
        <v>6</v>
      </c>
      <c r="I5885">
        <f t="shared" si="1021"/>
        <v>0</v>
      </c>
      <c r="J5885">
        <f t="shared" si="1027"/>
        <v>0</v>
      </c>
      <c r="K5885">
        <f t="shared" si="1022"/>
        <v>0</v>
      </c>
      <c r="L5885">
        <f t="shared" si="1023"/>
        <v>0</v>
      </c>
      <c r="M5885">
        <f t="shared" si="1028"/>
        <v>0</v>
      </c>
      <c r="N5885">
        <f t="shared" si="1029"/>
        <v>0</v>
      </c>
      <c r="O5885">
        <f t="shared" si="1030"/>
        <v>0</v>
      </c>
      <c r="P5885">
        <f t="shared" si="1031"/>
        <v>0</v>
      </c>
      <c r="Q5885">
        <f t="shared" si="1024"/>
        <v>0</v>
      </c>
      <c r="R5885">
        <f t="shared" si="1025"/>
        <v>0</v>
      </c>
      <c r="Z5885">
        <f t="shared" si="1026"/>
        <v>131</v>
      </c>
    </row>
    <row r="5886" spans="1:26" x14ac:dyDescent="0.35">
      <c r="A5886" t="s">
        <v>5905</v>
      </c>
      <c r="B5886">
        <v>-27.461106000000001</v>
      </c>
      <c r="C5886">
        <v>153.189086</v>
      </c>
      <c r="D5886">
        <v>3</v>
      </c>
      <c r="E5886">
        <v>141</v>
      </c>
      <c r="F5886">
        <v>18.879999000000002</v>
      </c>
      <c r="H5886">
        <v>6</v>
      </c>
      <c r="I5886">
        <f t="shared" si="1021"/>
        <v>0</v>
      </c>
      <c r="J5886">
        <f t="shared" si="1027"/>
        <v>0</v>
      </c>
      <c r="K5886">
        <f t="shared" si="1022"/>
        <v>0</v>
      </c>
      <c r="L5886">
        <f t="shared" si="1023"/>
        <v>0</v>
      </c>
      <c r="M5886">
        <f t="shared" si="1028"/>
        <v>0</v>
      </c>
      <c r="N5886">
        <f t="shared" si="1029"/>
        <v>0</v>
      </c>
      <c r="O5886">
        <f t="shared" si="1030"/>
        <v>0</v>
      </c>
      <c r="P5886">
        <f t="shared" si="1031"/>
        <v>0</v>
      </c>
      <c r="Q5886">
        <f t="shared" si="1024"/>
        <v>0</v>
      </c>
      <c r="R5886">
        <f t="shared" si="1025"/>
        <v>0</v>
      </c>
      <c r="Z5886">
        <f t="shared" si="1026"/>
        <v>135</v>
      </c>
    </row>
    <row r="5887" spans="1:26" x14ac:dyDescent="0.35">
      <c r="A5887" t="s">
        <v>5906</v>
      </c>
      <c r="B5887">
        <v>-27.461031999999999</v>
      </c>
      <c r="C5887">
        <v>153.18901</v>
      </c>
      <c r="D5887">
        <v>4</v>
      </c>
      <c r="E5887">
        <v>144</v>
      </c>
      <c r="F5887">
        <v>18.989999999999998</v>
      </c>
      <c r="H5887">
        <v>6</v>
      </c>
      <c r="I5887">
        <f t="shared" si="1021"/>
        <v>0</v>
      </c>
      <c r="J5887">
        <f t="shared" si="1027"/>
        <v>0</v>
      </c>
      <c r="K5887">
        <f t="shared" si="1022"/>
        <v>0</v>
      </c>
      <c r="L5887">
        <f t="shared" si="1023"/>
        <v>0</v>
      </c>
      <c r="M5887">
        <f t="shared" si="1028"/>
        <v>0</v>
      </c>
      <c r="N5887">
        <f t="shared" si="1029"/>
        <v>0</v>
      </c>
      <c r="O5887">
        <f t="shared" si="1030"/>
        <v>0</v>
      </c>
      <c r="P5887">
        <f t="shared" si="1031"/>
        <v>0</v>
      </c>
      <c r="Q5887">
        <f t="shared" si="1024"/>
        <v>0</v>
      </c>
      <c r="R5887">
        <f t="shared" si="1025"/>
        <v>0</v>
      </c>
      <c r="Z5887">
        <f t="shared" si="1026"/>
        <v>141</v>
      </c>
    </row>
    <row r="5888" spans="1:26" x14ac:dyDescent="0.35">
      <c r="A5888" t="s">
        <v>5907</v>
      </c>
      <c r="B5888">
        <v>-27.46096</v>
      </c>
      <c r="C5888">
        <v>153.18893499999999</v>
      </c>
      <c r="D5888">
        <v>4</v>
      </c>
      <c r="E5888">
        <v>144</v>
      </c>
      <c r="F5888">
        <v>19.889999</v>
      </c>
      <c r="H5888">
        <v>6</v>
      </c>
      <c r="I5888">
        <f t="shared" si="1021"/>
        <v>0</v>
      </c>
      <c r="J5888">
        <f t="shared" si="1027"/>
        <v>0</v>
      </c>
      <c r="K5888">
        <f t="shared" si="1022"/>
        <v>0</v>
      </c>
      <c r="L5888">
        <f t="shared" si="1023"/>
        <v>0</v>
      </c>
      <c r="M5888">
        <f t="shared" si="1028"/>
        <v>0</v>
      </c>
      <c r="N5888">
        <f t="shared" si="1029"/>
        <v>0</v>
      </c>
      <c r="O5888">
        <f t="shared" si="1030"/>
        <v>0</v>
      </c>
      <c r="P5888">
        <f t="shared" si="1031"/>
        <v>0</v>
      </c>
      <c r="Q5888">
        <f t="shared" si="1024"/>
        <v>0</v>
      </c>
      <c r="R5888">
        <f t="shared" si="1025"/>
        <v>0</v>
      </c>
      <c r="Z5888">
        <f t="shared" si="1026"/>
        <v>141</v>
      </c>
    </row>
    <row r="5889" spans="1:26" x14ac:dyDescent="0.35">
      <c r="A5889" t="s">
        <v>5908</v>
      </c>
      <c r="B5889">
        <v>-27.460895000000001</v>
      </c>
      <c r="C5889">
        <v>153.18885800000001</v>
      </c>
      <c r="D5889">
        <v>4</v>
      </c>
      <c r="E5889">
        <v>144</v>
      </c>
      <c r="F5889">
        <v>21.530000999999999</v>
      </c>
      <c r="H5889">
        <v>6</v>
      </c>
      <c r="I5889">
        <f t="shared" si="1021"/>
        <v>0</v>
      </c>
      <c r="J5889">
        <f t="shared" si="1027"/>
        <v>0</v>
      </c>
      <c r="K5889">
        <f t="shared" si="1022"/>
        <v>0</v>
      </c>
      <c r="L5889">
        <f t="shared" si="1023"/>
        <v>0</v>
      </c>
      <c r="M5889">
        <f t="shared" si="1028"/>
        <v>0</v>
      </c>
      <c r="N5889">
        <f t="shared" si="1029"/>
        <v>0</v>
      </c>
      <c r="O5889">
        <f t="shared" si="1030"/>
        <v>0</v>
      </c>
      <c r="P5889">
        <f t="shared" si="1031"/>
        <v>0</v>
      </c>
      <c r="Q5889">
        <f t="shared" si="1024"/>
        <v>0</v>
      </c>
      <c r="R5889">
        <f t="shared" si="1025"/>
        <v>0</v>
      </c>
      <c r="Z5889">
        <f t="shared" si="1026"/>
        <v>141</v>
      </c>
    </row>
    <row r="5890" spans="1:26" x14ac:dyDescent="0.35">
      <c r="A5890" t="s">
        <v>5909</v>
      </c>
      <c r="B5890">
        <v>-27.460823000000001</v>
      </c>
      <c r="C5890">
        <v>153.188784</v>
      </c>
      <c r="D5890">
        <v>4</v>
      </c>
      <c r="E5890">
        <v>144</v>
      </c>
      <c r="F5890">
        <v>20.93</v>
      </c>
      <c r="H5890">
        <v>6</v>
      </c>
      <c r="I5890">
        <f t="shared" ref="I5890:I5953" si="1032">IF($Q5890,1,IF($R5890,2,IF($K5890,3,IF($L5890,4,IF($M5890,5,IF($N5890,6,IF($O5890,7,IF($P5890,8,0))))))))</f>
        <v>3</v>
      </c>
      <c r="J5890" t="str">
        <f t="shared" si="1027"/>
        <v>Heart rate is 144</v>
      </c>
      <c r="K5890">
        <f t="shared" ref="K5890:K5953" si="1033">IF(AND(NOT(ISBLANK(E5890)),AND(E5890&gt;Z5890,E5890&gt;E5891)),1,0)</f>
        <v>1</v>
      </c>
      <c r="L5890">
        <f t="shared" ref="L5890:L5953" si="1034">IF(AND(NOT(ISBLANK(E5890)),AND(E5890&lt;Z5890,E5890&lt;E5891)),1,0)</f>
        <v>0</v>
      </c>
      <c r="M5890">
        <f t="shared" si="1028"/>
        <v>0</v>
      </c>
      <c r="N5890">
        <f t="shared" si="1029"/>
        <v>0</v>
      </c>
      <c r="O5890">
        <f t="shared" si="1030"/>
        <v>0</v>
      </c>
      <c r="P5890">
        <f t="shared" si="1031"/>
        <v>0</v>
      </c>
      <c r="Q5890">
        <f t="shared" ref="Q5890:Q5953" si="1035">IF(H5890&lt;&gt;H5889,1,0)</f>
        <v>0</v>
      </c>
      <c r="R5890">
        <f t="shared" ref="R5890:R5953" si="1036">IF(H5890&lt;&gt;H5891,1,0)</f>
        <v>0</v>
      </c>
      <c r="Z5890">
        <f t="shared" si="1026"/>
        <v>141</v>
      </c>
    </row>
    <row r="5891" spans="1:26" x14ac:dyDescent="0.35">
      <c r="A5891" t="s">
        <v>5910</v>
      </c>
      <c r="B5891">
        <v>-27.460726000000001</v>
      </c>
      <c r="C5891">
        <v>153.188693</v>
      </c>
      <c r="D5891">
        <v>4</v>
      </c>
      <c r="E5891">
        <v>141</v>
      </c>
      <c r="F5891">
        <v>20.67</v>
      </c>
      <c r="H5891">
        <v>6</v>
      </c>
      <c r="I5891">
        <f t="shared" si="1032"/>
        <v>4</v>
      </c>
      <c r="J5891" t="str">
        <f t="shared" si="1027"/>
        <v>Heart rate is 141</v>
      </c>
      <c r="K5891">
        <f t="shared" si="1033"/>
        <v>0</v>
      </c>
      <c r="L5891">
        <f t="shared" si="1034"/>
        <v>1</v>
      </c>
      <c r="M5891">
        <f t="shared" si="1028"/>
        <v>0</v>
      </c>
      <c r="N5891">
        <f t="shared" si="1029"/>
        <v>0</v>
      </c>
      <c r="O5891">
        <f t="shared" si="1030"/>
        <v>0</v>
      </c>
      <c r="P5891">
        <f t="shared" si="1031"/>
        <v>0</v>
      </c>
      <c r="Q5891">
        <f t="shared" si="1035"/>
        <v>0</v>
      </c>
      <c r="R5891">
        <f t="shared" si="1036"/>
        <v>0</v>
      </c>
      <c r="Z5891">
        <f t="shared" ref="Z5891:Z5954" si="1037">IF(E5891&lt;&gt;E5890,E5890,Z5890)</f>
        <v>144</v>
      </c>
    </row>
    <row r="5892" spans="1:26" x14ac:dyDescent="0.35">
      <c r="A5892" t="s">
        <v>5911</v>
      </c>
      <c r="B5892">
        <v>-27.460661000000002</v>
      </c>
      <c r="C5892">
        <v>153.188626</v>
      </c>
      <c r="D5892">
        <v>4</v>
      </c>
      <c r="E5892">
        <v>142</v>
      </c>
      <c r="F5892">
        <v>21.030000999999999</v>
      </c>
      <c r="H5892">
        <v>6</v>
      </c>
      <c r="I5892">
        <f t="shared" si="1032"/>
        <v>0</v>
      </c>
      <c r="J5892">
        <f t="shared" si="1027"/>
        <v>0</v>
      </c>
      <c r="K5892">
        <f t="shared" si="1033"/>
        <v>0</v>
      </c>
      <c r="L5892">
        <f t="shared" si="1034"/>
        <v>0</v>
      </c>
      <c r="M5892">
        <f t="shared" si="1028"/>
        <v>0</v>
      </c>
      <c r="N5892">
        <f t="shared" si="1029"/>
        <v>0</v>
      </c>
      <c r="O5892">
        <f t="shared" si="1030"/>
        <v>0</v>
      </c>
      <c r="P5892">
        <f t="shared" si="1031"/>
        <v>0</v>
      </c>
      <c r="Q5892">
        <f t="shared" si="1035"/>
        <v>0</v>
      </c>
      <c r="R5892">
        <f t="shared" si="1036"/>
        <v>0</v>
      </c>
      <c r="Z5892">
        <f t="shared" si="1037"/>
        <v>141</v>
      </c>
    </row>
    <row r="5893" spans="1:26" x14ac:dyDescent="0.35">
      <c r="A5893" t="s">
        <v>5912</v>
      </c>
      <c r="B5893">
        <v>-27.460581000000001</v>
      </c>
      <c r="C5893">
        <v>153.188547</v>
      </c>
      <c r="D5893">
        <v>4</v>
      </c>
      <c r="E5893">
        <v>145</v>
      </c>
      <c r="F5893">
        <v>22</v>
      </c>
      <c r="H5893">
        <v>6</v>
      </c>
      <c r="I5893">
        <f t="shared" si="1032"/>
        <v>0</v>
      </c>
      <c r="J5893">
        <f t="shared" si="1027"/>
        <v>0</v>
      </c>
      <c r="K5893">
        <f t="shared" si="1033"/>
        <v>0</v>
      </c>
      <c r="L5893">
        <f t="shared" si="1034"/>
        <v>0</v>
      </c>
      <c r="M5893">
        <f t="shared" si="1028"/>
        <v>0</v>
      </c>
      <c r="N5893">
        <f t="shared" si="1029"/>
        <v>0</v>
      </c>
      <c r="O5893">
        <f t="shared" si="1030"/>
        <v>0</v>
      </c>
      <c r="P5893">
        <f t="shared" si="1031"/>
        <v>0</v>
      </c>
      <c r="Q5893">
        <f t="shared" si="1035"/>
        <v>0</v>
      </c>
      <c r="R5893">
        <f t="shared" si="1036"/>
        <v>0</v>
      </c>
      <c r="Z5893">
        <f t="shared" si="1037"/>
        <v>142</v>
      </c>
    </row>
    <row r="5894" spans="1:26" x14ac:dyDescent="0.35">
      <c r="A5894" t="s">
        <v>5913</v>
      </c>
      <c r="B5894">
        <v>-27.460502999999999</v>
      </c>
      <c r="C5894">
        <v>153.18847500000001</v>
      </c>
      <c r="D5894">
        <v>4</v>
      </c>
      <c r="E5894">
        <v>145</v>
      </c>
      <c r="F5894">
        <v>21.950001</v>
      </c>
      <c r="H5894">
        <v>6</v>
      </c>
      <c r="I5894">
        <f t="shared" si="1032"/>
        <v>3</v>
      </c>
      <c r="J5894" t="str">
        <f t="shared" si="1027"/>
        <v>Heart rate is 145</v>
      </c>
      <c r="K5894">
        <f t="shared" si="1033"/>
        <v>1</v>
      </c>
      <c r="L5894">
        <f t="shared" si="1034"/>
        <v>0</v>
      </c>
      <c r="M5894">
        <f t="shared" si="1028"/>
        <v>0</v>
      </c>
      <c r="N5894">
        <f t="shared" si="1029"/>
        <v>0</v>
      </c>
      <c r="O5894">
        <f t="shared" si="1030"/>
        <v>0</v>
      </c>
      <c r="P5894">
        <f t="shared" si="1031"/>
        <v>0</v>
      </c>
      <c r="Q5894">
        <f t="shared" si="1035"/>
        <v>0</v>
      </c>
      <c r="R5894">
        <f t="shared" si="1036"/>
        <v>0</v>
      </c>
      <c r="Z5894">
        <f t="shared" si="1037"/>
        <v>142</v>
      </c>
    </row>
    <row r="5895" spans="1:26" x14ac:dyDescent="0.35">
      <c r="A5895" t="s">
        <v>5914</v>
      </c>
      <c r="B5895">
        <v>-27.460398999999999</v>
      </c>
      <c r="C5895">
        <v>153.18839299999999</v>
      </c>
      <c r="D5895">
        <v>5</v>
      </c>
      <c r="E5895">
        <v>142</v>
      </c>
      <c r="F5895">
        <v>24.120000999999998</v>
      </c>
      <c r="H5895">
        <v>6</v>
      </c>
      <c r="I5895">
        <f t="shared" si="1032"/>
        <v>0</v>
      </c>
      <c r="J5895">
        <f t="shared" si="1027"/>
        <v>0</v>
      </c>
      <c r="K5895">
        <f t="shared" si="1033"/>
        <v>0</v>
      </c>
      <c r="L5895">
        <f t="shared" si="1034"/>
        <v>0</v>
      </c>
      <c r="M5895">
        <f t="shared" si="1028"/>
        <v>0</v>
      </c>
      <c r="N5895">
        <f t="shared" si="1029"/>
        <v>0</v>
      </c>
      <c r="O5895">
        <f t="shared" si="1030"/>
        <v>0</v>
      </c>
      <c r="P5895">
        <f t="shared" si="1031"/>
        <v>0</v>
      </c>
      <c r="Q5895">
        <f t="shared" si="1035"/>
        <v>0</v>
      </c>
      <c r="R5895">
        <f t="shared" si="1036"/>
        <v>0</v>
      </c>
      <c r="Z5895">
        <f t="shared" si="1037"/>
        <v>145</v>
      </c>
    </row>
    <row r="5896" spans="1:26" x14ac:dyDescent="0.35">
      <c r="A5896" t="s">
        <v>5915</v>
      </c>
      <c r="B5896">
        <v>-27.460297000000001</v>
      </c>
      <c r="C5896">
        <v>153.18832800000001</v>
      </c>
      <c r="D5896">
        <v>5</v>
      </c>
      <c r="E5896">
        <v>141</v>
      </c>
      <c r="F5896">
        <v>22.809999000000001</v>
      </c>
      <c r="H5896">
        <v>6</v>
      </c>
      <c r="I5896">
        <f t="shared" si="1032"/>
        <v>0</v>
      </c>
      <c r="J5896">
        <f t="shared" si="1027"/>
        <v>0</v>
      </c>
      <c r="K5896">
        <f t="shared" si="1033"/>
        <v>0</v>
      </c>
      <c r="L5896">
        <f t="shared" si="1034"/>
        <v>0</v>
      </c>
      <c r="M5896">
        <f t="shared" si="1028"/>
        <v>0</v>
      </c>
      <c r="N5896">
        <f t="shared" si="1029"/>
        <v>0</v>
      </c>
      <c r="O5896">
        <f t="shared" si="1030"/>
        <v>0</v>
      </c>
      <c r="P5896">
        <f t="shared" si="1031"/>
        <v>0</v>
      </c>
      <c r="Q5896">
        <f t="shared" si="1035"/>
        <v>0</v>
      </c>
      <c r="R5896">
        <f t="shared" si="1036"/>
        <v>0</v>
      </c>
      <c r="Z5896">
        <f t="shared" si="1037"/>
        <v>142</v>
      </c>
    </row>
    <row r="5897" spans="1:26" x14ac:dyDescent="0.35">
      <c r="A5897" t="s">
        <v>5916</v>
      </c>
      <c r="B5897">
        <v>-27.460197000000001</v>
      </c>
      <c r="C5897">
        <v>153.18826100000001</v>
      </c>
      <c r="D5897">
        <v>3</v>
      </c>
      <c r="E5897">
        <v>141</v>
      </c>
      <c r="F5897">
        <v>25.219999000000001</v>
      </c>
      <c r="H5897">
        <v>6</v>
      </c>
      <c r="I5897">
        <f t="shared" si="1032"/>
        <v>0</v>
      </c>
      <c r="J5897">
        <f t="shared" si="1027"/>
        <v>0</v>
      </c>
      <c r="K5897">
        <f t="shared" si="1033"/>
        <v>0</v>
      </c>
      <c r="L5897">
        <f t="shared" si="1034"/>
        <v>0</v>
      </c>
      <c r="M5897">
        <f t="shared" si="1028"/>
        <v>0</v>
      </c>
      <c r="N5897">
        <f t="shared" si="1029"/>
        <v>0</v>
      </c>
      <c r="O5897">
        <f t="shared" si="1030"/>
        <v>0</v>
      </c>
      <c r="P5897">
        <f t="shared" si="1031"/>
        <v>0</v>
      </c>
      <c r="Q5897">
        <f t="shared" si="1035"/>
        <v>0</v>
      </c>
      <c r="R5897">
        <f t="shared" si="1036"/>
        <v>0</v>
      </c>
      <c r="Z5897">
        <f t="shared" si="1037"/>
        <v>142</v>
      </c>
    </row>
    <row r="5898" spans="1:26" x14ac:dyDescent="0.35">
      <c r="A5898" t="s">
        <v>5917</v>
      </c>
      <c r="B5898">
        <v>-27.460094000000002</v>
      </c>
      <c r="C5898">
        <v>153.188197</v>
      </c>
      <c r="D5898">
        <v>3</v>
      </c>
      <c r="E5898">
        <v>141</v>
      </c>
      <c r="F5898">
        <v>24.790001</v>
      </c>
      <c r="H5898">
        <v>6</v>
      </c>
      <c r="I5898">
        <f t="shared" si="1032"/>
        <v>4</v>
      </c>
      <c r="J5898" t="str">
        <f t="shared" si="1027"/>
        <v>Heart rate is 141</v>
      </c>
      <c r="K5898">
        <f t="shared" si="1033"/>
        <v>0</v>
      </c>
      <c r="L5898">
        <f t="shared" si="1034"/>
        <v>1</v>
      </c>
      <c r="M5898">
        <f t="shared" si="1028"/>
        <v>0</v>
      </c>
      <c r="N5898">
        <f t="shared" si="1029"/>
        <v>0</v>
      </c>
      <c r="O5898">
        <f t="shared" si="1030"/>
        <v>0</v>
      </c>
      <c r="P5898">
        <f t="shared" si="1031"/>
        <v>0</v>
      </c>
      <c r="Q5898">
        <f t="shared" si="1035"/>
        <v>0</v>
      </c>
      <c r="R5898">
        <f t="shared" si="1036"/>
        <v>0</v>
      </c>
      <c r="Z5898">
        <f t="shared" si="1037"/>
        <v>142</v>
      </c>
    </row>
    <row r="5899" spans="1:26" x14ac:dyDescent="0.35">
      <c r="A5899" t="s">
        <v>5918</v>
      </c>
      <c r="B5899">
        <v>-27.459982</v>
      </c>
      <c r="C5899">
        <v>153.18813399999999</v>
      </c>
      <c r="D5899">
        <v>3</v>
      </c>
      <c r="E5899">
        <v>142</v>
      </c>
      <c r="F5899">
        <v>22.459999</v>
      </c>
      <c r="H5899">
        <v>6</v>
      </c>
      <c r="I5899">
        <f t="shared" si="1032"/>
        <v>0</v>
      </c>
      <c r="J5899">
        <f t="shared" si="1027"/>
        <v>0</v>
      </c>
      <c r="K5899">
        <f t="shared" si="1033"/>
        <v>0</v>
      </c>
      <c r="L5899">
        <f t="shared" si="1034"/>
        <v>0</v>
      </c>
      <c r="M5899">
        <f t="shared" si="1028"/>
        <v>0</v>
      </c>
      <c r="N5899">
        <f t="shared" si="1029"/>
        <v>0</v>
      </c>
      <c r="O5899">
        <f t="shared" si="1030"/>
        <v>0</v>
      </c>
      <c r="P5899">
        <f t="shared" si="1031"/>
        <v>0</v>
      </c>
      <c r="Q5899">
        <f t="shared" si="1035"/>
        <v>0</v>
      </c>
      <c r="R5899">
        <f t="shared" si="1036"/>
        <v>0</v>
      </c>
      <c r="Z5899">
        <f t="shared" si="1037"/>
        <v>141</v>
      </c>
    </row>
    <row r="5900" spans="1:26" x14ac:dyDescent="0.35">
      <c r="A5900" t="s">
        <v>5919</v>
      </c>
      <c r="B5900">
        <v>-27.459868</v>
      </c>
      <c r="C5900">
        <v>153.188076</v>
      </c>
      <c r="D5900">
        <v>2</v>
      </c>
      <c r="E5900">
        <v>142</v>
      </c>
      <c r="F5900">
        <v>25.280000999999999</v>
      </c>
      <c r="H5900">
        <v>6</v>
      </c>
      <c r="I5900">
        <f t="shared" si="1032"/>
        <v>0</v>
      </c>
      <c r="J5900">
        <f t="shared" si="1027"/>
        <v>0</v>
      </c>
      <c r="K5900">
        <f t="shared" si="1033"/>
        <v>0</v>
      </c>
      <c r="L5900">
        <f t="shared" si="1034"/>
        <v>0</v>
      </c>
      <c r="M5900">
        <f t="shared" si="1028"/>
        <v>0</v>
      </c>
      <c r="N5900">
        <f t="shared" si="1029"/>
        <v>0</v>
      </c>
      <c r="O5900">
        <f t="shared" si="1030"/>
        <v>0</v>
      </c>
      <c r="P5900">
        <f t="shared" si="1031"/>
        <v>0</v>
      </c>
      <c r="Q5900">
        <f t="shared" si="1035"/>
        <v>0</v>
      </c>
      <c r="R5900">
        <f t="shared" si="1036"/>
        <v>0</v>
      </c>
      <c r="Z5900">
        <f t="shared" si="1037"/>
        <v>141</v>
      </c>
    </row>
    <row r="5901" spans="1:26" x14ac:dyDescent="0.35">
      <c r="A5901" t="s">
        <v>5920</v>
      </c>
      <c r="B5901">
        <v>-27.459765000000001</v>
      </c>
      <c r="C5901">
        <v>153.188019</v>
      </c>
      <c r="D5901">
        <v>2</v>
      </c>
      <c r="E5901">
        <v>143</v>
      </c>
      <c r="F5901">
        <v>22.83</v>
      </c>
      <c r="H5901">
        <v>6</v>
      </c>
      <c r="I5901">
        <f t="shared" si="1032"/>
        <v>0</v>
      </c>
      <c r="J5901">
        <f t="shared" si="1027"/>
        <v>0</v>
      </c>
      <c r="K5901">
        <f t="shared" si="1033"/>
        <v>0</v>
      </c>
      <c r="L5901">
        <f t="shared" si="1034"/>
        <v>0</v>
      </c>
      <c r="M5901">
        <f t="shared" si="1028"/>
        <v>0</v>
      </c>
      <c r="N5901">
        <f t="shared" si="1029"/>
        <v>0</v>
      </c>
      <c r="O5901">
        <f t="shared" si="1030"/>
        <v>0</v>
      </c>
      <c r="P5901">
        <f t="shared" si="1031"/>
        <v>0</v>
      </c>
      <c r="Q5901">
        <f t="shared" si="1035"/>
        <v>0</v>
      </c>
      <c r="R5901">
        <f t="shared" si="1036"/>
        <v>0</v>
      </c>
      <c r="Z5901">
        <f t="shared" si="1037"/>
        <v>142</v>
      </c>
    </row>
    <row r="5902" spans="1:26" x14ac:dyDescent="0.35">
      <c r="A5902" t="s">
        <v>5921</v>
      </c>
      <c r="B5902">
        <v>-27.459652999999999</v>
      </c>
      <c r="C5902">
        <v>153.18795399999999</v>
      </c>
      <c r="D5902">
        <v>2</v>
      </c>
      <c r="E5902">
        <v>143</v>
      </c>
      <c r="F5902">
        <v>24.23</v>
      </c>
      <c r="H5902">
        <v>6</v>
      </c>
      <c r="I5902">
        <f t="shared" si="1032"/>
        <v>0</v>
      </c>
      <c r="J5902">
        <f t="shared" si="1027"/>
        <v>0</v>
      </c>
      <c r="K5902">
        <f t="shared" si="1033"/>
        <v>0</v>
      </c>
      <c r="L5902">
        <f t="shared" si="1034"/>
        <v>0</v>
      </c>
      <c r="M5902">
        <f t="shared" si="1028"/>
        <v>0</v>
      </c>
      <c r="N5902">
        <f t="shared" si="1029"/>
        <v>0</v>
      </c>
      <c r="O5902">
        <f t="shared" si="1030"/>
        <v>0</v>
      </c>
      <c r="P5902">
        <f t="shared" si="1031"/>
        <v>0</v>
      </c>
      <c r="Q5902">
        <f t="shared" si="1035"/>
        <v>0</v>
      </c>
      <c r="R5902">
        <f t="shared" si="1036"/>
        <v>0</v>
      </c>
      <c r="Z5902">
        <f t="shared" si="1037"/>
        <v>142</v>
      </c>
    </row>
    <row r="5903" spans="1:26" x14ac:dyDescent="0.35">
      <c r="A5903" t="s">
        <v>5922</v>
      </c>
      <c r="B5903">
        <v>-27.459547000000001</v>
      </c>
      <c r="C5903">
        <v>153.18789200000001</v>
      </c>
      <c r="D5903">
        <v>2</v>
      </c>
      <c r="E5903">
        <v>143</v>
      </c>
      <c r="F5903">
        <v>23.52</v>
      </c>
      <c r="H5903">
        <v>6</v>
      </c>
      <c r="I5903">
        <f t="shared" si="1032"/>
        <v>0</v>
      </c>
      <c r="J5903">
        <f t="shared" si="1027"/>
        <v>0</v>
      </c>
      <c r="K5903">
        <f t="shared" si="1033"/>
        <v>0</v>
      </c>
      <c r="L5903">
        <f t="shared" si="1034"/>
        <v>0</v>
      </c>
      <c r="M5903">
        <f t="shared" si="1028"/>
        <v>0</v>
      </c>
      <c r="N5903">
        <f t="shared" si="1029"/>
        <v>0</v>
      </c>
      <c r="O5903">
        <f t="shared" si="1030"/>
        <v>0</v>
      </c>
      <c r="P5903">
        <f t="shared" si="1031"/>
        <v>0</v>
      </c>
      <c r="Q5903">
        <f t="shared" si="1035"/>
        <v>0</v>
      </c>
      <c r="R5903">
        <f t="shared" si="1036"/>
        <v>0</v>
      </c>
      <c r="Z5903">
        <f t="shared" si="1037"/>
        <v>142</v>
      </c>
    </row>
    <row r="5904" spans="1:26" x14ac:dyDescent="0.35">
      <c r="A5904" t="s">
        <v>5923</v>
      </c>
      <c r="B5904">
        <v>-27.459436</v>
      </c>
      <c r="C5904">
        <v>153.187837</v>
      </c>
      <c r="D5904">
        <v>2</v>
      </c>
      <c r="E5904">
        <v>144</v>
      </c>
      <c r="F5904">
        <v>22.6</v>
      </c>
      <c r="H5904">
        <v>6</v>
      </c>
      <c r="I5904">
        <f t="shared" si="1032"/>
        <v>0</v>
      </c>
      <c r="J5904">
        <f t="shared" si="1027"/>
        <v>0</v>
      </c>
      <c r="K5904">
        <f t="shared" si="1033"/>
        <v>0</v>
      </c>
      <c r="L5904">
        <f t="shared" si="1034"/>
        <v>0</v>
      </c>
      <c r="M5904">
        <f t="shared" si="1028"/>
        <v>0</v>
      </c>
      <c r="N5904">
        <f t="shared" si="1029"/>
        <v>0</v>
      </c>
      <c r="O5904">
        <f t="shared" si="1030"/>
        <v>0</v>
      </c>
      <c r="P5904">
        <f t="shared" si="1031"/>
        <v>0</v>
      </c>
      <c r="Q5904">
        <f t="shared" si="1035"/>
        <v>0</v>
      </c>
      <c r="R5904">
        <f t="shared" si="1036"/>
        <v>0</v>
      </c>
      <c r="Z5904">
        <f t="shared" si="1037"/>
        <v>143</v>
      </c>
    </row>
    <row r="5905" spans="1:26" x14ac:dyDescent="0.35">
      <c r="A5905" t="s">
        <v>5924</v>
      </c>
      <c r="B5905">
        <v>-27.459330000000001</v>
      </c>
      <c r="C5905">
        <v>153.18779599999999</v>
      </c>
      <c r="D5905">
        <v>2</v>
      </c>
      <c r="E5905">
        <v>144</v>
      </c>
      <c r="F5905">
        <v>20.27</v>
      </c>
      <c r="H5905">
        <v>6</v>
      </c>
      <c r="I5905">
        <f t="shared" si="1032"/>
        <v>0</v>
      </c>
      <c r="J5905">
        <f t="shared" ref="J5905:J5968" si="1038">IF(Q5905,"Started trip",IF(R5905,"Finished trip",IF(OR(K5905,L5905),"Heart rate is "&amp;E5905,IF(M5905,"Max Altitude: "&amp;D5905,IF(N5905,"Min Altitude: "&amp;D5905,IF(O5905,"Max Speed: "&amp;F5905,IF(P5905,"Min Speed: "&amp;F5905,0)))))))</f>
        <v>0</v>
      </c>
      <c r="K5905">
        <f t="shared" si="1033"/>
        <v>0</v>
      </c>
      <c r="L5905">
        <f t="shared" si="1034"/>
        <v>0</v>
      </c>
      <c r="M5905">
        <f t="shared" si="1028"/>
        <v>0</v>
      </c>
      <c r="N5905">
        <f t="shared" si="1029"/>
        <v>0</v>
      </c>
      <c r="O5905">
        <f t="shared" si="1030"/>
        <v>0</v>
      </c>
      <c r="P5905">
        <f t="shared" si="1031"/>
        <v>0</v>
      </c>
      <c r="Q5905">
        <f t="shared" si="1035"/>
        <v>0</v>
      </c>
      <c r="R5905">
        <f t="shared" si="1036"/>
        <v>0</v>
      </c>
      <c r="Z5905">
        <f t="shared" si="1037"/>
        <v>143</v>
      </c>
    </row>
    <row r="5906" spans="1:26" x14ac:dyDescent="0.35">
      <c r="A5906" t="s">
        <v>5925</v>
      </c>
      <c r="B5906">
        <v>-27.459219000000001</v>
      </c>
      <c r="C5906">
        <v>153.187758</v>
      </c>
      <c r="D5906">
        <v>2</v>
      </c>
      <c r="E5906">
        <v>144</v>
      </c>
      <c r="F5906">
        <v>18.049999</v>
      </c>
      <c r="H5906">
        <v>6</v>
      </c>
      <c r="I5906">
        <f t="shared" si="1032"/>
        <v>0</v>
      </c>
      <c r="J5906">
        <f t="shared" si="1038"/>
        <v>0</v>
      </c>
      <c r="K5906">
        <f t="shared" si="1033"/>
        <v>0</v>
      </c>
      <c r="L5906">
        <f t="shared" si="1034"/>
        <v>0</v>
      </c>
      <c r="M5906">
        <f t="shared" si="1028"/>
        <v>0</v>
      </c>
      <c r="N5906">
        <f t="shared" si="1029"/>
        <v>0</v>
      </c>
      <c r="O5906">
        <f t="shared" si="1030"/>
        <v>0</v>
      </c>
      <c r="P5906">
        <f t="shared" si="1031"/>
        <v>0</v>
      </c>
      <c r="Q5906">
        <f t="shared" si="1035"/>
        <v>0</v>
      </c>
      <c r="R5906">
        <f t="shared" si="1036"/>
        <v>0</v>
      </c>
      <c r="Z5906">
        <f t="shared" si="1037"/>
        <v>143</v>
      </c>
    </row>
    <row r="5907" spans="1:26" x14ac:dyDescent="0.35">
      <c r="A5907" t="s">
        <v>5926</v>
      </c>
      <c r="B5907">
        <v>-27.459136000000001</v>
      </c>
      <c r="C5907">
        <v>153.187725</v>
      </c>
      <c r="D5907">
        <v>2</v>
      </c>
      <c r="E5907">
        <v>144</v>
      </c>
      <c r="F5907">
        <v>20.93</v>
      </c>
      <c r="H5907">
        <v>6</v>
      </c>
      <c r="I5907">
        <f t="shared" si="1032"/>
        <v>0</v>
      </c>
      <c r="J5907">
        <f t="shared" si="1038"/>
        <v>0</v>
      </c>
      <c r="K5907">
        <f t="shared" si="1033"/>
        <v>0</v>
      </c>
      <c r="L5907">
        <f t="shared" si="1034"/>
        <v>0</v>
      </c>
      <c r="M5907">
        <f t="shared" si="1028"/>
        <v>0</v>
      </c>
      <c r="N5907">
        <f t="shared" si="1029"/>
        <v>0</v>
      </c>
      <c r="O5907">
        <f t="shared" si="1030"/>
        <v>0</v>
      </c>
      <c r="P5907">
        <f t="shared" si="1031"/>
        <v>0</v>
      </c>
      <c r="Q5907">
        <f t="shared" si="1035"/>
        <v>0</v>
      </c>
      <c r="R5907">
        <f t="shared" si="1036"/>
        <v>0</v>
      </c>
      <c r="Z5907">
        <f t="shared" si="1037"/>
        <v>143</v>
      </c>
    </row>
    <row r="5908" spans="1:26" x14ac:dyDescent="0.35">
      <c r="A5908" t="s">
        <v>5927</v>
      </c>
      <c r="B5908">
        <v>-27.459050999999999</v>
      </c>
      <c r="C5908">
        <v>153.18769700000001</v>
      </c>
      <c r="D5908">
        <v>2</v>
      </c>
      <c r="E5908">
        <v>144</v>
      </c>
      <c r="F5908">
        <v>21.059999000000001</v>
      </c>
      <c r="H5908">
        <v>6</v>
      </c>
      <c r="I5908">
        <f t="shared" si="1032"/>
        <v>0</v>
      </c>
      <c r="J5908">
        <f t="shared" si="1038"/>
        <v>0</v>
      </c>
      <c r="K5908">
        <f t="shared" si="1033"/>
        <v>0</v>
      </c>
      <c r="L5908">
        <f t="shared" si="1034"/>
        <v>0</v>
      </c>
      <c r="M5908">
        <f t="shared" si="1028"/>
        <v>0</v>
      </c>
      <c r="N5908">
        <f t="shared" si="1029"/>
        <v>0</v>
      </c>
      <c r="O5908">
        <f t="shared" si="1030"/>
        <v>0</v>
      </c>
      <c r="P5908">
        <f t="shared" si="1031"/>
        <v>0</v>
      </c>
      <c r="Q5908">
        <f t="shared" si="1035"/>
        <v>0</v>
      </c>
      <c r="R5908">
        <f t="shared" si="1036"/>
        <v>0</v>
      </c>
      <c r="Z5908">
        <f t="shared" si="1037"/>
        <v>143</v>
      </c>
    </row>
    <row r="5909" spans="1:26" x14ac:dyDescent="0.35">
      <c r="A5909" t="s">
        <v>5928</v>
      </c>
      <c r="B5909">
        <v>-27.458953999999999</v>
      </c>
      <c r="C5909">
        <v>153.18766600000001</v>
      </c>
      <c r="D5909">
        <v>2</v>
      </c>
      <c r="E5909">
        <v>144</v>
      </c>
      <c r="F5909">
        <v>19.690000999999999</v>
      </c>
      <c r="H5909">
        <v>6</v>
      </c>
      <c r="I5909">
        <f t="shared" si="1032"/>
        <v>0</v>
      </c>
      <c r="J5909">
        <f t="shared" si="1038"/>
        <v>0</v>
      </c>
      <c r="K5909">
        <f t="shared" si="1033"/>
        <v>0</v>
      </c>
      <c r="L5909">
        <f t="shared" si="1034"/>
        <v>0</v>
      </c>
      <c r="M5909">
        <f t="shared" si="1028"/>
        <v>0</v>
      </c>
      <c r="N5909">
        <f t="shared" si="1029"/>
        <v>0</v>
      </c>
      <c r="O5909">
        <f t="shared" si="1030"/>
        <v>0</v>
      </c>
      <c r="P5909">
        <f t="shared" si="1031"/>
        <v>0</v>
      </c>
      <c r="Q5909">
        <f t="shared" si="1035"/>
        <v>0</v>
      </c>
      <c r="R5909">
        <f t="shared" si="1036"/>
        <v>0</v>
      </c>
      <c r="Z5909">
        <f t="shared" si="1037"/>
        <v>143</v>
      </c>
    </row>
    <row r="5910" spans="1:26" x14ac:dyDescent="0.35">
      <c r="A5910" t="s">
        <v>5929</v>
      </c>
      <c r="B5910">
        <v>-27.458856000000001</v>
      </c>
      <c r="C5910">
        <v>153.18763799999999</v>
      </c>
      <c r="D5910">
        <v>2</v>
      </c>
      <c r="E5910">
        <v>144</v>
      </c>
      <c r="F5910">
        <v>21.73</v>
      </c>
      <c r="H5910">
        <v>6</v>
      </c>
      <c r="I5910">
        <f t="shared" si="1032"/>
        <v>0</v>
      </c>
      <c r="J5910">
        <f t="shared" si="1038"/>
        <v>0</v>
      </c>
      <c r="K5910">
        <f t="shared" si="1033"/>
        <v>0</v>
      </c>
      <c r="L5910">
        <f t="shared" si="1034"/>
        <v>0</v>
      </c>
      <c r="M5910">
        <f t="shared" si="1028"/>
        <v>0</v>
      </c>
      <c r="N5910">
        <f t="shared" si="1029"/>
        <v>0</v>
      </c>
      <c r="O5910">
        <f t="shared" si="1030"/>
        <v>0</v>
      </c>
      <c r="P5910">
        <f t="shared" si="1031"/>
        <v>0</v>
      </c>
      <c r="Q5910">
        <f t="shared" si="1035"/>
        <v>0</v>
      </c>
      <c r="R5910">
        <f t="shared" si="1036"/>
        <v>0</v>
      </c>
      <c r="Z5910">
        <f t="shared" si="1037"/>
        <v>143</v>
      </c>
    </row>
    <row r="5911" spans="1:26" x14ac:dyDescent="0.35">
      <c r="A5911" t="s">
        <v>5930</v>
      </c>
      <c r="B5911">
        <v>-27.458756000000001</v>
      </c>
      <c r="C5911">
        <v>153.187614</v>
      </c>
      <c r="D5911">
        <v>2</v>
      </c>
      <c r="E5911">
        <v>144</v>
      </c>
      <c r="F5911">
        <v>18.670000000000002</v>
      </c>
      <c r="H5911">
        <v>6</v>
      </c>
      <c r="I5911">
        <f t="shared" si="1032"/>
        <v>0</v>
      </c>
      <c r="J5911">
        <f t="shared" si="1038"/>
        <v>0</v>
      </c>
      <c r="K5911">
        <f t="shared" si="1033"/>
        <v>0</v>
      </c>
      <c r="L5911">
        <f t="shared" si="1034"/>
        <v>0</v>
      </c>
      <c r="M5911">
        <f t="shared" si="1028"/>
        <v>0</v>
      </c>
      <c r="N5911">
        <f t="shared" si="1029"/>
        <v>0</v>
      </c>
      <c r="O5911">
        <f t="shared" si="1030"/>
        <v>0</v>
      </c>
      <c r="P5911">
        <f t="shared" si="1031"/>
        <v>0</v>
      </c>
      <c r="Q5911">
        <f t="shared" si="1035"/>
        <v>0</v>
      </c>
      <c r="R5911">
        <f t="shared" si="1036"/>
        <v>0</v>
      </c>
      <c r="Z5911">
        <f t="shared" si="1037"/>
        <v>143</v>
      </c>
    </row>
    <row r="5912" spans="1:26" x14ac:dyDescent="0.35">
      <c r="A5912" t="s">
        <v>5931</v>
      </c>
      <c r="B5912">
        <v>-27.458649000000001</v>
      </c>
      <c r="C5912">
        <v>153.187591</v>
      </c>
      <c r="D5912">
        <v>2</v>
      </c>
      <c r="E5912">
        <v>144</v>
      </c>
      <c r="F5912">
        <v>19.73</v>
      </c>
      <c r="H5912">
        <v>6</v>
      </c>
      <c r="I5912">
        <f t="shared" si="1032"/>
        <v>0</v>
      </c>
      <c r="J5912">
        <f t="shared" si="1038"/>
        <v>0</v>
      </c>
      <c r="K5912">
        <f t="shared" si="1033"/>
        <v>0</v>
      </c>
      <c r="L5912">
        <f t="shared" si="1034"/>
        <v>0</v>
      </c>
      <c r="M5912">
        <f t="shared" si="1028"/>
        <v>0</v>
      </c>
      <c r="N5912">
        <f t="shared" si="1029"/>
        <v>0</v>
      </c>
      <c r="O5912">
        <f t="shared" si="1030"/>
        <v>0</v>
      </c>
      <c r="P5912">
        <f t="shared" si="1031"/>
        <v>0</v>
      </c>
      <c r="Q5912">
        <f t="shared" si="1035"/>
        <v>0</v>
      </c>
      <c r="R5912">
        <f t="shared" si="1036"/>
        <v>0</v>
      </c>
      <c r="Z5912">
        <f t="shared" si="1037"/>
        <v>143</v>
      </c>
    </row>
    <row r="5913" spans="1:26" x14ac:dyDescent="0.35">
      <c r="A5913" t="s">
        <v>5932</v>
      </c>
      <c r="B5913">
        <v>-27.458548</v>
      </c>
      <c r="C5913">
        <v>153.187569</v>
      </c>
      <c r="D5913">
        <v>2</v>
      </c>
      <c r="E5913">
        <v>145</v>
      </c>
      <c r="F5913">
        <v>20.18</v>
      </c>
      <c r="H5913">
        <v>6</v>
      </c>
      <c r="I5913">
        <f t="shared" si="1032"/>
        <v>0</v>
      </c>
      <c r="J5913">
        <f t="shared" si="1038"/>
        <v>0</v>
      </c>
      <c r="K5913">
        <f t="shared" si="1033"/>
        <v>0</v>
      </c>
      <c r="L5913">
        <f t="shared" si="1034"/>
        <v>0</v>
      </c>
      <c r="M5913">
        <f t="shared" si="1028"/>
        <v>0</v>
      </c>
      <c r="N5913">
        <f t="shared" si="1029"/>
        <v>0</v>
      </c>
      <c r="O5913">
        <f t="shared" si="1030"/>
        <v>0</v>
      </c>
      <c r="P5913">
        <f t="shared" si="1031"/>
        <v>0</v>
      </c>
      <c r="Q5913">
        <f t="shared" si="1035"/>
        <v>0</v>
      </c>
      <c r="R5913">
        <f t="shared" si="1036"/>
        <v>0</v>
      </c>
      <c r="Z5913">
        <f t="shared" si="1037"/>
        <v>144</v>
      </c>
    </row>
    <row r="5914" spans="1:26" x14ac:dyDescent="0.35">
      <c r="A5914" t="s">
        <v>5933</v>
      </c>
      <c r="B5914">
        <v>-27.458458</v>
      </c>
      <c r="C5914">
        <v>153.18754100000001</v>
      </c>
      <c r="D5914">
        <v>2</v>
      </c>
      <c r="E5914">
        <v>145</v>
      </c>
      <c r="F5914">
        <v>20.290001</v>
      </c>
      <c r="H5914">
        <v>6</v>
      </c>
      <c r="I5914">
        <f t="shared" si="1032"/>
        <v>0</v>
      </c>
      <c r="J5914">
        <f t="shared" si="1038"/>
        <v>0</v>
      </c>
      <c r="K5914">
        <f t="shared" si="1033"/>
        <v>0</v>
      </c>
      <c r="L5914">
        <f t="shared" si="1034"/>
        <v>0</v>
      </c>
      <c r="M5914">
        <f t="shared" si="1028"/>
        <v>0</v>
      </c>
      <c r="N5914">
        <f t="shared" si="1029"/>
        <v>0</v>
      </c>
      <c r="O5914">
        <f t="shared" si="1030"/>
        <v>0</v>
      </c>
      <c r="P5914">
        <f t="shared" si="1031"/>
        <v>0</v>
      </c>
      <c r="Q5914">
        <f t="shared" si="1035"/>
        <v>0</v>
      </c>
      <c r="R5914">
        <f t="shared" si="1036"/>
        <v>0</v>
      </c>
      <c r="Z5914">
        <f t="shared" si="1037"/>
        <v>144</v>
      </c>
    </row>
    <row r="5915" spans="1:26" x14ac:dyDescent="0.35">
      <c r="A5915" t="s">
        <v>5934</v>
      </c>
      <c r="B5915">
        <v>-27.458355000000001</v>
      </c>
      <c r="C5915">
        <v>153.18752699999999</v>
      </c>
      <c r="D5915">
        <v>2</v>
      </c>
      <c r="E5915">
        <v>148</v>
      </c>
      <c r="F5915">
        <v>22.85</v>
      </c>
      <c r="H5915">
        <v>6</v>
      </c>
      <c r="I5915">
        <f t="shared" si="1032"/>
        <v>0</v>
      </c>
      <c r="J5915">
        <f t="shared" si="1038"/>
        <v>0</v>
      </c>
      <c r="K5915">
        <f t="shared" si="1033"/>
        <v>0</v>
      </c>
      <c r="L5915">
        <f t="shared" si="1034"/>
        <v>0</v>
      </c>
      <c r="M5915">
        <f t="shared" si="1028"/>
        <v>0</v>
      </c>
      <c r="N5915">
        <f t="shared" si="1029"/>
        <v>0</v>
      </c>
      <c r="O5915">
        <f t="shared" si="1030"/>
        <v>0</v>
      </c>
      <c r="P5915">
        <f t="shared" si="1031"/>
        <v>0</v>
      </c>
      <c r="Q5915">
        <f t="shared" si="1035"/>
        <v>0</v>
      </c>
      <c r="R5915">
        <f t="shared" si="1036"/>
        <v>0</v>
      </c>
      <c r="Z5915">
        <f t="shared" si="1037"/>
        <v>145</v>
      </c>
    </row>
    <row r="5916" spans="1:26" x14ac:dyDescent="0.35">
      <c r="A5916" t="s">
        <v>5935</v>
      </c>
      <c r="B5916">
        <v>-27.458195</v>
      </c>
      <c r="C5916">
        <v>153.18753599999999</v>
      </c>
      <c r="D5916">
        <v>2</v>
      </c>
      <c r="E5916">
        <v>153</v>
      </c>
      <c r="F5916">
        <v>20.48</v>
      </c>
      <c r="H5916">
        <v>6</v>
      </c>
      <c r="I5916">
        <f t="shared" si="1032"/>
        <v>3</v>
      </c>
      <c r="J5916" t="str">
        <f t="shared" si="1038"/>
        <v>Heart rate is 153</v>
      </c>
      <c r="K5916">
        <f t="shared" si="1033"/>
        <v>1</v>
      </c>
      <c r="L5916">
        <f t="shared" si="1034"/>
        <v>0</v>
      </c>
      <c r="M5916">
        <f t="shared" si="1028"/>
        <v>0</v>
      </c>
      <c r="N5916">
        <f t="shared" si="1029"/>
        <v>0</v>
      </c>
      <c r="O5916">
        <f t="shared" si="1030"/>
        <v>0</v>
      </c>
      <c r="P5916">
        <f t="shared" si="1031"/>
        <v>0</v>
      </c>
      <c r="Q5916">
        <f t="shared" si="1035"/>
        <v>0</v>
      </c>
      <c r="R5916">
        <f t="shared" si="1036"/>
        <v>0</v>
      </c>
      <c r="Z5916">
        <f t="shared" si="1037"/>
        <v>148</v>
      </c>
    </row>
    <row r="5917" spans="1:26" x14ac:dyDescent="0.35">
      <c r="A5917" t="s">
        <v>5936</v>
      </c>
      <c r="B5917">
        <v>-27.458121999999999</v>
      </c>
      <c r="C5917">
        <v>153.187523</v>
      </c>
      <c r="D5917">
        <v>2</v>
      </c>
      <c r="E5917">
        <v>151</v>
      </c>
      <c r="F5917">
        <v>19.620000999999998</v>
      </c>
      <c r="H5917">
        <v>6</v>
      </c>
      <c r="I5917">
        <f t="shared" si="1032"/>
        <v>4</v>
      </c>
      <c r="J5917" t="str">
        <f t="shared" si="1038"/>
        <v>Heart rate is 151</v>
      </c>
      <c r="K5917">
        <f t="shared" si="1033"/>
        <v>0</v>
      </c>
      <c r="L5917">
        <f t="shared" si="1034"/>
        <v>1</v>
      </c>
      <c r="M5917">
        <f t="shared" si="1028"/>
        <v>0</v>
      </c>
      <c r="N5917">
        <f t="shared" si="1029"/>
        <v>0</v>
      </c>
      <c r="O5917">
        <f t="shared" si="1030"/>
        <v>0</v>
      </c>
      <c r="P5917">
        <f t="shared" si="1031"/>
        <v>0</v>
      </c>
      <c r="Q5917">
        <f t="shared" si="1035"/>
        <v>0</v>
      </c>
      <c r="R5917">
        <f t="shared" si="1036"/>
        <v>0</v>
      </c>
      <c r="Z5917">
        <f t="shared" si="1037"/>
        <v>153</v>
      </c>
    </row>
    <row r="5918" spans="1:26" x14ac:dyDescent="0.35">
      <c r="A5918" t="s">
        <v>5937</v>
      </c>
      <c r="B5918">
        <v>-27.458038999999999</v>
      </c>
      <c r="C5918">
        <v>153.187476</v>
      </c>
      <c r="D5918">
        <v>2</v>
      </c>
      <c r="E5918">
        <v>154</v>
      </c>
      <c r="F5918">
        <v>20.120000999999998</v>
      </c>
      <c r="H5918">
        <v>6</v>
      </c>
      <c r="I5918">
        <f t="shared" si="1032"/>
        <v>0</v>
      </c>
      <c r="J5918">
        <f t="shared" si="1038"/>
        <v>0</v>
      </c>
      <c r="K5918">
        <f t="shared" si="1033"/>
        <v>0</v>
      </c>
      <c r="L5918">
        <f t="shared" si="1034"/>
        <v>0</v>
      </c>
      <c r="M5918">
        <f t="shared" si="1028"/>
        <v>0</v>
      </c>
      <c r="N5918">
        <f t="shared" si="1029"/>
        <v>0</v>
      </c>
      <c r="O5918">
        <f t="shared" si="1030"/>
        <v>0</v>
      </c>
      <c r="P5918">
        <f t="shared" si="1031"/>
        <v>0</v>
      </c>
      <c r="Q5918">
        <f t="shared" si="1035"/>
        <v>0</v>
      </c>
      <c r="R5918">
        <f t="shared" si="1036"/>
        <v>0</v>
      </c>
      <c r="Z5918">
        <f t="shared" si="1037"/>
        <v>151</v>
      </c>
    </row>
    <row r="5919" spans="1:26" x14ac:dyDescent="0.35">
      <c r="A5919" t="s">
        <v>5938</v>
      </c>
      <c r="B5919">
        <v>-27.457965999999999</v>
      </c>
      <c r="C5919">
        <v>153.18741</v>
      </c>
      <c r="D5919">
        <v>2</v>
      </c>
      <c r="E5919">
        <v>155</v>
      </c>
      <c r="F5919">
        <v>19.360001</v>
      </c>
      <c r="H5919">
        <v>6</v>
      </c>
      <c r="I5919">
        <f t="shared" si="1032"/>
        <v>3</v>
      </c>
      <c r="J5919" t="str">
        <f t="shared" si="1038"/>
        <v>Heart rate is 155</v>
      </c>
      <c r="K5919">
        <f t="shared" si="1033"/>
        <v>1</v>
      </c>
      <c r="L5919">
        <f t="shared" si="1034"/>
        <v>0</v>
      </c>
      <c r="M5919">
        <f t="shared" si="1028"/>
        <v>0</v>
      </c>
      <c r="N5919">
        <f t="shared" si="1029"/>
        <v>0</v>
      </c>
      <c r="O5919">
        <f t="shared" si="1030"/>
        <v>0</v>
      </c>
      <c r="P5919">
        <f t="shared" si="1031"/>
        <v>0</v>
      </c>
      <c r="Q5919">
        <f t="shared" si="1035"/>
        <v>0</v>
      </c>
      <c r="R5919">
        <f t="shared" si="1036"/>
        <v>0</v>
      </c>
      <c r="Z5919">
        <f t="shared" si="1037"/>
        <v>154</v>
      </c>
    </row>
    <row r="5920" spans="1:26" x14ac:dyDescent="0.35">
      <c r="A5920" t="s">
        <v>5939</v>
      </c>
      <c r="B5920">
        <v>-27.457854999999999</v>
      </c>
      <c r="C5920">
        <v>153.18729200000001</v>
      </c>
      <c r="D5920">
        <v>2</v>
      </c>
      <c r="E5920">
        <v>154</v>
      </c>
      <c r="F5920">
        <v>20.559999000000001</v>
      </c>
      <c r="H5920">
        <v>6</v>
      </c>
      <c r="I5920">
        <f t="shared" si="1032"/>
        <v>0</v>
      </c>
      <c r="J5920">
        <f t="shared" si="1038"/>
        <v>0</v>
      </c>
      <c r="K5920">
        <f t="shared" si="1033"/>
        <v>0</v>
      </c>
      <c r="L5920">
        <f t="shared" si="1034"/>
        <v>0</v>
      </c>
      <c r="M5920">
        <f t="shared" si="1028"/>
        <v>0</v>
      </c>
      <c r="N5920">
        <f t="shared" si="1029"/>
        <v>0</v>
      </c>
      <c r="O5920">
        <f t="shared" si="1030"/>
        <v>0</v>
      </c>
      <c r="P5920">
        <f t="shared" si="1031"/>
        <v>0</v>
      </c>
      <c r="Q5920">
        <f t="shared" si="1035"/>
        <v>0</v>
      </c>
      <c r="R5920">
        <f t="shared" si="1036"/>
        <v>0</v>
      </c>
      <c r="Z5920">
        <f t="shared" si="1037"/>
        <v>155</v>
      </c>
    </row>
    <row r="5921" spans="1:26" x14ac:dyDescent="0.35">
      <c r="A5921" t="s">
        <v>5940</v>
      </c>
      <c r="B5921">
        <v>-27.457818</v>
      </c>
      <c r="C5921">
        <v>153.18725699999999</v>
      </c>
      <c r="D5921">
        <v>2</v>
      </c>
      <c r="E5921">
        <v>153</v>
      </c>
      <c r="F5921">
        <v>20.170000000000002</v>
      </c>
      <c r="H5921">
        <v>6</v>
      </c>
      <c r="I5921">
        <f t="shared" si="1032"/>
        <v>0</v>
      </c>
      <c r="J5921">
        <f t="shared" si="1038"/>
        <v>0</v>
      </c>
      <c r="K5921">
        <f t="shared" si="1033"/>
        <v>0</v>
      </c>
      <c r="L5921">
        <f t="shared" si="1034"/>
        <v>0</v>
      </c>
      <c r="M5921">
        <f t="shared" si="1028"/>
        <v>0</v>
      </c>
      <c r="N5921">
        <f t="shared" si="1029"/>
        <v>0</v>
      </c>
      <c r="O5921">
        <f t="shared" si="1030"/>
        <v>0</v>
      </c>
      <c r="P5921">
        <f t="shared" si="1031"/>
        <v>0</v>
      </c>
      <c r="Q5921">
        <f t="shared" si="1035"/>
        <v>0</v>
      </c>
      <c r="R5921">
        <f t="shared" si="1036"/>
        <v>0</v>
      </c>
      <c r="Z5921">
        <f t="shared" si="1037"/>
        <v>154</v>
      </c>
    </row>
    <row r="5922" spans="1:26" x14ac:dyDescent="0.35">
      <c r="A5922" t="s">
        <v>5941</v>
      </c>
      <c r="B5922">
        <v>-27.457733999999999</v>
      </c>
      <c r="C5922">
        <v>153.18718699999999</v>
      </c>
      <c r="D5922">
        <v>1</v>
      </c>
      <c r="E5922">
        <v>153</v>
      </c>
      <c r="F5922">
        <v>19.049999</v>
      </c>
      <c r="H5922">
        <v>6</v>
      </c>
      <c r="I5922">
        <f t="shared" si="1032"/>
        <v>0</v>
      </c>
      <c r="J5922">
        <f t="shared" si="1038"/>
        <v>0</v>
      </c>
      <c r="K5922">
        <f t="shared" si="1033"/>
        <v>0</v>
      </c>
      <c r="L5922">
        <f t="shared" si="1034"/>
        <v>0</v>
      </c>
      <c r="M5922">
        <f t="shared" si="1028"/>
        <v>0</v>
      </c>
      <c r="N5922">
        <f t="shared" si="1029"/>
        <v>0</v>
      </c>
      <c r="O5922">
        <f t="shared" si="1030"/>
        <v>0</v>
      </c>
      <c r="P5922">
        <f t="shared" si="1031"/>
        <v>0</v>
      </c>
      <c r="Q5922">
        <f t="shared" si="1035"/>
        <v>0</v>
      </c>
      <c r="R5922">
        <f t="shared" si="1036"/>
        <v>0</v>
      </c>
      <c r="Z5922">
        <f t="shared" si="1037"/>
        <v>154</v>
      </c>
    </row>
    <row r="5923" spans="1:26" x14ac:dyDescent="0.35">
      <c r="A5923" t="s">
        <v>5942</v>
      </c>
      <c r="B5923">
        <v>-27.457604</v>
      </c>
      <c r="C5923">
        <v>153.18710300000001</v>
      </c>
      <c r="D5923">
        <v>1</v>
      </c>
      <c r="E5923">
        <v>153</v>
      </c>
      <c r="F5923">
        <v>19.040001</v>
      </c>
      <c r="H5923">
        <v>6</v>
      </c>
      <c r="I5923">
        <f t="shared" si="1032"/>
        <v>4</v>
      </c>
      <c r="J5923" t="str">
        <f t="shared" si="1038"/>
        <v>Heart rate is 153</v>
      </c>
      <c r="K5923">
        <f t="shared" si="1033"/>
        <v>0</v>
      </c>
      <c r="L5923">
        <f t="shared" si="1034"/>
        <v>1</v>
      </c>
      <c r="M5923">
        <f t="shared" si="1028"/>
        <v>0</v>
      </c>
      <c r="N5923">
        <f t="shared" si="1029"/>
        <v>0</v>
      </c>
      <c r="O5923">
        <f t="shared" si="1030"/>
        <v>0</v>
      </c>
      <c r="P5923">
        <f t="shared" si="1031"/>
        <v>0</v>
      </c>
      <c r="Q5923">
        <f t="shared" si="1035"/>
        <v>0</v>
      </c>
      <c r="R5923">
        <f t="shared" si="1036"/>
        <v>0</v>
      </c>
      <c r="Z5923">
        <f t="shared" si="1037"/>
        <v>154</v>
      </c>
    </row>
    <row r="5924" spans="1:26" x14ac:dyDescent="0.35">
      <c r="A5924" t="s">
        <v>5943</v>
      </c>
      <c r="B5924">
        <v>-27.457560000000001</v>
      </c>
      <c r="C5924">
        <v>153.187083</v>
      </c>
      <c r="D5924">
        <v>1</v>
      </c>
      <c r="E5924">
        <v>154</v>
      </c>
      <c r="F5924">
        <v>19.889999</v>
      </c>
      <c r="H5924">
        <v>6</v>
      </c>
      <c r="I5924">
        <f t="shared" si="1032"/>
        <v>0</v>
      </c>
      <c r="J5924">
        <f t="shared" si="1038"/>
        <v>0</v>
      </c>
      <c r="K5924">
        <f t="shared" si="1033"/>
        <v>0</v>
      </c>
      <c r="L5924">
        <f t="shared" si="1034"/>
        <v>0</v>
      </c>
      <c r="M5924">
        <f t="shared" si="1028"/>
        <v>0</v>
      </c>
      <c r="N5924">
        <f t="shared" si="1029"/>
        <v>0</v>
      </c>
      <c r="O5924">
        <f t="shared" si="1030"/>
        <v>0</v>
      </c>
      <c r="P5924">
        <f t="shared" si="1031"/>
        <v>0</v>
      </c>
      <c r="Q5924">
        <f t="shared" si="1035"/>
        <v>0</v>
      </c>
      <c r="R5924">
        <f t="shared" si="1036"/>
        <v>0</v>
      </c>
      <c r="Z5924">
        <f t="shared" si="1037"/>
        <v>153</v>
      </c>
    </row>
    <row r="5925" spans="1:26" x14ac:dyDescent="0.35">
      <c r="A5925" t="s">
        <v>5944</v>
      </c>
      <c r="B5925">
        <v>-27.457471000000002</v>
      </c>
      <c r="C5925">
        <v>153.18704099999999</v>
      </c>
      <c r="D5925">
        <v>1</v>
      </c>
      <c r="E5925">
        <v>154</v>
      </c>
      <c r="F5925">
        <v>20.18</v>
      </c>
      <c r="H5925">
        <v>6</v>
      </c>
      <c r="I5925">
        <f t="shared" si="1032"/>
        <v>0</v>
      </c>
      <c r="J5925">
        <f t="shared" si="1038"/>
        <v>0</v>
      </c>
      <c r="K5925">
        <f t="shared" si="1033"/>
        <v>0</v>
      </c>
      <c r="L5925">
        <f t="shared" si="1034"/>
        <v>0</v>
      </c>
      <c r="M5925">
        <f t="shared" ref="M5925:M5988" si="1039">IF(AND(MAX(D$5605:D$7278)=D5925,NOT(ISBLANK(D5925))),1,0)</f>
        <v>0</v>
      </c>
      <c r="N5925">
        <f t="shared" ref="N5925:N5988" si="1040">IF(AND(MAX(E$5605:E$7278)=E5925,NOT(ISBLANK(E5925))),1,0)</f>
        <v>0</v>
      </c>
      <c r="O5925">
        <f t="shared" ref="O5925:O5988" si="1041">IF(AND(MAX(F$5605:F$7278)=F5925,NOT(ISBLANK(F5925))),1,0)</f>
        <v>0</v>
      </c>
      <c r="P5925">
        <f t="shared" ref="P5925:P5988" si="1042">IF(AND(MAX(G$5605:G$7278)=G5925,NOT(ISBLANK(G5925))),1,0)</f>
        <v>0</v>
      </c>
      <c r="Q5925">
        <f t="shared" si="1035"/>
        <v>0</v>
      </c>
      <c r="R5925">
        <f t="shared" si="1036"/>
        <v>0</v>
      </c>
      <c r="Z5925">
        <f t="shared" si="1037"/>
        <v>153</v>
      </c>
    </row>
    <row r="5926" spans="1:26" x14ac:dyDescent="0.35">
      <c r="A5926" t="s">
        <v>5945</v>
      </c>
      <c r="B5926">
        <v>-27.457384000000001</v>
      </c>
      <c r="C5926">
        <v>153.186995</v>
      </c>
      <c r="D5926">
        <v>1</v>
      </c>
      <c r="E5926">
        <v>154</v>
      </c>
      <c r="F5926">
        <v>17.370000999999998</v>
      </c>
      <c r="H5926">
        <v>6</v>
      </c>
      <c r="I5926">
        <f t="shared" si="1032"/>
        <v>0</v>
      </c>
      <c r="J5926">
        <f t="shared" si="1038"/>
        <v>0</v>
      </c>
      <c r="K5926">
        <f t="shared" si="1033"/>
        <v>0</v>
      </c>
      <c r="L5926">
        <f t="shared" si="1034"/>
        <v>0</v>
      </c>
      <c r="M5926">
        <f t="shared" si="1039"/>
        <v>0</v>
      </c>
      <c r="N5926">
        <f t="shared" si="1040"/>
        <v>0</v>
      </c>
      <c r="O5926">
        <f t="shared" si="1041"/>
        <v>0</v>
      </c>
      <c r="P5926">
        <f t="shared" si="1042"/>
        <v>0</v>
      </c>
      <c r="Q5926">
        <f t="shared" si="1035"/>
        <v>0</v>
      </c>
      <c r="R5926">
        <f t="shared" si="1036"/>
        <v>0</v>
      </c>
      <c r="Z5926">
        <f t="shared" si="1037"/>
        <v>153</v>
      </c>
    </row>
    <row r="5927" spans="1:26" x14ac:dyDescent="0.35">
      <c r="A5927" t="s">
        <v>5946</v>
      </c>
      <c r="B5927">
        <v>-27.457297000000001</v>
      </c>
      <c r="C5927">
        <v>153.18694600000001</v>
      </c>
      <c r="D5927">
        <v>1</v>
      </c>
      <c r="E5927">
        <v>155</v>
      </c>
      <c r="F5927">
        <v>17.629999000000002</v>
      </c>
      <c r="H5927">
        <v>6</v>
      </c>
      <c r="I5927">
        <f t="shared" si="1032"/>
        <v>0</v>
      </c>
      <c r="J5927">
        <f t="shared" si="1038"/>
        <v>0</v>
      </c>
      <c r="K5927">
        <f t="shared" si="1033"/>
        <v>0</v>
      </c>
      <c r="L5927">
        <f t="shared" si="1034"/>
        <v>0</v>
      </c>
      <c r="M5927">
        <f t="shared" si="1039"/>
        <v>0</v>
      </c>
      <c r="N5927">
        <f t="shared" si="1040"/>
        <v>0</v>
      </c>
      <c r="O5927">
        <f t="shared" si="1041"/>
        <v>0</v>
      </c>
      <c r="P5927">
        <f t="shared" si="1042"/>
        <v>0</v>
      </c>
      <c r="Q5927">
        <f t="shared" si="1035"/>
        <v>0</v>
      </c>
      <c r="R5927">
        <f t="shared" si="1036"/>
        <v>0</v>
      </c>
      <c r="Z5927">
        <f t="shared" si="1037"/>
        <v>154</v>
      </c>
    </row>
    <row r="5928" spans="1:26" x14ac:dyDescent="0.35">
      <c r="A5928" t="s">
        <v>5947</v>
      </c>
      <c r="B5928">
        <v>-27.457218999999998</v>
      </c>
      <c r="C5928">
        <v>153.18690599999999</v>
      </c>
      <c r="D5928">
        <v>1</v>
      </c>
      <c r="E5928">
        <v>155</v>
      </c>
      <c r="F5928">
        <v>19.649999999999999</v>
      </c>
      <c r="H5928">
        <v>6</v>
      </c>
      <c r="I5928">
        <f t="shared" si="1032"/>
        <v>0</v>
      </c>
      <c r="J5928">
        <f t="shared" si="1038"/>
        <v>0</v>
      </c>
      <c r="K5928">
        <f t="shared" si="1033"/>
        <v>0</v>
      </c>
      <c r="L5928">
        <f t="shared" si="1034"/>
        <v>0</v>
      </c>
      <c r="M5928">
        <f t="shared" si="1039"/>
        <v>0</v>
      </c>
      <c r="N5928">
        <f t="shared" si="1040"/>
        <v>0</v>
      </c>
      <c r="O5928">
        <f t="shared" si="1041"/>
        <v>0</v>
      </c>
      <c r="P5928">
        <f t="shared" si="1042"/>
        <v>0</v>
      </c>
      <c r="Q5928">
        <f t="shared" si="1035"/>
        <v>0</v>
      </c>
      <c r="R5928">
        <f t="shared" si="1036"/>
        <v>0</v>
      </c>
      <c r="Z5928">
        <f t="shared" si="1037"/>
        <v>154</v>
      </c>
    </row>
    <row r="5929" spans="1:26" x14ac:dyDescent="0.35">
      <c r="A5929" t="s">
        <v>5948</v>
      </c>
      <c r="B5929">
        <v>-27.457142000000001</v>
      </c>
      <c r="C5929">
        <v>153.18687199999999</v>
      </c>
      <c r="D5929">
        <v>1</v>
      </c>
      <c r="E5929">
        <v>155</v>
      </c>
      <c r="F5929">
        <v>20.200001</v>
      </c>
      <c r="H5929">
        <v>6</v>
      </c>
      <c r="I5929">
        <f t="shared" si="1032"/>
        <v>3</v>
      </c>
      <c r="J5929" t="str">
        <f t="shared" si="1038"/>
        <v>Heart rate is 155</v>
      </c>
      <c r="K5929">
        <f t="shared" si="1033"/>
        <v>1</v>
      </c>
      <c r="L5929">
        <f t="shared" si="1034"/>
        <v>0</v>
      </c>
      <c r="M5929">
        <f t="shared" si="1039"/>
        <v>0</v>
      </c>
      <c r="N5929">
        <f t="shared" si="1040"/>
        <v>0</v>
      </c>
      <c r="O5929">
        <f t="shared" si="1041"/>
        <v>0</v>
      </c>
      <c r="P5929">
        <f t="shared" si="1042"/>
        <v>0</v>
      </c>
      <c r="Q5929">
        <f t="shared" si="1035"/>
        <v>0</v>
      </c>
      <c r="R5929">
        <f t="shared" si="1036"/>
        <v>0</v>
      </c>
      <c r="Z5929">
        <f t="shared" si="1037"/>
        <v>154</v>
      </c>
    </row>
    <row r="5930" spans="1:26" x14ac:dyDescent="0.35">
      <c r="A5930" t="s">
        <v>5949</v>
      </c>
      <c r="B5930">
        <v>-27.457048</v>
      </c>
      <c r="C5930">
        <v>153.186846</v>
      </c>
      <c r="D5930">
        <v>2</v>
      </c>
      <c r="E5930">
        <v>153</v>
      </c>
      <c r="F5930">
        <v>20.370000999999998</v>
      </c>
      <c r="H5930">
        <v>6</v>
      </c>
      <c r="I5930">
        <f t="shared" si="1032"/>
        <v>0</v>
      </c>
      <c r="J5930">
        <f t="shared" si="1038"/>
        <v>0</v>
      </c>
      <c r="K5930">
        <f t="shared" si="1033"/>
        <v>0</v>
      </c>
      <c r="L5930">
        <f t="shared" si="1034"/>
        <v>0</v>
      </c>
      <c r="M5930">
        <f t="shared" si="1039"/>
        <v>0</v>
      </c>
      <c r="N5930">
        <f t="shared" si="1040"/>
        <v>0</v>
      </c>
      <c r="O5930">
        <f t="shared" si="1041"/>
        <v>0</v>
      </c>
      <c r="P5930">
        <f t="shared" si="1042"/>
        <v>0</v>
      </c>
      <c r="Q5930">
        <f t="shared" si="1035"/>
        <v>0</v>
      </c>
      <c r="R5930">
        <f t="shared" si="1036"/>
        <v>0</v>
      </c>
      <c r="Z5930">
        <f t="shared" si="1037"/>
        <v>155</v>
      </c>
    </row>
    <row r="5931" spans="1:26" x14ac:dyDescent="0.35">
      <c r="A5931" t="s">
        <v>5950</v>
      </c>
      <c r="B5931">
        <v>-27.456949999999999</v>
      </c>
      <c r="C5931">
        <v>153.18682000000001</v>
      </c>
      <c r="D5931">
        <v>2</v>
      </c>
      <c r="E5931">
        <v>152</v>
      </c>
      <c r="F5931">
        <v>19.469999000000001</v>
      </c>
      <c r="H5931">
        <v>6</v>
      </c>
      <c r="I5931">
        <f t="shared" si="1032"/>
        <v>4</v>
      </c>
      <c r="J5931" t="str">
        <f t="shared" si="1038"/>
        <v>Heart rate is 152</v>
      </c>
      <c r="K5931">
        <f t="shared" si="1033"/>
        <v>0</v>
      </c>
      <c r="L5931">
        <f t="shared" si="1034"/>
        <v>1</v>
      </c>
      <c r="M5931">
        <f t="shared" si="1039"/>
        <v>0</v>
      </c>
      <c r="N5931">
        <f t="shared" si="1040"/>
        <v>0</v>
      </c>
      <c r="O5931">
        <f t="shared" si="1041"/>
        <v>0</v>
      </c>
      <c r="P5931">
        <f t="shared" si="1042"/>
        <v>0</v>
      </c>
      <c r="Q5931">
        <f t="shared" si="1035"/>
        <v>0</v>
      </c>
      <c r="R5931">
        <f t="shared" si="1036"/>
        <v>0</v>
      </c>
      <c r="Z5931">
        <f t="shared" si="1037"/>
        <v>153</v>
      </c>
    </row>
    <row r="5932" spans="1:26" x14ac:dyDescent="0.35">
      <c r="A5932" t="s">
        <v>5951</v>
      </c>
      <c r="B5932">
        <v>-27.456852000000001</v>
      </c>
      <c r="C5932">
        <v>153.18678800000001</v>
      </c>
      <c r="D5932">
        <v>1</v>
      </c>
      <c r="E5932">
        <v>153</v>
      </c>
      <c r="F5932">
        <v>18.260000000000002</v>
      </c>
      <c r="H5932">
        <v>6</v>
      </c>
      <c r="I5932">
        <f t="shared" si="1032"/>
        <v>0</v>
      </c>
      <c r="J5932">
        <f t="shared" si="1038"/>
        <v>0</v>
      </c>
      <c r="K5932">
        <f t="shared" si="1033"/>
        <v>0</v>
      </c>
      <c r="L5932">
        <f t="shared" si="1034"/>
        <v>0</v>
      </c>
      <c r="M5932">
        <f t="shared" si="1039"/>
        <v>0</v>
      </c>
      <c r="N5932">
        <f t="shared" si="1040"/>
        <v>0</v>
      </c>
      <c r="O5932">
        <f t="shared" si="1041"/>
        <v>0</v>
      </c>
      <c r="P5932">
        <f t="shared" si="1042"/>
        <v>0</v>
      </c>
      <c r="Q5932">
        <f t="shared" si="1035"/>
        <v>0</v>
      </c>
      <c r="R5932">
        <f t="shared" si="1036"/>
        <v>0</v>
      </c>
      <c r="Z5932">
        <f t="shared" si="1037"/>
        <v>152</v>
      </c>
    </row>
    <row r="5933" spans="1:26" x14ac:dyDescent="0.35">
      <c r="A5933" t="s">
        <v>5952</v>
      </c>
      <c r="B5933">
        <v>-27.456759000000002</v>
      </c>
      <c r="C5933">
        <v>153.18675300000001</v>
      </c>
      <c r="D5933">
        <v>1</v>
      </c>
      <c r="E5933">
        <v>153</v>
      </c>
      <c r="F5933">
        <v>18.25</v>
      </c>
      <c r="H5933">
        <v>6</v>
      </c>
      <c r="I5933">
        <f t="shared" si="1032"/>
        <v>0</v>
      </c>
      <c r="J5933">
        <f t="shared" si="1038"/>
        <v>0</v>
      </c>
      <c r="K5933">
        <f t="shared" si="1033"/>
        <v>0</v>
      </c>
      <c r="L5933">
        <f t="shared" si="1034"/>
        <v>0</v>
      </c>
      <c r="M5933">
        <f t="shared" si="1039"/>
        <v>0</v>
      </c>
      <c r="N5933">
        <f t="shared" si="1040"/>
        <v>0</v>
      </c>
      <c r="O5933">
        <f t="shared" si="1041"/>
        <v>0</v>
      </c>
      <c r="P5933">
        <f t="shared" si="1042"/>
        <v>0</v>
      </c>
      <c r="Q5933">
        <f t="shared" si="1035"/>
        <v>0</v>
      </c>
      <c r="R5933">
        <f t="shared" si="1036"/>
        <v>0</v>
      </c>
      <c r="Z5933">
        <f t="shared" si="1037"/>
        <v>152</v>
      </c>
    </row>
    <row r="5934" spans="1:26" x14ac:dyDescent="0.35">
      <c r="A5934" t="s">
        <v>5953</v>
      </c>
      <c r="B5934">
        <v>-27.456669000000002</v>
      </c>
      <c r="C5934">
        <v>153.18672699999999</v>
      </c>
      <c r="D5934">
        <v>1</v>
      </c>
      <c r="E5934">
        <v>154</v>
      </c>
      <c r="F5934">
        <v>18.84</v>
      </c>
      <c r="H5934">
        <v>6</v>
      </c>
      <c r="I5934">
        <f t="shared" si="1032"/>
        <v>0</v>
      </c>
      <c r="J5934">
        <f t="shared" si="1038"/>
        <v>0</v>
      </c>
      <c r="K5934">
        <f t="shared" si="1033"/>
        <v>0</v>
      </c>
      <c r="L5934">
        <f t="shared" si="1034"/>
        <v>0</v>
      </c>
      <c r="M5934">
        <f t="shared" si="1039"/>
        <v>0</v>
      </c>
      <c r="N5934">
        <f t="shared" si="1040"/>
        <v>0</v>
      </c>
      <c r="O5934">
        <f t="shared" si="1041"/>
        <v>0</v>
      </c>
      <c r="P5934">
        <f t="shared" si="1042"/>
        <v>0</v>
      </c>
      <c r="Q5934">
        <f t="shared" si="1035"/>
        <v>0</v>
      </c>
      <c r="R5934">
        <f t="shared" si="1036"/>
        <v>0</v>
      </c>
      <c r="Z5934">
        <f t="shared" si="1037"/>
        <v>153</v>
      </c>
    </row>
    <row r="5935" spans="1:26" x14ac:dyDescent="0.35">
      <c r="A5935" t="s">
        <v>5954</v>
      </c>
      <c r="B5935">
        <v>-27.456581</v>
      </c>
      <c r="C5935">
        <v>153.18670299999999</v>
      </c>
      <c r="D5935">
        <v>1</v>
      </c>
      <c r="E5935">
        <v>154</v>
      </c>
      <c r="F5935">
        <v>19.48</v>
      </c>
      <c r="H5935">
        <v>6</v>
      </c>
      <c r="I5935">
        <f t="shared" si="1032"/>
        <v>0</v>
      </c>
      <c r="J5935">
        <f t="shared" si="1038"/>
        <v>0</v>
      </c>
      <c r="K5935">
        <f t="shared" si="1033"/>
        <v>0</v>
      </c>
      <c r="L5935">
        <f t="shared" si="1034"/>
        <v>0</v>
      </c>
      <c r="M5935">
        <f t="shared" si="1039"/>
        <v>0</v>
      </c>
      <c r="N5935">
        <f t="shared" si="1040"/>
        <v>0</v>
      </c>
      <c r="O5935">
        <f t="shared" si="1041"/>
        <v>0</v>
      </c>
      <c r="P5935">
        <f t="shared" si="1042"/>
        <v>0</v>
      </c>
      <c r="Q5935">
        <f t="shared" si="1035"/>
        <v>0</v>
      </c>
      <c r="R5935">
        <f t="shared" si="1036"/>
        <v>0</v>
      </c>
      <c r="Z5935">
        <f t="shared" si="1037"/>
        <v>153</v>
      </c>
    </row>
    <row r="5936" spans="1:26" x14ac:dyDescent="0.35">
      <c r="A5936" t="s">
        <v>5955</v>
      </c>
      <c r="B5936">
        <v>-27.456489000000001</v>
      </c>
      <c r="C5936">
        <v>153.18668600000001</v>
      </c>
      <c r="D5936">
        <v>1</v>
      </c>
      <c r="E5936">
        <v>154</v>
      </c>
      <c r="F5936">
        <v>20.260000000000002</v>
      </c>
      <c r="H5936">
        <v>6</v>
      </c>
      <c r="I5936">
        <f t="shared" si="1032"/>
        <v>0</v>
      </c>
      <c r="J5936">
        <f t="shared" si="1038"/>
        <v>0</v>
      </c>
      <c r="K5936">
        <f t="shared" si="1033"/>
        <v>0</v>
      </c>
      <c r="L5936">
        <f t="shared" si="1034"/>
        <v>0</v>
      </c>
      <c r="M5936">
        <f t="shared" si="1039"/>
        <v>0</v>
      </c>
      <c r="N5936">
        <f t="shared" si="1040"/>
        <v>0</v>
      </c>
      <c r="O5936">
        <f t="shared" si="1041"/>
        <v>0</v>
      </c>
      <c r="P5936">
        <f t="shared" si="1042"/>
        <v>0</v>
      </c>
      <c r="Q5936">
        <f t="shared" si="1035"/>
        <v>0</v>
      </c>
      <c r="R5936">
        <f t="shared" si="1036"/>
        <v>0</v>
      </c>
      <c r="Z5936">
        <f t="shared" si="1037"/>
        <v>153</v>
      </c>
    </row>
    <row r="5937" spans="1:26" x14ac:dyDescent="0.35">
      <c r="A5937" t="s">
        <v>5956</v>
      </c>
      <c r="B5937">
        <v>-27.456392000000001</v>
      </c>
      <c r="C5937">
        <v>153.186677</v>
      </c>
      <c r="D5937">
        <v>1</v>
      </c>
      <c r="E5937">
        <v>154</v>
      </c>
      <c r="F5937">
        <v>19.399999999999999</v>
      </c>
      <c r="H5937">
        <v>6</v>
      </c>
      <c r="I5937">
        <f t="shared" si="1032"/>
        <v>0</v>
      </c>
      <c r="J5937">
        <f t="shared" si="1038"/>
        <v>0</v>
      </c>
      <c r="K5937">
        <f t="shared" si="1033"/>
        <v>0</v>
      </c>
      <c r="L5937">
        <f t="shared" si="1034"/>
        <v>0</v>
      </c>
      <c r="M5937">
        <f t="shared" si="1039"/>
        <v>0</v>
      </c>
      <c r="N5937">
        <f t="shared" si="1040"/>
        <v>0</v>
      </c>
      <c r="O5937">
        <f t="shared" si="1041"/>
        <v>0</v>
      </c>
      <c r="P5937">
        <f t="shared" si="1042"/>
        <v>0</v>
      </c>
      <c r="Q5937">
        <f t="shared" si="1035"/>
        <v>0</v>
      </c>
      <c r="R5937">
        <f t="shared" si="1036"/>
        <v>0</v>
      </c>
      <c r="Z5937">
        <f t="shared" si="1037"/>
        <v>153</v>
      </c>
    </row>
    <row r="5938" spans="1:26" x14ac:dyDescent="0.35">
      <c r="A5938" t="s">
        <v>5957</v>
      </c>
      <c r="B5938">
        <v>-27.456292000000001</v>
      </c>
      <c r="C5938">
        <v>153.18666400000001</v>
      </c>
      <c r="D5938">
        <v>1</v>
      </c>
      <c r="E5938">
        <v>154</v>
      </c>
      <c r="F5938">
        <v>19.469999000000001</v>
      </c>
      <c r="H5938">
        <v>6</v>
      </c>
      <c r="I5938">
        <f t="shared" si="1032"/>
        <v>0</v>
      </c>
      <c r="J5938">
        <f t="shared" si="1038"/>
        <v>0</v>
      </c>
      <c r="K5938">
        <f t="shared" si="1033"/>
        <v>0</v>
      </c>
      <c r="L5938">
        <f t="shared" si="1034"/>
        <v>0</v>
      </c>
      <c r="M5938">
        <f t="shared" si="1039"/>
        <v>0</v>
      </c>
      <c r="N5938">
        <f t="shared" si="1040"/>
        <v>0</v>
      </c>
      <c r="O5938">
        <f t="shared" si="1041"/>
        <v>0</v>
      </c>
      <c r="P5938">
        <f t="shared" si="1042"/>
        <v>0</v>
      </c>
      <c r="Q5938">
        <f t="shared" si="1035"/>
        <v>0</v>
      </c>
      <c r="R5938">
        <f t="shared" si="1036"/>
        <v>0</v>
      </c>
      <c r="Z5938">
        <f t="shared" si="1037"/>
        <v>153</v>
      </c>
    </row>
    <row r="5939" spans="1:26" x14ac:dyDescent="0.35">
      <c r="A5939" t="s">
        <v>5958</v>
      </c>
      <c r="B5939">
        <v>-27.456195000000001</v>
      </c>
      <c r="C5939">
        <v>153.186644</v>
      </c>
      <c r="D5939">
        <v>1</v>
      </c>
      <c r="E5939">
        <v>157</v>
      </c>
      <c r="F5939">
        <v>19.510000000000002</v>
      </c>
      <c r="H5939">
        <v>6</v>
      </c>
      <c r="I5939">
        <f t="shared" si="1032"/>
        <v>0</v>
      </c>
      <c r="J5939">
        <f t="shared" si="1038"/>
        <v>0</v>
      </c>
      <c r="K5939">
        <f t="shared" si="1033"/>
        <v>0</v>
      </c>
      <c r="L5939">
        <f t="shared" si="1034"/>
        <v>0</v>
      </c>
      <c r="M5939">
        <f t="shared" si="1039"/>
        <v>0</v>
      </c>
      <c r="N5939">
        <f t="shared" si="1040"/>
        <v>0</v>
      </c>
      <c r="O5939">
        <f t="shared" si="1041"/>
        <v>0</v>
      </c>
      <c r="P5939">
        <f t="shared" si="1042"/>
        <v>0</v>
      </c>
      <c r="Q5939">
        <f t="shared" si="1035"/>
        <v>0</v>
      </c>
      <c r="R5939">
        <f t="shared" si="1036"/>
        <v>0</v>
      </c>
      <c r="Z5939">
        <f t="shared" si="1037"/>
        <v>154</v>
      </c>
    </row>
    <row r="5940" spans="1:26" x14ac:dyDescent="0.35">
      <c r="A5940" t="s">
        <v>5959</v>
      </c>
      <c r="B5940">
        <v>-27.456098999999998</v>
      </c>
      <c r="C5940">
        <v>153.18662800000001</v>
      </c>
      <c r="D5940">
        <v>2</v>
      </c>
      <c r="E5940">
        <v>157</v>
      </c>
      <c r="F5940">
        <v>18.899999999999999</v>
      </c>
      <c r="H5940">
        <v>6</v>
      </c>
      <c r="I5940">
        <f t="shared" si="1032"/>
        <v>0</v>
      </c>
      <c r="J5940">
        <f t="shared" si="1038"/>
        <v>0</v>
      </c>
      <c r="K5940">
        <f t="shared" si="1033"/>
        <v>0</v>
      </c>
      <c r="L5940">
        <f t="shared" si="1034"/>
        <v>0</v>
      </c>
      <c r="M5940">
        <f t="shared" si="1039"/>
        <v>0</v>
      </c>
      <c r="N5940">
        <f t="shared" si="1040"/>
        <v>0</v>
      </c>
      <c r="O5940">
        <f t="shared" si="1041"/>
        <v>0</v>
      </c>
      <c r="P5940">
        <f t="shared" si="1042"/>
        <v>0</v>
      </c>
      <c r="Q5940">
        <f t="shared" si="1035"/>
        <v>0</v>
      </c>
      <c r="R5940">
        <f t="shared" si="1036"/>
        <v>0</v>
      </c>
      <c r="Z5940">
        <f t="shared" si="1037"/>
        <v>154</v>
      </c>
    </row>
    <row r="5941" spans="1:26" x14ac:dyDescent="0.35">
      <c r="A5941" t="s">
        <v>5960</v>
      </c>
      <c r="B5941">
        <v>-27.456002000000002</v>
      </c>
      <c r="C5941">
        <v>153.18661599999999</v>
      </c>
      <c r="D5941">
        <v>2</v>
      </c>
      <c r="E5941">
        <v>158</v>
      </c>
      <c r="F5941">
        <v>19.879999000000002</v>
      </c>
      <c r="H5941">
        <v>6</v>
      </c>
      <c r="I5941">
        <f t="shared" si="1032"/>
        <v>3</v>
      </c>
      <c r="J5941" t="str">
        <f t="shared" si="1038"/>
        <v>Heart rate is 158</v>
      </c>
      <c r="K5941">
        <f t="shared" si="1033"/>
        <v>1</v>
      </c>
      <c r="L5941">
        <f t="shared" si="1034"/>
        <v>0</v>
      </c>
      <c r="M5941">
        <f t="shared" si="1039"/>
        <v>0</v>
      </c>
      <c r="N5941">
        <f t="shared" si="1040"/>
        <v>0</v>
      </c>
      <c r="O5941">
        <f t="shared" si="1041"/>
        <v>0</v>
      </c>
      <c r="P5941">
        <f t="shared" si="1042"/>
        <v>0</v>
      </c>
      <c r="Q5941">
        <f t="shared" si="1035"/>
        <v>0</v>
      </c>
      <c r="R5941">
        <f t="shared" si="1036"/>
        <v>0</v>
      </c>
      <c r="Z5941">
        <f t="shared" si="1037"/>
        <v>157</v>
      </c>
    </row>
    <row r="5942" spans="1:26" x14ac:dyDescent="0.35">
      <c r="A5942" t="s">
        <v>5961</v>
      </c>
      <c r="B5942">
        <v>-27.455857000000002</v>
      </c>
      <c r="C5942">
        <v>153.18660199999999</v>
      </c>
      <c r="D5942">
        <v>2</v>
      </c>
      <c r="E5942">
        <v>155</v>
      </c>
      <c r="F5942">
        <v>20.299999</v>
      </c>
      <c r="H5942">
        <v>6</v>
      </c>
      <c r="I5942">
        <f t="shared" si="1032"/>
        <v>0</v>
      </c>
      <c r="J5942">
        <f t="shared" si="1038"/>
        <v>0</v>
      </c>
      <c r="K5942">
        <f t="shared" si="1033"/>
        <v>0</v>
      </c>
      <c r="L5942">
        <f t="shared" si="1034"/>
        <v>0</v>
      </c>
      <c r="M5942">
        <f t="shared" si="1039"/>
        <v>0</v>
      </c>
      <c r="N5942">
        <f t="shared" si="1040"/>
        <v>0</v>
      </c>
      <c r="O5942">
        <f t="shared" si="1041"/>
        <v>0</v>
      </c>
      <c r="P5942">
        <f t="shared" si="1042"/>
        <v>0</v>
      </c>
      <c r="Q5942">
        <f t="shared" si="1035"/>
        <v>0</v>
      </c>
      <c r="R5942">
        <f t="shared" si="1036"/>
        <v>0</v>
      </c>
      <c r="Z5942">
        <f t="shared" si="1037"/>
        <v>158</v>
      </c>
    </row>
    <row r="5943" spans="1:26" x14ac:dyDescent="0.35">
      <c r="A5943" t="s">
        <v>5962</v>
      </c>
      <c r="B5943">
        <v>-27.455808000000001</v>
      </c>
      <c r="C5943">
        <v>153.18659600000001</v>
      </c>
      <c r="D5943">
        <v>2</v>
      </c>
      <c r="E5943">
        <v>155</v>
      </c>
      <c r="F5943">
        <v>18.860001</v>
      </c>
      <c r="H5943">
        <v>6</v>
      </c>
      <c r="I5943">
        <f t="shared" si="1032"/>
        <v>0</v>
      </c>
      <c r="J5943">
        <f t="shared" si="1038"/>
        <v>0</v>
      </c>
      <c r="K5943">
        <f t="shared" si="1033"/>
        <v>0</v>
      </c>
      <c r="L5943">
        <f t="shared" si="1034"/>
        <v>0</v>
      </c>
      <c r="M5943">
        <f t="shared" si="1039"/>
        <v>0</v>
      </c>
      <c r="N5943">
        <f t="shared" si="1040"/>
        <v>0</v>
      </c>
      <c r="O5943">
        <f t="shared" si="1041"/>
        <v>0</v>
      </c>
      <c r="P5943">
        <f t="shared" si="1042"/>
        <v>0</v>
      </c>
      <c r="Q5943">
        <f t="shared" si="1035"/>
        <v>0</v>
      </c>
      <c r="R5943">
        <f t="shared" si="1036"/>
        <v>0</v>
      </c>
      <c r="Z5943">
        <f t="shared" si="1037"/>
        <v>158</v>
      </c>
    </row>
    <row r="5944" spans="1:26" x14ac:dyDescent="0.35">
      <c r="A5944" t="s">
        <v>5963</v>
      </c>
      <c r="B5944">
        <v>-27.455708000000001</v>
      </c>
      <c r="C5944">
        <v>153.186587</v>
      </c>
      <c r="D5944">
        <v>2</v>
      </c>
      <c r="E5944">
        <v>155</v>
      </c>
      <c r="F5944">
        <v>19.23</v>
      </c>
      <c r="H5944">
        <v>6</v>
      </c>
      <c r="I5944">
        <f t="shared" si="1032"/>
        <v>0</v>
      </c>
      <c r="J5944">
        <f t="shared" si="1038"/>
        <v>0</v>
      </c>
      <c r="K5944">
        <f t="shared" si="1033"/>
        <v>0</v>
      </c>
      <c r="L5944">
        <f t="shared" si="1034"/>
        <v>0</v>
      </c>
      <c r="M5944">
        <f t="shared" si="1039"/>
        <v>0</v>
      </c>
      <c r="N5944">
        <f t="shared" si="1040"/>
        <v>0</v>
      </c>
      <c r="O5944">
        <f t="shared" si="1041"/>
        <v>0</v>
      </c>
      <c r="P5944">
        <f t="shared" si="1042"/>
        <v>0</v>
      </c>
      <c r="Q5944">
        <f t="shared" si="1035"/>
        <v>0</v>
      </c>
      <c r="R5944">
        <f t="shared" si="1036"/>
        <v>0</v>
      </c>
      <c r="Z5944">
        <f t="shared" si="1037"/>
        <v>158</v>
      </c>
    </row>
    <row r="5945" spans="1:26" x14ac:dyDescent="0.35">
      <c r="A5945" t="s">
        <v>5964</v>
      </c>
      <c r="B5945">
        <v>-27.455611999999999</v>
      </c>
      <c r="C5945">
        <v>153.18658199999999</v>
      </c>
      <c r="D5945">
        <v>1</v>
      </c>
      <c r="E5945">
        <v>155</v>
      </c>
      <c r="F5945">
        <v>20.290001</v>
      </c>
      <c r="H5945">
        <v>6</v>
      </c>
      <c r="I5945">
        <f t="shared" si="1032"/>
        <v>0</v>
      </c>
      <c r="J5945">
        <f t="shared" si="1038"/>
        <v>0</v>
      </c>
      <c r="K5945">
        <f t="shared" si="1033"/>
        <v>0</v>
      </c>
      <c r="L5945">
        <f t="shared" si="1034"/>
        <v>0</v>
      </c>
      <c r="M5945">
        <f t="shared" si="1039"/>
        <v>0</v>
      </c>
      <c r="N5945">
        <f t="shared" si="1040"/>
        <v>0</v>
      </c>
      <c r="O5945">
        <f t="shared" si="1041"/>
        <v>0</v>
      </c>
      <c r="P5945">
        <f t="shared" si="1042"/>
        <v>0</v>
      </c>
      <c r="Q5945">
        <f t="shared" si="1035"/>
        <v>0</v>
      </c>
      <c r="R5945">
        <f t="shared" si="1036"/>
        <v>0</v>
      </c>
      <c r="Z5945">
        <f t="shared" si="1037"/>
        <v>158</v>
      </c>
    </row>
    <row r="5946" spans="1:26" x14ac:dyDescent="0.35">
      <c r="A5946" t="s">
        <v>5965</v>
      </c>
      <c r="B5946">
        <v>-27.455517</v>
      </c>
      <c r="C5946">
        <v>153.18658099999999</v>
      </c>
      <c r="D5946">
        <v>1</v>
      </c>
      <c r="E5946">
        <v>153</v>
      </c>
      <c r="F5946">
        <v>20.52</v>
      </c>
      <c r="H5946">
        <v>6</v>
      </c>
      <c r="I5946">
        <f t="shared" si="1032"/>
        <v>4</v>
      </c>
      <c r="J5946" t="str">
        <f t="shared" si="1038"/>
        <v>Heart rate is 153</v>
      </c>
      <c r="K5946">
        <f t="shared" si="1033"/>
        <v>0</v>
      </c>
      <c r="L5946">
        <f t="shared" si="1034"/>
        <v>1</v>
      </c>
      <c r="M5946">
        <f t="shared" si="1039"/>
        <v>0</v>
      </c>
      <c r="N5946">
        <f t="shared" si="1040"/>
        <v>0</v>
      </c>
      <c r="O5946">
        <f t="shared" si="1041"/>
        <v>0</v>
      </c>
      <c r="P5946">
        <f t="shared" si="1042"/>
        <v>0</v>
      </c>
      <c r="Q5946">
        <f t="shared" si="1035"/>
        <v>0</v>
      </c>
      <c r="R5946">
        <f t="shared" si="1036"/>
        <v>0</v>
      </c>
      <c r="Z5946">
        <f t="shared" si="1037"/>
        <v>155</v>
      </c>
    </row>
    <row r="5947" spans="1:26" x14ac:dyDescent="0.35">
      <c r="A5947" t="s">
        <v>5966</v>
      </c>
      <c r="B5947">
        <v>-27.455417000000001</v>
      </c>
      <c r="C5947">
        <v>153.186578</v>
      </c>
      <c r="D5947">
        <v>1</v>
      </c>
      <c r="E5947">
        <v>154</v>
      </c>
      <c r="F5947">
        <v>19.239999999999998</v>
      </c>
      <c r="H5947">
        <v>6</v>
      </c>
      <c r="I5947">
        <f t="shared" si="1032"/>
        <v>0</v>
      </c>
      <c r="J5947">
        <f t="shared" si="1038"/>
        <v>0</v>
      </c>
      <c r="K5947">
        <f t="shared" si="1033"/>
        <v>0</v>
      </c>
      <c r="L5947">
        <f t="shared" si="1034"/>
        <v>0</v>
      </c>
      <c r="M5947">
        <f t="shared" si="1039"/>
        <v>0</v>
      </c>
      <c r="N5947">
        <f t="shared" si="1040"/>
        <v>0</v>
      </c>
      <c r="O5947">
        <f t="shared" si="1041"/>
        <v>0</v>
      </c>
      <c r="P5947">
        <f t="shared" si="1042"/>
        <v>0</v>
      </c>
      <c r="Q5947">
        <f t="shared" si="1035"/>
        <v>0</v>
      </c>
      <c r="R5947">
        <f t="shared" si="1036"/>
        <v>0</v>
      </c>
      <c r="Z5947">
        <f t="shared" si="1037"/>
        <v>153</v>
      </c>
    </row>
    <row r="5948" spans="1:26" x14ac:dyDescent="0.35">
      <c r="A5948" t="s">
        <v>5967</v>
      </c>
      <c r="B5948">
        <v>-27.455314999999999</v>
      </c>
      <c r="C5948">
        <v>153.186578</v>
      </c>
      <c r="D5948">
        <v>1</v>
      </c>
      <c r="E5948">
        <v>154</v>
      </c>
      <c r="F5948">
        <v>19.209999</v>
      </c>
      <c r="H5948">
        <v>6</v>
      </c>
      <c r="I5948">
        <f t="shared" si="1032"/>
        <v>0</v>
      </c>
      <c r="J5948">
        <f t="shared" si="1038"/>
        <v>0</v>
      </c>
      <c r="K5948">
        <f t="shared" si="1033"/>
        <v>0</v>
      </c>
      <c r="L5948">
        <f t="shared" si="1034"/>
        <v>0</v>
      </c>
      <c r="M5948">
        <f t="shared" si="1039"/>
        <v>0</v>
      </c>
      <c r="N5948">
        <f t="shared" si="1040"/>
        <v>0</v>
      </c>
      <c r="O5948">
        <f t="shared" si="1041"/>
        <v>0</v>
      </c>
      <c r="P5948">
        <f t="shared" si="1042"/>
        <v>0</v>
      </c>
      <c r="Q5948">
        <f t="shared" si="1035"/>
        <v>0</v>
      </c>
      <c r="R5948">
        <f t="shared" si="1036"/>
        <v>0</v>
      </c>
      <c r="Z5948">
        <f t="shared" si="1037"/>
        <v>153</v>
      </c>
    </row>
    <row r="5949" spans="1:26" x14ac:dyDescent="0.35">
      <c r="A5949" t="s">
        <v>5968</v>
      </c>
      <c r="B5949">
        <v>-27.455217000000001</v>
      </c>
      <c r="C5949">
        <v>153.18658199999999</v>
      </c>
      <c r="D5949">
        <v>1</v>
      </c>
      <c r="E5949">
        <v>155</v>
      </c>
      <c r="F5949">
        <v>19.030000999999999</v>
      </c>
      <c r="H5949">
        <v>6</v>
      </c>
      <c r="I5949">
        <f t="shared" si="1032"/>
        <v>0</v>
      </c>
      <c r="J5949">
        <f t="shared" si="1038"/>
        <v>0</v>
      </c>
      <c r="K5949">
        <f t="shared" si="1033"/>
        <v>0</v>
      </c>
      <c r="L5949">
        <f t="shared" si="1034"/>
        <v>0</v>
      </c>
      <c r="M5949">
        <f t="shared" si="1039"/>
        <v>0</v>
      </c>
      <c r="N5949">
        <f t="shared" si="1040"/>
        <v>0</v>
      </c>
      <c r="O5949">
        <f t="shared" si="1041"/>
        <v>0</v>
      </c>
      <c r="P5949">
        <f t="shared" si="1042"/>
        <v>0</v>
      </c>
      <c r="Q5949">
        <f t="shared" si="1035"/>
        <v>0</v>
      </c>
      <c r="R5949">
        <f t="shared" si="1036"/>
        <v>0</v>
      </c>
      <c r="Z5949">
        <f t="shared" si="1037"/>
        <v>154</v>
      </c>
    </row>
    <row r="5950" spans="1:26" x14ac:dyDescent="0.35">
      <c r="A5950" t="s">
        <v>5969</v>
      </c>
      <c r="B5950">
        <v>-27.455120999999998</v>
      </c>
      <c r="C5950">
        <v>153.18657999999999</v>
      </c>
      <c r="D5950">
        <v>1</v>
      </c>
      <c r="E5950">
        <v>155</v>
      </c>
      <c r="F5950">
        <v>19.139999</v>
      </c>
      <c r="H5950">
        <v>6</v>
      </c>
      <c r="I5950">
        <f t="shared" si="1032"/>
        <v>0</v>
      </c>
      <c r="J5950">
        <f t="shared" si="1038"/>
        <v>0</v>
      </c>
      <c r="K5950">
        <f t="shared" si="1033"/>
        <v>0</v>
      </c>
      <c r="L5950">
        <f t="shared" si="1034"/>
        <v>0</v>
      </c>
      <c r="M5950">
        <f t="shared" si="1039"/>
        <v>0</v>
      </c>
      <c r="N5950">
        <f t="shared" si="1040"/>
        <v>0</v>
      </c>
      <c r="O5950">
        <f t="shared" si="1041"/>
        <v>0</v>
      </c>
      <c r="P5950">
        <f t="shared" si="1042"/>
        <v>0</v>
      </c>
      <c r="Q5950">
        <f t="shared" si="1035"/>
        <v>0</v>
      </c>
      <c r="R5950">
        <f t="shared" si="1036"/>
        <v>0</v>
      </c>
      <c r="Z5950">
        <f t="shared" si="1037"/>
        <v>154</v>
      </c>
    </row>
    <row r="5951" spans="1:26" x14ac:dyDescent="0.35">
      <c r="A5951" t="s">
        <v>5970</v>
      </c>
      <c r="B5951">
        <v>-27.455026</v>
      </c>
      <c r="C5951">
        <v>153.186578</v>
      </c>
      <c r="D5951">
        <v>1</v>
      </c>
      <c r="E5951">
        <v>155</v>
      </c>
      <c r="F5951">
        <v>19.670000000000002</v>
      </c>
      <c r="H5951">
        <v>6</v>
      </c>
      <c r="I5951">
        <f t="shared" si="1032"/>
        <v>3</v>
      </c>
      <c r="J5951" t="str">
        <f t="shared" si="1038"/>
        <v>Heart rate is 155</v>
      </c>
      <c r="K5951">
        <f t="shared" si="1033"/>
        <v>1</v>
      </c>
      <c r="L5951">
        <f t="shared" si="1034"/>
        <v>0</v>
      </c>
      <c r="M5951">
        <f t="shared" si="1039"/>
        <v>0</v>
      </c>
      <c r="N5951">
        <f t="shared" si="1040"/>
        <v>0</v>
      </c>
      <c r="O5951">
        <f t="shared" si="1041"/>
        <v>0</v>
      </c>
      <c r="P5951">
        <f t="shared" si="1042"/>
        <v>0</v>
      </c>
      <c r="Q5951">
        <f t="shared" si="1035"/>
        <v>0</v>
      </c>
      <c r="R5951">
        <f t="shared" si="1036"/>
        <v>0</v>
      </c>
      <c r="Z5951">
        <f t="shared" si="1037"/>
        <v>154</v>
      </c>
    </row>
    <row r="5952" spans="1:26" x14ac:dyDescent="0.35">
      <c r="A5952" t="s">
        <v>5971</v>
      </c>
      <c r="B5952">
        <v>-27.454931999999999</v>
      </c>
      <c r="C5952">
        <v>153.186576</v>
      </c>
      <c r="D5952">
        <v>2</v>
      </c>
      <c r="E5952">
        <v>154</v>
      </c>
      <c r="F5952">
        <v>19.799999</v>
      </c>
      <c r="H5952">
        <v>6</v>
      </c>
      <c r="I5952">
        <f t="shared" si="1032"/>
        <v>0</v>
      </c>
      <c r="J5952">
        <f t="shared" si="1038"/>
        <v>0</v>
      </c>
      <c r="K5952">
        <f t="shared" si="1033"/>
        <v>0</v>
      </c>
      <c r="L5952">
        <f t="shared" si="1034"/>
        <v>0</v>
      </c>
      <c r="M5952">
        <f t="shared" si="1039"/>
        <v>0</v>
      </c>
      <c r="N5952">
        <f t="shared" si="1040"/>
        <v>0</v>
      </c>
      <c r="O5952">
        <f t="shared" si="1041"/>
        <v>0</v>
      </c>
      <c r="P5952">
        <f t="shared" si="1042"/>
        <v>0</v>
      </c>
      <c r="Q5952">
        <f t="shared" si="1035"/>
        <v>0</v>
      </c>
      <c r="R5952">
        <f t="shared" si="1036"/>
        <v>0</v>
      </c>
      <c r="Z5952">
        <f t="shared" si="1037"/>
        <v>155</v>
      </c>
    </row>
    <row r="5953" spans="1:26" x14ac:dyDescent="0.35">
      <c r="A5953" t="s">
        <v>5972</v>
      </c>
      <c r="B5953">
        <v>-27.454833000000001</v>
      </c>
      <c r="C5953">
        <v>153.18657099999999</v>
      </c>
      <c r="D5953">
        <v>2</v>
      </c>
      <c r="E5953">
        <v>154</v>
      </c>
      <c r="F5953">
        <v>19.23</v>
      </c>
      <c r="H5953">
        <v>6</v>
      </c>
      <c r="I5953">
        <f t="shared" si="1032"/>
        <v>4</v>
      </c>
      <c r="J5953" t="str">
        <f t="shared" si="1038"/>
        <v>Heart rate is 154</v>
      </c>
      <c r="K5953">
        <f t="shared" si="1033"/>
        <v>0</v>
      </c>
      <c r="L5953">
        <f t="shared" si="1034"/>
        <v>1</v>
      </c>
      <c r="M5953">
        <f t="shared" si="1039"/>
        <v>0</v>
      </c>
      <c r="N5953">
        <f t="shared" si="1040"/>
        <v>0</v>
      </c>
      <c r="O5953">
        <f t="shared" si="1041"/>
        <v>0</v>
      </c>
      <c r="P5953">
        <f t="shared" si="1042"/>
        <v>0</v>
      </c>
      <c r="Q5953">
        <f t="shared" si="1035"/>
        <v>0</v>
      </c>
      <c r="R5953">
        <f t="shared" si="1036"/>
        <v>0</v>
      </c>
      <c r="Z5953">
        <f t="shared" si="1037"/>
        <v>155</v>
      </c>
    </row>
    <row r="5954" spans="1:26" x14ac:dyDescent="0.35">
      <c r="A5954" t="s">
        <v>5973</v>
      </c>
      <c r="B5954">
        <v>-27.454733000000001</v>
      </c>
      <c r="C5954">
        <v>153.18656999999999</v>
      </c>
      <c r="D5954">
        <v>2</v>
      </c>
      <c r="E5954">
        <v>155</v>
      </c>
      <c r="F5954">
        <v>19.610001</v>
      </c>
      <c r="H5954">
        <v>6</v>
      </c>
      <c r="I5954">
        <f t="shared" ref="I5954:I6017" si="1043">IF($Q5954,1,IF($R5954,2,IF($K5954,3,IF($L5954,4,IF($M5954,5,IF($N5954,6,IF($O5954,7,IF($P5954,8,0))))))))</f>
        <v>0</v>
      </c>
      <c r="J5954">
        <f t="shared" si="1038"/>
        <v>0</v>
      </c>
      <c r="K5954">
        <f t="shared" ref="K5954:K6017" si="1044">IF(AND(NOT(ISBLANK(E5954)),AND(E5954&gt;Z5954,E5954&gt;E5955)),1,0)</f>
        <v>0</v>
      </c>
      <c r="L5954">
        <f t="shared" ref="L5954:L6017" si="1045">IF(AND(NOT(ISBLANK(E5954)),AND(E5954&lt;Z5954,E5954&lt;E5955)),1,0)</f>
        <v>0</v>
      </c>
      <c r="M5954">
        <f t="shared" si="1039"/>
        <v>0</v>
      </c>
      <c r="N5954">
        <f t="shared" si="1040"/>
        <v>0</v>
      </c>
      <c r="O5954">
        <f t="shared" si="1041"/>
        <v>0</v>
      </c>
      <c r="P5954">
        <f t="shared" si="1042"/>
        <v>0</v>
      </c>
      <c r="Q5954">
        <f t="shared" ref="Q5954:Q6017" si="1046">IF(H5954&lt;&gt;H5953,1,0)</f>
        <v>0</v>
      </c>
      <c r="R5954">
        <f t="shared" ref="R5954:R6017" si="1047">IF(H5954&lt;&gt;H5955,1,0)</f>
        <v>0</v>
      </c>
      <c r="Z5954">
        <f t="shared" si="1037"/>
        <v>154</v>
      </c>
    </row>
    <row r="5955" spans="1:26" x14ac:dyDescent="0.35">
      <c r="A5955" t="s">
        <v>5974</v>
      </c>
      <c r="B5955">
        <v>-27.454588999999999</v>
      </c>
      <c r="C5955">
        <v>153.186587</v>
      </c>
      <c r="D5955">
        <v>2</v>
      </c>
      <c r="E5955">
        <v>155</v>
      </c>
      <c r="F5955">
        <v>18.329999999999998</v>
      </c>
      <c r="H5955">
        <v>6</v>
      </c>
      <c r="I5955">
        <f t="shared" si="1043"/>
        <v>0</v>
      </c>
      <c r="J5955">
        <f t="shared" si="1038"/>
        <v>0</v>
      </c>
      <c r="K5955">
        <f t="shared" si="1044"/>
        <v>0</v>
      </c>
      <c r="L5955">
        <f t="shared" si="1045"/>
        <v>0</v>
      </c>
      <c r="M5955">
        <f t="shared" si="1039"/>
        <v>0</v>
      </c>
      <c r="N5955">
        <f t="shared" si="1040"/>
        <v>0</v>
      </c>
      <c r="O5955">
        <f t="shared" si="1041"/>
        <v>0</v>
      </c>
      <c r="P5955">
        <f t="shared" si="1042"/>
        <v>0</v>
      </c>
      <c r="Q5955">
        <f t="shared" si="1046"/>
        <v>0</v>
      </c>
      <c r="R5955">
        <f t="shared" si="1047"/>
        <v>0</v>
      </c>
      <c r="Z5955">
        <f t="shared" ref="Z5955:Z6018" si="1048">IF(E5955&lt;&gt;E5954,E5954,Z5954)</f>
        <v>154</v>
      </c>
    </row>
    <row r="5956" spans="1:26" x14ac:dyDescent="0.35">
      <c r="A5956" t="s">
        <v>5975</v>
      </c>
      <c r="B5956">
        <v>-27.454498000000001</v>
      </c>
      <c r="C5956">
        <v>153.1866</v>
      </c>
      <c r="D5956">
        <v>2</v>
      </c>
      <c r="E5956">
        <v>155</v>
      </c>
      <c r="F5956">
        <v>18.950001</v>
      </c>
      <c r="H5956">
        <v>6</v>
      </c>
      <c r="I5956">
        <f t="shared" si="1043"/>
        <v>0</v>
      </c>
      <c r="J5956">
        <f t="shared" si="1038"/>
        <v>0</v>
      </c>
      <c r="K5956">
        <f t="shared" si="1044"/>
        <v>0</v>
      </c>
      <c r="L5956">
        <f t="shared" si="1045"/>
        <v>0</v>
      </c>
      <c r="M5956">
        <f t="shared" si="1039"/>
        <v>0</v>
      </c>
      <c r="N5956">
        <f t="shared" si="1040"/>
        <v>0</v>
      </c>
      <c r="O5956">
        <f t="shared" si="1041"/>
        <v>0</v>
      </c>
      <c r="P5956">
        <f t="shared" si="1042"/>
        <v>0</v>
      </c>
      <c r="Q5956">
        <f t="shared" si="1046"/>
        <v>0</v>
      </c>
      <c r="R5956">
        <f t="shared" si="1047"/>
        <v>0</v>
      </c>
      <c r="Z5956">
        <f t="shared" si="1048"/>
        <v>154</v>
      </c>
    </row>
    <row r="5957" spans="1:26" x14ac:dyDescent="0.35">
      <c r="A5957" t="s">
        <v>5976</v>
      </c>
      <c r="B5957">
        <v>-27.454405999999999</v>
      </c>
      <c r="C5957">
        <v>153.186601</v>
      </c>
      <c r="D5957">
        <v>2</v>
      </c>
      <c r="E5957">
        <v>159</v>
      </c>
      <c r="F5957">
        <v>18.379999000000002</v>
      </c>
      <c r="H5957">
        <v>6</v>
      </c>
      <c r="I5957">
        <f t="shared" si="1043"/>
        <v>0</v>
      </c>
      <c r="J5957">
        <f t="shared" si="1038"/>
        <v>0</v>
      </c>
      <c r="K5957">
        <f t="shared" si="1044"/>
        <v>0</v>
      </c>
      <c r="L5957">
        <f t="shared" si="1045"/>
        <v>0</v>
      </c>
      <c r="M5957">
        <f t="shared" si="1039"/>
        <v>0</v>
      </c>
      <c r="N5957">
        <f t="shared" si="1040"/>
        <v>0</v>
      </c>
      <c r="O5957">
        <f t="shared" si="1041"/>
        <v>0</v>
      </c>
      <c r="P5957">
        <f t="shared" si="1042"/>
        <v>0</v>
      </c>
      <c r="Q5957">
        <f t="shared" si="1046"/>
        <v>0</v>
      </c>
      <c r="R5957">
        <f t="shared" si="1047"/>
        <v>0</v>
      </c>
      <c r="Z5957">
        <f t="shared" si="1048"/>
        <v>155</v>
      </c>
    </row>
    <row r="5958" spans="1:26" x14ac:dyDescent="0.35">
      <c r="A5958" t="s">
        <v>5977</v>
      </c>
      <c r="B5958">
        <v>-27.454359</v>
      </c>
      <c r="C5958">
        <v>153.18659500000001</v>
      </c>
      <c r="D5958">
        <v>2</v>
      </c>
      <c r="E5958">
        <v>159</v>
      </c>
      <c r="F5958">
        <v>19.540001</v>
      </c>
      <c r="H5958">
        <v>6</v>
      </c>
      <c r="I5958">
        <f t="shared" si="1043"/>
        <v>3</v>
      </c>
      <c r="J5958" t="str">
        <f t="shared" si="1038"/>
        <v>Heart rate is 159</v>
      </c>
      <c r="K5958">
        <f t="shared" si="1044"/>
        <v>1</v>
      </c>
      <c r="L5958">
        <f t="shared" si="1045"/>
        <v>0</v>
      </c>
      <c r="M5958">
        <f t="shared" si="1039"/>
        <v>0</v>
      </c>
      <c r="N5958">
        <f t="shared" si="1040"/>
        <v>0</v>
      </c>
      <c r="O5958">
        <f t="shared" si="1041"/>
        <v>0</v>
      </c>
      <c r="P5958">
        <f t="shared" si="1042"/>
        <v>0</v>
      </c>
      <c r="Q5958">
        <f t="shared" si="1046"/>
        <v>0</v>
      </c>
      <c r="R5958">
        <f t="shared" si="1047"/>
        <v>0</v>
      </c>
      <c r="Z5958">
        <f t="shared" si="1048"/>
        <v>155</v>
      </c>
    </row>
    <row r="5959" spans="1:26" x14ac:dyDescent="0.35">
      <c r="A5959" t="s">
        <v>5978</v>
      </c>
      <c r="B5959">
        <v>-27.454267000000002</v>
      </c>
      <c r="C5959">
        <v>153.18659099999999</v>
      </c>
      <c r="D5959">
        <v>2</v>
      </c>
      <c r="E5959">
        <v>156</v>
      </c>
      <c r="F5959">
        <v>17.280000999999999</v>
      </c>
      <c r="H5959">
        <v>6</v>
      </c>
      <c r="I5959">
        <f t="shared" si="1043"/>
        <v>4</v>
      </c>
      <c r="J5959" t="str">
        <f t="shared" si="1038"/>
        <v>Heart rate is 156</v>
      </c>
      <c r="K5959">
        <f t="shared" si="1044"/>
        <v>0</v>
      </c>
      <c r="L5959">
        <f t="shared" si="1045"/>
        <v>1</v>
      </c>
      <c r="M5959">
        <f t="shared" si="1039"/>
        <v>0</v>
      </c>
      <c r="N5959">
        <f t="shared" si="1040"/>
        <v>0</v>
      </c>
      <c r="O5959">
        <f t="shared" si="1041"/>
        <v>0</v>
      </c>
      <c r="P5959">
        <f t="shared" si="1042"/>
        <v>0</v>
      </c>
      <c r="Q5959">
        <f t="shared" si="1046"/>
        <v>0</v>
      </c>
      <c r="R5959">
        <f t="shared" si="1047"/>
        <v>0</v>
      </c>
      <c r="Z5959">
        <f t="shared" si="1048"/>
        <v>159</v>
      </c>
    </row>
    <row r="5960" spans="1:26" x14ac:dyDescent="0.35">
      <c r="A5960" t="s">
        <v>5979</v>
      </c>
      <c r="B5960">
        <v>-27.454128999999998</v>
      </c>
      <c r="C5960">
        <v>153.18661700000001</v>
      </c>
      <c r="D5960">
        <v>2</v>
      </c>
      <c r="E5960">
        <v>157</v>
      </c>
      <c r="F5960">
        <v>18.610001</v>
      </c>
      <c r="H5960">
        <v>6</v>
      </c>
      <c r="I5960">
        <f t="shared" si="1043"/>
        <v>0</v>
      </c>
      <c r="J5960">
        <f t="shared" si="1038"/>
        <v>0</v>
      </c>
      <c r="K5960">
        <f t="shared" si="1044"/>
        <v>0</v>
      </c>
      <c r="L5960">
        <f t="shared" si="1045"/>
        <v>0</v>
      </c>
      <c r="M5960">
        <f t="shared" si="1039"/>
        <v>0</v>
      </c>
      <c r="N5960">
        <f t="shared" si="1040"/>
        <v>0</v>
      </c>
      <c r="O5960">
        <f t="shared" si="1041"/>
        <v>0</v>
      </c>
      <c r="P5960">
        <f t="shared" si="1042"/>
        <v>0</v>
      </c>
      <c r="Q5960">
        <f t="shared" si="1046"/>
        <v>0</v>
      </c>
      <c r="R5960">
        <f t="shared" si="1047"/>
        <v>0</v>
      </c>
      <c r="Z5960">
        <f t="shared" si="1048"/>
        <v>156</v>
      </c>
    </row>
    <row r="5961" spans="1:26" x14ac:dyDescent="0.35">
      <c r="A5961" t="s">
        <v>5980</v>
      </c>
      <c r="B5961">
        <v>-27.454042999999999</v>
      </c>
      <c r="C5961">
        <v>153.18662599999999</v>
      </c>
      <c r="D5961">
        <v>2</v>
      </c>
      <c r="E5961">
        <v>157</v>
      </c>
      <c r="F5961">
        <v>18.600000000000001</v>
      </c>
      <c r="H5961">
        <v>6</v>
      </c>
      <c r="I5961">
        <f t="shared" si="1043"/>
        <v>0</v>
      </c>
      <c r="J5961">
        <f t="shared" si="1038"/>
        <v>0</v>
      </c>
      <c r="K5961">
        <f t="shared" si="1044"/>
        <v>0</v>
      </c>
      <c r="L5961">
        <f t="shared" si="1045"/>
        <v>0</v>
      </c>
      <c r="M5961">
        <f t="shared" si="1039"/>
        <v>0</v>
      </c>
      <c r="N5961">
        <f t="shared" si="1040"/>
        <v>0</v>
      </c>
      <c r="O5961">
        <f t="shared" si="1041"/>
        <v>0</v>
      </c>
      <c r="P5961">
        <f t="shared" si="1042"/>
        <v>0</v>
      </c>
      <c r="Q5961">
        <f t="shared" si="1046"/>
        <v>0</v>
      </c>
      <c r="R5961">
        <f t="shared" si="1047"/>
        <v>0</v>
      </c>
      <c r="Z5961">
        <f t="shared" si="1048"/>
        <v>156</v>
      </c>
    </row>
    <row r="5962" spans="1:26" x14ac:dyDescent="0.35">
      <c r="A5962" t="s">
        <v>5981</v>
      </c>
      <c r="B5962">
        <v>-27.453996</v>
      </c>
      <c r="C5962">
        <v>153.18662699999999</v>
      </c>
      <c r="D5962">
        <v>3</v>
      </c>
      <c r="E5962">
        <v>157</v>
      </c>
      <c r="F5962">
        <v>17.27</v>
      </c>
      <c r="H5962">
        <v>6</v>
      </c>
      <c r="I5962">
        <f t="shared" si="1043"/>
        <v>0</v>
      </c>
      <c r="J5962">
        <f t="shared" si="1038"/>
        <v>0</v>
      </c>
      <c r="K5962">
        <f t="shared" si="1044"/>
        <v>0</v>
      </c>
      <c r="L5962">
        <f t="shared" si="1045"/>
        <v>0</v>
      </c>
      <c r="M5962">
        <f t="shared" si="1039"/>
        <v>0</v>
      </c>
      <c r="N5962">
        <f t="shared" si="1040"/>
        <v>0</v>
      </c>
      <c r="O5962">
        <f t="shared" si="1041"/>
        <v>0</v>
      </c>
      <c r="P5962">
        <f t="shared" si="1042"/>
        <v>0</v>
      </c>
      <c r="Q5962">
        <f t="shared" si="1046"/>
        <v>0</v>
      </c>
      <c r="R5962">
        <f t="shared" si="1047"/>
        <v>0</v>
      </c>
      <c r="Z5962">
        <f t="shared" si="1048"/>
        <v>156</v>
      </c>
    </row>
    <row r="5963" spans="1:26" x14ac:dyDescent="0.35">
      <c r="A5963" t="s">
        <v>5982</v>
      </c>
      <c r="B5963">
        <v>-27.453907000000001</v>
      </c>
      <c r="C5963">
        <v>153.18662699999999</v>
      </c>
      <c r="D5963">
        <v>3</v>
      </c>
      <c r="E5963">
        <v>157</v>
      </c>
      <c r="F5963">
        <v>18.370000999999998</v>
      </c>
      <c r="H5963">
        <v>6</v>
      </c>
      <c r="I5963">
        <f t="shared" si="1043"/>
        <v>0</v>
      </c>
      <c r="J5963">
        <f t="shared" si="1038"/>
        <v>0</v>
      </c>
      <c r="K5963">
        <f t="shared" si="1044"/>
        <v>0</v>
      </c>
      <c r="L5963">
        <f t="shared" si="1045"/>
        <v>0</v>
      </c>
      <c r="M5963">
        <f t="shared" si="1039"/>
        <v>0</v>
      </c>
      <c r="N5963">
        <f t="shared" si="1040"/>
        <v>0</v>
      </c>
      <c r="O5963">
        <f t="shared" si="1041"/>
        <v>0</v>
      </c>
      <c r="P5963">
        <f t="shared" si="1042"/>
        <v>0</v>
      </c>
      <c r="Q5963">
        <f t="shared" si="1046"/>
        <v>0</v>
      </c>
      <c r="R5963">
        <f t="shared" si="1047"/>
        <v>0</v>
      </c>
      <c r="Z5963">
        <f t="shared" si="1048"/>
        <v>156</v>
      </c>
    </row>
    <row r="5964" spans="1:26" x14ac:dyDescent="0.35">
      <c r="A5964" t="s">
        <v>5983</v>
      </c>
      <c r="B5964">
        <v>-27.453821000000001</v>
      </c>
      <c r="C5964">
        <v>153.18662599999999</v>
      </c>
      <c r="D5964">
        <v>3</v>
      </c>
      <c r="E5964">
        <v>157</v>
      </c>
      <c r="F5964">
        <v>17.790001</v>
      </c>
      <c r="H5964">
        <v>6</v>
      </c>
      <c r="I5964">
        <f t="shared" si="1043"/>
        <v>0</v>
      </c>
      <c r="J5964">
        <f t="shared" si="1038"/>
        <v>0</v>
      </c>
      <c r="K5964">
        <f t="shared" si="1044"/>
        <v>0</v>
      </c>
      <c r="L5964">
        <f t="shared" si="1045"/>
        <v>0</v>
      </c>
      <c r="M5964">
        <f t="shared" si="1039"/>
        <v>0</v>
      </c>
      <c r="N5964">
        <f t="shared" si="1040"/>
        <v>0</v>
      </c>
      <c r="O5964">
        <f t="shared" si="1041"/>
        <v>0</v>
      </c>
      <c r="P5964">
        <f t="shared" si="1042"/>
        <v>0</v>
      </c>
      <c r="Q5964">
        <f t="shared" si="1046"/>
        <v>0</v>
      </c>
      <c r="R5964">
        <f t="shared" si="1047"/>
        <v>0</v>
      </c>
      <c r="Z5964">
        <f t="shared" si="1048"/>
        <v>156</v>
      </c>
    </row>
    <row r="5965" spans="1:26" x14ac:dyDescent="0.35">
      <c r="A5965" t="s">
        <v>5984</v>
      </c>
      <c r="B5965">
        <v>-27.453734000000001</v>
      </c>
      <c r="C5965">
        <v>153.18661700000001</v>
      </c>
      <c r="D5965">
        <v>2</v>
      </c>
      <c r="E5965">
        <v>158</v>
      </c>
      <c r="F5965">
        <v>18.16</v>
      </c>
      <c r="H5965">
        <v>6</v>
      </c>
      <c r="I5965">
        <f t="shared" si="1043"/>
        <v>0</v>
      </c>
      <c r="J5965">
        <f t="shared" si="1038"/>
        <v>0</v>
      </c>
      <c r="K5965">
        <f t="shared" si="1044"/>
        <v>0</v>
      </c>
      <c r="L5965">
        <f t="shared" si="1045"/>
        <v>0</v>
      </c>
      <c r="M5965">
        <f t="shared" si="1039"/>
        <v>0</v>
      </c>
      <c r="N5965">
        <f t="shared" si="1040"/>
        <v>0</v>
      </c>
      <c r="O5965">
        <f t="shared" si="1041"/>
        <v>0</v>
      </c>
      <c r="P5965">
        <f t="shared" si="1042"/>
        <v>0</v>
      </c>
      <c r="Q5965">
        <f t="shared" si="1046"/>
        <v>0</v>
      </c>
      <c r="R5965">
        <f t="shared" si="1047"/>
        <v>0</v>
      </c>
      <c r="Z5965">
        <f t="shared" si="1048"/>
        <v>157</v>
      </c>
    </row>
    <row r="5966" spans="1:26" x14ac:dyDescent="0.35">
      <c r="A5966" t="s">
        <v>5985</v>
      </c>
      <c r="B5966">
        <v>-27.453645000000002</v>
      </c>
      <c r="C5966">
        <v>153.18660299999999</v>
      </c>
      <c r="D5966">
        <v>2</v>
      </c>
      <c r="E5966">
        <v>161</v>
      </c>
      <c r="F5966">
        <v>17.709999</v>
      </c>
      <c r="H5966">
        <v>6</v>
      </c>
      <c r="I5966">
        <f t="shared" si="1043"/>
        <v>3</v>
      </c>
      <c r="J5966" t="str">
        <f t="shared" si="1038"/>
        <v>Heart rate is 161</v>
      </c>
      <c r="K5966">
        <f t="shared" si="1044"/>
        <v>1</v>
      </c>
      <c r="L5966">
        <f t="shared" si="1045"/>
        <v>0</v>
      </c>
      <c r="M5966">
        <f t="shared" si="1039"/>
        <v>0</v>
      </c>
      <c r="N5966">
        <f t="shared" si="1040"/>
        <v>0</v>
      </c>
      <c r="O5966">
        <f t="shared" si="1041"/>
        <v>0</v>
      </c>
      <c r="P5966">
        <f t="shared" si="1042"/>
        <v>0</v>
      </c>
      <c r="Q5966">
        <f t="shared" si="1046"/>
        <v>0</v>
      </c>
      <c r="R5966">
        <f t="shared" si="1047"/>
        <v>0</v>
      </c>
      <c r="Z5966">
        <f t="shared" si="1048"/>
        <v>158</v>
      </c>
    </row>
    <row r="5967" spans="1:26" x14ac:dyDescent="0.35">
      <c r="A5967" t="s">
        <v>5986</v>
      </c>
      <c r="B5967">
        <v>-27.453555000000001</v>
      </c>
      <c r="C5967">
        <v>153.18659099999999</v>
      </c>
      <c r="D5967">
        <v>3</v>
      </c>
      <c r="E5967">
        <v>160</v>
      </c>
      <c r="F5967">
        <v>17.049999</v>
      </c>
      <c r="H5967">
        <v>6</v>
      </c>
      <c r="I5967">
        <f t="shared" si="1043"/>
        <v>4</v>
      </c>
      <c r="J5967" t="str">
        <f t="shared" si="1038"/>
        <v>Heart rate is 160</v>
      </c>
      <c r="K5967">
        <f t="shared" si="1044"/>
        <v>0</v>
      </c>
      <c r="L5967">
        <f t="shared" si="1045"/>
        <v>1</v>
      </c>
      <c r="M5967">
        <f t="shared" si="1039"/>
        <v>0</v>
      </c>
      <c r="N5967">
        <f t="shared" si="1040"/>
        <v>0</v>
      </c>
      <c r="O5967">
        <f t="shared" si="1041"/>
        <v>0</v>
      </c>
      <c r="P5967">
        <f t="shared" si="1042"/>
        <v>0</v>
      </c>
      <c r="Q5967">
        <f t="shared" si="1046"/>
        <v>0</v>
      </c>
      <c r="R5967">
        <f t="shared" si="1047"/>
        <v>0</v>
      </c>
      <c r="Z5967">
        <f t="shared" si="1048"/>
        <v>161</v>
      </c>
    </row>
    <row r="5968" spans="1:26" x14ac:dyDescent="0.35">
      <c r="A5968" t="s">
        <v>5987</v>
      </c>
      <c r="B5968">
        <v>-27.453465999999999</v>
      </c>
      <c r="C5968">
        <v>153.18657899999999</v>
      </c>
      <c r="D5968">
        <v>3</v>
      </c>
      <c r="E5968">
        <v>161</v>
      </c>
      <c r="F5968">
        <v>15.93</v>
      </c>
      <c r="H5968">
        <v>6</v>
      </c>
      <c r="I5968">
        <f t="shared" si="1043"/>
        <v>0</v>
      </c>
      <c r="J5968">
        <f t="shared" si="1038"/>
        <v>0</v>
      </c>
      <c r="K5968">
        <f t="shared" si="1044"/>
        <v>0</v>
      </c>
      <c r="L5968">
        <f t="shared" si="1045"/>
        <v>0</v>
      </c>
      <c r="M5968">
        <f t="shared" si="1039"/>
        <v>0</v>
      </c>
      <c r="N5968">
        <f t="shared" si="1040"/>
        <v>0</v>
      </c>
      <c r="O5968">
        <f t="shared" si="1041"/>
        <v>0</v>
      </c>
      <c r="P5968">
        <f t="shared" si="1042"/>
        <v>0</v>
      </c>
      <c r="Q5968">
        <f t="shared" si="1046"/>
        <v>0</v>
      </c>
      <c r="R5968">
        <f t="shared" si="1047"/>
        <v>0</v>
      </c>
      <c r="Z5968">
        <f t="shared" si="1048"/>
        <v>160</v>
      </c>
    </row>
    <row r="5969" spans="1:26" x14ac:dyDescent="0.35">
      <c r="A5969" t="s">
        <v>5988</v>
      </c>
      <c r="B5969">
        <v>-27.453382999999999</v>
      </c>
      <c r="C5969">
        <v>153.186556</v>
      </c>
      <c r="D5969">
        <v>3</v>
      </c>
      <c r="E5969">
        <v>161</v>
      </c>
      <c r="F5969">
        <v>17.049999</v>
      </c>
      <c r="H5969">
        <v>6</v>
      </c>
      <c r="I5969">
        <f t="shared" si="1043"/>
        <v>0</v>
      </c>
      <c r="J5969">
        <f t="shared" ref="J5969:J6032" si="1049">IF(Q5969,"Started trip",IF(R5969,"Finished trip",IF(OR(K5969,L5969),"Heart rate is "&amp;E5969,IF(M5969,"Max Altitude: "&amp;D5969,IF(N5969,"Min Altitude: "&amp;D5969,IF(O5969,"Max Speed: "&amp;F5969,IF(P5969,"Min Speed: "&amp;F5969,0)))))))</f>
        <v>0</v>
      </c>
      <c r="K5969">
        <f t="shared" si="1044"/>
        <v>0</v>
      </c>
      <c r="L5969">
        <f t="shared" si="1045"/>
        <v>0</v>
      </c>
      <c r="M5969">
        <f t="shared" si="1039"/>
        <v>0</v>
      </c>
      <c r="N5969">
        <f t="shared" si="1040"/>
        <v>0</v>
      </c>
      <c r="O5969">
        <f t="shared" si="1041"/>
        <v>0</v>
      </c>
      <c r="P5969">
        <f t="shared" si="1042"/>
        <v>0</v>
      </c>
      <c r="Q5969">
        <f t="shared" si="1046"/>
        <v>0</v>
      </c>
      <c r="R5969">
        <f t="shared" si="1047"/>
        <v>0</v>
      </c>
      <c r="Z5969">
        <f t="shared" si="1048"/>
        <v>160</v>
      </c>
    </row>
    <row r="5970" spans="1:26" x14ac:dyDescent="0.35">
      <c r="A5970" t="s">
        <v>5989</v>
      </c>
      <c r="B5970">
        <v>-27.453303999999999</v>
      </c>
      <c r="C5970">
        <v>153.18653900000001</v>
      </c>
      <c r="D5970">
        <v>2</v>
      </c>
      <c r="E5970">
        <v>161</v>
      </c>
      <c r="F5970">
        <v>16.190000999999999</v>
      </c>
      <c r="H5970">
        <v>6</v>
      </c>
      <c r="I5970">
        <f t="shared" si="1043"/>
        <v>3</v>
      </c>
      <c r="J5970" t="str">
        <f t="shared" si="1049"/>
        <v>Heart rate is 161</v>
      </c>
      <c r="K5970">
        <f t="shared" si="1044"/>
        <v>1</v>
      </c>
      <c r="L5970">
        <f t="shared" si="1045"/>
        <v>0</v>
      </c>
      <c r="M5970">
        <f t="shared" si="1039"/>
        <v>0</v>
      </c>
      <c r="N5970">
        <f t="shared" si="1040"/>
        <v>0</v>
      </c>
      <c r="O5970">
        <f t="shared" si="1041"/>
        <v>0</v>
      </c>
      <c r="P5970">
        <f t="shared" si="1042"/>
        <v>0</v>
      </c>
      <c r="Q5970">
        <f t="shared" si="1046"/>
        <v>0</v>
      </c>
      <c r="R5970">
        <f t="shared" si="1047"/>
        <v>0</v>
      </c>
      <c r="Z5970">
        <f t="shared" si="1048"/>
        <v>160</v>
      </c>
    </row>
    <row r="5971" spans="1:26" x14ac:dyDescent="0.35">
      <c r="A5971" t="s">
        <v>5990</v>
      </c>
      <c r="B5971">
        <v>-27.453220000000002</v>
      </c>
      <c r="C5971">
        <v>153.18653</v>
      </c>
      <c r="D5971">
        <v>2</v>
      </c>
      <c r="E5971">
        <v>157</v>
      </c>
      <c r="F5971">
        <v>14.92</v>
      </c>
      <c r="H5971">
        <v>6</v>
      </c>
      <c r="I5971">
        <f t="shared" si="1043"/>
        <v>0</v>
      </c>
      <c r="J5971">
        <f t="shared" si="1049"/>
        <v>0</v>
      </c>
      <c r="K5971">
        <f t="shared" si="1044"/>
        <v>0</v>
      </c>
      <c r="L5971">
        <f t="shared" si="1045"/>
        <v>0</v>
      </c>
      <c r="M5971">
        <f t="shared" si="1039"/>
        <v>0</v>
      </c>
      <c r="N5971">
        <f t="shared" si="1040"/>
        <v>0</v>
      </c>
      <c r="O5971">
        <f t="shared" si="1041"/>
        <v>0</v>
      </c>
      <c r="P5971">
        <f t="shared" si="1042"/>
        <v>0</v>
      </c>
      <c r="Q5971">
        <f t="shared" si="1046"/>
        <v>0</v>
      </c>
      <c r="R5971">
        <f t="shared" si="1047"/>
        <v>0</v>
      </c>
      <c r="Z5971">
        <f t="shared" si="1048"/>
        <v>161</v>
      </c>
    </row>
    <row r="5972" spans="1:26" x14ac:dyDescent="0.35">
      <c r="A5972" t="s">
        <v>5991</v>
      </c>
      <c r="B5972">
        <v>-27.453137000000002</v>
      </c>
      <c r="C5972">
        <v>153.18652900000001</v>
      </c>
      <c r="D5972">
        <v>2</v>
      </c>
      <c r="E5972">
        <v>156</v>
      </c>
      <c r="F5972">
        <v>16.219999000000001</v>
      </c>
      <c r="H5972">
        <v>6</v>
      </c>
      <c r="I5972">
        <f t="shared" si="1043"/>
        <v>0</v>
      </c>
      <c r="J5972">
        <f t="shared" si="1049"/>
        <v>0</v>
      </c>
      <c r="K5972">
        <f t="shared" si="1044"/>
        <v>0</v>
      </c>
      <c r="L5972">
        <f t="shared" si="1045"/>
        <v>0</v>
      </c>
      <c r="M5972">
        <f t="shared" si="1039"/>
        <v>0</v>
      </c>
      <c r="N5972">
        <f t="shared" si="1040"/>
        <v>0</v>
      </c>
      <c r="O5972">
        <f t="shared" si="1041"/>
        <v>0</v>
      </c>
      <c r="P5972">
        <f t="shared" si="1042"/>
        <v>0</v>
      </c>
      <c r="Q5972">
        <f t="shared" si="1046"/>
        <v>0</v>
      </c>
      <c r="R5972">
        <f t="shared" si="1047"/>
        <v>0</v>
      </c>
      <c r="Z5972">
        <f t="shared" si="1048"/>
        <v>157</v>
      </c>
    </row>
    <row r="5973" spans="1:26" x14ac:dyDescent="0.35">
      <c r="A5973" t="s">
        <v>5992</v>
      </c>
      <c r="B5973">
        <v>-27.453064000000001</v>
      </c>
      <c r="C5973">
        <v>153.18652499999999</v>
      </c>
      <c r="D5973">
        <v>2</v>
      </c>
      <c r="E5973">
        <v>155</v>
      </c>
      <c r="F5973">
        <v>15.4</v>
      </c>
      <c r="H5973">
        <v>6</v>
      </c>
      <c r="I5973">
        <f t="shared" si="1043"/>
        <v>0</v>
      </c>
      <c r="J5973">
        <f t="shared" si="1049"/>
        <v>0</v>
      </c>
      <c r="K5973">
        <f t="shared" si="1044"/>
        <v>0</v>
      </c>
      <c r="L5973">
        <f t="shared" si="1045"/>
        <v>0</v>
      </c>
      <c r="M5973">
        <f t="shared" si="1039"/>
        <v>0</v>
      </c>
      <c r="N5973">
        <f t="shared" si="1040"/>
        <v>0</v>
      </c>
      <c r="O5973">
        <f t="shared" si="1041"/>
        <v>0</v>
      </c>
      <c r="P5973">
        <f t="shared" si="1042"/>
        <v>0</v>
      </c>
      <c r="Q5973">
        <f t="shared" si="1046"/>
        <v>0</v>
      </c>
      <c r="R5973">
        <f t="shared" si="1047"/>
        <v>0</v>
      </c>
      <c r="Z5973">
        <f t="shared" si="1048"/>
        <v>156</v>
      </c>
    </row>
    <row r="5974" spans="1:26" x14ac:dyDescent="0.35">
      <c r="A5974" t="s">
        <v>5993</v>
      </c>
      <c r="B5974">
        <v>-27.452988000000001</v>
      </c>
      <c r="C5974">
        <v>153.18651299999999</v>
      </c>
      <c r="D5974">
        <v>2</v>
      </c>
      <c r="E5974">
        <v>155</v>
      </c>
      <c r="F5974">
        <v>11.34</v>
      </c>
      <c r="H5974">
        <v>6</v>
      </c>
      <c r="I5974">
        <f t="shared" si="1043"/>
        <v>0</v>
      </c>
      <c r="J5974">
        <f t="shared" si="1049"/>
        <v>0</v>
      </c>
      <c r="K5974">
        <f t="shared" si="1044"/>
        <v>0</v>
      </c>
      <c r="L5974">
        <f t="shared" si="1045"/>
        <v>0</v>
      </c>
      <c r="M5974">
        <f t="shared" si="1039"/>
        <v>0</v>
      </c>
      <c r="N5974">
        <f t="shared" si="1040"/>
        <v>0</v>
      </c>
      <c r="O5974">
        <f t="shared" si="1041"/>
        <v>0</v>
      </c>
      <c r="P5974">
        <f t="shared" si="1042"/>
        <v>0</v>
      </c>
      <c r="Q5974">
        <f t="shared" si="1046"/>
        <v>0</v>
      </c>
      <c r="R5974">
        <f t="shared" si="1047"/>
        <v>0</v>
      </c>
      <c r="Z5974">
        <f t="shared" si="1048"/>
        <v>156</v>
      </c>
    </row>
    <row r="5975" spans="1:26" x14ac:dyDescent="0.35">
      <c r="A5975" t="s">
        <v>5994</v>
      </c>
      <c r="B5975">
        <v>-27.452912000000001</v>
      </c>
      <c r="C5975">
        <v>153.18648400000001</v>
      </c>
      <c r="D5975">
        <v>2</v>
      </c>
      <c r="E5975">
        <v>154</v>
      </c>
      <c r="F5975">
        <v>14.12</v>
      </c>
      <c r="H5975">
        <v>6</v>
      </c>
      <c r="I5975">
        <f t="shared" si="1043"/>
        <v>0</v>
      </c>
      <c r="J5975">
        <f t="shared" si="1049"/>
        <v>0</v>
      </c>
      <c r="K5975">
        <f t="shared" si="1044"/>
        <v>0</v>
      </c>
      <c r="L5975">
        <f t="shared" si="1045"/>
        <v>0</v>
      </c>
      <c r="M5975">
        <f t="shared" si="1039"/>
        <v>0</v>
      </c>
      <c r="N5975">
        <f t="shared" si="1040"/>
        <v>0</v>
      </c>
      <c r="O5975">
        <f t="shared" si="1041"/>
        <v>0</v>
      </c>
      <c r="P5975">
        <f t="shared" si="1042"/>
        <v>0</v>
      </c>
      <c r="Q5975">
        <f t="shared" si="1046"/>
        <v>0</v>
      </c>
      <c r="R5975">
        <f t="shared" si="1047"/>
        <v>0</v>
      </c>
      <c r="Z5975">
        <f t="shared" si="1048"/>
        <v>155</v>
      </c>
    </row>
    <row r="5976" spans="1:26" x14ac:dyDescent="0.35">
      <c r="A5976" t="s">
        <v>5995</v>
      </c>
      <c r="B5976">
        <v>-27.452853999999999</v>
      </c>
      <c r="C5976">
        <v>153.18647000000001</v>
      </c>
      <c r="D5976">
        <v>2</v>
      </c>
      <c r="E5976">
        <v>153</v>
      </c>
      <c r="F5976">
        <v>16.079999999999998</v>
      </c>
      <c r="H5976">
        <v>6</v>
      </c>
      <c r="I5976">
        <f t="shared" si="1043"/>
        <v>0</v>
      </c>
      <c r="J5976">
        <f t="shared" si="1049"/>
        <v>0</v>
      </c>
      <c r="K5976">
        <f t="shared" si="1044"/>
        <v>0</v>
      </c>
      <c r="L5976">
        <f t="shared" si="1045"/>
        <v>0</v>
      </c>
      <c r="M5976">
        <f t="shared" si="1039"/>
        <v>0</v>
      </c>
      <c r="N5976">
        <f t="shared" si="1040"/>
        <v>0</v>
      </c>
      <c r="O5976">
        <f t="shared" si="1041"/>
        <v>0</v>
      </c>
      <c r="P5976">
        <f t="shared" si="1042"/>
        <v>0</v>
      </c>
      <c r="Q5976">
        <f t="shared" si="1046"/>
        <v>0</v>
      </c>
      <c r="R5976">
        <f t="shared" si="1047"/>
        <v>0</v>
      </c>
      <c r="Z5976">
        <f t="shared" si="1048"/>
        <v>154</v>
      </c>
    </row>
    <row r="5977" spans="1:26" x14ac:dyDescent="0.35">
      <c r="A5977" t="s">
        <v>5996</v>
      </c>
      <c r="B5977">
        <v>-27.452786</v>
      </c>
      <c r="C5977">
        <v>153.186465</v>
      </c>
      <c r="D5977">
        <v>2</v>
      </c>
      <c r="E5977">
        <v>153</v>
      </c>
      <c r="F5977">
        <v>16.959999</v>
      </c>
      <c r="H5977">
        <v>6</v>
      </c>
      <c r="I5977">
        <f t="shared" si="1043"/>
        <v>4</v>
      </c>
      <c r="J5977" t="str">
        <f t="shared" si="1049"/>
        <v>Heart rate is 153</v>
      </c>
      <c r="K5977">
        <f t="shared" si="1044"/>
        <v>0</v>
      </c>
      <c r="L5977">
        <f t="shared" si="1045"/>
        <v>1</v>
      </c>
      <c r="M5977">
        <f t="shared" si="1039"/>
        <v>0</v>
      </c>
      <c r="N5977">
        <f t="shared" si="1040"/>
        <v>0</v>
      </c>
      <c r="O5977">
        <f t="shared" si="1041"/>
        <v>0</v>
      </c>
      <c r="P5977">
        <f t="shared" si="1042"/>
        <v>0</v>
      </c>
      <c r="Q5977">
        <f t="shared" si="1046"/>
        <v>0</v>
      </c>
      <c r="R5977">
        <f t="shared" si="1047"/>
        <v>0</v>
      </c>
      <c r="Z5977">
        <f t="shared" si="1048"/>
        <v>154</v>
      </c>
    </row>
    <row r="5978" spans="1:26" x14ac:dyDescent="0.35">
      <c r="A5978" t="s">
        <v>5997</v>
      </c>
      <c r="B5978">
        <v>-27.452708000000001</v>
      </c>
      <c r="C5978">
        <v>153.18647200000001</v>
      </c>
      <c r="D5978">
        <v>2</v>
      </c>
      <c r="E5978">
        <v>154</v>
      </c>
      <c r="F5978">
        <v>18.100000000000001</v>
      </c>
      <c r="H5978">
        <v>6</v>
      </c>
      <c r="I5978">
        <f t="shared" si="1043"/>
        <v>0</v>
      </c>
      <c r="J5978">
        <f t="shared" si="1049"/>
        <v>0</v>
      </c>
      <c r="K5978">
        <f t="shared" si="1044"/>
        <v>0</v>
      </c>
      <c r="L5978">
        <f t="shared" si="1045"/>
        <v>0</v>
      </c>
      <c r="M5978">
        <f t="shared" si="1039"/>
        <v>0</v>
      </c>
      <c r="N5978">
        <f t="shared" si="1040"/>
        <v>0</v>
      </c>
      <c r="O5978">
        <f t="shared" si="1041"/>
        <v>0</v>
      </c>
      <c r="P5978">
        <f t="shared" si="1042"/>
        <v>0</v>
      </c>
      <c r="Q5978">
        <f t="shared" si="1046"/>
        <v>0</v>
      </c>
      <c r="R5978">
        <f t="shared" si="1047"/>
        <v>0</v>
      </c>
      <c r="Z5978">
        <f t="shared" si="1048"/>
        <v>153</v>
      </c>
    </row>
    <row r="5979" spans="1:26" x14ac:dyDescent="0.35">
      <c r="A5979" t="s">
        <v>5998</v>
      </c>
      <c r="B5979">
        <v>-27.452627</v>
      </c>
      <c r="C5979">
        <v>153.186497</v>
      </c>
      <c r="D5979">
        <v>2</v>
      </c>
      <c r="E5979">
        <v>154</v>
      </c>
      <c r="F5979">
        <v>18.170000000000002</v>
      </c>
      <c r="H5979">
        <v>6</v>
      </c>
      <c r="I5979">
        <f t="shared" si="1043"/>
        <v>0</v>
      </c>
      <c r="J5979">
        <f t="shared" si="1049"/>
        <v>0</v>
      </c>
      <c r="K5979">
        <f t="shared" si="1044"/>
        <v>0</v>
      </c>
      <c r="L5979">
        <f t="shared" si="1045"/>
        <v>0</v>
      </c>
      <c r="M5979">
        <f t="shared" si="1039"/>
        <v>0</v>
      </c>
      <c r="N5979">
        <f t="shared" si="1040"/>
        <v>0</v>
      </c>
      <c r="O5979">
        <f t="shared" si="1041"/>
        <v>0</v>
      </c>
      <c r="P5979">
        <f t="shared" si="1042"/>
        <v>0</v>
      </c>
      <c r="Q5979">
        <f t="shared" si="1046"/>
        <v>0</v>
      </c>
      <c r="R5979">
        <f t="shared" si="1047"/>
        <v>0</v>
      </c>
      <c r="Z5979">
        <f t="shared" si="1048"/>
        <v>153</v>
      </c>
    </row>
    <row r="5980" spans="1:26" x14ac:dyDescent="0.35">
      <c r="A5980" t="s">
        <v>5999</v>
      </c>
      <c r="B5980">
        <v>-27.452539999999999</v>
      </c>
      <c r="C5980">
        <v>153.186519</v>
      </c>
      <c r="D5980">
        <v>3</v>
      </c>
      <c r="E5980">
        <v>154</v>
      </c>
      <c r="F5980">
        <v>19.110001</v>
      </c>
      <c r="H5980">
        <v>6</v>
      </c>
      <c r="I5980">
        <f t="shared" si="1043"/>
        <v>3</v>
      </c>
      <c r="J5980" t="str">
        <f t="shared" si="1049"/>
        <v>Heart rate is 154</v>
      </c>
      <c r="K5980">
        <f t="shared" si="1044"/>
        <v>1</v>
      </c>
      <c r="L5980">
        <f t="shared" si="1045"/>
        <v>0</v>
      </c>
      <c r="M5980">
        <f t="shared" si="1039"/>
        <v>0</v>
      </c>
      <c r="N5980">
        <f t="shared" si="1040"/>
        <v>0</v>
      </c>
      <c r="O5980">
        <f t="shared" si="1041"/>
        <v>0</v>
      </c>
      <c r="P5980">
        <f t="shared" si="1042"/>
        <v>0</v>
      </c>
      <c r="Q5980">
        <f t="shared" si="1046"/>
        <v>0</v>
      </c>
      <c r="R5980">
        <f t="shared" si="1047"/>
        <v>0</v>
      </c>
      <c r="Z5980">
        <f t="shared" si="1048"/>
        <v>153</v>
      </c>
    </row>
    <row r="5981" spans="1:26" x14ac:dyDescent="0.35">
      <c r="A5981" t="s">
        <v>6000</v>
      </c>
      <c r="B5981">
        <v>-27.452449000000001</v>
      </c>
      <c r="C5981">
        <v>153.18652700000001</v>
      </c>
      <c r="D5981">
        <v>3</v>
      </c>
      <c r="E5981">
        <v>153</v>
      </c>
      <c r="F5981">
        <v>18.329999999999998</v>
      </c>
      <c r="H5981">
        <v>6</v>
      </c>
      <c r="I5981">
        <f t="shared" si="1043"/>
        <v>0</v>
      </c>
      <c r="J5981">
        <f t="shared" si="1049"/>
        <v>0</v>
      </c>
      <c r="K5981">
        <f t="shared" si="1044"/>
        <v>0</v>
      </c>
      <c r="L5981">
        <f t="shared" si="1045"/>
        <v>0</v>
      </c>
      <c r="M5981">
        <f t="shared" si="1039"/>
        <v>0</v>
      </c>
      <c r="N5981">
        <f t="shared" si="1040"/>
        <v>0</v>
      </c>
      <c r="O5981">
        <f t="shared" si="1041"/>
        <v>0</v>
      </c>
      <c r="P5981">
        <f t="shared" si="1042"/>
        <v>0</v>
      </c>
      <c r="Q5981">
        <f t="shared" si="1046"/>
        <v>0</v>
      </c>
      <c r="R5981">
        <f t="shared" si="1047"/>
        <v>0</v>
      </c>
      <c r="Z5981">
        <f t="shared" si="1048"/>
        <v>154</v>
      </c>
    </row>
    <row r="5982" spans="1:26" x14ac:dyDescent="0.35">
      <c r="A5982" t="s">
        <v>6001</v>
      </c>
      <c r="B5982">
        <v>-27.452352999999999</v>
      </c>
      <c r="C5982">
        <v>153.18652800000001</v>
      </c>
      <c r="D5982">
        <v>3</v>
      </c>
      <c r="E5982">
        <v>151</v>
      </c>
      <c r="F5982">
        <v>18.190000999999999</v>
      </c>
      <c r="H5982">
        <v>6</v>
      </c>
      <c r="I5982">
        <f t="shared" si="1043"/>
        <v>0</v>
      </c>
      <c r="J5982">
        <f t="shared" si="1049"/>
        <v>0</v>
      </c>
      <c r="K5982">
        <f t="shared" si="1044"/>
        <v>0</v>
      </c>
      <c r="L5982">
        <f t="shared" si="1045"/>
        <v>0</v>
      </c>
      <c r="M5982">
        <f t="shared" si="1039"/>
        <v>0</v>
      </c>
      <c r="N5982">
        <f t="shared" si="1040"/>
        <v>0</v>
      </c>
      <c r="O5982">
        <f t="shared" si="1041"/>
        <v>0</v>
      </c>
      <c r="P5982">
        <f t="shared" si="1042"/>
        <v>0</v>
      </c>
      <c r="Q5982">
        <f t="shared" si="1046"/>
        <v>0</v>
      </c>
      <c r="R5982">
        <f t="shared" si="1047"/>
        <v>0</v>
      </c>
      <c r="Z5982">
        <f t="shared" si="1048"/>
        <v>153</v>
      </c>
    </row>
    <row r="5983" spans="1:26" x14ac:dyDescent="0.35">
      <c r="A5983" t="s">
        <v>6002</v>
      </c>
      <c r="B5983">
        <v>-27.452261</v>
      </c>
      <c r="C5983">
        <v>153.186519</v>
      </c>
      <c r="D5983">
        <v>3</v>
      </c>
      <c r="E5983">
        <v>150</v>
      </c>
      <c r="F5983">
        <v>18.280000999999999</v>
      </c>
      <c r="H5983">
        <v>6</v>
      </c>
      <c r="I5983">
        <f t="shared" si="1043"/>
        <v>0</v>
      </c>
      <c r="J5983">
        <f t="shared" si="1049"/>
        <v>0</v>
      </c>
      <c r="K5983">
        <f t="shared" si="1044"/>
        <v>0</v>
      </c>
      <c r="L5983">
        <f t="shared" si="1045"/>
        <v>0</v>
      </c>
      <c r="M5983">
        <f t="shared" si="1039"/>
        <v>0</v>
      </c>
      <c r="N5983">
        <f t="shared" si="1040"/>
        <v>0</v>
      </c>
      <c r="O5983">
        <f t="shared" si="1041"/>
        <v>0</v>
      </c>
      <c r="P5983">
        <f t="shared" si="1042"/>
        <v>0</v>
      </c>
      <c r="Q5983">
        <f t="shared" si="1046"/>
        <v>0</v>
      </c>
      <c r="R5983">
        <f t="shared" si="1047"/>
        <v>0</v>
      </c>
      <c r="Z5983">
        <f t="shared" si="1048"/>
        <v>151</v>
      </c>
    </row>
    <row r="5984" spans="1:26" x14ac:dyDescent="0.35">
      <c r="A5984" t="s">
        <v>6003</v>
      </c>
      <c r="B5984">
        <v>-27.452171</v>
      </c>
      <c r="C5984">
        <v>153.18650500000001</v>
      </c>
      <c r="D5984">
        <v>3</v>
      </c>
      <c r="E5984">
        <v>150</v>
      </c>
      <c r="F5984">
        <v>18.84</v>
      </c>
      <c r="H5984">
        <v>6</v>
      </c>
      <c r="I5984">
        <f t="shared" si="1043"/>
        <v>0</v>
      </c>
      <c r="J5984">
        <f t="shared" si="1049"/>
        <v>0</v>
      </c>
      <c r="K5984">
        <f t="shared" si="1044"/>
        <v>0</v>
      </c>
      <c r="L5984">
        <f t="shared" si="1045"/>
        <v>0</v>
      </c>
      <c r="M5984">
        <f t="shared" si="1039"/>
        <v>0</v>
      </c>
      <c r="N5984">
        <f t="shared" si="1040"/>
        <v>0</v>
      </c>
      <c r="O5984">
        <f t="shared" si="1041"/>
        <v>0</v>
      </c>
      <c r="P5984">
        <f t="shared" si="1042"/>
        <v>0</v>
      </c>
      <c r="Q5984">
        <f t="shared" si="1046"/>
        <v>0</v>
      </c>
      <c r="R5984">
        <f t="shared" si="1047"/>
        <v>0</v>
      </c>
      <c r="Z5984">
        <f t="shared" si="1048"/>
        <v>151</v>
      </c>
    </row>
    <row r="5985" spans="1:26" x14ac:dyDescent="0.35">
      <c r="A5985" t="s">
        <v>6004</v>
      </c>
      <c r="B5985">
        <v>-27.452085</v>
      </c>
      <c r="C5985">
        <v>153.18649199999999</v>
      </c>
      <c r="D5985">
        <v>2</v>
      </c>
      <c r="E5985">
        <v>150</v>
      </c>
      <c r="F5985">
        <v>17.540001</v>
      </c>
      <c r="H5985">
        <v>6</v>
      </c>
      <c r="I5985">
        <f t="shared" si="1043"/>
        <v>4</v>
      </c>
      <c r="J5985" t="str">
        <f t="shared" si="1049"/>
        <v>Heart rate is 150</v>
      </c>
      <c r="K5985">
        <f t="shared" si="1044"/>
        <v>0</v>
      </c>
      <c r="L5985">
        <f t="shared" si="1045"/>
        <v>1</v>
      </c>
      <c r="M5985">
        <f t="shared" si="1039"/>
        <v>0</v>
      </c>
      <c r="N5985">
        <f t="shared" si="1040"/>
        <v>0</v>
      </c>
      <c r="O5985">
        <f t="shared" si="1041"/>
        <v>0</v>
      </c>
      <c r="P5985">
        <f t="shared" si="1042"/>
        <v>0</v>
      </c>
      <c r="Q5985">
        <f t="shared" si="1046"/>
        <v>0</v>
      </c>
      <c r="R5985">
        <f t="shared" si="1047"/>
        <v>0</v>
      </c>
      <c r="Z5985">
        <f t="shared" si="1048"/>
        <v>151</v>
      </c>
    </row>
    <row r="5986" spans="1:26" x14ac:dyDescent="0.35">
      <c r="A5986" t="s">
        <v>6005</v>
      </c>
      <c r="B5986">
        <v>-27.451989999999999</v>
      </c>
      <c r="C5986">
        <v>153.18648400000001</v>
      </c>
      <c r="D5986">
        <v>2</v>
      </c>
      <c r="E5986">
        <v>153</v>
      </c>
      <c r="F5986">
        <v>18.790001</v>
      </c>
      <c r="H5986">
        <v>6</v>
      </c>
      <c r="I5986">
        <f t="shared" si="1043"/>
        <v>0</v>
      </c>
      <c r="J5986">
        <f t="shared" si="1049"/>
        <v>0</v>
      </c>
      <c r="K5986">
        <f t="shared" si="1044"/>
        <v>0</v>
      </c>
      <c r="L5986">
        <f t="shared" si="1045"/>
        <v>0</v>
      </c>
      <c r="M5986">
        <f t="shared" si="1039"/>
        <v>0</v>
      </c>
      <c r="N5986">
        <f t="shared" si="1040"/>
        <v>0</v>
      </c>
      <c r="O5986">
        <f t="shared" si="1041"/>
        <v>0</v>
      </c>
      <c r="P5986">
        <f t="shared" si="1042"/>
        <v>0</v>
      </c>
      <c r="Q5986">
        <f t="shared" si="1046"/>
        <v>0</v>
      </c>
      <c r="R5986">
        <f t="shared" si="1047"/>
        <v>0</v>
      </c>
      <c r="Z5986">
        <f t="shared" si="1048"/>
        <v>150</v>
      </c>
    </row>
    <row r="5987" spans="1:26" x14ac:dyDescent="0.35">
      <c r="A5987" t="s">
        <v>6006</v>
      </c>
      <c r="B5987">
        <v>-27.451903000000001</v>
      </c>
      <c r="C5987">
        <v>153.18647100000001</v>
      </c>
      <c r="D5987">
        <v>2</v>
      </c>
      <c r="E5987">
        <v>157</v>
      </c>
      <c r="F5987">
        <v>19.549999</v>
      </c>
      <c r="H5987">
        <v>6</v>
      </c>
      <c r="I5987">
        <f t="shared" si="1043"/>
        <v>3</v>
      </c>
      <c r="J5987" t="str">
        <f t="shared" si="1049"/>
        <v>Heart rate is 157</v>
      </c>
      <c r="K5987">
        <f t="shared" si="1044"/>
        <v>1</v>
      </c>
      <c r="L5987">
        <f t="shared" si="1045"/>
        <v>0</v>
      </c>
      <c r="M5987">
        <f t="shared" si="1039"/>
        <v>0</v>
      </c>
      <c r="N5987">
        <f t="shared" si="1040"/>
        <v>0</v>
      </c>
      <c r="O5987">
        <f t="shared" si="1041"/>
        <v>0</v>
      </c>
      <c r="P5987">
        <f t="shared" si="1042"/>
        <v>0</v>
      </c>
      <c r="Q5987">
        <f t="shared" si="1046"/>
        <v>0</v>
      </c>
      <c r="R5987">
        <f t="shared" si="1047"/>
        <v>0</v>
      </c>
      <c r="Z5987">
        <f t="shared" si="1048"/>
        <v>153</v>
      </c>
    </row>
    <row r="5988" spans="1:26" x14ac:dyDescent="0.35">
      <c r="A5988" t="s">
        <v>6007</v>
      </c>
      <c r="B5988">
        <v>-27.451812</v>
      </c>
      <c r="C5988">
        <v>153.18645699999999</v>
      </c>
      <c r="D5988">
        <v>2</v>
      </c>
      <c r="E5988">
        <v>156</v>
      </c>
      <c r="F5988">
        <v>19.09</v>
      </c>
      <c r="H5988">
        <v>6</v>
      </c>
      <c r="I5988">
        <f t="shared" si="1043"/>
        <v>0</v>
      </c>
      <c r="J5988">
        <f t="shared" si="1049"/>
        <v>0</v>
      </c>
      <c r="K5988">
        <f t="shared" si="1044"/>
        <v>0</v>
      </c>
      <c r="L5988">
        <f t="shared" si="1045"/>
        <v>0</v>
      </c>
      <c r="M5988">
        <f t="shared" si="1039"/>
        <v>0</v>
      </c>
      <c r="N5988">
        <f t="shared" si="1040"/>
        <v>0</v>
      </c>
      <c r="O5988">
        <f t="shared" si="1041"/>
        <v>0</v>
      </c>
      <c r="P5988">
        <f t="shared" si="1042"/>
        <v>0</v>
      </c>
      <c r="Q5988">
        <f t="shared" si="1046"/>
        <v>0</v>
      </c>
      <c r="R5988">
        <f t="shared" si="1047"/>
        <v>0</v>
      </c>
      <c r="Z5988">
        <f t="shared" si="1048"/>
        <v>157</v>
      </c>
    </row>
    <row r="5989" spans="1:26" x14ac:dyDescent="0.35">
      <c r="A5989" t="s">
        <v>6008</v>
      </c>
      <c r="B5989">
        <v>-27.451715</v>
      </c>
      <c r="C5989">
        <v>153.18644699999999</v>
      </c>
      <c r="D5989">
        <v>2</v>
      </c>
      <c r="E5989">
        <v>155</v>
      </c>
      <c r="F5989">
        <v>19.200001</v>
      </c>
      <c r="H5989">
        <v>6</v>
      </c>
      <c r="I5989">
        <f t="shared" si="1043"/>
        <v>0</v>
      </c>
      <c r="J5989">
        <f t="shared" si="1049"/>
        <v>0</v>
      </c>
      <c r="K5989">
        <f t="shared" si="1044"/>
        <v>0</v>
      </c>
      <c r="L5989">
        <f t="shared" si="1045"/>
        <v>0</v>
      </c>
      <c r="M5989">
        <f t="shared" ref="M5989:M6052" si="1050">IF(AND(MAX(D$5605:D$7278)=D5989,NOT(ISBLANK(D5989))),1,0)</f>
        <v>0</v>
      </c>
      <c r="N5989">
        <f t="shared" ref="N5989:N6052" si="1051">IF(AND(MAX(E$5605:E$7278)=E5989,NOT(ISBLANK(E5989))),1,0)</f>
        <v>0</v>
      </c>
      <c r="O5989">
        <f t="shared" ref="O5989:O6052" si="1052">IF(AND(MAX(F$5605:F$7278)=F5989,NOT(ISBLANK(F5989))),1,0)</f>
        <v>0</v>
      </c>
      <c r="P5989">
        <f t="shared" ref="P5989:P6052" si="1053">IF(AND(MAX(G$5605:G$7278)=G5989,NOT(ISBLANK(G5989))),1,0)</f>
        <v>0</v>
      </c>
      <c r="Q5989">
        <f t="shared" si="1046"/>
        <v>0</v>
      </c>
      <c r="R5989">
        <f t="shared" si="1047"/>
        <v>0</v>
      </c>
      <c r="Z5989">
        <f t="shared" si="1048"/>
        <v>156</v>
      </c>
    </row>
    <row r="5990" spans="1:26" x14ac:dyDescent="0.35">
      <c r="A5990" t="s">
        <v>6009</v>
      </c>
      <c r="B5990">
        <v>-27.451619000000001</v>
      </c>
      <c r="C5990">
        <v>153.18644699999999</v>
      </c>
      <c r="D5990">
        <v>2</v>
      </c>
      <c r="E5990">
        <v>155</v>
      </c>
      <c r="F5990">
        <v>18.700001</v>
      </c>
      <c r="H5990">
        <v>6</v>
      </c>
      <c r="I5990">
        <f t="shared" si="1043"/>
        <v>0</v>
      </c>
      <c r="J5990">
        <f t="shared" si="1049"/>
        <v>0</v>
      </c>
      <c r="K5990">
        <f t="shared" si="1044"/>
        <v>0</v>
      </c>
      <c r="L5990">
        <f t="shared" si="1045"/>
        <v>0</v>
      </c>
      <c r="M5990">
        <f t="shared" si="1050"/>
        <v>0</v>
      </c>
      <c r="N5990">
        <f t="shared" si="1051"/>
        <v>0</v>
      </c>
      <c r="O5990">
        <f t="shared" si="1052"/>
        <v>0</v>
      </c>
      <c r="P5990">
        <f t="shared" si="1053"/>
        <v>0</v>
      </c>
      <c r="Q5990">
        <f t="shared" si="1046"/>
        <v>0</v>
      </c>
      <c r="R5990">
        <f t="shared" si="1047"/>
        <v>0</v>
      </c>
      <c r="Z5990">
        <f t="shared" si="1048"/>
        <v>156</v>
      </c>
    </row>
    <row r="5991" spans="1:26" x14ac:dyDescent="0.35">
      <c r="A5991" t="s">
        <v>6010</v>
      </c>
      <c r="B5991">
        <v>-27.451523000000002</v>
      </c>
      <c r="C5991">
        <v>153.18645699999999</v>
      </c>
      <c r="D5991">
        <v>2</v>
      </c>
      <c r="E5991">
        <v>155</v>
      </c>
      <c r="F5991">
        <v>18.27</v>
      </c>
      <c r="H5991">
        <v>6</v>
      </c>
      <c r="I5991">
        <f t="shared" si="1043"/>
        <v>0</v>
      </c>
      <c r="J5991">
        <f t="shared" si="1049"/>
        <v>0</v>
      </c>
      <c r="K5991">
        <f t="shared" si="1044"/>
        <v>0</v>
      </c>
      <c r="L5991">
        <f t="shared" si="1045"/>
        <v>0</v>
      </c>
      <c r="M5991">
        <f t="shared" si="1050"/>
        <v>0</v>
      </c>
      <c r="N5991">
        <f t="shared" si="1051"/>
        <v>0</v>
      </c>
      <c r="O5991">
        <f t="shared" si="1052"/>
        <v>0</v>
      </c>
      <c r="P5991">
        <f t="shared" si="1053"/>
        <v>0</v>
      </c>
      <c r="Q5991">
        <f t="shared" si="1046"/>
        <v>0</v>
      </c>
      <c r="R5991">
        <f t="shared" si="1047"/>
        <v>0</v>
      </c>
      <c r="Z5991">
        <f t="shared" si="1048"/>
        <v>156</v>
      </c>
    </row>
    <row r="5992" spans="1:26" x14ac:dyDescent="0.35">
      <c r="A5992" t="s">
        <v>6011</v>
      </c>
      <c r="B5992">
        <v>-27.451429999999998</v>
      </c>
      <c r="C5992">
        <v>153.18645699999999</v>
      </c>
      <c r="D5992">
        <v>1</v>
      </c>
      <c r="E5992">
        <v>155</v>
      </c>
      <c r="F5992">
        <v>18.389999</v>
      </c>
      <c r="H5992">
        <v>6</v>
      </c>
      <c r="I5992">
        <f t="shared" si="1043"/>
        <v>0</v>
      </c>
      <c r="J5992">
        <f t="shared" si="1049"/>
        <v>0</v>
      </c>
      <c r="K5992">
        <f t="shared" si="1044"/>
        <v>0</v>
      </c>
      <c r="L5992">
        <f t="shared" si="1045"/>
        <v>0</v>
      </c>
      <c r="M5992">
        <f t="shared" si="1050"/>
        <v>0</v>
      </c>
      <c r="N5992">
        <f t="shared" si="1051"/>
        <v>0</v>
      </c>
      <c r="O5992">
        <f t="shared" si="1052"/>
        <v>0</v>
      </c>
      <c r="P5992">
        <f t="shared" si="1053"/>
        <v>0</v>
      </c>
      <c r="Q5992">
        <f t="shared" si="1046"/>
        <v>0</v>
      </c>
      <c r="R5992">
        <f t="shared" si="1047"/>
        <v>0</v>
      </c>
      <c r="Z5992">
        <f t="shared" si="1048"/>
        <v>156</v>
      </c>
    </row>
    <row r="5993" spans="1:26" x14ac:dyDescent="0.35">
      <c r="A5993" t="s">
        <v>6012</v>
      </c>
      <c r="B5993">
        <v>-27.451339000000001</v>
      </c>
      <c r="C5993">
        <v>153.18644900000001</v>
      </c>
      <c r="D5993">
        <v>1</v>
      </c>
      <c r="E5993">
        <v>155</v>
      </c>
      <c r="F5993">
        <v>18.370000999999998</v>
      </c>
      <c r="H5993">
        <v>6</v>
      </c>
      <c r="I5993">
        <f t="shared" si="1043"/>
        <v>0</v>
      </c>
      <c r="J5993">
        <f t="shared" si="1049"/>
        <v>0</v>
      </c>
      <c r="K5993">
        <f t="shared" si="1044"/>
        <v>0</v>
      </c>
      <c r="L5993">
        <f t="shared" si="1045"/>
        <v>0</v>
      </c>
      <c r="M5993">
        <f t="shared" si="1050"/>
        <v>0</v>
      </c>
      <c r="N5993">
        <f t="shared" si="1051"/>
        <v>0</v>
      </c>
      <c r="O5993">
        <f t="shared" si="1052"/>
        <v>0</v>
      </c>
      <c r="P5993">
        <f t="shared" si="1053"/>
        <v>0</v>
      </c>
      <c r="Q5993">
        <f t="shared" si="1046"/>
        <v>0</v>
      </c>
      <c r="R5993">
        <f t="shared" si="1047"/>
        <v>0</v>
      </c>
      <c r="Z5993">
        <f t="shared" si="1048"/>
        <v>156</v>
      </c>
    </row>
    <row r="5994" spans="1:26" x14ac:dyDescent="0.35">
      <c r="A5994" t="s">
        <v>6013</v>
      </c>
      <c r="B5994">
        <v>-27.451248</v>
      </c>
      <c r="C5994">
        <v>153.186441</v>
      </c>
      <c r="D5994">
        <v>1</v>
      </c>
      <c r="E5994">
        <v>154</v>
      </c>
      <c r="F5994">
        <v>17.489999999999998</v>
      </c>
      <c r="H5994">
        <v>6</v>
      </c>
      <c r="I5994">
        <f t="shared" si="1043"/>
        <v>0</v>
      </c>
      <c r="J5994">
        <f t="shared" si="1049"/>
        <v>0</v>
      </c>
      <c r="K5994">
        <f t="shared" si="1044"/>
        <v>0</v>
      </c>
      <c r="L5994">
        <f t="shared" si="1045"/>
        <v>0</v>
      </c>
      <c r="M5994">
        <f t="shared" si="1050"/>
        <v>0</v>
      </c>
      <c r="N5994">
        <f t="shared" si="1051"/>
        <v>0</v>
      </c>
      <c r="O5994">
        <f t="shared" si="1052"/>
        <v>0</v>
      </c>
      <c r="P5994">
        <f t="shared" si="1053"/>
        <v>0</v>
      </c>
      <c r="Q5994">
        <f t="shared" si="1046"/>
        <v>0</v>
      </c>
      <c r="R5994">
        <f t="shared" si="1047"/>
        <v>0</v>
      </c>
      <c r="Z5994">
        <f t="shared" si="1048"/>
        <v>155</v>
      </c>
    </row>
    <row r="5995" spans="1:26" x14ac:dyDescent="0.35">
      <c r="A5995" t="s">
        <v>6014</v>
      </c>
      <c r="B5995">
        <v>-27.451156000000001</v>
      </c>
      <c r="C5995">
        <v>153.186432</v>
      </c>
      <c r="D5995">
        <v>1</v>
      </c>
      <c r="E5995">
        <v>153</v>
      </c>
      <c r="F5995">
        <v>18.260000000000002</v>
      </c>
      <c r="H5995">
        <v>6</v>
      </c>
      <c r="I5995">
        <f t="shared" si="1043"/>
        <v>0</v>
      </c>
      <c r="J5995">
        <f t="shared" si="1049"/>
        <v>0</v>
      </c>
      <c r="K5995">
        <f t="shared" si="1044"/>
        <v>0</v>
      </c>
      <c r="L5995">
        <f t="shared" si="1045"/>
        <v>0</v>
      </c>
      <c r="M5995">
        <f t="shared" si="1050"/>
        <v>0</v>
      </c>
      <c r="N5995">
        <f t="shared" si="1051"/>
        <v>0</v>
      </c>
      <c r="O5995">
        <f t="shared" si="1052"/>
        <v>0</v>
      </c>
      <c r="P5995">
        <f t="shared" si="1053"/>
        <v>0</v>
      </c>
      <c r="Q5995">
        <f t="shared" si="1046"/>
        <v>0</v>
      </c>
      <c r="R5995">
        <f t="shared" si="1047"/>
        <v>0</v>
      </c>
      <c r="Z5995">
        <f t="shared" si="1048"/>
        <v>154</v>
      </c>
    </row>
    <row r="5996" spans="1:26" x14ac:dyDescent="0.35">
      <c r="A5996" t="s">
        <v>6015</v>
      </c>
      <c r="B5996">
        <v>-27.451067999999999</v>
      </c>
      <c r="C5996">
        <v>153.18642299999999</v>
      </c>
      <c r="D5996">
        <v>1</v>
      </c>
      <c r="E5996">
        <v>153</v>
      </c>
      <c r="F5996">
        <v>17.700001</v>
      </c>
      <c r="H5996">
        <v>6</v>
      </c>
      <c r="I5996">
        <f t="shared" si="1043"/>
        <v>0</v>
      </c>
      <c r="J5996">
        <f t="shared" si="1049"/>
        <v>0</v>
      </c>
      <c r="K5996">
        <f t="shared" si="1044"/>
        <v>0</v>
      </c>
      <c r="L5996">
        <f t="shared" si="1045"/>
        <v>0</v>
      </c>
      <c r="M5996">
        <f t="shared" si="1050"/>
        <v>0</v>
      </c>
      <c r="N5996">
        <f t="shared" si="1051"/>
        <v>0</v>
      </c>
      <c r="O5996">
        <f t="shared" si="1052"/>
        <v>0</v>
      </c>
      <c r="P5996">
        <f t="shared" si="1053"/>
        <v>0</v>
      </c>
      <c r="Q5996">
        <f t="shared" si="1046"/>
        <v>0</v>
      </c>
      <c r="R5996">
        <f t="shared" si="1047"/>
        <v>0</v>
      </c>
      <c r="Z5996">
        <f t="shared" si="1048"/>
        <v>154</v>
      </c>
    </row>
    <row r="5997" spans="1:26" x14ac:dyDescent="0.35">
      <c r="A5997" t="s">
        <v>6016</v>
      </c>
      <c r="B5997">
        <v>-27.450977000000002</v>
      </c>
      <c r="C5997">
        <v>153.18641299999999</v>
      </c>
      <c r="D5997">
        <v>1</v>
      </c>
      <c r="E5997">
        <v>153</v>
      </c>
      <c r="F5997">
        <v>16.25</v>
      </c>
      <c r="H5997">
        <v>6</v>
      </c>
      <c r="I5997">
        <f t="shared" si="1043"/>
        <v>4</v>
      </c>
      <c r="J5997" t="str">
        <f t="shared" si="1049"/>
        <v>Heart rate is 153</v>
      </c>
      <c r="K5997">
        <f t="shared" si="1044"/>
        <v>0</v>
      </c>
      <c r="L5997">
        <f t="shared" si="1045"/>
        <v>1</v>
      </c>
      <c r="M5997">
        <f t="shared" si="1050"/>
        <v>0</v>
      </c>
      <c r="N5997">
        <f t="shared" si="1051"/>
        <v>0</v>
      </c>
      <c r="O5997">
        <f t="shared" si="1052"/>
        <v>0</v>
      </c>
      <c r="P5997">
        <f t="shared" si="1053"/>
        <v>0</v>
      </c>
      <c r="Q5997">
        <f t="shared" si="1046"/>
        <v>0</v>
      </c>
      <c r="R5997">
        <f t="shared" si="1047"/>
        <v>0</v>
      </c>
      <c r="Z5997">
        <f t="shared" si="1048"/>
        <v>154</v>
      </c>
    </row>
    <row r="5998" spans="1:26" x14ac:dyDescent="0.35">
      <c r="A5998" t="s">
        <v>6017</v>
      </c>
      <c r="B5998">
        <v>-27.450887999999999</v>
      </c>
      <c r="C5998">
        <v>153.18640300000001</v>
      </c>
      <c r="D5998">
        <v>1</v>
      </c>
      <c r="E5998">
        <v>155</v>
      </c>
      <c r="F5998">
        <v>10.42</v>
      </c>
      <c r="H5998">
        <v>6</v>
      </c>
      <c r="I5998">
        <f t="shared" si="1043"/>
        <v>0</v>
      </c>
      <c r="J5998">
        <f t="shared" si="1049"/>
        <v>0</v>
      </c>
      <c r="K5998">
        <f t="shared" si="1044"/>
        <v>0</v>
      </c>
      <c r="L5998">
        <f t="shared" si="1045"/>
        <v>0</v>
      </c>
      <c r="M5998">
        <f t="shared" si="1050"/>
        <v>0</v>
      </c>
      <c r="N5998">
        <f t="shared" si="1051"/>
        <v>0</v>
      </c>
      <c r="O5998">
        <f t="shared" si="1052"/>
        <v>0</v>
      </c>
      <c r="P5998">
        <f t="shared" si="1053"/>
        <v>0</v>
      </c>
      <c r="Q5998">
        <f t="shared" si="1046"/>
        <v>0</v>
      </c>
      <c r="R5998">
        <f t="shared" si="1047"/>
        <v>0</v>
      </c>
      <c r="Z5998">
        <f t="shared" si="1048"/>
        <v>153</v>
      </c>
    </row>
    <row r="5999" spans="1:26" x14ac:dyDescent="0.35">
      <c r="A5999" t="s">
        <v>6018</v>
      </c>
      <c r="B5999">
        <v>-27.450810000000001</v>
      </c>
      <c r="C5999">
        <v>153.18637100000001</v>
      </c>
      <c r="D5999">
        <v>1</v>
      </c>
      <c r="E5999">
        <v>155</v>
      </c>
      <c r="F5999">
        <v>8.7799999999999994</v>
      </c>
      <c r="H5999">
        <v>6</v>
      </c>
      <c r="I5999">
        <f t="shared" si="1043"/>
        <v>0</v>
      </c>
      <c r="J5999">
        <f t="shared" si="1049"/>
        <v>0</v>
      </c>
      <c r="K5999">
        <f t="shared" si="1044"/>
        <v>0</v>
      </c>
      <c r="L5999">
        <f t="shared" si="1045"/>
        <v>0</v>
      </c>
      <c r="M5999">
        <f t="shared" si="1050"/>
        <v>0</v>
      </c>
      <c r="N5999">
        <f t="shared" si="1051"/>
        <v>0</v>
      </c>
      <c r="O5999">
        <f t="shared" si="1052"/>
        <v>0</v>
      </c>
      <c r="P5999">
        <f t="shared" si="1053"/>
        <v>0</v>
      </c>
      <c r="Q5999">
        <f t="shared" si="1046"/>
        <v>0</v>
      </c>
      <c r="R5999">
        <f t="shared" si="1047"/>
        <v>0</v>
      </c>
      <c r="Z5999">
        <f t="shared" si="1048"/>
        <v>153</v>
      </c>
    </row>
    <row r="6000" spans="1:26" x14ac:dyDescent="0.35">
      <c r="A6000" t="s">
        <v>6019</v>
      </c>
      <c r="B6000">
        <v>-27.450762999999998</v>
      </c>
      <c r="C6000">
        <v>153.186331</v>
      </c>
      <c r="D6000">
        <v>1</v>
      </c>
      <c r="E6000">
        <v>158</v>
      </c>
      <c r="F6000">
        <v>12.63</v>
      </c>
      <c r="H6000">
        <v>6</v>
      </c>
      <c r="I6000">
        <f t="shared" si="1043"/>
        <v>0</v>
      </c>
      <c r="J6000">
        <f t="shared" si="1049"/>
        <v>0</v>
      </c>
      <c r="K6000">
        <f t="shared" si="1044"/>
        <v>0</v>
      </c>
      <c r="L6000">
        <f t="shared" si="1045"/>
        <v>0</v>
      </c>
      <c r="M6000">
        <f t="shared" si="1050"/>
        <v>0</v>
      </c>
      <c r="N6000">
        <f t="shared" si="1051"/>
        <v>0</v>
      </c>
      <c r="O6000">
        <f t="shared" si="1052"/>
        <v>0</v>
      </c>
      <c r="P6000">
        <f t="shared" si="1053"/>
        <v>0</v>
      </c>
      <c r="Q6000">
        <f t="shared" si="1046"/>
        <v>0</v>
      </c>
      <c r="R6000">
        <f t="shared" si="1047"/>
        <v>0</v>
      </c>
      <c r="Z6000">
        <f t="shared" si="1048"/>
        <v>155</v>
      </c>
    </row>
    <row r="6001" spans="1:26" x14ac:dyDescent="0.35">
      <c r="A6001" t="s">
        <v>6020</v>
      </c>
      <c r="B6001">
        <v>-27.450738999999999</v>
      </c>
      <c r="C6001">
        <v>153.18631099999999</v>
      </c>
      <c r="D6001">
        <v>1</v>
      </c>
      <c r="E6001">
        <v>160</v>
      </c>
      <c r="F6001">
        <v>15.76</v>
      </c>
      <c r="H6001">
        <v>6</v>
      </c>
      <c r="I6001">
        <f t="shared" si="1043"/>
        <v>3</v>
      </c>
      <c r="J6001" t="str">
        <f t="shared" si="1049"/>
        <v>Heart rate is 160</v>
      </c>
      <c r="K6001">
        <f t="shared" si="1044"/>
        <v>1</v>
      </c>
      <c r="L6001">
        <f t="shared" si="1045"/>
        <v>0</v>
      </c>
      <c r="M6001">
        <f t="shared" si="1050"/>
        <v>0</v>
      </c>
      <c r="N6001">
        <f t="shared" si="1051"/>
        <v>0</v>
      </c>
      <c r="O6001">
        <f t="shared" si="1052"/>
        <v>0</v>
      </c>
      <c r="P6001">
        <f t="shared" si="1053"/>
        <v>0</v>
      </c>
      <c r="Q6001">
        <f t="shared" si="1046"/>
        <v>0</v>
      </c>
      <c r="R6001">
        <f t="shared" si="1047"/>
        <v>0</v>
      </c>
      <c r="Z6001">
        <f t="shared" si="1048"/>
        <v>158</v>
      </c>
    </row>
    <row r="6002" spans="1:26" x14ac:dyDescent="0.35">
      <c r="A6002" t="s">
        <v>6021</v>
      </c>
      <c r="B6002">
        <v>-27.450692</v>
      </c>
      <c r="C6002">
        <v>153.18629000000001</v>
      </c>
      <c r="D6002">
        <v>1</v>
      </c>
      <c r="E6002">
        <v>156</v>
      </c>
      <c r="F6002">
        <v>16.59</v>
      </c>
      <c r="H6002">
        <v>6</v>
      </c>
      <c r="I6002">
        <f t="shared" si="1043"/>
        <v>4</v>
      </c>
      <c r="J6002" t="str">
        <f t="shared" si="1049"/>
        <v>Heart rate is 156</v>
      </c>
      <c r="K6002">
        <f t="shared" si="1044"/>
        <v>0</v>
      </c>
      <c r="L6002">
        <f t="shared" si="1045"/>
        <v>1</v>
      </c>
      <c r="M6002">
        <f t="shared" si="1050"/>
        <v>0</v>
      </c>
      <c r="N6002">
        <f t="shared" si="1051"/>
        <v>0</v>
      </c>
      <c r="O6002">
        <f t="shared" si="1052"/>
        <v>0</v>
      </c>
      <c r="P6002">
        <f t="shared" si="1053"/>
        <v>0</v>
      </c>
      <c r="Q6002">
        <f t="shared" si="1046"/>
        <v>0</v>
      </c>
      <c r="R6002">
        <f t="shared" si="1047"/>
        <v>0</v>
      </c>
      <c r="Z6002">
        <f t="shared" si="1048"/>
        <v>160</v>
      </c>
    </row>
    <row r="6003" spans="1:26" x14ac:dyDescent="0.35">
      <c r="A6003" t="s">
        <v>6022</v>
      </c>
      <c r="B6003">
        <v>-27.450597999999999</v>
      </c>
      <c r="C6003">
        <v>153.18626499999999</v>
      </c>
      <c r="D6003">
        <v>1</v>
      </c>
      <c r="E6003">
        <v>157</v>
      </c>
      <c r="F6003">
        <v>18.139999</v>
      </c>
      <c r="H6003">
        <v>6</v>
      </c>
      <c r="I6003">
        <f t="shared" si="1043"/>
        <v>0</v>
      </c>
      <c r="J6003">
        <f t="shared" si="1049"/>
        <v>0</v>
      </c>
      <c r="K6003">
        <f t="shared" si="1044"/>
        <v>0</v>
      </c>
      <c r="L6003">
        <f t="shared" si="1045"/>
        <v>0</v>
      </c>
      <c r="M6003">
        <f t="shared" si="1050"/>
        <v>0</v>
      </c>
      <c r="N6003">
        <f t="shared" si="1051"/>
        <v>0</v>
      </c>
      <c r="O6003">
        <f t="shared" si="1052"/>
        <v>0</v>
      </c>
      <c r="P6003">
        <f t="shared" si="1053"/>
        <v>0</v>
      </c>
      <c r="Q6003">
        <f t="shared" si="1046"/>
        <v>0</v>
      </c>
      <c r="R6003">
        <f t="shared" si="1047"/>
        <v>0</v>
      </c>
      <c r="Z6003">
        <f t="shared" si="1048"/>
        <v>156</v>
      </c>
    </row>
    <row r="6004" spans="1:26" x14ac:dyDescent="0.35">
      <c r="A6004" t="s">
        <v>6023</v>
      </c>
      <c r="B6004">
        <v>-27.450513999999998</v>
      </c>
      <c r="C6004">
        <v>153.18626599999999</v>
      </c>
      <c r="D6004">
        <v>1</v>
      </c>
      <c r="E6004">
        <v>157</v>
      </c>
      <c r="F6004">
        <v>19.120000999999998</v>
      </c>
      <c r="H6004">
        <v>6</v>
      </c>
      <c r="I6004">
        <f t="shared" si="1043"/>
        <v>0</v>
      </c>
      <c r="J6004">
        <f t="shared" si="1049"/>
        <v>0</v>
      </c>
      <c r="K6004">
        <f t="shared" si="1044"/>
        <v>0</v>
      </c>
      <c r="L6004">
        <f t="shared" si="1045"/>
        <v>0</v>
      </c>
      <c r="M6004">
        <f t="shared" si="1050"/>
        <v>0</v>
      </c>
      <c r="N6004">
        <f t="shared" si="1051"/>
        <v>0</v>
      </c>
      <c r="O6004">
        <f t="shared" si="1052"/>
        <v>0</v>
      </c>
      <c r="P6004">
        <f t="shared" si="1053"/>
        <v>0</v>
      </c>
      <c r="Q6004">
        <f t="shared" si="1046"/>
        <v>0</v>
      </c>
      <c r="R6004">
        <f t="shared" si="1047"/>
        <v>0</v>
      </c>
      <c r="Z6004">
        <f t="shared" si="1048"/>
        <v>156</v>
      </c>
    </row>
    <row r="6005" spans="1:26" x14ac:dyDescent="0.35">
      <c r="A6005" t="s">
        <v>6024</v>
      </c>
      <c r="B6005">
        <v>-27.450427000000001</v>
      </c>
      <c r="C6005">
        <v>153.186283</v>
      </c>
      <c r="D6005">
        <v>1</v>
      </c>
      <c r="E6005">
        <v>157</v>
      </c>
      <c r="F6005">
        <v>18.16</v>
      </c>
      <c r="H6005">
        <v>6</v>
      </c>
      <c r="I6005">
        <f t="shared" si="1043"/>
        <v>0</v>
      </c>
      <c r="J6005">
        <f t="shared" si="1049"/>
        <v>0</v>
      </c>
      <c r="K6005">
        <f t="shared" si="1044"/>
        <v>0</v>
      </c>
      <c r="L6005">
        <f t="shared" si="1045"/>
        <v>0</v>
      </c>
      <c r="M6005">
        <f t="shared" si="1050"/>
        <v>0</v>
      </c>
      <c r="N6005">
        <f t="shared" si="1051"/>
        <v>0</v>
      </c>
      <c r="O6005">
        <f t="shared" si="1052"/>
        <v>0</v>
      </c>
      <c r="P6005">
        <f t="shared" si="1053"/>
        <v>0</v>
      </c>
      <c r="Q6005">
        <f t="shared" si="1046"/>
        <v>0</v>
      </c>
      <c r="R6005">
        <f t="shared" si="1047"/>
        <v>0</v>
      </c>
      <c r="Z6005">
        <f t="shared" si="1048"/>
        <v>156</v>
      </c>
    </row>
    <row r="6006" spans="1:26" x14ac:dyDescent="0.35">
      <c r="A6006" t="s">
        <v>6025</v>
      </c>
      <c r="B6006">
        <v>-27.450332</v>
      </c>
      <c r="C6006">
        <v>153.186286</v>
      </c>
      <c r="D6006">
        <v>1</v>
      </c>
      <c r="E6006">
        <v>157</v>
      </c>
      <c r="F6006">
        <v>18.110001</v>
      </c>
      <c r="H6006">
        <v>6</v>
      </c>
      <c r="I6006">
        <f t="shared" si="1043"/>
        <v>0</v>
      </c>
      <c r="J6006">
        <f t="shared" si="1049"/>
        <v>0</v>
      </c>
      <c r="K6006">
        <f t="shared" si="1044"/>
        <v>0</v>
      </c>
      <c r="L6006">
        <f t="shared" si="1045"/>
        <v>0</v>
      </c>
      <c r="M6006">
        <f t="shared" si="1050"/>
        <v>0</v>
      </c>
      <c r="N6006">
        <f t="shared" si="1051"/>
        <v>0</v>
      </c>
      <c r="O6006">
        <f t="shared" si="1052"/>
        <v>0</v>
      </c>
      <c r="P6006">
        <f t="shared" si="1053"/>
        <v>0</v>
      </c>
      <c r="Q6006">
        <f t="shared" si="1046"/>
        <v>0</v>
      </c>
      <c r="R6006">
        <f t="shared" si="1047"/>
        <v>0</v>
      </c>
      <c r="Z6006">
        <f t="shared" si="1048"/>
        <v>156</v>
      </c>
    </row>
    <row r="6007" spans="1:26" x14ac:dyDescent="0.35">
      <c r="A6007" t="s">
        <v>6026</v>
      </c>
      <c r="B6007">
        <v>-27.450240999999998</v>
      </c>
      <c r="C6007">
        <v>153.18627799999999</v>
      </c>
      <c r="D6007">
        <v>1</v>
      </c>
      <c r="E6007">
        <v>157</v>
      </c>
      <c r="F6007">
        <v>18.739999999999998</v>
      </c>
      <c r="H6007">
        <v>6</v>
      </c>
      <c r="I6007">
        <f t="shared" si="1043"/>
        <v>0</v>
      </c>
      <c r="J6007">
        <f t="shared" si="1049"/>
        <v>0</v>
      </c>
      <c r="K6007">
        <f t="shared" si="1044"/>
        <v>0</v>
      </c>
      <c r="L6007">
        <f t="shared" si="1045"/>
        <v>0</v>
      </c>
      <c r="M6007">
        <f t="shared" si="1050"/>
        <v>0</v>
      </c>
      <c r="N6007">
        <f t="shared" si="1051"/>
        <v>0</v>
      </c>
      <c r="O6007">
        <f t="shared" si="1052"/>
        <v>0</v>
      </c>
      <c r="P6007">
        <f t="shared" si="1053"/>
        <v>0</v>
      </c>
      <c r="Q6007">
        <f t="shared" si="1046"/>
        <v>0</v>
      </c>
      <c r="R6007">
        <f t="shared" si="1047"/>
        <v>0</v>
      </c>
      <c r="Z6007">
        <f t="shared" si="1048"/>
        <v>156</v>
      </c>
    </row>
    <row r="6008" spans="1:26" x14ac:dyDescent="0.35">
      <c r="A6008" t="s">
        <v>6027</v>
      </c>
      <c r="B6008">
        <v>-27.450151000000002</v>
      </c>
      <c r="C6008">
        <v>153.18627499999999</v>
      </c>
      <c r="D6008">
        <v>1</v>
      </c>
      <c r="E6008">
        <v>157</v>
      </c>
      <c r="F6008">
        <v>19.260000000000002</v>
      </c>
      <c r="H6008">
        <v>6</v>
      </c>
      <c r="I6008">
        <f t="shared" si="1043"/>
        <v>3</v>
      </c>
      <c r="J6008" t="str">
        <f t="shared" si="1049"/>
        <v>Heart rate is 157</v>
      </c>
      <c r="K6008">
        <f t="shared" si="1044"/>
        <v>1</v>
      </c>
      <c r="L6008">
        <f t="shared" si="1045"/>
        <v>0</v>
      </c>
      <c r="M6008">
        <f t="shared" si="1050"/>
        <v>0</v>
      </c>
      <c r="N6008">
        <f t="shared" si="1051"/>
        <v>0</v>
      </c>
      <c r="O6008">
        <f t="shared" si="1052"/>
        <v>0</v>
      </c>
      <c r="P6008">
        <f t="shared" si="1053"/>
        <v>0</v>
      </c>
      <c r="Q6008">
        <f t="shared" si="1046"/>
        <v>0</v>
      </c>
      <c r="R6008">
        <f t="shared" si="1047"/>
        <v>0</v>
      </c>
      <c r="Z6008">
        <f t="shared" si="1048"/>
        <v>156</v>
      </c>
    </row>
    <row r="6009" spans="1:26" x14ac:dyDescent="0.35">
      <c r="A6009" t="s">
        <v>6028</v>
      </c>
      <c r="B6009">
        <v>-27.450057000000001</v>
      </c>
      <c r="C6009">
        <v>153.18627900000001</v>
      </c>
      <c r="D6009">
        <v>1</v>
      </c>
      <c r="E6009">
        <v>155</v>
      </c>
      <c r="F6009">
        <v>18.93</v>
      </c>
      <c r="H6009">
        <v>6</v>
      </c>
      <c r="I6009">
        <f t="shared" si="1043"/>
        <v>0</v>
      </c>
      <c r="J6009">
        <f t="shared" si="1049"/>
        <v>0</v>
      </c>
      <c r="K6009">
        <f t="shared" si="1044"/>
        <v>0</v>
      </c>
      <c r="L6009">
        <f t="shared" si="1045"/>
        <v>0</v>
      </c>
      <c r="M6009">
        <f t="shared" si="1050"/>
        <v>0</v>
      </c>
      <c r="N6009">
        <f t="shared" si="1051"/>
        <v>0</v>
      </c>
      <c r="O6009">
        <f t="shared" si="1052"/>
        <v>0</v>
      </c>
      <c r="P6009">
        <f t="shared" si="1053"/>
        <v>0</v>
      </c>
      <c r="Q6009">
        <f t="shared" si="1046"/>
        <v>0</v>
      </c>
      <c r="R6009">
        <f t="shared" si="1047"/>
        <v>0</v>
      </c>
      <c r="Z6009">
        <f t="shared" si="1048"/>
        <v>157</v>
      </c>
    </row>
    <row r="6010" spans="1:26" x14ac:dyDescent="0.35">
      <c r="A6010" t="s">
        <v>6029</v>
      </c>
      <c r="B6010">
        <v>-27.449961999999999</v>
      </c>
      <c r="C6010">
        <v>153.18629000000001</v>
      </c>
      <c r="D6010">
        <v>1</v>
      </c>
      <c r="E6010">
        <v>154</v>
      </c>
      <c r="F6010">
        <v>19.07</v>
      </c>
      <c r="H6010">
        <v>6</v>
      </c>
      <c r="I6010">
        <f t="shared" si="1043"/>
        <v>0</v>
      </c>
      <c r="J6010">
        <f t="shared" si="1049"/>
        <v>0</v>
      </c>
      <c r="K6010">
        <f t="shared" si="1044"/>
        <v>0</v>
      </c>
      <c r="L6010">
        <f t="shared" si="1045"/>
        <v>0</v>
      </c>
      <c r="M6010">
        <f t="shared" si="1050"/>
        <v>0</v>
      </c>
      <c r="N6010">
        <f t="shared" si="1051"/>
        <v>0</v>
      </c>
      <c r="O6010">
        <f t="shared" si="1052"/>
        <v>0</v>
      </c>
      <c r="P6010">
        <f t="shared" si="1053"/>
        <v>0</v>
      </c>
      <c r="Q6010">
        <f t="shared" si="1046"/>
        <v>0</v>
      </c>
      <c r="R6010">
        <f t="shared" si="1047"/>
        <v>0</v>
      </c>
      <c r="Z6010">
        <f t="shared" si="1048"/>
        <v>155</v>
      </c>
    </row>
    <row r="6011" spans="1:26" x14ac:dyDescent="0.35">
      <c r="A6011" t="s">
        <v>6030</v>
      </c>
      <c r="B6011">
        <v>-27.449867000000001</v>
      </c>
      <c r="C6011">
        <v>153.18630200000001</v>
      </c>
      <c r="D6011">
        <v>1</v>
      </c>
      <c r="E6011">
        <v>154</v>
      </c>
      <c r="F6011">
        <v>19.739999999999998</v>
      </c>
      <c r="H6011">
        <v>6</v>
      </c>
      <c r="I6011">
        <f t="shared" si="1043"/>
        <v>0</v>
      </c>
      <c r="J6011">
        <f t="shared" si="1049"/>
        <v>0</v>
      </c>
      <c r="K6011">
        <f t="shared" si="1044"/>
        <v>0</v>
      </c>
      <c r="L6011">
        <f t="shared" si="1045"/>
        <v>0</v>
      </c>
      <c r="M6011">
        <f t="shared" si="1050"/>
        <v>0</v>
      </c>
      <c r="N6011">
        <f t="shared" si="1051"/>
        <v>0</v>
      </c>
      <c r="O6011">
        <f t="shared" si="1052"/>
        <v>0</v>
      </c>
      <c r="P6011">
        <f t="shared" si="1053"/>
        <v>0</v>
      </c>
      <c r="Q6011">
        <f t="shared" si="1046"/>
        <v>0</v>
      </c>
      <c r="R6011">
        <f t="shared" si="1047"/>
        <v>0</v>
      </c>
      <c r="Z6011">
        <f t="shared" si="1048"/>
        <v>155</v>
      </c>
    </row>
    <row r="6012" spans="1:26" x14ac:dyDescent="0.35">
      <c r="A6012" t="s">
        <v>6031</v>
      </c>
      <c r="B6012">
        <v>-27.449773</v>
      </c>
      <c r="C6012">
        <v>153.186319</v>
      </c>
      <c r="D6012">
        <v>1</v>
      </c>
      <c r="E6012">
        <v>153</v>
      </c>
      <c r="F6012">
        <v>19.959999</v>
      </c>
      <c r="H6012">
        <v>6</v>
      </c>
      <c r="I6012">
        <f t="shared" si="1043"/>
        <v>0</v>
      </c>
      <c r="J6012">
        <f t="shared" si="1049"/>
        <v>0</v>
      </c>
      <c r="K6012">
        <f t="shared" si="1044"/>
        <v>0</v>
      </c>
      <c r="L6012">
        <f t="shared" si="1045"/>
        <v>0</v>
      </c>
      <c r="M6012">
        <f t="shared" si="1050"/>
        <v>0</v>
      </c>
      <c r="N6012">
        <f t="shared" si="1051"/>
        <v>0</v>
      </c>
      <c r="O6012">
        <f t="shared" si="1052"/>
        <v>0</v>
      </c>
      <c r="P6012">
        <f t="shared" si="1053"/>
        <v>0</v>
      </c>
      <c r="Q6012">
        <f t="shared" si="1046"/>
        <v>0</v>
      </c>
      <c r="R6012">
        <f t="shared" si="1047"/>
        <v>0</v>
      </c>
      <c r="Z6012">
        <f t="shared" si="1048"/>
        <v>154</v>
      </c>
    </row>
    <row r="6013" spans="1:26" x14ac:dyDescent="0.35">
      <c r="A6013" t="s">
        <v>6032</v>
      </c>
      <c r="B6013">
        <v>-27.449677999999999</v>
      </c>
      <c r="C6013">
        <v>153.186341</v>
      </c>
      <c r="D6013">
        <v>1</v>
      </c>
      <c r="E6013">
        <v>153</v>
      </c>
      <c r="F6013">
        <v>20.889999</v>
      </c>
      <c r="H6013">
        <v>6</v>
      </c>
      <c r="I6013">
        <f t="shared" si="1043"/>
        <v>0</v>
      </c>
      <c r="J6013">
        <f t="shared" si="1049"/>
        <v>0</v>
      </c>
      <c r="K6013">
        <f t="shared" si="1044"/>
        <v>0</v>
      </c>
      <c r="L6013">
        <f t="shared" si="1045"/>
        <v>0</v>
      </c>
      <c r="M6013">
        <f t="shared" si="1050"/>
        <v>0</v>
      </c>
      <c r="N6013">
        <f t="shared" si="1051"/>
        <v>0</v>
      </c>
      <c r="O6013">
        <f t="shared" si="1052"/>
        <v>0</v>
      </c>
      <c r="P6013">
        <f t="shared" si="1053"/>
        <v>0</v>
      </c>
      <c r="Q6013">
        <f t="shared" si="1046"/>
        <v>0</v>
      </c>
      <c r="R6013">
        <f t="shared" si="1047"/>
        <v>0</v>
      </c>
      <c r="Z6013">
        <f t="shared" si="1048"/>
        <v>154</v>
      </c>
    </row>
    <row r="6014" spans="1:26" x14ac:dyDescent="0.35">
      <c r="A6014" t="s">
        <v>6033</v>
      </c>
      <c r="B6014">
        <v>-27.449579</v>
      </c>
      <c r="C6014">
        <v>153.18637000000001</v>
      </c>
      <c r="D6014">
        <v>1</v>
      </c>
      <c r="E6014">
        <v>153</v>
      </c>
      <c r="F6014">
        <v>19.010000000000002</v>
      </c>
      <c r="H6014">
        <v>6</v>
      </c>
      <c r="I6014">
        <f t="shared" si="1043"/>
        <v>4</v>
      </c>
      <c r="J6014" t="str">
        <f t="shared" si="1049"/>
        <v>Heart rate is 153</v>
      </c>
      <c r="K6014">
        <f t="shared" si="1044"/>
        <v>0</v>
      </c>
      <c r="L6014">
        <f t="shared" si="1045"/>
        <v>1</v>
      </c>
      <c r="M6014">
        <f t="shared" si="1050"/>
        <v>0</v>
      </c>
      <c r="N6014">
        <f t="shared" si="1051"/>
        <v>0</v>
      </c>
      <c r="O6014">
        <f t="shared" si="1052"/>
        <v>0</v>
      </c>
      <c r="P6014">
        <f t="shared" si="1053"/>
        <v>0</v>
      </c>
      <c r="Q6014">
        <f t="shared" si="1046"/>
        <v>0</v>
      </c>
      <c r="R6014">
        <f t="shared" si="1047"/>
        <v>0</v>
      </c>
      <c r="Z6014">
        <f t="shared" si="1048"/>
        <v>154</v>
      </c>
    </row>
    <row r="6015" spans="1:26" x14ac:dyDescent="0.35">
      <c r="A6015" t="s">
        <v>6034</v>
      </c>
      <c r="B6015">
        <v>-27.449479</v>
      </c>
      <c r="C6015">
        <v>153.18639899999999</v>
      </c>
      <c r="D6015">
        <v>2</v>
      </c>
      <c r="E6015">
        <v>155</v>
      </c>
      <c r="F6015">
        <v>19.079999999999998</v>
      </c>
      <c r="H6015">
        <v>6</v>
      </c>
      <c r="I6015">
        <f t="shared" si="1043"/>
        <v>0</v>
      </c>
      <c r="J6015">
        <f t="shared" si="1049"/>
        <v>0</v>
      </c>
      <c r="K6015">
        <f t="shared" si="1044"/>
        <v>0</v>
      </c>
      <c r="L6015">
        <f t="shared" si="1045"/>
        <v>0</v>
      </c>
      <c r="M6015">
        <f t="shared" si="1050"/>
        <v>0</v>
      </c>
      <c r="N6015">
        <f t="shared" si="1051"/>
        <v>0</v>
      </c>
      <c r="O6015">
        <f t="shared" si="1052"/>
        <v>0</v>
      </c>
      <c r="P6015">
        <f t="shared" si="1053"/>
        <v>0</v>
      </c>
      <c r="Q6015">
        <f t="shared" si="1046"/>
        <v>0</v>
      </c>
      <c r="R6015">
        <f t="shared" si="1047"/>
        <v>0</v>
      </c>
      <c r="Z6015">
        <f t="shared" si="1048"/>
        <v>153</v>
      </c>
    </row>
    <row r="6016" spans="1:26" x14ac:dyDescent="0.35">
      <c r="A6016" t="s">
        <v>6035</v>
      </c>
      <c r="B6016">
        <v>-27.449384999999999</v>
      </c>
      <c r="C6016">
        <v>153.18642399999999</v>
      </c>
      <c r="D6016">
        <v>2</v>
      </c>
      <c r="E6016">
        <v>155</v>
      </c>
      <c r="F6016">
        <v>19.239999999999998</v>
      </c>
      <c r="H6016">
        <v>6</v>
      </c>
      <c r="I6016">
        <f t="shared" si="1043"/>
        <v>0</v>
      </c>
      <c r="J6016">
        <f t="shared" si="1049"/>
        <v>0</v>
      </c>
      <c r="K6016">
        <f t="shared" si="1044"/>
        <v>0</v>
      </c>
      <c r="L6016">
        <f t="shared" si="1045"/>
        <v>0</v>
      </c>
      <c r="M6016">
        <f t="shared" si="1050"/>
        <v>0</v>
      </c>
      <c r="N6016">
        <f t="shared" si="1051"/>
        <v>0</v>
      </c>
      <c r="O6016">
        <f t="shared" si="1052"/>
        <v>0</v>
      </c>
      <c r="P6016">
        <f t="shared" si="1053"/>
        <v>0</v>
      </c>
      <c r="Q6016">
        <f t="shared" si="1046"/>
        <v>0</v>
      </c>
      <c r="R6016">
        <f t="shared" si="1047"/>
        <v>0</v>
      </c>
      <c r="Z6016">
        <f t="shared" si="1048"/>
        <v>153</v>
      </c>
    </row>
    <row r="6017" spans="1:26" x14ac:dyDescent="0.35">
      <c r="A6017" t="s">
        <v>6036</v>
      </c>
      <c r="B6017">
        <v>-27.449290000000001</v>
      </c>
      <c r="C6017">
        <v>153.18644800000001</v>
      </c>
      <c r="D6017">
        <v>2</v>
      </c>
      <c r="E6017">
        <v>155</v>
      </c>
      <c r="F6017">
        <v>20.209999</v>
      </c>
      <c r="H6017">
        <v>6</v>
      </c>
      <c r="I6017">
        <f t="shared" si="1043"/>
        <v>0</v>
      </c>
      <c r="J6017">
        <f t="shared" si="1049"/>
        <v>0</v>
      </c>
      <c r="K6017">
        <f t="shared" si="1044"/>
        <v>0</v>
      </c>
      <c r="L6017">
        <f t="shared" si="1045"/>
        <v>0</v>
      </c>
      <c r="M6017">
        <f t="shared" si="1050"/>
        <v>0</v>
      </c>
      <c r="N6017">
        <f t="shared" si="1051"/>
        <v>0</v>
      </c>
      <c r="O6017">
        <f t="shared" si="1052"/>
        <v>0</v>
      </c>
      <c r="P6017">
        <f t="shared" si="1053"/>
        <v>0</v>
      </c>
      <c r="Q6017">
        <f t="shared" si="1046"/>
        <v>0</v>
      </c>
      <c r="R6017">
        <f t="shared" si="1047"/>
        <v>0</v>
      </c>
      <c r="Z6017">
        <f t="shared" si="1048"/>
        <v>153</v>
      </c>
    </row>
    <row r="6018" spans="1:26" x14ac:dyDescent="0.35">
      <c r="A6018" t="s">
        <v>6037</v>
      </c>
      <c r="B6018">
        <v>-27.449196000000001</v>
      </c>
      <c r="C6018">
        <v>153.186474</v>
      </c>
      <c r="D6018">
        <v>2</v>
      </c>
      <c r="E6018">
        <v>155</v>
      </c>
      <c r="F6018">
        <v>20.23</v>
      </c>
      <c r="H6018">
        <v>6</v>
      </c>
      <c r="I6018">
        <f t="shared" ref="I6018:I6081" si="1054">IF($Q6018,1,IF($R6018,2,IF($K6018,3,IF($L6018,4,IF($M6018,5,IF($N6018,6,IF($O6018,7,IF($P6018,8,0))))))))</f>
        <v>0</v>
      </c>
      <c r="J6018">
        <f t="shared" si="1049"/>
        <v>0</v>
      </c>
      <c r="K6018">
        <f t="shared" ref="K6018:K6081" si="1055">IF(AND(NOT(ISBLANK(E6018)),AND(E6018&gt;Z6018,E6018&gt;E6019)),1,0)</f>
        <v>0</v>
      </c>
      <c r="L6018">
        <f t="shared" ref="L6018:L6081" si="1056">IF(AND(NOT(ISBLANK(E6018)),AND(E6018&lt;Z6018,E6018&lt;E6019)),1,0)</f>
        <v>0</v>
      </c>
      <c r="M6018">
        <f t="shared" si="1050"/>
        <v>0</v>
      </c>
      <c r="N6018">
        <f t="shared" si="1051"/>
        <v>0</v>
      </c>
      <c r="O6018">
        <f t="shared" si="1052"/>
        <v>0</v>
      </c>
      <c r="P6018">
        <f t="shared" si="1053"/>
        <v>0</v>
      </c>
      <c r="Q6018">
        <f t="shared" ref="Q6018:Q6081" si="1057">IF(H6018&lt;&gt;H6017,1,0)</f>
        <v>0</v>
      </c>
      <c r="R6018">
        <f t="shared" ref="R6018:R6081" si="1058">IF(H6018&lt;&gt;H6019,1,0)</f>
        <v>0</v>
      </c>
      <c r="Z6018">
        <f t="shared" si="1048"/>
        <v>153</v>
      </c>
    </row>
    <row r="6019" spans="1:26" x14ac:dyDescent="0.35">
      <c r="A6019" t="s">
        <v>6038</v>
      </c>
      <c r="B6019">
        <v>-27.449095</v>
      </c>
      <c r="C6019">
        <v>153.18651</v>
      </c>
      <c r="D6019">
        <v>2</v>
      </c>
      <c r="E6019">
        <v>155</v>
      </c>
      <c r="F6019">
        <v>21.049999</v>
      </c>
      <c r="H6019">
        <v>6</v>
      </c>
      <c r="I6019">
        <f t="shared" si="1054"/>
        <v>0</v>
      </c>
      <c r="J6019">
        <f t="shared" si="1049"/>
        <v>0</v>
      </c>
      <c r="K6019">
        <f t="shared" si="1055"/>
        <v>0</v>
      </c>
      <c r="L6019">
        <f t="shared" si="1056"/>
        <v>0</v>
      </c>
      <c r="M6019">
        <f t="shared" si="1050"/>
        <v>0</v>
      </c>
      <c r="N6019">
        <f t="shared" si="1051"/>
        <v>0</v>
      </c>
      <c r="O6019">
        <f t="shared" si="1052"/>
        <v>0</v>
      </c>
      <c r="P6019">
        <f t="shared" si="1053"/>
        <v>0</v>
      </c>
      <c r="Q6019">
        <f t="shared" si="1057"/>
        <v>0</v>
      </c>
      <c r="R6019">
        <f t="shared" si="1058"/>
        <v>0</v>
      </c>
      <c r="Z6019">
        <f t="shared" ref="Z6019:Z6082" si="1059">IF(E6019&lt;&gt;E6018,E6018,Z6018)</f>
        <v>153</v>
      </c>
    </row>
    <row r="6020" spans="1:26" x14ac:dyDescent="0.35">
      <c r="A6020" t="s">
        <v>6039</v>
      </c>
      <c r="B6020">
        <v>-27.448998</v>
      </c>
      <c r="C6020">
        <v>153.18655100000001</v>
      </c>
      <c r="D6020">
        <v>2</v>
      </c>
      <c r="E6020">
        <v>155</v>
      </c>
      <c r="F6020">
        <v>20.190000999999999</v>
      </c>
      <c r="H6020">
        <v>6</v>
      </c>
      <c r="I6020">
        <f t="shared" si="1054"/>
        <v>0</v>
      </c>
      <c r="J6020">
        <f t="shared" si="1049"/>
        <v>0</v>
      </c>
      <c r="K6020">
        <f t="shared" si="1055"/>
        <v>0</v>
      </c>
      <c r="L6020">
        <f t="shared" si="1056"/>
        <v>0</v>
      </c>
      <c r="M6020">
        <f t="shared" si="1050"/>
        <v>0</v>
      </c>
      <c r="N6020">
        <f t="shared" si="1051"/>
        <v>0</v>
      </c>
      <c r="O6020">
        <f t="shared" si="1052"/>
        <v>0</v>
      </c>
      <c r="P6020">
        <f t="shared" si="1053"/>
        <v>0</v>
      </c>
      <c r="Q6020">
        <f t="shared" si="1057"/>
        <v>0</v>
      </c>
      <c r="R6020">
        <f t="shared" si="1058"/>
        <v>0</v>
      </c>
      <c r="Z6020">
        <f t="shared" si="1059"/>
        <v>153</v>
      </c>
    </row>
    <row r="6021" spans="1:26" x14ac:dyDescent="0.35">
      <c r="A6021" t="s">
        <v>6040</v>
      </c>
      <c r="B6021">
        <v>-27.448900999999999</v>
      </c>
      <c r="C6021">
        <v>153.18660299999999</v>
      </c>
      <c r="D6021">
        <v>2</v>
      </c>
      <c r="E6021">
        <v>155</v>
      </c>
      <c r="F6021">
        <v>19.030000999999999</v>
      </c>
      <c r="H6021">
        <v>6</v>
      </c>
      <c r="I6021">
        <f t="shared" si="1054"/>
        <v>0</v>
      </c>
      <c r="J6021">
        <f t="shared" si="1049"/>
        <v>0</v>
      </c>
      <c r="K6021">
        <f t="shared" si="1055"/>
        <v>0</v>
      </c>
      <c r="L6021">
        <f t="shared" si="1056"/>
        <v>0</v>
      </c>
      <c r="M6021">
        <f t="shared" si="1050"/>
        <v>0</v>
      </c>
      <c r="N6021">
        <f t="shared" si="1051"/>
        <v>0</v>
      </c>
      <c r="O6021">
        <f t="shared" si="1052"/>
        <v>0</v>
      </c>
      <c r="P6021">
        <f t="shared" si="1053"/>
        <v>0</v>
      </c>
      <c r="Q6021">
        <f t="shared" si="1057"/>
        <v>0</v>
      </c>
      <c r="R6021">
        <f t="shared" si="1058"/>
        <v>0</v>
      </c>
      <c r="Z6021">
        <f t="shared" si="1059"/>
        <v>153</v>
      </c>
    </row>
    <row r="6022" spans="1:26" x14ac:dyDescent="0.35">
      <c r="A6022" t="s">
        <v>6041</v>
      </c>
      <c r="B6022">
        <v>-27.448854999999998</v>
      </c>
      <c r="C6022">
        <v>153.18663000000001</v>
      </c>
      <c r="D6022">
        <v>2</v>
      </c>
      <c r="E6022">
        <v>156</v>
      </c>
      <c r="F6022">
        <v>19.5</v>
      </c>
      <c r="H6022">
        <v>6</v>
      </c>
      <c r="I6022">
        <f t="shared" si="1054"/>
        <v>0</v>
      </c>
      <c r="J6022">
        <f t="shared" si="1049"/>
        <v>0</v>
      </c>
      <c r="K6022">
        <f t="shared" si="1055"/>
        <v>0</v>
      </c>
      <c r="L6022">
        <f t="shared" si="1056"/>
        <v>0</v>
      </c>
      <c r="M6022">
        <f t="shared" si="1050"/>
        <v>0</v>
      </c>
      <c r="N6022">
        <f t="shared" si="1051"/>
        <v>0</v>
      </c>
      <c r="O6022">
        <f t="shared" si="1052"/>
        <v>0</v>
      </c>
      <c r="P6022">
        <f t="shared" si="1053"/>
        <v>0</v>
      </c>
      <c r="Q6022">
        <f t="shared" si="1057"/>
        <v>0</v>
      </c>
      <c r="R6022">
        <f t="shared" si="1058"/>
        <v>0</v>
      </c>
      <c r="Z6022">
        <f t="shared" si="1059"/>
        <v>155</v>
      </c>
    </row>
    <row r="6023" spans="1:26" x14ac:dyDescent="0.35">
      <c r="A6023" t="s">
        <v>6042</v>
      </c>
      <c r="B6023">
        <v>-27.448767</v>
      </c>
      <c r="C6023">
        <v>153.18668</v>
      </c>
      <c r="D6023">
        <v>2</v>
      </c>
      <c r="E6023">
        <v>156</v>
      </c>
      <c r="F6023">
        <v>18.760000000000002</v>
      </c>
      <c r="H6023">
        <v>6</v>
      </c>
      <c r="I6023">
        <f t="shared" si="1054"/>
        <v>0</v>
      </c>
      <c r="J6023">
        <f t="shared" si="1049"/>
        <v>0</v>
      </c>
      <c r="K6023">
        <f t="shared" si="1055"/>
        <v>0</v>
      </c>
      <c r="L6023">
        <f t="shared" si="1056"/>
        <v>0</v>
      </c>
      <c r="M6023">
        <f t="shared" si="1050"/>
        <v>0</v>
      </c>
      <c r="N6023">
        <f t="shared" si="1051"/>
        <v>0</v>
      </c>
      <c r="O6023">
        <f t="shared" si="1052"/>
        <v>0</v>
      </c>
      <c r="P6023">
        <f t="shared" si="1053"/>
        <v>0</v>
      </c>
      <c r="Q6023">
        <f t="shared" si="1057"/>
        <v>0</v>
      </c>
      <c r="R6023">
        <f t="shared" si="1058"/>
        <v>0</v>
      </c>
      <c r="Z6023">
        <f t="shared" si="1059"/>
        <v>155</v>
      </c>
    </row>
    <row r="6024" spans="1:26" x14ac:dyDescent="0.35">
      <c r="A6024" t="s">
        <v>6043</v>
      </c>
      <c r="B6024">
        <v>-27.448678999999998</v>
      </c>
      <c r="C6024">
        <v>153.186734</v>
      </c>
      <c r="D6024">
        <v>2</v>
      </c>
      <c r="E6024">
        <v>157</v>
      </c>
      <c r="F6024">
        <v>19.040001</v>
      </c>
      <c r="H6024">
        <v>6</v>
      </c>
      <c r="I6024">
        <f t="shared" si="1054"/>
        <v>3</v>
      </c>
      <c r="J6024" t="str">
        <f t="shared" si="1049"/>
        <v>Heart rate is 157</v>
      </c>
      <c r="K6024">
        <f t="shared" si="1055"/>
        <v>1</v>
      </c>
      <c r="L6024">
        <f t="shared" si="1056"/>
        <v>0</v>
      </c>
      <c r="M6024">
        <f t="shared" si="1050"/>
        <v>0</v>
      </c>
      <c r="N6024">
        <f t="shared" si="1051"/>
        <v>0</v>
      </c>
      <c r="O6024">
        <f t="shared" si="1052"/>
        <v>0</v>
      </c>
      <c r="P6024">
        <f t="shared" si="1053"/>
        <v>0</v>
      </c>
      <c r="Q6024">
        <f t="shared" si="1057"/>
        <v>0</v>
      </c>
      <c r="R6024">
        <f t="shared" si="1058"/>
        <v>0</v>
      </c>
      <c r="Z6024">
        <f t="shared" si="1059"/>
        <v>156</v>
      </c>
    </row>
    <row r="6025" spans="1:26" x14ac:dyDescent="0.35">
      <c r="A6025" t="s">
        <v>6044</v>
      </c>
      <c r="B6025">
        <v>-27.448592999999999</v>
      </c>
      <c r="C6025">
        <v>153.186789</v>
      </c>
      <c r="D6025">
        <v>2</v>
      </c>
      <c r="E6025">
        <v>156</v>
      </c>
      <c r="F6025">
        <v>20.91</v>
      </c>
      <c r="H6025">
        <v>6</v>
      </c>
      <c r="I6025">
        <f t="shared" si="1054"/>
        <v>0</v>
      </c>
      <c r="J6025">
        <f t="shared" si="1049"/>
        <v>0</v>
      </c>
      <c r="K6025">
        <f t="shared" si="1055"/>
        <v>0</v>
      </c>
      <c r="L6025">
        <f t="shared" si="1056"/>
        <v>0</v>
      </c>
      <c r="M6025">
        <f t="shared" si="1050"/>
        <v>0</v>
      </c>
      <c r="N6025">
        <f t="shared" si="1051"/>
        <v>0</v>
      </c>
      <c r="O6025">
        <f t="shared" si="1052"/>
        <v>0</v>
      </c>
      <c r="P6025">
        <f t="shared" si="1053"/>
        <v>0</v>
      </c>
      <c r="Q6025">
        <f t="shared" si="1057"/>
        <v>0</v>
      </c>
      <c r="R6025">
        <f t="shared" si="1058"/>
        <v>0</v>
      </c>
      <c r="Z6025">
        <f t="shared" si="1059"/>
        <v>157</v>
      </c>
    </row>
    <row r="6026" spans="1:26" x14ac:dyDescent="0.35">
      <c r="A6026" t="s">
        <v>6045</v>
      </c>
      <c r="B6026">
        <v>-27.448505999999998</v>
      </c>
      <c r="C6026">
        <v>153.18683899999999</v>
      </c>
      <c r="D6026">
        <v>2</v>
      </c>
      <c r="E6026">
        <v>156</v>
      </c>
      <c r="F6026">
        <v>19.629999000000002</v>
      </c>
      <c r="H6026">
        <v>6</v>
      </c>
      <c r="I6026">
        <f t="shared" si="1054"/>
        <v>0</v>
      </c>
      <c r="J6026">
        <f t="shared" si="1049"/>
        <v>0</v>
      </c>
      <c r="K6026">
        <f t="shared" si="1055"/>
        <v>0</v>
      </c>
      <c r="L6026">
        <f t="shared" si="1056"/>
        <v>0</v>
      </c>
      <c r="M6026">
        <f t="shared" si="1050"/>
        <v>0</v>
      </c>
      <c r="N6026">
        <f t="shared" si="1051"/>
        <v>0</v>
      </c>
      <c r="O6026">
        <f t="shared" si="1052"/>
        <v>0</v>
      </c>
      <c r="P6026">
        <f t="shared" si="1053"/>
        <v>0</v>
      </c>
      <c r="Q6026">
        <f t="shared" si="1057"/>
        <v>0</v>
      </c>
      <c r="R6026">
        <f t="shared" si="1058"/>
        <v>0</v>
      </c>
      <c r="Z6026">
        <f t="shared" si="1059"/>
        <v>157</v>
      </c>
    </row>
    <row r="6027" spans="1:26" x14ac:dyDescent="0.35">
      <c r="A6027" t="s">
        <v>6046</v>
      </c>
      <c r="B6027">
        <v>-27.448409000000002</v>
      </c>
      <c r="C6027">
        <v>153.18688299999999</v>
      </c>
      <c r="D6027">
        <v>2</v>
      </c>
      <c r="E6027">
        <v>156</v>
      </c>
      <c r="F6027">
        <v>19.84</v>
      </c>
      <c r="H6027">
        <v>6</v>
      </c>
      <c r="I6027">
        <f t="shared" si="1054"/>
        <v>4</v>
      </c>
      <c r="J6027" t="str">
        <f t="shared" si="1049"/>
        <v>Heart rate is 156</v>
      </c>
      <c r="K6027">
        <f t="shared" si="1055"/>
        <v>0</v>
      </c>
      <c r="L6027">
        <f t="shared" si="1056"/>
        <v>1</v>
      </c>
      <c r="M6027">
        <f t="shared" si="1050"/>
        <v>0</v>
      </c>
      <c r="N6027">
        <f t="shared" si="1051"/>
        <v>0</v>
      </c>
      <c r="O6027">
        <f t="shared" si="1052"/>
        <v>0</v>
      </c>
      <c r="P6027">
        <f t="shared" si="1053"/>
        <v>0</v>
      </c>
      <c r="Q6027">
        <f t="shared" si="1057"/>
        <v>0</v>
      </c>
      <c r="R6027">
        <f t="shared" si="1058"/>
        <v>0</v>
      </c>
      <c r="Z6027">
        <f t="shared" si="1059"/>
        <v>157</v>
      </c>
    </row>
    <row r="6028" spans="1:26" x14ac:dyDescent="0.35">
      <c r="A6028" t="s">
        <v>6047</v>
      </c>
      <c r="B6028">
        <v>-27.448308000000001</v>
      </c>
      <c r="C6028">
        <v>153.186915</v>
      </c>
      <c r="D6028">
        <v>2</v>
      </c>
      <c r="E6028">
        <v>157</v>
      </c>
      <c r="F6028">
        <v>18.760000000000002</v>
      </c>
      <c r="H6028">
        <v>6</v>
      </c>
      <c r="I6028">
        <f t="shared" si="1054"/>
        <v>0</v>
      </c>
      <c r="J6028">
        <f t="shared" si="1049"/>
        <v>0</v>
      </c>
      <c r="K6028">
        <f t="shared" si="1055"/>
        <v>0</v>
      </c>
      <c r="L6028">
        <f t="shared" si="1056"/>
        <v>0</v>
      </c>
      <c r="M6028">
        <f t="shared" si="1050"/>
        <v>0</v>
      </c>
      <c r="N6028">
        <f t="shared" si="1051"/>
        <v>0</v>
      </c>
      <c r="O6028">
        <f t="shared" si="1052"/>
        <v>0</v>
      </c>
      <c r="P6028">
        <f t="shared" si="1053"/>
        <v>0</v>
      </c>
      <c r="Q6028">
        <f t="shared" si="1057"/>
        <v>0</v>
      </c>
      <c r="R6028">
        <f t="shared" si="1058"/>
        <v>0</v>
      </c>
      <c r="Z6028">
        <f t="shared" si="1059"/>
        <v>156</v>
      </c>
    </row>
    <row r="6029" spans="1:26" x14ac:dyDescent="0.35">
      <c r="A6029" t="s">
        <v>6048</v>
      </c>
      <c r="B6029">
        <v>-27.448221</v>
      </c>
      <c r="C6029">
        <v>153.186971</v>
      </c>
      <c r="D6029">
        <v>2</v>
      </c>
      <c r="E6029">
        <v>157</v>
      </c>
      <c r="F6029">
        <v>19.629999000000002</v>
      </c>
      <c r="H6029">
        <v>6</v>
      </c>
      <c r="I6029">
        <f t="shared" si="1054"/>
        <v>0</v>
      </c>
      <c r="J6029">
        <f t="shared" si="1049"/>
        <v>0</v>
      </c>
      <c r="K6029">
        <f t="shared" si="1055"/>
        <v>0</v>
      </c>
      <c r="L6029">
        <f t="shared" si="1056"/>
        <v>0</v>
      </c>
      <c r="M6029">
        <f t="shared" si="1050"/>
        <v>0</v>
      </c>
      <c r="N6029">
        <f t="shared" si="1051"/>
        <v>0</v>
      </c>
      <c r="O6029">
        <f t="shared" si="1052"/>
        <v>0</v>
      </c>
      <c r="P6029">
        <f t="shared" si="1053"/>
        <v>0</v>
      </c>
      <c r="Q6029">
        <f t="shared" si="1057"/>
        <v>0</v>
      </c>
      <c r="R6029">
        <f t="shared" si="1058"/>
        <v>0</v>
      </c>
      <c r="Z6029">
        <f t="shared" si="1059"/>
        <v>156</v>
      </c>
    </row>
    <row r="6030" spans="1:26" x14ac:dyDescent="0.35">
      <c r="A6030" t="s">
        <v>6049</v>
      </c>
      <c r="B6030">
        <v>-27.448152</v>
      </c>
      <c r="C6030">
        <v>153.18705199999999</v>
      </c>
      <c r="D6030">
        <v>3</v>
      </c>
      <c r="E6030">
        <v>157</v>
      </c>
      <c r="F6030">
        <v>19.82</v>
      </c>
      <c r="H6030">
        <v>6</v>
      </c>
      <c r="I6030">
        <f t="shared" si="1054"/>
        <v>0</v>
      </c>
      <c r="J6030">
        <f t="shared" si="1049"/>
        <v>0</v>
      </c>
      <c r="K6030">
        <f t="shared" si="1055"/>
        <v>0</v>
      </c>
      <c r="L6030">
        <f t="shared" si="1056"/>
        <v>0</v>
      </c>
      <c r="M6030">
        <f t="shared" si="1050"/>
        <v>0</v>
      </c>
      <c r="N6030">
        <f t="shared" si="1051"/>
        <v>0</v>
      </c>
      <c r="O6030">
        <f t="shared" si="1052"/>
        <v>0</v>
      </c>
      <c r="P6030">
        <f t="shared" si="1053"/>
        <v>0</v>
      </c>
      <c r="Q6030">
        <f t="shared" si="1057"/>
        <v>0</v>
      </c>
      <c r="R6030">
        <f t="shared" si="1058"/>
        <v>0</v>
      </c>
      <c r="Z6030">
        <f t="shared" si="1059"/>
        <v>156</v>
      </c>
    </row>
    <row r="6031" spans="1:26" x14ac:dyDescent="0.35">
      <c r="A6031" t="s">
        <v>6050</v>
      </c>
      <c r="B6031">
        <v>-27.448094999999999</v>
      </c>
      <c r="C6031">
        <v>153.18714499999999</v>
      </c>
      <c r="D6031">
        <v>3</v>
      </c>
      <c r="E6031">
        <v>157</v>
      </c>
      <c r="F6031">
        <v>19.790001</v>
      </c>
      <c r="H6031">
        <v>6</v>
      </c>
      <c r="I6031">
        <f t="shared" si="1054"/>
        <v>3</v>
      </c>
      <c r="J6031" t="str">
        <f t="shared" si="1049"/>
        <v>Heart rate is 157</v>
      </c>
      <c r="K6031">
        <f t="shared" si="1055"/>
        <v>1</v>
      </c>
      <c r="L6031">
        <f t="shared" si="1056"/>
        <v>0</v>
      </c>
      <c r="M6031">
        <f t="shared" si="1050"/>
        <v>0</v>
      </c>
      <c r="N6031">
        <f t="shared" si="1051"/>
        <v>0</v>
      </c>
      <c r="O6031">
        <f t="shared" si="1052"/>
        <v>0</v>
      </c>
      <c r="P6031">
        <f t="shared" si="1053"/>
        <v>0</v>
      </c>
      <c r="Q6031">
        <f t="shared" si="1057"/>
        <v>0</v>
      </c>
      <c r="R6031">
        <f t="shared" si="1058"/>
        <v>0</v>
      </c>
      <c r="Z6031">
        <f t="shared" si="1059"/>
        <v>156</v>
      </c>
    </row>
    <row r="6032" spans="1:26" x14ac:dyDescent="0.35">
      <c r="A6032" t="s">
        <v>6051</v>
      </c>
      <c r="B6032">
        <v>-27.448038</v>
      </c>
      <c r="C6032">
        <v>153.18723900000001</v>
      </c>
      <c r="D6032">
        <v>3</v>
      </c>
      <c r="E6032">
        <v>156</v>
      </c>
      <c r="F6032">
        <v>21.889999</v>
      </c>
      <c r="H6032">
        <v>6</v>
      </c>
      <c r="I6032">
        <f t="shared" si="1054"/>
        <v>4</v>
      </c>
      <c r="J6032" t="str">
        <f t="shared" si="1049"/>
        <v>Heart rate is 156</v>
      </c>
      <c r="K6032">
        <f t="shared" si="1055"/>
        <v>0</v>
      </c>
      <c r="L6032">
        <f t="shared" si="1056"/>
        <v>1</v>
      </c>
      <c r="M6032">
        <f t="shared" si="1050"/>
        <v>0</v>
      </c>
      <c r="N6032">
        <f t="shared" si="1051"/>
        <v>0</v>
      </c>
      <c r="O6032">
        <f t="shared" si="1052"/>
        <v>0</v>
      </c>
      <c r="P6032">
        <f t="shared" si="1053"/>
        <v>0</v>
      </c>
      <c r="Q6032">
        <f t="shared" si="1057"/>
        <v>0</v>
      </c>
      <c r="R6032">
        <f t="shared" si="1058"/>
        <v>0</v>
      </c>
      <c r="Z6032">
        <f t="shared" si="1059"/>
        <v>157</v>
      </c>
    </row>
    <row r="6033" spans="1:26" x14ac:dyDescent="0.35">
      <c r="A6033" t="s">
        <v>6052</v>
      </c>
      <c r="B6033">
        <v>-27.447980000000001</v>
      </c>
      <c r="C6033">
        <v>153.18733</v>
      </c>
      <c r="D6033">
        <v>3</v>
      </c>
      <c r="E6033">
        <v>157</v>
      </c>
      <c r="F6033">
        <v>20.75</v>
      </c>
      <c r="H6033">
        <v>6</v>
      </c>
      <c r="I6033">
        <f t="shared" si="1054"/>
        <v>0</v>
      </c>
      <c r="J6033">
        <f t="shared" ref="J6033:J6096" si="1060">IF(Q6033,"Started trip",IF(R6033,"Finished trip",IF(OR(K6033,L6033),"Heart rate is "&amp;E6033,IF(M6033,"Max Altitude: "&amp;D6033,IF(N6033,"Min Altitude: "&amp;D6033,IF(O6033,"Max Speed: "&amp;F6033,IF(P6033,"Min Speed: "&amp;F6033,0)))))))</f>
        <v>0</v>
      </c>
      <c r="K6033">
        <f t="shared" si="1055"/>
        <v>0</v>
      </c>
      <c r="L6033">
        <f t="shared" si="1056"/>
        <v>0</v>
      </c>
      <c r="M6033">
        <f t="shared" si="1050"/>
        <v>0</v>
      </c>
      <c r="N6033">
        <f t="shared" si="1051"/>
        <v>0</v>
      </c>
      <c r="O6033">
        <f t="shared" si="1052"/>
        <v>0</v>
      </c>
      <c r="P6033">
        <f t="shared" si="1053"/>
        <v>0</v>
      </c>
      <c r="Q6033">
        <f t="shared" si="1057"/>
        <v>0</v>
      </c>
      <c r="R6033">
        <f t="shared" si="1058"/>
        <v>0</v>
      </c>
      <c r="Z6033">
        <f t="shared" si="1059"/>
        <v>156</v>
      </c>
    </row>
    <row r="6034" spans="1:26" x14ac:dyDescent="0.35">
      <c r="A6034" t="s">
        <v>6053</v>
      </c>
      <c r="B6034">
        <v>-27.447903</v>
      </c>
      <c r="C6034">
        <v>153.18744599999999</v>
      </c>
      <c r="D6034">
        <v>3</v>
      </c>
      <c r="E6034">
        <v>157</v>
      </c>
      <c r="F6034">
        <v>20.329999999999998</v>
      </c>
      <c r="H6034">
        <v>6</v>
      </c>
      <c r="I6034">
        <f t="shared" si="1054"/>
        <v>0</v>
      </c>
      <c r="J6034">
        <f t="shared" si="1060"/>
        <v>0</v>
      </c>
      <c r="K6034">
        <f t="shared" si="1055"/>
        <v>0</v>
      </c>
      <c r="L6034">
        <f t="shared" si="1056"/>
        <v>0</v>
      </c>
      <c r="M6034">
        <f t="shared" si="1050"/>
        <v>0</v>
      </c>
      <c r="N6034">
        <f t="shared" si="1051"/>
        <v>0</v>
      </c>
      <c r="O6034">
        <f t="shared" si="1052"/>
        <v>0</v>
      </c>
      <c r="P6034">
        <f t="shared" si="1053"/>
        <v>0</v>
      </c>
      <c r="Q6034">
        <f t="shared" si="1057"/>
        <v>0</v>
      </c>
      <c r="R6034">
        <f t="shared" si="1058"/>
        <v>0</v>
      </c>
      <c r="Z6034">
        <f t="shared" si="1059"/>
        <v>156</v>
      </c>
    </row>
    <row r="6035" spans="1:26" x14ac:dyDescent="0.35">
      <c r="A6035" t="s">
        <v>6054</v>
      </c>
      <c r="B6035">
        <v>-27.447849000000001</v>
      </c>
      <c r="C6035">
        <v>153.187523</v>
      </c>
      <c r="D6035">
        <v>3</v>
      </c>
      <c r="E6035">
        <v>157</v>
      </c>
      <c r="F6035">
        <v>19.059999000000001</v>
      </c>
      <c r="H6035">
        <v>6</v>
      </c>
      <c r="I6035">
        <f t="shared" si="1054"/>
        <v>0</v>
      </c>
      <c r="J6035">
        <f t="shared" si="1060"/>
        <v>0</v>
      </c>
      <c r="K6035">
        <f t="shared" si="1055"/>
        <v>0</v>
      </c>
      <c r="L6035">
        <f t="shared" si="1056"/>
        <v>0</v>
      </c>
      <c r="M6035">
        <f t="shared" si="1050"/>
        <v>0</v>
      </c>
      <c r="N6035">
        <f t="shared" si="1051"/>
        <v>0</v>
      </c>
      <c r="O6035">
        <f t="shared" si="1052"/>
        <v>0</v>
      </c>
      <c r="P6035">
        <f t="shared" si="1053"/>
        <v>0</v>
      </c>
      <c r="Q6035">
        <f t="shared" si="1057"/>
        <v>0</v>
      </c>
      <c r="R6035">
        <f t="shared" si="1058"/>
        <v>0</v>
      </c>
      <c r="Z6035">
        <f t="shared" si="1059"/>
        <v>156</v>
      </c>
    </row>
    <row r="6036" spans="1:26" x14ac:dyDescent="0.35">
      <c r="A6036" t="s">
        <v>6055</v>
      </c>
      <c r="B6036">
        <v>-27.447785</v>
      </c>
      <c r="C6036">
        <v>153.18760900000001</v>
      </c>
      <c r="D6036">
        <v>3</v>
      </c>
      <c r="E6036">
        <v>157</v>
      </c>
      <c r="F6036">
        <v>17.850000000000001</v>
      </c>
      <c r="H6036">
        <v>6</v>
      </c>
      <c r="I6036">
        <f t="shared" si="1054"/>
        <v>0</v>
      </c>
      <c r="J6036">
        <f t="shared" si="1060"/>
        <v>0</v>
      </c>
      <c r="K6036">
        <f t="shared" si="1055"/>
        <v>0</v>
      </c>
      <c r="L6036">
        <f t="shared" si="1056"/>
        <v>0</v>
      </c>
      <c r="M6036">
        <f t="shared" si="1050"/>
        <v>0</v>
      </c>
      <c r="N6036">
        <f t="shared" si="1051"/>
        <v>0</v>
      </c>
      <c r="O6036">
        <f t="shared" si="1052"/>
        <v>0</v>
      </c>
      <c r="P6036">
        <f t="shared" si="1053"/>
        <v>0</v>
      </c>
      <c r="Q6036">
        <f t="shared" si="1057"/>
        <v>0</v>
      </c>
      <c r="R6036">
        <f t="shared" si="1058"/>
        <v>0</v>
      </c>
      <c r="Z6036">
        <f t="shared" si="1059"/>
        <v>156</v>
      </c>
    </row>
    <row r="6037" spans="1:26" x14ac:dyDescent="0.35">
      <c r="A6037" t="s">
        <v>6056</v>
      </c>
      <c r="B6037">
        <v>-27.447717000000001</v>
      </c>
      <c r="C6037">
        <v>153.18768399999999</v>
      </c>
      <c r="D6037">
        <v>3</v>
      </c>
      <c r="E6037">
        <v>157</v>
      </c>
      <c r="F6037">
        <v>18.350000000000001</v>
      </c>
      <c r="H6037">
        <v>6</v>
      </c>
      <c r="I6037">
        <f t="shared" si="1054"/>
        <v>0</v>
      </c>
      <c r="J6037">
        <f t="shared" si="1060"/>
        <v>0</v>
      </c>
      <c r="K6037">
        <f t="shared" si="1055"/>
        <v>0</v>
      </c>
      <c r="L6037">
        <f t="shared" si="1056"/>
        <v>0</v>
      </c>
      <c r="M6037">
        <f t="shared" si="1050"/>
        <v>0</v>
      </c>
      <c r="N6037">
        <f t="shared" si="1051"/>
        <v>0</v>
      </c>
      <c r="O6037">
        <f t="shared" si="1052"/>
        <v>0</v>
      </c>
      <c r="P6037">
        <f t="shared" si="1053"/>
        <v>0</v>
      </c>
      <c r="Q6037">
        <f t="shared" si="1057"/>
        <v>0</v>
      </c>
      <c r="R6037">
        <f t="shared" si="1058"/>
        <v>0</v>
      </c>
      <c r="Z6037">
        <f t="shared" si="1059"/>
        <v>156</v>
      </c>
    </row>
    <row r="6038" spans="1:26" x14ac:dyDescent="0.35">
      <c r="A6038" t="s">
        <v>6057</v>
      </c>
      <c r="B6038">
        <v>-27.447645000000001</v>
      </c>
      <c r="C6038">
        <v>153.187746</v>
      </c>
      <c r="D6038">
        <v>3</v>
      </c>
      <c r="E6038">
        <v>157</v>
      </c>
      <c r="F6038">
        <v>17.639999</v>
      </c>
      <c r="H6038">
        <v>6</v>
      </c>
      <c r="I6038">
        <f t="shared" si="1054"/>
        <v>0</v>
      </c>
      <c r="J6038">
        <f t="shared" si="1060"/>
        <v>0</v>
      </c>
      <c r="K6038">
        <f t="shared" si="1055"/>
        <v>0</v>
      </c>
      <c r="L6038">
        <f t="shared" si="1056"/>
        <v>0</v>
      </c>
      <c r="M6038">
        <f t="shared" si="1050"/>
        <v>0</v>
      </c>
      <c r="N6038">
        <f t="shared" si="1051"/>
        <v>0</v>
      </c>
      <c r="O6038">
        <f t="shared" si="1052"/>
        <v>0</v>
      </c>
      <c r="P6038">
        <f t="shared" si="1053"/>
        <v>0</v>
      </c>
      <c r="Q6038">
        <f t="shared" si="1057"/>
        <v>0</v>
      </c>
      <c r="R6038">
        <f t="shared" si="1058"/>
        <v>0</v>
      </c>
      <c r="Z6038">
        <f t="shared" si="1059"/>
        <v>156</v>
      </c>
    </row>
    <row r="6039" spans="1:26" x14ac:dyDescent="0.35">
      <c r="A6039" t="s">
        <v>6058</v>
      </c>
      <c r="B6039">
        <v>-27.447557</v>
      </c>
      <c r="C6039">
        <v>153.18778</v>
      </c>
      <c r="D6039">
        <v>3</v>
      </c>
      <c r="E6039">
        <v>157</v>
      </c>
      <c r="F6039">
        <v>18.940000999999999</v>
      </c>
      <c r="H6039">
        <v>6</v>
      </c>
      <c r="I6039">
        <f t="shared" si="1054"/>
        <v>0</v>
      </c>
      <c r="J6039">
        <f t="shared" si="1060"/>
        <v>0</v>
      </c>
      <c r="K6039">
        <f t="shared" si="1055"/>
        <v>0</v>
      </c>
      <c r="L6039">
        <f t="shared" si="1056"/>
        <v>0</v>
      </c>
      <c r="M6039">
        <f t="shared" si="1050"/>
        <v>0</v>
      </c>
      <c r="N6039">
        <f t="shared" si="1051"/>
        <v>0</v>
      </c>
      <c r="O6039">
        <f t="shared" si="1052"/>
        <v>0</v>
      </c>
      <c r="P6039">
        <f t="shared" si="1053"/>
        <v>0</v>
      </c>
      <c r="Q6039">
        <f t="shared" si="1057"/>
        <v>0</v>
      </c>
      <c r="R6039">
        <f t="shared" si="1058"/>
        <v>0</v>
      </c>
      <c r="Z6039">
        <f t="shared" si="1059"/>
        <v>156</v>
      </c>
    </row>
    <row r="6040" spans="1:26" x14ac:dyDescent="0.35">
      <c r="A6040" t="s">
        <v>6059</v>
      </c>
      <c r="B6040">
        <v>-27.447510999999999</v>
      </c>
      <c r="C6040">
        <v>153.187781</v>
      </c>
      <c r="D6040">
        <v>3</v>
      </c>
      <c r="E6040">
        <v>158</v>
      </c>
      <c r="F6040">
        <v>19.129999000000002</v>
      </c>
      <c r="H6040">
        <v>6</v>
      </c>
      <c r="I6040">
        <f t="shared" si="1054"/>
        <v>0</v>
      </c>
      <c r="J6040">
        <f t="shared" si="1060"/>
        <v>0</v>
      </c>
      <c r="K6040">
        <f t="shared" si="1055"/>
        <v>0</v>
      </c>
      <c r="L6040">
        <f t="shared" si="1056"/>
        <v>0</v>
      </c>
      <c r="M6040">
        <f t="shared" si="1050"/>
        <v>0</v>
      </c>
      <c r="N6040">
        <f t="shared" si="1051"/>
        <v>0</v>
      </c>
      <c r="O6040">
        <f t="shared" si="1052"/>
        <v>0</v>
      </c>
      <c r="P6040">
        <f t="shared" si="1053"/>
        <v>0</v>
      </c>
      <c r="Q6040">
        <f t="shared" si="1057"/>
        <v>0</v>
      </c>
      <c r="R6040">
        <f t="shared" si="1058"/>
        <v>0</v>
      </c>
      <c r="Z6040">
        <f t="shared" si="1059"/>
        <v>157</v>
      </c>
    </row>
    <row r="6041" spans="1:26" x14ac:dyDescent="0.35">
      <c r="A6041" t="s">
        <v>6060</v>
      </c>
      <c r="B6041">
        <v>-27.447416</v>
      </c>
      <c r="C6041">
        <v>153.187759</v>
      </c>
      <c r="D6041">
        <v>3</v>
      </c>
      <c r="E6041">
        <v>158</v>
      </c>
      <c r="F6041">
        <v>19.620000999999998</v>
      </c>
      <c r="H6041">
        <v>6</v>
      </c>
      <c r="I6041">
        <f t="shared" si="1054"/>
        <v>0</v>
      </c>
      <c r="J6041">
        <f t="shared" si="1060"/>
        <v>0</v>
      </c>
      <c r="K6041">
        <f t="shared" si="1055"/>
        <v>0</v>
      </c>
      <c r="L6041">
        <f t="shared" si="1056"/>
        <v>0</v>
      </c>
      <c r="M6041">
        <f t="shared" si="1050"/>
        <v>0</v>
      </c>
      <c r="N6041">
        <f t="shared" si="1051"/>
        <v>0</v>
      </c>
      <c r="O6041">
        <f t="shared" si="1052"/>
        <v>0</v>
      </c>
      <c r="P6041">
        <f t="shared" si="1053"/>
        <v>0</v>
      </c>
      <c r="Q6041">
        <f t="shared" si="1057"/>
        <v>0</v>
      </c>
      <c r="R6041">
        <f t="shared" si="1058"/>
        <v>0</v>
      </c>
      <c r="Z6041">
        <f t="shared" si="1059"/>
        <v>157</v>
      </c>
    </row>
    <row r="6042" spans="1:26" x14ac:dyDescent="0.35">
      <c r="A6042" t="s">
        <v>6061</v>
      </c>
      <c r="B6042">
        <v>-27.447320000000001</v>
      </c>
      <c r="C6042">
        <v>153.187715</v>
      </c>
      <c r="D6042">
        <v>3</v>
      </c>
      <c r="E6042">
        <v>158</v>
      </c>
      <c r="F6042">
        <v>18.57</v>
      </c>
      <c r="H6042">
        <v>6</v>
      </c>
      <c r="I6042">
        <f t="shared" si="1054"/>
        <v>0</v>
      </c>
      <c r="J6042">
        <f t="shared" si="1060"/>
        <v>0</v>
      </c>
      <c r="K6042">
        <f t="shared" si="1055"/>
        <v>0</v>
      </c>
      <c r="L6042">
        <f t="shared" si="1056"/>
        <v>0</v>
      </c>
      <c r="M6042">
        <f t="shared" si="1050"/>
        <v>0</v>
      </c>
      <c r="N6042">
        <f t="shared" si="1051"/>
        <v>0</v>
      </c>
      <c r="O6042">
        <f t="shared" si="1052"/>
        <v>0</v>
      </c>
      <c r="P6042">
        <f t="shared" si="1053"/>
        <v>0</v>
      </c>
      <c r="Q6042">
        <f t="shared" si="1057"/>
        <v>0</v>
      </c>
      <c r="R6042">
        <f t="shared" si="1058"/>
        <v>0</v>
      </c>
      <c r="Z6042">
        <f t="shared" si="1059"/>
        <v>157</v>
      </c>
    </row>
    <row r="6043" spans="1:26" x14ac:dyDescent="0.35">
      <c r="A6043" t="s">
        <v>6062</v>
      </c>
      <c r="B6043">
        <v>-27.447230000000001</v>
      </c>
      <c r="C6043">
        <v>153.187657</v>
      </c>
      <c r="D6043">
        <v>3</v>
      </c>
      <c r="E6043">
        <v>158</v>
      </c>
      <c r="F6043">
        <v>18.91</v>
      </c>
      <c r="H6043">
        <v>6</v>
      </c>
      <c r="I6043">
        <f t="shared" si="1054"/>
        <v>3</v>
      </c>
      <c r="J6043" t="str">
        <f t="shared" si="1060"/>
        <v>Heart rate is 158</v>
      </c>
      <c r="K6043">
        <f t="shared" si="1055"/>
        <v>1</v>
      </c>
      <c r="L6043">
        <f t="shared" si="1056"/>
        <v>0</v>
      </c>
      <c r="M6043">
        <f t="shared" si="1050"/>
        <v>0</v>
      </c>
      <c r="N6043">
        <f t="shared" si="1051"/>
        <v>0</v>
      </c>
      <c r="O6043">
        <f t="shared" si="1052"/>
        <v>0</v>
      </c>
      <c r="P6043">
        <f t="shared" si="1053"/>
        <v>0</v>
      </c>
      <c r="Q6043">
        <f t="shared" si="1057"/>
        <v>0</v>
      </c>
      <c r="R6043">
        <f t="shared" si="1058"/>
        <v>0</v>
      </c>
      <c r="Z6043">
        <f t="shared" si="1059"/>
        <v>157</v>
      </c>
    </row>
    <row r="6044" spans="1:26" x14ac:dyDescent="0.35">
      <c r="A6044" t="s">
        <v>6063</v>
      </c>
      <c r="B6044">
        <v>-27.447147000000001</v>
      </c>
      <c r="C6044">
        <v>153.18759800000001</v>
      </c>
      <c r="D6044">
        <v>3</v>
      </c>
      <c r="E6044">
        <v>157</v>
      </c>
      <c r="F6044">
        <v>16.829999999999998</v>
      </c>
      <c r="H6044">
        <v>6</v>
      </c>
      <c r="I6044">
        <f t="shared" si="1054"/>
        <v>0</v>
      </c>
      <c r="J6044">
        <f t="shared" si="1060"/>
        <v>0</v>
      </c>
      <c r="K6044">
        <f t="shared" si="1055"/>
        <v>0</v>
      </c>
      <c r="L6044">
        <f t="shared" si="1056"/>
        <v>0</v>
      </c>
      <c r="M6044">
        <f t="shared" si="1050"/>
        <v>0</v>
      </c>
      <c r="N6044">
        <f t="shared" si="1051"/>
        <v>0</v>
      </c>
      <c r="O6044">
        <f t="shared" si="1052"/>
        <v>0</v>
      </c>
      <c r="P6044">
        <f t="shared" si="1053"/>
        <v>0</v>
      </c>
      <c r="Q6044">
        <f t="shared" si="1057"/>
        <v>0</v>
      </c>
      <c r="R6044">
        <f t="shared" si="1058"/>
        <v>0</v>
      </c>
      <c r="Z6044">
        <f t="shared" si="1059"/>
        <v>158</v>
      </c>
    </row>
    <row r="6045" spans="1:26" x14ac:dyDescent="0.35">
      <c r="A6045" t="s">
        <v>6064</v>
      </c>
      <c r="B6045">
        <v>-27.447064999999998</v>
      </c>
      <c r="C6045">
        <v>153.18754100000001</v>
      </c>
      <c r="D6045">
        <v>3</v>
      </c>
      <c r="E6045">
        <v>157</v>
      </c>
      <c r="F6045">
        <v>16.420000000000002</v>
      </c>
      <c r="H6045">
        <v>6</v>
      </c>
      <c r="I6045">
        <f t="shared" si="1054"/>
        <v>0</v>
      </c>
      <c r="J6045">
        <f t="shared" si="1060"/>
        <v>0</v>
      </c>
      <c r="K6045">
        <f t="shared" si="1055"/>
        <v>0</v>
      </c>
      <c r="L6045">
        <f t="shared" si="1056"/>
        <v>0</v>
      </c>
      <c r="M6045">
        <f t="shared" si="1050"/>
        <v>0</v>
      </c>
      <c r="N6045">
        <f t="shared" si="1051"/>
        <v>0</v>
      </c>
      <c r="O6045">
        <f t="shared" si="1052"/>
        <v>0</v>
      </c>
      <c r="P6045">
        <f t="shared" si="1053"/>
        <v>0</v>
      </c>
      <c r="Q6045">
        <f t="shared" si="1057"/>
        <v>0</v>
      </c>
      <c r="R6045">
        <f t="shared" si="1058"/>
        <v>0</v>
      </c>
      <c r="Z6045">
        <f t="shared" si="1059"/>
        <v>158</v>
      </c>
    </row>
    <row r="6046" spans="1:26" x14ac:dyDescent="0.35">
      <c r="A6046" t="s">
        <v>6065</v>
      </c>
      <c r="B6046">
        <v>-27.446988000000001</v>
      </c>
      <c r="C6046">
        <v>153.187489</v>
      </c>
      <c r="D6046">
        <v>3</v>
      </c>
      <c r="E6046">
        <v>156</v>
      </c>
      <c r="F6046">
        <v>17.510000000000002</v>
      </c>
      <c r="H6046">
        <v>6</v>
      </c>
      <c r="I6046">
        <f t="shared" si="1054"/>
        <v>0</v>
      </c>
      <c r="J6046">
        <f t="shared" si="1060"/>
        <v>0</v>
      </c>
      <c r="K6046">
        <f t="shared" si="1055"/>
        <v>0</v>
      </c>
      <c r="L6046">
        <f t="shared" si="1056"/>
        <v>0</v>
      </c>
      <c r="M6046">
        <f t="shared" si="1050"/>
        <v>0</v>
      </c>
      <c r="N6046">
        <f t="shared" si="1051"/>
        <v>0</v>
      </c>
      <c r="O6046">
        <f t="shared" si="1052"/>
        <v>0</v>
      </c>
      <c r="P6046">
        <f t="shared" si="1053"/>
        <v>0</v>
      </c>
      <c r="Q6046">
        <f t="shared" si="1057"/>
        <v>0</v>
      </c>
      <c r="R6046">
        <f t="shared" si="1058"/>
        <v>0</v>
      </c>
      <c r="Z6046">
        <f t="shared" si="1059"/>
        <v>157</v>
      </c>
    </row>
    <row r="6047" spans="1:26" x14ac:dyDescent="0.35">
      <c r="A6047" t="s">
        <v>6066</v>
      </c>
      <c r="B6047">
        <v>-27.446914</v>
      </c>
      <c r="C6047">
        <v>153.18744000000001</v>
      </c>
      <c r="D6047">
        <v>3</v>
      </c>
      <c r="E6047">
        <v>155</v>
      </c>
      <c r="F6047">
        <v>16.829999999999998</v>
      </c>
      <c r="H6047">
        <v>6</v>
      </c>
      <c r="I6047">
        <f t="shared" si="1054"/>
        <v>0</v>
      </c>
      <c r="J6047">
        <f t="shared" si="1060"/>
        <v>0</v>
      </c>
      <c r="K6047">
        <f t="shared" si="1055"/>
        <v>0</v>
      </c>
      <c r="L6047">
        <f t="shared" si="1056"/>
        <v>0</v>
      </c>
      <c r="M6047">
        <f t="shared" si="1050"/>
        <v>0</v>
      </c>
      <c r="N6047">
        <f t="shared" si="1051"/>
        <v>0</v>
      </c>
      <c r="O6047">
        <f t="shared" si="1052"/>
        <v>0</v>
      </c>
      <c r="P6047">
        <f t="shared" si="1053"/>
        <v>0</v>
      </c>
      <c r="Q6047">
        <f t="shared" si="1057"/>
        <v>0</v>
      </c>
      <c r="R6047">
        <f t="shared" si="1058"/>
        <v>0</v>
      </c>
      <c r="Z6047">
        <f t="shared" si="1059"/>
        <v>156</v>
      </c>
    </row>
    <row r="6048" spans="1:26" x14ac:dyDescent="0.35">
      <c r="A6048" t="s">
        <v>6067</v>
      </c>
      <c r="B6048">
        <v>-27.446836000000001</v>
      </c>
      <c r="C6048">
        <v>153.187387</v>
      </c>
      <c r="D6048">
        <v>3</v>
      </c>
      <c r="E6048">
        <v>154</v>
      </c>
      <c r="F6048">
        <v>16.440000999999999</v>
      </c>
      <c r="H6048">
        <v>6</v>
      </c>
      <c r="I6048">
        <f t="shared" si="1054"/>
        <v>0</v>
      </c>
      <c r="J6048">
        <f t="shared" si="1060"/>
        <v>0</v>
      </c>
      <c r="K6048">
        <f t="shared" si="1055"/>
        <v>0</v>
      </c>
      <c r="L6048">
        <f t="shared" si="1056"/>
        <v>0</v>
      </c>
      <c r="M6048">
        <f t="shared" si="1050"/>
        <v>0</v>
      </c>
      <c r="N6048">
        <f t="shared" si="1051"/>
        <v>0</v>
      </c>
      <c r="O6048">
        <f t="shared" si="1052"/>
        <v>0</v>
      </c>
      <c r="P6048">
        <f t="shared" si="1053"/>
        <v>0</v>
      </c>
      <c r="Q6048">
        <f t="shared" si="1057"/>
        <v>0</v>
      </c>
      <c r="R6048">
        <f t="shared" si="1058"/>
        <v>0</v>
      </c>
      <c r="Z6048">
        <f t="shared" si="1059"/>
        <v>155</v>
      </c>
    </row>
    <row r="6049" spans="1:26" x14ac:dyDescent="0.35">
      <c r="A6049" t="s">
        <v>6068</v>
      </c>
      <c r="B6049">
        <v>-27.446764000000002</v>
      </c>
      <c r="C6049">
        <v>153.18733399999999</v>
      </c>
      <c r="D6049">
        <v>3</v>
      </c>
      <c r="E6049">
        <v>154</v>
      </c>
      <c r="F6049">
        <v>17.02</v>
      </c>
      <c r="H6049">
        <v>6</v>
      </c>
      <c r="I6049">
        <f t="shared" si="1054"/>
        <v>4</v>
      </c>
      <c r="J6049" t="str">
        <f t="shared" si="1060"/>
        <v>Heart rate is 154</v>
      </c>
      <c r="K6049">
        <f t="shared" si="1055"/>
        <v>0</v>
      </c>
      <c r="L6049">
        <f t="shared" si="1056"/>
        <v>1</v>
      </c>
      <c r="M6049">
        <f t="shared" si="1050"/>
        <v>0</v>
      </c>
      <c r="N6049">
        <f t="shared" si="1051"/>
        <v>0</v>
      </c>
      <c r="O6049">
        <f t="shared" si="1052"/>
        <v>0</v>
      </c>
      <c r="P6049">
        <f t="shared" si="1053"/>
        <v>0</v>
      </c>
      <c r="Q6049">
        <f t="shared" si="1057"/>
        <v>0</v>
      </c>
      <c r="R6049">
        <f t="shared" si="1058"/>
        <v>0</v>
      </c>
      <c r="Z6049">
        <f t="shared" si="1059"/>
        <v>155</v>
      </c>
    </row>
    <row r="6050" spans="1:26" x14ac:dyDescent="0.35">
      <c r="A6050" t="s">
        <v>6069</v>
      </c>
      <c r="B6050">
        <v>-27.446688999999999</v>
      </c>
      <c r="C6050">
        <v>153.18727999999999</v>
      </c>
      <c r="D6050">
        <v>3</v>
      </c>
      <c r="E6050">
        <v>155</v>
      </c>
      <c r="F6050">
        <v>16.399999999999999</v>
      </c>
      <c r="H6050">
        <v>6</v>
      </c>
      <c r="I6050">
        <f t="shared" si="1054"/>
        <v>0</v>
      </c>
      <c r="J6050">
        <f t="shared" si="1060"/>
        <v>0</v>
      </c>
      <c r="K6050">
        <f t="shared" si="1055"/>
        <v>0</v>
      </c>
      <c r="L6050">
        <f t="shared" si="1056"/>
        <v>0</v>
      </c>
      <c r="M6050">
        <f t="shared" si="1050"/>
        <v>0</v>
      </c>
      <c r="N6050">
        <f t="shared" si="1051"/>
        <v>0</v>
      </c>
      <c r="O6050">
        <f t="shared" si="1052"/>
        <v>0</v>
      </c>
      <c r="P6050">
        <f t="shared" si="1053"/>
        <v>0</v>
      </c>
      <c r="Q6050">
        <f t="shared" si="1057"/>
        <v>0</v>
      </c>
      <c r="R6050">
        <f t="shared" si="1058"/>
        <v>0</v>
      </c>
      <c r="Z6050">
        <f t="shared" si="1059"/>
        <v>154</v>
      </c>
    </row>
    <row r="6051" spans="1:26" x14ac:dyDescent="0.35">
      <c r="A6051" t="s">
        <v>6070</v>
      </c>
      <c r="B6051">
        <v>-27.446652</v>
      </c>
      <c r="C6051">
        <v>153.187252</v>
      </c>
      <c r="D6051">
        <v>3</v>
      </c>
      <c r="E6051">
        <v>155</v>
      </c>
      <c r="F6051">
        <v>16.870000999999998</v>
      </c>
      <c r="H6051">
        <v>6</v>
      </c>
      <c r="I6051">
        <f t="shared" si="1054"/>
        <v>0</v>
      </c>
      <c r="J6051">
        <f t="shared" si="1060"/>
        <v>0</v>
      </c>
      <c r="K6051">
        <f t="shared" si="1055"/>
        <v>0</v>
      </c>
      <c r="L6051">
        <f t="shared" si="1056"/>
        <v>0</v>
      </c>
      <c r="M6051">
        <f t="shared" si="1050"/>
        <v>0</v>
      </c>
      <c r="N6051">
        <f t="shared" si="1051"/>
        <v>0</v>
      </c>
      <c r="O6051">
        <f t="shared" si="1052"/>
        <v>0</v>
      </c>
      <c r="P6051">
        <f t="shared" si="1053"/>
        <v>0</v>
      </c>
      <c r="Q6051">
        <f t="shared" si="1057"/>
        <v>0</v>
      </c>
      <c r="R6051">
        <f t="shared" si="1058"/>
        <v>0</v>
      </c>
      <c r="Z6051">
        <f t="shared" si="1059"/>
        <v>154</v>
      </c>
    </row>
    <row r="6052" spans="1:26" x14ac:dyDescent="0.35">
      <c r="A6052" t="s">
        <v>6071</v>
      </c>
      <c r="B6052">
        <v>-27.446584000000001</v>
      </c>
      <c r="C6052">
        <v>153.18719100000001</v>
      </c>
      <c r="D6052">
        <v>3</v>
      </c>
      <c r="E6052">
        <v>155</v>
      </c>
      <c r="F6052">
        <v>16.700001</v>
      </c>
      <c r="H6052">
        <v>6</v>
      </c>
      <c r="I6052">
        <f t="shared" si="1054"/>
        <v>3</v>
      </c>
      <c r="J6052" t="str">
        <f t="shared" si="1060"/>
        <v>Heart rate is 155</v>
      </c>
      <c r="K6052">
        <f t="shared" si="1055"/>
        <v>1</v>
      </c>
      <c r="L6052">
        <f t="shared" si="1056"/>
        <v>0</v>
      </c>
      <c r="M6052">
        <f t="shared" si="1050"/>
        <v>0</v>
      </c>
      <c r="N6052">
        <f t="shared" si="1051"/>
        <v>0</v>
      </c>
      <c r="O6052">
        <f t="shared" si="1052"/>
        <v>0</v>
      </c>
      <c r="P6052">
        <f t="shared" si="1053"/>
        <v>0</v>
      </c>
      <c r="Q6052">
        <f t="shared" si="1057"/>
        <v>0</v>
      </c>
      <c r="R6052">
        <f t="shared" si="1058"/>
        <v>0</v>
      </c>
      <c r="Z6052">
        <f t="shared" si="1059"/>
        <v>154</v>
      </c>
    </row>
    <row r="6053" spans="1:26" x14ac:dyDescent="0.35">
      <c r="A6053" t="s">
        <v>6072</v>
      </c>
      <c r="B6053">
        <v>-27.446515000000002</v>
      </c>
      <c r="C6053">
        <v>153.18713199999999</v>
      </c>
      <c r="D6053">
        <v>3</v>
      </c>
      <c r="E6053">
        <v>154</v>
      </c>
      <c r="F6053">
        <v>17.049999</v>
      </c>
      <c r="H6053">
        <v>6</v>
      </c>
      <c r="I6053">
        <f t="shared" si="1054"/>
        <v>0</v>
      </c>
      <c r="J6053">
        <f t="shared" si="1060"/>
        <v>0</v>
      </c>
      <c r="K6053">
        <f t="shared" si="1055"/>
        <v>0</v>
      </c>
      <c r="L6053">
        <f t="shared" si="1056"/>
        <v>0</v>
      </c>
      <c r="M6053">
        <f t="shared" ref="M6053:M6116" si="1061">IF(AND(MAX(D$5605:D$7278)=D6053,NOT(ISBLANK(D6053))),1,0)</f>
        <v>0</v>
      </c>
      <c r="N6053">
        <f t="shared" ref="N6053:N6116" si="1062">IF(AND(MAX(E$5605:E$7278)=E6053,NOT(ISBLANK(E6053))),1,0)</f>
        <v>0</v>
      </c>
      <c r="O6053">
        <f t="shared" ref="O6053:O6116" si="1063">IF(AND(MAX(F$5605:F$7278)=F6053,NOT(ISBLANK(F6053))),1,0)</f>
        <v>0</v>
      </c>
      <c r="P6053">
        <f t="shared" ref="P6053:P6116" si="1064">IF(AND(MAX(G$5605:G$7278)=G6053,NOT(ISBLANK(G6053))),1,0)</f>
        <v>0</v>
      </c>
      <c r="Q6053">
        <f t="shared" si="1057"/>
        <v>0</v>
      </c>
      <c r="R6053">
        <f t="shared" si="1058"/>
        <v>0</v>
      </c>
      <c r="Z6053">
        <f t="shared" si="1059"/>
        <v>155</v>
      </c>
    </row>
    <row r="6054" spans="1:26" x14ac:dyDescent="0.35">
      <c r="A6054" t="s">
        <v>6073</v>
      </c>
      <c r="B6054">
        <v>-27.446444</v>
      </c>
      <c r="C6054">
        <v>153.187072</v>
      </c>
      <c r="D6054">
        <v>3</v>
      </c>
      <c r="E6054">
        <v>154</v>
      </c>
      <c r="F6054">
        <v>16.120000999999998</v>
      </c>
      <c r="H6054">
        <v>6</v>
      </c>
      <c r="I6054">
        <f t="shared" si="1054"/>
        <v>0</v>
      </c>
      <c r="J6054">
        <f t="shared" si="1060"/>
        <v>0</v>
      </c>
      <c r="K6054">
        <f t="shared" si="1055"/>
        <v>0</v>
      </c>
      <c r="L6054">
        <f t="shared" si="1056"/>
        <v>0</v>
      </c>
      <c r="M6054">
        <f t="shared" si="1061"/>
        <v>0</v>
      </c>
      <c r="N6054">
        <f t="shared" si="1062"/>
        <v>0</v>
      </c>
      <c r="O6054">
        <f t="shared" si="1063"/>
        <v>0</v>
      </c>
      <c r="P6054">
        <f t="shared" si="1064"/>
        <v>0</v>
      </c>
      <c r="Q6054">
        <f t="shared" si="1057"/>
        <v>0</v>
      </c>
      <c r="R6054">
        <f t="shared" si="1058"/>
        <v>0</v>
      </c>
      <c r="Z6054">
        <f t="shared" si="1059"/>
        <v>155</v>
      </c>
    </row>
    <row r="6055" spans="1:26" x14ac:dyDescent="0.35">
      <c r="A6055" t="s">
        <v>6074</v>
      </c>
      <c r="B6055">
        <v>-27.446380999999999</v>
      </c>
      <c r="C6055">
        <v>153.18700200000001</v>
      </c>
      <c r="D6055">
        <v>2</v>
      </c>
      <c r="E6055">
        <v>153</v>
      </c>
      <c r="F6055">
        <v>16.450001</v>
      </c>
      <c r="H6055">
        <v>6</v>
      </c>
      <c r="I6055">
        <f t="shared" si="1054"/>
        <v>4</v>
      </c>
      <c r="J6055" t="str">
        <f t="shared" si="1060"/>
        <v>Heart rate is 153</v>
      </c>
      <c r="K6055">
        <f t="shared" si="1055"/>
        <v>0</v>
      </c>
      <c r="L6055">
        <f t="shared" si="1056"/>
        <v>1</v>
      </c>
      <c r="M6055">
        <f t="shared" si="1061"/>
        <v>0</v>
      </c>
      <c r="N6055">
        <f t="shared" si="1062"/>
        <v>0</v>
      </c>
      <c r="O6055">
        <f t="shared" si="1063"/>
        <v>0</v>
      </c>
      <c r="P6055">
        <f t="shared" si="1064"/>
        <v>0</v>
      </c>
      <c r="Q6055">
        <f t="shared" si="1057"/>
        <v>0</v>
      </c>
      <c r="R6055">
        <f t="shared" si="1058"/>
        <v>0</v>
      </c>
      <c r="Z6055">
        <f t="shared" si="1059"/>
        <v>154</v>
      </c>
    </row>
    <row r="6056" spans="1:26" x14ac:dyDescent="0.35">
      <c r="A6056" t="s">
        <v>6075</v>
      </c>
      <c r="B6056">
        <v>-27.446331000000001</v>
      </c>
      <c r="C6056">
        <v>153.18692300000001</v>
      </c>
      <c r="D6056">
        <v>2</v>
      </c>
      <c r="E6056">
        <v>157</v>
      </c>
      <c r="F6056">
        <v>15.87</v>
      </c>
      <c r="H6056">
        <v>6</v>
      </c>
      <c r="I6056">
        <f t="shared" si="1054"/>
        <v>0</v>
      </c>
      <c r="J6056">
        <f t="shared" si="1060"/>
        <v>0</v>
      </c>
      <c r="K6056">
        <f t="shared" si="1055"/>
        <v>0</v>
      </c>
      <c r="L6056">
        <f t="shared" si="1056"/>
        <v>0</v>
      </c>
      <c r="M6056">
        <f t="shared" si="1061"/>
        <v>0</v>
      </c>
      <c r="N6056">
        <f t="shared" si="1062"/>
        <v>0</v>
      </c>
      <c r="O6056">
        <f t="shared" si="1063"/>
        <v>0</v>
      </c>
      <c r="P6056">
        <f t="shared" si="1064"/>
        <v>0</v>
      </c>
      <c r="Q6056">
        <f t="shared" si="1057"/>
        <v>0</v>
      </c>
      <c r="R6056">
        <f t="shared" si="1058"/>
        <v>0</v>
      </c>
      <c r="Z6056">
        <f t="shared" si="1059"/>
        <v>153</v>
      </c>
    </row>
    <row r="6057" spans="1:26" x14ac:dyDescent="0.35">
      <c r="A6057" t="s">
        <v>6076</v>
      </c>
      <c r="B6057">
        <v>-27.446289</v>
      </c>
      <c r="C6057">
        <v>153.18683799999999</v>
      </c>
      <c r="D6057">
        <v>2</v>
      </c>
      <c r="E6057">
        <v>157</v>
      </c>
      <c r="F6057">
        <v>17.239999999999998</v>
      </c>
      <c r="H6057">
        <v>6</v>
      </c>
      <c r="I6057">
        <f t="shared" si="1054"/>
        <v>3</v>
      </c>
      <c r="J6057" t="str">
        <f t="shared" si="1060"/>
        <v>Heart rate is 157</v>
      </c>
      <c r="K6057">
        <f t="shared" si="1055"/>
        <v>1</v>
      </c>
      <c r="L6057">
        <f t="shared" si="1056"/>
        <v>0</v>
      </c>
      <c r="M6057">
        <f t="shared" si="1061"/>
        <v>0</v>
      </c>
      <c r="N6057">
        <f t="shared" si="1062"/>
        <v>0</v>
      </c>
      <c r="O6057">
        <f t="shared" si="1063"/>
        <v>0</v>
      </c>
      <c r="P6057">
        <f t="shared" si="1064"/>
        <v>0</v>
      </c>
      <c r="Q6057">
        <f t="shared" si="1057"/>
        <v>0</v>
      </c>
      <c r="R6057">
        <f t="shared" si="1058"/>
        <v>0</v>
      </c>
      <c r="Z6057">
        <f t="shared" si="1059"/>
        <v>153</v>
      </c>
    </row>
    <row r="6058" spans="1:26" x14ac:dyDescent="0.35">
      <c r="A6058" t="s">
        <v>6077</v>
      </c>
      <c r="B6058">
        <v>-27.446249999999999</v>
      </c>
      <c r="C6058">
        <v>153.18674899999999</v>
      </c>
      <c r="D6058">
        <v>2</v>
      </c>
      <c r="E6058">
        <v>154</v>
      </c>
      <c r="F6058">
        <v>18.079999999999998</v>
      </c>
      <c r="H6058">
        <v>6</v>
      </c>
      <c r="I6058">
        <f t="shared" si="1054"/>
        <v>0</v>
      </c>
      <c r="J6058">
        <f t="shared" si="1060"/>
        <v>0</v>
      </c>
      <c r="K6058">
        <f t="shared" si="1055"/>
        <v>0</v>
      </c>
      <c r="L6058">
        <f t="shared" si="1056"/>
        <v>0</v>
      </c>
      <c r="M6058">
        <f t="shared" si="1061"/>
        <v>0</v>
      </c>
      <c r="N6058">
        <f t="shared" si="1062"/>
        <v>0</v>
      </c>
      <c r="O6058">
        <f t="shared" si="1063"/>
        <v>0</v>
      </c>
      <c r="P6058">
        <f t="shared" si="1064"/>
        <v>0</v>
      </c>
      <c r="Q6058">
        <f t="shared" si="1057"/>
        <v>0</v>
      </c>
      <c r="R6058">
        <f t="shared" si="1058"/>
        <v>0</v>
      </c>
      <c r="Z6058">
        <f t="shared" si="1059"/>
        <v>157</v>
      </c>
    </row>
    <row r="6059" spans="1:26" x14ac:dyDescent="0.35">
      <c r="A6059" t="s">
        <v>6078</v>
      </c>
      <c r="B6059">
        <v>-27.44623</v>
      </c>
      <c r="C6059">
        <v>153.1867</v>
      </c>
      <c r="D6059">
        <v>2</v>
      </c>
      <c r="E6059">
        <v>154</v>
      </c>
      <c r="F6059">
        <v>18.120000999999998</v>
      </c>
      <c r="H6059">
        <v>6</v>
      </c>
      <c r="I6059">
        <f t="shared" si="1054"/>
        <v>4</v>
      </c>
      <c r="J6059" t="str">
        <f t="shared" si="1060"/>
        <v>Heart rate is 154</v>
      </c>
      <c r="K6059">
        <f t="shared" si="1055"/>
        <v>0</v>
      </c>
      <c r="L6059">
        <f t="shared" si="1056"/>
        <v>1</v>
      </c>
      <c r="M6059">
        <f t="shared" si="1061"/>
        <v>0</v>
      </c>
      <c r="N6059">
        <f t="shared" si="1062"/>
        <v>0</v>
      </c>
      <c r="O6059">
        <f t="shared" si="1063"/>
        <v>0</v>
      </c>
      <c r="P6059">
        <f t="shared" si="1064"/>
        <v>0</v>
      </c>
      <c r="Q6059">
        <f t="shared" si="1057"/>
        <v>0</v>
      </c>
      <c r="R6059">
        <f t="shared" si="1058"/>
        <v>0</v>
      </c>
      <c r="Z6059">
        <f t="shared" si="1059"/>
        <v>157</v>
      </c>
    </row>
    <row r="6060" spans="1:26" x14ac:dyDescent="0.35">
      <c r="A6060" t="s">
        <v>6079</v>
      </c>
      <c r="B6060">
        <v>-27.446196</v>
      </c>
      <c r="C6060">
        <v>153.18659500000001</v>
      </c>
      <c r="D6060">
        <v>2</v>
      </c>
      <c r="E6060">
        <v>155</v>
      </c>
      <c r="F6060">
        <v>18</v>
      </c>
      <c r="H6060">
        <v>6</v>
      </c>
      <c r="I6060">
        <f t="shared" si="1054"/>
        <v>0</v>
      </c>
      <c r="J6060">
        <f t="shared" si="1060"/>
        <v>0</v>
      </c>
      <c r="K6060">
        <f t="shared" si="1055"/>
        <v>0</v>
      </c>
      <c r="L6060">
        <f t="shared" si="1056"/>
        <v>0</v>
      </c>
      <c r="M6060">
        <f t="shared" si="1061"/>
        <v>0</v>
      </c>
      <c r="N6060">
        <f t="shared" si="1062"/>
        <v>0</v>
      </c>
      <c r="O6060">
        <f t="shared" si="1063"/>
        <v>0</v>
      </c>
      <c r="P6060">
        <f t="shared" si="1064"/>
        <v>0</v>
      </c>
      <c r="Q6060">
        <f t="shared" si="1057"/>
        <v>0</v>
      </c>
      <c r="R6060">
        <f t="shared" si="1058"/>
        <v>0</v>
      </c>
      <c r="Z6060">
        <f t="shared" si="1059"/>
        <v>154</v>
      </c>
    </row>
    <row r="6061" spans="1:26" x14ac:dyDescent="0.35">
      <c r="A6061" t="s">
        <v>6080</v>
      </c>
      <c r="B6061">
        <v>-27.446168</v>
      </c>
      <c r="C6061">
        <v>153.18649199999999</v>
      </c>
      <c r="D6061">
        <v>2</v>
      </c>
      <c r="E6061">
        <v>158</v>
      </c>
      <c r="F6061">
        <v>17.239999999999998</v>
      </c>
      <c r="H6061">
        <v>6</v>
      </c>
      <c r="I6061">
        <f t="shared" si="1054"/>
        <v>0</v>
      </c>
      <c r="J6061">
        <f t="shared" si="1060"/>
        <v>0</v>
      </c>
      <c r="K6061">
        <f t="shared" si="1055"/>
        <v>0</v>
      </c>
      <c r="L6061">
        <f t="shared" si="1056"/>
        <v>0</v>
      </c>
      <c r="M6061">
        <f t="shared" si="1061"/>
        <v>0</v>
      </c>
      <c r="N6061">
        <f t="shared" si="1062"/>
        <v>0</v>
      </c>
      <c r="O6061">
        <f t="shared" si="1063"/>
        <v>0</v>
      </c>
      <c r="P6061">
        <f t="shared" si="1064"/>
        <v>0</v>
      </c>
      <c r="Q6061">
        <f t="shared" si="1057"/>
        <v>0</v>
      </c>
      <c r="R6061">
        <f t="shared" si="1058"/>
        <v>0</v>
      </c>
      <c r="Z6061">
        <f t="shared" si="1059"/>
        <v>155</v>
      </c>
    </row>
    <row r="6062" spans="1:26" x14ac:dyDescent="0.35">
      <c r="A6062" t="s">
        <v>6081</v>
      </c>
      <c r="B6062">
        <v>-27.446149999999999</v>
      </c>
      <c r="C6062">
        <v>153.186385</v>
      </c>
      <c r="D6062">
        <v>2</v>
      </c>
      <c r="E6062">
        <v>158</v>
      </c>
      <c r="F6062">
        <v>16.75</v>
      </c>
      <c r="H6062">
        <v>6</v>
      </c>
      <c r="I6062">
        <f t="shared" si="1054"/>
        <v>3</v>
      </c>
      <c r="J6062" t="str">
        <f t="shared" si="1060"/>
        <v>Heart rate is 158</v>
      </c>
      <c r="K6062">
        <f t="shared" si="1055"/>
        <v>1</v>
      </c>
      <c r="L6062">
        <f t="shared" si="1056"/>
        <v>0</v>
      </c>
      <c r="M6062">
        <f t="shared" si="1061"/>
        <v>0</v>
      </c>
      <c r="N6062">
        <f t="shared" si="1062"/>
        <v>0</v>
      </c>
      <c r="O6062">
        <f t="shared" si="1063"/>
        <v>0</v>
      </c>
      <c r="P6062">
        <f t="shared" si="1064"/>
        <v>0</v>
      </c>
      <c r="Q6062">
        <f t="shared" si="1057"/>
        <v>0</v>
      </c>
      <c r="R6062">
        <f t="shared" si="1058"/>
        <v>0</v>
      </c>
      <c r="Z6062">
        <f t="shared" si="1059"/>
        <v>155</v>
      </c>
    </row>
    <row r="6063" spans="1:26" x14ac:dyDescent="0.35">
      <c r="A6063" t="s">
        <v>6082</v>
      </c>
      <c r="B6063">
        <v>-27.446144</v>
      </c>
      <c r="C6063">
        <v>153.18627799999999</v>
      </c>
      <c r="D6063">
        <v>2</v>
      </c>
      <c r="E6063">
        <v>157</v>
      </c>
      <c r="F6063">
        <v>17.299999</v>
      </c>
      <c r="H6063">
        <v>6</v>
      </c>
      <c r="I6063">
        <f t="shared" si="1054"/>
        <v>0</v>
      </c>
      <c r="J6063">
        <f t="shared" si="1060"/>
        <v>0</v>
      </c>
      <c r="K6063">
        <f t="shared" si="1055"/>
        <v>0</v>
      </c>
      <c r="L6063">
        <f t="shared" si="1056"/>
        <v>0</v>
      </c>
      <c r="M6063">
        <f t="shared" si="1061"/>
        <v>0</v>
      </c>
      <c r="N6063">
        <f t="shared" si="1062"/>
        <v>0</v>
      </c>
      <c r="O6063">
        <f t="shared" si="1063"/>
        <v>0</v>
      </c>
      <c r="P6063">
        <f t="shared" si="1064"/>
        <v>0</v>
      </c>
      <c r="Q6063">
        <f t="shared" si="1057"/>
        <v>0</v>
      </c>
      <c r="R6063">
        <f t="shared" si="1058"/>
        <v>0</v>
      </c>
      <c r="Z6063">
        <f t="shared" si="1059"/>
        <v>158</v>
      </c>
    </row>
    <row r="6064" spans="1:26" x14ac:dyDescent="0.35">
      <c r="A6064" t="s">
        <v>6083</v>
      </c>
      <c r="B6064">
        <v>-27.446138000000001</v>
      </c>
      <c r="C6064">
        <v>153.18617399999999</v>
      </c>
      <c r="D6064">
        <v>2</v>
      </c>
      <c r="E6064">
        <v>157</v>
      </c>
      <c r="F6064">
        <v>15.95</v>
      </c>
      <c r="H6064">
        <v>6</v>
      </c>
      <c r="I6064">
        <f t="shared" si="1054"/>
        <v>0</v>
      </c>
      <c r="J6064">
        <f t="shared" si="1060"/>
        <v>0</v>
      </c>
      <c r="K6064">
        <f t="shared" si="1055"/>
        <v>0</v>
      </c>
      <c r="L6064">
        <f t="shared" si="1056"/>
        <v>0</v>
      </c>
      <c r="M6064">
        <f t="shared" si="1061"/>
        <v>0</v>
      </c>
      <c r="N6064">
        <f t="shared" si="1062"/>
        <v>0</v>
      </c>
      <c r="O6064">
        <f t="shared" si="1063"/>
        <v>0</v>
      </c>
      <c r="P6064">
        <f t="shared" si="1064"/>
        <v>0</v>
      </c>
      <c r="Q6064">
        <f t="shared" si="1057"/>
        <v>0</v>
      </c>
      <c r="R6064">
        <f t="shared" si="1058"/>
        <v>0</v>
      </c>
      <c r="Z6064">
        <f t="shared" si="1059"/>
        <v>158</v>
      </c>
    </row>
    <row r="6065" spans="1:26" x14ac:dyDescent="0.35">
      <c r="A6065" t="s">
        <v>6084</v>
      </c>
      <c r="B6065">
        <v>-27.446131999999999</v>
      </c>
      <c r="C6065">
        <v>153.18608</v>
      </c>
      <c r="D6065">
        <v>2</v>
      </c>
      <c r="E6065">
        <v>157</v>
      </c>
      <c r="F6065">
        <v>15.1</v>
      </c>
      <c r="H6065">
        <v>6</v>
      </c>
      <c r="I6065">
        <f t="shared" si="1054"/>
        <v>0</v>
      </c>
      <c r="J6065">
        <f t="shared" si="1060"/>
        <v>0</v>
      </c>
      <c r="K6065">
        <f t="shared" si="1055"/>
        <v>0</v>
      </c>
      <c r="L6065">
        <f t="shared" si="1056"/>
        <v>0</v>
      </c>
      <c r="M6065">
        <f t="shared" si="1061"/>
        <v>0</v>
      </c>
      <c r="N6065">
        <f t="shared" si="1062"/>
        <v>0</v>
      </c>
      <c r="O6065">
        <f t="shared" si="1063"/>
        <v>0</v>
      </c>
      <c r="P6065">
        <f t="shared" si="1064"/>
        <v>0</v>
      </c>
      <c r="Q6065">
        <f t="shared" si="1057"/>
        <v>0</v>
      </c>
      <c r="R6065">
        <f t="shared" si="1058"/>
        <v>0</v>
      </c>
      <c r="Z6065">
        <f t="shared" si="1059"/>
        <v>158</v>
      </c>
    </row>
    <row r="6066" spans="1:26" x14ac:dyDescent="0.35">
      <c r="A6066" t="s">
        <v>6085</v>
      </c>
      <c r="B6066">
        <v>-27.446131000000001</v>
      </c>
      <c r="C6066">
        <v>153.18599900000001</v>
      </c>
      <c r="D6066">
        <v>2</v>
      </c>
      <c r="E6066">
        <v>155</v>
      </c>
      <c r="F6066">
        <v>16.32</v>
      </c>
      <c r="H6066">
        <v>6</v>
      </c>
      <c r="I6066">
        <f t="shared" si="1054"/>
        <v>0</v>
      </c>
      <c r="J6066">
        <f t="shared" si="1060"/>
        <v>0</v>
      </c>
      <c r="K6066">
        <f t="shared" si="1055"/>
        <v>0</v>
      </c>
      <c r="L6066">
        <f t="shared" si="1056"/>
        <v>0</v>
      </c>
      <c r="M6066">
        <f t="shared" si="1061"/>
        <v>0</v>
      </c>
      <c r="N6066">
        <f t="shared" si="1062"/>
        <v>0</v>
      </c>
      <c r="O6066">
        <f t="shared" si="1063"/>
        <v>0</v>
      </c>
      <c r="P6066">
        <f t="shared" si="1064"/>
        <v>0</v>
      </c>
      <c r="Q6066">
        <f t="shared" si="1057"/>
        <v>0</v>
      </c>
      <c r="R6066">
        <f t="shared" si="1058"/>
        <v>0</v>
      </c>
      <c r="Z6066">
        <f t="shared" si="1059"/>
        <v>157</v>
      </c>
    </row>
    <row r="6067" spans="1:26" x14ac:dyDescent="0.35">
      <c r="A6067" t="s">
        <v>6086</v>
      </c>
      <c r="B6067">
        <v>-27.446128000000002</v>
      </c>
      <c r="C6067">
        <v>153.18591900000001</v>
      </c>
      <c r="D6067">
        <v>2</v>
      </c>
      <c r="E6067">
        <v>155</v>
      </c>
      <c r="F6067">
        <v>16.610001</v>
      </c>
      <c r="H6067">
        <v>6</v>
      </c>
      <c r="I6067">
        <f t="shared" si="1054"/>
        <v>0</v>
      </c>
      <c r="J6067">
        <f t="shared" si="1060"/>
        <v>0</v>
      </c>
      <c r="K6067">
        <f t="shared" si="1055"/>
        <v>0</v>
      </c>
      <c r="L6067">
        <f t="shared" si="1056"/>
        <v>0</v>
      </c>
      <c r="M6067">
        <f t="shared" si="1061"/>
        <v>0</v>
      </c>
      <c r="N6067">
        <f t="shared" si="1062"/>
        <v>0</v>
      </c>
      <c r="O6067">
        <f t="shared" si="1063"/>
        <v>0</v>
      </c>
      <c r="P6067">
        <f t="shared" si="1064"/>
        <v>0</v>
      </c>
      <c r="Q6067">
        <f t="shared" si="1057"/>
        <v>0</v>
      </c>
      <c r="R6067">
        <f t="shared" si="1058"/>
        <v>0</v>
      </c>
      <c r="Z6067">
        <f t="shared" si="1059"/>
        <v>157</v>
      </c>
    </row>
    <row r="6068" spans="1:26" x14ac:dyDescent="0.35">
      <c r="A6068" t="s">
        <v>6087</v>
      </c>
      <c r="B6068">
        <v>-27.446124000000001</v>
      </c>
      <c r="C6068">
        <v>153.18582900000001</v>
      </c>
      <c r="D6068">
        <v>2</v>
      </c>
      <c r="E6068">
        <v>155</v>
      </c>
      <c r="F6068">
        <v>16.66</v>
      </c>
      <c r="H6068">
        <v>6</v>
      </c>
      <c r="I6068">
        <f t="shared" si="1054"/>
        <v>0</v>
      </c>
      <c r="J6068">
        <f t="shared" si="1060"/>
        <v>0</v>
      </c>
      <c r="K6068">
        <f t="shared" si="1055"/>
        <v>0</v>
      </c>
      <c r="L6068">
        <f t="shared" si="1056"/>
        <v>0</v>
      </c>
      <c r="M6068">
        <f t="shared" si="1061"/>
        <v>0</v>
      </c>
      <c r="N6068">
        <f t="shared" si="1062"/>
        <v>0</v>
      </c>
      <c r="O6068">
        <f t="shared" si="1063"/>
        <v>0</v>
      </c>
      <c r="P6068">
        <f t="shared" si="1064"/>
        <v>0</v>
      </c>
      <c r="Q6068">
        <f t="shared" si="1057"/>
        <v>0</v>
      </c>
      <c r="R6068">
        <f t="shared" si="1058"/>
        <v>0</v>
      </c>
      <c r="Z6068">
        <f t="shared" si="1059"/>
        <v>157</v>
      </c>
    </row>
    <row r="6069" spans="1:26" x14ac:dyDescent="0.35">
      <c r="A6069" t="s">
        <v>6088</v>
      </c>
      <c r="B6069">
        <v>-27.446118999999999</v>
      </c>
      <c r="C6069">
        <v>153.18573599999999</v>
      </c>
      <c r="D6069">
        <v>2</v>
      </c>
      <c r="E6069">
        <v>155</v>
      </c>
      <c r="F6069">
        <v>16.870000999999998</v>
      </c>
      <c r="H6069">
        <v>6</v>
      </c>
      <c r="I6069">
        <f t="shared" si="1054"/>
        <v>0</v>
      </c>
      <c r="J6069">
        <f t="shared" si="1060"/>
        <v>0</v>
      </c>
      <c r="K6069">
        <f t="shared" si="1055"/>
        <v>0</v>
      </c>
      <c r="L6069">
        <f t="shared" si="1056"/>
        <v>0</v>
      </c>
      <c r="M6069">
        <f t="shared" si="1061"/>
        <v>0</v>
      </c>
      <c r="N6069">
        <f t="shared" si="1062"/>
        <v>0</v>
      </c>
      <c r="O6069">
        <f t="shared" si="1063"/>
        <v>0</v>
      </c>
      <c r="P6069">
        <f t="shared" si="1064"/>
        <v>0</v>
      </c>
      <c r="Q6069">
        <f t="shared" si="1057"/>
        <v>0</v>
      </c>
      <c r="R6069">
        <f t="shared" si="1058"/>
        <v>0</v>
      </c>
      <c r="Z6069">
        <f t="shared" si="1059"/>
        <v>157</v>
      </c>
    </row>
    <row r="6070" spans="1:26" x14ac:dyDescent="0.35">
      <c r="A6070" t="s">
        <v>6089</v>
      </c>
      <c r="B6070">
        <v>-27.446111999999999</v>
      </c>
      <c r="C6070">
        <v>153.185643</v>
      </c>
      <c r="D6070">
        <v>2</v>
      </c>
      <c r="E6070">
        <v>155</v>
      </c>
      <c r="F6070">
        <v>16.57</v>
      </c>
      <c r="H6070">
        <v>6</v>
      </c>
      <c r="I6070">
        <f t="shared" si="1054"/>
        <v>0</v>
      </c>
      <c r="J6070">
        <f t="shared" si="1060"/>
        <v>0</v>
      </c>
      <c r="K6070">
        <f t="shared" si="1055"/>
        <v>0</v>
      </c>
      <c r="L6070">
        <f t="shared" si="1056"/>
        <v>0</v>
      </c>
      <c r="M6070">
        <f t="shared" si="1061"/>
        <v>0</v>
      </c>
      <c r="N6070">
        <f t="shared" si="1062"/>
        <v>0</v>
      </c>
      <c r="O6070">
        <f t="shared" si="1063"/>
        <v>0</v>
      </c>
      <c r="P6070">
        <f t="shared" si="1064"/>
        <v>0</v>
      </c>
      <c r="Q6070">
        <f t="shared" si="1057"/>
        <v>0</v>
      </c>
      <c r="R6070">
        <f t="shared" si="1058"/>
        <v>0</v>
      </c>
      <c r="Z6070">
        <f t="shared" si="1059"/>
        <v>157</v>
      </c>
    </row>
    <row r="6071" spans="1:26" x14ac:dyDescent="0.35">
      <c r="A6071" t="s">
        <v>6090</v>
      </c>
      <c r="B6071">
        <v>-27.446102</v>
      </c>
      <c r="C6071">
        <v>153.18554800000001</v>
      </c>
      <c r="D6071">
        <v>2</v>
      </c>
      <c r="E6071">
        <v>154</v>
      </c>
      <c r="F6071">
        <v>16.98</v>
      </c>
      <c r="H6071">
        <v>6</v>
      </c>
      <c r="I6071">
        <f t="shared" si="1054"/>
        <v>0</v>
      </c>
      <c r="J6071">
        <f t="shared" si="1060"/>
        <v>0</v>
      </c>
      <c r="K6071">
        <f t="shared" si="1055"/>
        <v>0</v>
      </c>
      <c r="L6071">
        <f t="shared" si="1056"/>
        <v>0</v>
      </c>
      <c r="M6071">
        <f t="shared" si="1061"/>
        <v>0</v>
      </c>
      <c r="N6071">
        <f t="shared" si="1062"/>
        <v>0</v>
      </c>
      <c r="O6071">
        <f t="shared" si="1063"/>
        <v>0</v>
      </c>
      <c r="P6071">
        <f t="shared" si="1064"/>
        <v>0</v>
      </c>
      <c r="Q6071">
        <f t="shared" si="1057"/>
        <v>0</v>
      </c>
      <c r="R6071">
        <f t="shared" si="1058"/>
        <v>0</v>
      </c>
      <c r="Z6071">
        <f t="shared" si="1059"/>
        <v>155</v>
      </c>
    </row>
    <row r="6072" spans="1:26" x14ac:dyDescent="0.35">
      <c r="A6072" t="s">
        <v>6091</v>
      </c>
      <c r="B6072">
        <v>-27.446092</v>
      </c>
      <c r="C6072">
        <v>153.18545499999999</v>
      </c>
      <c r="D6072">
        <v>2</v>
      </c>
      <c r="E6072">
        <v>153</v>
      </c>
      <c r="F6072">
        <v>17.200001</v>
      </c>
      <c r="H6072">
        <v>6</v>
      </c>
      <c r="I6072">
        <f t="shared" si="1054"/>
        <v>0</v>
      </c>
      <c r="J6072">
        <f t="shared" si="1060"/>
        <v>0</v>
      </c>
      <c r="K6072">
        <f t="shared" si="1055"/>
        <v>0</v>
      </c>
      <c r="L6072">
        <f t="shared" si="1056"/>
        <v>0</v>
      </c>
      <c r="M6072">
        <f t="shared" si="1061"/>
        <v>0</v>
      </c>
      <c r="N6072">
        <f t="shared" si="1062"/>
        <v>0</v>
      </c>
      <c r="O6072">
        <f t="shared" si="1063"/>
        <v>0</v>
      </c>
      <c r="P6072">
        <f t="shared" si="1064"/>
        <v>0</v>
      </c>
      <c r="Q6072">
        <f t="shared" si="1057"/>
        <v>0</v>
      </c>
      <c r="R6072">
        <f t="shared" si="1058"/>
        <v>0</v>
      </c>
      <c r="Z6072">
        <f t="shared" si="1059"/>
        <v>154</v>
      </c>
    </row>
    <row r="6073" spans="1:26" x14ac:dyDescent="0.35">
      <c r="A6073" t="s">
        <v>6091</v>
      </c>
      <c r="B6073">
        <v>-27.446092</v>
      </c>
      <c r="C6073">
        <v>153.18545499999999</v>
      </c>
      <c r="D6073">
        <v>2</v>
      </c>
      <c r="E6073">
        <v>153</v>
      </c>
      <c r="F6073">
        <v>17.200001</v>
      </c>
      <c r="H6073">
        <v>6</v>
      </c>
      <c r="I6073">
        <f t="shared" si="1054"/>
        <v>0</v>
      </c>
      <c r="J6073">
        <f t="shared" si="1060"/>
        <v>0</v>
      </c>
      <c r="K6073">
        <f t="shared" si="1055"/>
        <v>0</v>
      </c>
      <c r="L6073">
        <f t="shared" si="1056"/>
        <v>0</v>
      </c>
      <c r="M6073">
        <f t="shared" si="1061"/>
        <v>0</v>
      </c>
      <c r="N6073">
        <f t="shared" si="1062"/>
        <v>0</v>
      </c>
      <c r="O6073">
        <f t="shared" si="1063"/>
        <v>0</v>
      </c>
      <c r="P6073">
        <f t="shared" si="1064"/>
        <v>0</v>
      </c>
      <c r="Q6073">
        <f t="shared" si="1057"/>
        <v>0</v>
      </c>
      <c r="R6073">
        <f t="shared" si="1058"/>
        <v>0</v>
      </c>
      <c r="Z6073">
        <f t="shared" si="1059"/>
        <v>154</v>
      </c>
    </row>
    <row r="6074" spans="1:26" x14ac:dyDescent="0.35">
      <c r="A6074" t="s">
        <v>6092</v>
      </c>
      <c r="B6074">
        <v>-27.446083999999999</v>
      </c>
      <c r="C6074">
        <v>153.185361</v>
      </c>
      <c r="D6074">
        <v>2</v>
      </c>
      <c r="E6074">
        <v>153</v>
      </c>
      <c r="F6074">
        <v>17.969999000000001</v>
      </c>
      <c r="H6074">
        <v>6</v>
      </c>
      <c r="I6074">
        <f t="shared" si="1054"/>
        <v>0</v>
      </c>
      <c r="J6074">
        <f t="shared" si="1060"/>
        <v>0</v>
      </c>
      <c r="K6074">
        <f t="shared" si="1055"/>
        <v>0</v>
      </c>
      <c r="L6074">
        <f t="shared" si="1056"/>
        <v>0</v>
      </c>
      <c r="M6074">
        <f t="shared" si="1061"/>
        <v>0</v>
      </c>
      <c r="N6074">
        <f t="shared" si="1062"/>
        <v>0</v>
      </c>
      <c r="O6074">
        <f t="shared" si="1063"/>
        <v>0</v>
      </c>
      <c r="P6074">
        <f t="shared" si="1064"/>
        <v>0</v>
      </c>
      <c r="Q6074">
        <f t="shared" si="1057"/>
        <v>0</v>
      </c>
      <c r="R6074">
        <f t="shared" si="1058"/>
        <v>0</v>
      </c>
      <c r="Z6074">
        <f t="shared" si="1059"/>
        <v>154</v>
      </c>
    </row>
    <row r="6075" spans="1:26" x14ac:dyDescent="0.35">
      <c r="A6075" t="s">
        <v>6093</v>
      </c>
      <c r="B6075">
        <v>-27.446076000000001</v>
      </c>
      <c r="C6075">
        <v>153.18526499999999</v>
      </c>
      <c r="D6075">
        <v>2</v>
      </c>
      <c r="E6075">
        <v>153</v>
      </c>
      <c r="F6075">
        <v>18.420000000000002</v>
      </c>
      <c r="H6075">
        <v>6</v>
      </c>
      <c r="I6075">
        <f t="shared" si="1054"/>
        <v>0</v>
      </c>
      <c r="J6075">
        <f t="shared" si="1060"/>
        <v>0</v>
      </c>
      <c r="K6075">
        <f t="shared" si="1055"/>
        <v>0</v>
      </c>
      <c r="L6075">
        <f t="shared" si="1056"/>
        <v>0</v>
      </c>
      <c r="M6075">
        <f t="shared" si="1061"/>
        <v>0</v>
      </c>
      <c r="N6075">
        <f t="shared" si="1062"/>
        <v>0</v>
      </c>
      <c r="O6075">
        <f t="shared" si="1063"/>
        <v>0</v>
      </c>
      <c r="P6075">
        <f t="shared" si="1064"/>
        <v>0</v>
      </c>
      <c r="Q6075">
        <f t="shared" si="1057"/>
        <v>0</v>
      </c>
      <c r="R6075">
        <f t="shared" si="1058"/>
        <v>0</v>
      </c>
      <c r="Z6075">
        <f t="shared" si="1059"/>
        <v>154</v>
      </c>
    </row>
    <row r="6076" spans="1:26" x14ac:dyDescent="0.35">
      <c r="A6076" t="s">
        <v>6094</v>
      </c>
      <c r="B6076">
        <v>-27.446066999999999</v>
      </c>
      <c r="C6076">
        <v>153.18516600000001</v>
      </c>
      <c r="D6076">
        <v>3</v>
      </c>
      <c r="E6076">
        <v>152</v>
      </c>
      <c r="F6076">
        <v>17.68</v>
      </c>
      <c r="H6076">
        <v>6</v>
      </c>
      <c r="I6076">
        <f t="shared" si="1054"/>
        <v>0</v>
      </c>
      <c r="J6076">
        <f t="shared" si="1060"/>
        <v>0</v>
      </c>
      <c r="K6076">
        <f t="shared" si="1055"/>
        <v>0</v>
      </c>
      <c r="L6076">
        <f t="shared" si="1056"/>
        <v>0</v>
      </c>
      <c r="M6076">
        <f t="shared" si="1061"/>
        <v>0</v>
      </c>
      <c r="N6076">
        <f t="shared" si="1062"/>
        <v>0</v>
      </c>
      <c r="O6076">
        <f t="shared" si="1063"/>
        <v>0</v>
      </c>
      <c r="P6076">
        <f t="shared" si="1064"/>
        <v>0</v>
      </c>
      <c r="Q6076">
        <f t="shared" si="1057"/>
        <v>0</v>
      </c>
      <c r="R6076">
        <f t="shared" si="1058"/>
        <v>0</v>
      </c>
      <c r="Z6076">
        <f t="shared" si="1059"/>
        <v>153</v>
      </c>
    </row>
    <row r="6077" spans="1:26" x14ac:dyDescent="0.35">
      <c r="A6077" t="s">
        <v>6095</v>
      </c>
      <c r="B6077">
        <v>-27.446057</v>
      </c>
      <c r="C6077">
        <v>153.18506300000001</v>
      </c>
      <c r="D6077">
        <v>3</v>
      </c>
      <c r="E6077">
        <v>152</v>
      </c>
      <c r="F6077">
        <v>17.899999999999999</v>
      </c>
      <c r="H6077">
        <v>6</v>
      </c>
      <c r="I6077">
        <f t="shared" si="1054"/>
        <v>0</v>
      </c>
      <c r="J6077">
        <f t="shared" si="1060"/>
        <v>0</v>
      </c>
      <c r="K6077">
        <f t="shared" si="1055"/>
        <v>0</v>
      </c>
      <c r="L6077">
        <f t="shared" si="1056"/>
        <v>0</v>
      </c>
      <c r="M6077">
        <f t="shared" si="1061"/>
        <v>0</v>
      </c>
      <c r="N6077">
        <f t="shared" si="1062"/>
        <v>0</v>
      </c>
      <c r="O6077">
        <f t="shared" si="1063"/>
        <v>0</v>
      </c>
      <c r="P6077">
        <f t="shared" si="1064"/>
        <v>0</v>
      </c>
      <c r="Q6077">
        <f t="shared" si="1057"/>
        <v>0</v>
      </c>
      <c r="R6077">
        <f t="shared" si="1058"/>
        <v>0</v>
      </c>
      <c r="Z6077">
        <f t="shared" si="1059"/>
        <v>153</v>
      </c>
    </row>
    <row r="6078" spans="1:26" x14ac:dyDescent="0.35">
      <c r="A6078" t="s">
        <v>6096</v>
      </c>
      <c r="B6078">
        <v>-27.446045999999999</v>
      </c>
      <c r="C6078">
        <v>153.18496300000001</v>
      </c>
      <c r="D6078">
        <v>3</v>
      </c>
      <c r="E6078">
        <v>152</v>
      </c>
      <c r="F6078">
        <v>17.959999</v>
      </c>
      <c r="H6078">
        <v>6</v>
      </c>
      <c r="I6078">
        <f t="shared" si="1054"/>
        <v>0</v>
      </c>
      <c r="J6078">
        <f t="shared" si="1060"/>
        <v>0</v>
      </c>
      <c r="K6078">
        <f t="shared" si="1055"/>
        <v>0</v>
      </c>
      <c r="L6078">
        <f t="shared" si="1056"/>
        <v>0</v>
      </c>
      <c r="M6078">
        <f t="shared" si="1061"/>
        <v>0</v>
      </c>
      <c r="N6078">
        <f t="shared" si="1062"/>
        <v>0</v>
      </c>
      <c r="O6078">
        <f t="shared" si="1063"/>
        <v>0</v>
      </c>
      <c r="P6078">
        <f t="shared" si="1064"/>
        <v>0</v>
      </c>
      <c r="Q6078">
        <f t="shared" si="1057"/>
        <v>0</v>
      </c>
      <c r="R6078">
        <f t="shared" si="1058"/>
        <v>0</v>
      </c>
      <c r="Z6078">
        <f t="shared" si="1059"/>
        <v>153</v>
      </c>
    </row>
    <row r="6079" spans="1:26" x14ac:dyDescent="0.35">
      <c r="A6079" t="s">
        <v>6097</v>
      </c>
      <c r="B6079">
        <v>-27.446038999999999</v>
      </c>
      <c r="C6079">
        <v>153.18486300000001</v>
      </c>
      <c r="D6079">
        <v>3</v>
      </c>
      <c r="E6079">
        <v>152</v>
      </c>
      <c r="F6079">
        <v>17.959999</v>
      </c>
      <c r="H6079">
        <v>6</v>
      </c>
      <c r="I6079">
        <f t="shared" si="1054"/>
        <v>0</v>
      </c>
      <c r="J6079">
        <f t="shared" si="1060"/>
        <v>0</v>
      </c>
      <c r="K6079">
        <f t="shared" si="1055"/>
        <v>0</v>
      </c>
      <c r="L6079">
        <f t="shared" si="1056"/>
        <v>0</v>
      </c>
      <c r="M6079">
        <f t="shared" si="1061"/>
        <v>0</v>
      </c>
      <c r="N6079">
        <f t="shared" si="1062"/>
        <v>0</v>
      </c>
      <c r="O6079">
        <f t="shared" si="1063"/>
        <v>0</v>
      </c>
      <c r="P6079">
        <f t="shared" si="1064"/>
        <v>0</v>
      </c>
      <c r="Q6079">
        <f t="shared" si="1057"/>
        <v>0</v>
      </c>
      <c r="R6079">
        <f t="shared" si="1058"/>
        <v>0</v>
      </c>
      <c r="Z6079">
        <f t="shared" si="1059"/>
        <v>153</v>
      </c>
    </row>
    <row r="6080" spans="1:26" x14ac:dyDescent="0.35">
      <c r="A6080" t="s">
        <v>6098</v>
      </c>
      <c r="B6080">
        <v>-27.446027999999998</v>
      </c>
      <c r="C6080">
        <v>153.184763</v>
      </c>
      <c r="D6080">
        <v>3</v>
      </c>
      <c r="E6080">
        <v>152</v>
      </c>
      <c r="F6080">
        <v>18.68</v>
      </c>
      <c r="H6080">
        <v>6</v>
      </c>
      <c r="I6080">
        <f t="shared" si="1054"/>
        <v>0</v>
      </c>
      <c r="J6080">
        <f t="shared" si="1060"/>
        <v>0</v>
      </c>
      <c r="K6080">
        <f t="shared" si="1055"/>
        <v>0</v>
      </c>
      <c r="L6080">
        <f t="shared" si="1056"/>
        <v>0</v>
      </c>
      <c r="M6080">
        <f t="shared" si="1061"/>
        <v>0</v>
      </c>
      <c r="N6080">
        <f t="shared" si="1062"/>
        <v>0</v>
      </c>
      <c r="O6080">
        <f t="shared" si="1063"/>
        <v>0</v>
      </c>
      <c r="P6080">
        <f t="shared" si="1064"/>
        <v>0</v>
      </c>
      <c r="Q6080">
        <f t="shared" si="1057"/>
        <v>0</v>
      </c>
      <c r="R6080">
        <f t="shared" si="1058"/>
        <v>0</v>
      </c>
      <c r="Z6080">
        <f t="shared" si="1059"/>
        <v>153</v>
      </c>
    </row>
    <row r="6081" spans="1:26" x14ac:dyDescent="0.35">
      <c r="A6081" t="s">
        <v>6099</v>
      </c>
      <c r="B6081">
        <v>-27.446016</v>
      </c>
      <c r="C6081">
        <v>153.184663</v>
      </c>
      <c r="D6081">
        <v>3</v>
      </c>
      <c r="E6081">
        <v>151</v>
      </c>
      <c r="F6081">
        <v>18.459999</v>
      </c>
      <c r="H6081">
        <v>6</v>
      </c>
      <c r="I6081">
        <f t="shared" si="1054"/>
        <v>0</v>
      </c>
      <c r="J6081">
        <f t="shared" si="1060"/>
        <v>0</v>
      </c>
      <c r="K6081">
        <f t="shared" si="1055"/>
        <v>0</v>
      </c>
      <c r="L6081">
        <f t="shared" si="1056"/>
        <v>0</v>
      </c>
      <c r="M6081">
        <f t="shared" si="1061"/>
        <v>0</v>
      </c>
      <c r="N6081">
        <f t="shared" si="1062"/>
        <v>0</v>
      </c>
      <c r="O6081">
        <f t="shared" si="1063"/>
        <v>0</v>
      </c>
      <c r="P6081">
        <f t="shared" si="1064"/>
        <v>0</v>
      </c>
      <c r="Q6081">
        <f t="shared" si="1057"/>
        <v>0</v>
      </c>
      <c r="R6081">
        <f t="shared" si="1058"/>
        <v>0</v>
      </c>
      <c r="Z6081">
        <f t="shared" si="1059"/>
        <v>152</v>
      </c>
    </row>
    <row r="6082" spans="1:26" x14ac:dyDescent="0.35">
      <c r="A6082" t="s">
        <v>6100</v>
      </c>
      <c r="B6082">
        <v>-27.446006000000001</v>
      </c>
      <c r="C6082">
        <v>153.18455900000001</v>
      </c>
      <c r="D6082">
        <v>3</v>
      </c>
      <c r="E6082">
        <v>151</v>
      </c>
      <c r="F6082">
        <v>17.149999999999999</v>
      </c>
      <c r="H6082">
        <v>6</v>
      </c>
      <c r="I6082">
        <f t="shared" ref="I6082:I6145" si="1065">IF($Q6082,1,IF($R6082,2,IF($K6082,3,IF($L6082,4,IF($M6082,5,IF($N6082,6,IF($O6082,7,IF($P6082,8,0))))))))</f>
        <v>0</v>
      </c>
      <c r="J6082">
        <f t="shared" si="1060"/>
        <v>0</v>
      </c>
      <c r="K6082">
        <f t="shared" ref="K6082:K6145" si="1066">IF(AND(NOT(ISBLANK(E6082)),AND(E6082&gt;Z6082,E6082&gt;E6083)),1,0)</f>
        <v>0</v>
      </c>
      <c r="L6082">
        <f t="shared" ref="L6082:L6145" si="1067">IF(AND(NOT(ISBLANK(E6082)),AND(E6082&lt;Z6082,E6082&lt;E6083)),1,0)</f>
        <v>0</v>
      </c>
      <c r="M6082">
        <f t="shared" si="1061"/>
        <v>0</v>
      </c>
      <c r="N6082">
        <f t="shared" si="1062"/>
        <v>0</v>
      </c>
      <c r="O6082">
        <f t="shared" si="1063"/>
        <v>0</v>
      </c>
      <c r="P6082">
        <f t="shared" si="1064"/>
        <v>0</v>
      </c>
      <c r="Q6082">
        <f t="shared" ref="Q6082:Q6145" si="1068">IF(H6082&lt;&gt;H6081,1,0)</f>
        <v>0</v>
      </c>
      <c r="R6082">
        <f t="shared" ref="R6082:R6145" si="1069">IF(H6082&lt;&gt;H6083,1,0)</f>
        <v>0</v>
      </c>
      <c r="Z6082">
        <f t="shared" si="1059"/>
        <v>152</v>
      </c>
    </row>
    <row r="6083" spans="1:26" x14ac:dyDescent="0.35">
      <c r="A6083" t="s">
        <v>6101</v>
      </c>
      <c r="B6083">
        <v>-27.445995</v>
      </c>
      <c r="C6083">
        <v>153.18445500000001</v>
      </c>
      <c r="D6083">
        <v>2</v>
      </c>
      <c r="E6083">
        <v>151</v>
      </c>
      <c r="F6083">
        <v>17.100000000000001</v>
      </c>
      <c r="H6083">
        <v>6</v>
      </c>
      <c r="I6083">
        <f t="shared" si="1065"/>
        <v>0</v>
      </c>
      <c r="J6083">
        <f t="shared" si="1060"/>
        <v>0</v>
      </c>
      <c r="K6083">
        <f t="shared" si="1066"/>
        <v>0</v>
      </c>
      <c r="L6083">
        <f t="shared" si="1067"/>
        <v>0</v>
      </c>
      <c r="M6083">
        <f t="shared" si="1061"/>
        <v>0</v>
      </c>
      <c r="N6083">
        <f t="shared" si="1062"/>
        <v>0</v>
      </c>
      <c r="O6083">
        <f t="shared" si="1063"/>
        <v>0</v>
      </c>
      <c r="P6083">
        <f t="shared" si="1064"/>
        <v>0</v>
      </c>
      <c r="Q6083">
        <f t="shared" si="1068"/>
        <v>0</v>
      </c>
      <c r="R6083">
        <f t="shared" si="1069"/>
        <v>0</v>
      </c>
      <c r="Z6083">
        <f t="shared" ref="Z6083:Z6146" si="1070">IF(E6083&lt;&gt;E6082,E6082,Z6082)</f>
        <v>152</v>
      </c>
    </row>
    <row r="6084" spans="1:26" x14ac:dyDescent="0.35">
      <c r="A6084" t="s">
        <v>6102</v>
      </c>
      <c r="B6084">
        <v>-27.445982999999998</v>
      </c>
      <c r="C6084">
        <v>153.184358</v>
      </c>
      <c r="D6084">
        <v>2</v>
      </c>
      <c r="E6084">
        <v>151</v>
      </c>
      <c r="F6084">
        <v>17.32</v>
      </c>
      <c r="H6084">
        <v>6</v>
      </c>
      <c r="I6084">
        <f t="shared" si="1065"/>
        <v>0</v>
      </c>
      <c r="J6084">
        <f t="shared" si="1060"/>
        <v>0</v>
      </c>
      <c r="K6084">
        <f t="shared" si="1066"/>
        <v>0</v>
      </c>
      <c r="L6084">
        <f t="shared" si="1067"/>
        <v>0</v>
      </c>
      <c r="M6084">
        <f t="shared" si="1061"/>
        <v>0</v>
      </c>
      <c r="N6084">
        <f t="shared" si="1062"/>
        <v>0</v>
      </c>
      <c r="O6084">
        <f t="shared" si="1063"/>
        <v>0</v>
      </c>
      <c r="P6084">
        <f t="shared" si="1064"/>
        <v>0</v>
      </c>
      <c r="Q6084">
        <f t="shared" si="1068"/>
        <v>0</v>
      </c>
      <c r="R6084">
        <f t="shared" si="1069"/>
        <v>0</v>
      </c>
      <c r="Z6084">
        <f t="shared" si="1070"/>
        <v>152</v>
      </c>
    </row>
    <row r="6085" spans="1:26" x14ac:dyDescent="0.35">
      <c r="A6085" t="s">
        <v>6103</v>
      </c>
      <c r="B6085">
        <v>-27.445965999999999</v>
      </c>
      <c r="C6085">
        <v>153.18426299999999</v>
      </c>
      <c r="D6085">
        <v>2</v>
      </c>
      <c r="E6085">
        <v>151</v>
      </c>
      <c r="F6085">
        <v>17.350000000000001</v>
      </c>
      <c r="H6085">
        <v>6</v>
      </c>
      <c r="I6085">
        <f t="shared" si="1065"/>
        <v>4</v>
      </c>
      <c r="J6085" t="str">
        <f t="shared" si="1060"/>
        <v>Heart rate is 151</v>
      </c>
      <c r="K6085">
        <f t="shared" si="1066"/>
        <v>0</v>
      </c>
      <c r="L6085">
        <f t="shared" si="1067"/>
        <v>1</v>
      </c>
      <c r="M6085">
        <f t="shared" si="1061"/>
        <v>0</v>
      </c>
      <c r="N6085">
        <f t="shared" si="1062"/>
        <v>0</v>
      </c>
      <c r="O6085">
        <f t="shared" si="1063"/>
        <v>0</v>
      </c>
      <c r="P6085">
        <f t="shared" si="1064"/>
        <v>0</v>
      </c>
      <c r="Q6085">
        <f t="shared" si="1068"/>
        <v>0</v>
      </c>
      <c r="R6085">
        <f t="shared" si="1069"/>
        <v>0</v>
      </c>
      <c r="Z6085">
        <f t="shared" si="1070"/>
        <v>152</v>
      </c>
    </row>
    <row r="6086" spans="1:26" x14ac:dyDescent="0.35">
      <c r="A6086" t="s">
        <v>6104</v>
      </c>
      <c r="B6086">
        <v>-27.445944000000001</v>
      </c>
      <c r="C6086">
        <v>153.184169</v>
      </c>
      <c r="D6086">
        <v>2</v>
      </c>
      <c r="E6086">
        <v>152</v>
      </c>
      <c r="F6086">
        <v>17.23</v>
      </c>
      <c r="H6086">
        <v>6</v>
      </c>
      <c r="I6086">
        <f t="shared" si="1065"/>
        <v>0</v>
      </c>
      <c r="J6086">
        <f t="shared" si="1060"/>
        <v>0</v>
      </c>
      <c r="K6086">
        <f t="shared" si="1066"/>
        <v>0</v>
      </c>
      <c r="L6086">
        <f t="shared" si="1067"/>
        <v>0</v>
      </c>
      <c r="M6086">
        <f t="shared" si="1061"/>
        <v>0</v>
      </c>
      <c r="N6086">
        <f t="shared" si="1062"/>
        <v>0</v>
      </c>
      <c r="O6086">
        <f t="shared" si="1063"/>
        <v>0</v>
      </c>
      <c r="P6086">
        <f t="shared" si="1064"/>
        <v>0</v>
      </c>
      <c r="Q6086">
        <f t="shared" si="1068"/>
        <v>0</v>
      </c>
      <c r="R6086">
        <f t="shared" si="1069"/>
        <v>0</v>
      </c>
      <c r="Z6086">
        <f t="shared" si="1070"/>
        <v>151</v>
      </c>
    </row>
    <row r="6087" spans="1:26" x14ac:dyDescent="0.35">
      <c r="A6087" t="s">
        <v>6105</v>
      </c>
      <c r="B6087">
        <v>-27.445913999999998</v>
      </c>
      <c r="C6087">
        <v>153.184077</v>
      </c>
      <c r="D6087">
        <v>2</v>
      </c>
      <c r="E6087">
        <v>152</v>
      </c>
      <c r="F6087">
        <v>17</v>
      </c>
      <c r="H6087">
        <v>6</v>
      </c>
      <c r="I6087">
        <f t="shared" si="1065"/>
        <v>0</v>
      </c>
      <c r="J6087">
        <f t="shared" si="1060"/>
        <v>0</v>
      </c>
      <c r="K6087">
        <f t="shared" si="1066"/>
        <v>0</v>
      </c>
      <c r="L6087">
        <f t="shared" si="1067"/>
        <v>0</v>
      </c>
      <c r="M6087">
        <f t="shared" si="1061"/>
        <v>0</v>
      </c>
      <c r="N6087">
        <f t="shared" si="1062"/>
        <v>0</v>
      </c>
      <c r="O6087">
        <f t="shared" si="1063"/>
        <v>0</v>
      </c>
      <c r="P6087">
        <f t="shared" si="1064"/>
        <v>0</v>
      </c>
      <c r="Q6087">
        <f t="shared" si="1068"/>
        <v>0</v>
      </c>
      <c r="R6087">
        <f t="shared" si="1069"/>
        <v>0</v>
      </c>
      <c r="Z6087">
        <f t="shared" si="1070"/>
        <v>151</v>
      </c>
    </row>
    <row r="6088" spans="1:26" x14ac:dyDescent="0.35">
      <c r="A6088" t="s">
        <v>6106</v>
      </c>
      <c r="B6088">
        <v>-27.445881</v>
      </c>
      <c r="C6088">
        <v>153.183987</v>
      </c>
      <c r="D6088">
        <v>2</v>
      </c>
      <c r="E6088">
        <v>152</v>
      </c>
      <c r="F6088">
        <v>16.68</v>
      </c>
      <c r="H6088">
        <v>6</v>
      </c>
      <c r="I6088">
        <f t="shared" si="1065"/>
        <v>0</v>
      </c>
      <c r="J6088">
        <f t="shared" si="1060"/>
        <v>0</v>
      </c>
      <c r="K6088">
        <f t="shared" si="1066"/>
        <v>0</v>
      </c>
      <c r="L6088">
        <f t="shared" si="1067"/>
        <v>0</v>
      </c>
      <c r="M6088">
        <f t="shared" si="1061"/>
        <v>0</v>
      </c>
      <c r="N6088">
        <f t="shared" si="1062"/>
        <v>0</v>
      </c>
      <c r="O6088">
        <f t="shared" si="1063"/>
        <v>0</v>
      </c>
      <c r="P6088">
        <f t="shared" si="1064"/>
        <v>0</v>
      </c>
      <c r="Q6088">
        <f t="shared" si="1068"/>
        <v>0</v>
      </c>
      <c r="R6088">
        <f t="shared" si="1069"/>
        <v>0</v>
      </c>
      <c r="Z6088">
        <f t="shared" si="1070"/>
        <v>151</v>
      </c>
    </row>
    <row r="6089" spans="1:26" x14ac:dyDescent="0.35">
      <c r="A6089" t="s">
        <v>6107</v>
      </c>
      <c r="B6089">
        <v>-27.445853</v>
      </c>
      <c r="C6089">
        <v>153.183897</v>
      </c>
      <c r="D6089">
        <v>2</v>
      </c>
      <c r="E6089">
        <v>153</v>
      </c>
      <c r="F6089">
        <v>16.469999000000001</v>
      </c>
      <c r="H6089">
        <v>6</v>
      </c>
      <c r="I6089">
        <f t="shared" si="1065"/>
        <v>0</v>
      </c>
      <c r="J6089">
        <f t="shared" si="1060"/>
        <v>0</v>
      </c>
      <c r="K6089">
        <f t="shared" si="1066"/>
        <v>0</v>
      </c>
      <c r="L6089">
        <f t="shared" si="1067"/>
        <v>0</v>
      </c>
      <c r="M6089">
        <f t="shared" si="1061"/>
        <v>0</v>
      </c>
      <c r="N6089">
        <f t="shared" si="1062"/>
        <v>0</v>
      </c>
      <c r="O6089">
        <f t="shared" si="1063"/>
        <v>0</v>
      </c>
      <c r="P6089">
        <f t="shared" si="1064"/>
        <v>0</v>
      </c>
      <c r="Q6089">
        <f t="shared" si="1068"/>
        <v>0</v>
      </c>
      <c r="R6089">
        <f t="shared" si="1069"/>
        <v>0</v>
      </c>
      <c r="Z6089">
        <f t="shared" si="1070"/>
        <v>152</v>
      </c>
    </row>
    <row r="6090" spans="1:26" x14ac:dyDescent="0.35">
      <c r="A6090" t="s">
        <v>6108</v>
      </c>
      <c r="B6090">
        <v>-27.445829</v>
      </c>
      <c r="C6090">
        <v>153.183806</v>
      </c>
      <c r="D6090">
        <v>2</v>
      </c>
      <c r="E6090">
        <v>153</v>
      </c>
      <c r="F6090">
        <v>16.299999</v>
      </c>
      <c r="H6090">
        <v>6</v>
      </c>
      <c r="I6090">
        <f t="shared" si="1065"/>
        <v>0</v>
      </c>
      <c r="J6090">
        <f t="shared" si="1060"/>
        <v>0</v>
      </c>
      <c r="K6090">
        <f t="shared" si="1066"/>
        <v>0</v>
      </c>
      <c r="L6090">
        <f t="shared" si="1067"/>
        <v>0</v>
      </c>
      <c r="M6090">
        <f t="shared" si="1061"/>
        <v>0</v>
      </c>
      <c r="N6090">
        <f t="shared" si="1062"/>
        <v>0</v>
      </c>
      <c r="O6090">
        <f t="shared" si="1063"/>
        <v>0</v>
      </c>
      <c r="P6090">
        <f t="shared" si="1064"/>
        <v>0</v>
      </c>
      <c r="Q6090">
        <f t="shared" si="1068"/>
        <v>0</v>
      </c>
      <c r="R6090">
        <f t="shared" si="1069"/>
        <v>0</v>
      </c>
      <c r="Z6090">
        <f t="shared" si="1070"/>
        <v>152</v>
      </c>
    </row>
    <row r="6091" spans="1:26" x14ac:dyDescent="0.35">
      <c r="A6091" t="s">
        <v>6109</v>
      </c>
      <c r="B6091">
        <v>-27.445808</v>
      </c>
      <c r="C6091">
        <v>153.183717</v>
      </c>
      <c r="D6091">
        <v>2</v>
      </c>
      <c r="E6091">
        <v>153</v>
      </c>
      <c r="F6091">
        <v>15.82</v>
      </c>
      <c r="H6091">
        <v>6</v>
      </c>
      <c r="I6091">
        <f t="shared" si="1065"/>
        <v>0</v>
      </c>
      <c r="J6091">
        <f t="shared" si="1060"/>
        <v>0</v>
      </c>
      <c r="K6091">
        <f t="shared" si="1066"/>
        <v>0</v>
      </c>
      <c r="L6091">
        <f t="shared" si="1067"/>
        <v>0</v>
      </c>
      <c r="M6091">
        <f t="shared" si="1061"/>
        <v>0</v>
      </c>
      <c r="N6091">
        <f t="shared" si="1062"/>
        <v>0</v>
      </c>
      <c r="O6091">
        <f t="shared" si="1063"/>
        <v>0</v>
      </c>
      <c r="P6091">
        <f t="shared" si="1064"/>
        <v>0</v>
      </c>
      <c r="Q6091">
        <f t="shared" si="1068"/>
        <v>0</v>
      </c>
      <c r="R6091">
        <f t="shared" si="1069"/>
        <v>0</v>
      </c>
      <c r="Z6091">
        <f t="shared" si="1070"/>
        <v>152</v>
      </c>
    </row>
    <row r="6092" spans="1:26" x14ac:dyDescent="0.35">
      <c r="A6092" t="s">
        <v>6110</v>
      </c>
      <c r="B6092">
        <v>-27.445791</v>
      </c>
      <c r="C6092">
        <v>153.183627</v>
      </c>
      <c r="D6092">
        <v>2</v>
      </c>
      <c r="E6092">
        <v>153</v>
      </c>
      <c r="F6092">
        <v>15.76</v>
      </c>
      <c r="H6092">
        <v>6</v>
      </c>
      <c r="I6092">
        <f t="shared" si="1065"/>
        <v>0</v>
      </c>
      <c r="J6092">
        <f t="shared" si="1060"/>
        <v>0</v>
      </c>
      <c r="K6092">
        <f t="shared" si="1066"/>
        <v>0</v>
      </c>
      <c r="L6092">
        <f t="shared" si="1067"/>
        <v>0</v>
      </c>
      <c r="M6092">
        <f t="shared" si="1061"/>
        <v>0</v>
      </c>
      <c r="N6092">
        <f t="shared" si="1062"/>
        <v>0</v>
      </c>
      <c r="O6092">
        <f t="shared" si="1063"/>
        <v>0</v>
      </c>
      <c r="P6092">
        <f t="shared" si="1064"/>
        <v>0</v>
      </c>
      <c r="Q6092">
        <f t="shared" si="1068"/>
        <v>0</v>
      </c>
      <c r="R6092">
        <f t="shared" si="1069"/>
        <v>0</v>
      </c>
      <c r="Z6092">
        <f t="shared" si="1070"/>
        <v>152</v>
      </c>
    </row>
    <row r="6093" spans="1:26" x14ac:dyDescent="0.35">
      <c r="A6093" t="s">
        <v>6111</v>
      </c>
      <c r="B6093">
        <v>-27.445771000000001</v>
      </c>
      <c r="C6093">
        <v>153.18353999999999</v>
      </c>
      <c r="D6093">
        <v>2</v>
      </c>
      <c r="E6093">
        <v>153</v>
      </c>
      <c r="F6093">
        <v>15.74</v>
      </c>
      <c r="H6093">
        <v>6</v>
      </c>
      <c r="I6093">
        <f t="shared" si="1065"/>
        <v>0</v>
      </c>
      <c r="J6093">
        <f t="shared" si="1060"/>
        <v>0</v>
      </c>
      <c r="K6093">
        <f t="shared" si="1066"/>
        <v>0</v>
      </c>
      <c r="L6093">
        <f t="shared" si="1067"/>
        <v>0</v>
      </c>
      <c r="M6093">
        <f t="shared" si="1061"/>
        <v>0</v>
      </c>
      <c r="N6093">
        <f t="shared" si="1062"/>
        <v>0</v>
      </c>
      <c r="O6093">
        <f t="shared" si="1063"/>
        <v>0</v>
      </c>
      <c r="P6093">
        <f t="shared" si="1064"/>
        <v>0</v>
      </c>
      <c r="Q6093">
        <f t="shared" si="1068"/>
        <v>0</v>
      </c>
      <c r="R6093">
        <f t="shared" si="1069"/>
        <v>0</v>
      </c>
      <c r="Z6093">
        <f t="shared" si="1070"/>
        <v>152</v>
      </c>
    </row>
    <row r="6094" spans="1:26" x14ac:dyDescent="0.35">
      <c r="A6094" t="s">
        <v>6112</v>
      </c>
      <c r="B6094">
        <v>-27.44575</v>
      </c>
      <c r="C6094">
        <v>153.18345500000001</v>
      </c>
      <c r="D6094">
        <v>2</v>
      </c>
      <c r="E6094">
        <v>155</v>
      </c>
      <c r="F6094">
        <v>15.02</v>
      </c>
      <c r="H6094">
        <v>6</v>
      </c>
      <c r="I6094">
        <f t="shared" si="1065"/>
        <v>0</v>
      </c>
      <c r="J6094">
        <f t="shared" si="1060"/>
        <v>0</v>
      </c>
      <c r="K6094">
        <f t="shared" si="1066"/>
        <v>0</v>
      </c>
      <c r="L6094">
        <f t="shared" si="1067"/>
        <v>0</v>
      </c>
      <c r="M6094">
        <f t="shared" si="1061"/>
        <v>0</v>
      </c>
      <c r="N6094">
        <f t="shared" si="1062"/>
        <v>0</v>
      </c>
      <c r="O6094">
        <f t="shared" si="1063"/>
        <v>0</v>
      </c>
      <c r="P6094">
        <f t="shared" si="1064"/>
        <v>0</v>
      </c>
      <c r="Q6094">
        <f t="shared" si="1068"/>
        <v>0</v>
      </c>
      <c r="R6094">
        <f t="shared" si="1069"/>
        <v>0</v>
      </c>
      <c r="Z6094">
        <f t="shared" si="1070"/>
        <v>153</v>
      </c>
    </row>
    <row r="6095" spans="1:26" x14ac:dyDescent="0.35">
      <c r="A6095" t="s">
        <v>6113</v>
      </c>
      <c r="B6095">
        <v>-27.445729</v>
      </c>
      <c r="C6095">
        <v>153.18337099999999</v>
      </c>
      <c r="D6095">
        <v>2</v>
      </c>
      <c r="E6095">
        <v>155</v>
      </c>
      <c r="F6095">
        <v>14.97</v>
      </c>
      <c r="H6095">
        <v>6</v>
      </c>
      <c r="I6095">
        <f t="shared" si="1065"/>
        <v>0</v>
      </c>
      <c r="J6095">
        <f t="shared" si="1060"/>
        <v>0</v>
      </c>
      <c r="K6095">
        <f t="shared" si="1066"/>
        <v>0</v>
      </c>
      <c r="L6095">
        <f t="shared" si="1067"/>
        <v>0</v>
      </c>
      <c r="M6095">
        <f t="shared" si="1061"/>
        <v>0</v>
      </c>
      <c r="N6095">
        <f t="shared" si="1062"/>
        <v>0</v>
      </c>
      <c r="O6095">
        <f t="shared" si="1063"/>
        <v>0</v>
      </c>
      <c r="P6095">
        <f t="shared" si="1064"/>
        <v>0</v>
      </c>
      <c r="Q6095">
        <f t="shared" si="1068"/>
        <v>0</v>
      </c>
      <c r="R6095">
        <f t="shared" si="1069"/>
        <v>0</v>
      </c>
      <c r="Z6095">
        <f t="shared" si="1070"/>
        <v>153</v>
      </c>
    </row>
    <row r="6096" spans="1:26" x14ac:dyDescent="0.35">
      <c r="A6096" t="s">
        <v>6114</v>
      </c>
      <c r="B6096">
        <v>-27.445709999999998</v>
      </c>
      <c r="C6096">
        <v>153.183288</v>
      </c>
      <c r="D6096">
        <v>1</v>
      </c>
      <c r="E6096">
        <v>155</v>
      </c>
      <c r="F6096">
        <v>15.39</v>
      </c>
      <c r="H6096">
        <v>6</v>
      </c>
      <c r="I6096">
        <f t="shared" si="1065"/>
        <v>3</v>
      </c>
      <c r="J6096" t="str">
        <f t="shared" si="1060"/>
        <v>Heart rate is 155</v>
      </c>
      <c r="K6096">
        <f t="shared" si="1066"/>
        <v>1</v>
      </c>
      <c r="L6096">
        <f t="shared" si="1067"/>
        <v>0</v>
      </c>
      <c r="M6096">
        <f t="shared" si="1061"/>
        <v>0</v>
      </c>
      <c r="N6096">
        <f t="shared" si="1062"/>
        <v>0</v>
      </c>
      <c r="O6096">
        <f t="shared" si="1063"/>
        <v>0</v>
      </c>
      <c r="P6096">
        <f t="shared" si="1064"/>
        <v>0</v>
      </c>
      <c r="Q6096">
        <f t="shared" si="1068"/>
        <v>0</v>
      </c>
      <c r="R6096">
        <f t="shared" si="1069"/>
        <v>0</v>
      </c>
      <c r="Z6096">
        <f t="shared" si="1070"/>
        <v>153</v>
      </c>
    </row>
    <row r="6097" spans="1:26" x14ac:dyDescent="0.35">
      <c r="A6097" t="s">
        <v>6115</v>
      </c>
      <c r="B6097">
        <v>-27.445694</v>
      </c>
      <c r="C6097">
        <v>153.18320600000001</v>
      </c>
      <c r="D6097">
        <v>1</v>
      </c>
      <c r="E6097">
        <v>152</v>
      </c>
      <c r="F6097">
        <v>17.260000000000002</v>
      </c>
      <c r="H6097">
        <v>6</v>
      </c>
      <c r="I6097">
        <f t="shared" si="1065"/>
        <v>4</v>
      </c>
      <c r="J6097" t="str">
        <f t="shared" ref="J6097:J6160" si="1071">IF(Q6097,"Started trip",IF(R6097,"Finished trip",IF(OR(K6097,L6097),"Heart rate is "&amp;E6097,IF(M6097,"Max Altitude: "&amp;D6097,IF(N6097,"Min Altitude: "&amp;D6097,IF(O6097,"Max Speed: "&amp;F6097,IF(P6097,"Min Speed: "&amp;F6097,0)))))))</f>
        <v>Heart rate is 152</v>
      </c>
      <c r="K6097">
        <f t="shared" si="1066"/>
        <v>0</v>
      </c>
      <c r="L6097">
        <f t="shared" si="1067"/>
        <v>1</v>
      </c>
      <c r="M6097">
        <f t="shared" si="1061"/>
        <v>0</v>
      </c>
      <c r="N6097">
        <f t="shared" si="1062"/>
        <v>0</v>
      </c>
      <c r="O6097">
        <f t="shared" si="1063"/>
        <v>0</v>
      </c>
      <c r="P6097">
        <f t="shared" si="1064"/>
        <v>0</v>
      </c>
      <c r="Q6097">
        <f t="shared" si="1068"/>
        <v>0</v>
      </c>
      <c r="R6097">
        <f t="shared" si="1069"/>
        <v>0</v>
      </c>
      <c r="Z6097">
        <f t="shared" si="1070"/>
        <v>155</v>
      </c>
    </row>
    <row r="6098" spans="1:26" x14ac:dyDescent="0.35">
      <c r="A6098" t="s">
        <v>6116</v>
      </c>
      <c r="B6098">
        <v>-27.445677</v>
      </c>
      <c r="C6098">
        <v>153.183122</v>
      </c>
      <c r="D6098">
        <v>1</v>
      </c>
      <c r="E6098">
        <v>153</v>
      </c>
      <c r="F6098">
        <v>16.899999999999999</v>
      </c>
      <c r="H6098">
        <v>6</v>
      </c>
      <c r="I6098">
        <f t="shared" si="1065"/>
        <v>3</v>
      </c>
      <c r="J6098" t="str">
        <f t="shared" si="1071"/>
        <v>Heart rate is 153</v>
      </c>
      <c r="K6098">
        <f t="shared" si="1066"/>
        <v>1</v>
      </c>
      <c r="L6098">
        <f t="shared" si="1067"/>
        <v>0</v>
      </c>
      <c r="M6098">
        <f t="shared" si="1061"/>
        <v>0</v>
      </c>
      <c r="N6098">
        <f t="shared" si="1062"/>
        <v>0</v>
      </c>
      <c r="O6098">
        <f t="shared" si="1063"/>
        <v>0</v>
      </c>
      <c r="P6098">
        <f t="shared" si="1064"/>
        <v>0</v>
      </c>
      <c r="Q6098">
        <f t="shared" si="1068"/>
        <v>0</v>
      </c>
      <c r="R6098">
        <f t="shared" si="1069"/>
        <v>0</v>
      </c>
      <c r="Z6098">
        <f t="shared" si="1070"/>
        <v>152</v>
      </c>
    </row>
    <row r="6099" spans="1:26" x14ac:dyDescent="0.35">
      <c r="A6099" t="s">
        <v>6117</v>
      </c>
      <c r="B6099">
        <v>-27.445661000000001</v>
      </c>
      <c r="C6099">
        <v>153.183031</v>
      </c>
      <c r="D6099">
        <v>1</v>
      </c>
      <c r="E6099">
        <v>152</v>
      </c>
      <c r="F6099">
        <v>17.27</v>
      </c>
      <c r="H6099">
        <v>6</v>
      </c>
      <c r="I6099">
        <f t="shared" si="1065"/>
        <v>4</v>
      </c>
      <c r="J6099" t="str">
        <f t="shared" si="1071"/>
        <v>Heart rate is 152</v>
      </c>
      <c r="K6099">
        <f t="shared" si="1066"/>
        <v>0</v>
      </c>
      <c r="L6099">
        <f t="shared" si="1067"/>
        <v>1</v>
      </c>
      <c r="M6099">
        <f t="shared" si="1061"/>
        <v>0</v>
      </c>
      <c r="N6099">
        <f t="shared" si="1062"/>
        <v>0</v>
      </c>
      <c r="O6099">
        <f t="shared" si="1063"/>
        <v>0</v>
      </c>
      <c r="P6099">
        <f t="shared" si="1064"/>
        <v>0</v>
      </c>
      <c r="Q6099">
        <f t="shared" si="1068"/>
        <v>0</v>
      </c>
      <c r="R6099">
        <f t="shared" si="1069"/>
        <v>0</v>
      </c>
      <c r="Z6099">
        <f t="shared" si="1070"/>
        <v>153</v>
      </c>
    </row>
    <row r="6100" spans="1:26" x14ac:dyDescent="0.35">
      <c r="A6100" t="s">
        <v>6118</v>
      </c>
      <c r="B6100">
        <v>-27.445647999999998</v>
      </c>
      <c r="C6100">
        <v>153.18293600000001</v>
      </c>
      <c r="D6100">
        <v>1</v>
      </c>
      <c r="E6100">
        <v>156</v>
      </c>
      <c r="F6100">
        <v>15.35</v>
      </c>
      <c r="H6100">
        <v>6</v>
      </c>
      <c r="I6100">
        <f t="shared" si="1065"/>
        <v>3</v>
      </c>
      <c r="J6100" t="str">
        <f t="shared" si="1071"/>
        <v>Heart rate is 156</v>
      </c>
      <c r="K6100">
        <f t="shared" si="1066"/>
        <v>1</v>
      </c>
      <c r="L6100">
        <f t="shared" si="1067"/>
        <v>0</v>
      </c>
      <c r="M6100">
        <f t="shared" si="1061"/>
        <v>0</v>
      </c>
      <c r="N6100">
        <f t="shared" si="1062"/>
        <v>0</v>
      </c>
      <c r="O6100">
        <f t="shared" si="1063"/>
        <v>0</v>
      </c>
      <c r="P6100">
        <f t="shared" si="1064"/>
        <v>0</v>
      </c>
      <c r="Q6100">
        <f t="shared" si="1068"/>
        <v>0</v>
      </c>
      <c r="R6100">
        <f t="shared" si="1069"/>
        <v>0</v>
      </c>
      <c r="Z6100">
        <f t="shared" si="1070"/>
        <v>152</v>
      </c>
    </row>
    <row r="6101" spans="1:26" x14ac:dyDescent="0.35">
      <c r="A6101" t="s">
        <v>6119</v>
      </c>
      <c r="B6101">
        <v>-27.445634999999999</v>
      </c>
      <c r="C6101">
        <v>153.182839</v>
      </c>
      <c r="D6101">
        <v>2</v>
      </c>
      <c r="E6101">
        <v>152</v>
      </c>
      <c r="F6101">
        <v>15.05</v>
      </c>
      <c r="H6101">
        <v>6</v>
      </c>
      <c r="I6101">
        <f t="shared" si="1065"/>
        <v>0</v>
      </c>
      <c r="J6101">
        <f t="shared" si="1071"/>
        <v>0</v>
      </c>
      <c r="K6101">
        <f t="shared" si="1066"/>
        <v>0</v>
      </c>
      <c r="L6101">
        <f t="shared" si="1067"/>
        <v>0</v>
      </c>
      <c r="M6101">
        <f t="shared" si="1061"/>
        <v>0</v>
      </c>
      <c r="N6101">
        <f t="shared" si="1062"/>
        <v>0</v>
      </c>
      <c r="O6101">
        <f t="shared" si="1063"/>
        <v>0</v>
      </c>
      <c r="P6101">
        <f t="shared" si="1064"/>
        <v>0</v>
      </c>
      <c r="Q6101">
        <f t="shared" si="1068"/>
        <v>0</v>
      </c>
      <c r="R6101">
        <f t="shared" si="1069"/>
        <v>0</v>
      </c>
      <c r="Z6101">
        <f t="shared" si="1070"/>
        <v>156</v>
      </c>
    </row>
    <row r="6102" spans="1:26" x14ac:dyDescent="0.35">
      <c r="A6102" t="s">
        <v>6120</v>
      </c>
      <c r="B6102">
        <v>-27.445627999999999</v>
      </c>
      <c r="C6102">
        <v>153.18275</v>
      </c>
      <c r="D6102">
        <v>2</v>
      </c>
      <c r="E6102">
        <v>152</v>
      </c>
      <c r="F6102">
        <v>16.18</v>
      </c>
      <c r="H6102">
        <v>6</v>
      </c>
      <c r="I6102">
        <f t="shared" si="1065"/>
        <v>0</v>
      </c>
      <c r="J6102">
        <f t="shared" si="1071"/>
        <v>0</v>
      </c>
      <c r="K6102">
        <f t="shared" si="1066"/>
        <v>0</v>
      </c>
      <c r="L6102">
        <f t="shared" si="1067"/>
        <v>0</v>
      </c>
      <c r="M6102">
        <f t="shared" si="1061"/>
        <v>0</v>
      </c>
      <c r="N6102">
        <f t="shared" si="1062"/>
        <v>0</v>
      </c>
      <c r="O6102">
        <f t="shared" si="1063"/>
        <v>0</v>
      </c>
      <c r="P6102">
        <f t="shared" si="1064"/>
        <v>0</v>
      </c>
      <c r="Q6102">
        <f t="shared" si="1068"/>
        <v>0</v>
      </c>
      <c r="R6102">
        <f t="shared" si="1069"/>
        <v>0</v>
      </c>
      <c r="Z6102">
        <f t="shared" si="1070"/>
        <v>156</v>
      </c>
    </row>
    <row r="6103" spans="1:26" x14ac:dyDescent="0.35">
      <c r="A6103" t="s">
        <v>6121</v>
      </c>
      <c r="B6103">
        <v>-27.445618</v>
      </c>
      <c r="C6103">
        <v>153.18266600000001</v>
      </c>
      <c r="D6103">
        <v>2</v>
      </c>
      <c r="E6103">
        <v>151</v>
      </c>
      <c r="F6103">
        <v>14.83</v>
      </c>
      <c r="H6103">
        <v>6</v>
      </c>
      <c r="I6103">
        <f t="shared" si="1065"/>
        <v>0</v>
      </c>
      <c r="J6103">
        <f t="shared" si="1071"/>
        <v>0</v>
      </c>
      <c r="K6103">
        <f t="shared" si="1066"/>
        <v>0</v>
      </c>
      <c r="L6103">
        <f t="shared" si="1067"/>
        <v>0</v>
      </c>
      <c r="M6103">
        <f t="shared" si="1061"/>
        <v>0</v>
      </c>
      <c r="N6103">
        <f t="shared" si="1062"/>
        <v>0</v>
      </c>
      <c r="O6103">
        <f t="shared" si="1063"/>
        <v>0</v>
      </c>
      <c r="P6103">
        <f t="shared" si="1064"/>
        <v>0</v>
      </c>
      <c r="Q6103">
        <f t="shared" si="1068"/>
        <v>0</v>
      </c>
      <c r="R6103">
        <f t="shared" si="1069"/>
        <v>0</v>
      </c>
      <c r="Z6103">
        <f t="shared" si="1070"/>
        <v>152</v>
      </c>
    </row>
    <row r="6104" spans="1:26" x14ac:dyDescent="0.35">
      <c r="A6104" t="s">
        <v>6122</v>
      </c>
      <c r="B6104">
        <v>-27.445605</v>
      </c>
      <c r="C6104">
        <v>153.182579</v>
      </c>
      <c r="D6104">
        <v>2</v>
      </c>
      <c r="E6104">
        <v>151</v>
      </c>
      <c r="F6104">
        <v>15.55</v>
      </c>
      <c r="H6104">
        <v>6</v>
      </c>
      <c r="I6104">
        <f t="shared" si="1065"/>
        <v>0</v>
      </c>
      <c r="J6104">
        <f t="shared" si="1071"/>
        <v>0</v>
      </c>
      <c r="K6104">
        <f t="shared" si="1066"/>
        <v>0</v>
      </c>
      <c r="L6104">
        <f t="shared" si="1067"/>
        <v>0</v>
      </c>
      <c r="M6104">
        <f t="shared" si="1061"/>
        <v>0</v>
      </c>
      <c r="N6104">
        <f t="shared" si="1062"/>
        <v>0</v>
      </c>
      <c r="O6104">
        <f t="shared" si="1063"/>
        <v>0</v>
      </c>
      <c r="P6104">
        <f t="shared" si="1064"/>
        <v>0</v>
      </c>
      <c r="Q6104">
        <f t="shared" si="1068"/>
        <v>0</v>
      </c>
      <c r="R6104">
        <f t="shared" si="1069"/>
        <v>0</v>
      </c>
      <c r="Z6104">
        <f t="shared" si="1070"/>
        <v>152</v>
      </c>
    </row>
    <row r="6105" spans="1:26" x14ac:dyDescent="0.35">
      <c r="A6105" t="s">
        <v>6123</v>
      </c>
      <c r="B6105">
        <v>-27.445595999999998</v>
      </c>
      <c r="C6105">
        <v>153.18249499999999</v>
      </c>
      <c r="D6105">
        <v>2</v>
      </c>
      <c r="E6105">
        <v>150</v>
      </c>
      <c r="F6105">
        <v>14.72</v>
      </c>
      <c r="H6105">
        <v>6</v>
      </c>
      <c r="I6105">
        <f t="shared" si="1065"/>
        <v>0</v>
      </c>
      <c r="J6105">
        <f t="shared" si="1071"/>
        <v>0</v>
      </c>
      <c r="K6105">
        <f t="shared" si="1066"/>
        <v>0</v>
      </c>
      <c r="L6105">
        <f t="shared" si="1067"/>
        <v>0</v>
      </c>
      <c r="M6105">
        <f t="shared" si="1061"/>
        <v>0</v>
      </c>
      <c r="N6105">
        <f t="shared" si="1062"/>
        <v>0</v>
      </c>
      <c r="O6105">
        <f t="shared" si="1063"/>
        <v>0</v>
      </c>
      <c r="P6105">
        <f t="shared" si="1064"/>
        <v>0</v>
      </c>
      <c r="Q6105">
        <f t="shared" si="1068"/>
        <v>0</v>
      </c>
      <c r="R6105">
        <f t="shared" si="1069"/>
        <v>0</v>
      </c>
      <c r="Z6105">
        <f t="shared" si="1070"/>
        <v>151</v>
      </c>
    </row>
    <row r="6106" spans="1:26" x14ac:dyDescent="0.35">
      <c r="A6106" t="s">
        <v>6124</v>
      </c>
      <c r="B6106">
        <v>-27.445591</v>
      </c>
      <c r="C6106">
        <v>153.18240800000001</v>
      </c>
      <c r="D6106">
        <v>2</v>
      </c>
      <c r="E6106">
        <v>150</v>
      </c>
      <c r="F6106">
        <v>18.360001</v>
      </c>
      <c r="H6106">
        <v>6</v>
      </c>
      <c r="I6106">
        <f t="shared" si="1065"/>
        <v>0</v>
      </c>
      <c r="J6106">
        <f t="shared" si="1071"/>
        <v>0</v>
      </c>
      <c r="K6106">
        <f t="shared" si="1066"/>
        <v>0</v>
      </c>
      <c r="L6106">
        <f t="shared" si="1067"/>
        <v>0</v>
      </c>
      <c r="M6106">
        <f t="shared" si="1061"/>
        <v>0</v>
      </c>
      <c r="N6106">
        <f t="shared" si="1062"/>
        <v>0</v>
      </c>
      <c r="O6106">
        <f t="shared" si="1063"/>
        <v>0</v>
      </c>
      <c r="P6106">
        <f t="shared" si="1064"/>
        <v>0</v>
      </c>
      <c r="Q6106">
        <f t="shared" si="1068"/>
        <v>0</v>
      </c>
      <c r="R6106">
        <f t="shared" si="1069"/>
        <v>0</v>
      </c>
      <c r="Z6106">
        <f t="shared" si="1070"/>
        <v>151</v>
      </c>
    </row>
    <row r="6107" spans="1:26" x14ac:dyDescent="0.35">
      <c r="A6107" t="s">
        <v>6125</v>
      </c>
      <c r="B6107">
        <v>-27.445589999999999</v>
      </c>
      <c r="C6107">
        <v>153.18232599999999</v>
      </c>
      <c r="D6107">
        <v>2</v>
      </c>
      <c r="E6107">
        <v>150</v>
      </c>
      <c r="F6107">
        <v>17.459999</v>
      </c>
      <c r="H6107">
        <v>6</v>
      </c>
      <c r="I6107">
        <f t="shared" si="1065"/>
        <v>4</v>
      </c>
      <c r="J6107" t="str">
        <f t="shared" si="1071"/>
        <v>Heart rate is 150</v>
      </c>
      <c r="K6107">
        <f t="shared" si="1066"/>
        <v>0</v>
      </c>
      <c r="L6107">
        <f t="shared" si="1067"/>
        <v>1</v>
      </c>
      <c r="M6107">
        <f t="shared" si="1061"/>
        <v>0</v>
      </c>
      <c r="N6107">
        <f t="shared" si="1062"/>
        <v>0</v>
      </c>
      <c r="O6107">
        <f t="shared" si="1063"/>
        <v>0</v>
      </c>
      <c r="P6107">
        <f t="shared" si="1064"/>
        <v>0</v>
      </c>
      <c r="Q6107">
        <f t="shared" si="1068"/>
        <v>0</v>
      </c>
      <c r="R6107">
        <f t="shared" si="1069"/>
        <v>0</v>
      </c>
      <c r="Z6107">
        <f t="shared" si="1070"/>
        <v>151</v>
      </c>
    </row>
    <row r="6108" spans="1:26" x14ac:dyDescent="0.35">
      <c r="A6108" t="s">
        <v>6126</v>
      </c>
      <c r="B6108">
        <v>-27.445582999999999</v>
      </c>
      <c r="C6108">
        <v>153.18222900000001</v>
      </c>
      <c r="D6108">
        <v>3</v>
      </c>
      <c r="E6108">
        <v>151</v>
      </c>
      <c r="F6108">
        <v>16.09</v>
      </c>
      <c r="H6108">
        <v>6</v>
      </c>
      <c r="I6108">
        <f t="shared" si="1065"/>
        <v>0</v>
      </c>
      <c r="J6108">
        <f t="shared" si="1071"/>
        <v>0</v>
      </c>
      <c r="K6108">
        <f t="shared" si="1066"/>
        <v>0</v>
      </c>
      <c r="L6108">
        <f t="shared" si="1067"/>
        <v>0</v>
      </c>
      <c r="M6108">
        <f t="shared" si="1061"/>
        <v>0</v>
      </c>
      <c r="N6108">
        <f t="shared" si="1062"/>
        <v>0</v>
      </c>
      <c r="O6108">
        <f t="shared" si="1063"/>
        <v>0</v>
      </c>
      <c r="P6108">
        <f t="shared" si="1064"/>
        <v>0</v>
      </c>
      <c r="Q6108">
        <f t="shared" si="1068"/>
        <v>0</v>
      </c>
      <c r="R6108">
        <f t="shared" si="1069"/>
        <v>0</v>
      </c>
      <c r="Z6108">
        <f t="shared" si="1070"/>
        <v>150</v>
      </c>
    </row>
    <row r="6109" spans="1:26" x14ac:dyDescent="0.35">
      <c r="A6109" t="s">
        <v>6127</v>
      </c>
      <c r="B6109">
        <v>-27.445571000000001</v>
      </c>
      <c r="C6109">
        <v>153.18213</v>
      </c>
      <c r="D6109">
        <v>3</v>
      </c>
      <c r="E6109">
        <v>152</v>
      </c>
      <c r="F6109">
        <v>17.510000000000002</v>
      </c>
      <c r="H6109">
        <v>6</v>
      </c>
      <c r="I6109">
        <f t="shared" si="1065"/>
        <v>0</v>
      </c>
      <c r="J6109">
        <f t="shared" si="1071"/>
        <v>0</v>
      </c>
      <c r="K6109">
        <f t="shared" si="1066"/>
        <v>0</v>
      </c>
      <c r="L6109">
        <f t="shared" si="1067"/>
        <v>0</v>
      </c>
      <c r="M6109">
        <f t="shared" si="1061"/>
        <v>0</v>
      </c>
      <c r="N6109">
        <f t="shared" si="1062"/>
        <v>0</v>
      </c>
      <c r="O6109">
        <f t="shared" si="1063"/>
        <v>0</v>
      </c>
      <c r="P6109">
        <f t="shared" si="1064"/>
        <v>0</v>
      </c>
      <c r="Q6109">
        <f t="shared" si="1068"/>
        <v>0</v>
      </c>
      <c r="R6109">
        <f t="shared" si="1069"/>
        <v>0</v>
      </c>
      <c r="Z6109">
        <f t="shared" si="1070"/>
        <v>151</v>
      </c>
    </row>
    <row r="6110" spans="1:26" x14ac:dyDescent="0.35">
      <c r="A6110" t="s">
        <v>6128</v>
      </c>
      <c r="B6110">
        <v>-27.445565999999999</v>
      </c>
      <c r="C6110">
        <v>153.18204</v>
      </c>
      <c r="D6110">
        <v>3</v>
      </c>
      <c r="E6110">
        <v>153</v>
      </c>
      <c r="F6110">
        <v>16.690000999999999</v>
      </c>
      <c r="H6110">
        <v>6</v>
      </c>
      <c r="I6110">
        <f t="shared" si="1065"/>
        <v>0</v>
      </c>
      <c r="J6110">
        <f t="shared" si="1071"/>
        <v>0</v>
      </c>
      <c r="K6110">
        <f t="shared" si="1066"/>
        <v>0</v>
      </c>
      <c r="L6110">
        <f t="shared" si="1067"/>
        <v>0</v>
      </c>
      <c r="M6110">
        <f t="shared" si="1061"/>
        <v>0</v>
      </c>
      <c r="N6110">
        <f t="shared" si="1062"/>
        <v>0</v>
      </c>
      <c r="O6110">
        <f t="shared" si="1063"/>
        <v>0</v>
      </c>
      <c r="P6110">
        <f t="shared" si="1064"/>
        <v>0</v>
      </c>
      <c r="Q6110">
        <f t="shared" si="1068"/>
        <v>0</v>
      </c>
      <c r="R6110">
        <f t="shared" si="1069"/>
        <v>0</v>
      </c>
      <c r="Z6110">
        <f t="shared" si="1070"/>
        <v>152</v>
      </c>
    </row>
    <row r="6111" spans="1:26" x14ac:dyDescent="0.35">
      <c r="A6111" t="s">
        <v>6129</v>
      </c>
      <c r="B6111">
        <v>-27.445564000000001</v>
      </c>
      <c r="C6111">
        <v>153.18194099999999</v>
      </c>
      <c r="D6111">
        <v>3</v>
      </c>
      <c r="E6111">
        <v>153</v>
      </c>
      <c r="F6111">
        <v>18.100000000000001</v>
      </c>
      <c r="H6111">
        <v>6</v>
      </c>
      <c r="I6111">
        <f t="shared" si="1065"/>
        <v>0</v>
      </c>
      <c r="J6111">
        <f t="shared" si="1071"/>
        <v>0</v>
      </c>
      <c r="K6111">
        <f t="shared" si="1066"/>
        <v>0</v>
      </c>
      <c r="L6111">
        <f t="shared" si="1067"/>
        <v>0</v>
      </c>
      <c r="M6111">
        <f t="shared" si="1061"/>
        <v>0</v>
      </c>
      <c r="N6111">
        <f t="shared" si="1062"/>
        <v>0</v>
      </c>
      <c r="O6111">
        <f t="shared" si="1063"/>
        <v>0</v>
      </c>
      <c r="P6111">
        <f t="shared" si="1064"/>
        <v>0</v>
      </c>
      <c r="Q6111">
        <f t="shared" si="1068"/>
        <v>0</v>
      </c>
      <c r="R6111">
        <f t="shared" si="1069"/>
        <v>0</v>
      </c>
      <c r="Z6111">
        <f t="shared" si="1070"/>
        <v>152</v>
      </c>
    </row>
    <row r="6112" spans="1:26" x14ac:dyDescent="0.35">
      <c r="A6112" t="s">
        <v>6130</v>
      </c>
      <c r="B6112">
        <v>-27.445561000000001</v>
      </c>
      <c r="C6112">
        <v>153.18184400000001</v>
      </c>
      <c r="D6112">
        <v>3</v>
      </c>
      <c r="E6112">
        <v>154</v>
      </c>
      <c r="F6112">
        <v>16.440000999999999</v>
      </c>
      <c r="H6112">
        <v>6</v>
      </c>
      <c r="I6112">
        <f t="shared" si="1065"/>
        <v>0</v>
      </c>
      <c r="J6112">
        <f t="shared" si="1071"/>
        <v>0</v>
      </c>
      <c r="K6112">
        <f t="shared" si="1066"/>
        <v>0</v>
      </c>
      <c r="L6112">
        <f t="shared" si="1067"/>
        <v>0</v>
      </c>
      <c r="M6112">
        <f t="shared" si="1061"/>
        <v>0</v>
      </c>
      <c r="N6112">
        <f t="shared" si="1062"/>
        <v>0</v>
      </c>
      <c r="O6112">
        <f t="shared" si="1063"/>
        <v>0</v>
      </c>
      <c r="P6112">
        <f t="shared" si="1064"/>
        <v>0</v>
      </c>
      <c r="Q6112">
        <f t="shared" si="1068"/>
        <v>0</v>
      </c>
      <c r="R6112">
        <f t="shared" si="1069"/>
        <v>0</v>
      </c>
      <c r="Z6112">
        <f t="shared" si="1070"/>
        <v>153</v>
      </c>
    </row>
    <row r="6113" spans="1:26" x14ac:dyDescent="0.35">
      <c r="A6113" t="s">
        <v>6131</v>
      </c>
      <c r="B6113">
        <v>-27.445557999999998</v>
      </c>
      <c r="C6113">
        <v>153.181746</v>
      </c>
      <c r="D6113">
        <v>3</v>
      </c>
      <c r="E6113">
        <v>155</v>
      </c>
      <c r="F6113">
        <v>16.399999999999999</v>
      </c>
      <c r="H6113">
        <v>6</v>
      </c>
      <c r="I6113">
        <f t="shared" si="1065"/>
        <v>0</v>
      </c>
      <c r="J6113">
        <f t="shared" si="1071"/>
        <v>0</v>
      </c>
      <c r="K6113">
        <f t="shared" si="1066"/>
        <v>0</v>
      </c>
      <c r="L6113">
        <f t="shared" si="1067"/>
        <v>0</v>
      </c>
      <c r="M6113">
        <f t="shared" si="1061"/>
        <v>0</v>
      </c>
      <c r="N6113">
        <f t="shared" si="1062"/>
        <v>0</v>
      </c>
      <c r="O6113">
        <f t="shared" si="1063"/>
        <v>0</v>
      </c>
      <c r="P6113">
        <f t="shared" si="1064"/>
        <v>0</v>
      </c>
      <c r="Q6113">
        <f t="shared" si="1068"/>
        <v>0</v>
      </c>
      <c r="R6113">
        <f t="shared" si="1069"/>
        <v>0</v>
      </c>
      <c r="Z6113">
        <f t="shared" si="1070"/>
        <v>154</v>
      </c>
    </row>
    <row r="6114" spans="1:26" x14ac:dyDescent="0.35">
      <c r="A6114" t="s">
        <v>6132</v>
      </c>
      <c r="B6114">
        <v>-27.445547999999999</v>
      </c>
      <c r="C6114">
        <v>153.18164899999999</v>
      </c>
      <c r="D6114">
        <v>3</v>
      </c>
      <c r="E6114">
        <v>155</v>
      </c>
      <c r="F6114">
        <v>16.440000999999999</v>
      </c>
      <c r="H6114">
        <v>6</v>
      </c>
      <c r="I6114">
        <f t="shared" si="1065"/>
        <v>0</v>
      </c>
      <c r="J6114">
        <f t="shared" si="1071"/>
        <v>0</v>
      </c>
      <c r="K6114">
        <f t="shared" si="1066"/>
        <v>0</v>
      </c>
      <c r="L6114">
        <f t="shared" si="1067"/>
        <v>0</v>
      </c>
      <c r="M6114">
        <f t="shared" si="1061"/>
        <v>0</v>
      </c>
      <c r="N6114">
        <f t="shared" si="1062"/>
        <v>0</v>
      </c>
      <c r="O6114">
        <f t="shared" si="1063"/>
        <v>0</v>
      </c>
      <c r="P6114">
        <f t="shared" si="1064"/>
        <v>0</v>
      </c>
      <c r="Q6114">
        <f t="shared" si="1068"/>
        <v>0</v>
      </c>
      <c r="R6114">
        <f t="shared" si="1069"/>
        <v>0</v>
      </c>
      <c r="Z6114">
        <f t="shared" si="1070"/>
        <v>154</v>
      </c>
    </row>
    <row r="6115" spans="1:26" x14ac:dyDescent="0.35">
      <c r="A6115" t="s">
        <v>6133</v>
      </c>
      <c r="B6115">
        <v>-27.445523000000001</v>
      </c>
      <c r="C6115">
        <v>153.18156200000001</v>
      </c>
      <c r="D6115">
        <v>3</v>
      </c>
      <c r="E6115">
        <v>156</v>
      </c>
      <c r="F6115">
        <v>15.52</v>
      </c>
      <c r="H6115">
        <v>6</v>
      </c>
      <c r="I6115">
        <f t="shared" si="1065"/>
        <v>0</v>
      </c>
      <c r="J6115">
        <f t="shared" si="1071"/>
        <v>0</v>
      </c>
      <c r="K6115">
        <f t="shared" si="1066"/>
        <v>0</v>
      </c>
      <c r="L6115">
        <f t="shared" si="1067"/>
        <v>0</v>
      </c>
      <c r="M6115">
        <f t="shared" si="1061"/>
        <v>0</v>
      </c>
      <c r="N6115">
        <f t="shared" si="1062"/>
        <v>0</v>
      </c>
      <c r="O6115">
        <f t="shared" si="1063"/>
        <v>0</v>
      </c>
      <c r="P6115">
        <f t="shared" si="1064"/>
        <v>0</v>
      </c>
      <c r="Q6115">
        <f t="shared" si="1068"/>
        <v>0</v>
      </c>
      <c r="R6115">
        <f t="shared" si="1069"/>
        <v>0</v>
      </c>
      <c r="Z6115">
        <f t="shared" si="1070"/>
        <v>155</v>
      </c>
    </row>
    <row r="6116" spans="1:26" x14ac:dyDescent="0.35">
      <c r="A6116" t="s">
        <v>6134</v>
      </c>
      <c r="B6116">
        <v>-27.445481000000001</v>
      </c>
      <c r="C6116">
        <v>153.181478</v>
      </c>
      <c r="D6116">
        <v>3</v>
      </c>
      <c r="E6116">
        <v>156</v>
      </c>
      <c r="F6116">
        <v>15.99</v>
      </c>
      <c r="H6116">
        <v>6</v>
      </c>
      <c r="I6116">
        <f t="shared" si="1065"/>
        <v>3</v>
      </c>
      <c r="J6116" t="str">
        <f t="shared" si="1071"/>
        <v>Heart rate is 156</v>
      </c>
      <c r="K6116">
        <f t="shared" si="1066"/>
        <v>1</v>
      </c>
      <c r="L6116">
        <f t="shared" si="1067"/>
        <v>0</v>
      </c>
      <c r="M6116">
        <f t="shared" si="1061"/>
        <v>0</v>
      </c>
      <c r="N6116">
        <f t="shared" si="1062"/>
        <v>0</v>
      </c>
      <c r="O6116">
        <f t="shared" si="1063"/>
        <v>0</v>
      </c>
      <c r="P6116">
        <f t="shared" si="1064"/>
        <v>0</v>
      </c>
      <c r="Q6116">
        <f t="shared" si="1068"/>
        <v>0</v>
      </c>
      <c r="R6116">
        <f t="shared" si="1069"/>
        <v>0</v>
      </c>
      <c r="Z6116">
        <f t="shared" si="1070"/>
        <v>155</v>
      </c>
    </row>
    <row r="6117" spans="1:26" x14ac:dyDescent="0.35">
      <c r="A6117" t="s">
        <v>6135</v>
      </c>
      <c r="B6117">
        <v>-27.445437999999999</v>
      </c>
      <c r="C6117">
        <v>153.18140399999999</v>
      </c>
      <c r="D6117">
        <v>3</v>
      </c>
      <c r="E6117">
        <v>154</v>
      </c>
      <c r="F6117">
        <v>16.190000999999999</v>
      </c>
      <c r="H6117">
        <v>6</v>
      </c>
      <c r="I6117">
        <f t="shared" si="1065"/>
        <v>0</v>
      </c>
      <c r="J6117">
        <f t="shared" si="1071"/>
        <v>0</v>
      </c>
      <c r="K6117">
        <f t="shared" si="1066"/>
        <v>0</v>
      </c>
      <c r="L6117">
        <f t="shared" si="1067"/>
        <v>0</v>
      </c>
      <c r="M6117">
        <f t="shared" ref="M6117:M6180" si="1072">IF(AND(MAX(D$5605:D$7278)=D6117,NOT(ISBLANK(D6117))),1,0)</f>
        <v>0</v>
      </c>
      <c r="N6117">
        <f t="shared" ref="N6117:N6180" si="1073">IF(AND(MAX(E$5605:E$7278)=E6117,NOT(ISBLANK(E6117))),1,0)</f>
        <v>0</v>
      </c>
      <c r="O6117">
        <f t="shared" ref="O6117:O6180" si="1074">IF(AND(MAX(F$5605:F$7278)=F6117,NOT(ISBLANK(F6117))),1,0)</f>
        <v>0</v>
      </c>
      <c r="P6117">
        <f t="shared" ref="P6117:P6180" si="1075">IF(AND(MAX(G$5605:G$7278)=G6117,NOT(ISBLANK(G6117))),1,0)</f>
        <v>0</v>
      </c>
      <c r="Q6117">
        <f t="shared" si="1068"/>
        <v>0</v>
      </c>
      <c r="R6117">
        <f t="shared" si="1069"/>
        <v>0</v>
      </c>
      <c r="Z6117">
        <f t="shared" si="1070"/>
        <v>156</v>
      </c>
    </row>
    <row r="6118" spans="1:26" x14ac:dyDescent="0.35">
      <c r="A6118" t="s">
        <v>6136</v>
      </c>
      <c r="B6118">
        <v>-27.445401</v>
      </c>
      <c r="C6118">
        <v>153.18132600000001</v>
      </c>
      <c r="D6118">
        <v>3</v>
      </c>
      <c r="E6118">
        <v>153</v>
      </c>
      <c r="F6118">
        <v>17.02</v>
      </c>
      <c r="H6118">
        <v>6</v>
      </c>
      <c r="I6118">
        <f t="shared" si="1065"/>
        <v>0</v>
      </c>
      <c r="J6118">
        <f t="shared" si="1071"/>
        <v>0</v>
      </c>
      <c r="K6118">
        <f t="shared" si="1066"/>
        <v>0</v>
      </c>
      <c r="L6118">
        <f t="shared" si="1067"/>
        <v>0</v>
      </c>
      <c r="M6118">
        <f t="shared" si="1072"/>
        <v>0</v>
      </c>
      <c r="N6118">
        <f t="shared" si="1073"/>
        <v>0</v>
      </c>
      <c r="O6118">
        <f t="shared" si="1074"/>
        <v>0</v>
      </c>
      <c r="P6118">
        <f t="shared" si="1075"/>
        <v>0</v>
      </c>
      <c r="Q6118">
        <f t="shared" si="1068"/>
        <v>0</v>
      </c>
      <c r="R6118">
        <f t="shared" si="1069"/>
        <v>0</v>
      </c>
      <c r="Z6118">
        <f t="shared" si="1070"/>
        <v>154</v>
      </c>
    </row>
    <row r="6119" spans="1:26" x14ac:dyDescent="0.35">
      <c r="A6119" t="s">
        <v>6137</v>
      </c>
      <c r="B6119">
        <v>-27.445366</v>
      </c>
      <c r="C6119">
        <v>153.18124299999999</v>
      </c>
      <c r="D6119">
        <v>3</v>
      </c>
      <c r="E6119">
        <v>153</v>
      </c>
      <c r="F6119">
        <v>17.120000999999998</v>
      </c>
      <c r="H6119">
        <v>6</v>
      </c>
      <c r="I6119">
        <f t="shared" si="1065"/>
        <v>4</v>
      </c>
      <c r="J6119" t="str">
        <f t="shared" si="1071"/>
        <v>Heart rate is 153</v>
      </c>
      <c r="K6119">
        <f t="shared" si="1066"/>
        <v>0</v>
      </c>
      <c r="L6119">
        <f t="shared" si="1067"/>
        <v>1</v>
      </c>
      <c r="M6119">
        <f t="shared" si="1072"/>
        <v>0</v>
      </c>
      <c r="N6119">
        <f t="shared" si="1073"/>
        <v>0</v>
      </c>
      <c r="O6119">
        <f t="shared" si="1074"/>
        <v>0</v>
      </c>
      <c r="P6119">
        <f t="shared" si="1075"/>
        <v>0</v>
      </c>
      <c r="Q6119">
        <f t="shared" si="1068"/>
        <v>0</v>
      </c>
      <c r="R6119">
        <f t="shared" si="1069"/>
        <v>0</v>
      </c>
      <c r="Z6119">
        <f t="shared" si="1070"/>
        <v>154</v>
      </c>
    </row>
    <row r="6120" spans="1:26" x14ac:dyDescent="0.35">
      <c r="A6120" t="s">
        <v>6138</v>
      </c>
      <c r="B6120">
        <v>-27.445328</v>
      </c>
      <c r="C6120">
        <v>153.18115900000001</v>
      </c>
      <c r="D6120">
        <v>3</v>
      </c>
      <c r="E6120">
        <v>154</v>
      </c>
      <c r="F6120">
        <v>17.200001</v>
      </c>
      <c r="H6120">
        <v>6</v>
      </c>
      <c r="I6120">
        <f t="shared" si="1065"/>
        <v>0</v>
      </c>
      <c r="J6120">
        <f t="shared" si="1071"/>
        <v>0</v>
      </c>
      <c r="K6120">
        <f t="shared" si="1066"/>
        <v>0</v>
      </c>
      <c r="L6120">
        <f t="shared" si="1067"/>
        <v>0</v>
      </c>
      <c r="M6120">
        <f t="shared" si="1072"/>
        <v>0</v>
      </c>
      <c r="N6120">
        <f t="shared" si="1073"/>
        <v>0</v>
      </c>
      <c r="O6120">
        <f t="shared" si="1074"/>
        <v>0</v>
      </c>
      <c r="P6120">
        <f t="shared" si="1075"/>
        <v>0</v>
      </c>
      <c r="Q6120">
        <f t="shared" si="1068"/>
        <v>0</v>
      </c>
      <c r="R6120">
        <f t="shared" si="1069"/>
        <v>0</v>
      </c>
      <c r="Z6120">
        <f t="shared" si="1070"/>
        <v>153</v>
      </c>
    </row>
    <row r="6121" spans="1:26" x14ac:dyDescent="0.35">
      <c r="A6121" t="s">
        <v>6139</v>
      </c>
      <c r="B6121">
        <v>-27.44528</v>
      </c>
      <c r="C6121">
        <v>153.18107900000001</v>
      </c>
      <c r="D6121">
        <v>4</v>
      </c>
      <c r="E6121">
        <v>154</v>
      </c>
      <c r="F6121">
        <v>17.079999999999998</v>
      </c>
      <c r="H6121">
        <v>6</v>
      </c>
      <c r="I6121">
        <f t="shared" si="1065"/>
        <v>0</v>
      </c>
      <c r="J6121">
        <f t="shared" si="1071"/>
        <v>0</v>
      </c>
      <c r="K6121">
        <f t="shared" si="1066"/>
        <v>0</v>
      </c>
      <c r="L6121">
        <f t="shared" si="1067"/>
        <v>0</v>
      </c>
      <c r="M6121">
        <f t="shared" si="1072"/>
        <v>0</v>
      </c>
      <c r="N6121">
        <f t="shared" si="1073"/>
        <v>0</v>
      </c>
      <c r="O6121">
        <f t="shared" si="1074"/>
        <v>0</v>
      </c>
      <c r="P6121">
        <f t="shared" si="1075"/>
        <v>0</v>
      </c>
      <c r="Q6121">
        <f t="shared" si="1068"/>
        <v>0</v>
      </c>
      <c r="R6121">
        <f t="shared" si="1069"/>
        <v>0</v>
      </c>
      <c r="Z6121">
        <f t="shared" si="1070"/>
        <v>153</v>
      </c>
    </row>
    <row r="6122" spans="1:26" x14ac:dyDescent="0.35">
      <c r="A6122" t="s">
        <v>6140</v>
      </c>
      <c r="B6122">
        <v>-27.445226000000002</v>
      </c>
      <c r="C6122">
        <v>153.18100200000001</v>
      </c>
      <c r="D6122">
        <v>4</v>
      </c>
      <c r="E6122">
        <v>154</v>
      </c>
      <c r="F6122">
        <v>16.98</v>
      </c>
      <c r="H6122">
        <v>6</v>
      </c>
      <c r="I6122">
        <f t="shared" si="1065"/>
        <v>3</v>
      </c>
      <c r="J6122" t="str">
        <f t="shared" si="1071"/>
        <v>Heart rate is 154</v>
      </c>
      <c r="K6122">
        <f t="shared" si="1066"/>
        <v>1</v>
      </c>
      <c r="L6122">
        <f t="shared" si="1067"/>
        <v>0</v>
      </c>
      <c r="M6122">
        <f t="shared" si="1072"/>
        <v>0</v>
      </c>
      <c r="N6122">
        <f t="shared" si="1073"/>
        <v>0</v>
      </c>
      <c r="O6122">
        <f t="shared" si="1074"/>
        <v>0</v>
      </c>
      <c r="P6122">
        <f t="shared" si="1075"/>
        <v>0</v>
      </c>
      <c r="Q6122">
        <f t="shared" si="1068"/>
        <v>0</v>
      </c>
      <c r="R6122">
        <f t="shared" si="1069"/>
        <v>0</v>
      </c>
      <c r="Z6122">
        <f t="shared" si="1070"/>
        <v>153</v>
      </c>
    </row>
    <row r="6123" spans="1:26" x14ac:dyDescent="0.35">
      <c r="A6123" t="s">
        <v>6141</v>
      </c>
      <c r="B6123">
        <v>-27.445174999999999</v>
      </c>
      <c r="C6123">
        <v>153.180926</v>
      </c>
      <c r="D6123">
        <v>4</v>
      </c>
      <c r="E6123">
        <v>152</v>
      </c>
      <c r="F6123">
        <v>16.98</v>
      </c>
      <c r="H6123">
        <v>6</v>
      </c>
      <c r="I6123">
        <f t="shared" si="1065"/>
        <v>0</v>
      </c>
      <c r="J6123">
        <f t="shared" si="1071"/>
        <v>0</v>
      </c>
      <c r="K6123">
        <f t="shared" si="1066"/>
        <v>0</v>
      </c>
      <c r="L6123">
        <f t="shared" si="1067"/>
        <v>0</v>
      </c>
      <c r="M6123">
        <f t="shared" si="1072"/>
        <v>0</v>
      </c>
      <c r="N6123">
        <f t="shared" si="1073"/>
        <v>0</v>
      </c>
      <c r="O6123">
        <f t="shared" si="1074"/>
        <v>0</v>
      </c>
      <c r="P6123">
        <f t="shared" si="1075"/>
        <v>0</v>
      </c>
      <c r="Q6123">
        <f t="shared" si="1068"/>
        <v>0</v>
      </c>
      <c r="R6123">
        <f t="shared" si="1069"/>
        <v>0</v>
      </c>
      <c r="Z6123">
        <f t="shared" si="1070"/>
        <v>154</v>
      </c>
    </row>
    <row r="6124" spans="1:26" x14ac:dyDescent="0.35">
      <c r="A6124" t="s">
        <v>6142</v>
      </c>
      <c r="B6124">
        <v>-27.445126999999999</v>
      </c>
      <c r="C6124">
        <v>153.180847</v>
      </c>
      <c r="D6124">
        <v>4</v>
      </c>
      <c r="E6124">
        <v>152</v>
      </c>
      <c r="F6124">
        <v>17.030000999999999</v>
      </c>
      <c r="H6124">
        <v>6</v>
      </c>
      <c r="I6124">
        <f t="shared" si="1065"/>
        <v>0</v>
      </c>
      <c r="J6124">
        <f t="shared" si="1071"/>
        <v>0</v>
      </c>
      <c r="K6124">
        <f t="shared" si="1066"/>
        <v>0</v>
      </c>
      <c r="L6124">
        <f t="shared" si="1067"/>
        <v>0</v>
      </c>
      <c r="M6124">
        <f t="shared" si="1072"/>
        <v>0</v>
      </c>
      <c r="N6124">
        <f t="shared" si="1073"/>
        <v>0</v>
      </c>
      <c r="O6124">
        <f t="shared" si="1074"/>
        <v>0</v>
      </c>
      <c r="P6124">
        <f t="shared" si="1075"/>
        <v>0</v>
      </c>
      <c r="Q6124">
        <f t="shared" si="1068"/>
        <v>0</v>
      </c>
      <c r="R6124">
        <f t="shared" si="1069"/>
        <v>0</v>
      </c>
      <c r="Z6124">
        <f t="shared" si="1070"/>
        <v>154</v>
      </c>
    </row>
    <row r="6125" spans="1:26" x14ac:dyDescent="0.35">
      <c r="A6125" t="s">
        <v>6143</v>
      </c>
      <c r="B6125">
        <v>-27.445080999999998</v>
      </c>
      <c r="C6125">
        <v>153.180767</v>
      </c>
      <c r="D6125">
        <v>4</v>
      </c>
      <c r="E6125">
        <v>152</v>
      </c>
      <c r="F6125">
        <v>15.86</v>
      </c>
      <c r="H6125">
        <v>6</v>
      </c>
      <c r="I6125">
        <f t="shared" si="1065"/>
        <v>0</v>
      </c>
      <c r="J6125">
        <f t="shared" si="1071"/>
        <v>0</v>
      </c>
      <c r="K6125">
        <f t="shared" si="1066"/>
        <v>0</v>
      </c>
      <c r="L6125">
        <f t="shared" si="1067"/>
        <v>0</v>
      </c>
      <c r="M6125">
        <f t="shared" si="1072"/>
        <v>0</v>
      </c>
      <c r="N6125">
        <f t="shared" si="1073"/>
        <v>0</v>
      </c>
      <c r="O6125">
        <f t="shared" si="1074"/>
        <v>0</v>
      </c>
      <c r="P6125">
        <f t="shared" si="1075"/>
        <v>0</v>
      </c>
      <c r="Q6125">
        <f t="shared" si="1068"/>
        <v>0</v>
      </c>
      <c r="R6125">
        <f t="shared" si="1069"/>
        <v>0</v>
      </c>
      <c r="Z6125">
        <f t="shared" si="1070"/>
        <v>154</v>
      </c>
    </row>
    <row r="6126" spans="1:26" x14ac:dyDescent="0.35">
      <c r="A6126" t="s">
        <v>6144</v>
      </c>
      <c r="B6126">
        <v>-27.445035000000001</v>
      </c>
      <c r="C6126">
        <v>153.18068700000001</v>
      </c>
      <c r="D6126">
        <v>4</v>
      </c>
      <c r="E6126">
        <v>152</v>
      </c>
      <c r="F6126">
        <v>17.700001</v>
      </c>
      <c r="H6126">
        <v>6</v>
      </c>
      <c r="I6126">
        <f t="shared" si="1065"/>
        <v>0</v>
      </c>
      <c r="J6126">
        <f t="shared" si="1071"/>
        <v>0</v>
      </c>
      <c r="K6126">
        <f t="shared" si="1066"/>
        <v>0</v>
      </c>
      <c r="L6126">
        <f t="shared" si="1067"/>
        <v>0</v>
      </c>
      <c r="M6126">
        <f t="shared" si="1072"/>
        <v>0</v>
      </c>
      <c r="N6126">
        <f t="shared" si="1073"/>
        <v>0</v>
      </c>
      <c r="O6126">
        <f t="shared" si="1074"/>
        <v>0</v>
      </c>
      <c r="P6126">
        <f t="shared" si="1075"/>
        <v>0</v>
      </c>
      <c r="Q6126">
        <f t="shared" si="1068"/>
        <v>0</v>
      </c>
      <c r="R6126">
        <f t="shared" si="1069"/>
        <v>0</v>
      </c>
      <c r="Z6126">
        <f t="shared" si="1070"/>
        <v>154</v>
      </c>
    </row>
    <row r="6127" spans="1:26" x14ac:dyDescent="0.35">
      <c r="A6127" t="s">
        <v>6145</v>
      </c>
      <c r="B6127">
        <v>-27.444993</v>
      </c>
      <c r="C6127">
        <v>153.18060800000001</v>
      </c>
      <c r="D6127">
        <v>4</v>
      </c>
      <c r="E6127">
        <v>151</v>
      </c>
      <c r="F6127">
        <v>17.280000999999999</v>
      </c>
      <c r="H6127">
        <v>6</v>
      </c>
      <c r="I6127">
        <f t="shared" si="1065"/>
        <v>0</v>
      </c>
      <c r="J6127">
        <f t="shared" si="1071"/>
        <v>0</v>
      </c>
      <c r="K6127">
        <f t="shared" si="1066"/>
        <v>0</v>
      </c>
      <c r="L6127">
        <f t="shared" si="1067"/>
        <v>0</v>
      </c>
      <c r="M6127">
        <f t="shared" si="1072"/>
        <v>0</v>
      </c>
      <c r="N6127">
        <f t="shared" si="1073"/>
        <v>0</v>
      </c>
      <c r="O6127">
        <f t="shared" si="1074"/>
        <v>0</v>
      </c>
      <c r="P6127">
        <f t="shared" si="1075"/>
        <v>0</v>
      </c>
      <c r="Q6127">
        <f t="shared" si="1068"/>
        <v>0</v>
      </c>
      <c r="R6127">
        <f t="shared" si="1069"/>
        <v>0</v>
      </c>
      <c r="Z6127">
        <f t="shared" si="1070"/>
        <v>152</v>
      </c>
    </row>
    <row r="6128" spans="1:26" x14ac:dyDescent="0.35">
      <c r="A6128" t="s">
        <v>6146</v>
      </c>
      <c r="B6128">
        <v>-27.444946000000002</v>
      </c>
      <c r="C6128">
        <v>153.18052399999999</v>
      </c>
      <c r="D6128">
        <v>3</v>
      </c>
      <c r="E6128">
        <v>151</v>
      </c>
      <c r="F6128">
        <v>16.219999000000001</v>
      </c>
      <c r="H6128">
        <v>6</v>
      </c>
      <c r="I6128">
        <f t="shared" si="1065"/>
        <v>0</v>
      </c>
      <c r="J6128">
        <f t="shared" si="1071"/>
        <v>0</v>
      </c>
      <c r="K6128">
        <f t="shared" si="1066"/>
        <v>0</v>
      </c>
      <c r="L6128">
        <f t="shared" si="1067"/>
        <v>0</v>
      </c>
      <c r="M6128">
        <f t="shared" si="1072"/>
        <v>0</v>
      </c>
      <c r="N6128">
        <f t="shared" si="1073"/>
        <v>0</v>
      </c>
      <c r="O6128">
        <f t="shared" si="1074"/>
        <v>0</v>
      </c>
      <c r="P6128">
        <f t="shared" si="1075"/>
        <v>0</v>
      </c>
      <c r="Q6128">
        <f t="shared" si="1068"/>
        <v>0</v>
      </c>
      <c r="R6128">
        <f t="shared" si="1069"/>
        <v>0</v>
      </c>
      <c r="Z6128">
        <f t="shared" si="1070"/>
        <v>152</v>
      </c>
    </row>
    <row r="6129" spans="1:26" x14ac:dyDescent="0.35">
      <c r="A6129" t="s">
        <v>6147</v>
      </c>
      <c r="B6129">
        <v>-27.444901999999999</v>
      </c>
      <c r="C6129">
        <v>153.18044</v>
      </c>
      <c r="D6129">
        <v>3</v>
      </c>
      <c r="E6129">
        <v>151</v>
      </c>
      <c r="F6129">
        <v>17.860001</v>
      </c>
      <c r="H6129">
        <v>6</v>
      </c>
      <c r="I6129">
        <f t="shared" si="1065"/>
        <v>0</v>
      </c>
      <c r="J6129">
        <f t="shared" si="1071"/>
        <v>0</v>
      </c>
      <c r="K6129">
        <f t="shared" si="1066"/>
        <v>0</v>
      </c>
      <c r="L6129">
        <f t="shared" si="1067"/>
        <v>0</v>
      </c>
      <c r="M6129">
        <f t="shared" si="1072"/>
        <v>0</v>
      </c>
      <c r="N6129">
        <f t="shared" si="1073"/>
        <v>0</v>
      </c>
      <c r="O6129">
        <f t="shared" si="1074"/>
        <v>0</v>
      </c>
      <c r="P6129">
        <f t="shared" si="1075"/>
        <v>0</v>
      </c>
      <c r="Q6129">
        <f t="shared" si="1068"/>
        <v>0</v>
      </c>
      <c r="R6129">
        <f t="shared" si="1069"/>
        <v>0</v>
      </c>
      <c r="Z6129">
        <f t="shared" si="1070"/>
        <v>152</v>
      </c>
    </row>
    <row r="6130" spans="1:26" x14ac:dyDescent="0.35">
      <c r="A6130" t="s">
        <v>6148</v>
      </c>
      <c r="B6130">
        <v>-27.444863000000002</v>
      </c>
      <c r="C6130">
        <v>153.18035699999999</v>
      </c>
      <c r="D6130">
        <v>3</v>
      </c>
      <c r="E6130">
        <v>151</v>
      </c>
      <c r="F6130">
        <v>16.75</v>
      </c>
      <c r="H6130">
        <v>6</v>
      </c>
      <c r="I6130">
        <f t="shared" si="1065"/>
        <v>0</v>
      </c>
      <c r="J6130">
        <f t="shared" si="1071"/>
        <v>0</v>
      </c>
      <c r="K6130">
        <f t="shared" si="1066"/>
        <v>0</v>
      </c>
      <c r="L6130">
        <f t="shared" si="1067"/>
        <v>0</v>
      </c>
      <c r="M6130">
        <f t="shared" si="1072"/>
        <v>0</v>
      </c>
      <c r="N6130">
        <f t="shared" si="1073"/>
        <v>0</v>
      </c>
      <c r="O6130">
        <f t="shared" si="1074"/>
        <v>0</v>
      </c>
      <c r="P6130">
        <f t="shared" si="1075"/>
        <v>0</v>
      </c>
      <c r="Q6130">
        <f t="shared" si="1068"/>
        <v>0</v>
      </c>
      <c r="R6130">
        <f t="shared" si="1069"/>
        <v>0</v>
      </c>
      <c r="Z6130">
        <f t="shared" si="1070"/>
        <v>152</v>
      </c>
    </row>
    <row r="6131" spans="1:26" x14ac:dyDescent="0.35">
      <c r="A6131" t="s">
        <v>6149</v>
      </c>
      <c r="B6131">
        <v>-27.444828000000001</v>
      </c>
      <c r="C6131">
        <v>153.18026499999999</v>
      </c>
      <c r="D6131">
        <v>4</v>
      </c>
      <c r="E6131">
        <v>151</v>
      </c>
      <c r="F6131">
        <v>15.51</v>
      </c>
      <c r="H6131">
        <v>6</v>
      </c>
      <c r="I6131">
        <f t="shared" si="1065"/>
        <v>0</v>
      </c>
      <c r="J6131">
        <f t="shared" si="1071"/>
        <v>0</v>
      </c>
      <c r="K6131">
        <f t="shared" si="1066"/>
        <v>0</v>
      </c>
      <c r="L6131">
        <f t="shared" si="1067"/>
        <v>0</v>
      </c>
      <c r="M6131">
        <f t="shared" si="1072"/>
        <v>0</v>
      </c>
      <c r="N6131">
        <f t="shared" si="1073"/>
        <v>0</v>
      </c>
      <c r="O6131">
        <f t="shared" si="1074"/>
        <v>0</v>
      </c>
      <c r="P6131">
        <f t="shared" si="1075"/>
        <v>0</v>
      </c>
      <c r="Q6131">
        <f t="shared" si="1068"/>
        <v>0</v>
      </c>
      <c r="R6131">
        <f t="shared" si="1069"/>
        <v>0</v>
      </c>
      <c r="Z6131">
        <f t="shared" si="1070"/>
        <v>152</v>
      </c>
    </row>
    <row r="6132" spans="1:26" x14ac:dyDescent="0.35">
      <c r="A6132" t="s">
        <v>6150</v>
      </c>
      <c r="B6132">
        <v>-27.444797000000001</v>
      </c>
      <c r="C6132">
        <v>153.18017499999999</v>
      </c>
      <c r="D6132">
        <v>4</v>
      </c>
      <c r="E6132">
        <v>151</v>
      </c>
      <c r="F6132">
        <v>16.09</v>
      </c>
      <c r="H6132">
        <v>6</v>
      </c>
      <c r="I6132">
        <f t="shared" si="1065"/>
        <v>0</v>
      </c>
      <c r="J6132">
        <f t="shared" si="1071"/>
        <v>0</v>
      </c>
      <c r="K6132">
        <f t="shared" si="1066"/>
        <v>0</v>
      </c>
      <c r="L6132">
        <f t="shared" si="1067"/>
        <v>0</v>
      </c>
      <c r="M6132">
        <f t="shared" si="1072"/>
        <v>0</v>
      </c>
      <c r="N6132">
        <f t="shared" si="1073"/>
        <v>0</v>
      </c>
      <c r="O6132">
        <f t="shared" si="1074"/>
        <v>0</v>
      </c>
      <c r="P6132">
        <f t="shared" si="1075"/>
        <v>0</v>
      </c>
      <c r="Q6132">
        <f t="shared" si="1068"/>
        <v>0</v>
      </c>
      <c r="R6132">
        <f t="shared" si="1069"/>
        <v>0</v>
      </c>
      <c r="Z6132">
        <f t="shared" si="1070"/>
        <v>152</v>
      </c>
    </row>
    <row r="6133" spans="1:26" x14ac:dyDescent="0.35">
      <c r="A6133" t="s">
        <v>6151</v>
      </c>
      <c r="B6133">
        <v>-27.444772</v>
      </c>
      <c r="C6133">
        <v>153.180092</v>
      </c>
      <c r="D6133">
        <v>4</v>
      </c>
      <c r="E6133">
        <v>151</v>
      </c>
      <c r="F6133">
        <v>16.709999</v>
      </c>
      <c r="H6133">
        <v>6</v>
      </c>
      <c r="I6133">
        <f t="shared" si="1065"/>
        <v>4</v>
      </c>
      <c r="J6133" t="str">
        <f t="shared" si="1071"/>
        <v>Heart rate is 151</v>
      </c>
      <c r="K6133">
        <f t="shared" si="1066"/>
        <v>0</v>
      </c>
      <c r="L6133">
        <f t="shared" si="1067"/>
        <v>1</v>
      </c>
      <c r="M6133">
        <f t="shared" si="1072"/>
        <v>0</v>
      </c>
      <c r="N6133">
        <f t="shared" si="1073"/>
        <v>0</v>
      </c>
      <c r="O6133">
        <f t="shared" si="1074"/>
        <v>0</v>
      </c>
      <c r="P6133">
        <f t="shared" si="1075"/>
        <v>0</v>
      </c>
      <c r="Q6133">
        <f t="shared" si="1068"/>
        <v>0</v>
      </c>
      <c r="R6133">
        <f t="shared" si="1069"/>
        <v>0</v>
      </c>
      <c r="Z6133">
        <f t="shared" si="1070"/>
        <v>152</v>
      </c>
    </row>
    <row r="6134" spans="1:26" x14ac:dyDescent="0.35">
      <c r="A6134" t="s">
        <v>6152</v>
      </c>
      <c r="B6134">
        <v>-27.444739999999999</v>
      </c>
      <c r="C6134">
        <v>153.18001000000001</v>
      </c>
      <c r="D6134">
        <v>4</v>
      </c>
      <c r="E6134">
        <v>152</v>
      </c>
      <c r="F6134">
        <v>17.739999999999998</v>
      </c>
      <c r="H6134">
        <v>6</v>
      </c>
      <c r="I6134">
        <f t="shared" si="1065"/>
        <v>0</v>
      </c>
      <c r="J6134">
        <f t="shared" si="1071"/>
        <v>0</v>
      </c>
      <c r="K6134">
        <f t="shared" si="1066"/>
        <v>0</v>
      </c>
      <c r="L6134">
        <f t="shared" si="1067"/>
        <v>0</v>
      </c>
      <c r="M6134">
        <f t="shared" si="1072"/>
        <v>0</v>
      </c>
      <c r="N6134">
        <f t="shared" si="1073"/>
        <v>0</v>
      </c>
      <c r="O6134">
        <f t="shared" si="1074"/>
        <v>0</v>
      </c>
      <c r="P6134">
        <f t="shared" si="1075"/>
        <v>0</v>
      </c>
      <c r="Q6134">
        <f t="shared" si="1068"/>
        <v>0</v>
      </c>
      <c r="R6134">
        <f t="shared" si="1069"/>
        <v>0</v>
      </c>
      <c r="Z6134">
        <f t="shared" si="1070"/>
        <v>151</v>
      </c>
    </row>
    <row r="6135" spans="1:26" x14ac:dyDescent="0.35">
      <c r="A6135" t="s">
        <v>6153</v>
      </c>
      <c r="B6135">
        <v>-27.444693999999998</v>
      </c>
      <c r="C6135">
        <v>153.17993300000001</v>
      </c>
      <c r="D6135">
        <v>4</v>
      </c>
      <c r="E6135">
        <v>152</v>
      </c>
      <c r="F6135">
        <v>17.989999999999998</v>
      </c>
      <c r="H6135">
        <v>6</v>
      </c>
      <c r="I6135">
        <f t="shared" si="1065"/>
        <v>0</v>
      </c>
      <c r="J6135">
        <f t="shared" si="1071"/>
        <v>0</v>
      </c>
      <c r="K6135">
        <f t="shared" si="1066"/>
        <v>0</v>
      </c>
      <c r="L6135">
        <f t="shared" si="1067"/>
        <v>0</v>
      </c>
      <c r="M6135">
        <f t="shared" si="1072"/>
        <v>0</v>
      </c>
      <c r="N6135">
        <f t="shared" si="1073"/>
        <v>0</v>
      </c>
      <c r="O6135">
        <f t="shared" si="1074"/>
        <v>0</v>
      </c>
      <c r="P6135">
        <f t="shared" si="1075"/>
        <v>0</v>
      </c>
      <c r="Q6135">
        <f t="shared" si="1068"/>
        <v>0</v>
      </c>
      <c r="R6135">
        <f t="shared" si="1069"/>
        <v>0</v>
      </c>
      <c r="Z6135">
        <f t="shared" si="1070"/>
        <v>151</v>
      </c>
    </row>
    <row r="6136" spans="1:26" x14ac:dyDescent="0.35">
      <c r="A6136" t="s">
        <v>6154</v>
      </c>
      <c r="B6136">
        <v>-27.444631000000001</v>
      </c>
      <c r="C6136">
        <v>153.17986300000001</v>
      </c>
      <c r="D6136">
        <v>4</v>
      </c>
      <c r="E6136">
        <v>152</v>
      </c>
      <c r="F6136">
        <v>17.77</v>
      </c>
      <c r="H6136">
        <v>6</v>
      </c>
      <c r="I6136">
        <f t="shared" si="1065"/>
        <v>0</v>
      </c>
      <c r="J6136">
        <f t="shared" si="1071"/>
        <v>0</v>
      </c>
      <c r="K6136">
        <f t="shared" si="1066"/>
        <v>0</v>
      </c>
      <c r="L6136">
        <f t="shared" si="1067"/>
        <v>0</v>
      </c>
      <c r="M6136">
        <f t="shared" si="1072"/>
        <v>0</v>
      </c>
      <c r="N6136">
        <f t="shared" si="1073"/>
        <v>0</v>
      </c>
      <c r="O6136">
        <f t="shared" si="1074"/>
        <v>0</v>
      </c>
      <c r="P6136">
        <f t="shared" si="1075"/>
        <v>0</v>
      </c>
      <c r="Q6136">
        <f t="shared" si="1068"/>
        <v>0</v>
      </c>
      <c r="R6136">
        <f t="shared" si="1069"/>
        <v>0</v>
      </c>
      <c r="Z6136">
        <f t="shared" si="1070"/>
        <v>151</v>
      </c>
    </row>
    <row r="6137" spans="1:26" x14ac:dyDescent="0.35">
      <c r="A6137" t="s">
        <v>6155</v>
      </c>
      <c r="B6137">
        <v>-27.444566999999999</v>
      </c>
      <c r="C6137">
        <v>153.179799</v>
      </c>
      <c r="D6137">
        <v>4</v>
      </c>
      <c r="E6137">
        <v>152</v>
      </c>
      <c r="F6137">
        <v>16.260000000000002</v>
      </c>
      <c r="H6137">
        <v>6</v>
      </c>
      <c r="I6137">
        <f t="shared" si="1065"/>
        <v>0</v>
      </c>
      <c r="J6137">
        <f t="shared" si="1071"/>
        <v>0</v>
      </c>
      <c r="K6137">
        <f t="shared" si="1066"/>
        <v>0</v>
      </c>
      <c r="L6137">
        <f t="shared" si="1067"/>
        <v>0</v>
      </c>
      <c r="M6137">
        <f t="shared" si="1072"/>
        <v>0</v>
      </c>
      <c r="N6137">
        <f t="shared" si="1073"/>
        <v>0</v>
      </c>
      <c r="O6137">
        <f t="shared" si="1074"/>
        <v>0</v>
      </c>
      <c r="P6137">
        <f t="shared" si="1075"/>
        <v>0</v>
      </c>
      <c r="Q6137">
        <f t="shared" si="1068"/>
        <v>0</v>
      </c>
      <c r="R6137">
        <f t="shared" si="1069"/>
        <v>0</v>
      </c>
      <c r="Z6137">
        <f t="shared" si="1070"/>
        <v>151</v>
      </c>
    </row>
    <row r="6138" spans="1:26" x14ac:dyDescent="0.35">
      <c r="A6138" t="s">
        <v>6156</v>
      </c>
      <c r="B6138">
        <v>-27.444509</v>
      </c>
      <c r="C6138">
        <v>153.179722</v>
      </c>
      <c r="D6138">
        <v>3</v>
      </c>
      <c r="E6138">
        <v>152</v>
      </c>
      <c r="F6138">
        <v>15.96</v>
      </c>
      <c r="H6138">
        <v>6</v>
      </c>
      <c r="I6138">
        <f t="shared" si="1065"/>
        <v>0</v>
      </c>
      <c r="J6138">
        <f t="shared" si="1071"/>
        <v>0</v>
      </c>
      <c r="K6138">
        <f t="shared" si="1066"/>
        <v>0</v>
      </c>
      <c r="L6138">
        <f t="shared" si="1067"/>
        <v>0</v>
      </c>
      <c r="M6138">
        <f t="shared" si="1072"/>
        <v>0</v>
      </c>
      <c r="N6138">
        <f t="shared" si="1073"/>
        <v>0</v>
      </c>
      <c r="O6138">
        <f t="shared" si="1074"/>
        <v>0</v>
      </c>
      <c r="P6138">
        <f t="shared" si="1075"/>
        <v>0</v>
      </c>
      <c r="Q6138">
        <f t="shared" si="1068"/>
        <v>0</v>
      </c>
      <c r="R6138">
        <f t="shared" si="1069"/>
        <v>0</v>
      </c>
      <c r="Z6138">
        <f t="shared" si="1070"/>
        <v>151</v>
      </c>
    </row>
    <row r="6139" spans="1:26" x14ac:dyDescent="0.35">
      <c r="A6139" t="s">
        <v>6157</v>
      </c>
      <c r="B6139">
        <v>-27.444458999999998</v>
      </c>
      <c r="C6139">
        <v>153.17964799999999</v>
      </c>
      <c r="D6139">
        <v>3</v>
      </c>
      <c r="E6139">
        <v>152</v>
      </c>
      <c r="F6139">
        <v>16.84</v>
      </c>
      <c r="H6139">
        <v>6</v>
      </c>
      <c r="I6139">
        <f t="shared" si="1065"/>
        <v>0</v>
      </c>
      <c r="J6139">
        <f t="shared" si="1071"/>
        <v>0</v>
      </c>
      <c r="K6139">
        <f t="shared" si="1066"/>
        <v>0</v>
      </c>
      <c r="L6139">
        <f t="shared" si="1067"/>
        <v>0</v>
      </c>
      <c r="M6139">
        <f t="shared" si="1072"/>
        <v>0</v>
      </c>
      <c r="N6139">
        <f t="shared" si="1073"/>
        <v>0</v>
      </c>
      <c r="O6139">
        <f t="shared" si="1074"/>
        <v>0</v>
      </c>
      <c r="P6139">
        <f t="shared" si="1075"/>
        <v>0</v>
      </c>
      <c r="Q6139">
        <f t="shared" si="1068"/>
        <v>0</v>
      </c>
      <c r="R6139">
        <f t="shared" si="1069"/>
        <v>0</v>
      </c>
      <c r="Z6139">
        <f t="shared" si="1070"/>
        <v>151</v>
      </c>
    </row>
    <row r="6140" spans="1:26" x14ac:dyDescent="0.35">
      <c r="A6140" t="s">
        <v>6158</v>
      </c>
      <c r="B6140">
        <v>-27.444407000000002</v>
      </c>
      <c r="C6140">
        <v>153.17958400000001</v>
      </c>
      <c r="D6140">
        <v>3</v>
      </c>
      <c r="E6140">
        <v>153</v>
      </c>
      <c r="F6140">
        <v>17.239999999999998</v>
      </c>
      <c r="H6140">
        <v>6</v>
      </c>
      <c r="I6140">
        <f t="shared" si="1065"/>
        <v>0</v>
      </c>
      <c r="J6140">
        <f t="shared" si="1071"/>
        <v>0</v>
      </c>
      <c r="K6140">
        <f t="shared" si="1066"/>
        <v>0</v>
      </c>
      <c r="L6140">
        <f t="shared" si="1067"/>
        <v>0</v>
      </c>
      <c r="M6140">
        <f t="shared" si="1072"/>
        <v>0</v>
      </c>
      <c r="N6140">
        <f t="shared" si="1073"/>
        <v>0</v>
      </c>
      <c r="O6140">
        <f t="shared" si="1074"/>
        <v>0</v>
      </c>
      <c r="P6140">
        <f t="shared" si="1075"/>
        <v>0</v>
      </c>
      <c r="Q6140">
        <f t="shared" si="1068"/>
        <v>0</v>
      </c>
      <c r="R6140">
        <f t="shared" si="1069"/>
        <v>0</v>
      </c>
      <c r="Z6140">
        <f t="shared" si="1070"/>
        <v>152</v>
      </c>
    </row>
    <row r="6141" spans="1:26" x14ac:dyDescent="0.35">
      <c r="A6141" t="s">
        <v>6159</v>
      </c>
      <c r="B6141">
        <v>-27.444358000000001</v>
      </c>
      <c r="C6141">
        <v>153.17951199999999</v>
      </c>
      <c r="D6141">
        <v>3</v>
      </c>
      <c r="E6141">
        <v>153</v>
      </c>
      <c r="F6141">
        <v>16.98</v>
      </c>
      <c r="H6141">
        <v>6</v>
      </c>
      <c r="I6141">
        <f t="shared" si="1065"/>
        <v>0</v>
      </c>
      <c r="J6141">
        <f t="shared" si="1071"/>
        <v>0</v>
      </c>
      <c r="K6141">
        <f t="shared" si="1066"/>
        <v>0</v>
      </c>
      <c r="L6141">
        <f t="shared" si="1067"/>
        <v>0</v>
      </c>
      <c r="M6141">
        <f t="shared" si="1072"/>
        <v>0</v>
      </c>
      <c r="N6141">
        <f t="shared" si="1073"/>
        <v>0</v>
      </c>
      <c r="O6141">
        <f t="shared" si="1074"/>
        <v>0</v>
      </c>
      <c r="P6141">
        <f t="shared" si="1075"/>
        <v>0</v>
      </c>
      <c r="Q6141">
        <f t="shared" si="1068"/>
        <v>0</v>
      </c>
      <c r="R6141">
        <f t="shared" si="1069"/>
        <v>0</v>
      </c>
      <c r="Z6141">
        <f t="shared" si="1070"/>
        <v>152</v>
      </c>
    </row>
    <row r="6142" spans="1:26" x14ac:dyDescent="0.35">
      <c r="A6142" t="s">
        <v>6160</v>
      </c>
      <c r="B6142">
        <v>-27.444310000000002</v>
      </c>
      <c r="C6142">
        <v>153.17943099999999</v>
      </c>
      <c r="D6142">
        <v>3</v>
      </c>
      <c r="E6142">
        <v>154</v>
      </c>
      <c r="F6142">
        <v>10.41</v>
      </c>
      <c r="H6142">
        <v>6</v>
      </c>
      <c r="I6142">
        <f t="shared" si="1065"/>
        <v>3</v>
      </c>
      <c r="J6142" t="str">
        <f t="shared" si="1071"/>
        <v>Heart rate is 154</v>
      </c>
      <c r="K6142">
        <f t="shared" si="1066"/>
        <v>1</v>
      </c>
      <c r="L6142">
        <f t="shared" si="1067"/>
        <v>0</v>
      </c>
      <c r="M6142">
        <f t="shared" si="1072"/>
        <v>0</v>
      </c>
      <c r="N6142">
        <f t="shared" si="1073"/>
        <v>0</v>
      </c>
      <c r="O6142">
        <f t="shared" si="1074"/>
        <v>0</v>
      </c>
      <c r="P6142">
        <f t="shared" si="1075"/>
        <v>0</v>
      </c>
      <c r="Q6142">
        <f t="shared" si="1068"/>
        <v>0</v>
      </c>
      <c r="R6142">
        <f t="shared" si="1069"/>
        <v>0</v>
      </c>
      <c r="Z6142">
        <f t="shared" si="1070"/>
        <v>153</v>
      </c>
    </row>
    <row r="6143" spans="1:26" x14ac:dyDescent="0.35">
      <c r="A6143" t="s">
        <v>6161</v>
      </c>
      <c r="B6143">
        <v>-27.444258999999999</v>
      </c>
      <c r="C6143">
        <v>153.17935399999999</v>
      </c>
      <c r="D6143">
        <v>2</v>
      </c>
      <c r="E6143">
        <v>152</v>
      </c>
      <c r="F6143">
        <v>0</v>
      </c>
      <c r="H6143">
        <v>6</v>
      </c>
      <c r="I6143">
        <f t="shared" si="1065"/>
        <v>4</v>
      </c>
      <c r="J6143" t="str">
        <f t="shared" si="1071"/>
        <v>Heart rate is 152</v>
      </c>
      <c r="K6143">
        <f t="shared" si="1066"/>
        <v>0</v>
      </c>
      <c r="L6143">
        <f t="shared" si="1067"/>
        <v>1</v>
      </c>
      <c r="M6143">
        <f t="shared" si="1072"/>
        <v>0</v>
      </c>
      <c r="N6143">
        <f t="shared" si="1073"/>
        <v>0</v>
      </c>
      <c r="O6143">
        <f t="shared" si="1074"/>
        <v>0</v>
      </c>
      <c r="P6143">
        <f t="shared" si="1075"/>
        <v>0</v>
      </c>
      <c r="Q6143">
        <f t="shared" si="1068"/>
        <v>0</v>
      </c>
      <c r="R6143">
        <f t="shared" si="1069"/>
        <v>0</v>
      </c>
      <c r="Z6143">
        <f t="shared" si="1070"/>
        <v>154</v>
      </c>
    </row>
    <row r="6144" spans="1:26" x14ac:dyDescent="0.35">
      <c r="A6144" t="s">
        <v>6162</v>
      </c>
      <c r="B6144">
        <v>-27.444222</v>
      </c>
      <c r="C6144">
        <v>153.17929799999999</v>
      </c>
      <c r="D6144">
        <v>2</v>
      </c>
      <c r="E6144">
        <v>153</v>
      </c>
      <c r="F6144">
        <v>0</v>
      </c>
      <c r="H6144">
        <v>6</v>
      </c>
      <c r="I6144">
        <f t="shared" si="1065"/>
        <v>0</v>
      </c>
      <c r="J6144">
        <f t="shared" si="1071"/>
        <v>0</v>
      </c>
      <c r="K6144">
        <f t="shared" si="1066"/>
        <v>0</v>
      </c>
      <c r="L6144">
        <f t="shared" si="1067"/>
        <v>0</v>
      </c>
      <c r="M6144">
        <f t="shared" si="1072"/>
        <v>0</v>
      </c>
      <c r="N6144">
        <f t="shared" si="1073"/>
        <v>0</v>
      </c>
      <c r="O6144">
        <f t="shared" si="1074"/>
        <v>0</v>
      </c>
      <c r="P6144">
        <f t="shared" si="1075"/>
        <v>0</v>
      </c>
      <c r="Q6144">
        <f t="shared" si="1068"/>
        <v>0</v>
      </c>
      <c r="R6144">
        <f t="shared" si="1069"/>
        <v>0</v>
      </c>
      <c r="Z6144">
        <f t="shared" si="1070"/>
        <v>152</v>
      </c>
    </row>
    <row r="6145" spans="1:26" x14ac:dyDescent="0.35">
      <c r="A6145" t="s">
        <v>6163</v>
      </c>
      <c r="D6145">
        <v>2</v>
      </c>
      <c r="E6145">
        <v>153</v>
      </c>
      <c r="F6145">
        <v>0</v>
      </c>
      <c r="H6145">
        <v>6</v>
      </c>
      <c r="I6145">
        <f t="shared" si="1065"/>
        <v>0</v>
      </c>
      <c r="J6145">
        <f t="shared" si="1071"/>
        <v>0</v>
      </c>
      <c r="K6145">
        <f t="shared" si="1066"/>
        <v>0</v>
      </c>
      <c r="L6145">
        <f t="shared" si="1067"/>
        <v>0</v>
      </c>
      <c r="M6145">
        <f t="shared" si="1072"/>
        <v>0</v>
      </c>
      <c r="N6145">
        <f t="shared" si="1073"/>
        <v>0</v>
      </c>
      <c r="O6145">
        <f t="shared" si="1074"/>
        <v>0</v>
      </c>
      <c r="P6145">
        <f t="shared" si="1075"/>
        <v>0</v>
      </c>
      <c r="Q6145">
        <f t="shared" si="1068"/>
        <v>0</v>
      </c>
      <c r="R6145">
        <f t="shared" si="1069"/>
        <v>0</v>
      </c>
      <c r="Z6145">
        <f t="shared" si="1070"/>
        <v>152</v>
      </c>
    </row>
    <row r="6146" spans="1:26" x14ac:dyDescent="0.35">
      <c r="A6146" t="s">
        <v>6164</v>
      </c>
      <c r="D6146">
        <v>2</v>
      </c>
      <c r="E6146">
        <v>155</v>
      </c>
      <c r="F6146">
        <v>0</v>
      </c>
      <c r="H6146">
        <v>6</v>
      </c>
      <c r="I6146">
        <f t="shared" ref="I6146:I6209" si="1076">IF($Q6146,1,IF($R6146,2,IF($K6146,3,IF($L6146,4,IF($M6146,5,IF($N6146,6,IF($O6146,7,IF($P6146,8,0))))))))</f>
        <v>0</v>
      </c>
      <c r="J6146">
        <f t="shared" si="1071"/>
        <v>0</v>
      </c>
      <c r="K6146">
        <f t="shared" ref="K6146:K6209" si="1077">IF(AND(NOT(ISBLANK(E6146)),AND(E6146&gt;Z6146,E6146&gt;E6147)),1,0)</f>
        <v>0</v>
      </c>
      <c r="L6146">
        <f t="shared" ref="L6146:L6209" si="1078">IF(AND(NOT(ISBLANK(E6146)),AND(E6146&lt;Z6146,E6146&lt;E6147)),1,0)</f>
        <v>0</v>
      </c>
      <c r="M6146">
        <f t="shared" si="1072"/>
        <v>0</v>
      </c>
      <c r="N6146">
        <f t="shared" si="1073"/>
        <v>0</v>
      </c>
      <c r="O6146">
        <f t="shared" si="1074"/>
        <v>0</v>
      </c>
      <c r="P6146">
        <f t="shared" si="1075"/>
        <v>0</v>
      </c>
      <c r="Q6146">
        <f t="shared" ref="Q6146:Q6209" si="1079">IF(H6146&lt;&gt;H6145,1,0)</f>
        <v>0</v>
      </c>
      <c r="R6146">
        <f t="shared" ref="R6146:R6209" si="1080">IF(H6146&lt;&gt;H6147,1,0)</f>
        <v>0</v>
      </c>
      <c r="Z6146">
        <f t="shared" si="1070"/>
        <v>153</v>
      </c>
    </row>
    <row r="6147" spans="1:26" x14ac:dyDescent="0.35">
      <c r="A6147" t="s">
        <v>6165</v>
      </c>
      <c r="D6147">
        <v>2</v>
      </c>
      <c r="E6147">
        <v>155</v>
      </c>
      <c r="F6147">
        <v>0</v>
      </c>
      <c r="H6147">
        <v>6</v>
      </c>
      <c r="I6147">
        <f t="shared" si="1076"/>
        <v>3</v>
      </c>
      <c r="J6147" t="str">
        <f t="shared" si="1071"/>
        <v>Heart rate is 155</v>
      </c>
      <c r="K6147">
        <f t="shared" si="1077"/>
        <v>1</v>
      </c>
      <c r="L6147">
        <f t="shared" si="1078"/>
        <v>0</v>
      </c>
      <c r="M6147">
        <f t="shared" si="1072"/>
        <v>0</v>
      </c>
      <c r="N6147">
        <f t="shared" si="1073"/>
        <v>0</v>
      </c>
      <c r="O6147">
        <f t="shared" si="1074"/>
        <v>0</v>
      </c>
      <c r="P6147">
        <f t="shared" si="1075"/>
        <v>0</v>
      </c>
      <c r="Q6147">
        <f t="shared" si="1079"/>
        <v>0</v>
      </c>
      <c r="R6147">
        <f t="shared" si="1080"/>
        <v>0</v>
      </c>
      <c r="Z6147">
        <f t="shared" ref="Z6147:Z6210" si="1081">IF(E6147&lt;&gt;E6146,E6146,Z6146)</f>
        <v>153</v>
      </c>
    </row>
    <row r="6148" spans="1:26" x14ac:dyDescent="0.35">
      <c r="A6148" t="s">
        <v>6166</v>
      </c>
      <c r="B6148">
        <v>-27.444220999999999</v>
      </c>
      <c r="C6148">
        <v>153.17930000000001</v>
      </c>
      <c r="D6148">
        <v>2</v>
      </c>
      <c r="E6148">
        <v>153</v>
      </c>
      <c r="F6148">
        <v>0</v>
      </c>
      <c r="H6148">
        <v>6</v>
      </c>
      <c r="I6148">
        <f t="shared" si="1076"/>
        <v>0</v>
      </c>
      <c r="J6148">
        <f t="shared" si="1071"/>
        <v>0</v>
      </c>
      <c r="K6148">
        <f t="shared" si="1077"/>
        <v>0</v>
      </c>
      <c r="L6148">
        <f t="shared" si="1078"/>
        <v>0</v>
      </c>
      <c r="M6148">
        <f t="shared" si="1072"/>
        <v>0</v>
      </c>
      <c r="N6148">
        <f t="shared" si="1073"/>
        <v>0</v>
      </c>
      <c r="O6148">
        <f t="shared" si="1074"/>
        <v>0</v>
      </c>
      <c r="P6148">
        <f t="shared" si="1075"/>
        <v>0</v>
      </c>
      <c r="Q6148">
        <f t="shared" si="1079"/>
        <v>0</v>
      </c>
      <c r="R6148">
        <f t="shared" si="1080"/>
        <v>0</v>
      </c>
      <c r="Z6148">
        <f t="shared" si="1081"/>
        <v>155</v>
      </c>
    </row>
    <row r="6149" spans="1:26" x14ac:dyDescent="0.35">
      <c r="A6149" t="s">
        <v>6167</v>
      </c>
      <c r="B6149">
        <v>-27.444220999999999</v>
      </c>
      <c r="C6149">
        <v>153.17930000000001</v>
      </c>
      <c r="D6149">
        <v>2</v>
      </c>
      <c r="E6149">
        <v>153</v>
      </c>
      <c r="F6149">
        <v>9.83</v>
      </c>
      <c r="H6149">
        <v>6</v>
      </c>
      <c r="I6149">
        <f t="shared" si="1076"/>
        <v>4</v>
      </c>
      <c r="J6149" t="str">
        <f t="shared" si="1071"/>
        <v>Heart rate is 153</v>
      </c>
      <c r="K6149">
        <f t="shared" si="1077"/>
        <v>0</v>
      </c>
      <c r="L6149">
        <f t="shared" si="1078"/>
        <v>1</v>
      </c>
      <c r="M6149">
        <f t="shared" si="1072"/>
        <v>0</v>
      </c>
      <c r="N6149">
        <f t="shared" si="1073"/>
        <v>0</v>
      </c>
      <c r="O6149">
        <f t="shared" si="1074"/>
        <v>0</v>
      </c>
      <c r="P6149">
        <f t="shared" si="1075"/>
        <v>0</v>
      </c>
      <c r="Q6149">
        <f t="shared" si="1079"/>
        <v>0</v>
      </c>
      <c r="R6149">
        <f t="shared" si="1080"/>
        <v>0</v>
      </c>
      <c r="Z6149">
        <f t="shared" si="1081"/>
        <v>155</v>
      </c>
    </row>
    <row r="6150" spans="1:26" x14ac:dyDescent="0.35">
      <c r="A6150" t="s">
        <v>6168</v>
      </c>
      <c r="B6150">
        <v>-27.444216000000001</v>
      </c>
      <c r="C6150">
        <v>153.17929599999999</v>
      </c>
      <c r="D6150">
        <v>2</v>
      </c>
      <c r="E6150">
        <v>154</v>
      </c>
      <c r="F6150">
        <v>13.74</v>
      </c>
      <c r="H6150">
        <v>6</v>
      </c>
      <c r="I6150">
        <f t="shared" si="1076"/>
        <v>0</v>
      </c>
      <c r="J6150">
        <f t="shared" si="1071"/>
        <v>0</v>
      </c>
      <c r="K6150">
        <f t="shared" si="1077"/>
        <v>0</v>
      </c>
      <c r="L6150">
        <f t="shared" si="1078"/>
        <v>0</v>
      </c>
      <c r="M6150">
        <f t="shared" si="1072"/>
        <v>0</v>
      </c>
      <c r="N6150">
        <f t="shared" si="1073"/>
        <v>0</v>
      </c>
      <c r="O6150">
        <f t="shared" si="1074"/>
        <v>0</v>
      </c>
      <c r="P6150">
        <f t="shared" si="1075"/>
        <v>0</v>
      </c>
      <c r="Q6150">
        <f t="shared" si="1079"/>
        <v>0</v>
      </c>
      <c r="R6150">
        <f t="shared" si="1080"/>
        <v>0</v>
      </c>
      <c r="Z6150">
        <f t="shared" si="1081"/>
        <v>153</v>
      </c>
    </row>
    <row r="6151" spans="1:26" x14ac:dyDescent="0.35">
      <c r="A6151" t="s">
        <v>6169</v>
      </c>
      <c r="B6151">
        <v>-27.444199000000001</v>
      </c>
      <c r="C6151">
        <v>153.17927</v>
      </c>
      <c r="D6151">
        <v>2</v>
      </c>
      <c r="E6151">
        <v>154</v>
      </c>
      <c r="F6151">
        <v>14.85</v>
      </c>
      <c r="H6151">
        <v>6</v>
      </c>
      <c r="I6151">
        <f t="shared" si="1076"/>
        <v>0</v>
      </c>
      <c r="J6151">
        <f t="shared" si="1071"/>
        <v>0</v>
      </c>
      <c r="K6151">
        <f t="shared" si="1077"/>
        <v>0</v>
      </c>
      <c r="L6151">
        <f t="shared" si="1078"/>
        <v>0</v>
      </c>
      <c r="M6151">
        <f t="shared" si="1072"/>
        <v>0</v>
      </c>
      <c r="N6151">
        <f t="shared" si="1073"/>
        <v>0</v>
      </c>
      <c r="O6151">
        <f t="shared" si="1074"/>
        <v>0</v>
      </c>
      <c r="P6151">
        <f t="shared" si="1075"/>
        <v>0</v>
      </c>
      <c r="Q6151">
        <f t="shared" si="1079"/>
        <v>0</v>
      </c>
      <c r="R6151">
        <f t="shared" si="1080"/>
        <v>0</v>
      </c>
      <c r="Z6151">
        <f t="shared" si="1081"/>
        <v>153</v>
      </c>
    </row>
    <row r="6152" spans="1:26" x14ac:dyDescent="0.35">
      <c r="A6152" t="s">
        <v>6170</v>
      </c>
      <c r="B6152">
        <v>-27.444147000000001</v>
      </c>
      <c r="C6152">
        <v>153.179194</v>
      </c>
      <c r="D6152">
        <v>2</v>
      </c>
      <c r="E6152">
        <v>154</v>
      </c>
      <c r="F6152">
        <v>15.08</v>
      </c>
      <c r="H6152">
        <v>6</v>
      </c>
      <c r="I6152">
        <f t="shared" si="1076"/>
        <v>0</v>
      </c>
      <c r="J6152">
        <f t="shared" si="1071"/>
        <v>0</v>
      </c>
      <c r="K6152">
        <f t="shared" si="1077"/>
        <v>0</v>
      </c>
      <c r="L6152">
        <f t="shared" si="1078"/>
        <v>0</v>
      </c>
      <c r="M6152">
        <f t="shared" si="1072"/>
        <v>0</v>
      </c>
      <c r="N6152">
        <f t="shared" si="1073"/>
        <v>0</v>
      </c>
      <c r="O6152">
        <f t="shared" si="1074"/>
        <v>0</v>
      </c>
      <c r="P6152">
        <f t="shared" si="1075"/>
        <v>0</v>
      </c>
      <c r="Q6152">
        <f t="shared" si="1079"/>
        <v>0</v>
      </c>
      <c r="R6152">
        <f t="shared" si="1080"/>
        <v>0</v>
      </c>
      <c r="Z6152">
        <f t="shared" si="1081"/>
        <v>153</v>
      </c>
    </row>
    <row r="6153" spans="1:26" x14ac:dyDescent="0.35">
      <c r="A6153" t="s">
        <v>6171</v>
      </c>
      <c r="B6153">
        <v>-27.444099999999999</v>
      </c>
      <c r="C6153">
        <v>153.17912899999999</v>
      </c>
      <c r="D6153">
        <v>1</v>
      </c>
      <c r="E6153">
        <v>154</v>
      </c>
      <c r="F6153">
        <v>13.05</v>
      </c>
      <c r="H6153">
        <v>6</v>
      </c>
      <c r="I6153">
        <f t="shared" si="1076"/>
        <v>0</v>
      </c>
      <c r="J6153">
        <f t="shared" si="1071"/>
        <v>0</v>
      </c>
      <c r="K6153">
        <f t="shared" si="1077"/>
        <v>0</v>
      </c>
      <c r="L6153">
        <f t="shared" si="1078"/>
        <v>0</v>
      </c>
      <c r="M6153">
        <f t="shared" si="1072"/>
        <v>0</v>
      </c>
      <c r="N6153">
        <f t="shared" si="1073"/>
        <v>0</v>
      </c>
      <c r="O6153">
        <f t="shared" si="1074"/>
        <v>0</v>
      </c>
      <c r="P6153">
        <f t="shared" si="1075"/>
        <v>0</v>
      </c>
      <c r="Q6153">
        <f t="shared" si="1079"/>
        <v>0</v>
      </c>
      <c r="R6153">
        <f t="shared" si="1080"/>
        <v>0</v>
      </c>
      <c r="Z6153">
        <f t="shared" si="1081"/>
        <v>153</v>
      </c>
    </row>
    <row r="6154" spans="1:26" x14ac:dyDescent="0.35">
      <c r="A6154" t="s">
        <v>6172</v>
      </c>
      <c r="B6154">
        <v>-27.444054999999999</v>
      </c>
      <c r="C6154">
        <v>153.17906199999999</v>
      </c>
      <c r="D6154">
        <v>1</v>
      </c>
      <c r="E6154">
        <v>156</v>
      </c>
      <c r="F6154">
        <v>12.7</v>
      </c>
      <c r="H6154">
        <v>6</v>
      </c>
      <c r="I6154">
        <f t="shared" si="1076"/>
        <v>0</v>
      </c>
      <c r="J6154">
        <f t="shared" si="1071"/>
        <v>0</v>
      </c>
      <c r="K6154">
        <f t="shared" si="1077"/>
        <v>0</v>
      </c>
      <c r="L6154">
        <f t="shared" si="1078"/>
        <v>0</v>
      </c>
      <c r="M6154">
        <f t="shared" si="1072"/>
        <v>0</v>
      </c>
      <c r="N6154">
        <f t="shared" si="1073"/>
        <v>0</v>
      </c>
      <c r="O6154">
        <f t="shared" si="1074"/>
        <v>0</v>
      </c>
      <c r="P6154">
        <f t="shared" si="1075"/>
        <v>0</v>
      </c>
      <c r="Q6154">
        <f t="shared" si="1079"/>
        <v>0</v>
      </c>
      <c r="R6154">
        <f t="shared" si="1080"/>
        <v>0</v>
      </c>
      <c r="Z6154">
        <f t="shared" si="1081"/>
        <v>154</v>
      </c>
    </row>
    <row r="6155" spans="1:26" x14ac:dyDescent="0.35">
      <c r="A6155" t="s">
        <v>6173</v>
      </c>
      <c r="B6155">
        <v>-27.444013999999999</v>
      </c>
      <c r="C6155">
        <v>153.179001</v>
      </c>
      <c r="D6155">
        <v>1</v>
      </c>
      <c r="E6155">
        <v>156</v>
      </c>
      <c r="F6155">
        <v>16.309999000000001</v>
      </c>
      <c r="H6155">
        <v>6</v>
      </c>
      <c r="I6155">
        <f t="shared" si="1076"/>
        <v>0</v>
      </c>
      <c r="J6155">
        <f t="shared" si="1071"/>
        <v>0</v>
      </c>
      <c r="K6155">
        <f t="shared" si="1077"/>
        <v>0</v>
      </c>
      <c r="L6155">
        <f t="shared" si="1078"/>
        <v>0</v>
      </c>
      <c r="M6155">
        <f t="shared" si="1072"/>
        <v>0</v>
      </c>
      <c r="N6155">
        <f t="shared" si="1073"/>
        <v>0</v>
      </c>
      <c r="O6155">
        <f t="shared" si="1074"/>
        <v>0</v>
      </c>
      <c r="P6155">
        <f t="shared" si="1075"/>
        <v>0</v>
      </c>
      <c r="Q6155">
        <f t="shared" si="1079"/>
        <v>0</v>
      </c>
      <c r="R6155">
        <f t="shared" si="1080"/>
        <v>0</v>
      </c>
      <c r="Z6155">
        <f t="shared" si="1081"/>
        <v>154</v>
      </c>
    </row>
    <row r="6156" spans="1:26" x14ac:dyDescent="0.35">
      <c r="A6156" t="s">
        <v>6174</v>
      </c>
      <c r="B6156">
        <v>-27.443971000000001</v>
      </c>
      <c r="C6156">
        <v>153.17894999999999</v>
      </c>
      <c r="D6156">
        <v>1</v>
      </c>
      <c r="E6156">
        <v>157</v>
      </c>
      <c r="F6156">
        <v>17.360001</v>
      </c>
      <c r="H6156">
        <v>6</v>
      </c>
      <c r="I6156">
        <f t="shared" si="1076"/>
        <v>0</v>
      </c>
      <c r="J6156">
        <f t="shared" si="1071"/>
        <v>0</v>
      </c>
      <c r="K6156">
        <f t="shared" si="1077"/>
        <v>0</v>
      </c>
      <c r="L6156">
        <f t="shared" si="1078"/>
        <v>0</v>
      </c>
      <c r="M6156">
        <f t="shared" si="1072"/>
        <v>0</v>
      </c>
      <c r="N6156">
        <f t="shared" si="1073"/>
        <v>0</v>
      </c>
      <c r="O6156">
        <f t="shared" si="1074"/>
        <v>0</v>
      </c>
      <c r="P6156">
        <f t="shared" si="1075"/>
        <v>0</v>
      </c>
      <c r="Q6156">
        <f t="shared" si="1079"/>
        <v>0</v>
      </c>
      <c r="R6156">
        <f t="shared" si="1080"/>
        <v>0</v>
      </c>
      <c r="Z6156">
        <f t="shared" si="1081"/>
        <v>156</v>
      </c>
    </row>
    <row r="6157" spans="1:26" x14ac:dyDescent="0.35">
      <c r="A6157" t="s">
        <v>6175</v>
      </c>
      <c r="B6157">
        <v>-27.443921</v>
      </c>
      <c r="C6157">
        <v>153.17888099999999</v>
      </c>
      <c r="D6157">
        <v>1</v>
      </c>
      <c r="E6157">
        <v>158</v>
      </c>
      <c r="F6157">
        <v>17.66</v>
      </c>
      <c r="H6157">
        <v>6</v>
      </c>
      <c r="I6157">
        <f t="shared" si="1076"/>
        <v>0</v>
      </c>
      <c r="J6157">
        <f t="shared" si="1071"/>
        <v>0</v>
      </c>
      <c r="K6157">
        <f t="shared" si="1077"/>
        <v>0</v>
      </c>
      <c r="L6157">
        <f t="shared" si="1078"/>
        <v>0</v>
      </c>
      <c r="M6157">
        <f t="shared" si="1072"/>
        <v>0</v>
      </c>
      <c r="N6157">
        <f t="shared" si="1073"/>
        <v>0</v>
      </c>
      <c r="O6157">
        <f t="shared" si="1074"/>
        <v>0</v>
      </c>
      <c r="P6157">
        <f t="shared" si="1075"/>
        <v>0</v>
      </c>
      <c r="Q6157">
        <f t="shared" si="1079"/>
        <v>0</v>
      </c>
      <c r="R6157">
        <f t="shared" si="1080"/>
        <v>0</v>
      </c>
      <c r="Z6157">
        <f t="shared" si="1081"/>
        <v>157</v>
      </c>
    </row>
    <row r="6158" spans="1:26" x14ac:dyDescent="0.35">
      <c r="A6158" t="s">
        <v>6176</v>
      </c>
      <c r="B6158">
        <v>-27.443867000000001</v>
      </c>
      <c r="C6158">
        <v>153.17880500000001</v>
      </c>
      <c r="D6158">
        <v>2</v>
      </c>
      <c r="E6158">
        <v>158</v>
      </c>
      <c r="F6158">
        <v>17.059999000000001</v>
      </c>
      <c r="H6158">
        <v>6</v>
      </c>
      <c r="I6158">
        <f t="shared" si="1076"/>
        <v>0</v>
      </c>
      <c r="J6158">
        <f t="shared" si="1071"/>
        <v>0</v>
      </c>
      <c r="K6158">
        <f t="shared" si="1077"/>
        <v>0</v>
      </c>
      <c r="L6158">
        <f t="shared" si="1078"/>
        <v>0</v>
      </c>
      <c r="M6158">
        <f t="shared" si="1072"/>
        <v>0</v>
      </c>
      <c r="N6158">
        <f t="shared" si="1073"/>
        <v>0</v>
      </c>
      <c r="O6158">
        <f t="shared" si="1074"/>
        <v>0</v>
      </c>
      <c r="P6158">
        <f t="shared" si="1075"/>
        <v>0</v>
      </c>
      <c r="Q6158">
        <f t="shared" si="1079"/>
        <v>0</v>
      </c>
      <c r="R6158">
        <f t="shared" si="1080"/>
        <v>0</v>
      </c>
      <c r="Z6158">
        <f t="shared" si="1081"/>
        <v>157</v>
      </c>
    </row>
    <row r="6159" spans="1:26" x14ac:dyDescent="0.35">
      <c r="A6159" t="s">
        <v>6177</v>
      </c>
      <c r="B6159">
        <v>-27.443808000000001</v>
      </c>
      <c r="C6159">
        <v>153.17873299999999</v>
      </c>
      <c r="D6159">
        <v>2</v>
      </c>
      <c r="E6159">
        <v>158</v>
      </c>
      <c r="F6159">
        <v>15.87</v>
      </c>
      <c r="H6159">
        <v>6</v>
      </c>
      <c r="I6159">
        <f t="shared" si="1076"/>
        <v>0</v>
      </c>
      <c r="J6159">
        <f t="shared" si="1071"/>
        <v>0</v>
      </c>
      <c r="K6159">
        <f t="shared" si="1077"/>
        <v>0</v>
      </c>
      <c r="L6159">
        <f t="shared" si="1078"/>
        <v>0</v>
      </c>
      <c r="M6159">
        <f t="shared" si="1072"/>
        <v>0</v>
      </c>
      <c r="N6159">
        <f t="shared" si="1073"/>
        <v>0</v>
      </c>
      <c r="O6159">
        <f t="shared" si="1074"/>
        <v>0</v>
      </c>
      <c r="P6159">
        <f t="shared" si="1075"/>
        <v>0</v>
      </c>
      <c r="Q6159">
        <f t="shared" si="1079"/>
        <v>0</v>
      </c>
      <c r="R6159">
        <f t="shared" si="1080"/>
        <v>0</v>
      </c>
      <c r="Z6159">
        <f t="shared" si="1081"/>
        <v>157</v>
      </c>
    </row>
    <row r="6160" spans="1:26" x14ac:dyDescent="0.35">
      <c r="A6160" t="s">
        <v>6178</v>
      </c>
      <c r="B6160">
        <v>-27.443746000000001</v>
      </c>
      <c r="C6160">
        <v>153.178665</v>
      </c>
      <c r="D6160">
        <v>2</v>
      </c>
      <c r="E6160">
        <v>158</v>
      </c>
      <c r="F6160">
        <v>17.66</v>
      </c>
      <c r="H6160">
        <v>6</v>
      </c>
      <c r="I6160">
        <f t="shared" si="1076"/>
        <v>0</v>
      </c>
      <c r="J6160">
        <f t="shared" si="1071"/>
        <v>0</v>
      </c>
      <c r="K6160">
        <f t="shared" si="1077"/>
        <v>0</v>
      </c>
      <c r="L6160">
        <f t="shared" si="1078"/>
        <v>0</v>
      </c>
      <c r="M6160">
        <f t="shared" si="1072"/>
        <v>0</v>
      </c>
      <c r="N6160">
        <f t="shared" si="1073"/>
        <v>0</v>
      </c>
      <c r="O6160">
        <f t="shared" si="1074"/>
        <v>0</v>
      </c>
      <c r="P6160">
        <f t="shared" si="1075"/>
        <v>0</v>
      </c>
      <c r="Q6160">
        <f t="shared" si="1079"/>
        <v>0</v>
      </c>
      <c r="R6160">
        <f t="shared" si="1080"/>
        <v>0</v>
      </c>
      <c r="Z6160">
        <f t="shared" si="1081"/>
        <v>157</v>
      </c>
    </row>
    <row r="6161" spans="1:26" x14ac:dyDescent="0.35">
      <c r="A6161" t="s">
        <v>6179</v>
      </c>
      <c r="B6161">
        <v>-27.44369</v>
      </c>
      <c r="C6161">
        <v>153.17860300000001</v>
      </c>
      <c r="D6161">
        <v>2</v>
      </c>
      <c r="E6161">
        <v>161</v>
      </c>
      <c r="F6161">
        <v>16.079999999999998</v>
      </c>
      <c r="H6161">
        <v>6</v>
      </c>
      <c r="I6161">
        <f t="shared" si="1076"/>
        <v>0</v>
      </c>
      <c r="J6161">
        <f t="shared" ref="J6161:J6224" si="1082">IF(Q6161,"Started trip",IF(R6161,"Finished trip",IF(OR(K6161,L6161),"Heart rate is "&amp;E6161,IF(M6161,"Max Altitude: "&amp;D6161,IF(N6161,"Min Altitude: "&amp;D6161,IF(O6161,"Max Speed: "&amp;F6161,IF(P6161,"Min Speed: "&amp;F6161,0)))))))</f>
        <v>0</v>
      </c>
      <c r="K6161">
        <f t="shared" si="1077"/>
        <v>0</v>
      </c>
      <c r="L6161">
        <f t="shared" si="1078"/>
        <v>0</v>
      </c>
      <c r="M6161">
        <f t="shared" si="1072"/>
        <v>0</v>
      </c>
      <c r="N6161">
        <f t="shared" si="1073"/>
        <v>0</v>
      </c>
      <c r="O6161">
        <f t="shared" si="1074"/>
        <v>0</v>
      </c>
      <c r="P6161">
        <f t="shared" si="1075"/>
        <v>0</v>
      </c>
      <c r="Q6161">
        <f t="shared" si="1079"/>
        <v>0</v>
      </c>
      <c r="R6161">
        <f t="shared" si="1080"/>
        <v>0</v>
      </c>
      <c r="Z6161">
        <f t="shared" si="1081"/>
        <v>158</v>
      </c>
    </row>
    <row r="6162" spans="1:26" x14ac:dyDescent="0.35">
      <c r="A6162" t="s">
        <v>6180</v>
      </c>
      <c r="B6162">
        <v>-27.443626999999999</v>
      </c>
      <c r="C6162">
        <v>153.17853199999999</v>
      </c>
      <c r="D6162">
        <v>2</v>
      </c>
      <c r="E6162">
        <v>161</v>
      </c>
      <c r="F6162">
        <v>14.95</v>
      </c>
      <c r="H6162">
        <v>6</v>
      </c>
      <c r="I6162">
        <f t="shared" si="1076"/>
        <v>0</v>
      </c>
      <c r="J6162">
        <f t="shared" si="1082"/>
        <v>0</v>
      </c>
      <c r="K6162">
        <f t="shared" si="1077"/>
        <v>0</v>
      </c>
      <c r="L6162">
        <f t="shared" si="1078"/>
        <v>0</v>
      </c>
      <c r="M6162">
        <f t="shared" si="1072"/>
        <v>0</v>
      </c>
      <c r="N6162">
        <f t="shared" si="1073"/>
        <v>0</v>
      </c>
      <c r="O6162">
        <f t="shared" si="1074"/>
        <v>0</v>
      </c>
      <c r="P6162">
        <f t="shared" si="1075"/>
        <v>0</v>
      </c>
      <c r="Q6162">
        <f t="shared" si="1079"/>
        <v>0</v>
      </c>
      <c r="R6162">
        <f t="shared" si="1080"/>
        <v>0</v>
      </c>
      <c r="Z6162">
        <f t="shared" si="1081"/>
        <v>158</v>
      </c>
    </row>
    <row r="6163" spans="1:26" x14ac:dyDescent="0.35">
      <c r="A6163" t="s">
        <v>6181</v>
      </c>
      <c r="B6163">
        <v>-27.443570000000001</v>
      </c>
      <c r="C6163">
        <v>153.17846599999999</v>
      </c>
      <c r="D6163">
        <v>2</v>
      </c>
      <c r="E6163">
        <v>161</v>
      </c>
      <c r="F6163">
        <v>14.65</v>
      </c>
      <c r="H6163">
        <v>6</v>
      </c>
      <c r="I6163">
        <f t="shared" si="1076"/>
        <v>0</v>
      </c>
      <c r="J6163">
        <f t="shared" si="1082"/>
        <v>0</v>
      </c>
      <c r="K6163">
        <f t="shared" si="1077"/>
        <v>0</v>
      </c>
      <c r="L6163">
        <f t="shared" si="1078"/>
        <v>0</v>
      </c>
      <c r="M6163">
        <f t="shared" si="1072"/>
        <v>0</v>
      </c>
      <c r="N6163">
        <f t="shared" si="1073"/>
        <v>0</v>
      </c>
      <c r="O6163">
        <f t="shared" si="1074"/>
        <v>0</v>
      </c>
      <c r="P6163">
        <f t="shared" si="1075"/>
        <v>0</v>
      </c>
      <c r="Q6163">
        <f t="shared" si="1079"/>
        <v>0</v>
      </c>
      <c r="R6163">
        <f t="shared" si="1080"/>
        <v>0</v>
      </c>
      <c r="Z6163">
        <f t="shared" si="1081"/>
        <v>158</v>
      </c>
    </row>
    <row r="6164" spans="1:26" x14ac:dyDescent="0.35">
      <c r="A6164" t="s">
        <v>6182</v>
      </c>
      <c r="B6164">
        <v>-27.443515000000001</v>
      </c>
      <c r="C6164">
        <v>153.17840799999999</v>
      </c>
      <c r="D6164">
        <v>2</v>
      </c>
      <c r="E6164">
        <v>161</v>
      </c>
      <c r="F6164">
        <v>14.26</v>
      </c>
      <c r="H6164">
        <v>6</v>
      </c>
      <c r="I6164">
        <f t="shared" si="1076"/>
        <v>0</v>
      </c>
      <c r="J6164">
        <f t="shared" si="1082"/>
        <v>0</v>
      </c>
      <c r="K6164">
        <f t="shared" si="1077"/>
        <v>0</v>
      </c>
      <c r="L6164">
        <f t="shared" si="1078"/>
        <v>0</v>
      </c>
      <c r="M6164">
        <f t="shared" si="1072"/>
        <v>0</v>
      </c>
      <c r="N6164">
        <f t="shared" si="1073"/>
        <v>0</v>
      </c>
      <c r="O6164">
        <f t="shared" si="1074"/>
        <v>0</v>
      </c>
      <c r="P6164">
        <f t="shared" si="1075"/>
        <v>0</v>
      </c>
      <c r="Q6164">
        <f t="shared" si="1079"/>
        <v>0</v>
      </c>
      <c r="R6164">
        <f t="shared" si="1080"/>
        <v>0</v>
      </c>
      <c r="Z6164">
        <f t="shared" si="1081"/>
        <v>158</v>
      </c>
    </row>
    <row r="6165" spans="1:26" x14ac:dyDescent="0.35">
      <c r="A6165" t="s">
        <v>6183</v>
      </c>
      <c r="B6165">
        <v>-27.443458</v>
      </c>
      <c r="C6165">
        <v>153.17835700000001</v>
      </c>
      <c r="D6165">
        <v>2</v>
      </c>
      <c r="E6165">
        <v>161</v>
      </c>
      <c r="F6165">
        <v>14.7</v>
      </c>
      <c r="H6165">
        <v>6</v>
      </c>
      <c r="I6165">
        <f t="shared" si="1076"/>
        <v>3</v>
      </c>
      <c r="J6165" t="str">
        <f t="shared" si="1082"/>
        <v>Heart rate is 161</v>
      </c>
      <c r="K6165">
        <f t="shared" si="1077"/>
        <v>1</v>
      </c>
      <c r="L6165">
        <f t="shared" si="1078"/>
        <v>0</v>
      </c>
      <c r="M6165">
        <f t="shared" si="1072"/>
        <v>0</v>
      </c>
      <c r="N6165">
        <f t="shared" si="1073"/>
        <v>0</v>
      </c>
      <c r="O6165">
        <f t="shared" si="1074"/>
        <v>0</v>
      </c>
      <c r="P6165">
        <f t="shared" si="1075"/>
        <v>0</v>
      </c>
      <c r="Q6165">
        <f t="shared" si="1079"/>
        <v>0</v>
      </c>
      <c r="R6165">
        <f t="shared" si="1080"/>
        <v>0</v>
      </c>
      <c r="Z6165">
        <f t="shared" si="1081"/>
        <v>158</v>
      </c>
    </row>
    <row r="6166" spans="1:26" x14ac:dyDescent="0.35">
      <c r="A6166" t="s">
        <v>6184</v>
      </c>
      <c r="B6166">
        <v>-27.4434</v>
      </c>
      <c r="C6166">
        <v>153.17830900000001</v>
      </c>
      <c r="D6166">
        <v>2</v>
      </c>
      <c r="E6166">
        <v>159</v>
      </c>
      <c r="F6166">
        <v>15.08</v>
      </c>
      <c r="H6166">
        <v>6</v>
      </c>
      <c r="I6166">
        <f t="shared" si="1076"/>
        <v>0</v>
      </c>
      <c r="J6166">
        <f t="shared" si="1082"/>
        <v>0</v>
      </c>
      <c r="K6166">
        <f t="shared" si="1077"/>
        <v>0</v>
      </c>
      <c r="L6166">
        <f t="shared" si="1078"/>
        <v>0</v>
      </c>
      <c r="M6166">
        <f t="shared" si="1072"/>
        <v>0</v>
      </c>
      <c r="N6166">
        <f t="shared" si="1073"/>
        <v>0</v>
      </c>
      <c r="O6166">
        <f t="shared" si="1074"/>
        <v>0</v>
      </c>
      <c r="P6166">
        <f t="shared" si="1075"/>
        <v>0</v>
      </c>
      <c r="Q6166">
        <f t="shared" si="1079"/>
        <v>0</v>
      </c>
      <c r="R6166">
        <f t="shared" si="1080"/>
        <v>0</v>
      </c>
      <c r="Z6166">
        <f t="shared" si="1081"/>
        <v>161</v>
      </c>
    </row>
    <row r="6167" spans="1:26" x14ac:dyDescent="0.35">
      <c r="A6167" t="s">
        <v>6185</v>
      </c>
      <c r="B6167">
        <v>-27.443341</v>
      </c>
      <c r="C6167">
        <v>153.17826199999999</v>
      </c>
      <c r="D6167">
        <v>2</v>
      </c>
      <c r="E6167">
        <v>159</v>
      </c>
      <c r="F6167">
        <v>15.33</v>
      </c>
      <c r="H6167">
        <v>6</v>
      </c>
      <c r="I6167">
        <f t="shared" si="1076"/>
        <v>0</v>
      </c>
      <c r="J6167">
        <f t="shared" si="1082"/>
        <v>0</v>
      </c>
      <c r="K6167">
        <f t="shared" si="1077"/>
        <v>0</v>
      </c>
      <c r="L6167">
        <f t="shared" si="1078"/>
        <v>0</v>
      </c>
      <c r="M6167">
        <f t="shared" si="1072"/>
        <v>0</v>
      </c>
      <c r="N6167">
        <f t="shared" si="1073"/>
        <v>0</v>
      </c>
      <c r="O6167">
        <f t="shared" si="1074"/>
        <v>0</v>
      </c>
      <c r="P6167">
        <f t="shared" si="1075"/>
        <v>0</v>
      </c>
      <c r="Q6167">
        <f t="shared" si="1079"/>
        <v>0</v>
      </c>
      <c r="R6167">
        <f t="shared" si="1080"/>
        <v>0</v>
      </c>
      <c r="Z6167">
        <f t="shared" si="1081"/>
        <v>161</v>
      </c>
    </row>
    <row r="6168" spans="1:26" x14ac:dyDescent="0.35">
      <c r="A6168" t="s">
        <v>6186</v>
      </c>
      <c r="B6168">
        <v>-27.443283000000001</v>
      </c>
      <c r="C6168">
        <v>153.178214</v>
      </c>
      <c r="D6168">
        <v>2</v>
      </c>
      <c r="E6168">
        <v>158</v>
      </c>
      <c r="F6168">
        <v>15.92</v>
      </c>
      <c r="H6168">
        <v>6</v>
      </c>
      <c r="I6168">
        <f t="shared" si="1076"/>
        <v>4</v>
      </c>
      <c r="J6168" t="str">
        <f t="shared" si="1082"/>
        <v>Heart rate is 158</v>
      </c>
      <c r="K6168">
        <f t="shared" si="1077"/>
        <v>0</v>
      </c>
      <c r="L6168">
        <f t="shared" si="1078"/>
        <v>1</v>
      </c>
      <c r="M6168">
        <f t="shared" si="1072"/>
        <v>0</v>
      </c>
      <c r="N6168">
        <f t="shared" si="1073"/>
        <v>0</v>
      </c>
      <c r="O6168">
        <f t="shared" si="1074"/>
        <v>0</v>
      </c>
      <c r="P6168">
        <f t="shared" si="1075"/>
        <v>0</v>
      </c>
      <c r="Q6168">
        <f t="shared" si="1079"/>
        <v>0</v>
      </c>
      <c r="R6168">
        <f t="shared" si="1080"/>
        <v>0</v>
      </c>
      <c r="Z6168">
        <f t="shared" si="1081"/>
        <v>159</v>
      </c>
    </row>
    <row r="6169" spans="1:26" x14ac:dyDescent="0.35">
      <c r="A6169" t="s">
        <v>6187</v>
      </c>
      <c r="B6169">
        <v>-27.443223</v>
      </c>
      <c r="C6169">
        <v>153.17815899999999</v>
      </c>
      <c r="D6169">
        <v>2</v>
      </c>
      <c r="E6169">
        <v>159</v>
      </c>
      <c r="F6169">
        <v>16.41</v>
      </c>
      <c r="H6169">
        <v>6</v>
      </c>
      <c r="I6169">
        <f t="shared" si="1076"/>
        <v>0</v>
      </c>
      <c r="J6169">
        <f t="shared" si="1082"/>
        <v>0</v>
      </c>
      <c r="K6169">
        <f t="shared" si="1077"/>
        <v>0</v>
      </c>
      <c r="L6169">
        <f t="shared" si="1078"/>
        <v>0</v>
      </c>
      <c r="M6169">
        <f t="shared" si="1072"/>
        <v>0</v>
      </c>
      <c r="N6169">
        <f t="shared" si="1073"/>
        <v>0</v>
      </c>
      <c r="O6169">
        <f t="shared" si="1074"/>
        <v>0</v>
      </c>
      <c r="P6169">
        <f t="shared" si="1075"/>
        <v>0</v>
      </c>
      <c r="Q6169">
        <f t="shared" si="1079"/>
        <v>0</v>
      </c>
      <c r="R6169">
        <f t="shared" si="1080"/>
        <v>0</v>
      </c>
      <c r="Z6169">
        <f t="shared" si="1081"/>
        <v>158</v>
      </c>
    </row>
    <row r="6170" spans="1:26" x14ac:dyDescent="0.35">
      <c r="A6170" t="s">
        <v>6188</v>
      </c>
      <c r="B6170">
        <v>-27.443166999999999</v>
      </c>
      <c r="C6170">
        <v>153.17809700000001</v>
      </c>
      <c r="D6170">
        <v>2</v>
      </c>
      <c r="E6170">
        <v>159</v>
      </c>
      <c r="F6170">
        <v>16.860001</v>
      </c>
      <c r="H6170">
        <v>6</v>
      </c>
      <c r="I6170">
        <f t="shared" si="1076"/>
        <v>3</v>
      </c>
      <c r="J6170" t="str">
        <f t="shared" si="1082"/>
        <v>Heart rate is 159</v>
      </c>
      <c r="K6170">
        <f t="shared" si="1077"/>
        <v>1</v>
      </c>
      <c r="L6170">
        <f t="shared" si="1078"/>
        <v>0</v>
      </c>
      <c r="M6170">
        <f t="shared" si="1072"/>
        <v>0</v>
      </c>
      <c r="N6170">
        <f t="shared" si="1073"/>
        <v>0</v>
      </c>
      <c r="O6170">
        <f t="shared" si="1074"/>
        <v>0</v>
      </c>
      <c r="P6170">
        <f t="shared" si="1075"/>
        <v>0</v>
      </c>
      <c r="Q6170">
        <f t="shared" si="1079"/>
        <v>0</v>
      </c>
      <c r="R6170">
        <f t="shared" si="1080"/>
        <v>0</v>
      </c>
      <c r="Z6170">
        <f t="shared" si="1081"/>
        <v>158</v>
      </c>
    </row>
    <row r="6171" spans="1:26" x14ac:dyDescent="0.35">
      <c r="A6171" t="s">
        <v>6189</v>
      </c>
      <c r="B6171">
        <v>-27.443110999999998</v>
      </c>
      <c r="C6171">
        <v>153.178034</v>
      </c>
      <c r="D6171">
        <v>2</v>
      </c>
      <c r="E6171">
        <v>157</v>
      </c>
      <c r="F6171">
        <v>16.809999000000001</v>
      </c>
      <c r="H6171">
        <v>6</v>
      </c>
      <c r="I6171">
        <f t="shared" si="1076"/>
        <v>0</v>
      </c>
      <c r="J6171">
        <f t="shared" si="1082"/>
        <v>0</v>
      </c>
      <c r="K6171">
        <f t="shared" si="1077"/>
        <v>0</v>
      </c>
      <c r="L6171">
        <f t="shared" si="1078"/>
        <v>0</v>
      </c>
      <c r="M6171">
        <f t="shared" si="1072"/>
        <v>0</v>
      </c>
      <c r="N6171">
        <f t="shared" si="1073"/>
        <v>0</v>
      </c>
      <c r="O6171">
        <f t="shared" si="1074"/>
        <v>0</v>
      </c>
      <c r="P6171">
        <f t="shared" si="1075"/>
        <v>0</v>
      </c>
      <c r="Q6171">
        <f t="shared" si="1079"/>
        <v>0</v>
      </c>
      <c r="R6171">
        <f t="shared" si="1080"/>
        <v>0</v>
      </c>
      <c r="Z6171">
        <f t="shared" si="1081"/>
        <v>159</v>
      </c>
    </row>
    <row r="6172" spans="1:26" x14ac:dyDescent="0.35">
      <c r="A6172" t="s">
        <v>6190</v>
      </c>
      <c r="B6172">
        <v>-27.443047</v>
      </c>
      <c r="C6172">
        <v>153.17797300000001</v>
      </c>
      <c r="D6172">
        <v>2</v>
      </c>
      <c r="E6172">
        <v>157</v>
      </c>
      <c r="F6172">
        <v>17.190000999999999</v>
      </c>
      <c r="H6172">
        <v>6</v>
      </c>
      <c r="I6172">
        <f t="shared" si="1076"/>
        <v>0</v>
      </c>
      <c r="J6172">
        <f t="shared" si="1082"/>
        <v>0</v>
      </c>
      <c r="K6172">
        <f t="shared" si="1077"/>
        <v>0</v>
      </c>
      <c r="L6172">
        <f t="shared" si="1078"/>
        <v>0</v>
      </c>
      <c r="M6172">
        <f t="shared" si="1072"/>
        <v>0</v>
      </c>
      <c r="N6172">
        <f t="shared" si="1073"/>
        <v>0</v>
      </c>
      <c r="O6172">
        <f t="shared" si="1074"/>
        <v>0</v>
      </c>
      <c r="P6172">
        <f t="shared" si="1075"/>
        <v>0</v>
      </c>
      <c r="Q6172">
        <f t="shared" si="1079"/>
        <v>0</v>
      </c>
      <c r="R6172">
        <f t="shared" si="1080"/>
        <v>0</v>
      </c>
      <c r="Z6172">
        <f t="shared" si="1081"/>
        <v>159</v>
      </c>
    </row>
    <row r="6173" spans="1:26" x14ac:dyDescent="0.35">
      <c r="A6173" t="s">
        <v>6191</v>
      </c>
      <c r="B6173">
        <v>-27.442974</v>
      </c>
      <c r="C6173">
        <v>153.17792600000001</v>
      </c>
      <c r="D6173">
        <v>2</v>
      </c>
      <c r="E6173">
        <v>157</v>
      </c>
      <c r="F6173">
        <v>16.850000000000001</v>
      </c>
      <c r="H6173">
        <v>6</v>
      </c>
      <c r="I6173">
        <f t="shared" si="1076"/>
        <v>0</v>
      </c>
      <c r="J6173">
        <f t="shared" si="1082"/>
        <v>0</v>
      </c>
      <c r="K6173">
        <f t="shared" si="1077"/>
        <v>0</v>
      </c>
      <c r="L6173">
        <f t="shared" si="1078"/>
        <v>0</v>
      </c>
      <c r="M6173">
        <f t="shared" si="1072"/>
        <v>0</v>
      </c>
      <c r="N6173">
        <f t="shared" si="1073"/>
        <v>0</v>
      </c>
      <c r="O6173">
        <f t="shared" si="1074"/>
        <v>0</v>
      </c>
      <c r="P6173">
        <f t="shared" si="1075"/>
        <v>0</v>
      </c>
      <c r="Q6173">
        <f t="shared" si="1079"/>
        <v>0</v>
      </c>
      <c r="R6173">
        <f t="shared" si="1080"/>
        <v>0</v>
      </c>
      <c r="Z6173">
        <f t="shared" si="1081"/>
        <v>159</v>
      </c>
    </row>
    <row r="6174" spans="1:26" x14ac:dyDescent="0.35">
      <c r="A6174" t="s">
        <v>6192</v>
      </c>
      <c r="B6174">
        <v>-27.442900999999999</v>
      </c>
      <c r="C6174">
        <v>153.177876</v>
      </c>
      <c r="D6174">
        <v>2</v>
      </c>
      <c r="E6174">
        <v>157</v>
      </c>
      <c r="F6174">
        <v>16.41</v>
      </c>
      <c r="H6174">
        <v>6</v>
      </c>
      <c r="I6174">
        <f t="shared" si="1076"/>
        <v>0</v>
      </c>
      <c r="J6174">
        <f t="shared" si="1082"/>
        <v>0</v>
      </c>
      <c r="K6174">
        <f t="shared" si="1077"/>
        <v>0</v>
      </c>
      <c r="L6174">
        <f t="shared" si="1078"/>
        <v>0</v>
      </c>
      <c r="M6174">
        <f t="shared" si="1072"/>
        <v>0</v>
      </c>
      <c r="N6174">
        <f t="shared" si="1073"/>
        <v>0</v>
      </c>
      <c r="O6174">
        <f t="shared" si="1074"/>
        <v>0</v>
      </c>
      <c r="P6174">
        <f t="shared" si="1075"/>
        <v>0</v>
      </c>
      <c r="Q6174">
        <f t="shared" si="1079"/>
        <v>0</v>
      </c>
      <c r="R6174">
        <f t="shared" si="1080"/>
        <v>0</v>
      </c>
      <c r="Z6174">
        <f t="shared" si="1081"/>
        <v>159</v>
      </c>
    </row>
    <row r="6175" spans="1:26" x14ac:dyDescent="0.35">
      <c r="A6175" t="s">
        <v>6193</v>
      </c>
      <c r="B6175">
        <v>-27.442837000000001</v>
      </c>
      <c r="C6175">
        <v>153.17781600000001</v>
      </c>
      <c r="D6175">
        <v>2</v>
      </c>
      <c r="E6175">
        <v>156</v>
      </c>
      <c r="F6175">
        <v>16.73</v>
      </c>
      <c r="H6175">
        <v>6</v>
      </c>
      <c r="I6175">
        <f t="shared" si="1076"/>
        <v>0</v>
      </c>
      <c r="J6175">
        <f t="shared" si="1082"/>
        <v>0</v>
      </c>
      <c r="K6175">
        <f t="shared" si="1077"/>
        <v>0</v>
      </c>
      <c r="L6175">
        <f t="shared" si="1078"/>
        <v>0</v>
      </c>
      <c r="M6175">
        <f t="shared" si="1072"/>
        <v>0</v>
      </c>
      <c r="N6175">
        <f t="shared" si="1073"/>
        <v>0</v>
      </c>
      <c r="O6175">
        <f t="shared" si="1074"/>
        <v>0</v>
      </c>
      <c r="P6175">
        <f t="shared" si="1075"/>
        <v>0</v>
      </c>
      <c r="Q6175">
        <f t="shared" si="1079"/>
        <v>0</v>
      </c>
      <c r="R6175">
        <f t="shared" si="1080"/>
        <v>0</v>
      </c>
      <c r="Z6175">
        <f t="shared" si="1081"/>
        <v>157</v>
      </c>
    </row>
    <row r="6176" spans="1:26" x14ac:dyDescent="0.35">
      <c r="A6176" t="s">
        <v>6194</v>
      </c>
      <c r="B6176">
        <v>-27.442777</v>
      </c>
      <c r="C6176">
        <v>153.177752</v>
      </c>
      <c r="D6176">
        <v>2</v>
      </c>
      <c r="E6176">
        <v>156</v>
      </c>
      <c r="F6176">
        <v>17.23</v>
      </c>
      <c r="H6176">
        <v>6</v>
      </c>
      <c r="I6176">
        <f t="shared" si="1076"/>
        <v>0</v>
      </c>
      <c r="J6176">
        <f t="shared" si="1082"/>
        <v>0</v>
      </c>
      <c r="K6176">
        <f t="shared" si="1077"/>
        <v>0</v>
      </c>
      <c r="L6176">
        <f t="shared" si="1078"/>
        <v>0</v>
      </c>
      <c r="M6176">
        <f t="shared" si="1072"/>
        <v>0</v>
      </c>
      <c r="N6176">
        <f t="shared" si="1073"/>
        <v>0</v>
      </c>
      <c r="O6176">
        <f t="shared" si="1074"/>
        <v>0</v>
      </c>
      <c r="P6176">
        <f t="shared" si="1075"/>
        <v>0</v>
      </c>
      <c r="Q6176">
        <f t="shared" si="1079"/>
        <v>0</v>
      </c>
      <c r="R6176">
        <f t="shared" si="1080"/>
        <v>0</v>
      </c>
      <c r="Z6176">
        <f t="shared" si="1081"/>
        <v>157</v>
      </c>
    </row>
    <row r="6177" spans="1:26" x14ac:dyDescent="0.35">
      <c r="A6177" t="s">
        <v>6195</v>
      </c>
      <c r="B6177">
        <v>-27.442716999999998</v>
      </c>
      <c r="C6177">
        <v>153.177693</v>
      </c>
      <c r="D6177">
        <v>2</v>
      </c>
      <c r="E6177">
        <v>156</v>
      </c>
      <c r="F6177">
        <v>16.120000999999998</v>
      </c>
      <c r="H6177">
        <v>6</v>
      </c>
      <c r="I6177">
        <f t="shared" si="1076"/>
        <v>0</v>
      </c>
      <c r="J6177">
        <f t="shared" si="1082"/>
        <v>0</v>
      </c>
      <c r="K6177">
        <f t="shared" si="1077"/>
        <v>0</v>
      </c>
      <c r="L6177">
        <f t="shared" si="1078"/>
        <v>0</v>
      </c>
      <c r="M6177">
        <f t="shared" si="1072"/>
        <v>0</v>
      </c>
      <c r="N6177">
        <f t="shared" si="1073"/>
        <v>0</v>
      </c>
      <c r="O6177">
        <f t="shared" si="1074"/>
        <v>0</v>
      </c>
      <c r="P6177">
        <f t="shared" si="1075"/>
        <v>0</v>
      </c>
      <c r="Q6177">
        <f t="shared" si="1079"/>
        <v>0</v>
      </c>
      <c r="R6177">
        <f t="shared" si="1080"/>
        <v>0</v>
      </c>
      <c r="Z6177">
        <f t="shared" si="1081"/>
        <v>157</v>
      </c>
    </row>
    <row r="6178" spans="1:26" x14ac:dyDescent="0.35">
      <c r="A6178" t="s">
        <v>6196</v>
      </c>
      <c r="B6178">
        <v>-27.442653</v>
      </c>
      <c r="C6178">
        <v>153.177627</v>
      </c>
      <c r="D6178">
        <v>1</v>
      </c>
      <c r="E6178">
        <v>156</v>
      </c>
      <c r="F6178">
        <v>16</v>
      </c>
      <c r="H6178">
        <v>6</v>
      </c>
      <c r="I6178">
        <f t="shared" si="1076"/>
        <v>0</v>
      </c>
      <c r="J6178">
        <f t="shared" si="1082"/>
        <v>0</v>
      </c>
      <c r="K6178">
        <f t="shared" si="1077"/>
        <v>0</v>
      </c>
      <c r="L6178">
        <f t="shared" si="1078"/>
        <v>0</v>
      </c>
      <c r="M6178">
        <f t="shared" si="1072"/>
        <v>0</v>
      </c>
      <c r="N6178">
        <f t="shared" si="1073"/>
        <v>0</v>
      </c>
      <c r="O6178">
        <f t="shared" si="1074"/>
        <v>0</v>
      </c>
      <c r="P6178">
        <f t="shared" si="1075"/>
        <v>0</v>
      </c>
      <c r="Q6178">
        <f t="shared" si="1079"/>
        <v>0</v>
      </c>
      <c r="R6178">
        <f t="shared" si="1080"/>
        <v>0</v>
      </c>
      <c r="Z6178">
        <f t="shared" si="1081"/>
        <v>157</v>
      </c>
    </row>
    <row r="6179" spans="1:26" x14ac:dyDescent="0.35">
      <c r="A6179" t="s">
        <v>6197</v>
      </c>
      <c r="B6179">
        <v>-27.442592999999999</v>
      </c>
      <c r="C6179">
        <v>153.17756600000001</v>
      </c>
      <c r="D6179">
        <v>1</v>
      </c>
      <c r="E6179">
        <v>156</v>
      </c>
      <c r="F6179">
        <v>15.97</v>
      </c>
      <c r="H6179">
        <v>6</v>
      </c>
      <c r="I6179">
        <f t="shared" si="1076"/>
        <v>0</v>
      </c>
      <c r="J6179">
        <f t="shared" si="1082"/>
        <v>0</v>
      </c>
      <c r="K6179">
        <f t="shared" si="1077"/>
        <v>0</v>
      </c>
      <c r="L6179">
        <f t="shared" si="1078"/>
        <v>0</v>
      </c>
      <c r="M6179">
        <f t="shared" si="1072"/>
        <v>0</v>
      </c>
      <c r="N6179">
        <f t="shared" si="1073"/>
        <v>0</v>
      </c>
      <c r="O6179">
        <f t="shared" si="1074"/>
        <v>0</v>
      </c>
      <c r="P6179">
        <f t="shared" si="1075"/>
        <v>0</v>
      </c>
      <c r="Q6179">
        <f t="shared" si="1079"/>
        <v>0</v>
      </c>
      <c r="R6179">
        <f t="shared" si="1080"/>
        <v>0</v>
      </c>
      <c r="Z6179">
        <f t="shared" si="1081"/>
        <v>157</v>
      </c>
    </row>
    <row r="6180" spans="1:26" x14ac:dyDescent="0.35">
      <c r="A6180" t="s">
        <v>6198</v>
      </c>
      <c r="B6180">
        <v>-27.442534999999999</v>
      </c>
      <c r="C6180">
        <v>153.17750799999999</v>
      </c>
      <c r="D6180">
        <v>1</v>
      </c>
      <c r="E6180">
        <v>156</v>
      </c>
      <c r="F6180">
        <v>15.55</v>
      </c>
      <c r="H6180">
        <v>6</v>
      </c>
      <c r="I6180">
        <f t="shared" si="1076"/>
        <v>0</v>
      </c>
      <c r="J6180">
        <f t="shared" si="1082"/>
        <v>0</v>
      </c>
      <c r="K6180">
        <f t="shared" si="1077"/>
        <v>0</v>
      </c>
      <c r="L6180">
        <f t="shared" si="1078"/>
        <v>0</v>
      </c>
      <c r="M6180">
        <f t="shared" si="1072"/>
        <v>0</v>
      </c>
      <c r="N6180">
        <f t="shared" si="1073"/>
        <v>0</v>
      </c>
      <c r="O6180">
        <f t="shared" si="1074"/>
        <v>0</v>
      </c>
      <c r="P6180">
        <f t="shared" si="1075"/>
        <v>0</v>
      </c>
      <c r="Q6180">
        <f t="shared" si="1079"/>
        <v>0</v>
      </c>
      <c r="R6180">
        <f t="shared" si="1080"/>
        <v>0</v>
      </c>
      <c r="Z6180">
        <f t="shared" si="1081"/>
        <v>157</v>
      </c>
    </row>
    <row r="6181" spans="1:26" x14ac:dyDescent="0.35">
      <c r="A6181" t="s">
        <v>6199</v>
      </c>
      <c r="B6181">
        <v>-27.442474000000001</v>
      </c>
      <c r="C6181">
        <v>153.17744999999999</v>
      </c>
      <c r="D6181">
        <v>1</v>
      </c>
      <c r="E6181">
        <v>156</v>
      </c>
      <c r="F6181">
        <v>15.64</v>
      </c>
      <c r="H6181">
        <v>6</v>
      </c>
      <c r="I6181">
        <f t="shared" si="1076"/>
        <v>0</v>
      </c>
      <c r="J6181">
        <f t="shared" si="1082"/>
        <v>0</v>
      </c>
      <c r="K6181">
        <f t="shared" si="1077"/>
        <v>0</v>
      </c>
      <c r="L6181">
        <f t="shared" si="1078"/>
        <v>0</v>
      </c>
      <c r="M6181">
        <f t="shared" ref="M6181:M6244" si="1083">IF(AND(MAX(D$5605:D$7278)=D6181,NOT(ISBLANK(D6181))),1,0)</f>
        <v>0</v>
      </c>
      <c r="N6181">
        <f t="shared" ref="N6181:N6244" si="1084">IF(AND(MAX(E$5605:E$7278)=E6181,NOT(ISBLANK(E6181))),1,0)</f>
        <v>0</v>
      </c>
      <c r="O6181">
        <f t="shared" ref="O6181:O6244" si="1085">IF(AND(MAX(F$5605:F$7278)=F6181,NOT(ISBLANK(F6181))),1,0)</f>
        <v>0</v>
      </c>
      <c r="P6181">
        <f t="shared" ref="P6181:P6244" si="1086">IF(AND(MAX(G$5605:G$7278)=G6181,NOT(ISBLANK(G6181))),1,0)</f>
        <v>0</v>
      </c>
      <c r="Q6181">
        <f t="shared" si="1079"/>
        <v>0</v>
      </c>
      <c r="R6181">
        <f t="shared" si="1080"/>
        <v>0</v>
      </c>
      <c r="Z6181">
        <f t="shared" si="1081"/>
        <v>157</v>
      </c>
    </row>
    <row r="6182" spans="1:26" x14ac:dyDescent="0.35">
      <c r="A6182" t="s">
        <v>6200</v>
      </c>
      <c r="B6182">
        <v>-27.442412000000001</v>
      </c>
      <c r="C6182">
        <v>153.17739599999999</v>
      </c>
      <c r="D6182">
        <v>1</v>
      </c>
      <c r="E6182">
        <v>156</v>
      </c>
      <c r="F6182">
        <v>16.299999</v>
      </c>
      <c r="H6182">
        <v>6</v>
      </c>
      <c r="I6182">
        <f t="shared" si="1076"/>
        <v>0</v>
      </c>
      <c r="J6182">
        <f t="shared" si="1082"/>
        <v>0</v>
      </c>
      <c r="K6182">
        <f t="shared" si="1077"/>
        <v>0</v>
      </c>
      <c r="L6182">
        <f t="shared" si="1078"/>
        <v>0</v>
      </c>
      <c r="M6182">
        <f t="shared" si="1083"/>
        <v>0</v>
      </c>
      <c r="N6182">
        <f t="shared" si="1084"/>
        <v>0</v>
      </c>
      <c r="O6182">
        <f t="shared" si="1085"/>
        <v>0</v>
      </c>
      <c r="P6182">
        <f t="shared" si="1086"/>
        <v>0</v>
      </c>
      <c r="Q6182">
        <f t="shared" si="1079"/>
        <v>0</v>
      </c>
      <c r="R6182">
        <f t="shared" si="1080"/>
        <v>0</v>
      </c>
      <c r="Z6182">
        <f t="shared" si="1081"/>
        <v>157</v>
      </c>
    </row>
    <row r="6183" spans="1:26" x14ac:dyDescent="0.35">
      <c r="A6183" t="s">
        <v>6201</v>
      </c>
      <c r="B6183">
        <v>-27.442352</v>
      </c>
      <c r="C6183">
        <v>153.17733999999999</v>
      </c>
      <c r="D6183">
        <v>1</v>
      </c>
      <c r="E6183">
        <v>156</v>
      </c>
      <c r="F6183">
        <v>15.98</v>
      </c>
      <c r="H6183">
        <v>6</v>
      </c>
      <c r="I6183">
        <f t="shared" si="1076"/>
        <v>4</v>
      </c>
      <c r="J6183" t="str">
        <f t="shared" si="1082"/>
        <v>Heart rate is 156</v>
      </c>
      <c r="K6183">
        <f t="shared" si="1077"/>
        <v>0</v>
      </c>
      <c r="L6183">
        <f t="shared" si="1078"/>
        <v>1</v>
      </c>
      <c r="M6183">
        <f t="shared" si="1083"/>
        <v>0</v>
      </c>
      <c r="N6183">
        <f t="shared" si="1084"/>
        <v>0</v>
      </c>
      <c r="O6183">
        <f t="shared" si="1085"/>
        <v>0</v>
      </c>
      <c r="P6183">
        <f t="shared" si="1086"/>
        <v>0</v>
      </c>
      <c r="Q6183">
        <f t="shared" si="1079"/>
        <v>0</v>
      </c>
      <c r="R6183">
        <f t="shared" si="1080"/>
        <v>0</v>
      </c>
      <c r="Z6183">
        <f t="shared" si="1081"/>
        <v>157</v>
      </c>
    </row>
    <row r="6184" spans="1:26" x14ac:dyDescent="0.35">
      <c r="A6184" t="s">
        <v>6202</v>
      </c>
      <c r="B6184">
        <v>-27.442291999999998</v>
      </c>
      <c r="C6184">
        <v>153.177278</v>
      </c>
      <c r="D6184">
        <v>1</v>
      </c>
      <c r="E6184">
        <v>157</v>
      </c>
      <c r="F6184">
        <v>16.030000999999999</v>
      </c>
      <c r="H6184">
        <v>6</v>
      </c>
      <c r="I6184">
        <f t="shared" si="1076"/>
        <v>0</v>
      </c>
      <c r="J6184">
        <f t="shared" si="1082"/>
        <v>0</v>
      </c>
      <c r="K6184">
        <f t="shared" si="1077"/>
        <v>0</v>
      </c>
      <c r="L6184">
        <f t="shared" si="1078"/>
        <v>0</v>
      </c>
      <c r="M6184">
        <f t="shared" si="1083"/>
        <v>0</v>
      </c>
      <c r="N6184">
        <f t="shared" si="1084"/>
        <v>0</v>
      </c>
      <c r="O6184">
        <f t="shared" si="1085"/>
        <v>0</v>
      </c>
      <c r="P6184">
        <f t="shared" si="1086"/>
        <v>0</v>
      </c>
      <c r="Q6184">
        <f t="shared" si="1079"/>
        <v>0</v>
      </c>
      <c r="R6184">
        <f t="shared" si="1080"/>
        <v>0</v>
      </c>
      <c r="Z6184">
        <f t="shared" si="1081"/>
        <v>156</v>
      </c>
    </row>
    <row r="6185" spans="1:26" x14ac:dyDescent="0.35">
      <c r="A6185" t="s">
        <v>6203</v>
      </c>
      <c r="B6185">
        <v>-27.442233000000002</v>
      </c>
      <c r="C6185">
        <v>153.17721800000001</v>
      </c>
      <c r="D6185">
        <v>1</v>
      </c>
      <c r="E6185">
        <v>158</v>
      </c>
      <c r="F6185">
        <v>15.39</v>
      </c>
      <c r="H6185">
        <v>6</v>
      </c>
      <c r="I6185">
        <f t="shared" si="1076"/>
        <v>0</v>
      </c>
      <c r="J6185">
        <f t="shared" si="1082"/>
        <v>0</v>
      </c>
      <c r="K6185">
        <f t="shared" si="1077"/>
        <v>0</v>
      </c>
      <c r="L6185">
        <f t="shared" si="1078"/>
        <v>0</v>
      </c>
      <c r="M6185">
        <f t="shared" si="1083"/>
        <v>0</v>
      </c>
      <c r="N6185">
        <f t="shared" si="1084"/>
        <v>0</v>
      </c>
      <c r="O6185">
        <f t="shared" si="1085"/>
        <v>0</v>
      </c>
      <c r="P6185">
        <f t="shared" si="1086"/>
        <v>0</v>
      </c>
      <c r="Q6185">
        <f t="shared" si="1079"/>
        <v>0</v>
      </c>
      <c r="R6185">
        <f t="shared" si="1080"/>
        <v>0</v>
      </c>
      <c r="Z6185">
        <f t="shared" si="1081"/>
        <v>157</v>
      </c>
    </row>
    <row r="6186" spans="1:26" x14ac:dyDescent="0.35">
      <c r="A6186" t="s">
        <v>6204</v>
      </c>
      <c r="B6186">
        <v>-27.442173</v>
      </c>
      <c r="C6186">
        <v>153.17715699999999</v>
      </c>
      <c r="D6186">
        <v>1</v>
      </c>
      <c r="E6186">
        <v>162</v>
      </c>
      <c r="F6186">
        <v>16.260000000000002</v>
      </c>
      <c r="H6186">
        <v>6</v>
      </c>
      <c r="I6186">
        <f t="shared" si="1076"/>
        <v>3</v>
      </c>
      <c r="J6186" t="str">
        <f t="shared" si="1082"/>
        <v>Heart rate is 162</v>
      </c>
      <c r="K6186">
        <f t="shared" si="1077"/>
        <v>1</v>
      </c>
      <c r="L6186">
        <f t="shared" si="1078"/>
        <v>0</v>
      </c>
      <c r="M6186">
        <f t="shared" si="1083"/>
        <v>0</v>
      </c>
      <c r="N6186">
        <f t="shared" si="1084"/>
        <v>0</v>
      </c>
      <c r="O6186">
        <f t="shared" si="1085"/>
        <v>0</v>
      </c>
      <c r="P6186">
        <f t="shared" si="1086"/>
        <v>0</v>
      </c>
      <c r="Q6186">
        <f t="shared" si="1079"/>
        <v>0</v>
      </c>
      <c r="R6186">
        <f t="shared" si="1080"/>
        <v>0</v>
      </c>
      <c r="Z6186">
        <f t="shared" si="1081"/>
        <v>158</v>
      </c>
    </row>
    <row r="6187" spans="1:26" x14ac:dyDescent="0.35">
      <c r="A6187" t="s">
        <v>6205</v>
      </c>
      <c r="B6187">
        <v>-27.442114</v>
      </c>
      <c r="C6187">
        <v>153.17710299999999</v>
      </c>
      <c r="D6187">
        <v>1</v>
      </c>
      <c r="E6187">
        <v>160</v>
      </c>
      <c r="F6187">
        <v>16.719999000000001</v>
      </c>
      <c r="H6187">
        <v>6</v>
      </c>
      <c r="I6187">
        <f t="shared" si="1076"/>
        <v>0</v>
      </c>
      <c r="J6187">
        <f t="shared" si="1082"/>
        <v>0</v>
      </c>
      <c r="K6187">
        <f t="shared" si="1077"/>
        <v>0</v>
      </c>
      <c r="L6187">
        <f t="shared" si="1078"/>
        <v>0</v>
      </c>
      <c r="M6187">
        <f t="shared" si="1083"/>
        <v>0</v>
      </c>
      <c r="N6187">
        <f t="shared" si="1084"/>
        <v>0</v>
      </c>
      <c r="O6187">
        <f t="shared" si="1085"/>
        <v>0</v>
      </c>
      <c r="P6187">
        <f t="shared" si="1086"/>
        <v>0</v>
      </c>
      <c r="Q6187">
        <f t="shared" si="1079"/>
        <v>0</v>
      </c>
      <c r="R6187">
        <f t="shared" si="1080"/>
        <v>0</v>
      </c>
      <c r="Z6187">
        <f t="shared" si="1081"/>
        <v>162</v>
      </c>
    </row>
    <row r="6188" spans="1:26" x14ac:dyDescent="0.35">
      <c r="A6188" t="s">
        <v>6206</v>
      </c>
      <c r="B6188">
        <v>-27.442050999999999</v>
      </c>
      <c r="C6188">
        <v>153.17704699999999</v>
      </c>
      <c r="D6188">
        <v>2</v>
      </c>
      <c r="E6188">
        <v>160</v>
      </c>
      <c r="F6188">
        <v>16.739999999999998</v>
      </c>
      <c r="H6188">
        <v>6</v>
      </c>
      <c r="I6188">
        <f t="shared" si="1076"/>
        <v>4</v>
      </c>
      <c r="J6188" t="str">
        <f t="shared" si="1082"/>
        <v>Heart rate is 160</v>
      </c>
      <c r="K6188">
        <f t="shared" si="1077"/>
        <v>0</v>
      </c>
      <c r="L6188">
        <f t="shared" si="1078"/>
        <v>1</v>
      </c>
      <c r="M6188">
        <f t="shared" si="1083"/>
        <v>0</v>
      </c>
      <c r="N6188">
        <f t="shared" si="1084"/>
        <v>0</v>
      </c>
      <c r="O6188">
        <f t="shared" si="1085"/>
        <v>0</v>
      </c>
      <c r="P6188">
        <f t="shared" si="1086"/>
        <v>0</v>
      </c>
      <c r="Q6188">
        <f t="shared" si="1079"/>
        <v>0</v>
      </c>
      <c r="R6188">
        <f t="shared" si="1080"/>
        <v>0</v>
      </c>
      <c r="Z6188">
        <f t="shared" si="1081"/>
        <v>162</v>
      </c>
    </row>
    <row r="6189" spans="1:26" x14ac:dyDescent="0.35">
      <c r="A6189" t="s">
        <v>6207</v>
      </c>
      <c r="B6189">
        <v>-27.441989</v>
      </c>
      <c r="C6189">
        <v>153.176985</v>
      </c>
      <c r="D6189">
        <v>2</v>
      </c>
      <c r="E6189">
        <v>161</v>
      </c>
      <c r="F6189">
        <v>15.52</v>
      </c>
      <c r="H6189">
        <v>6</v>
      </c>
      <c r="I6189">
        <f t="shared" si="1076"/>
        <v>0</v>
      </c>
      <c r="J6189">
        <f t="shared" si="1082"/>
        <v>0</v>
      </c>
      <c r="K6189">
        <f t="shared" si="1077"/>
        <v>0</v>
      </c>
      <c r="L6189">
        <f t="shared" si="1078"/>
        <v>0</v>
      </c>
      <c r="M6189">
        <f t="shared" si="1083"/>
        <v>0</v>
      </c>
      <c r="N6189">
        <f t="shared" si="1084"/>
        <v>0</v>
      </c>
      <c r="O6189">
        <f t="shared" si="1085"/>
        <v>0</v>
      </c>
      <c r="P6189">
        <f t="shared" si="1086"/>
        <v>0</v>
      </c>
      <c r="Q6189">
        <f t="shared" si="1079"/>
        <v>0</v>
      </c>
      <c r="R6189">
        <f t="shared" si="1080"/>
        <v>0</v>
      </c>
      <c r="Z6189">
        <f t="shared" si="1081"/>
        <v>160</v>
      </c>
    </row>
    <row r="6190" spans="1:26" x14ac:dyDescent="0.35">
      <c r="A6190" t="s">
        <v>6208</v>
      </c>
      <c r="B6190">
        <v>-27.441931</v>
      </c>
      <c r="C6190">
        <v>153.176917</v>
      </c>
      <c r="D6190">
        <v>2</v>
      </c>
      <c r="E6190">
        <v>163</v>
      </c>
      <c r="F6190">
        <v>12.36</v>
      </c>
      <c r="H6190">
        <v>6</v>
      </c>
      <c r="I6190">
        <f t="shared" si="1076"/>
        <v>0</v>
      </c>
      <c r="J6190">
        <f t="shared" si="1082"/>
        <v>0</v>
      </c>
      <c r="K6190">
        <f t="shared" si="1077"/>
        <v>0</v>
      </c>
      <c r="L6190">
        <f t="shared" si="1078"/>
        <v>0</v>
      </c>
      <c r="M6190">
        <f t="shared" si="1083"/>
        <v>0</v>
      </c>
      <c r="N6190">
        <f t="shared" si="1084"/>
        <v>0</v>
      </c>
      <c r="O6190">
        <f t="shared" si="1085"/>
        <v>0</v>
      </c>
      <c r="P6190">
        <f t="shared" si="1086"/>
        <v>0</v>
      </c>
      <c r="Q6190">
        <f t="shared" si="1079"/>
        <v>0</v>
      </c>
      <c r="R6190">
        <f t="shared" si="1080"/>
        <v>0</v>
      </c>
      <c r="Z6190">
        <f t="shared" si="1081"/>
        <v>161</v>
      </c>
    </row>
    <row r="6191" spans="1:26" x14ac:dyDescent="0.35">
      <c r="A6191" t="s">
        <v>6209</v>
      </c>
      <c r="B6191">
        <v>-27.441887000000001</v>
      </c>
      <c r="C6191">
        <v>153.17684199999999</v>
      </c>
      <c r="D6191">
        <v>2</v>
      </c>
      <c r="E6191">
        <v>163</v>
      </c>
      <c r="F6191">
        <v>7.5</v>
      </c>
      <c r="H6191">
        <v>6</v>
      </c>
      <c r="I6191">
        <f t="shared" si="1076"/>
        <v>0</v>
      </c>
      <c r="J6191">
        <f t="shared" si="1082"/>
        <v>0</v>
      </c>
      <c r="K6191">
        <f t="shared" si="1077"/>
        <v>0</v>
      </c>
      <c r="L6191">
        <f t="shared" si="1078"/>
        <v>0</v>
      </c>
      <c r="M6191">
        <f t="shared" si="1083"/>
        <v>0</v>
      </c>
      <c r="N6191">
        <f t="shared" si="1084"/>
        <v>0</v>
      </c>
      <c r="O6191">
        <f t="shared" si="1085"/>
        <v>0</v>
      </c>
      <c r="P6191">
        <f t="shared" si="1086"/>
        <v>0</v>
      </c>
      <c r="Q6191">
        <f t="shared" si="1079"/>
        <v>0</v>
      </c>
      <c r="R6191">
        <f t="shared" si="1080"/>
        <v>0</v>
      </c>
      <c r="Z6191">
        <f t="shared" si="1081"/>
        <v>161</v>
      </c>
    </row>
    <row r="6192" spans="1:26" x14ac:dyDescent="0.35">
      <c r="A6192" t="s">
        <v>6210</v>
      </c>
      <c r="B6192">
        <v>-27.441876000000001</v>
      </c>
      <c r="C6192">
        <v>153.17677</v>
      </c>
      <c r="D6192">
        <v>2</v>
      </c>
      <c r="E6192">
        <v>163</v>
      </c>
      <c r="F6192">
        <v>7.5</v>
      </c>
      <c r="H6192">
        <v>6</v>
      </c>
      <c r="I6192">
        <f t="shared" si="1076"/>
        <v>0</v>
      </c>
      <c r="J6192">
        <f t="shared" si="1082"/>
        <v>0</v>
      </c>
      <c r="K6192">
        <f t="shared" si="1077"/>
        <v>0</v>
      </c>
      <c r="L6192">
        <f t="shared" si="1078"/>
        <v>0</v>
      </c>
      <c r="M6192">
        <f t="shared" si="1083"/>
        <v>0</v>
      </c>
      <c r="N6192">
        <f t="shared" si="1084"/>
        <v>0</v>
      </c>
      <c r="O6192">
        <f t="shared" si="1085"/>
        <v>0</v>
      </c>
      <c r="P6192">
        <f t="shared" si="1086"/>
        <v>0</v>
      </c>
      <c r="Q6192">
        <f t="shared" si="1079"/>
        <v>0</v>
      </c>
      <c r="R6192">
        <f t="shared" si="1080"/>
        <v>0</v>
      </c>
      <c r="Z6192">
        <f t="shared" si="1081"/>
        <v>161</v>
      </c>
    </row>
    <row r="6193" spans="1:26" x14ac:dyDescent="0.35">
      <c r="A6193" t="s">
        <v>6211</v>
      </c>
      <c r="B6193">
        <v>-27.441887000000001</v>
      </c>
      <c r="C6193">
        <v>153.17673199999999</v>
      </c>
      <c r="D6193">
        <v>2</v>
      </c>
      <c r="E6193">
        <v>163</v>
      </c>
      <c r="F6193">
        <v>6.24</v>
      </c>
      <c r="H6193">
        <v>6</v>
      </c>
      <c r="I6193">
        <f t="shared" si="1076"/>
        <v>0</v>
      </c>
      <c r="J6193">
        <f t="shared" si="1082"/>
        <v>0</v>
      </c>
      <c r="K6193">
        <f t="shared" si="1077"/>
        <v>0</v>
      </c>
      <c r="L6193">
        <f t="shared" si="1078"/>
        <v>0</v>
      </c>
      <c r="M6193">
        <f t="shared" si="1083"/>
        <v>0</v>
      </c>
      <c r="N6193">
        <f t="shared" si="1084"/>
        <v>0</v>
      </c>
      <c r="O6193">
        <f t="shared" si="1085"/>
        <v>0</v>
      </c>
      <c r="P6193">
        <f t="shared" si="1086"/>
        <v>0</v>
      </c>
      <c r="Q6193">
        <f t="shared" si="1079"/>
        <v>0</v>
      </c>
      <c r="R6193">
        <f t="shared" si="1080"/>
        <v>0</v>
      </c>
      <c r="Z6193">
        <f t="shared" si="1081"/>
        <v>161</v>
      </c>
    </row>
    <row r="6194" spans="1:26" x14ac:dyDescent="0.35">
      <c r="A6194" t="s">
        <v>6212</v>
      </c>
      <c r="B6194">
        <v>-27.441897999999998</v>
      </c>
      <c r="C6194">
        <v>153.17672999999999</v>
      </c>
      <c r="D6194">
        <v>2</v>
      </c>
      <c r="E6194">
        <v>163</v>
      </c>
      <c r="F6194">
        <v>11.09</v>
      </c>
      <c r="H6194">
        <v>6</v>
      </c>
      <c r="I6194">
        <f t="shared" si="1076"/>
        <v>3</v>
      </c>
      <c r="J6194" t="str">
        <f t="shared" si="1082"/>
        <v>Heart rate is 163</v>
      </c>
      <c r="K6194">
        <f t="shared" si="1077"/>
        <v>1</v>
      </c>
      <c r="L6194">
        <f t="shared" si="1078"/>
        <v>0</v>
      </c>
      <c r="M6194">
        <f t="shared" si="1083"/>
        <v>0</v>
      </c>
      <c r="N6194">
        <f t="shared" si="1084"/>
        <v>0</v>
      </c>
      <c r="O6194">
        <f t="shared" si="1085"/>
        <v>0</v>
      </c>
      <c r="P6194">
        <f t="shared" si="1086"/>
        <v>0</v>
      </c>
      <c r="Q6194">
        <f t="shared" si="1079"/>
        <v>0</v>
      </c>
      <c r="R6194">
        <f t="shared" si="1080"/>
        <v>0</v>
      </c>
      <c r="Z6194">
        <f t="shared" si="1081"/>
        <v>161</v>
      </c>
    </row>
    <row r="6195" spans="1:26" x14ac:dyDescent="0.35">
      <c r="A6195" t="s">
        <v>6213</v>
      </c>
      <c r="B6195">
        <v>-27.441886</v>
      </c>
      <c r="C6195">
        <v>153.17674</v>
      </c>
      <c r="D6195">
        <v>2</v>
      </c>
      <c r="E6195">
        <v>161</v>
      </c>
      <c r="F6195">
        <v>13.79</v>
      </c>
      <c r="H6195">
        <v>6</v>
      </c>
      <c r="I6195">
        <f t="shared" si="1076"/>
        <v>0</v>
      </c>
      <c r="J6195">
        <f t="shared" si="1082"/>
        <v>0</v>
      </c>
      <c r="K6195">
        <f t="shared" si="1077"/>
        <v>0</v>
      </c>
      <c r="L6195">
        <f t="shared" si="1078"/>
        <v>0</v>
      </c>
      <c r="M6195">
        <f t="shared" si="1083"/>
        <v>0</v>
      </c>
      <c r="N6195">
        <f t="shared" si="1084"/>
        <v>0</v>
      </c>
      <c r="O6195">
        <f t="shared" si="1085"/>
        <v>0</v>
      </c>
      <c r="P6195">
        <f t="shared" si="1086"/>
        <v>0</v>
      </c>
      <c r="Q6195">
        <f t="shared" si="1079"/>
        <v>0</v>
      </c>
      <c r="R6195">
        <f t="shared" si="1080"/>
        <v>0</v>
      </c>
      <c r="Z6195">
        <f t="shared" si="1081"/>
        <v>163</v>
      </c>
    </row>
    <row r="6196" spans="1:26" x14ac:dyDescent="0.35">
      <c r="A6196" t="s">
        <v>6214</v>
      </c>
      <c r="B6196">
        <v>-27.441846999999999</v>
      </c>
      <c r="C6196">
        <v>153.176727</v>
      </c>
      <c r="D6196">
        <v>2</v>
      </c>
      <c r="E6196">
        <v>161</v>
      </c>
      <c r="F6196">
        <v>12.14</v>
      </c>
      <c r="H6196">
        <v>6</v>
      </c>
      <c r="I6196">
        <f t="shared" si="1076"/>
        <v>0</v>
      </c>
      <c r="J6196">
        <f t="shared" si="1082"/>
        <v>0</v>
      </c>
      <c r="K6196">
        <f t="shared" si="1077"/>
        <v>0</v>
      </c>
      <c r="L6196">
        <f t="shared" si="1078"/>
        <v>0</v>
      </c>
      <c r="M6196">
        <f t="shared" si="1083"/>
        <v>0</v>
      </c>
      <c r="N6196">
        <f t="shared" si="1084"/>
        <v>0</v>
      </c>
      <c r="O6196">
        <f t="shared" si="1085"/>
        <v>0</v>
      </c>
      <c r="P6196">
        <f t="shared" si="1086"/>
        <v>0</v>
      </c>
      <c r="Q6196">
        <f t="shared" si="1079"/>
        <v>0</v>
      </c>
      <c r="R6196">
        <f t="shared" si="1080"/>
        <v>0</v>
      </c>
      <c r="Z6196">
        <f t="shared" si="1081"/>
        <v>163</v>
      </c>
    </row>
    <row r="6197" spans="1:26" x14ac:dyDescent="0.35">
      <c r="A6197" t="s">
        <v>6215</v>
      </c>
      <c r="B6197">
        <v>-27.441780000000001</v>
      </c>
      <c r="C6197">
        <v>153.176672</v>
      </c>
      <c r="D6197">
        <v>2</v>
      </c>
      <c r="E6197">
        <v>161</v>
      </c>
      <c r="F6197">
        <v>12.27</v>
      </c>
      <c r="H6197">
        <v>6</v>
      </c>
      <c r="I6197">
        <f t="shared" si="1076"/>
        <v>0</v>
      </c>
      <c r="J6197">
        <f t="shared" si="1082"/>
        <v>0</v>
      </c>
      <c r="K6197">
        <f t="shared" si="1077"/>
        <v>0</v>
      </c>
      <c r="L6197">
        <f t="shared" si="1078"/>
        <v>0</v>
      </c>
      <c r="M6197">
        <f t="shared" si="1083"/>
        <v>0</v>
      </c>
      <c r="N6197">
        <f t="shared" si="1084"/>
        <v>0</v>
      </c>
      <c r="O6197">
        <f t="shared" si="1085"/>
        <v>0</v>
      </c>
      <c r="P6197">
        <f t="shared" si="1086"/>
        <v>0</v>
      </c>
      <c r="Q6197">
        <f t="shared" si="1079"/>
        <v>0</v>
      </c>
      <c r="R6197">
        <f t="shared" si="1080"/>
        <v>0</v>
      </c>
      <c r="Z6197">
        <f t="shared" si="1081"/>
        <v>163</v>
      </c>
    </row>
    <row r="6198" spans="1:26" x14ac:dyDescent="0.35">
      <c r="A6198" t="s">
        <v>6216</v>
      </c>
      <c r="B6198">
        <v>-27.441745000000001</v>
      </c>
      <c r="C6198">
        <v>153.176615</v>
      </c>
      <c r="D6198">
        <v>2</v>
      </c>
      <c r="E6198">
        <v>161</v>
      </c>
      <c r="F6198">
        <v>13.76</v>
      </c>
      <c r="H6198">
        <v>6</v>
      </c>
      <c r="I6198">
        <f t="shared" si="1076"/>
        <v>0</v>
      </c>
      <c r="J6198">
        <f t="shared" si="1082"/>
        <v>0</v>
      </c>
      <c r="K6198">
        <f t="shared" si="1077"/>
        <v>0</v>
      </c>
      <c r="L6198">
        <f t="shared" si="1078"/>
        <v>0</v>
      </c>
      <c r="M6198">
        <f t="shared" si="1083"/>
        <v>0</v>
      </c>
      <c r="N6198">
        <f t="shared" si="1084"/>
        <v>0</v>
      </c>
      <c r="O6198">
        <f t="shared" si="1085"/>
        <v>0</v>
      </c>
      <c r="P6198">
        <f t="shared" si="1086"/>
        <v>0</v>
      </c>
      <c r="Q6198">
        <f t="shared" si="1079"/>
        <v>0</v>
      </c>
      <c r="R6198">
        <f t="shared" si="1080"/>
        <v>0</v>
      </c>
      <c r="Z6198">
        <f t="shared" si="1081"/>
        <v>163</v>
      </c>
    </row>
    <row r="6199" spans="1:26" x14ac:dyDescent="0.35">
      <c r="A6199" t="s">
        <v>6217</v>
      </c>
      <c r="B6199">
        <v>-27.441749999999999</v>
      </c>
      <c r="C6199">
        <v>153.17654899999999</v>
      </c>
      <c r="D6199">
        <v>2</v>
      </c>
      <c r="E6199">
        <v>161</v>
      </c>
      <c r="F6199">
        <v>14.72</v>
      </c>
      <c r="H6199">
        <v>6</v>
      </c>
      <c r="I6199">
        <f t="shared" si="1076"/>
        <v>0</v>
      </c>
      <c r="J6199">
        <f t="shared" si="1082"/>
        <v>0</v>
      </c>
      <c r="K6199">
        <f t="shared" si="1077"/>
        <v>0</v>
      </c>
      <c r="L6199">
        <f t="shared" si="1078"/>
        <v>0</v>
      </c>
      <c r="M6199">
        <f t="shared" si="1083"/>
        <v>0</v>
      </c>
      <c r="N6199">
        <f t="shared" si="1084"/>
        <v>0</v>
      </c>
      <c r="O6199">
        <f t="shared" si="1085"/>
        <v>0</v>
      </c>
      <c r="P6199">
        <f t="shared" si="1086"/>
        <v>0</v>
      </c>
      <c r="Q6199">
        <f t="shared" si="1079"/>
        <v>0</v>
      </c>
      <c r="R6199">
        <f t="shared" si="1080"/>
        <v>0</v>
      </c>
      <c r="Z6199">
        <f t="shared" si="1081"/>
        <v>163</v>
      </c>
    </row>
    <row r="6200" spans="1:26" x14ac:dyDescent="0.35">
      <c r="A6200" t="s">
        <v>6218</v>
      </c>
      <c r="B6200">
        <v>-27.441784999999999</v>
      </c>
      <c r="C6200">
        <v>153.17648399999999</v>
      </c>
      <c r="D6200">
        <v>2</v>
      </c>
      <c r="E6200">
        <v>161</v>
      </c>
      <c r="F6200">
        <v>16.16</v>
      </c>
      <c r="H6200">
        <v>6</v>
      </c>
      <c r="I6200">
        <f t="shared" si="1076"/>
        <v>4</v>
      </c>
      <c r="J6200" t="str">
        <f t="shared" si="1082"/>
        <v>Heart rate is 161</v>
      </c>
      <c r="K6200">
        <f t="shared" si="1077"/>
        <v>0</v>
      </c>
      <c r="L6200">
        <f t="shared" si="1078"/>
        <v>1</v>
      </c>
      <c r="M6200">
        <f t="shared" si="1083"/>
        <v>0</v>
      </c>
      <c r="N6200">
        <f t="shared" si="1084"/>
        <v>0</v>
      </c>
      <c r="O6200">
        <f t="shared" si="1085"/>
        <v>0</v>
      </c>
      <c r="P6200">
        <f t="shared" si="1086"/>
        <v>0</v>
      </c>
      <c r="Q6200">
        <f t="shared" si="1079"/>
        <v>0</v>
      </c>
      <c r="R6200">
        <f t="shared" si="1080"/>
        <v>0</v>
      </c>
      <c r="Z6200">
        <f t="shared" si="1081"/>
        <v>163</v>
      </c>
    </row>
    <row r="6201" spans="1:26" x14ac:dyDescent="0.35">
      <c r="A6201" t="s">
        <v>6219</v>
      </c>
      <c r="B6201">
        <v>-27.441834</v>
      </c>
      <c r="C6201">
        <v>153.176422</v>
      </c>
      <c r="D6201">
        <v>2</v>
      </c>
      <c r="E6201">
        <v>162</v>
      </c>
      <c r="F6201">
        <v>17.91</v>
      </c>
      <c r="H6201">
        <v>6</v>
      </c>
      <c r="I6201">
        <f t="shared" si="1076"/>
        <v>0</v>
      </c>
      <c r="J6201">
        <f t="shared" si="1082"/>
        <v>0</v>
      </c>
      <c r="K6201">
        <f t="shared" si="1077"/>
        <v>0</v>
      </c>
      <c r="L6201">
        <f t="shared" si="1078"/>
        <v>0</v>
      </c>
      <c r="M6201">
        <f t="shared" si="1083"/>
        <v>0</v>
      </c>
      <c r="N6201">
        <f t="shared" si="1084"/>
        <v>0</v>
      </c>
      <c r="O6201">
        <f t="shared" si="1085"/>
        <v>0</v>
      </c>
      <c r="P6201">
        <f t="shared" si="1086"/>
        <v>0</v>
      </c>
      <c r="Q6201">
        <f t="shared" si="1079"/>
        <v>0</v>
      </c>
      <c r="R6201">
        <f t="shared" si="1080"/>
        <v>0</v>
      </c>
      <c r="Z6201">
        <f t="shared" si="1081"/>
        <v>161</v>
      </c>
    </row>
    <row r="6202" spans="1:26" x14ac:dyDescent="0.35">
      <c r="A6202" t="s">
        <v>6220</v>
      </c>
      <c r="B6202">
        <v>-27.441894999999999</v>
      </c>
      <c r="C6202">
        <v>153.176366</v>
      </c>
      <c r="D6202">
        <v>2</v>
      </c>
      <c r="E6202">
        <v>162</v>
      </c>
      <c r="F6202">
        <v>18.25</v>
      </c>
      <c r="H6202">
        <v>6</v>
      </c>
      <c r="I6202">
        <f t="shared" si="1076"/>
        <v>0</v>
      </c>
      <c r="J6202">
        <f t="shared" si="1082"/>
        <v>0</v>
      </c>
      <c r="K6202">
        <f t="shared" si="1077"/>
        <v>0</v>
      </c>
      <c r="L6202">
        <f t="shared" si="1078"/>
        <v>0</v>
      </c>
      <c r="M6202">
        <f t="shared" si="1083"/>
        <v>0</v>
      </c>
      <c r="N6202">
        <f t="shared" si="1084"/>
        <v>0</v>
      </c>
      <c r="O6202">
        <f t="shared" si="1085"/>
        <v>0</v>
      </c>
      <c r="P6202">
        <f t="shared" si="1086"/>
        <v>0</v>
      </c>
      <c r="Q6202">
        <f t="shared" si="1079"/>
        <v>0</v>
      </c>
      <c r="R6202">
        <f t="shared" si="1080"/>
        <v>0</v>
      </c>
      <c r="Z6202">
        <f t="shared" si="1081"/>
        <v>161</v>
      </c>
    </row>
    <row r="6203" spans="1:26" x14ac:dyDescent="0.35">
      <c r="A6203" t="s">
        <v>6221</v>
      </c>
      <c r="B6203">
        <v>-27.441976</v>
      </c>
      <c r="C6203">
        <v>153.17632499999999</v>
      </c>
      <c r="D6203">
        <v>2</v>
      </c>
      <c r="E6203">
        <v>162</v>
      </c>
      <c r="F6203">
        <v>16.579999999999998</v>
      </c>
      <c r="H6203">
        <v>6</v>
      </c>
      <c r="I6203">
        <f t="shared" si="1076"/>
        <v>0</v>
      </c>
      <c r="J6203">
        <f t="shared" si="1082"/>
        <v>0</v>
      </c>
      <c r="K6203">
        <f t="shared" si="1077"/>
        <v>0</v>
      </c>
      <c r="L6203">
        <f t="shared" si="1078"/>
        <v>0</v>
      </c>
      <c r="M6203">
        <f t="shared" si="1083"/>
        <v>0</v>
      </c>
      <c r="N6203">
        <f t="shared" si="1084"/>
        <v>0</v>
      </c>
      <c r="O6203">
        <f t="shared" si="1085"/>
        <v>0</v>
      </c>
      <c r="P6203">
        <f t="shared" si="1086"/>
        <v>0</v>
      </c>
      <c r="Q6203">
        <f t="shared" si="1079"/>
        <v>0</v>
      </c>
      <c r="R6203">
        <f t="shared" si="1080"/>
        <v>0</v>
      </c>
      <c r="Z6203">
        <f t="shared" si="1081"/>
        <v>161</v>
      </c>
    </row>
    <row r="6204" spans="1:26" x14ac:dyDescent="0.35">
      <c r="A6204" t="s">
        <v>6222</v>
      </c>
      <c r="B6204">
        <v>-27.442067000000002</v>
      </c>
      <c r="C6204">
        <v>153.17631800000001</v>
      </c>
      <c r="D6204">
        <v>2</v>
      </c>
      <c r="E6204">
        <v>162</v>
      </c>
      <c r="F6204">
        <v>14.96</v>
      </c>
      <c r="H6204">
        <v>6</v>
      </c>
      <c r="I6204">
        <f t="shared" si="1076"/>
        <v>3</v>
      </c>
      <c r="J6204" t="str">
        <f t="shared" si="1082"/>
        <v>Heart rate is 162</v>
      </c>
      <c r="K6204">
        <f t="shared" si="1077"/>
        <v>1</v>
      </c>
      <c r="L6204">
        <f t="shared" si="1078"/>
        <v>0</v>
      </c>
      <c r="M6204">
        <f t="shared" si="1083"/>
        <v>0</v>
      </c>
      <c r="N6204">
        <f t="shared" si="1084"/>
        <v>0</v>
      </c>
      <c r="O6204">
        <f t="shared" si="1085"/>
        <v>0</v>
      </c>
      <c r="P6204">
        <f t="shared" si="1086"/>
        <v>0</v>
      </c>
      <c r="Q6204">
        <f t="shared" si="1079"/>
        <v>0</v>
      </c>
      <c r="R6204">
        <f t="shared" si="1080"/>
        <v>0</v>
      </c>
      <c r="Z6204">
        <f t="shared" si="1081"/>
        <v>161</v>
      </c>
    </row>
    <row r="6205" spans="1:26" x14ac:dyDescent="0.35">
      <c r="A6205" t="s">
        <v>6223</v>
      </c>
      <c r="B6205">
        <v>-27.442153000000001</v>
      </c>
      <c r="C6205">
        <v>153.17631</v>
      </c>
      <c r="D6205">
        <v>2</v>
      </c>
      <c r="E6205">
        <v>160</v>
      </c>
      <c r="F6205">
        <v>12.37</v>
      </c>
      <c r="H6205">
        <v>6</v>
      </c>
      <c r="I6205">
        <f t="shared" si="1076"/>
        <v>0</v>
      </c>
      <c r="J6205">
        <f t="shared" si="1082"/>
        <v>0</v>
      </c>
      <c r="K6205">
        <f t="shared" si="1077"/>
        <v>0</v>
      </c>
      <c r="L6205">
        <f t="shared" si="1078"/>
        <v>0</v>
      </c>
      <c r="M6205">
        <f t="shared" si="1083"/>
        <v>0</v>
      </c>
      <c r="N6205">
        <f t="shared" si="1084"/>
        <v>0</v>
      </c>
      <c r="O6205">
        <f t="shared" si="1085"/>
        <v>0</v>
      </c>
      <c r="P6205">
        <f t="shared" si="1086"/>
        <v>0</v>
      </c>
      <c r="Q6205">
        <f t="shared" si="1079"/>
        <v>0</v>
      </c>
      <c r="R6205">
        <f t="shared" si="1080"/>
        <v>0</v>
      </c>
      <c r="Z6205">
        <f t="shared" si="1081"/>
        <v>162</v>
      </c>
    </row>
    <row r="6206" spans="1:26" x14ac:dyDescent="0.35">
      <c r="A6206" t="s">
        <v>6224</v>
      </c>
      <c r="B6206">
        <v>-27.442216999999999</v>
      </c>
      <c r="C6206">
        <v>153.176265</v>
      </c>
      <c r="D6206">
        <v>2</v>
      </c>
      <c r="E6206">
        <v>159</v>
      </c>
      <c r="F6206">
        <v>7.74</v>
      </c>
      <c r="H6206">
        <v>6</v>
      </c>
      <c r="I6206">
        <f t="shared" si="1076"/>
        <v>0</v>
      </c>
      <c r="J6206">
        <f t="shared" si="1082"/>
        <v>0</v>
      </c>
      <c r="K6206">
        <f t="shared" si="1077"/>
        <v>0</v>
      </c>
      <c r="L6206">
        <f t="shared" si="1078"/>
        <v>0</v>
      </c>
      <c r="M6206">
        <f t="shared" si="1083"/>
        <v>0</v>
      </c>
      <c r="N6206">
        <f t="shared" si="1084"/>
        <v>0</v>
      </c>
      <c r="O6206">
        <f t="shared" si="1085"/>
        <v>0</v>
      </c>
      <c r="P6206">
        <f t="shared" si="1086"/>
        <v>0</v>
      </c>
      <c r="Q6206">
        <f t="shared" si="1079"/>
        <v>0</v>
      </c>
      <c r="R6206">
        <f t="shared" si="1080"/>
        <v>0</v>
      </c>
      <c r="Z6206">
        <f t="shared" si="1081"/>
        <v>160</v>
      </c>
    </row>
    <row r="6207" spans="1:26" x14ac:dyDescent="0.35">
      <c r="A6207" t="s">
        <v>6225</v>
      </c>
      <c r="B6207">
        <v>-27.442259</v>
      </c>
      <c r="C6207">
        <v>153.176208</v>
      </c>
      <c r="D6207">
        <v>2</v>
      </c>
      <c r="E6207">
        <v>154</v>
      </c>
      <c r="F6207">
        <v>8.06</v>
      </c>
      <c r="H6207">
        <v>6</v>
      </c>
      <c r="I6207">
        <f t="shared" si="1076"/>
        <v>0</v>
      </c>
      <c r="J6207">
        <f t="shared" si="1082"/>
        <v>0</v>
      </c>
      <c r="K6207">
        <f t="shared" si="1077"/>
        <v>0</v>
      </c>
      <c r="L6207">
        <f t="shared" si="1078"/>
        <v>0</v>
      </c>
      <c r="M6207">
        <f t="shared" si="1083"/>
        <v>0</v>
      </c>
      <c r="N6207">
        <f t="shared" si="1084"/>
        <v>0</v>
      </c>
      <c r="O6207">
        <f t="shared" si="1085"/>
        <v>0</v>
      </c>
      <c r="P6207">
        <f t="shared" si="1086"/>
        <v>0</v>
      </c>
      <c r="Q6207">
        <f t="shared" si="1079"/>
        <v>0</v>
      </c>
      <c r="R6207">
        <f t="shared" si="1080"/>
        <v>0</v>
      </c>
      <c r="Z6207">
        <f t="shared" si="1081"/>
        <v>159</v>
      </c>
    </row>
    <row r="6208" spans="1:26" x14ac:dyDescent="0.35">
      <c r="A6208" t="s">
        <v>6226</v>
      </c>
      <c r="B6208">
        <v>-27.442277000000001</v>
      </c>
      <c r="C6208">
        <v>153.176176</v>
      </c>
      <c r="D6208">
        <v>2</v>
      </c>
      <c r="E6208">
        <v>150</v>
      </c>
      <c r="F6208">
        <v>9.7100000000000009</v>
      </c>
      <c r="H6208">
        <v>6</v>
      </c>
      <c r="I6208">
        <f t="shared" si="1076"/>
        <v>0</v>
      </c>
      <c r="J6208">
        <f t="shared" si="1082"/>
        <v>0</v>
      </c>
      <c r="K6208">
        <f t="shared" si="1077"/>
        <v>0</v>
      </c>
      <c r="L6208">
        <f t="shared" si="1078"/>
        <v>0</v>
      </c>
      <c r="M6208">
        <f t="shared" si="1083"/>
        <v>0</v>
      </c>
      <c r="N6208">
        <f t="shared" si="1084"/>
        <v>0</v>
      </c>
      <c r="O6208">
        <f t="shared" si="1085"/>
        <v>0</v>
      </c>
      <c r="P6208">
        <f t="shared" si="1086"/>
        <v>0</v>
      </c>
      <c r="Q6208">
        <f t="shared" si="1079"/>
        <v>0</v>
      </c>
      <c r="R6208">
        <f t="shared" si="1080"/>
        <v>0</v>
      </c>
      <c r="Z6208">
        <f t="shared" si="1081"/>
        <v>154</v>
      </c>
    </row>
    <row r="6209" spans="1:26" x14ac:dyDescent="0.35">
      <c r="A6209" t="s">
        <v>6227</v>
      </c>
      <c r="B6209">
        <v>-27.442295000000001</v>
      </c>
      <c r="C6209">
        <v>153.17614399999999</v>
      </c>
      <c r="D6209">
        <v>2</v>
      </c>
      <c r="E6209">
        <v>150</v>
      </c>
      <c r="F6209">
        <v>14.56</v>
      </c>
      <c r="H6209">
        <v>6</v>
      </c>
      <c r="I6209">
        <f t="shared" si="1076"/>
        <v>4</v>
      </c>
      <c r="J6209" t="str">
        <f t="shared" si="1082"/>
        <v>Heart rate is 150</v>
      </c>
      <c r="K6209">
        <f t="shared" si="1077"/>
        <v>0</v>
      </c>
      <c r="L6209">
        <f t="shared" si="1078"/>
        <v>1</v>
      </c>
      <c r="M6209">
        <f t="shared" si="1083"/>
        <v>0</v>
      </c>
      <c r="N6209">
        <f t="shared" si="1084"/>
        <v>0</v>
      </c>
      <c r="O6209">
        <f t="shared" si="1085"/>
        <v>0</v>
      </c>
      <c r="P6209">
        <f t="shared" si="1086"/>
        <v>0</v>
      </c>
      <c r="Q6209">
        <f t="shared" si="1079"/>
        <v>0</v>
      </c>
      <c r="R6209">
        <f t="shared" si="1080"/>
        <v>0</v>
      </c>
      <c r="Z6209">
        <f t="shared" si="1081"/>
        <v>154</v>
      </c>
    </row>
    <row r="6210" spans="1:26" x14ac:dyDescent="0.35">
      <c r="A6210" t="s">
        <v>6228</v>
      </c>
      <c r="B6210">
        <v>-27.442305999999999</v>
      </c>
      <c r="C6210">
        <v>153.176098</v>
      </c>
      <c r="D6210">
        <v>2</v>
      </c>
      <c r="E6210">
        <v>151</v>
      </c>
      <c r="F6210">
        <v>18.670000000000002</v>
      </c>
      <c r="H6210">
        <v>6</v>
      </c>
      <c r="I6210">
        <f t="shared" ref="I6210:I6273" si="1087">IF($Q6210,1,IF($R6210,2,IF($K6210,3,IF($L6210,4,IF($M6210,5,IF($N6210,6,IF($O6210,7,IF($P6210,8,0))))))))</f>
        <v>0</v>
      </c>
      <c r="J6210">
        <f t="shared" si="1082"/>
        <v>0</v>
      </c>
      <c r="K6210">
        <f t="shared" ref="K6210:K6273" si="1088">IF(AND(NOT(ISBLANK(E6210)),AND(E6210&gt;Z6210,E6210&gt;E6211)),1,0)</f>
        <v>0</v>
      </c>
      <c r="L6210">
        <f t="shared" ref="L6210:L6273" si="1089">IF(AND(NOT(ISBLANK(E6210)),AND(E6210&lt;Z6210,E6210&lt;E6211)),1,0)</f>
        <v>0</v>
      </c>
      <c r="M6210">
        <f t="shared" si="1083"/>
        <v>0</v>
      </c>
      <c r="N6210">
        <f t="shared" si="1084"/>
        <v>0</v>
      </c>
      <c r="O6210">
        <f t="shared" si="1085"/>
        <v>0</v>
      </c>
      <c r="P6210">
        <f t="shared" si="1086"/>
        <v>0</v>
      </c>
      <c r="Q6210">
        <f t="shared" ref="Q6210:Q6273" si="1090">IF(H6210&lt;&gt;H6209,1,0)</f>
        <v>0</v>
      </c>
      <c r="R6210">
        <f t="shared" ref="R6210:R6273" si="1091">IF(H6210&lt;&gt;H6211,1,0)</f>
        <v>0</v>
      </c>
      <c r="Z6210">
        <f t="shared" si="1081"/>
        <v>150</v>
      </c>
    </row>
    <row r="6211" spans="1:26" x14ac:dyDescent="0.35">
      <c r="A6211" t="s">
        <v>6229</v>
      </c>
      <c r="B6211">
        <v>-27.442273</v>
      </c>
      <c r="C6211">
        <v>153.176019</v>
      </c>
      <c r="D6211">
        <v>2</v>
      </c>
      <c r="E6211">
        <v>151</v>
      </c>
      <c r="F6211">
        <v>20.129999000000002</v>
      </c>
      <c r="H6211">
        <v>6</v>
      </c>
      <c r="I6211">
        <f t="shared" si="1087"/>
        <v>0</v>
      </c>
      <c r="J6211">
        <f t="shared" si="1082"/>
        <v>0</v>
      </c>
      <c r="K6211">
        <f t="shared" si="1088"/>
        <v>0</v>
      </c>
      <c r="L6211">
        <f t="shared" si="1089"/>
        <v>0</v>
      </c>
      <c r="M6211">
        <f t="shared" si="1083"/>
        <v>0</v>
      </c>
      <c r="N6211">
        <f t="shared" si="1084"/>
        <v>0</v>
      </c>
      <c r="O6211">
        <f t="shared" si="1085"/>
        <v>0</v>
      </c>
      <c r="P6211">
        <f t="shared" si="1086"/>
        <v>0</v>
      </c>
      <c r="Q6211">
        <f t="shared" si="1090"/>
        <v>0</v>
      </c>
      <c r="R6211">
        <f t="shared" si="1091"/>
        <v>0</v>
      </c>
      <c r="Z6211">
        <f t="shared" ref="Z6211:Z6274" si="1092">IF(E6211&lt;&gt;E6210,E6210,Z6210)</f>
        <v>150</v>
      </c>
    </row>
    <row r="6212" spans="1:26" x14ac:dyDescent="0.35">
      <c r="A6212" t="s">
        <v>6230</v>
      </c>
      <c r="B6212">
        <v>-27.442204</v>
      </c>
      <c r="C6212">
        <v>153.17594600000001</v>
      </c>
      <c r="D6212">
        <v>2</v>
      </c>
      <c r="E6212">
        <v>151</v>
      </c>
      <c r="F6212">
        <v>19.139999</v>
      </c>
      <c r="H6212">
        <v>6</v>
      </c>
      <c r="I6212">
        <f t="shared" si="1087"/>
        <v>0</v>
      </c>
      <c r="J6212">
        <f t="shared" si="1082"/>
        <v>0</v>
      </c>
      <c r="K6212">
        <f t="shared" si="1088"/>
        <v>0</v>
      </c>
      <c r="L6212">
        <f t="shared" si="1089"/>
        <v>0</v>
      </c>
      <c r="M6212">
        <f t="shared" si="1083"/>
        <v>0</v>
      </c>
      <c r="N6212">
        <f t="shared" si="1084"/>
        <v>0</v>
      </c>
      <c r="O6212">
        <f t="shared" si="1085"/>
        <v>0</v>
      </c>
      <c r="P6212">
        <f t="shared" si="1086"/>
        <v>0</v>
      </c>
      <c r="Q6212">
        <f t="shared" si="1090"/>
        <v>0</v>
      </c>
      <c r="R6212">
        <f t="shared" si="1091"/>
        <v>0</v>
      </c>
      <c r="Z6212">
        <f t="shared" si="1092"/>
        <v>150</v>
      </c>
    </row>
    <row r="6213" spans="1:26" x14ac:dyDescent="0.35">
      <c r="A6213" t="s">
        <v>6231</v>
      </c>
      <c r="B6213">
        <v>-27.442129000000001</v>
      </c>
      <c r="C6213">
        <v>153.175873</v>
      </c>
      <c r="D6213">
        <v>3</v>
      </c>
      <c r="E6213">
        <v>151</v>
      </c>
      <c r="F6213">
        <v>20.030000999999999</v>
      </c>
      <c r="H6213">
        <v>6</v>
      </c>
      <c r="I6213">
        <f t="shared" si="1087"/>
        <v>0</v>
      </c>
      <c r="J6213">
        <f t="shared" si="1082"/>
        <v>0</v>
      </c>
      <c r="K6213">
        <f t="shared" si="1088"/>
        <v>0</v>
      </c>
      <c r="L6213">
        <f t="shared" si="1089"/>
        <v>0</v>
      </c>
      <c r="M6213">
        <f t="shared" si="1083"/>
        <v>0</v>
      </c>
      <c r="N6213">
        <f t="shared" si="1084"/>
        <v>0</v>
      </c>
      <c r="O6213">
        <f t="shared" si="1085"/>
        <v>0</v>
      </c>
      <c r="P6213">
        <f t="shared" si="1086"/>
        <v>0</v>
      </c>
      <c r="Q6213">
        <f t="shared" si="1090"/>
        <v>0</v>
      </c>
      <c r="R6213">
        <f t="shared" si="1091"/>
        <v>0</v>
      </c>
      <c r="Z6213">
        <f t="shared" si="1092"/>
        <v>150</v>
      </c>
    </row>
    <row r="6214" spans="1:26" x14ac:dyDescent="0.35">
      <c r="A6214" t="s">
        <v>6232</v>
      </c>
      <c r="B6214">
        <v>-27.442093</v>
      </c>
      <c r="C6214">
        <v>153.17577800000001</v>
      </c>
      <c r="D6214">
        <v>3</v>
      </c>
      <c r="E6214">
        <v>151</v>
      </c>
      <c r="F6214">
        <v>20.370000999999998</v>
      </c>
      <c r="H6214">
        <v>6</v>
      </c>
      <c r="I6214">
        <f t="shared" si="1087"/>
        <v>0</v>
      </c>
      <c r="J6214">
        <f t="shared" si="1082"/>
        <v>0</v>
      </c>
      <c r="K6214">
        <f t="shared" si="1088"/>
        <v>0</v>
      </c>
      <c r="L6214">
        <f t="shared" si="1089"/>
        <v>0</v>
      </c>
      <c r="M6214">
        <f t="shared" si="1083"/>
        <v>0</v>
      </c>
      <c r="N6214">
        <f t="shared" si="1084"/>
        <v>0</v>
      </c>
      <c r="O6214">
        <f t="shared" si="1085"/>
        <v>0</v>
      </c>
      <c r="P6214">
        <f t="shared" si="1086"/>
        <v>0</v>
      </c>
      <c r="Q6214">
        <f t="shared" si="1090"/>
        <v>0</v>
      </c>
      <c r="R6214">
        <f t="shared" si="1091"/>
        <v>0</v>
      </c>
      <c r="Z6214">
        <f t="shared" si="1092"/>
        <v>150</v>
      </c>
    </row>
    <row r="6215" spans="1:26" x14ac:dyDescent="0.35">
      <c r="A6215" t="s">
        <v>6233</v>
      </c>
      <c r="B6215">
        <v>-27.442119000000002</v>
      </c>
      <c r="C6215">
        <v>153.17567099999999</v>
      </c>
      <c r="D6215">
        <v>3</v>
      </c>
      <c r="E6215">
        <v>151</v>
      </c>
      <c r="F6215">
        <v>18.450001</v>
      </c>
      <c r="H6215">
        <v>6</v>
      </c>
      <c r="I6215">
        <f t="shared" si="1087"/>
        <v>0</v>
      </c>
      <c r="J6215">
        <f t="shared" si="1082"/>
        <v>0</v>
      </c>
      <c r="K6215">
        <f t="shared" si="1088"/>
        <v>0</v>
      </c>
      <c r="L6215">
        <f t="shared" si="1089"/>
        <v>0</v>
      </c>
      <c r="M6215">
        <f t="shared" si="1083"/>
        <v>0</v>
      </c>
      <c r="N6215">
        <f t="shared" si="1084"/>
        <v>0</v>
      </c>
      <c r="O6215">
        <f t="shared" si="1085"/>
        <v>0</v>
      </c>
      <c r="P6215">
        <f t="shared" si="1086"/>
        <v>0</v>
      </c>
      <c r="Q6215">
        <f t="shared" si="1090"/>
        <v>0</v>
      </c>
      <c r="R6215">
        <f t="shared" si="1091"/>
        <v>0</v>
      </c>
      <c r="Z6215">
        <f t="shared" si="1092"/>
        <v>150</v>
      </c>
    </row>
    <row r="6216" spans="1:26" x14ac:dyDescent="0.35">
      <c r="A6216" t="s">
        <v>6234</v>
      </c>
      <c r="B6216">
        <v>-27.442178999999999</v>
      </c>
      <c r="C6216">
        <v>153.175577</v>
      </c>
      <c r="D6216">
        <v>3</v>
      </c>
      <c r="E6216">
        <v>151</v>
      </c>
      <c r="F6216">
        <v>18.110001</v>
      </c>
      <c r="H6216">
        <v>6</v>
      </c>
      <c r="I6216">
        <f t="shared" si="1087"/>
        <v>3</v>
      </c>
      <c r="J6216" t="str">
        <f t="shared" si="1082"/>
        <v>Heart rate is 151</v>
      </c>
      <c r="K6216">
        <f t="shared" si="1088"/>
        <v>1</v>
      </c>
      <c r="L6216">
        <f t="shared" si="1089"/>
        <v>0</v>
      </c>
      <c r="M6216">
        <f t="shared" si="1083"/>
        <v>0</v>
      </c>
      <c r="N6216">
        <f t="shared" si="1084"/>
        <v>0</v>
      </c>
      <c r="O6216">
        <f t="shared" si="1085"/>
        <v>0</v>
      </c>
      <c r="P6216">
        <f t="shared" si="1086"/>
        <v>0</v>
      </c>
      <c r="Q6216">
        <f t="shared" si="1090"/>
        <v>0</v>
      </c>
      <c r="R6216">
        <f t="shared" si="1091"/>
        <v>0</v>
      </c>
      <c r="Z6216">
        <f t="shared" si="1092"/>
        <v>150</v>
      </c>
    </row>
    <row r="6217" spans="1:26" x14ac:dyDescent="0.35">
      <c r="A6217" t="s">
        <v>6235</v>
      </c>
      <c r="B6217">
        <v>-27.442242</v>
      </c>
      <c r="C6217">
        <v>153.175498</v>
      </c>
      <c r="D6217">
        <v>3</v>
      </c>
      <c r="E6217">
        <v>149</v>
      </c>
      <c r="F6217">
        <v>18.670000000000002</v>
      </c>
      <c r="H6217">
        <v>6</v>
      </c>
      <c r="I6217">
        <f t="shared" si="1087"/>
        <v>0</v>
      </c>
      <c r="J6217">
        <f t="shared" si="1082"/>
        <v>0</v>
      </c>
      <c r="K6217">
        <f t="shared" si="1088"/>
        <v>0</v>
      </c>
      <c r="L6217">
        <f t="shared" si="1089"/>
        <v>0</v>
      </c>
      <c r="M6217">
        <f t="shared" si="1083"/>
        <v>0</v>
      </c>
      <c r="N6217">
        <f t="shared" si="1084"/>
        <v>0</v>
      </c>
      <c r="O6217">
        <f t="shared" si="1085"/>
        <v>0</v>
      </c>
      <c r="P6217">
        <f t="shared" si="1086"/>
        <v>0</v>
      </c>
      <c r="Q6217">
        <f t="shared" si="1090"/>
        <v>0</v>
      </c>
      <c r="R6217">
        <f t="shared" si="1091"/>
        <v>0</v>
      </c>
      <c r="Z6217">
        <f t="shared" si="1092"/>
        <v>151</v>
      </c>
    </row>
    <row r="6218" spans="1:26" x14ac:dyDescent="0.35">
      <c r="A6218" t="s">
        <v>6236</v>
      </c>
      <c r="B6218">
        <v>-27.442301</v>
      </c>
      <c r="C6218">
        <v>153.17542599999999</v>
      </c>
      <c r="D6218">
        <v>3</v>
      </c>
      <c r="E6218">
        <v>149</v>
      </c>
      <c r="F6218">
        <v>19.260000000000002</v>
      </c>
      <c r="H6218">
        <v>6</v>
      </c>
      <c r="I6218">
        <f t="shared" si="1087"/>
        <v>0</v>
      </c>
      <c r="J6218">
        <f t="shared" si="1082"/>
        <v>0</v>
      </c>
      <c r="K6218">
        <f t="shared" si="1088"/>
        <v>0</v>
      </c>
      <c r="L6218">
        <f t="shared" si="1089"/>
        <v>0</v>
      </c>
      <c r="M6218">
        <f t="shared" si="1083"/>
        <v>0</v>
      </c>
      <c r="N6218">
        <f t="shared" si="1084"/>
        <v>0</v>
      </c>
      <c r="O6218">
        <f t="shared" si="1085"/>
        <v>0</v>
      </c>
      <c r="P6218">
        <f t="shared" si="1086"/>
        <v>0</v>
      </c>
      <c r="Q6218">
        <f t="shared" si="1090"/>
        <v>0</v>
      </c>
      <c r="R6218">
        <f t="shared" si="1091"/>
        <v>0</v>
      </c>
      <c r="Z6218">
        <f t="shared" si="1092"/>
        <v>151</v>
      </c>
    </row>
    <row r="6219" spans="1:26" x14ac:dyDescent="0.35">
      <c r="A6219" t="s">
        <v>6237</v>
      </c>
      <c r="B6219">
        <v>-27.442359</v>
      </c>
      <c r="C6219">
        <v>153.175344</v>
      </c>
      <c r="D6219">
        <v>3</v>
      </c>
      <c r="E6219">
        <v>149</v>
      </c>
      <c r="F6219">
        <v>18.459999</v>
      </c>
      <c r="H6219">
        <v>6</v>
      </c>
      <c r="I6219">
        <f t="shared" si="1087"/>
        <v>0</v>
      </c>
      <c r="J6219">
        <f t="shared" si="1082"/>
        <v>0</v>
      </c>
      <c r="K6219">
        <f t="shared" si="1088"/>
        <v>0</v>
      </c>
      <c r="L6219">
        <f t="shared" si="1089"/>
        <v>0</v>
      </c>
      <c r="M6219">
        <f t="shared" si="1083"/>
        <v>0</v>
      </c>
      <c r="N6219">
        <f t="shared" si="1084"/>
        <v>0</v>
      </c>
      <c r="O6219">
        <f t="shared" si="1085"/>
        <v>0</v>
      </c>
      <c r="P6219">
        <f t="shared" si="1086"/>
        <v>0</v>
      </c>
      <c r="Q6219">
        <f t="shared" si="1090"/>
        <v>0</v>
      </c>
      <c r="R6219">
        <f t="shared" si="1091"/>
        <v>0</v>
      </c>
      <c r="Z6219">
        <f t="shared" si="1092"/>
        <v>151</v>
      </c>
    </row>
    <row r="6220" spans="1:26" x14ac:dyDescent="0.35">
      <c r="A6220" t="s">
        <v>6238</v>
      </c>
      <c r="B6220">
        <v>-27.442423000000002</v>
      </c>
      <c r="C6220">
        <v>153.175263</v>
      </c>
      <c r="D6220">
        <v>3</v>
      </c>
      <c r="E6220">
        <v>149</v>
      </c>
      <c r="F6220">
        <v>18.309999000000001</v>
      </c>
      <c r="H6220">
        <v>6</v>
      </c>
      <c r="I6220">
        <f t="shared" si="1087"/>
        <v>4</v>
      </c>
      <c r="J6220" t="str">
        <f t="shared" si="1082"/>
        <v>Heart rate is 149</v>
      </c>
      <c r="K6220">
        <f t="shared" si="1088"/>
        <v>0</v>
      </c>
      <c r="L6220">
        <f t="shared" si="1089"/>
        <v>1</v>
      </c>
      <c r="M6220">
        <f t="shared" si="1083"/>
        <v>0</v>
      </c>
      <c r="N6220">
        <f t="shared" si="1084"/>
        <v>0</v>
      </c>
      <c r="O6220">
        <f t="shared" si="1085"/>
        <v>0</v>
      </c>
      <c r="P6220">
        <f t="shared" si="1086"/>
        <v>0</v>
      </c>
      <c r="Q6220">
        <f t="shared" si="1090"/>
        <v>0</v>
      </c>
      <c r="R6220">
        <f t="shared" si="1091"/>
        <v>0</v>
      </c>
      <c r="Z6220">
        <f t="shared" si="1092"/>
        <v>151</v>
      </c>
    </row>
    <row r="6221" spans="1:26" x14ac:dyDescent="0.35">
      <c r="A6221" t="s">
        <v>6239</v>
      </c>
      <c r="B6221">
        <v>-27.442481000000001</v>
      </c>
      <c r="C6221">
        <v>153.175186</v>
      </c>
      <c r="D6221">
        <v>3</v>
      </c>
      <c r="E6221">
        <v>153</v>
      </c>
      <c r="F6221">
        <v>18.84</v>
      </c>
      <c r="H6221">
        <v>6</v>
      </c>
      <c r="I6221">
        <f t="shared" si="1087"/>
        <v>0</v>
      </c>
      <c r="J6221">
        <f t="shared" si="1082"/>
        <v>0</v>
      </c>
      <c r="K6221">
        <f t="shared" si="1088"/>
        <v>0</v>
      </c>
      <c r="L6221">
        <f t="shared" si="1089"/>
        <v>0</v>
      </c>
      <c r="M6221">
        <f t="shared" si="1083"/>
        <v>0</v>
      </c>
      <c r="N6221">
        <f t="shared" si="1084"/>
        <v>0</v>
      </c>
      <c r="O6221">
        <f t="shared" si="1085"/>
        <v>0</v>
      </c>
      <c r="P6221">
        <f t="shared" si="1086"/>
        <v>0</v>
      </c>
      <c r="Q6221">
        <f t="shared" si="1090"/>
        <v>0</v>
      </c>
      <c r="R6221">
        <f t="shared" si="1091"/>
        <v>0</v>
      </c>
      <c r="Z6221">
        <f t="shared" si="1092"/>
        <v>149</v>
      </c>
    </row>
    <row r="6222" spans="1:26" x14ac:dyDescent="0.35">
      <c r="A6222" t="s">
        <v>6240</v>
      </c>
      <c r="B6222">
        <v>-27.442540999999999</v>
      </c>
      <c r="C6222">
        <v>153.17510799999999</v>
      </c>
      <c r="D6222">
        <v>3</v>
      </c>
      <c r="E6222">
        <v>157</v>
      </c>
      <c r="F6222">
        <v>18.350000000000001</v>
      </c>
      <c r="H6222">
        <v>6</v>
      </c>
      <c r="I6222">
        <f t="shared" si="1087"/>
        <v>0</v>
      </c>
      <c r="J6222">
        <f t="shared" si="1082"/>
        <v>0</v>
      </c>
      <c r="K6222">
        <f t="shared" si="1088"/>
        <v>0</v>
      </c>
      <c r="L6222">
        <f t="shared" si="1089"/>
        <v>0</v>
      </c>
      <c r="M6222">
        <f t="shared" si="1083"/>
        <v>0</v>
      </c>
      <c r="N6222">
        <f t="shared" si="1084"/>
        <v>0</v>
      </c>
      <c r="O6222">
        <f t="shared" si="1085"/>
        <v>0</v>
      </c>
      <c r="P6222">
        <f t="shared" si="1086"/>
        <v>0</v>
      </c>
      <c r="Q6222">
        <f t="shared" si="1090"/>
        <v>0</v>
      </c>
      <c r="R6222">
        <f t="shared" si="1091"/>
        <v>0</v>
      </c>
      <c r="Z6222">
        <f t="shared" si="1092"/>
        <v>153</v>
      </c>
    </row>
    <row r="6223" spans="1:26" x14ac:dyDescent="0.35">
      <c r="A6223" t="s">
        <v>6241</v>
      </c>
      <c r="B6223">
        <v>-27.442602000000001</v>
      </c>
      <c r="C6223">
        <v>153.175028</v>
      </c>
      <c r="D6223">
        <v>3</v>
      </c>
      <c r="E6223">
        <v>157</v>
      </c>
      <c r="F6223">
        <v>17.760000000000002</v>
      </c>
      <c r="H6223">
        <v>6</v>
      </c>
      <c r="I6223">
        <f t="shared" si="1087"/>
        <v>3</v>
      </c>
      <c r="J6223" t="str">
        <f t="shared" si="1082"/>
        <v>Heart rate is 157</v>
      </c>
      <c r="K6223">
        <f t="shared" si="1088"/>
        <v>1</v>
      </c>
      <c r="L6223">
        <f t="shared" si="1089"/>
        <v>0</v>
      </c>
      <c r="M6223">
        <f t="shared" si="1083"/>
        <v>0</v>
      </c>
      <c r="N6223">
        <f t="shared" si="1084"/>
        <v>0</v>
      </c>
      <c r="O6223">
        <f t="shared" si="1085"/>
        <v>0</v>
      </c>
      <c r="P6223">
        <f t="shared" si="1086"/>
        <v>0</v>
      </c>
      <c r="Q6223">
        <f t="shared" si="1090"/>
        <v>0</v>
      </c>
      <c r="R6223">
        <f t="shared" si="1091"/>
        <v>0</v>
      </c>
      <c r="Z6223">
        <f t="shared" si="1092"/>
        <v>153</v>
      </c>
    </row>
    <row r="6224" spans="1:26" x14ac:dyDescent="0.35">
      <c r="A6224" t="s">
        <v>6242</v>
      </c>
      <c r="B6224">
        <v>-27.442661000000001</v>
      </c>
      <c r="C6224">
        <v>153.174948</v>
      </c>
      <c r="D6224">
        <v>3</v>
      </c>
      <c r="E6224">
        <v>156</v>
      </c>
      <c r="F6224">
        <v>18.399999999999999</v>
      </c>
      <c r="H6224">
        <v>6</v>
      </c>
      <c r="I6224">
        <f t="shared" si="1087"/>
        <v>4</v>
      </c>
      <c r="J6224" t="str">
        <f t="shared" si="1082"/>
        <v>Heart rate is 156</v>
      </c>
      <c r="K6224">
        <f t="shared" si="1088"/>
        <v>0</v>
      </c>
      <c r="L6224">
        <f t="shared" si="1089"/>
        <v>1</v>
      </c>
      <c r="M6224">
        <f t="shared" si="1083"/>
        <v>0</v>
      </c>
      <c r="N6224">
        <f t="shared" si="1084"/>
        <v>0</v>
      </c>
      <c r="O6224">
        <f t="shared" si="1085"/>
        <v>0</v>
      </c>
      <c r="P6224">
        <f t="shared" si="1086"/>
        <v>0</v>
      </c>
      <c r="Q6224">
        <f t="shared" si="1090"/>
        <v>0</v>
      </c>
      <c r="R6224">
        <f t="shared" si="1091"/>
        <v>0</v>
      </c>
      <c r="Z6224">
        <f t="shared" si="1092"/>
        <v>157</v>
      </c>
    </row>
    <row r="6225" spans="1:26" x14ac:dyDescent="0.35">
      <c r="A6225" t="s">
        <v>6243</v>
      </c>
      <c r="B6225">
        <v>-27.442719</v>
      </c>
      <c r="C6225">
        <v>153.17486700000001</v>
      </c>
      <c r="D6225">
        <v>3</v>
      </c>
      <c r="E6225">
        <v>157</v>
      </c>
      <c r="F6225">
        <v>18.219999000000001</v>
      </c>
      <c r="H6225">
        <v>6</v>
      </c>
      <c r="I6225">
        <f t="shared" si="1087"/>
        <v>0</v>
      </c>
      <c r="J6225">
        <f t="shared" ref="J6225:J6288" si="1093">IF(Q6225,"Started trip",IF(R6225,"Finished trip",IF(OR(K6225,L6225),"Heart rate is "&amp;E6225,IF(M6225,"Max Altitude: "&amp;D6225,IF(N6225,"Min Altitude: "&amp;D6225,IF(O6225,"Max Speed: "&amp;F6225,IF(P6225,"Min Speed: "&amp;F6225,0)))))))</f>
        <v>0</v>
      </c>
      <c r="K6225">
        <f t="shared" si="1088"/>
        <v>0</v>
      </c>
      <c r="L6225">
        <f t="shared" si="1089"/>
        <v>0</v>
      </c>
      <c r="M6225">
        <f t="shared" si="1083"/>
        <v>0</v>
      </c>
      <c r="N6225">
        <f t="shared" si="1084"/>
        <v>0</v>
      </c>
      <c r="O6225">
        <f t="shared" si="1085"/>
        <v>0</v>
      </c>
      <c r="P6225">
        <f t="shared" si="1086"/>
        <v>0</v>
      </c>
      <c r="Q6225">
        <f t="shared" si="1090"/>
        <v>0</v>
      </c>
      <c r="R6225">
        <f t="shared" si="1091"/>
        <v>0</v>
      </c>
      <c r="Z6225">
        <f t="shared" si="1092"/>
        <v>156</v>
      </c>
    </row>
    <row r="6226" spans="1:26" x14ac:dyDescent="0.35">
      <c r="A6226" t="s">
        <v>6244</v>
      </c>
      <c r="B6226">
        <v>-27.442778000000001</v>
      </c>
      <c r="C6226">
        <v>153.17479</v>
      </c>
      <c r="D6226">
        <v>4</v>
      </c>
      <c r="E6226">
        <v>157</v>
      </c>
      <c r="F6226">
        <v>17.200001</v>
      </c>
      <c r="H6226">
        <v>6</v>
      </c>
      <c r="I6226">
        <f t="shared" si="1087"/>
        <v>0</v>
      </c>
      <c r="J6226">
        <f t="shared" si="1093"/>
        <v>0</v>
      </c>
      <c r="K6226">
        <f t="shared" si="1088"/>
        <v>0</v>
      </c>
      <c r="L6226">
        <f t="shared" si="1089"/>
        <v>0</v>
      </c>
      <c r="M6226">
        <f t="shared" si="1083"/>
        <v>0</v>
      </c>
      <c r="N6226">
        <f t="shared" si="1084"/>
        <v>0</v>
      </c>
      <c r="O6226">
        <f t="shared" si="1085"/>
        <v>0</v>
      </c>
      <c r="P6226">
        <f t="shared" si="1086"/>
        <v>0</v>
      </c>
      <c r="Q6226">
        <f t="shared" si="1090"/>
        <v>0</v>
      </c>
      <c r="R6226">
        <f t="shared" si="1091"/>
        <v>0</v>
      </c>
      <c r="Z6226">
        <f t="shared" si="1092"/>
        <v>156</v>
      </c>
    </row>
    <row r="6227" spans="1:26" x14ac:dyDescent="0.35">
      <c r="A6227" t="s">
        <v>6245</v>
      </c>
      <c r="B6227">
        <v>-27.44284</v>
      </c>
      <c r="C6227">
        <v>153.174713</v>
      </c>
      <c r="D6227">
        <v>4</v>
      </c>
      <c r="E6227">
        <v>160</v>
      </c>
      <c r="F6227">
        <v>16.32</v>
      </c>
      <c r="H6227">
        <v>6</v>
      </c>
      <c r="I6227">
        <f t="shared" si="1087"/>
        <v>0</v>
      </c>
      <c r="J6227">
        <f t="shared" si="1093"/>
        <v>0</v>
      </c>
      <c r="K6227">
        <f t="shared" si="1088"/>
        <v>0</v>
      </c>
      <c r="L6227">
        <f t="shared" si="1089"/>
        <v>0</v>
      </c>
      <c r="M6227">
        <f t="shared" si="1083"/>
        <v>0</v>
      </c>
      <c r="N6227">
        <f t="shared" si="1084"/>
        <v>0</v>
      </c>
      <c r="O6227">
        <f t="shared" si="1085"/>
        <v>0</v>
      </c>
      <c r="P6227">
        <f t="shared" si="1086"/>
        <v>0</v>
      </c>
      <c r="Q6227">
        <f t="shared" si="1090"/>
        <v>0</v>
      </c>
      <c r="R6227">
        <f t="shared" si="1091"/>
        <v>0</v>
      </c>
      <c r="Z6227">
        <f t="shared" si="1092"/>
        <v>157</v>
      </c>
    </row>
    <row r="6228" spans="1:26" x14ac:dyDescent="0.35">
      <c r="A6228" t="s">
        <v>6246</v>
      </c>
      <c r="B6228">
        <v>-27.442898</v>
      </c>
      <c r="C6228">
        <v>153.17464000000001</v>
      </c>
      <c r="D6228">
        <v>4</v>
      </c>
      <c r="E6228">
        <v>160</v>
      </c>
      <c r="F6228">
        <v>15.95</v>
      </c>
      <c r="H6228">
        <v>6</v>
      </c>
      <c r="I6228">
        <f t="shared" si="1087"/>
        <v>3</v>
      </c>
      <c r="J6228" t="str">
        <f t="shared" si="1093"/>
        <v>Heart rate is 160</v>
      </c>
      <c r="K6228">
        <f t="shared" si="1088"/>
        <v>1</v>
      </c>
      <c r="L6228">
        <f t="shared" si="1089"/>
        <v>0</v>
      </c>
      <c r="M6228">
        <f t="shared" si="1083"/>
        <v>0</v>
      </c>
      <c r="N6228">
        <f t="shared" si="1084"/>
        <v>0</v>
      </c>
      <c r="O6228">
        <f t="shared" si="1085"/>
        <v>0</v>
      </c>
      <c r="P6228">
        <f t="shared" si="1086"/>
        <v>0</v>
      </c>
      <c r="Q6228">
        <f t="shared" si="1090"/>
        <v>0</v>
      </c>
      <c r="R6228">
        <f t="shared" si="1091"/>
        <v>0</v>
      </c>
      <c r="Z6228">
        <f t="shared" si="1092"/>
        <v>157</v>
      </c>
    </row>
    <row r="6229" spans="1:26" x14ac:dyDescent="0.35">
      <c r="A6229" t="s">
        <v>6247</v>
      </c>
      <c r="B6229">
        <v>-27.442954</v>
      </c>
      <c r="C6229">
        <v>153.17457200000001</v>
      </c>
      <c r="D6229">
        <v>4</v>
      </c>
      <c r="E6229">
        <v>156</v>
      </c>
      <c r="F6229">
        <v>14.26</v>
      </c>
      <c r="H6229">
        <v>6</v>
      </c>
      <c r="I6229">
        <f t="shared" si="1087"/>
        <v>4</v>
      </c>
      <c r="J6229" t="str">
        <f t="shared" si="1093"/>
        <v>Heart rate is 156</v>
      </c>
      <c r="K6229">
        <f t="shared" si="1088"/>
        <v>0</v>
      </c>
      <c r="L6229">
        <f t="shared" si="1089"/>
        <v>1</v>
      </c>
      <c r="M6229">
        <f t="shared" si="1083"/>
        <v>0</v>
      </c>
      <c r="N6229">
        <f t="shared" si="1084"/>
        <v>0</v>
      </c>
      <c r="O6229">
        <f t="shared" si="1085"/>
        <v>0</v>
      </c>
      <c r="P6229">
        <f t="shared" si="1086"/>
        <v>0</v>
      </c>
      <c r="Q6229">
        <f t="shared" si="1090"/>
        <v>0</v>
      </c>
      <c r="R6229">
        <f t="shared" si="1091"/>
        <v>0</v>
      </c>
      <c r="Z6229">
        <f t="shared" si="1092"/>
        <v>160</v>
      </c>
    </row>
    <row r="6230" spans="1:26" x14ac:dyDescent="0.35">
      <c r="A6230" t="s">
        <v>6248</v>
      </c>
      <c r="B6230">
        <v>-27.443006</v>
      </c>
      <c r="C6230">
        <v>153.17450400000001</v>
      </c>
      <c r="D6230">
        <v>4</v>
      </c>
      <c r="E6230">
        <v>160</v>
      </c>
      <c r="F6230">
        <v>13.1</v>
      </c>
      <c r="H6230">
        <v>6</v>
      </c>
      <c r="I6230">
        <f t="shared" si="1087"/>
        <v>0</v>
      </c>
      <c r="J6230">
        <f t="shared" si="1093"/>
        <v>0</v>
      </c>
      <c r="K6230">
        <f t="shared" si="1088"/>
        <v>0</v>
      </c>
      <c r="L6230">
        <f t="shared" si="1089"/>
        <v>0</v>
      </c>
      <c r="M6230">
        <f t="shared" si="1083"/>
        <v>0</v>
      </c>
      <c r="N6230">
        <f t="shared" si="1084"/>
        <v>0</v>
      </c>
      <c r="O6230">
        <f t="shared" si="1085"/>
        <v>0</v>
      </c>
      <c r="P6230">
        <f t="shared" si="1086"/>
        <v>0</v>
      </c>
      <c r="Q6230">
        <f t="shared" si="1090"/>
        <v>0</v>
      </c>
      <c r="R6230">
        <f t="shared" si="1091"/>
        <v>0</v>
      </c>
      <c r="Z6230">
        <f t="shared" si="1092"/>
        <v>156</v>
      </c>
    </row>
    <row r="6231" spans="1:26" x14ac:dyDescent="0.35">
      <c r="A6231" t="s">
        <v>6249</v>
      </c>
      <c r="B6231">
        <v>-27.443055000000001</v>
      </c>
      <c r="C6231">
        <v>153.174442</v>
      </c>
      <c r="D6231">
        <v>5</v>
      </c>
      <c r="E6231">
        <v>168</v>
      </c>
      <c r="F6231">
        <v>12.47</v>
      </c>
      <c r="H6231">
        <v>6</v>
      </c>
      <c r="I6231">
        <f t="shared" si="1087"/>
        <v>0</v>
      </c>
      <c r="J6231">
        <f t="shared" si="1093"/>
        <v>0</v>
      </c>
      <c r="K6231">
        <f t="shared" si="1088"/>
        <v>0</v>
      </c>
      <c r="L6231">
        <f t="shared" si="1089"/>
        <v>0</v>
      </c>
      <c r="M6231">
        <f t="shared" si="1083"/>
        <v>0</v>
      </c>
      <c r="N6231">
        <f t="shared" si="1084"/>
        <v>0</v>
      </c>
      <c r="O6231">
        <f t="shared" si="1085"/>
        <v>0</v>
      </c>
      <c r="P6231">
        <f t="shared" si="1086"/>
        <v>0</v>
      </c>
      <c r="Q6231">
        <f t="shared" si="1090"/>
        <v>0</v>
      </c>
      <c r="R6231">
        <f t="shared" si="1091"/>
        <v>0</v>
      </c>
      <c r="Z6231">
        <f t="shared" si="1092"/>
        <v>160</v>
      </c>
    </row>
    <row r="6232" spans="1:26" x14ac:dyDescent="0.35">
      <c r="A6232" t="s">
        <v>6250</v>
      </c>
      <c r="B6232">
        <v>-27.443102</v>
      </c>
      <c r="C6232">
        <v>153.17439100000001</v>
      </c>
      <c r="D6232">
        <v>5</v>
      </c>
      <c r="E6232">
        <v>169</v>
      </c>
      <c r="F6232">
        <v>12.44</v>
      </c>
      <c r="H6232">
        <v>6</v>
      </c>
      <c r="I6232">
        <f t="shared" si="1087"/>
        <v>0</v>
      </c>
      <c r="J6232">
        <f t="shared" si="1093"/>
        <v>0</v>
      </c>
      <c r="K6232">
        <f t="shared" si="1088"/>
        <v>0</v>
      </c>
      <c r="L6232">
        <f t="shared" si="1089"/>
        <v>0</v>
      </c>
      <c r="M6232">
        <f t="shared" si="1083"/>
        <v>0</v>
      </c>
      <c r="N6232">
        <f t="shared" si="1084"/>
        <v>0</v>
      </c>
      <c r="O6232">
        <f t="shared" si="1085"/>
        <v>0</v>
      </c>
      <c r="P6232">
        <f t="shared" si="1086"/>
        <v>0</v>
      </c>
      <c r="Q6232">
        <f t="shared" si="1090"/>
        <v>0</v>
      </c>
      <c r="R6232">
        <f t="shared" si="1091"/>
        <v>0</v>
      </c>
      <c r="Z6232">
        <f t="shared" si="1092"/>
        <v>168</v>
      </c>
    </row>
    <row r="6233" spans="1:26" x14ac:dyDescent="0.35">
      <c r="A6233" t="s">
        <v>6251</v>
      </c>
      <c r="B6233">
        <v>-27.443148000000001</v>
      </c>
      <c r="C6233">
        <v>153.174342</v>
      </c>
      <c r="D6233">
        <v>6</v>
      </c>
      <c r="E6233">
        <v>170</v>
      </c>
      <c r="F6233">
        <v>12.01</v>
      </c>
      <c r="H6233">
        <v>6</v>
      </c>
      <c r="I6233">
        <f t="shared" si="1087"/>
        <v>0</v>
      </c>
      <c r="J6233">
        <f t="shared" si="1093"/>
        <v>0</v>
      </c>
      <c r="K6233">
        <f t="shared" si="1088"/>
        <v>0</v>
      </c>
      <c r="L6233">
        <f t="shared" si="1089"/>
        <v>0</v>
      </c>
      <c r="M6233">
        <f t="shared" si="1083"/>
        <v>0</v>
      </c>
      <c r="N6233">
        <f t="shared" si="1084"/>
        <v>0</v>
      </c>
      <c r="O6233">
        <f t="shared" si="1085"/>
        <v>0</v>
      </c>
      <c r="P6233">
        <f t="shared" si="1086"/>
        <v>0</v>
      </c>
      <c r="Q6233">
        <f t="shared" si="1090"/>
        <v>0</v>
      </c>
      <c r="R6233">
        <f t="shared" si="1091"/>
        <v>0</v>
      </c>
      <c r="Z6233">
        <f t="shared" si="1092"/>
        <v>169</v>
      </c>
    </row>
    <row r="6234" spans="1:26" x14ac:dyDescent="0.35">
      <c r="A6234" t="s">
        <v>6252</v>
      </c>
      <c r="B6234">
        <v>-27.443187999999999</v>
      </c>
      <c r="C6234">
        <v>153.17428899999999</v>
      </c>
      <c r="D6234">
        <v>6</v>
      </c>
      <c r="E6234">
        <v>170</v>
      </c>
      <c r="F6234">
        <v>11.95</v>
      </c>
      <c r="H6234">
        <v>6</v>
      </c>
      <c r="I6234">
        <f t="shared" si="1087"/>
        <v>0</v>
      </c>
      <c r="J6234">
        <f t="shared" si="1093"/>
        <v>0</v>
      </c>
      <c r="K6234">
        <f t="shared" si="1088"/>
        <v>0</v>
      </c>
      <c r="L6234">
        <f t="shared" si="1089"/>
        <v>0</v>
      </c>
      <c r="M6234">
        <f t="shared" si="1083"/>
        <v>0</v>
      </c>
      <c r="N6234">
        <f t="shared" si="1084"/>
        <v>0</v>
      </c>
      <c r="O6234">
        <f t="shared" si="1085"/>
        <v>0</v>
      </c>
      <c r="P6234">
        <f t="shared" si="1086"/>
        <v>0</v>
      </c>
      <c r="Q6234">
        <f t="shared" si="1090"/>
        <v>0</v>
      </c>
      <c r="R6234">
        <f t="shared" si="1091"/>
        <v>0</v>
      </c>
      <c r="Z6234">
        <f t="shared" si="1092"/>
        <v>169</v>
      </c>
    </row>
    <row r="6235" spans="1:26" x14ac:dyDescent="0.35">
      <c r="A6235" t="s">
        <v>6253</v>
      </c>
      <c r="B6235">
        <v>-27.443227</v>
      </c>
      <c r="C6235">
        <v>153.174238</v>
      </c>
      <c r="D6235">
        <v>6</v>
      </c>
      <c r="E6235">
        <v>170</v>
      </c>
      <c r="F6235">
        <v>12.49</v>
      </c>
      <c r="H6235">
        <v>6</v>
      </c>
      <c r="I6235">
        <f t="shared" si="1087"/>
        <v>0</v>
      </c>
      <c r="J6235">
        <f t="shared" si="1093"/>
        <v>0</v>
      </c>
      <c r="K6235">
        <f t="shared" si="1088"/>
        <v>0</v>
      </c>
      <c r="L6235">
        <f t="shared" si="1089"/>
        <v>0</v>
      </c>
      <c r="M6235">
        <f t="shared" si="1083"/>
        <v>0</v>
      </c>
      <c r="N6235">
        <f t="shared" si="1084"/>
        <v>0</v>
      </c>
      <c r="O6235">
        <f t="shared" si="1085"/>
        <v>0</v>
      </c>
      <c r="P6235">
        <f t="shared" si="1086"/>
        <v>0</v>
      </c>
      <c r="Q6235">
        <f t="shared" si="1090"/>
        <v>0</v>
      </c>
      <c r="R6235">
        <f t="shared" si="1091"/>
        <v>0</v>
      </c>
      <c r="Z6235">
        <f t="shared" si="1092"/>
        <v>169</v>
      </c>
    </row>
    <row r="6236" spans="1:26" x14ac:dyDescent="0.35">
      <c r="A6236" t="s">
        <v>6254</v>
      </c>
      <c r="B6236">
        <v>-27.443266999999999</v>
      </c>
      <c r="C6236">
        <v>153.17418699999999</v>
      </c>
      <c r="D6236">
        <v>8</v>
      </c>
      <c r="E6236">
        <v>170</v>
      </c>
      <c r="F6236">
        <v>13.39</v>
      </c>
      <c r="H6236">
        <v>6</v>
      </c>
      <c r="I6236">
        <f t="shared" si="1087"/>
        <v>0</v>
      </c>
      <c r="J6236">
        <f t="shared" si="1093"/>
        <v>0</v>
      </c>
      <c r="K6236">
        <f t="shared" si="1088"/>
        <v>0</v>
      </c>
      <c r="L6236">
        <f t="shared" si="1089"/>
        <v>0</v>
      </c>
      <c r="M6236">
        <f t="shared" si="1083"/>
        <v>0</v>
      </c>
      <c r="N6236">
        <f t="shared" si="1084"/>
        <v>0</v>
      </c>
      <c r="O6236">
        <f t="shared" si="1085"/>
        <v>0</v>
      </c>
      <c r="P6236">
        <f t="shared" si="1086"/>
        <v>0</v>
      </c>
      <c r="Q6236">
        <f t="shared" si="1090"/>
        <v>0</v>
      </c>
      <c r="R6236">
        <f t="shared" si="1091"/>
        <v>0</v>
      </c>
      <c r="Z6236">
        <f t="shared" si="1092"/>
        <v>169</v>
      </c>
    </row>
    <row r="6237" spans="1:26" x14ac:dyDescent="0.35">
      <c r="A6237" t="s">
        <v>6255</v>
      </c>
      <c r="B6237">
        <v>-27.443306</v>
      </c>
      <c r="C6237">
        <v>153.174138</v>
      </c>
      <c r="D6237">
        <v>8</v>
      </c>
      <c r="E6237">
        <v>170</v>
      </c>
      <c r="F6237">
        <v>14.87</v>
      </c>
      <c r="H6237">
        <v>6</v>
      </c>
      <c r="I6237">
        <f t="shared" si="1087"/>
        <v>0</v>
      </c>
      <c r="J6237">
        <f t="shared" si="1093"/>
        <v>0</v>
      </c>
      <c r="K6237">
        <f t="shared" si="1088"/>
        <v>0</v>
      </c>
      <c r="L6237">
        <f t="shared" si="1089"/>
        <v>0</v>
      </c>
      <c r="M6237">
        <f t="shared" si="1083"/>
        <v>0</v>
      </c>
      <c r="N6237">
        <f t="shared" si="1084"/>
        <v>0</v>
      </c>
      <c r="O6237">
        <f t="shared" si="1085"/>
        <v>0</v>
      </c>
      <c r="P6237">
        <f t="shared" si="1086"/>
        <v>0</v>
      </c>
      <c r="Q6237">
        <f t="shared" si="1090"/>
        <v>0</v>
      </c>
      <c r="R6237">
        <f t="shared" si="1091"/>
        <v>0</v>
      </c>
      <c r="Z6237">
        <f t="shared" si="1092"/>
        <v>169</v>
      </c>
    </row>
    <row r="6238" spans="1:26" x14ac:dyDescent="0.35">
      <c r="A6238" t="s">
        <v>6256</v>
      </c>
      <c r="B6238">
        <v>-27.443349999999999</v>
      </c>
      <c r="C6238">
        <v>153.174081</v>
      </c>
      <c r="D6238">
        <v>9</v>
      </c>
      <c r="E6238">
        <v>170</v>
      </c>
      <c r="F6238">
        <v>15.39</v>
      </c>
      <c r="H6238">
        <v>6</v>
      </c>
      <c r="I6238">
        <f t="shared" si="1087"/>
        <v>0</v>
      </c>
      <c r="J6238">
        <f t="shared" si="1093"/>
        <v>0</v>
      </c>
      <c r="K6238">
        <f t="shared" si="1088"/>
        <v>0</v>
      </c>
      <c r="L6238">
        <f t="shared" si="1089"/>
        <v>0</v>
      </c>
      <c r="M6238">
        <f t="shared" si="1083"/>
        <v>0</v>
      </c>
      <c r="N6238">
        <f t="shared" si="1084"/>
        <v>0</v>
      </c>
      <c r="O6238">
        <f t="shared" si="1085"/>
        <v>0</v>
      </c>
      <c r="P6238">
        <f t="shared" si="1086"/>
        <v>0</v>
      </c>
      <c r="Q6238">
        <f t="shared" si="1090"/>
        <v>0</v>
      </c>
      <c r="R6238">
        <f t="shared" si="1091"/>
        <v>0</v>
      </c>
      <c r="Z6238">
        <f t="shared" si="1092"/>
        <v>169</v>
      </c>
    </row>
    <row r="6239" spans="1:26" x14ac:dyDescent="0.35">
      <c r="A6239" t="s">
        <v>6257</v>
      </c>
      <c r="B6239">
        <v>-27.443394999999999</v>
      </c>
      <c r="C6239">
        <v>153.17401799999999</v>
      </c>
      <c r="D6239">
        <v>9</v>
      </c>
      <c r="E6239">
        <v>170</v>
      </c>
      <c r="F6239">
        <v>14.32</v>
      </c>
      <c r="H6239">
        <v>6</v>
      </c>
      <c r="I6239">
        <f t="shared" si="1087"/>
        <v>0</v>
      </c>
      <c r="J6239">
        <f t="shared" si="1093"/>
        <v>0</v>
      </c>
      <c r="K6239">
        <f t="shared" si="1088"/>
        <v>0</v>
      </c>
      <c r="L6239">
        <f t="shared" si="1089"/>
        <v>0</v>
      </c>
      <c r="M6239">
        <f t="shared" si="1083"/>
        <v>0</v>
      </c>
      <c r="N6239">
        <f t="shared" si="1084"/>
        <v>0</v>
      </c>
      <c r="O6239">
        <f t="shared" si="1085"/>
        <v>0</v>
      </c>
      <c r="P6239">
        <f t="shared" si="1086"/>
        <v>0</v>
      </c>
      <c r="Q6239">
        <f t="shared" si="1090"/>
        <v>0</v>
      </c>
      <c r="R6239">
        <f t="shared" si="1091"/>
        <v>0</v>
      </c>
      <c r="Z6239">
        <f t="shared" si="1092"/>
        <v>169</v>
      </c>
    </row>
    <row r="6240" spans="1:26" x14ac:dyDescent="0.35">
      <c r="A6240" t="s">
        <v>6258</v>
      </c>
      <c r="B6240">
        <v>-27.443446999999999</v>
      </c>
      <c r="C6240">
        <v>153.17395500000001</v>
      </c>
      <c r="D6240">
        <v>9</v>
      </c>
      <c r="E6240">
        <v>171</v>
      </c>
      <c r="F6240">
        <v>12.86</v>
      </c>
      <c r="H6240">
        <v>6</v>
      </c>
      <c r="I6240">
        <f t="shared" si="1087"/>
        <v>0</v>
      </c>
      <c r="J6240">
        <f t="shared" si="1093"/>
        <v>0</v>
      </c>
      <c r="K6240">
        <f t="shared" si="1088"/>
        <v>0</v>
      </c>
      <c r="L6240">
        <f t="shared" si="1089"/>
        <v>0</v>
      </c>
      <c r="M6240">
        <f t="shared" si="1083"/>
        <v>0</v>
      </c>
      <c r="N6240">
        <f t="shared" si="1084"/>
        <v>0</v>
      </c>
      <c r="O6240">
        <f t="shared" si="1085"/>
        <v>0</v>
      </c>
      <c r="P6240">
        <f t="shared" si="1086"/>
        <v>0</v>
      </c>
      <c r="Q6240">
        <f t="shared" si="1090"/>
        <v>0</v>
      </c>
      <c r="R6240">
        <f t="shared" si="1091"/>
        <v>0</v>
      </c>
      <c r="Z6240">
        <f t="shared" si="1092"/>
        <v>170</v>
      </c>
    </row>
    <row r="6241" spans="1:26" x14ac:dyDescent="0.35">
      <c r="A6241" t="s">
        <v>6259</v>
      </c>
      <c r="B6241">
        <v>-27.443496</v>
      </c>
      <c r="C6241">
        <v>153.173892</v>
      </c>
      <c r="D6241">
        <v>10</v>
      </c>
      <c r="E6241">
        <v>171</v>
      </c>
      <c r="F6241">
        <v>11.94</v>
      </c>
      <c r="H6241">
        <v>6</v>
      </c>
      <c r="I6241">
        <f t="shared" si="1087"/>
        <v>0</v>
      </c>
      <c r="J6241">
        <f t="shared" si="1093"/>
        <v>0</v>
      </c>
      <c r="K6241">
        <f t="shared" si="1088"/>
        <v>0</v>
      </c>
      <c r="L6241">
        <f t="shared" si="1089"/>
        <v>0</v>
      </c>
      <c r="M6241">
        <f t="shared" si="1083"/>
        <v>0</v>
      </c>
      <c r="N6241">
        <f t="shared" si="1084"/>
        <v>0</v>
      </c>
      <c r="O6241">
        <f t="shared" si="1085"/>
        <v>0</v>
      </c>
      <c r="P6241">
        <f t="shared" si="1086"/>
        <v>0</v>
      </c>
      <c r="Q6241">
        <f t="shared" si="1090"/>
        <v>0</v>
      </c>
      <c r="R6241">
        <f t="shared" si="1091"/>
        <v>0</v>
      </c>
      <c r="Z6241">
        <f t="shared" si="1092"/>
        <v>170</v>
      </c>
    </row>
    <row r="6242" spans="1:26" x14ac:dyDescent="0.35">
      <c r="A6242" t="s">
        <v>6260</v>
      </c>
      <c r="B6242">
        <v>-27.443532000000001</v>
      </c>
      <c r="C6242">
        <v>153.17383100000001</v>
      </c>
      <c r="D6242">
        <v>10</v>
      </c>
      <c r="E6242">
        <v>171</v>
      </c>
      <c r="F6242">
        <v>8.2799999999999994</v>
      </c>
      <c r="H6242">
        <v>6</v>
      </c>
      <c r="I6242">
        <f t="shared" si="1087"/>
        <v>0</v>
      </c>
      <c r="J6242">
        <f t="shared" si="1093"/>
        <v>0</v>
      </c>
      <c r="K6242">
        <f t="shared" si="1088"/>
        <v>0</v>
      </c>
      <c r="L6242">
        <f t="shared" si="1089"/>
        <v>0</v>
      </c>
      <c r="M6242">
        <f t="shared" si="1083"/>
        <v>0</v>
      </c>
      <c r="N6242">
        <f t="shared" si="1084"/>
        <v>0</v>
      </c>
      <c r="O6242">
        <f t="shared" si="1085"/>
        <v>0</v>
      </c>
      <c r="P6242">
        <f t="shared" si="1086"/>
        <v>0</v>
      </c>
      <c r="Q6242">
        <f t="shared" si="1090"/>
        <v>0</v>
      </c>
      <c r="R6242">
        <f t="shared" si="1091"/>
        <v>0</v>
      </c>
      <c r="Z6242">
        <f t="shared" si="1092"/>
        <v>170</v>
      </c>
    </row>
    <row r="6243" spans="1:26" x14ac:dyDescent="0.35">
      <c r="A6243" t="s">
        <v>6261</v>
      </c>
      <c r="B6243">
        <v>-27.443565</v>
      </c>
      <c r="C6243">
        <v>153.17377300000001</v>
      </c>
      <c r="D6243">
        <v>10</v>
      </c>
      <c r="E6243">
        <v>171</v>
      </c>
      <c r="F6243">
        <v>5.68</v>
      </c>
      <c r="H6243">
        <v>6</v>
      </c>
      <c r="I6243">
        <f t="shared" si="1087"/>
        <v>0</v>
      </c>
      <c r="J6243">
        <f t="shared" si="1093"/>
        <v>0</v>
      </c>
      <c r="K6243">
        <f t="shared" si="1088"/>
        <v>0</v>
      </c>
      <c r="L6243">
        <f t="shared" si="1089"/>
        <v>0</v>
      </c>
      <c r="M6243">
        <f t="shared" si="1083"/>
        <v>0</v>
      </c>
      <c r="N6243">
        <f t="shared" si="1084"/>
        <v>0</v>
      </c>
      <c r="O6243">
        <f t="shared" si="1085"/>
        <v>0</v>
      </c>
      <c r="P6243">
        <f t="shared" si="1086"/>
        <v>0</v>
      </c>
      <c r="Q6243">
        <f t="shared" si="1090"/>
        <v>0</v>
      </c>
      <c r="R6243">
        <f t="shared" si="1091"/>
        <v>0</v>
      </c>
      <c r="Z6243">
        <f t="shared" si="1092"/>
        <v>170</v>
      </c>
    </row>
    <row r="6244" spans="1:26" x14ac:dyDescent="0.35">
      <c r="A6244" t="s">
        <v>6262</v>
      </c>
      <c r="B6244">
        <v>-27.443586</v>
      </c>
      <c r="C6244">
        <v>153.17373900000001</v>
      </c>
      <c r="D6244">
        <v>10</v>
      </c>
      <c r="E6244">
        <v>171</v>
      </c>
      <c r="F6244">
        <v>0</v>
      </c>
      <c r="H6244">
        <v>6</v>
      </c>
      <c r="I6244">
        <f t="shared" si="1087"/>
        <v>3</v>
      </c>
      <c r="J6244" t="str">
        <f t="shared" si="1093"/>
        <v>Heart rate is 171</v>
      </c>
      <c r="K6244">
        <f t="shared" si="1088"/>
        <v>1</v>
      </c>
      <c r="L6244">
        <f t="shared" si="1089"/>
        <v>0</v>
      </c>
      <c r="M6244">
        <f t="shared" si="1083"/>
        <v>0</v>
      </c>
      <c r="N6244">
        <f t="shared" si="1084"/>
        <v>0</v>
      </c>
      <c r="O6244">
        <f t="shared" si="1085"/>
        <v>0</v>
      </c>
      <c r="P6244">
        <f t="shared" si="1086"/>
        <v>0</v>
      </c>
      <c r="Q6244">
        <f t="shared" si="1090"/>
        <v>0</v>
      </c>
      <c r="R6244">
        <f t="shared" si="1091"/>
        <v>0</v>
      </c>
      <c r="Z6244">
        <f t="shared" si="1092"/>
        <v>170</v>
      </c>
    </row>
    <row r="6245" spans="1:26" x14ac:dyDescent="0.35">
      <c r="A6245" t="s">
        <v>6263</v>
      </c>
      <c r="D6245">
        <v>10</v>
      </c>
      <c r="E6245">
        <v>170</v>
      </c>
      <c r="F6245">
        <v>0</v>
      </c>
      <c r="H6245">
        <v>6</v>
      </c>
      <c r="I6245">
        <f t="shared" si="1087"/>
        <v>0</v>
      </c>
      <c r="J6245">
        <f t="shared" si="1093"/>
        <v>0</v>
      </c>
      <c r="K6245">
        <f t="shared" si="1088"/>
        <v>0</v>
      </c>
      <c r="L6245">
        <f t="shared" si="1089"/>
        <v>0</v>
      </c>
      <c r="M6245">
        <f t="shared" ref="M6245:M6308" si="1094">IF(AND(MAX(D$5605:D$7278)=D6245,NOT(ISBLANK(D6245))),1,0)</f>
        <v>0</v>
      </c>
      <c r="N6245">
        <f t="shared" ref="N6245:N6308" si="1095">IF(AND(MAX(E$5605:E$7278)=E6245,NOT(ISBLANK(E6245))),1,0)</f>
        <v>0</v>
      </c>
      <c r="O6245">
        <f t="shared" ref="O6245:O6308" si="1096">IF(AND(MAX(F$5605:F$7278)=F6245,NOT(ISBLANK(F6245))),1,0)</f>
        <v>0</v>
      </c>
      <c r="P6245">
        <f t="shared" ref="P6245:P6308" si="1097">IF(AND(MAX(G$5605:G$7278)=G6245,NOT(ISBLANK(G6245))),1,0)</f>
        <v>0</v>
      </c>
      <c r="Q6245">
        <f t="shared" si="1090"/>
        <v>0</v>
      </c>
      <c r="R6245">
        <f t="shared" si="1091"/>
        <v>0</v>
      </c>
      <c r="Z6245">
        <f t="shared" si="1092"/>
        <v>171</v>
      </c>
    </row>
    <row r="6246" spans="1:26" x14ac:dyDescent="0.35">
      <c r="A6246" t="s">
        <v>6264</v>
      </c>
      <c r="B6246">
        <v>-27.443595999999999</v>
      </c>
      <c r="C6246">
        <v>153.173722</v>
      </c>
      <c r="D6246">
        <v>11</v>
      </c>
      <c r="E6246">
        <v>169</v>
      </c>
      <c r="F6246">
        <v>0</v>
      </c>
      <c r="H6246">
        <v>6</v>
      </c>
      <c r="I6246">
        <f t="shared" si="1087"/>
        <v>0</v>
      </c>
      <c r="J6246">
        <f t="shared" si="1093"/>
        <v>0</v>
      </c>
      <c r="K6246">
        <f t="shared" si="1088"/>
        <v>0</v>
      </c>
      <c r="L6246">
        <f t="shared" si="1089"/>
        <v>0</v>
      </c>
      <c r="M6246">
        <f t="shared" si="1094"/>
        <v>0</v>
      </c>
      <c r="N6246">
        <f t="shared" si="1095"/>
        <v>0</v>
      </c>
      <c r="O6246">
        <f t="shared" si="1096"/>
        <v>0</v>
      </c>
      <c r="P6246">
        <f t="shared" si="1097"/>
        <v>0</v>
      </c>
      <c r="Q6246">
        <f t="shared" si="1090"/>
        <v>0</v>
      </c>
      <c r="R6246">
        <f t="shared" si="1091"/>
        <v>0</v>
      </c>
      <c r="Z6246">
        <f t="shared" si="1092"/>
        <v>170</v>
      </c>
    </row>
    <row r="6247" spans="1:26" x14ac:dyDescent="0.35">
      <c r="A6247" t="s">
        <v>6265</v>
      </c>
      <c r="B6247">
        <v>-27.443595999999999</v>
      </c>
      <c r="C6247">
        <v>153.173722</v>
      </c>
      <c r="D6247">
        <v>11</v>
      </c>
      <c r="E6247">
        <v>169</v>
      </c>
      <c r="F6247">
        <v>2.0499999999999998</v>
      </c>
      <c r="H6247">
        <v>6</v>
      </c>
      <c r="I6247">
        <f t="shared" si="1087"/>
        <v>0</v>
      </c>
      <c r="J6247">
        <f t="shared" si="1093"/>
        <v>0</v>
      </c>
      <c r="K6247">
        <f t="shared" si="1088"/>
        <v>0</v>
      </c>
      <c r="L6247">
        <f t="shared" si="1089"/>
        <v>0</v>
      </c>
      <c r="M6247">
        <f t="shared" si="1094"/>
        <v>0</v>
      </c>
      <c r="N6247">
        <f t="shared" si="1095"/>
        <v>0</v>
      </c>
      <c r="O6247">
        <f t="shared" si="1096"/>
        <v>0</v>
      </c>
      <c r="P6247">
        <f t="shared" si="1097"/>
        <v>0</v>
      </c>
      <c r="Q6247">
        <f t="shared" si="1090"/>
        <v>0</v>
      </c>
      <c r="R6247">
        <f t="shared" si="1091"/>
        <v>0</v>
      </c>
      <c r="Z6247">
        <f t="shared" si="1092"/>
        <v>170</v>
      </c>
    </row>
    <row r="6248" spans="1:26" x14ac:dyDescent="0.35">
      <c r="A6248" t="s">
        <v>6266</v>
      </c>
      <c r="B6248">
        <v>-27.443601999999998</v>
      </c>
      <c r="C6248">
        <v>153.17371199999999</v>
      </c>
      <c r="D6248">
        <v>11</v>
      </c>
      <c r="E6248">
        <v>168</v>
      </c>
      <c r="F6248">
        <v>3.24</v>
      </c>
      <c r="H6248">
        <v>6</v>
      </c>
      <c r="I6248">
        <f t="shared" si="1087"/>
        <v>0</v>
      </c>
      <c r="J6248">
        <f t="shared" si="1093"/>
        <v>0</v>
      </c>
      <c r="K6248">
        <f t="shared" si="1088"/>
        <v>0</v>
      </c>
      <c r="L6248">
        <f t="shared" si="1089"/>
        <v>0</v>
      </c>
      <c r="M6248">
        <f t="shared" si="1094"/>
        <v>0</v>
      </c>
      <c r="N6248">
        <f t="shared" si="1095"/>
        <v>0</v>
      </c>
      <c r="O6248">
        <f t="shared" si="1096"/>
        <v>0</v>
      </c>
      <c r="P6248">
        <f t="shared" si="1097"/>
        <v>0</v>
      </c>
      <c r="Q6248">
        <f t="shared" si="1090"/>
        <v>0</v>
      </c>
      <c r="R6248">
        <f t="shared" si="1091"/>
        <v>0</v>
      </c>
      <c r="Z6248">
        <f t="shared" si="1092"/>
        <v>169</v>
      </c>
    </row>
    <row r="6249" spans="1:26" x14ac:dyDescent="0.35">
      <c r="A6249" t="s">
        <v>6267</v>
      </c>
      <c r="B6249">
        <v>-27.44361</v>
      </c>
      <c r="C6249">
        <v>153.17370199999999</v>
      </c>
      <c r="D6249">
        <v>11</v>
      </c>
      <c r="E6249">
        <v>168</v>
      </c>
      <c r="F6249">
        <v>5.64</v>
      </c>
      <c r="H6249">
        <v>6</v>
      </c>
      <c r="I6249">
        <f t="shared" si="1087"/>
        <v>0</v>
      </c>
      <c r="J6249">
        <f t="shared" si="1093"/>
        <v>0</v>
      </c>
      <c r="K6249">
        <f t="shared" si="1088"/>
        <v>0</v>
      </c>
      <c r="L6249">
        <f t="shared" si="1089"/>
        <v>0</v>
      </c>
      <c r="M6249">
        <f t="shared" si="1094"/>
        <v>0</v>
      </c>
      <c r="N6249">
        <f t="shared" si="1095"/>
        <v>0</v>
      </c>
      <c r="O6249">
        <f t="shared" si="1096"/>
        <v>0</v>
      </c>
      <c r="P6249">
        <f t="shared" si="1097"/>
        <v>0</v>
      </c>
      <c r="Q6249">
        <f t="shared" si="1090"/>
        <v>0</v>
      </c>
      <c r="R6249">
        <f t="shared" si="1091"/>
        <v>0</v>
      </c>
      <c r="Z6249">
        <f t="shared" si="1092"/>
        <v>169</v>
      </c>
    </row>
    <row r="6250" spans="1:26" x14ac:dyDescent="0.35">
      <c r="A6250" t="s">
        <v>6268</v>
      </c>
      <c r="B6250">
        <v>-27.443619999999999</v>
      </c>
      <c r="C6250">
        <v>153.17369199999999</v>
      </c>
      <c r="D6250">
        <v>11</v>
      </c>
      <c r="E6250">
        <v>168</v>
      </c>
      <c r="F6250">
        <v>9.2100000000000009</v>
      </c>
      <c r="H6250">
        <v>6</v>
      </c>
      <c r="I6250">
        <f t="shared" si="1087"/>
        <v>4</v>
      </c>
      <c r="J6250" t="str">
        <f t="shared" si="1093"/>
        <v>Heart rate is 168</v>
      </c>
      <c r="K6250">
        <f t="shared" si="1088"/>
        <v>0</v>
      </c>
      <c r="L6250">
        <f t="shared" si="1089"/>
        <v>1</v>
      </c>
      <c r="M6250">
        <f t="shared" si="1094"/>
        <v>0</v>
      </c>
      <c r="N6250">
        <f t="shared" si="1095"/>
        <v>0</v>
      </c>
      <c r="O6250">
        <f t="shared" si="1096"/>
        <v>0</v>
      </c>
      <c r="P6250">
        <f t="shared" si="1097"/>
        <v>0</v>
      </c>
      <c r="Q6250">
        <f t="shared" si="1090"/>
        <v>0</v>
      </c>
      <c r="R6250">
        <f t="shared" si="1091"/>
        <v>0</v>
      </c>
      <c r="Z6250">
        <f t="shared" si="1092"/>
        <v>169</v>
      </c>
    </row>
    <row r="6251" spans="1:26" x14ac:dyDescent="0.35">
      <c r="A6251" t="s">
        <v>6269</v>
      </c>
      <c r="B6251">
        <v>-27.443632000000001</v>
      </c>
      <c r="C6251">
        <v>153.17367300000001</v>
      </c>
      <c r="D6251">
        <v>12</v>
      </c>
      <c r="E6251">
        <v>169</v>
      </c>
      <c r="F6251">
        <v>13.52</v>
      </c>
      <c r="H6251">
        <v>6</v>
      </c>
      <c r="I6251">
        <f t="shared" si="1087"/>
        <v>0</v>
      </c>
      <c r="J6251">
        <f t="shared" si="1093"/>
        <v>0</v>
      </c>
      <c r="K6251">
        <f t="shared" si="1088"/>
        <v>0</v>
      </c>
      <c r="L6251">
        <f t="shared" si="1089"/>
        <v>0</v>
      </c>
      <c r="M6251">
        <f t="shared" si="1094"/>
        <v>0</v>
      </c>
      <c r="N6251">
        <f t="shared" si="1095"/>
        <v>0</v>
      </c>
      <c r="O6251">
        <f t="shared" si="1096"/>
        <v>0</v>
      </c>
      <c r="P6251">
        <f t="shared" si="1097"/>
        <v>0</v>
      </c>
      <c r="Q6251">
        <f t="shared" si="1090"/>
        <v>0</v>
      </c>
      <c r="R6251">
        <f t="shared" si="1091"/>
        <v>0</v>
      </c>
      <c r="Z6251">
        <f t="shared" si="1092"/>
        <v>168</v>
      </c>
    </row>
    <row r="6252" spans="1:26" x14ac:dyDescent="0.35">
      <c r="A6252" t="s">
        <v>6270</v>
      </c>
      <c r="B6252">
        <v>-27.443638</v>
      </c>
      <c r="C6252">
        <v>153.17363599999999</v>
      </c>
      <c r="D6252">
        <v>12</v>
      </c>
      <c r="E6252">
        <v>169</v>
      </c>
      <c r="F6252">
        <v>16.809999000000001</v>
      </c>
      <c r="H6252">
        <v>6</v>
      </c>
      <c r="I6252">
        <f t="shared" si="1087"/>
        <v>0</v>
      </c>
      <c r="J6252">
        <f t="shared" si="1093"/>
        <v>0</v>
      </c>
      <c r="K6252">
        <f t="shared" si="1088"/>
        <v>0</v>
      </c>
      <c r="L6252">
        <f t="shared" si="1089"/>
        <v>0</v>
      </c>
      <c r="M6252">
        <f t="shared" si="1094"/>
        <v>0</v>
      </c>
      <c r="N6252">
        <f t="shared" si="1095"/>
        <v>0</v>
      </c>
      <c r="O6252">
        <f t="shared" si="1096"/>
        <v>0</v>
      </c>
      <c r="P6252">
        <f t="shared" si="1097"/>
        <v>0</v>
      </c>
      <c r="Q6252">
        <f t="shared" si="1090"/>
        <v>0</v>
      </c>
      <c r="R6252">
        <f t="shared" si="1091"/>
        <v>0</v>
      </c>
      <c r="Z6252">
        <f t="shared" si="1092"/>
        <v>168</v>
      </c>
    </row>
    <row r="6253" spans="1:26" x14ac:dyDescent="0.35">
      <c r="A6253" t="s">
        <v>6271</v>
      </c>
      <c r="B6253">
        <v>-27.443608000000001</v>
      </c>
      <c r="C6253">
        <v>153.173552</v>
      </c>
      <c r="D6253">
        <v>12</v>
      </c>
      <c r="E6253">
        <v>169</v>
      </c>
      <c r="F6253">
        <v>17.760000000000002</v>
      </c>
      <c r="H6253">
        <v>6</v>
      </c>
      <c r="I6253">
        <f t="shared" si="1087"/>
        <v>0</v>
      </c>
      <c r="J6253">
        <f t="shared" si="1093"/>
        <v>0</v>
      </c>
      <c r="K6253">
        <f t="shared" si="1088"/>
        <v>0</v>
      </c>
      <c r="L6253">
        <f t="shared" si="1089"/>
        <v>0</v>
      </c>
      <c r="M6253">
        <f t="shared" si="1094"/>
        <v>0</v>
      </c>
      <c r="N6253">
        <f t="shared" si="1095"/>
        <v>0</v>
      </c>
      <c r="O6253">
        <f t="shared" si="1096"/>
        <v>0</v>
      </c>
      <c r="P6253">
        <f t="shared" si="1097"/>
        <v>0</v>
      </c>
      <c r="Q6253">
        <f t="shared" si="1090"/>
        <v>0</v>
      </c>
      <c r="R6253">
        <f t="shared" si="1091"/>
        <v>0</v>
      </c>
      <c r="Z6253">
        <f t="shared" si="1092"/>
        <v>168</v>
      </c>
    </row>
    <row r="6254" spans="1:26" x14ac:dyDescent="0.35">
      <c r="A6254" t="s">
        <v>6272</v>
      </c>
      <c r="B6254">
        <v>-27.443553000000001</v>
      </c>
      <c r="C6254">
        <v>153.173484</v>
      </c>
      <c r="D6254">
        <v>12</v>
      </c>
      <c r="E6254">
        <v>169</v>
      </c>
      <c r="F6254">
        <v>17.370000999999998</v>
      </c>
      <c r="H6254">
        <v>6</v>
      </c>
      <c r="I6254">
        <f t="shared" si="1087"/>
        <v>0</v>
      </c>
      <c r="J6254">
        <f t="shared" si="1093"/>
        <v>0</v>
      </c>
      <c r="K6254">
        <f t="shared" si="1088"/>
        <v>0</v>
      </c>
      <c r="L6254">
        <f t="shared" si="1089"/>
        <v>0</v>
      </c>
      <c r="M6254">
        <f t="shared" si="1094"/>
        <v>0</v>
      </c>
      <c r="N6254">
        <f t="shared" si="1095"/>
        <v>0</v>
      </c>
      <c r="O6254">
        <f t="shared" si="1096"/>
        <v>0</v>
      </c>
      <c r="P6254">
        <f t="shared" si="1097"/>
        <v>0</v>
      </c>
      <c r="Q6254">
        <f t="shared" si="1090"/>
        <v>0</v>
      </c>
      <c r="R6254">
        <f t="shared" si="1091"/>
        <v>0</v>
      </c>
      <c r="Z6254">
        <f t="shared" si="1092"/>
        <v>168</v>
      </c>
    </row>
    <row r="6255" spans="1:26" x14ac:dyDescent="0.35">
      <c r="A6255" t="s">
        <v>6273</v>
      </c>
      <c r="B6255">
        <v>-27.443486</v>
      </c>
      <c r="C6255">
        <v>153.17342199999999</v>
      </c>
      <c r="D6255">
        <v>12</v>
      </c>
      <c r="E6255">
        <v>169</v>
      </c>
      <c r="F6255">
        <v>14.22</v>
      </c>
      <c r="H6255">
        <v>6</v>
      </c>
      <c r="I6255">
        <f t="shared" si="1087"/>
        <v>3</v>
      </c>
      <c r="J6255" t="str">
        <f t="shared" si="1093"/>
        <v>Heart rate is 169</v>
      </c>
      <c r="K6255">
        <f t="shared" si="1088"/>
        <v>1</v>
      </c>
      <c r="L6255">
        <f t="shared" si="1089"/>
        <v>0</v>
      </c>
      <c r="M6255">
        <f t="shared" si="1094"/>
        <v>0</v>
      </c>
      <c r="N6255">
        <f t="shared" si="1095"/>
        <v>0</v>
      </c>
      <c r="O6255">
        <f t="shared" si="1096"/>
        <v>0</v>
      </c>
      <c r="P6255">
        <f t="shared" si="1097"/>
        <v>0</v>
      </c>
      <c r="Q6255">
        <f t="shared" si="1090"/>
        <v>0</v>
      </c>
      <c r="R6255">
        <f t="shared" si="1091"/>
        <v>0</v>
      </c>
      <c r="Z6255">
        <f t="shared" si="1092"/>
        <v>168</v>
      </c>
    </row>
    <row r="6256" spans="1:26" x14ac:dyDescent="0.35">
      <c r="A6256" t="s">
        <v>6274</v>
      </c>
      <c r="B6256">
        <v>-27.443415000000002</v>
      </c>
      <c r="C6256">
        <v>153.17336299999999</v>
      </c>
      <c r="D6256">
        <v>13</v>
      </c>
      <c r="E6256">
        <v>168</v>
      </c>
      <c r="F6256">
        <v>11.17</v>
      </c>
      <c r="H6256">
        <v>6</v>
      </c>
      <c r="I6256">
        <f t="shared" si="1087"/>
        <v>5</v>
      </c>
      <c r="J6256" t="str">
        <f t="shared" si="1093"/>
        <v>Max Altitude: 13</v>
      </c>
      <c r="K6256">
        <f t="shared" si="1088"/>
        <v>0</v>
      </c>
      <c r="L6256">
        <f t="shared" si="1089"/>
        <v>0</v>
      </c>
      <c r="M6256">
        <f t="shared" si="1094"/>
        <v>1</v>
      </c>
      <c r="N6256">
        <f t="shared" si="1095"/>
        <v>0</v>
      </c>
      <c r="O6256">
        <f t="shared" si="1096"/>
        <v>0</v>
      </c>
      <c r="P6256">
        <f t="shared" si="1097"/>
        <v>0</v>
      </c>
      <c r="Q6256">
        <f t="shared" si="1090"/>
        <v>0</v>
      </c>
      <c r="R6256">
        <f t="shared" si="1091"/>
        <v>0</v>
      </c>
      <c r="Z6256">
        <f t="shared" si="1092"/>
        <v>169</v>
      </c>
    </row>
    <row r="6257" spans="1:26" x14ac:dyDescent="0.35">
      <c r="A6257" t="s">
        <v>6275</v>
      </c>
      <c r="B6257">
        <v>-27.443355</v>
      </c>
      <c r="C6257">
        <v>153.17331100000001</v>
      </c>
      <c r="D6257">
        <v>13</v>
      </c>
      <c r="E6257">
        <v>168</v>
      </c>
      <c r="F6257">
        <v>10.68</v>
      </c>
      <c r="H6257">
        <v>6</v>
      </c>
      <c r="I6257">
        <f t="shared" si="1087"/>
        <v>5</v>
      </c>
      <c r="J6257" t="str">
        <f t="shared" si="1093"/>
        <v>Max Altitude: 13</v>
      </c>
      <c r="K6257">
        <f t="shared" si="1088"/>
        <v>0</v>
      </c>
      <c r="L6257">
        <f t="shared" si="1089"/>
        <v>0</v>
      </c>
      <c r="M6257">
        <f t="shared" si="1094"/>
        <v>1</v>
      </c>
      <c r="N6257">
        <f t="shared" si="1095"/>
        <v>0</v>
      </c>
      <c r="O6257">
        <f t="shared" si="1096"/>
        <v>0</v>
      </c>
      <c r="P6257">
        <f t="shared" si="1097"/>
        <v>0</v>
      </c>
      <c r="Q6257">
        <f t="shared" si="1090"/>
        <v>0</v>
      </c>
      <c r="R6257">
        <f t="shared" si="1091"/>
        <v>0</v>
      </c>
      <c r="Z6257">
        <f t="shared" si="1092"/>
        <v>169</v>
      </c>
    </row>
    <row r="6258" spans="1:26" x14ac:dyDescent="0.35">
      <c r="A6258" t="s">
        <v>6276</v>
      </c>
      <c r="B6258">
        <v>-27.443307000000001</v>
      </c>
      <c r="C6258">
        <v>153.17327399999999</v>
      </c>
      <c r="D6258">
        <v>13</v>
      </c>
      <c r="E6258">
        <v>168</v>
      </c>
      <c r="F6258">
        <v>12.31</v>
      </c>
      <c r="H6258">
        <v>6</v>
      </c>
      <c r="I6258">
        <f t="shared" si="1087"/>
        <v>5</v>
      </c>
      <c r="J6258" t="str">
        <f t="shared" si="1093"/>
        <v>Max Altitude: 13</v>
      </c>
      <c r="K6258">
        <f t="shared" si="1088"/>
        <v>0</v>
      </c>
      <c r="L6258">
        <f t="shared" si="1089"/>
        <v>0</v>
      </c>
      <c r="M6258">
        <f t="shared" si="1094"/>
        <v>1</v>
      </c>
      <c r="N6258">
        <f t="shared" si="1095"/>
        <v>0</v>
      </c>
      <c r="O6258">
        <f t="shared" si="1096"/>
        <v>0</v>
      </c>
      <c r="P6258">
        <f t="shared" si="1097"/>
        <v>0</v>
      </c>
      <c r="Q6258">
        <f t="shared" si="1090"/>
        <v>0</v>
      </c>
      <c r="R6258">
        <f t="shared" si="1091"/>
        <v>0</v>
      </c>
      <c r="Z6258">
        <f t="shared" si="1092"/>
        <v>169</v>
      </c>
    </row>
    <row r="6259" spans="1:26" x14ac:dyDescent="0.35">
      <c r="A6259" t="s">
        <v>6277</v>
      </c>
      <c r="B6259">
        <v>-27.443270999999999</v>
      </c>
      <c r="C6259">
        <v>153.173249</v>
      </c>
      <c r="D6259">
        <v>13</v>
      </c>
      <c r="E6259">
        <v>167</v>
      </c>
      <c r="F6259">
        <v>13.17</v>
      </c>
      <c r="H6259">
        <v>6</v>
      </c>
      <c r="I6259">
        <f t="shared" si="1087"/>
        <v>5</v>
      </c>
      <c r="J6259" t="str">
        <f t="shared" si="1093"/>
        <v>Max Altitude: 13</v>
      </c>
      <c r="K6259">
        <f t="shared" si="1088"/>
        <v>0</v>
      </c>
      <c r="L6259">
        <f t="shared" si="1089"/>
        <v>0</v>
      </c>
      <c r="M6259">
        <f t="shared" si="1094"/>
        <v>1</v>
      </c>
      <c r="N6259">
        <f t="shared" si="1095"/>
        <v>0</v>
      </c>
      <c r="O6259">
        <f t="shared" si="1096"/>
        <v>0</v>
      </c>
      <c r="P6259">
        <f t="shared" si="1097"/>
        <v>0</v>
      </c>
      <c r="Q6259">
        <f t="shared" si="1090"/>
        <v>0</v>
      </c>
      <c r="R6259">
        <f t="shared" si="1091"/>
        <v>0</v>
      </c>
      <c r="Z6259">
        <f t="shared" si="1092"/>
        <v>168</v>
      </c>
    </row>
    <row r="6260" spans="1:26" x14ac:dyDescent="0.35">
      <c r="A6260" t="s">
        <v>6278</v>
      </c>
      <c r="B6260">
        <v>-27.44322</v>
      </c>
      <c r="C6260">
        <v>153.17320000000001</v>
      </c>
      <c r="D6260">
        <v>13</v>
      </c>
      <c r="E6260">
        <v>167</v>
      </c>
      <c r="F6260">
        <v>13.78</v>
      </c>
      <c r="H6260">
        <v>6</v>
      </c>
      <c r="I6260">
        <f t="shared" si="1087"/>
        <v>5</v>
      </c>
      <c r="J6260" t="str">
        <f t="shared" si="1093"/>
        <v>Max Altitude: 13</v>
      </c>
      <c r="K6260">
        <f t="shared" si="1088"/>
        <v>0</v>
      </c>
      <c r="L6260">
        <f t="shared" si="1089"/>
        <v>0</v>
      </c>
      <c r="M6260">
        <f t="shared" si="1094"/>
        <v>1</v>
      </c>
      <c r="N6260">
        <f t="shared" si="1095"/>
        <v>0</v>
      </c>
      <c r="O6260">
        <f t="shared" si="1096"/>
        <v>0</v>
      </c>
      <c r="P6260">
        <f t="shared" si="1097"/>
        <v>0</v>
      </c>
      <c r="Q6260">
        <f t="shared" si="1090"/>
        <v>0</v>
      </c>
      <c r="R6260">
        <f t="shared" si="1091"/>
        <v>0</v>
      </c>
      <c r="Z6260">
        <f t="shared" si="1092"/>
        <v>168</v>
      </c>
    </row>
    <row r="6261" spans="1:26" x14ac:dyDescent="0.35">
      <c r="A6261" t="s">
        <v>6279</v>
      </c>
      <c r="B6261">
        <v>-27.443166000000002</v>
      </c>
      <c r="C6261">
        <v>153.17315099999999</v>
      </c>
      <c r="D6261">
        <v>12</v>
      </c>
      <c r="E6261">
        <v>166</v>
      </c>
      <c r="F6261">
        <v>14.16</v>
      </c>
      <c r="H6261">
        <v>6</v>
      </c>
      <c r="I6261">
        <f t="shared" si="1087"/>
        <v>0</v>
      </c>
      <c r="J6261">
        <f t="shared" si="1093"/>
        <v>0</v>
      </c>
      <c r="K6261">
        <f t="shared" si="1088"/>
        <v>0</v>
      </c>
      <c r="L6261">
        <f t="shared" si="1089"/>
        <v>0</v>
      </c>
      <c r="M6261">
        <f t="shared" si="1094"/>
        <v>0</v>
      </c>
      <c r="N6261">
        <f t="shared" si="1095"/>
        <v>0</v>
      </c>
      <c r="O6261">
        <f t="shared" si="1096"/>
        <v>0</v>
      </c>
      <c r="P6261">
        <f t="shared" si="1097"/>
        <v>0</v>
      </c>
      <c r="Q6261">
        <f t="shared" si="1090"/>
        <v>0</v>
      </c>
      <c r="R6261">
        <f t="shared" si="1091"/>
        <v>0</v>
      </c>
      <c r="Z6261">
        <f t="shared" si="1092"/>
        <v>167</v>
      </c>
    </row>
    <row r="6262" spans="1:26" x14ac:dyDescent="0.35">
      <c r="A6262" t="s">
        <v>6280</v>
      </c>
      <c r="B6262">
        <v>-27.443113</v>
      </c>
      <c r="C6262">
        <v>153.173102</v>
      </c>
      <c r="D6262">
        <v>12</v>
      </c>
      <c r="E6262">
        <v>166</v>
      </c>
      <c r="F6262">
        <v>14.89</v>
      </c>
      <c r="H6262">
        <v>6</v>
      </c>
      <c r="I6262">
        <f t="shared" si="1087"/>
        <v>4</v>
      </c>
      <c r="J6262" t="str">
        <f t="shared" si="1093"/>
        <v>Heart rate is 166</v>
      </c>
      <c r="K6262">
        <f t="shared" si="1088"/>
        <v>0</v>
      </c>
      <c r="L6262">
        <f t="shared" si="1089"/>
        <v>1</v>
      </c>
      <c r="M6262">
        <f t="shared" si="1094"/>
        <v>0</v>
      </c>
      <c r="N6262">
        <f t="shared" si="1095"/>
        <v>0</v>
      </c>
      <c r="O6262">
        <f t="shared" si="1096"/>
        <v>0</v>
      </c>
      <c r="P6262">
        <f t="shared" si="1097"/>
        <v>0</v>
      </c>
      <c r="Q6262">
        <f t="shared" si="1090"/>
        <v>0</v>
      </c>
      <c r="R6262">
        <f t="shared" si="1091"/>
        <v>0</v>
      </c>
      <c r="Z6262">
        <f t="shared" si="1092"/>
        <v>167</v>
      </c>
    </row>
    <row r="6263" spans="1:26" x14ac:dyDescent="0.35">
      <c r="A6263" t="s">
        <v>6281</v>
      </c>
      <c r="B6263">
        <v>-27.443064</v>
      </c>
      <c r="C6263">
        <v>153.173046</v>
      </c>
      <c r="D6263">
        <v>13</v>
      </c>
      <c r="E6263">
        <v>167</v>
      </c>
      <c r="F6263">
        <v>17.040001</v>
      </c>
      <c r="H6263">
        <v>6</v>
      </c>
      <c r="I6263">
        <f t="shared" si="1087"/>
        <v>5</v>
      </c>
      <c r="J6263" t="str">
        <f t="shared" si="1093"/>
        <v>Max Altitude: 13</v>
      </c>
      <c r="K6263">
        <f t="shared" si="1088"/>
        <v>0</v>
      </c>
      <c r="L6263">
        <f t="shared" si="1089"/>
        <v>0</v>
      </c>
      <c r="M6263">
        <f t="shared" si="1094"/>
        <v>1</v>
      </c>
      <c r="N6263">
        <f t="shared" si="1095"/>
        <v>0</v>
      </c>
      <c r="O6263">
        <f t="shared" si="1096"/>
        <v>0</v>
      </c>
      <c r="P6263">
        <f t="shared" si="1097"/>
        <v>0</v>
      </c>
      <c r="Q6263">
        <f t="shared" si="1090"/>
        <v>0</v>
      </c>
      <c r="R6263">
        <f t="shared" si="1091"/>
        <v>0</v>
      </c>
      <c r="Z6263">
        <f t="shared" si="1092"/>
        <v>166</v>
      </c>
    </row>
    <row r="6264" spans="1:26" x14ac:dyDescent="0.35">
      <c r="A6264" t="s">
        <v>6282</v>
      </c>
      <c r="B6264">
        <v>-27.443031999999999</v>
      </c>
      <c r="C6264">
        <v>153.17297099999999</v>
      </c>
      <c r="D6264">
        <v>13</v>
      </c>
      <c r="E6264">
        <v>167</v>
      </c>
      <c r="F6264">
        <v>19.940000999999999</v>
      </c>
      <c r="H6264">
        <v>6</v>
      </c>
      <c r="I6264">
        <f t="shared" si="1087"/>
        <v>5</v>
      </c>
      <c r="J6264" t="str">
        <f t="shared" si="1093"/>
        <v>Max Altitude: 13</v>
      </c>
      <c r="K6264">
        <f t="shared" si="1088"/>
        <v>0</v>
      </c>
      <c r="L6264">
        <f t="shared" si="1089"/>
        <v>0</v>
      </c>
      <c r="M6264">
        <f t="shared" si="1094"/>
        <v>1</v>
      </c>
      <c r="N6264">
        <f t="shared" si="1095"/>
        <v>0</v>
      </c>
      <c r="O6264">
        <f t="shared" si="1096"/>
        <v>0</v>
      </c>
      <c r="P6264">
        <f t="shared" si="1097"/>
        <v>0</v>
      </c>
      <c r="Q6264">
        <f t="shared" si="1090"/>
        <v>0</v>
      </c>
      <c r="R6264">
        <f t="shared" si="1091"/>
        <v>0</v>
      </c>
      <c r="Z6264">
        <f t="shared" si="1092"/>
        <v>166</v>
      </c>
    </row>
    <row r="6265" spans="1:26" x14ac:dyDescent="0.35">
      <c r="A6265" t="s">
        <v>6283</v>
      </c>
      <c r="B6265">
        <v>-27.443052000000002</v>
      </c>
      <c r="C6265">
        <v>153.17288300000001</v>
      </c>
      <c r="D6265">
        <v>13</v>
      </c>
      <c r="E6265">
        <v>167</v>
      </c>
      <c r="F6265">
        <v>20.76</v>
      </c>
      <c r="H6265">
        <v>6</v>
      </c>
      <c r="I6265">
        <f t="shared" si="1087"/>
        <v>5</v>
      </c>
      <c r="J6265" t="str">
        <f t="shared" si="1093"/>
        <v>Max Altitude: 13</v>
      </c>
      <c r="K6265">
        <f t="shared" si="1088"/>
        <v>0</v>
      </c>
      <c r="L6265">
        <f t="shared" si="1089"/>
        <v>0</v>
      </c>
      <c r="M6265">
        <f t="shared" si="1094"/>
        <v>1</v>
      </c>
      <c r="N6265">
        <f t="shared" si="1095"/>
        <v>0</v>
      </c>
      <c r="O6265">
        <f t="shared" si="1096"/>
        <v>0</v>
      </c>
      <c r="P6265">
        <f t="shared" si="1097"/>
        <v>0</v>
      </c>
      <c r="Q6265">
        <f t="shared" si="1090"/>
        <v>0</v>
      </c>
      <c r="R6265">
        <f t="shared" si="1091"/>
        <v>0</v>
      </c>
      <c r="Z6265">
        <f t="shared" si="1092"/>
        <v>166</v>
      </c>
    </row>
    <row r="6266" spans="1:26" x14ac:dyDescent="0.35">
      <c r="A6266" t="s">
        <v>6284</v>
      </c>
      <c r="B6266">
        <v>-27.443110000000001</v>
      </c>
      <c r="C6266">
        <v>153.17279300000001</v>
      </c>
      <c r="D6266">
        <v>13</v>
      </c>
      <c r="E6266">
        <v>167</v>
      </c>
      <c r="F6266">
        <v>22.02</v>
      </c>
      <c r="H6266">
        <v>6</v>
      </c>
      <c r="I6266">
        <f t="shared" si="1087"/>
        <v>5</v>
      </c>
      <c r="J6266" t="str">
        <f t="shared" si="1093"/>
        <v>Max Altitude: 13</v>
      </c>
      <c r="K6266">
        <f t="shared" si="1088"/>
        <v>0</v>
      </c>
      <c r="L6266">
        <f t="shared" si="1089"/>
        <v>0</v>
      </c>
      <c r="M6266">
        <f t="shared" si="1094"/>
        <v>1</v>
      </c>
      <c r="N6266">
        <f t="shared" si="1095"/>
        <v>0</v>
      </c>
      <c r="O6266">
        <f t="shared" si="1096"/>
        <v>0</v>
      </c>
      <c r="P6266">
        <f t="shared" si="1097"/>
        <v>0</v>
      </c>
      <c r="Q6266">
        <f t="shared" si="1090"/>
        <v>0</v>
      </c>
      <c r="R6266">
        <f t="shared" si="1091"/>
        <v>0</v>
      </c>
      <c r="Z6266">
        <f t="shared" si="1092"/>
        <v>166</v>
      </c>
    </row>
    <row r="6267" spans="1:26" x14ac:dyDescent="0.35">
      <c r="A6267" t="s">
        <v>6285</v>
      </c>
      <c r="B6267">
        <v>-27.443180000000002</v>
      </c>
      <c r="C6267">
        <v>153.172707</v>
      </c>
      <c r="D6267">
        <v>13</v>
      </c>
      <c r="E6267">
        <v>167</v>
      </c>
      <c r="F6267">
        <v>22.58</v>
      </c>
      <c r="H6267">
        <v>6</v>
      </c>
      <c r="I6267">
        <f t="shared" si="1087"/>
        <v>3</v>
      </c>
      <c r="J6267" t="str">
        <f t="shared" si="1093"/>
        <v>Heart rate is 167</v>
      </c>
      <c r="K6267">
        <f t="shared" si="1088"/>
        <v>1</v>
      </c>
      <c r="L6267">
        <f t="shared" si="1089"/>
        <v>0</v>
      </c>
      <c r="M6267">
        <f t="shared" si="1094"/>
        <v>1</v>
      </c>
      <c r="N6267">
        <f t="shared" si="1095"/>
        <v>0</v>
      </c>
      <c r="O6267">
        <f t="shared" si="1096"/>
        <v>0</v>
      </c>
      <c r="P6267">
        <f t="shared" si="1097"/>
        <v>0</v>
      </c>
      <c r="Q6267">
        <f t="shared" si="1090"/>
        <v>0</v>
      </c>
      <c r="R6267">
        <f t="shared" si="1091"/>
        <v>0</v>
      </c>
      <c r="Z6267">
        <f t="shared" si="1092"/>
        <v>166</v>
      </c>
    </row>
    <row r="6268" spans="1:26" x14ac:dyDescent="0.35">
      <c r="A6268" t="s">
        <v>6286</v>
      </c>
      <c r="B6268">
        <v>-27.443258</v>
      </c>
      <c r="C6268">
        <v>153.17262099999999</v>
      </c>
      <c r="D6268">
        <v>12</v>
      </c>
      <c r="E6268">
        <v>163</v>
      </c>
      <c r="F6268">
        <v>24.4</v>
      </c>
      <c r="H6268">
        <v>6</v>
      </c>
      <c r="I6268">
        <f t="shared" si="1087"/>
        <v>0</v>
      </c>
      <c r="J6268">
        <f t="shared" si="1093"/>
        <v>0</v>
      </c>
      <c r="K6268">
        <f t="shared" si="1088"/>
        <v>0</v>
      </c>
      <c r="L6268">
        <f t="shared" si="1089"/>
        <v>0</v>
      </c>
      <c r="M6268">
        <f t="shared" si="1094"/>
        <v>0</v>
      </c>
      <c r="N6268">
        <f t="shared" si="1095"/>
        <v>0</v>
      </c>
      <c r="O6268">
        <f t="shared" si="1096"/>
        <v>0</v>
      </c>
      <c r="P6268">
        <f t="shared" si="1097"/>
        <v>0</v>
      </c>
      <c r="Q6268">
        <f t="shared" si="1090"/>
        <v>0</v>
      </c>
      <c r="R6268">
        <f t="shared" si="1091"/>
        <v>0</v>
      </c>
      <c r="Z6268">
        <f t="shared" si="1092"/>
        <v>167</v>
      </c>
    </row>
    <row r="6269" spans="1:26" x14ac:dyDescent="0.35">
      <c r="A6269" t="s">
        <v>6287</v>
      </c>
      <c r="B6269">
        <v>-27.443335000000001</v>
      </c>
      <c r="C6269">
        <v>153.172529</v>
      </c>
      <c r="D6269">
        <v>12</v>
      </c>
      <c r="E6269">
        <v>162</v>
      </c>
      <c r="F6269">
        <v>22.129999000000002</v>
      </c>
      <c r="H6269">
        <v>6</v>
      </c>
      <c r="I6269">
        <f t="shared" si="1087"/>
        <v>0</v>
      </c>
      <c r="J6269">
        <f t="shared" si="1093"/>
        <v>0</v>
      </c>
      <c r="K6269">
        <f t="shared" si="1088"/>
        <v>0</v>
      </c>
      <c r="L6269">
        <f t="shared" si="1089"/>
        <v>0</v>
      </c>
      <c r="M6269">
        <f t="shared" si="1094"/>
        <v>0</v>
      </c>
      <c r="N6269">
        <f t="shared" si="1095"/>
        <v>0</v>
      </c>
      <c r="O6269">
        <f t="shared" si="1096"/>
        <v>0</v>
      </c>
      <c r="P6269">
        <f t="shared" si="1097"/>
        <v>0</v>
      </c>
      <c r="Q6269">
        <f t="shared" si="1090"/>
        <v>0</v>
      </c>
      <c r="R6269">
        <f t="shared" si="1091"/>
        <v>0</v>
      </c>
      <c r="Z6269">
        <f t="shared" si="1092"/>
        <v>163</v>
      </c>
    </row>
    <row r="6270" spans="1:26" x14ac:dyDescent="0.35">
      <c r="A6270" t="s">
        <v>6288</v>
      </c>
      <c r="B6270">
        <v>-27.443428999999998</v>
      </c>
      <c r="C6270">
        <v>153.17240899999999</v>
      </c>
      <c r="D6270">
        <v>12</v>
      </c>
      <c r="E6270">
        <v>161</v>
      </c>
      <c r="F6270">
        <v>24.09</v>
      </c>
      <c r="H6270">
        <v>6</v>
      </c>
      <c r="I6270">
        <f t="shared" si="1087"/>
        <v>0</v>
      </c>
      <c r="J6270">
        <f t="shared" si="1093"/>
        <v>0</v>
      </c>
      <c r="K6270">
        <f t="shared" si="1088"/>
        <v>0</v>
      </c>
      <c r="L6270">
        <f t="shared" si="1089"/>
        <v>0</v>
      </c>
      <c r="M6270">
        <f t="shared" si="1094"/>
        <v>0</v>
      </c>
      <c r="N6270">
        <f t="shared" si="1095"/>
        <v>0</v>
      </c>
      <c r="O6270">
        <f t="shared" si="1096"/>
        <v>0</v>
      </c>
      <c r="P6270">
        <f t="shared" si="1097"/>
        <v>0</v>
      </c>
      <c r="Q6270">
        <f t="shared" si="1090"/>
        <v>0</v>
      </c>
      <c r="R6270">
        <f t="shared" si="1091"/>
        <v>0</v>
      </c>
      <c r="Z6270">
        <f t="shared" si="1092"/>
        <v>162</v>
      </c>
    </row>
    <row r="6271" spans="1:26" x14ac:dyDescent="0.35">
      <c r="A6271" t="s">
        <v>6289</v>
      </c>
      <c r="B6271">
        <v>-27.443504000000001</v>
      </c>
      <c r="C6271">
        <v>153.172313</v>
      </c>
      <c r="D6271">
        <v>12</v>
      </c>
      <c r="E6271">
        <v>160</v>
      </c>
      <c r="F6271">
        <v>23.5</v>
      </c>
      <c r="H6271">
        <v>6</v>
      </c>
      <c r="I6271">
        <f t="shared" si="1087"/>
        <v>0</v>
      </c>
      <c r="J6271">
        <f t="shared" si="1093"/>
        <v>0</v>
      </c>
      <c r="K6271">
        <f t="shared" si="1088"/>
        <v>0</v>
      </c>
      <c r="L6271">
        <f t="shared" si="1089"/>
        <v>0</v>
      </c>
      <c r="M6271">
        <f t="shared" si="1094"/>
        <v>0</v>
      </c>
      <c r="N6271">
        <f t="shared" si="1095"/>
        <v>0</v>
      </c>
      <c r="O6271">
        <f t="shared" si="1096"/>
        <v>0</v>
      </c>
      <c r="P6271">
        <f t="shared" si="1097"/>
        <v>0</v>
      </c>
      <c r="Q6271">
        <f t="shared" si="1090"/>
        <v>0</v>
      </c>
      <c r="R6271">
        <f t="shared" si="1091"/>
        <v>0</v>
      </c>
      <c r="Z6271">
        <f t="shared" si="1092"/>
        <v>161</v>
      </c>
    </row>
    <row r="6272" spans="1:26" x14ac:dyDescent="0.35">
      <c r="A6272" t="s">
        <v>6290</v>
      </c>
      <c r="B6272">
        <v>-27.443583</v>
      </c>
      <c r="C6272">
        <v>153.17221799999999</v>
      </c>
      <c r="D6272">
        <v>12</v>
      </c>
      <c r="E6272">
        <v>158</v>
      </c>
      <c r="F6272">
        <v>22.01</v>
      </c>
      <c r="H6272">
        <v>6</v>
      </c>
      <c r="I6272">
        <f t="shared" si="1087"/>
        <v>0</v>
      </c>
      <c r="J6272">
        <f t="shared" si="1093"/>
        <v>0</v>
      </c>
      <c r="K6272">
        <f t="shared" si="1088"/>
        <v>0</v>
      </c>
      <c r="L6272">
        <f t="shared" si="1089"/>
        <v>0</v>
      </c>
      <c r="M6272">
        <f t="shared" si="1094"/>
        <v>0</v>
      </c>
      <c r="N6272">
        <f t="shared" si="1095"/>
        <v>0</v>
      </c>
      <c r="O6272">
        <f t="shared" si="1096"/>
        <v>0</v>
      </c>
      <c r="P6272">
        <f t="shared" si="1097"/>
        <v>0</v>
      </c>
      <c r="Q6272">
        <f t="shared" si="1090"/>
        <v>0</v>
      </c>
      <c r="R6272">
        <f t="shared" si="1091"/>
        <v>0</v>
      </c>
      <c r="Z6272">
        <f t="shared" si="1092"/>
        <v>160</v>
      </c>
    </row>
    <row r="6273" spans="1:26" x14ac:dyDescent="0.35">
      <c r="A6273" t="s">
        <v>6291</v>
      </c>
      <c r="B6273">
        <v>-27.443657000000002</v>
      </c>
      <c r="C6273">
        <v>153.172113</v>
      </c>
      <c r="D6273">
        <v>12</v>
      </c>
      <c r="E6273">
        <v>158</v>
      </c>
      <c r="F6273">
        <v>21.52</v>
      </c>
      <c r="H6273">
        <v>6</v>
      </c>
      <c r="I6273">
        <f t="shared" si="1087"/>
        <v>0</v>
      </c>
      <c r="J6273">
        <f t="shared" si="1093"/>
        <v>0</v>
      </c>
      <c r="K6273">
        <f t="shared" si="1088"/>
        <v>0</v>
      </c>
      <c r="L6273">
        <f t="shared" si="1089"/>
        <v>0</v>
      </c>
      <c r="M6273">
        <f t="shared" si="1094"/>
        <v>0</v>
      </c>
      <c r="N6273">
        <f t="shared" si="1095"/>
        <v>0</v>
      </c>
      <c r="O6273">
        <f t="shared" si="1096"/>
        <v>0</v>
      </c>
      <c r="P6273">
        <f t="shared" si="1097"/>
        <v>0</v>
      </c>
      <c r="Q6273">
        <f t="shared" si="1090"/>
        <v>0</v>
      </c>
      <c r="R6273">
        <f t="shared" si="1091"/>
        <v>0</v>
      </c>
      <c r="Z6273">
        <f t="shared" si="1092"/>
        <v>160</v>
      </c>
    </row>
    <row r="6274" spans="1:26" x14ac:dyDescent="0.35">
      <c r="A6274" t="s">
        <v>6292</v>
      </c>
      <c r="B6274">
        <v>-27.443725000000001</v>
      </c>
      <c r="C6274">
        <v>153.17201600000001</v>
      </c>
      <c r="D6274">
        <v>12</v>
      </c>
      <c r="E6274">
        <v>157</v>
      </c>
      <c r="F6274">
        <v>20.09</v>
      </c>
      <c r="H6274">
        <v>6</v>
      </c>
      <c r="I6274">
        <f t="shared" ref="I6274:I6337" si="1098">IF($Q6274,1,IF($R6274,2,IF($K6274,3,IF($L6274,4,IF($M6274,5,IF($N6274,6,IF($O6274,7,IF($P6274,8,0))))))))</f>
        <v>4</v>
      </c>
      <c r="J6274" t="str">
        <f t="shared" si="1093"/>
        <v>Heart rate is 157</v>
      </c>
      <c r="K6274">
        <f t="shared" ref="K6274:K6337" si="1099">IF(AND(NOT(ISBLANK(E6274)),AND(E6274&gt;Z6274,E6274&gt;E6275)),1,0)</f>
        <v>0</v>
      </c>
      <c r="L6274">
        <f t="shared" ref="L6274:L6337" si="1100">IF(AND(NOT(ISBLANK(E6274)),AND(E6274&lt;Z6274,E6274&lt;E6275)),1,0)</f>
        <v>1</v>
      </c>
      <c r="M6274">
        <f t="shared" si="1094"/>
        <v>0</v>
      </c>
      <c r="N6274">
        <f t="shared" si="1095"/>
        <v>0</v>
      </c>
      <c r="O6274">
        <f t="shared" si="1096"/>
        <v>0</v>
      </c>
      <c r="P6274">
        <f t="shared" si="1097"/>
        <v>0</v>
      </c>
      <c r="Q6274">
        <f t="shared" ref="Q6274:Q6337" si="1101">IF(H6274&lt;&gt;H6273,1,0)</f>
        <v>0</v>
      </c>
      <c r="R6274">
        <f t="shared" ref="R6274:R6337" si="1102">IF(H6274&lt;&gt;H6275,1,0)</f>
        <v>0</v>
      </c>
      <c r="Z6274">
        <f t="shared" si="1092"/>
        <v>158</v>
      </c>
    </row>
    <row r="6275" spans="1:26" x14ac:dyDescent="0.35">
      <c r="A6275" t="s">
        <v>6293</v>
      </c>
      <c r="B6275">
        <v>-27.443781999999999</v>
      </c>
      <c r="C6275">
        <v>153.17193499999999</v>
      </c>
      <c r="D6275">
        <v>12</v>
      </c>
      <c r="E6275">
        <v>158</v>
      </c>
      <c r="F6275">
        <v>21.620000999999998</v>
      </c>
      <c r="H6275">
        <v>6</v>
      </c>
      <c r="I6275">
        <f t="shared" si="1098"/>
        <v>0</v>
      </c>
      <c r="J6275">
        <f t="shared" si="1093"/>
        <v>0</v>
      </c>
      <c r="K6275">
        <f t="shared" si="1099"/>
        <v>0</v>
      </c>
      <c r="L6275">
        <f t="shared" si="1100"/>
        <v>0</v>
      </c>
      <c r="M6275">
        <f t="shared" si="1094"/>
        <v>0</v>
      </c>
      <c r="N6275">
        <f t="shared" si="1095"/>
        <v>0</v>
      </c>
      <c r="O6275">
        <f t="shared" si="1096"/>
        <v>0</v>
      </c>
      <c r="P6275">
        <f t="shared" si="1097"/>
        <v>0</v>
      </c>
      <c r="Q6275">
        <f t="shared" si="1101"/>
        <v>0</v>
      </c>
      <c r="R6275">
        <f t="shared" si="1102"/>
        <v>0</v>
      </c>
      <c r="Z6275">
        <f t="shared" ref="Z6275:Z6338" si="1103">IF(E6275&lt;&gt;E6274,E6274,Z6274)</f>
        <v>157</v>
      </c>
    </row>
    <row r="6276" spans="1:26" x14ac:dyDescent="0.35">
      <c r="A6276" t="s">
        <v>6294</v>
      </c>
      <c r="B6276">
        <v>-27.443840999999999</v>
      </c>
      <c r="C6276">
        <v>153.171851</v>
      </c>
      <c r="D6276">
        <v>11</v>
      </c>
      <c r="E6276">
        <v>159</v>
      </c>
      <c r="F6276">
        <v>21.690000999999999</v>
      </c>
      <c r="H6276">
        <v>6</v>
      </c>
      <c r="I6276">
        <f t="shared" si="1098"/>
        <v>0</v>
      </c>
      <c r="J6276">
        <f t="shared" si="1093"/>
        <v>0</v>
      </c>
      <c r="K6276">
        <f t="shared" si="1099"/>
        <v>0</v>
      </c>
      <c r="L6276">
        <f t="shared" si="1100"/>
        <v>0</v>
      </c>
      <c r="M6276">
        <f t="shared" si="1094"/>
        <v>0</v>
      </c>
      <c r="N6276">
        <f t="shared" si="1095"/>
        <v>0</v>
      </c>
      <c r="O6276">
        <f t="shared" si="1096"/>
        <v>0</v>
      </c>
      <c r="P6276">
        <f t="shared" si="1097"/>
        <v>0</v>
      </c>
      <c r="Q6276">
        <f t="shared" si="1101"/>
        <v>0</v>
      </c>
      <c r="R6276">
        <f t="shared" si="1102"/>
        <v>0</v>
      </c>
      <c r="Z6276">
        <f t="shared" si="1103"/>
        <v>158</v>
      </c>
    </row>
    <row r="6277" spans="1:26" x14ac:dyDescent="0.35">
      <c r="A6277" t="s">
        <v>6295</v>
      </c>
      <c r="B6277">
        <v>-27.443909999999999</v>
      </c>
      <c r="C6277">
        <v>153.171763</v>
      </c>
      <c r="D6277">
        <v>11</v>
      </c>
      <c r="E6277">
        <v>161</v>
      </c>
      <c r="F6277">
        <v>19.760000000000002</v>
      </c>
      <c r="H6277">
        <v>6</v>
      </c>
      <c r="I6277">
        <f t="shared" si="1098"/>
        <v>0</v>
      </c>
      <c r="J6277">
        <f t="shared" si="1093"/>
        <v>0</v>
      </c>
      <c r="K6277">
        <f t="shared" si="1099"/>
        <v>0</v>
      </c>
      <c r="L6277">
        <f t="shared" si="1100"/>
        <v>0</v>
      </c>
      <c r="M6277">
        <f t="shared" si="1094"/>
        <v>0</v>
      </c>
      <c r="N6277">
        <f t="shared" si="1095"/>
        <v>0</v>
      </c>
      <c r="O6277">
        <f t="shared" si="1096"/>
        <v>0</v>
      </c>
      <c r="P6277">
        <f t="shared" si="1097"/>
        <v>0</v>
      </c>
      <c r="Q6277">
        <f t="shared" si="1101"/>
        <v>0</v>
      </c>
      <c r="R6277">
        <f t="shared" si="1102"/>
        <v>0</v>
      </c>
      <c r="Z6277">
        <f t="shared" si="1103"/>
        <v>159</v>
      </c>
    </row>
    <row r="6278" spans="1:26" x14ac:dyDescent="0.35">
      <c r="A6278" t="s">
        <v>6296</v>
      </c>
      <c r="B6278">
        <v>-27.443995999999999</v>
      </c>
      <c r="C6278">
        <v>153.17165499999999</v>
      </c>
      <c r="D6278">
        <v>11</v>
      </c>
      <c r="E6278">
        <v>162</v>
      </c>
      <c r="F6278">
        <v>17.649999999999999</v>
      </c>
      <c r="H6278">
        <v>6</v>
      </c>
      <c r="I6278">
        <f t="shared" si="1098"/>
        <v>0</v>
      </c>
      <c r="J6278">
        <f t="shared" si="1093"/>
        <v>0</v>
      </c>
      <c r="K6278">
        <f t="shared" si="1099"/>
        <v>0</v>
      </c>
      <c r="L6278">
        <f t="shared" si="1100"/>
        <v>0</v>
      </c>
      <c r="M6278">
        <f t="shared" si="1094"/>
        <v>0</v>
      </c>
      <c r="N6278">
        <f t="shared" si="1095"/>
        <v>0</v>
      </c>
      <c r="O6278">
        <f t="shared" si="1096"/>
        <v>0</v>
      </c>
      <c r="P6278">
        <f t="shared" si="1097"/>
        <v>0</v>
      </c>
      <c r="Q6278">
        <f t="shared" si="1101"/>
        <v>0</v>
      </c>
      <c r="R6278">
        <f t="shared" si="1102"/>
        <v>0</v>
      </c>
      <c r="Z6278">
        <f t="shared" si="1103"/>
        <v>161</v>
      </c>
    </row>
    <row r="6279" spans="1:26" x14ac:dyDescent="0.35">
      <c r="A6279" t="s">
        <v>6297</v>
      </c>
      <c r="B6279">
        <v>-27.444056</v>
      </c>
      <c r="C6279">
        <v>153.17158800000001</v>
      </c>
      <c r="D6279">
        <v>11</v>
      </c>
      <c r="E6279">
        <v>162</v>
      </c>
      <c r="F6279">
        <v>15.26</v>
      </c>
      <c r="H6279">
        <v>6</v>
      </c>
      <c r="I6279">
        <f t="shared" si="1098"/>
        <v>0</v>
      </c>
      <c r="J6279">
        <f t="shared" si="1093"/>
        <v>0</v>
      </c>
      <c r="K6279">
        <f t="shared" si="1099"/>
        <v>0</v>
      </c>
      <c r="L6279">
        <f t="shared" si="1100"/>
        <v>0</v>
      </c>
      <c r="M6279">
        <f t="shared" si="1094"/>
        <v>0</v>
      </c>
      <c r="N6279">
        <f t="shared" si="1095"/>
        <v>0</v>
      </c>
      <c r="O6279">
        <f t="shared" si="1096"/>
        <v>0</v>
      </c>
      <c r="P6279">
        <f t="shared" si="1097"/>
        <v>0</v>
      </c>
      <c r="Q6279">
        <f t="shared" si="1101"/>
        <v>0</v>
      </c>
      <c r="R6279">
        <f t="shared" si="1102"/>
        <v>0</v>
      </c>
      <c r="Z6279">
        <f t="shared" si="1103"/>
        <v>161</v>
      </c>
    </row>
    <row r="6280" spans="1:26" x14ac:dyDescent="0.35">
      <c r="A6280" t="s">
        <v>6298</v>
      </c>
      <c r="B6280">
        <v>-27.444137999999999</v>
      </c>
      <c r="C6280">
        <v>153.17155399999999</v>
      </c>
      <c r="D6280">
        <v>11</v>
      </c>
      <c r="E6280">
        <v>162</v>
      </c>
      <c r="F6280">
        <v>16.059999000000001</v>
      </c>
      <c r="H6280">
        <v>6</v>
      </c>
      <c r="I6280">
        <f t="shared" si="1098"/>
        <v>0</v>
      </c>
      <c r="J6280">
        <f t="shared" si="1093"/>
        <v>0</v>
      </c>
      <c r="K6280">
        <f t="shared" si="1099"/>
        <v>0</v>
      </c>
      <c r="L6280">
        <f t="shared" si="1100"/>
        <v>0</v>
      </c>
      <c r="M6280">
        <f t="shared" si="1094"/>
        <v>0</v>
      </c>
      <c r="N6280">
        <f t="shared" si="1095"/>
        <v>0</v>
      </c>
      <c r="O6280">
        <f t="shared" si="1096"/>
        <v>0</v>
      </c>
      <c r="P6280">
        <f t="shared" si="1097"/>
        <v>0</v>
      </c>
      <c r="Q6280">
        <f t="shared" si="1101"/>
        <v>0</v>
      </c>
      <c r="R6280">
        <f t="shared" si="1102"/>
        <v>0</v>
      </c>
      <c r="Z6280">
        <f t="shared" si="1103"/>
        <v>161</v>
      </c>
    </row>
    <row r="6281" spans="1:26" x14ac:dyDescent="0.35">
      <c r="A6281" t="s">
        <v>6299</v>
      </c>
      <c r="B6281">
        <v>-27.444216999999998</v>
      </c>
      <c r="C6281">
        <v>153.17156600000001</v>
      </c>
      <c r="D6281">
        <v>11</v>
      </c>
      <c r="E6281">
        <v>162</v>
      </c>
      <c r="F6281">
        <v>10.31</v>
      </c>
      <c r="H6281">
        <v>6</v>
      </c>
      <c r="I6281">
        <f t="shared" si="1098"/>
        <v>0</v>
      </c>
      <c r="J6281">
        <f t="shared" si="1093"/>
        <v>0</v>
      </c>
      <c r="K6281">
        <f t="shared" si="1099"/>
        <v>0</v>
      </c>
      <c r="L6281">
        <f t="shared" si="1100"/>
        <v>0</v>
      </c>
      <c r="M6281">
        <f t="shared" si="1094"/>
        <v>0</v>
      </c>
      <c r="N6281">
        <f t="shared" si="1095"/>
        <v>0</v>
      </c>
      <c r="O6281">
        <f t="shared" si="1096"/>
        <v>0</v>
      </c>
      <c r="P6281">
        <f t="shared" si="1097"/>
        <v>0</v>
      </c>
      <c r="Q6281">
        <f t="shared" si="1101"/>
        <v>0</v>
      </c>
      <c r="R6281">
        <f t="shared" si="1102"/>
        <v>0</v>
      </c>
      <c r="Z6281">
        <f t="shared" si="1103"/>
        <v>161</v>
      </c>
    </row>
    <row r="6282" spans="1:26" x14ac:dyDescent="0.35">
      <c r="A6282" t="s">
        <v>6300</v>
      </c>
      <c r="B6282">
        <v>-27.444292000000001</v>
      </c>
      <c r="C6282">
        <v>153.171592</v>
      </c>
      <c r="D6282">
        <v>11</v>
      </c>
      <c r="E6282">
        <v>164</v>
      </c>
      <c r="F6282">
        <v>4.53</v>
      </c>
      <c r="H6282">
        <v>6</v>
      </c>
      <c r="I6282">
        <f t="shared" si="1098"/>
        <v>3</v>
      </c>
      <c r="J6282" t="str">
        <f t="shared" si="1093"/>
        <v>Heart rate is 164</v>
      </c>
      <c r="K6282">
        <f t="shared" si="1099"/>
        <v>1</v>
      </c>
      <c r="L6282">
        <f t="shared" si="1100"/>
        <v>0</v>
      </c>
      <c r="M6282">
        <f t="shared" si="1094"/>
        <v>0</v>
      </c>
      <c r="N6282">
        <f t="shared" si="1095"/>
        <v>0</v>
      </c>
      <c r="O6282">
        <f t="shared" si="1096"/>
        <v>0</v>
      </c>
      <c r="P6282">
        <f t="shared" si="1097"/>
        <v>0</v>
      </c>
      <c r="Q6282">
        <f t="shared" si="1101"/>
        <v>0</v>
      </c>
      <c r="R6282">
        <f t="shared" si="1102"/>
        <v>0</v>
      </c>
      <c r="Z6282">
        <f t="shared" si="1103"/>
        <v>162</v>
      </c>
    </row>
    <row r="6283" spans="1:26" x14ac:dyDescent="0.35">
      <c r="A6283" t="s">
        <v>6301</v>
      </c>
      <c r="B6283">
        <v>-27.444348000000002</v>
      </c>
      <c r="C6283">
        <v>153.17161100000001</v>
      </c>
      <c r="D6283">
        <v>10</v>
      </c>
      <c r="E6283">
        <v>162</v>
      </c>
      <c r="F6283">
        <v>0</v>
      </c>
      <c r="H6283">
        <v>6</v>
      </c>
      <c r="I6283">
        <f t="shared" si="1098"/>
        <v>0</v>
      </c>
      <c r="J6283">
        <f t="shared" si="1093"/>
        <v>0</v>
      </c>
      <c r="K6283">
        <f t="shared" si="1099"/>
        <v>0</v>
      </c>
      <c r="L6283">
        <f t="shared" si="1100"/>
        <v>0</v>
      </c>
      <c r="M6283">
        <f t="shared" si="1094"/>
        <v>0</v>
      </c>
      <c r="N6283">
        <f t="shared" si="1095"/>
        <v>0</v>
      </c>
      <c r="O6283">
        <f t="shared" si="1096"/>
        <v>0</v>
      </c>
      <c r="P6283">
        <f t="shared" si="1097"/>
        <v>0</v>
      </c>
      <c r="Q6283">
        <f t="shared" si="1101"/>
        <v>0</v>
      </c>
      <c r="R6283">
        <f t="shared" si="1102"/>
        <v>0</v>
      </c>
      <c r="Z6283">
        <f t="shared" si="1103"/>
        <v>164</v>
      </c>
    </row>
    <row r="6284" spans="1:26" x14ac:dyDescent="0.35">
      <c r="A6284" t="s">
        <v>6302</v>
      </c>
      <c r="B6284">
        <v>-27.444364</v>
      </c>
      <c r="C6284">
        <v>153.17161300000001</v>
      </c>
      <c r="D6284">
        <v>10</v>
      </c>
      <c r="E6284">
        <v>160</v>
      </c>
      <c r="F6284">
        <v>2.13</v>
      </c>
      <c r="H6284">
        <v>6</v>
      </c>
      <c r="I6284">
        <f t="shared" si="1098"/>
        <v>0</v>
      </c>
      <c r="J6284">
        <f t="shared" si="1093"/>
        <v>0</v>
      </c>
      <c r="K6284">
        <f t="shared" si="1099"/>
        <v>0</v>
      </c>
      <c r="L6284">
        <f t="shared" si="1100"/>
        <v>0</v>
      </c>
      <c r="M6284">
        <f t="shared" si="1094"/>
        <v>0</v>
      </c>
      <c r="N6284">
        <f t="shared" si="1095"/>
        <v>0</v>
      </c>
      <c r="O6284">
        <f t="shared" si="1096"/>
        <v>0</v>
      </c>
      <c r="P6284">
        <f t="shared" si="1097"/>
        <v>0</v>
      </c>
      <c r="Q6284">
        <f t="shared" si="1101"/>
        <v>0</v>
      </c>
      <c r="R6284">
        <f t="shared" si="1102"/>
        <v>0</v>
      </c>
      <c r="Z6284">
        <f t="shared" si="1103"/>
        <v>162</v>
      </c>
    </row>
    <row r="6285" spans="1:26" x14ac:dyDescent="0.35">
      <c r="A6285" t="s">
        <v>6303</v>
      </c>
      <c r="B6285">
        <v>-27.444368999999998</v>
      </c>
      <c r="C6285">
        <v>153.171618</v>
      </c>
      <c r="D6285">
        <v>10</v>
      </c>
      <c r="E6285">
        <v>159</v>
      </c>
      <c r="F6285">
        <v>3.51</v>
      </c>
      <c r="H6285">
        <v>6</v>
      </c>
      <c r="I6285">
        <f t="shared" si="1098"/>
        <v>0</v>
      </c>
      <c r="J6285">
        <f t="shared" si="1093"/>
        <v>0</v>
      </c>
      <c r="K6285">
        <f t="shared" si="1099"/>
        <v>0</v>
      </c>
      <c r="L6285">
        <f t="shared" si="1100"/>
        <v>0</v>
      </c>
      <c r="M6285">
        <f t="shared" si="1094"/>
        <v>0</v>
      </c>
      <c r="N6285">
        <f t="shared" si="1095"/>
        <v>0</v>
      </c>
      <c r="O6285">
        <f t="shared" si="1096"/>
        <v>0</v>
      </c>
      <c r="P6285">
        <f t="shared" si="1097"/>
        <v>0</v>
      </c>
      <c r="Q6285">
        <f t="shared" si="1101"/>
        <v>0</v>
      </c>
      <c r="R6285">
        <f t="shared" si="1102"/>
        <v>0</v>
      </c>
      <c r="Z6285">
        <f t="shared" si="1103"/>
        <v>160</v>
      </c>
    </row>
    <row r="6286" spans="1:26" x14ac:dyDescent="0.35">
      <c r="A6286" t="s">
        <v>6304</v>
      </c>
      <c r="B6286">
        <v>-27.444365000000001</v>
      </c>
      <c r="C6286">
        <v>153.17162300000001</v>
      </c>
      <c r="D6286">
        <v>10</v>
      </c>
      <c r="E6286">
        <v>158</v>
      </c>
      <c r="F6286">
        <v>4.08</v>
      </c>
      <c r="H6286">
        <v>6</v>
      </c>
      <c r="I6286">
        <f t="shared" si="1098"/>
        <v>0</v>
      </c>
      <c r="J6286">
        <f t="shared" si="1093"/>
        <v>0</v>
      </c>
      <c r="K6286">
        <f t="shared" si="1099"/>
        <v>0</v>
      </c>
      <c r="L6286">
        <f t="shared" si="1100"/>
        <v>0</v>
      </c>
      <c r="M6286">
        <f t="shared" si="1094"/>
        <v>0</v>
      </c>
      <c r="N6286">
        <f t="shared" si="1095"/>
        <v>0</v>
      </c>
      <c r="O6286">
        <f t="shared" si="1096"/>
        <v>0</v>
      </c>
      <c r="P6286">
        <f t="shared" si="1097"/>
        <v>0</v>
      </c>
      <c r="Q6286">
        <f t="shared" si="1101"/>
        <v>0</v>
      </c>
      <c r="R6286">
        <f t="shared" si="1102"/>
        <v>0</v>
      </c>
      <c r="Z6286">
        <f t="shared" si="1103"/>
        <v>159</v>
      </c>
    </row>
    <row r="6287" spans="1:26" x14ac:dyDescent="0.35">
      <c r="A6287" t="s">
        <v>6305</v>
      </c>
      <c r="B6287">
        <v>-27.44436</v>
      </c>
      <c r="C6287">
        <v>153.17163600000001</v>
      </c>
      <c r="D6287">
        <v>10</v>
      </c>
      <c r="E6287">
        <v>158</v>
      </c>
      <c r="F6287">
        <v>4.29</v>
      </c>
      <c r="H6287">
        <v>6</v>
      </c>
      <c r="I6287">
        <f t="shared" si="1098"/>
        <v>0</v>
      </c>
      <c r="J6287">
        <f t="shared" si="1093"/>
        <v>0</v>
      </c>
      <c r="K6287">
        <f t="shared" si="1099"/>
        <v>0</v>
      </c>
      <c r="L6287">
        <f t="shared" si="1100"/>
        <v>0</v>
      </c>
      <c r="M6287">
        <f t="shared" si="1094"/>
        <v>0</v>
      </c>
      <c r="N6287">
        <f t="shared" si="1095"/>
        <v>0</v>
      </c>
      <c r="O6287">
        <f t="shared" si="1096"/>
        <v>0</v>
      </c>
      <c r="P6287">
        <f t="shared" si="1097"/>
        <v>0</v>
      </c>
      <c r="Q6287">
        <f t="shared" si="1101"/>
        <v>0</v>
      </c>
      <c r="R6287">
        <f t="shared" si="1102"/>
        <v>0</v>
      </c>
      <c r="Z6287">
        <f t="shared" si="1103"/>
        <v>159</v>
      </c>
    </row>
    <row r="6288" spans="1:26" x14ac:dyDescent="0.35">
      <c r="A6288" t="s">
        <v>6306</v>
      </c>
      <c r="B6288">
        <v>-27.444355000000002</v>
      </c>
      <c r="C6288">
        <v>153.17165399999999</v>
      </c>
      <c r="D6288">
        <v>10</v>
      </c>
      <c r="E6288">
        <v>155</v>
      </c>
      <c r="F6288">
        <v>6.62</v>
      </c>
      <c r="H6288">
        <v>6</v>
      </c>
      <c r="I6288">
        <f t="shared" si="1098"/>
        <v>0</v>
      </c>
      <c r="J6288">
        <f t="shared" si="1093"/>
        <v>0</v>
      </c>
      <c r="K6288">
        <f t="shared" si="1099"/>
        <v>0</v>
      </c>
      <c r="L6288">
        <f t="shared" si="1100"/>
        <v>0</v>
      </c>
      <c r="M6288">
        <f t="shared" si="1094"/>
        <v>0</v>
      </c>
      <c r="N6288">
        <f t="shared" si="1095"/>
        <v>0</v>
      </c>
      <c r="O6288">
        <f t="shared" si="1096"/>
        <v>0</v>
      </c>
      <c r="P6288">
        <f t="shared" si="1097"/>
        <v>0</v>
      </c>
      <c r="Q6288">
        <f t="shared" si="1101"/>
        <v>0</v>
      </c>
      <c r="R6288">
        <f t="shared" si="1102"/>
        <v>0</v>
      </c>
      <c r="Z6288">
        <f t="shared" si="1103"/>
        <v>158</v>
      </c>
    </row>
    <row r="6289" spans="1:26" x14ac:dyDescent="0.35">
      <c r="A6289" t="s">
        <v>6307</v>
      </c>
      <c r="B6289">
        <v>-27.444354000000001</v>
      </c>
      <c r="C6289">
        <v>153.17167499999999</v>
      </c>
      <c r="D6289">
        <v>10</v>
      </c>
      <c r="E6289">
        <v>149</v>
      </c>
      <c r="F6289">
        <v>5.47</v>
      </c>
      <c r="H6289">
        <v>6</v>
      </c>
      <c r="I6289">
        <f t="shared" si="1098"/>
        <v>0</v>
      </c>
      <c r="J6289">
        <f t="shared" ref="J6289:J6352" si="1104">IF(Q6289,"Started trip",IF(R6289,"Finished trip",IF(OR(K6289,L6289),"Heart rate is "&amp;E6289,IF(M6289,"Max Altitude: "&amp;D6289,IF(N6289,"Min Altitude: "&amp;D6289,IF(O6289,"Max Speed: "&amp;F6289,IF(P6289,"Min Speed: "&amp;F6289,0)))))))</f>
        <v>0</v>
      </c>
      <c r="K6289">
        <f t="shared" si="1099"/>
        <v>0</v>
      </c>
      <c r="L6289">
        <f t="shared" si="1100"/>
        <v>0</v>
      </c>
      <c r="M6289">
        <f t="shared" si="1094"/>
        <v>0</v>
      </c>
      <c r="N6289">
        <f t="shared" si="1095"/>
        <v>0</v>
      </c>
      <c r="O6289">
        <f t="shared" si="1096"/>
        <v>0</v>
      </c>
      <c r="P6289">
        <f t="shared" si="1097"/>
        <v>0</v>
      </c>
      <c r="Q6289">
        <f t="shared" si="1101"/>
        <v>0</v>
      </c>
      <c r="R6289">
        <f t="shared" si="1102"/>
        <v>0</v>
      </c>
      <c r="Z6289">
        <f t="shared" si="1103"/>
        <v>155</v>
      </c>
    </row>
    <row r="6290" spans="1:26" x14ac:dyDescent="0.35">
      <c r="A6290" t="s">
        <v>6308</v>
      </c>
      <c r="B6290">
        <v>-27.44435</v>
      </c>
      <c r="C6290">
        <v>153.171705</v>
      </c>
      <c r="D6290">
        <v>10</v>
      </c>
      <c r="E6290">
        <v>145</v>
      </c>
      <c r="F6290">
        <v>5.03</v>
      </c>
      <c r="H6290">
        <v>6</v>
      </c>
      <c r="I6290">
        <f t="shared" si="1098"/>
        <v>0</v>
      </c>
      <c r="J6290">
        <f t="shared" si="1104"/>
        <v>0</v>
      </c>
      <c r="K6290">
        <f t="shared" si="1099"/>
        <v>0</v>
      </c>
      <c r="L6290">
        <f t="shared" si="1100"/>
        <v>0</v>
      </c>
      <c r="M6290">
        <f t="shared" si="1094"/>
        <v>0</v>
      </c>
      <c r="N6290">
        <f t="shared" si="1095"/>
        <v>0</v>
      </c>
      <c r="O6290">
        <f t="shared" si="1096"/>
        <v>0</v>
      </c>
      <c r="P6290">
        <f t="shared" si="1097"/>
        <v>0</v>
      </c>
      <c r="Q6290">
        <f t="shared" si="1101"/>
        <v>0</v>
      </c>
      <c r="R6290">
        <f t="shared" si="1102"/>
        <v>0</v>
      </c>
      <c r="Z6290">
        <f t="shared" si="1103"/>
        <v>149</v>
      </c>
    </row>
    <row r="6291" spans="1:26" x14ac:dyDescent="0.35">
      <c r="A6291" t="s">
        <v>6309</v>
      </c>
      <c r="B6291">
        <v>-27.444345999999999</v>
      </c>
      <c r="C6291">
        <v>153.17173700000001</v>
      </c>
      <c r="D6291">
        <v>10</v>
      </c>
      <c r="E6291">
        <v>137</v>
      </c>
      <c r="F6291">
        <v>4.28</v>
      </c>
      <c r="H6291">
        <v>6</v>
      </c>
      <c r="I6291">
        <f t="shared" si="1098"/>
        <v>0</v>
      </c>
      <c r="J6291">
        <f t="shared" si="1104"/>
        <v>0</v>
      </c>
      <c r="K6291">
        <f t="shared" si="1099"/>
        <v>0</v>
      </c>
      <c r="L6291">
        <f t="shared" si="1100"/>
        <v>0</v>
      </c>
      <c r="M6291">
        <f t="shared" si="1094"/>
        <v>0</v>
      </c>
      <c r="N6291">
        <f t="shared" si="1095"/>
        <v>0</v>
      </c>
      <c r="O6291">
        <f t="shared" si="1096"/>
        <v>0</v>
      </c>
      <c r="P6291">
        <f t="shared" si="1097"/>
        <v>0</v>
      </c>
      <c r="Q6291">
        <f t="shared" si="1101"/>
        <v>0</v>
      </c>
      <c r="R6291">
        <f t="shared" si="1102"/>
        <v>0</v>
      </c>
      <c r="Z6291">
        <f t="shared" si="1103"/>
        <v>145</v>
      </c>
    </row>
    <row r="6292" spans="1:26" x14ac:dyDescent="0.35">
      <c r="A6292" t="s">
        <v>6310</v>
      </c>
      <c r="B6292">
        <v>-27.44435</v>
      </c>
      <c r="C6292">
        <v>153.17176499999999</v>
      </c>
      <c r="D6292">
        <v>10</v>
      </c>
      <c r="E6292">
        <v>135</v>
      </c>
      <c r="F6292">
        <v>4.21</v>
      </c>
      <c r="H6292">
        <v>6</v>
      </c>
      <c r="I6292">
        <f t="shared" si="1098"/>
        <v>4</v>
      </c>
      <c r="J6292" t="str">
        <f t="shared" si="1104"/>
        <v>Heart rate is 135</v>
      </c>
      <c r="K6292">
        <f t="shared" si="1099"/>
        <v>0</v>
      </c>
      <c r="L6292">
        <f t="shared" si="1100"/>
        <v>1</v>
      </c>
      <c r="M6292">
        <f t="shared" si="1094"/>
        <v>0</v>
      </c>
      <c r="N6292">
        <f t="shared" si="1095"/>
        <v>0</v>
      </c>
      <c r="O6292">
        <f t="shared" si="1096"/>
        <v>0</v>
      </c>
      <c r="P6292">
        <f t="shared" si="1097"/>
        <v>0</v>
      </c>
      <c r="Q6292">
        <f t="shared" si="1101"/>
        <v>0</v>
      </c>
      <c r="R6292">
        <f t="shared" si="1102"/>
        <v>0</v>
      </c>
      <c r="Z6292">
        <f t="shared" si="1103"/>
        <v>137</v>
      </c>
    </row>
    <row r="6293" spans="1:26" x14ac:dyDescent="0.35">
      <c r="A6293" t="s">
        <v>6311</v>
      </c>
      <c r="B6293">
        <v>-27.444355999999999</v>
      </c>
      <c r="C6293">
        <v>153.17178899999999</v>
      </c>
      <c r="D6293">
        <v>10</v>
      </c>
      <c r="E6293">
        <v>138</v>
      </c>
      <c r="F6293">
        <v>4.16</v>
      </c>
      <c r="H6293">
        <v>6</v>
      </c>
      <c r="I6293">
        <f t="shared" si="1098"/>
        <v>3</v>
      </c>
      <c r="J6293" t="str">
        <f t="shared" si="1104"/>
        <v>Heart rate is 138</v>
      </c>
      <c r="K6293">
        <f t="shared" si="1099"/>
        <v>1</v>
      </c>
      <c r="L6293">
        <f t="shared" si="1100"/>
        <v>0</v>
      </c>
      <c r="M6293">
        <f t="shared" si="1094"/>
        <v>0</v>
      </c>
      <c r="N6293">
        <f t="shared" si="1095"/>
        <v>0</v>
      </c>
      <c r="O6293">
        <f t="shared" si="1096"/>
        <v>0</v>
      </c>
      <c r="P6293">
        <f t="shared" si="1097"/>
        <v>0</v>
      </c>
      <c r="Q6293">
        <f t="shared" si="1101"/>
        <v>0</v>
      </c>
      <c r="R6293">
        <f t="shared" si="1102"/>
        <v>0</v>
      </c>
      <c r="Z6293">
        <f t="shared" si="1103"/>
        <v>135</v>
      </c>
    </row>
    <row r="6294" spans="1:26" x14ac:dyDescent="0.35">
      <c r="A6294" t="s">
        <v>6312</v>
      </c>
      <c r="B6294">
        <v>-27.444358999999999</v>
      </c>
      <c r="C6294">
        <v>153.17181400000001</v>
      </c>
      <c r="D6294">
        <v>10</v>
      </c>
      <c r="E6294">
        <v>136</v>
      </c>
      <c r="F6294">
        <v>4.84</v>
      </c>
      <c r="H6294">
        <v>6</v>
      </c>
      <c r="I6294">
        <f t="shared" si="1098"/>
        <v>0</v>
      </c>
      <c r="J6294">
        <f t="shared" si="1104"/>
        <v>0</v>
      </c>
      <c r="K6294">
        <f t="shared" si="1099"/>
        <v>0</v>
      </c>
      <c r="L6294">
        <f t="shared" si="1100"/>
        <v>0</v>
      </c>
      <c r="M6294">
        <f t="shared" si="1094"/>
        <v>0</v>
      </c>
      <c r="N6294">
        <f t="shared" si="1095"/>
        <v>0</v>
      </c>
      <c r="O6294">
        <f t="shared" si="1096"/>
        <v>0</v>
      </c>
      <c r="P6294">
        <f t="shared" si="1097"/>
        <v>0</v>
      </c>
      <c r="Q6294">
        <f t="shared" si="1101"/>
        <v>0</v>
      </c>
      <c r="R6294">
        <f t="shared" si="1102"/>
        <v>0</v>
      </c>
      <c r="Z6294">
        <f t="shared" si="1103"/>
        <v>138</v>
      </c>
    </row>
    <row r="6295" spans="1:26" x14ac:dyDescent="0.35">
      <c r="A6295" t="s">
        <v>6313</v>
      </c>
      <c r="B6295">
        <v>-27.444365000000001</v>
      </c>
      <c r="C6295">
        <v>153.17183600000001</v>
      </c>
      <c r="D6295">
        <v>10</v>
      </c>
      <c r="E6295">
        <v>130</v>
      </c>
      <c r="F6295">
        <v>7.02</v>
      </c>
      <c r="H6295">
        <v>6</v>
      </c>
      <c r="I6295">
        <f t="shared" si="1098"/>
        <v>0</v>
      </c>
      <c r="J6295">
        <f t="shared" si="1104"/>
        <v>0</v>
      </c>
      <c r="K6295">
        <f t="shared" si="1099"/>
        <v>0</v>
      </c>
      <c r="L6295">
        <f t="shared" si="1100"/>
        <v>0</v>
      </c>
      <c r="M6295">
        <f t="shared" si="1094"/>
        <v>0</v>
      </c>
      <c r="N6295">
        <f t="shared" si="1095"/>
        <v>0</v>
      </c>
      <c r="O6295">
        <f t="shared" si="1096"/>
        <v>0</v>
      </c>
      <c r="P6295">
        <f t="shared" si="1097"/>
        <v>0</v>
      </c>
      <c r="Q6295">
        <f t="shared" si="1101"/>
        <v>0</v>
      </c>
      <c r="R6295">
        <f t="shared" si="1102"/>
        <v>0</v>
      </c>
      <c r="Z6295">
        <f t="shared" si="1103"/>
        <v>136</v>
      </c>
    </row>
    <row r="6296" spans="1:26" x14ac:dyDescent="0.35">
      <c r="A6296" t="s">
        <v>6314</v>
      </c>
      <c r="B6296">
        <v>-27.444368999999998</v>
      </c>
      <c r="C6296">
        <v>153.17186000000001</v>
      </c>
      <c r="D6296">
        <v>10</v>
      </c>
      <c r="E6296">
        <v>130</v>
      </c>
      <c r="F6296">
        <v>5.86</v>
      </c>
      <c r="H6296">
        <v>6</v>
      </c>
      <c r="I6296">
        <f t="shared" si="1098"/>
        <v>0</v>
      </c>
      <c r="J6296">
        <f t="shared" si="1104"/>
        <v>0</v>
      </c>
      <c r="K6296">
        <f t="shared" si="1099"/>
        <v>0</v>
      </c>
      <c r="L6296">
        <f t="shared" si="1100"/>
        <v>0</v>
      </c>
      <c r="M6296">
        <f t="shared" si="1094"/>
        <v>0</v>
      </c>
      <c r="N6296">
        <f t="shared" si="1095"/>
        <v>0</v>
      </c>
      <c r="O6296">
        <f t="shared" si="1096"/>
        <v>0</v>
      </c>
      <c r="P6296">
        <f t="shared" si="1097"/>
        <v>0</v>
      </c>
      <c r="Q6296">
        <f t="shared" si="1101"/>
        <v>0</v>
      </c>
      <c r="R6296">
        <f t="shared" si="1102"/>
        <v>0</v>
      </c>
      <c r="Z6296">
        <f t="shared" si="1103"/>
        <v>136</v>
      </c>
    </row>
    <row r="6297" spans="1:26" x14ac:dyDescent="0.35">
      <c r="A6297" t="s">
        <v>6315</v>
      </c>
      <c r="B6297">
        <v>-27.444375999999998</v>
      </c>
      <c r="C6297">
        <v>153.17189099999999</v>
      </c>
      <c r="D6297">
        <v>10</v>
      </c>
      <c r="E6297">
        <v>128</v>
      </c>
      <c r="F6297">
        <v>7.4</v>
      </c>
      <c r="H6297">
        <v>6</v>
      </c>
      <c r="I6297">
        <f t="shared" si="1098"/>
        <v>0</v>
      </c>
      <c r="J6297">
        <f t="shared" si="1104"/>
        <v>0</v>
      </c>
      <c r="K6297">
        <f t="shared" si="1099"/>
        <v>0</v>
      </c>
      <c r="L6297">
        <f t="shared" si="1100"/>
        <v>0</v>
      </c>
      <c r="M6297">
        <f t="shared" si="1094"/>
        <v>0</v>
      </c>
      <c r="N6297">
        <f t="shared" si="1095"/>
        <v>0</v>
      </c>
      <c r="O6297">
        <f t="shared" si="1096"/>
        <v>0</v>
      </c>
      <c r="P6297">
        <f t="shared" si="1097"/>
        <v>0</v>
      </c>
      <c r="Q6297">
        <f t="shared" si="1101"/>
        <v>0</v>
      </c>
      <c r="R6297">
        <f t="shared" si="1102"/>
        <v>0</v>
      </c>
      <c r="Z6297">
        <f t="shared" si="1103"/>
        <v>130</v>
      </c>
    </row>
    <row r="6298" spans="1:26" x14ac:dyDescent="0.35">
      <c r="A6298" t="s">
        <v>6316</v>
      </c>
      <c r="B6298">
        <v>-27.444386000000002</v>
      </c>
      <c r="C6298">
        <v>153.17192299999999</v>
      </c>
      <c r="D6298">
        <v>10</v>
      </c>
      <c r="E6298">
        <v>128</v>
      </c>
      <c r="F6298">
        <v>12.05</v>
      </c>
      <c r="H6298">
        <v>6</v>
      </c>
      <c r="I6298">
        <f t="shared" si="1098"/>
        <v>0</v>
      </c>
      <c r="J6298">
        <f t="shared" si="1104"/>
        <v>0</v>
      </c>
      <c r="K6298">
        <f t="shared" si="1099"/>
        <v>0</v>
      </c>
      <c r="L6298">
        <f t="shared" si="1100"/>
        <v>0</v>
      </c>
      <c r="M6298">
        <f t="shared" si="1094"/>
        <v>0</v>
      </c>
      <c r="N6298">
        <f t="shared" si="1095"/>
        <v>0</v>
      </c>
      <c r="O6298">
        <f t="shared" si="1096"/>
        <v>0</v>
      </c>
      <c r="P6298">
        <f t="shared" si="1097"/>
        <v>0</v>
      </c>
      <c r="Q6298">
        <f t="shared" si="1101"/>
        <v>0</v>
      </c>
      <c r="R6298">
        <f t="shared" si="1102"/>
        <v>0</v>
      </c>
      <c r="Z6298">
        <f t="shared" si="1103"/>
        <v>130</v>
      </c>
    </row>
    <row r="6299" spans="1:26" x14ac:dyDescent="0.35">
      <c r="A6299" t="s">
        <v>6317</v>
      </c>
      <c r="B6299">
        <v>-27.444403000000001</v>
      </c>
      <c r="C6299">
        <v>153.171953</v>
      </c>
      <c r="D6299">
        <v>10</v>
      </c>
      <c r="E6299">
        <v>124</v>
      </c>
      <c r="F6299">
        <v>9.57</v>
      </c>
      <c r="H6299">
        <v>6</v>
      </c>
      <c r="I6299">
        <f t="shared" si="1098"/>
        <v>0</v>
      </c>
      <c r="J6299">
        <f t="shared" si="1104"/>
        <v>0</v>
      </c>
      <c r="K6299">
        <f t="shared" si="1099"/>
        <v>0</v>
      </c>
      <c r="L6299">
        <f t="shared" si="1100"/>
        <v>0</v>
      </c>
      <c r="M6299">
        <f t="shared" si="1094"/>
        <v>0</v>
      </c>
      <c r="N6299">
        <f t="shared" si="1095"/>
        <v>0</v>
      </c>
      <c r="O6299">
        <f t="shared" si="1096"/>
        <v>0</v>
      </c>
      <c r="P6299">
        <f t="shared" si="1097"/>
        <v>0</v>
      </c>
      <c r="Q6299">
        <f t="shared" si="1101"/>
        <v>0</v>
      </c>
      <c r="R6299">
        <f t="shared" si="1102"/>
        <v>0</v>
      </c>
      <c r="Z6299">
        <f t="shared" si="1103"/>
        <v>128</v>
      </c>
    </row>
    <row r="6300" spans="1:26" x14ac:dyDescent="0.35">
      <c r="A6300" t="s">
        <v>6318</v>
      </c>
      <c r="B6300">
        <v>-27.444436</v>
      </c>
      <c r="C6300">
        <v>153.17200299999999</v>
      </c>
      <c r="D6300">
        <v>10</v>
      </c>
      <c r="E6300">
        <v>122</v>
      </c>
      <c r="F6300">
        <v>5.51</v>
      </c>
      <c r="H6300">
        <v>6</v>
      </c>
      <c r="I6300">
        <f t="shared" si="1098"/>
        <v>0</v>
      </c>
      <c r="J6300">
        <f t="shared" si="1104"/>
        <v>0</v>
      </c>
      <c r="K6300">
        <f t="shared" si="1099"/>
        <v>0</v>
      </c>
      <c r="L6300">
        <f t="shared" si="1100"/>
        <v>0</v>
      </c>
      <c r="M6300">
        <f t="shared" si="1094"/>
        <v>0</v>
      </c>
      <c r="N6300">
        <f t="shared" si="1095"/>
        <v>0</v>
      </c>
      <c r="O6300">
        <f t="shared" si="1096"/>
        <v>0</v>
      </c>
      <c r="P6300">
        <f t="shared" si="1097"/>
        <v>0</v>
      </c>
      <c r="Q6300">
        <f t="shared" si="1101"/>
        <v>0</v>
      </c>
      <c r="R6300">
        <f t="shared" si="1102"/>
        <v>0</v>
      </c>
      <c r="Z6300">
        <f t="shared" si="1103"/>
        <v>124</v>
      </c>
    </row>
    <row r="6301" spans="1:26" x14ac:dyDescent="0.35">
      <c r="A6301" t="s">
        <v>6319</v>
      </c>
      <c r="B6301">
        <v>-27.444496000000001</v>
      </c>
      <c r="C6301">
        <v>153.172045</v>
      </c>
      <c r="D6301">
        <v>10</v>
      </c>
      <c r="E6301">
        <v>121</v>
      </c>
      <c r="F6301">
        <v>0</v>
      </c>
      <c r="H6301">
        <v>6</v>
      </c>
      <c r="I6301">
        <f t="shared" si="1098"/>
        <v>0</v>
      </c>
      <c r="J6301">
        <f t="shared" si="1104"/>
        <v>0</v>
      </c>
      <c r="K6301">
        <f t="shared" si="1099"/>
        <v>0</v>
      </c>
      <c r="L6301">
        <f t="shared" si="1100"/>
        <v>0</v>
      </c>
      <c r="M6301">
        <f t="shared" si="1094"/>
        <v>0</v>
      </c>
      <c r="N6301">
        <f t="shared" si="1095"/>
        <v>0</v>
      </c>
      <c r="O6301">
        <f t="shared" si="1096"/>
        <v>0</v>
      </c>
      <c r="P6301">
        <f t="shared" si="1097"/>
        <v>0</v>
      </c>
      <c r="Q6301">
        <f t="shared" si="1101"/>
        <v>0</v>
      </c>
      <c r="R6301">
        <f t="shared" si="1102"/>
        <v>0</v>
      </c>
      <c r="Z6301">
        <f t="shared" si="1103"/>
        <v>122</v>
      </c>
    </row>
    <row r="6302" spans="1:26" x14ac:dyDescent="0.35">
      <c r="A6302" t="s">
        <v>6320</v>
      </c>
      <c r="B6302">
        <v>-27.444517000000001</v>
      </c>
      <c r="C6302">
        <v>153.17204599999999</v>
      </c>
      <c r="D6302">
        <v>10</v>
      </c>
      <c r="E6302">
        <v>121</v>
      </c>
      <c r="F6302">
        <v>0</v>
      </c>
      <c r="H6302">
        <v>6</v>
      </c>
      <c r="I6302">
        <f t="shared" si="1098"/>
        <v>0</v>
      </c>
      <c r="J6302">
        <f t="shared" si="1104"/>
        <v>0</v>
      </c>
      <c r="K6302">
        <f t="shared" si="1099"/>
        <v>0</v>
      </c>
      <c r="L6302">
        <f t="shared" si="1100"/>
        <v>0</v>
      </c>
      <c r="M6302">
        <f t="shared" si="1094"/>
        <v>0</v>
      </c>
      <c r="N6302">
        <f t="shared" si="1095"/>
        <v>0</v>
      </c>
      <c r="O6302">
        <f t="shared" si="1096"/>
        <v>0</v>
      </c>
      <c r="P6302">
        <f t="shared" si="1097"/>
        <v>0</v>
      </c>
      <c r="Q6302">
        <f t="shared" si="1101"/>
        <v>0</v>
      </c>
      <c r="R6302">
        <f t="shared" si="1102"/>
        <v>0</v>
      </c>
      <c r="Z6302">
        <f t="shared" si="1103"/>
        <v>122</v>
      </c>
    </row>
    <row r="6303" spans="1:26" x14ac:dyDescent="0.35">
      <c r="A6303" t="s">
        <v>6321</v>
      </c>
      <c r="D6303">
        <v>10</v>
      </c>
      <c r="E6303">
        <v>121</v>
      </c>
      <c r="F6303">
        <v>0</v>
      </c>
      <c r="H6303">
        <v>6</v>
      </c>
      <c r="I6303">
        <f t="shared" si="1098"/>
        <v>0</v>
      </c>
      <c r="J6303">
        <f t="shared" si="1104"/>
        <v>0</v>
      </c>
      <c r="K6303">
        <f t="shared" si="1099"/>
        <v>0</v>
      </c>
      <c r="L6303">
        <f t="shared" si="1100"/>
        <v>0</v>
      </c>
      <c r="M6303">
        <f t="shared" si="1094"/>
        <v>0</v>
      </c>
      <c r="N6303">
        <f t="shared" si="1095"/>
        <v>0</v>
      </c>
      <c r="O6303">
        <f t="shared" si="1096"/>
        <v>0</v>
      </c>
      <c r="P6303">
        <f t="shared" si="1097"/>
        <v>0</v>
      </c>
      <c r="Q6303">
        <f t="shared" si="1101"/>
        <v>0</v>
      </c>
      <c r="R6303">
        <f t="shared" si="1102"/>
        <v>0</v>
      </c>
      <c r="Z6303">
        <f t="shared" si="1103"/>
        <v>122</v>
      </c>
    </row>
    <row r="6304" spans="1:26" x14ac:dyDescent="0.35">
      <c r="A6304" t="s">
        <v>6322</v>
      </c>
      <c r="D6304">
        <v>10</v>
      </c>
      <c r="E6304">
        <v>121</v>
      </c>
      <c r="F6304">
        <v>0</v>
      </c>
      <c r="H6304">
        <v>6</v>
      </c>
      <c r="I6304">
        <f t="shared" si="1098"/>
        <v>4</v>
      </c>
      <c r="J6304" t="str">
        <f t="shared" si="1104"/>
        <v>Heart rate is 121</v>
      </c>
      <c r="K6304">
        <f t="shared" si="1099"/>
        <v>0</v>
      </c>
      <c r="L6304">
        <f t="shared" si="1100"/>
        <v>1</v>
      </c>
      <c r="M6304">
        <f t="shared" si="1094"/>
        <v>0</v>
      </c>
      <c r="N6304">
        <f t="shared" si="1095"/>
        <v>0</v>
      </c>
      <c r="O6304">
        <f t="shared" si="1096"/>
        <v>0</v>
      </c>
      <c r="P6304">
        <f t="shared" si="1097"/>
        <v>0</v>
      </c>
      <c r="Q6304">
        <f t="shared" si="1101"/>
        <v>0</v>
      </c>
      <c r="R6304">
        <f t="shared" si="1102"/>
        <v>0</v>
      </c>
      <c r="Z6304">
        <f t="shared" si="1103"/>
        <v>122</v>
      </c>
    </row>
    <row r="6305" spans="1:26" x14ac:dyDescent="0.35">
      <c r="A6305" t="s">
        <v>6323</v>
      </c>
      <c r="D6305">
        <v>10</v>
      </c>
      <c r="E6305">
        <v>123</v>
      </c>
      <c r="F6305">
        <v>0</v>
      </c>
      <c r="H6305">
        <v>6</v>
      </c>
      <c r="I6305">
        <f t="shared" si="1098"/>
        <v>0</v>
      </c>
      <c r="J6305">
        <f t="shared" si="1104"/>
        <v>0</v>
      </c>
      <c r="K6305">
        <f t="shared" si="1099"/>
        <v>0</v>
      </c>
      <c r="L6305">
        <f t="shared" si="1100"/>
        <v>0</v>
      </c>
      <c r="M6305">
        <f t="shared" si="1094"/>
        <v>0</v>
      </c>
      <c r="N6305">
        <f t="shared" si="1095"/>
        <v>0</v>
      </c>
      <c r="O6305">
        <f t="shared" si="1096"/>
        <v>0</v>
      </c>
      <c r="P6305">
        <f t="shared" si="1097"/>
        <v>0</v>
      </c>
      <c r="Q6305">
        <f t="shared" si="1101"/>
        <v>0</v>
      </c>
      <c r="R6305">
        <f t="shared" si="1102"/>
        <v>0</v>
      </c>
      <c r="Z6305">
        <f t="shared" si="1103"/>
        <v>121</v>
      </c>
    </row>
    <row r="6306" spans="1:26" x14ac:dyDescent="0.35">
      <c r="A6306" t="s">
        <v>6324</v>
      </c>
      <c r="D6306">
        <v>10</v>
      </c>
      <c r="E6306">
        <v>123</v>
      </c>
      <c r="F6306">
        <v>0</v>
      </c>
      <c r="H6306">
        <v>6</v>
      </c>
      <c r="I6306">
        <f t="shared" si="1098"/>
        <v>3</v>
      </c>
      <c r="J6306" t="str">
        <f t="shared" si="1104"/>
        <v>Heart rate is 123</v>
      </c>
      <c r="K6306">
        <f t="shared" si="1099"/>
        <v>1</v>
      </c>
      <c r="L6306">
        <f t="shared" si="1100"/>
        <v>0</v>
      </c>
      <c r="M6306">
        <f t="shared" si="1094"/>
        <v>0</v>
      </c>
      <c r="N6306">
        <f t="shared" si="1095"/>
        <v>0</v>
      </c>
      <c r="O6306">
        <f t="shared" si="1096"/>
        <v>0</v>
      </c>
      <c r="P6306">
        <f t="shared" si="1097"/>
        <v>0</v>
      </c>
      <c r="Q6306">
        <f t="shared" si="1101"/>
        <v>0</v>
      </c>
      <c r="R6306">
        <f t="shared" si="1102"/>
        <v>0</v>
      </c>
      <c r="Z6306">
        <f t="shared" si="1103"/>
        <v>121</v>
      </c>
    </row>
    <row r="6307" spans="1:26" x14ac:dyDescent="0.35">
      <c r="A6307" t="s">
        <v>6325</v>
      </c>
      <c r="D6307">
        <v>10</v>
      </c>
      <c r="E6307">
        <v>119</v>
      </c>
      <c r="F6307">
        <v>0</v>
      </c>
      <c r="H6307">
        <v>6</v>
      </c>
      <c r="I6307">
        <f t="shared" si="1098"/>
        <v>0</v>
      </c>
      <c r="J6307">
        <f t="shared" si="1104"/>
        <v>0</v>
      </c>
      <c r="K6307">
        <f t="shared" si="1099"/>
        <v>0</v>
      </c>
      <c r="L6307">
        <f t="shared" si="1100"/>
        <v>0</v>
      </c>
      <c r="M6307">
        <f t="shared" si="1094"/>
        <v>0</v>
      </c>
      <c r="N6307">
        <f t="shared" si="1095"/>
        <v>0</v>
      </c>
      <c r="O6307">
        <f t="shared" si="1096"/>
        <v>0</v>
      </c>
      <c r="P6307">
        <f t="shared" si="1097"/>
        <v>0</v>
      </c>
      <c r="Q6307">
        <f t="shared" si="1101"/>
        <v>0</v>
      </c>
      <c r="R6307">
        <f t="shared" si="1102"/>
        <v>0</v>
      </c>
      <c r="Z6307">
        <f t="shared" si="1103"/>
        <v>123</v>
      </c>
    </row>
    <row r="6308" spans="1:26" x14ac:dyDescent="0.35">
      <c r="A6308" t="s">
        <v>6326</v>
      </c>
      <c r="D6308">
        <v>10</v>
      </c>
      <c r="E6308">
        <v>119</v>
      </c>
      <c r="F6308">
        <v>0</v>
      </c>
      <c r="H6308">
        <v>6</v>
      </c>
      <c r="I6308">
        <f t="shared" si="1098"/>
        <v>0</v>
      </c>
      <c r="J6308">
        <f t="shared" si="1104"/>
        <v>0</v>
      </c>
      <c r="K6308">
        <f t="shared" si="1099"/>
        <v>0</v>
      </c>
      <c r="L6308">
        <f t="shared" si="1100"/>
        <v>0</v>
      </c>
      <c r="M6308">
        <f t="shared" si="1094"/>
        <v>0</v>
      </c>
      <c r="N6308">
        <f t="shared" si="1095"/>
        <v>0</v>
      </c>
      <c r="O6308">
        <f t="shared" si="1096"/>
        <v>0</v>
      </c>
      <c r="P6308">
        <f t="shared" si="1097"/>
        <v>0</v>
      </c>
      <c r="Q6308">
        <f t="shared" si="1101"/>
        <v>0</v>
      </c>
      <c r="R6308">
        <f t="shared" si="1102"/>
        <v>0</v>
      </c>
      <c r="Z6308">
        <f t="shared" si="1103"/>
        <v>123</v>
      </c>
    </row>
    <row r="6309" spans="1:26" x14ac:dyDescent="0.35">
      <c r="A6309" t="s">
        <v>6327</v>
      </c>
      <c r="D6309">
        <v>10</v>
      </c>
      <c r="E6309">
        <v>118</v>
      </c>
      <c r="F6309">
        <v>0</v>
      </c>
      <c r="H6309">
        <v>6</v>
      </c>
      <c r="I6309">
        <f t="shared" si="1098"/>
        <v>0</v>
      </c>
      <c r="J6309">
        <f t="shared" si="1104"/>
        <v>0</v>
      </c>
      <c r="K6309">
        <f t="shared" si="1099"/>
        <v>0</v>
      </c>
      <c r="L6309">
        <f t="shared" si="1100"/>
        <v>0</v>
      </c>
      <c r="M6309">
        <f t="shared" ref="M6309:M6372" si="1105">IF(AND(MAX(D$5605:D$7278)=D6309,NOT(ISBLANK(D6309))),1,0)</f>
        <v>0</v>
      </c>
      <c r="N6309">
        <f t="shared" ref="N6309:N6372" si="1106">IF(AND(MAX(E$5605:E$7278)=E6309,NOT(ISBLANK(E6309))),1,0)</f>
        <v>0</v>
      </c>
      <c r="O6309">
        <f t="shared" ref="O6309:O6372" si="1107">IF(AND(MAX(F$5605:F$7278)=F6309,NOT(ISBLANK(F6309))),1,0)</f>
        <v>0</v>
      </c>
      <c r="P6309">
        <f t="shared" ref="P6309:P6372" si="1108">IF(AND(MAX(G$5605:G$7278)=G6309,NOT(ISBLANK(G6309))),1,0)</f>
        <v>0</v>
      </c>
      <c r="Q6309">
        <f t="shared" si="1101"/>
        <v>0</v>
      </c>
      <c r="R6309">
        <f t="shared" si="1102"/>
        <v>0</v>
      </c>
      <c r="Z6309">
        <f t="shared" si="1103"/>
        <v>119</v>
      </c>
    </row>
    <row r="6310" spans="1:26" x14ac:dyDescent="0.35">
      <c r="A6310" t="s">
        <v>6328</v>
      </c>
      <c r="B6310">
        <v>-27.444534999999998</v>
      </c>
      <c r="C6310">
        <v>153.17205200000001</v>
      </c>
      <c r="D6310">
        <v>10</v>
      </c>
      <c r="E6310">
        <v>117</v>
      </c>
      <c r="F6310">
        <v>2.77</v>
      </c>
      <c r="H6310">
        <v>6</v>
      </c>
      <c r="I6310">
        <f t="shared" si="1098"/>
        <v>0</v>
      </c>
      <c r="J6310">
        <f t="shared" si="1104"/>
        <v>0</v>
      </c>
      <c r="K6310">
        <f t="shared" si="1099"/>
        <v>0</v>
      </c>
      <c r="L6310">
        <f t="shared" si="1100"/>
        <v>0</v>
      </c>
      <c r="M6310">
        <f t="shared" si="1105"/>
        <v>0</v>
      </c>
      <c r="N6310">
        <f t="shared" si="1106"/>
        <v>0</v>
      </c>
      <c r="O6310">
        <f t="shared" si="1107"/>
        <v>0</v>
      </c>
      <c r="P6310">
        <f t="shared" si="1108"/>
        <v>0</v>
      </c>
      <c r="Q6310">
        <f t="shared" si="1101"/>
        <v>0</v>
      </c>
      <c r="R6310">
        <f t="shared" si="1102"/>
        <v>0</v>
      </c>
      <c r="Z6310">
        <f t="shared" si="1103"/>
        <v>118</v>
      </c>
    </row>
    <row r="6311" spans="1:26" x14ac:dyDescent="0.35">
      <c r="A6311" t="s">
        <v>6329</v>
      </c>
      <c r="B6311">
        <v>-27.44455</v>
      </c>
      <c r="C6311">
        <v>153.172056</v>
      </c>
      <c r="D6311">
        <v>10</v>
      </c>
      <c r="E6311">
        <v>117</v>
      </c>
      <c r="F6311">
        <v>4.2300000000000004</v>
      </c>
      <c r="H6311">
        <v>6</v>
      </c>
      <c r="I6311">
        <f t="shared" si="1098"/>
        <v>0</v>
      </c>
      <c r="J6311">
        <f t="shared" si="1104"/>
        <v>0</v>
      </c>
      <c r="K6311">
        <f t="shared" si="1099"/>
        <v>0</v>
      </c>
      <c r="L6311">
        <f t="shared" si="1100"/>
        <v>0</v>
      </c>
      <c r="M6311">
        <f t="shared" si="1105"/>
        <v>0</v>
      </c>
      <c r="N6311">
        <f t="shared" si="1106"/>
        <v>0</v>
      </c>
      <c r="O6311">
        <f t="shared" si="1107"/>
        <v>0</v>
      </c>
      <c r="P6311">
        <f t="shared" si="1108"/>
        <v>0</v>
      </c>
      <c r="Q6311">
        <f t="shared" si="1101"/>
        <v>0</v>
      </c>
      <c r="R6311">
        <f t="shared" si="1102"/>
        <v>0</v>
      </c>
      <c r="Z6311">
        <f t="shared" si="1103"/>
        <v>118</v>
      </c>
    </row>
    <row r="6312" spans="1:26" x14ac:dyDescent="0.35">
      <c r="A6312" t="s">
        <v>6330</v>
      </c>
      <c r="B6312">
        <v>-27.444575</v>
      </c>
      <c r="C6312">
        <v>153.172057</v>
      </c>
      <c r="D6312">
        <v>10</v>
      </c>
      <c r="E6312">
        <v>116</v>
      </c>
      <c r="F6312">
        <v>2.97</v>
      </c>
      <c r="H6312">
        <v>6</v>
      </c>
      <c r="I6312">
        <f t="shared" si="1098"/>
        <v>0</v>
      </c>
      <c r="J6312">
        <f t="shared" si="1104"/>
        <v>0</v>
      </c>
      <c r="K6312">
        <f t="shared" si="1099"/>
        <v>0</v>
      </c>
      <c r="L6312">
        <f t="shared" si="1100"/>
        <v>0</v>
      </c>
      <c r="M6312">
        <f t="shared" si="1105"/>
        <v>0</v>
      </c>
      <c r="N6312">
        <f t="shared" si="1106"/>
        <v>0</v>
      </c>
      <c r="O6312">
        <f t="shared" si="1107"/>
        <v>0</v>
      </c>
      <c r="P6312">
        <f t="shared" si="1108"/>
        <v>0</v>
      </c>
      <c r="Q6312">
        <f t="shared" si="1101"/>
        <v>0</v>
      </c>
      <c r="R6312">
        <f t="shared" si="1102"/>
        <v>0</v>
      </c>
      <c r="Z6312">
        <f t="shared" si="1103"/>
        <v>117</v>
      </c>
    </row>
    <row r="6313" spans="1:26" x14ac:dyDescent="0.35">
      <c r="A6313" t="s">
        <v>6331</v>
      </c>
      <c r="B6313">
        <v>-27.444593999999999</v>
      </c>
      <c r="C6313">
        <v>153.172045</v>
      </c>
      <c r="D6313">
        <v>10</v>
      </c>
      <c r="E6313">
        <v>116</v>
      </c>
      <c r="F6313">
        <v>3.01</v>
      </c>
      <c r="H6313">
        <v>6</v>
      </c>
      <c r="I6313">
        <f t="shared" si="1098"/>
        <v>0</v>
      </c>
      <c r="J6313">
        <f t="shared" si="1104"/>
        <v>0</v>
      </c>
      <c r="K6313">
        <f t="shared" si="1099"/>
        <v>0</v>
      </c>
      <c r="L6313">
        <f t="shared" si="1100"/>
        <v>0</v>
      </c>
      <c r="M6313">
        <f t="shared" si="1105"/>
        <v>0</v>
      </c>
      <c r="N6313">
        <f t="shared" si="1106"/>
        <v>0</v>
      </c>
      <c r="O6313">
        <f t="shared" si="1107"/>
        <v>0</v>
      </c>
      <c r="P6313">
        <f t="shared" si="1108"/>
        <v>0</v>
      </c>
      <c r="Q6313">
        <f t="shared" si="1101"/>
        <v>0</v>
      </c>
      <c r="R6313">
        <f t="shared" si="1102"/>
        <v>0</v>
      </c>
      <c r="Z6313">
        <f t="shared" si="1103"/>
        <v>117</v>
      </c>
    </row>
    <row r="6314" spans="1:26" x14ac:dyDescent="0.35">
      <c r="A6314" t="s">
        <v>6332</v>
      </c>
      <c r="B6314">
        <v>-27.444610999999998</v>
      </c>
      <c r="C6314">
        <v>153.17203599999999</v>
      </c>
      <c r="D6314">
        <v>10</v>
      </c>
      <c r="E6314">
        <v>116</v>
      </c>
      <c r="F6314">
        <v>2.37</v>
      </c>
      <c r="H6314">
        <v>6</v>
      </c>
      <c r="I6314">
        <f t="shared" si="1098"/>
        <v>4</v>
      </c>
      <c r="J6314" t="str">
        <f t="shared" si="1104"/>
        <v>Heart rate is 116</v>
      </c>
      <c r="K6314">
        <f t="shared" si="1099"/>
        <v>0</v>
      </c>
      <c r="L6314">
        <f t="shared" si="1100"/>
        <v>1</v>
      </c>
      <c r="M6314">
        <f t="shared" si="1105"/>
        <v>0</v>
      </c>
      <c r="N6314">
        <f t="shared" si="1106"/>
        <v>0</v>
      </c>
      <c r="O6314">
        <f t="shared" si="1107"/>
        <v>0</v>
      </c>
      <c r="P6314">
        <f t="shared" si="1108"/>
        <v>0</v>
      </c>
      <c r="Q6314">
        <f t="shared" si="1101"/>
        <v>0</v>
      </c>
      <c r="R6314">
        <f t="shared" si="1102"/>
        <v>0</v>
      </c>
      <c r="Z6314">
        <f t="shared" si="1103"/>
        <v>117</v>
      </c>
    </row>
    <row r="6315" spans="1:26" x14ac:dyDescent="0.35">
      <c r="A6315" t="s">
        <v>6333</v>
      </c>
      <c r="B6315">
        <v>-27.444627000000001</v>
      </c>
      <c r="C6315">
        <v>153.172034</v>
      </c>
      <c r="D6315">
        <v>10</v>
      </c>
      <c r="E6315">
        <v>117</v>
      </c>
      <c r="F6315">
        <v>0</v>
      </c>
      <c r="H6315">
        <v>6</v>
      </c>
      <c r="I6315">
        <f t="shared" si="1098"/>
        <v>0</v>
      </c>
      <c r="J6315">
        <f t="shared" si="1104"/>
        <v>0</v>
      </c>
      <c r="K6315">
        <f t="shared" si="1099"/>
        <v>0</v>
      </c>
      <c r="L6315">
        <f t="shared" si="1100"/>
        <v>0</v>
      </c>
      <c r="M6315">
        <f t="shared" si="1105"/>
        <v>0</v>
      </c>
      <c r="N6315">
        <f t="shared" si="1106"/>
        <v>0</v>
      </c>
      <c r="O6315">
        <f t="shared" si="1107"/>
        <v>0</v>
      </c>
      <c r="P6315">
        <f t="shared" si="1108"/>
        <v>0</v>
      </c>
      <c r="Q6315">
        <f t="shared" si="1101"/>
        <v>0</v>
      </c>
      <c r="R6315">
        <f t="shared" si="1102"/>
        <v>0</v>
      </c>
      <c r="Z6315">
        <f t="shared" si="1103"/>
        <v>116</v>
      </c>
    </row>
    <row r="6316" spans="1:26" x14ac:dyDescent="0.35">
      <c r="A6316" t="s">
        <v>6334</v>
      </c>
      <c r="B6316">
        <v>-27.444641000000001</v>
      </c>
      <c r="C6316">
        <v>153.172032</v>
      </c>
      <c r="D6316">
        <v>10</v>
      </c>
      <c r="E6316">
        <v>120</v>
      </c>
      <c r="F6316">
        <v>2.52</v>
      </c>
      <c r="H6316">
        <v>6</v>
      </c>
      <c r="I6316">
        <f t="shared" si="1098"/>
        <v>0</v>
      </c>
      <c r="J6316">
        <f t="shared" si="1104"/>
        <v>0</v>
      </c>
      <c r="K6316">
        <f t="shared" si="1099"/>
        <v>0</v>
      </c>
      <c r="L6316">
        <f t="shared" si="1100"/>
        <v>0</v>
      </c>
      <c r="M6316">
        <f t="shared" si="1105"/>
        <v>0</v>
      </c>
      <c r="N6316">
        <f t="shared" si="1106"/>
        <v>0</v>
      </c>
      <c r="O6316">
        <f t="shared" si="1107"/>
        <v>0</v>
      </c>
      <c r="P6316">
        <f t="shared" si="1108"/>
        <v>0</v>
      </c>
      <c r="Q6316">
        <f t="shared" si="1101"/>
        <v>0</v>
      </c>
      <c r="R6316">
        <f t="shared" si="1102"/>
        <v>0</v>
      </c>
      <c r="Z6316">
        <f t="shared" si="1103"/>
        <v>117</v>
      </c>
    </row>
    <row r="6317" spans="1:26" x14ac:dyDescent="0.35">
      <c r="A6317" t="s">
        <v>6335</v>
      </c>
      <c r="B6317">
        <v>-27.444647</v>
      </c>
      <c r="C6317">
        <v>153.17202700000001</v>
      </c>
      <c r="D6317">
        <v>10</v>
      </c>
      <c r="E6317">
        <v>121</v>
      </c>
      <c r="F6317">
        <v>2.52</v>
      </c>
      <c r="H6317">
        <v>6</v>
      </c>
      <c r="I6317">
        <f t="shared" si="1098"/>
        <v>0</v>
      </c>
      <c r="J6317">
        <f t="shared" si="1104"/>
        <v>0</v>
      </c>
      <c r="K6317">
        <f t="shared" si="1099"/>
        <v>0</v>
      </c>
      <c r="L6317">
        <f t="shared" si="1100"/>
        <v>0</v>
      </c>
      <c r="M6317">
        <f t="shared" si="1105"/>
        <v>0</v>
      </c>
      <c r="N6317">
        <f t="shared" si="1106"/>
        <v>0</v>
      </c>
      <c r="O6317">
        <f t="shared" si="1107"/>
        <v>0</v>
      </c>
      <c r="P6317">
        <f t="shared" si="1108"/>
        <v>0</v>
      </c>
      <c r="Q6317">
        <f t="shared" si="1101"/>
        <v>0</v>
      </c>
      <c r="R6317">
        <f t="shared" si="1102"/>
        <v>0</v>
      </c>
      <c r="Z6317">
        <f t="shared" si="1103"/>
        <v>120</v>
      </c>
    </row>
    <row r="6318" spans="1:26" x14ac:dyDescent="0.35">
      <c r="A6318" t="s">
        <v>6336</v>
      </c>
      <c r="B6318">
        <v>-27.444642999999999</v>
      </c>
      <c r="C6318">
        <v>153.172022</v>
      </c>
      <c r="D6318">
        <v>9</v>
      </c>
      <c r="E6318">
        <v>121</v>
      </c>
      <c r="F6318">
        <v>2.52</v>
      </c>
      <c r="H6318">
        <v>6</v>
      </c>
      <c r="I6318">
        <f t="shared" si="1098"/>
        <v>0</v>
      </c>
      <c r="J6318">
        <f t="shared" si="1104"/>
        <v>0</v>
      </c>
      <c r="K6318">
        <f t="shared" si="1099"/>
        <v>0</v>
      </c>
      <c r="L6318">
        <f t="shared" si="1100"/>
        <v>0</v>
      </c>
      <c r="M6318">
        <f t="shared" si="1105"/>
        <v>0</v>
      </c>
      <c r="N6318">
        <f t="shared" si="1106"/>
        <v>0</v>
      </c>
      <c r="O6318">
        <f t="shared" si="1107"/>
        <v>0</v>
      </c>
      <c r="P6318">
        <f t="shared" si="1108"/>
        <v>0</v>
      </c>
      <c r="Q6318">
        <f t="shared" si="1101"/>
        <v>0</v>
      </c>
      <c r="R6318">
        <f t="shared" si="1102"/>
        <v>0</v>
      </c>
      <c r="Z6318">
        <f t="shared" si="1103"/>
        <v>120</v>
      </c>
    </row>
    <row r="6319" spans="1:26" x14ac:dyDescent="0.35">
      <c r="A6319" t="s">
        <v>6337</v>
      </c>
      <c r="D6319">
        <v>9</v>
      </c>
      <c r="E6319">
        <v>121</v>
      </c>
      <c r="F6319">
        <v>0</v>
      </c>
      <c r="H6319">
        <v>6</v>
      </c>
      <c r="I6319">
        <f t="shared" si="1098"/>
        <v>3</v>
      </c>
      <c r="J6319" t="str">
        <f t="shared" si="1104"/>
        <v>Heart rate is 121</v>
      </c>
      <c r="K6319">
        <f t="shared" si="1099"/>
        <v>1</v>
      </c>
      <c r="L6319">
        <f t="shared" si="1100"/>
        <v>0</v>
      </c>
      <c r="M6319">
        <f t="shared" si="1105"/>
        <v>0</v>
      </c>
      <c r="N6319">
        <f t="shared" si="1106"/>
        <v>0</v>
      </c>
      <c r="O6319">
        <f t="shared" si="1107"/>
        <v>0</v>
      </c>
      <c r="P6319">
        <f t="shared" si="1108"/>
        <v>0</v>
      </c>
      <c r="Q6319">
        <f t="shared" si="1101"/>
        <v>0</v>
      </c>
      <c r="R6319">
        <f t="shared" si="1102"/>
        <v>0</v>
      </c>
      <c r="Z6319">
        <f t="shared" si="1103"/>
        <v>120</v>
      </c>
    </row>
    <row r="6320" spans="1:26" x14ac:dyDescent="0.35">
      <c r="A6320" t="s">
        <v>6338</v>
      </c>
      <c r="D6320">
        <v>9</v>
      </c>
      <c r="E6320">
        <v>120</v>
      </c>
      <c r="F6320">
        <v>0</v>
      </c>
      <c r="H6320">
        <v>6</v>
      </c>
      <c r="I6320">
        <f t="shared" si="1098"/>
        <v>0</v>
      </c>
      <c r="J6320">
        <f t="shared" si="1104"/>
        <v>0</v>
      </c>
      <c r="K6320">
        <f t="shared" si="1099"/>
        <v>0</v>
      </c>
      <c r="L6320">
        <f t="shared" si="1100"/>
        <v>0</v>
      </c>
      <c r="M6320">
        <f t="shared" si="1105"/>
        <v>0</v>
      </c>
      <c r="N6320">
        <f t="shared" si="1106"/>
        <v>0</v>
      </c>
      <c r="O6320">
        <f t="shared" si="1107"/>
        <v>0</v>
      </c>
      <c r="P6320">
        <f t="shared" si="1108"/>
        <v>0</v>
      </c>
      <c r="Q6320">
        <f t="shared" si="1101"/>
        <v>0</v>
      </c>
      <c r="R6320">
        <f t="shared" si="1102"/>
        <v>0</v>
      </c>
      <c r="Z6320">
        <f t="shared" si="1103"/>
        <v>121</v>
      </c>
    </row>
    <row r="6321" spans="1:26" x14ac:dyDescent="0.35">
      <c r="A6321" t="s">
        <v>6339</v>
      </c>
      <c r="D6321">
        <v>10</v>
      </c>
      <c r="E6321">
        <v>119</v>
      </c>
      <c r="F6321">
        <v>0</v>
      </c>
      <c r="H6321">
        <v>6</v>
      </c>
      <c r="I6321">
        <f t="shared" si="1098"/>
        <v>0</v>
      </c>
      <c r="J6321">
        <f t="shared" si="1104"/>
        <v>0</v>
      </c>
      <c r="K6321">
        <f t="shared" si="1099"/>
        <v>0</v>
      </c>
      <c r="L6321">
        <f t="shared" si="1100"/>
        <v>0</v>
      </c>
      <c r="M6321">
        <f t="shared" si="1105"/>
        <v>0</v>
      </c>
      <c r="N6321">
        <f t="shared" si="1106"/>
        <v>0</v>
      </c>
      <c r="O6321">
        <f t="shared" si="1107"/>
        <v>0</v>
      </c>
      <c r="P6321">
        <f t="shared" si="1108"/>
        <v>0</v>
      </c>
      <c r="Q6321">
        <f t="shared" si="1101"/>
        <v>0</v>
      </c>
      <c r="R6321">
        <f t="shared" si="1102"/>
        <v>0</v>
      </c>
      <c r="Z6321">
        <f t="shared" si="1103"/>
        <v>120</v>
      </c>
    </row>
    <row r="6322" spans="1:26" x14ac:dyDescent="0.35">
      <c r="A6322" t="s">
        <v>6340</v>
      </c>
      <c r="D6322">
        <v>10</v>
      </c>
      <c r="E6322">
        <v>119</v>
      </c>
      <c r="F6322">
        <v>0</v>
      </c>
      <c r="H6322">
        <v>6</v>
      </c>
      <c r="I6322">
        <f t="shared" si="1098"/>
        <v>0</v>
      </c>
      <c r="J6322">
        <f t="shared" si="1104"/>
        <v>0</v>
      </c>
      <c r="K6322">
        <f t="shared" si="1099"/>
        <v>0</v>
      </c>
      <c r="L6322">
        <f t="shared" si="1100"/>
        <v>0</v>
      </c>
      <c r="M6322">
        <f t="shared" si="1105"/>
        <v>0</v>
      </c>
      <c r="N6322">
        <f t="shared" si="1106"/>
        <v>0</v>
      </c>
      <c r="O6322">
        <f t="shared" si="1107"/>
        <v>0</v>
      </c>
      <c r="P6322">
        <f t="shared" si="1108"/>
        <v>0</v>
      </c>
      <c r="Q6322">
        <f t="shared" si="1101"/>
        <v>0</v>
      </c>
      <c r="R6322">
        <f t="shared" si="1102"/>
        <v>0</v>
      </c>
      <c r="Z6322">
        <f t="shared" si="1103"/>
        <v>120</v>
      </c>
    </row>
    <row r="6323" spans="1:26" x14ac:dyDescent="0.35">
      <c r="A6323" t="s">
        <v>6341</v>
      </c>
      <c r="D6323">
        <v>10</v>
      </c>
      <c r="E6323">
        <v>119</v>
      </c>
      <c r="F6323">
        <v>0</v>
      </c>
      <c r="H6323">
        <v>6</v>
      </c>
      <c r="I6323">
        <f t="shared" si="1098"/>
        <v>0</v>
      </c>
      <c r="J6323">
        <f t="shared" si="1104"/>
        <v>0</v>
      </c>
      <c r="K6323">
        <f t="shared" si="1099"/>
        <v>0</v>
      </c>
      <c r="L6323">
        <f t="shared" si="1100"/>
        <v>0</v>
      </c>
      <c r="M6323">
        <f t="shared" si="1105"/>
        <v>0</v>
      </c>
      <c r="N6323">
        <f t="shared" si="1106"/>
        <v>0</v>
      </c>
      <c r="O6323">
        <f t="shared" si="1107"/>
        <v>0</v>
      </c>
      <c r="P6323">
        <f t="shared" si="1108"/>
        <v>0</v>
      </c>
      <c r="Q6323">
        <f t="shared" si="1101"/>
        <v>0</v>
      </c>
      <c r="R6323">
        <f t="shared" si="1102"/>
        <v>0</v>
      </c>
      <c r="Z6323">
        <f t="shared" si="1103"/>
        <v>120</v>
      </c>
    </row>
    <row r="6324" spans="1:26" x14ac:dyDescent="0.35">
      <c r="A6324" t="s">
        <v>6342</v>
      </c>
      <c r="D6324">
        <v>10</v>
      </c>
      <c r="E6324">
        <v>119</v>
      </c>
      <c r="F6324">
        <v>0</v>
      </c>
      <c r="H6324">
        <v>6</v>
      </c>
      <c r="I6324">
        <f t="shared" si="1098"/>
        <v>0</v>
      </c>
      <c r="J6324">
        <f t="shared" si="1104"/>
        <v>0</v>
      </c>
      <c r="K6324">
        <f t="shared" si="1099"/>
        <v>0</v>
      </c>
      <c r="L6324">
        <f t="shared" si="1100"/>
        <v>0</v>
      </c>
      <c r="M6324">
        <f t="shared" si="1105"/>
        <v>0</v>
      </c>
      <c r="N6324">
        <f t="shared" si="1106"/>
        <v>0</v>
      </c>
      <c r="O6324">
        <f t="shared" si="1107"/>
        <v>0</v>
      </c>
      <c r="P6324">
        <f t="shared" si="1108"/>
        <v>0</v>
      </c>
      <c r="Q6324">
        <f t="shared" si="1101"/>
        <v>0</v>
      </c>
      <c r="R6324">
        <f t="shared" si="1102"/>
        <v>0</v>
      </c>
      <c r="Z6324">
        <f t="shared" si="1103"/>
        <v>120</v>
      </c>
    </row>
    <row r="6325" spans="1:26" x14ac:dyDescent="0.35">
      <c r="A6325" t="s">
        <v>6343</v>
      </c>
      <c r="D6325">
        <v>10</v>
      </c>
      <c r="E6325">
        <v>118</v>
      </c>
      <c r="F6325">
        <v>0</v>
      </c>
      <c r="H6325">
        <v>6</v>
      </c>
      <c r="I6325">
        <f t="shared" si="1098"/>
        <v>0</v>
      </c>
      <c r="J6325">
        <f t="shared" si="1104"/>
        <v>0</v>
      </c>
      <c r="K6325">
        <f t="shared" si="1099"/>
        <v>0</v>
      </c>
      <c r="L6325">
        <f t="shared" si="1100"/>
        <v>0</v>
      </c>
      <c r="M6325">
        <f t="shared" si="1105"/>
        <v>0</v>
      </c>
      <c r="N6325">
        <f t="shared" si="1106"/>
        <v>0</v>
      </c>
      <c r="O6325">
        <f t="shared" si="1107"/>
        <v>0</v>
      </c>
      <c r="P6325">
        <f t="shared" si="1108"/>
        <v>0</v>
      </c>
      <c r="Q6325">
        <f t="shared" si="1101"/>
        <v>0</v>
      </c>
      <c r="R6325">
        <f t="shared" si="1102"/>
        <v>0</v>
      </c>
      <c r="Z6325">
        <f t="shared" si="1103"/>
        <v>119</v>
      </c>
    </row>
    <row r="6326" spans="1:26" x14ac:dyDescent="0.35">
      <c r="A6326" t="s">
        <v>6344</v>
      </c>
      <c r="D6326">
        <v>9</v>
      </c>
      <c r="E6326">
        <v>117</v>
      </c>
      <c r="F6326">
        <v>0</v>
      </c>
      <c r="H6326">
        <v>6</v>
      </c>
      <c r="I6326">
        <f t="shared" si="1098"/>
        <v>0</v>
      </c>
      <c r="J6326">
        <f t="shared" si="1104"/>
        <v>0</v>
      </c>
      <c r="K6326">
        <f t="shared" si="1099"/>
        <v>0</v>
      </c>
      <c r="L6326">
        <f t="shared" si="1100"/>
        <v>0</v>
      </c>
      <c r="M6326">
        <f t="shared" si="1105"/>
        <v>0</v>
      </c>
      <c r="N6326">
        <f t="shared" si="1106"/>
        <v>0</v>
      </c>
      <c r="O6326">
        <f t="shared" si="1107"/>
        <v>0</v>
      </c>
      <c r="P6326">
        <f t="shared" si="1108"/>
        <v>0</v>
      </c>
      <c r="Q6326">
        <f t="shared" si="1101"/>
        <v>0</v>
      </c>
      <c r="R6326">
        <f t="shared" si="1102"/>
        <v>0</v>
      </c>
      <c r="Z6326">
        <f t="shared" si="1103"/>
        <v>118</v>
      </c>
    </row>
    <row r="6327" spans="1:26" x14ac:dyDescent="0.35">
      <c r="A6327" t="s">
        <v>6345</v>
      </c>
      <c r="D6327">
        <v>9</v>
      </c>
      <c r="E6327">
        <v>116</v>
      </c>
      <c r="F6327">
        <v>0</v>
      </c>
      <c r="H6327">
        <v>6</v>
      </c>
      <c r="I6327">
        <f t="shared" si="1098"/>
        <v>0</v>
      </c>
      <c r="J6327">
        <f t="shared" si="1104"/>
        <v>0</v>
      </c>
      <c r="K6327">
        <f t="shared" si="1099"/>
        <v>0</v>
      </c>
      <c r="L6327">
        <f t="shared" si="1100"/>
        <v>0</v>
      </c>
      <c r="M6327">
        <f t="shared" si="1105"/>
        <v>0</v>
      </c>
      <c r="N6327">
        <f t="shared" si="1106"/>
        <v>0</v>
      </c>
      <c r="O6327">
        <f t="shared" si="1107"/>
        <v>0</v>
      </c>
      <c r="P6327">
        <f t="shared" si="1108"/>
        <v>0</v>
      </c>
      <c r="Q6327">
        <f t="shared" si="1101"/>
        <v>0</v>
      </c>
      <c r="R6327">
        <f t="shared" si="1102"/>
        <v>0</v>
      </c>
      <c r="Z6327">
        <f t="shared" si="1103"/>
        <v>117</v>
      </c>
    </row>
    <row r="6328" spans="1:26" x14ac:dyDescent="0.35">
      <c r="A6328" t="s">
        <v>6346</v>
      </c>
      <c r="D6328">
        <v>10</v>
      </c>
      <c r="E6328">
        <v>116</v>
      </c>
      <c r="F6328">
        <v>0</v>
      </c>
      <c r="H6328">
        <v>6</v>
      </c>
      <c r="I6328">
        <f t="shared" si="1098"/>
        <v>4</v>
      </c>
      <c r="J6328" t="str">
        <f t="shared" si="1104"/>
        <v>Heart rate is 116</v>
      </c>
      <c r="K6328">
        <f t="shared" si="1099"/>
        <v>0</v>
      </c>
      <c r="L6328">
        <f t="shared" si="1100"/>
        <v>1</v>
      </c>
      <c r="M6328">
        <f t="shared" si="1105"/>
        <v>0</v>
      </c>
      <c r="N6328">
        <f t="shared" si="1106"/>
        <v>0</v>
      </c>
      <c r="O6328">
        <f t="shared" si="1107"/>
        <v>0</v>
      </c>
      <c r="P6328">
        <f t="shared" si="1108"/>
        <v>0</v>
      </c>
      <c r="Q6328">
        <f t="shared" si="1101"/>
        <v>0</v>
      </c>
      <c r="R6328">
        <f t="shared" si="1102"/>
        <v>0</v>
      </c>
      <c r="Z6328">
        <f t="shared" si="1103"/>
        <v>117</v>
      </c>
    </row>
    <row r="6329" spans="1:26" x14ac:dyDescent="0.35">
      <c r="A6329" t="s">
        <v>6347</v>
      </c>
      <c r="D6329">
        <v>10</v>
      </c>
      <c r="E6329">
        <v>117</v>
      </c>
      <c r="F6329">
        <v>0</v>
      </c>
      <c r="H6329">
        <v>6</v>
      </c>
      <c r="I6329">
        <f t="shared" si="1098"/>
        <v>3</v>
      </c>
      <c r="J6329" t="str">
        <f t="shared" si="1104"/>
        <v>Heart rate is 117</v>
      </c>
      <c r="K6329">
        <f t="shared" si="1099"/>
        <v>1</v>
      </c>
      <c r="L6329">
        <f t="shared" si="1100"/>
        <v>0</v>
      </c>
      <c r="M6329">
        <f t="shared" si="1105"/>
        <v>0</v>
      </c>
      <c r="N6329">
        <f t="shared" si="1106"/>
        <v>0</v>
      </c>
      <c r="O6329">
        <f t="shared" si="1107"/>
        <v>0</v>
      </c>
      <c r="P6329">
        <f t="shared" si="1108"/>
        <v>0</v>
      </c>
      <c r="Q6329">
        <f t="shared" si="1101"/>
        <v>0</v>
      </c>
      <c r="R6329">
        <f t="shared" si="1102"/>
        <v>0</v>
      </c>
      <c r="Z6329">
        <f t="shared" si="1103"/>
        <v>116</v>
      </c>
    </row>
    <row r="6330" spans="1:26" x14ac:dyDescent="0.35">
      <c r="A6330" t="s">
        <v>6348</v>
      </c>
      <c r="D6330">
        <v>10</v>
      </c>
      <c r="E6330">
        <v>115</v>
      </c>
      <c r="F6330">
        <v>0</v>
      </c>
      <c r="H6330">
        <v>6</v>
      </c>
      <c r="I6330">
        <f t="shared" si="1098"/>
        <v>0</v>
      </c>
      <c r="J6330">
        <f t="shared" si="1104"/>
        <v>0</v>
      </c>
      <c r="K6330">
        <f t="shared" si="1099"/>
        <v>0</v>
      </c>
      <c r="L6330">
        <f t="shared" si="1100"/>
        <v>0</v>
      </c>
      <c r="M6330">
        <f t="shared" si="1105"/>
        <v>0</v>
      </c>
      <c r="N6330">
        <f t="shared" si="1106"/>
        <v>0</v>
      </c>
      <c r="O6330">
        <f t="shared" si="1107"/>
        <v>0</v>
      </c>
      <c r="P6330">
        <f t="shared" si="1108"/>
        <v>0</v>
      </c>
      <c r="Q6330">
        <f t="shared" si="1101"/>
        <v>0</v>
      </c>
      <c r="R6330">
        <f t="shared" si="1102"/>
        <v>0</v>
      </c>
      <c r="Z6330">
        <f t="shared" si="1103"/>
        <v>117</v>
      </c>
    </row>
    <row r="6331" spans="1:26" x14ac:dyDescent="0.35">
      <c r="A6331" t="s">
        <v>6349</v>
      </c>
      <c r="D6331">
        <v>10</v>
      </c>
      <c r="E6331">
        <v>115</v>
      </c>
      <c r="F6331">
        <v>0</v>
      </c>
      <c r="H6331">
        <v>6</v>
      </c>
      <c r="I6331">
        <f t="shared" si="1098"/>
        <v>0</v>
      </c>
      <c r="J6331">
        <f t="shared" si="1104"/>
        <v>0</v>
      </c>
      <c r="K6331">
        <f t="shared" si="1099"/>
        <v>0</v>
      </c>
      <c r="L6331">
        <f t="shared" si="1100"/>
        <v>0</v>
      </c>
      <c r="M6331">
        <f t="shared" si="1105"/>
        <v>0</v>
      </c>
      <c r="N6331">
        <f t="shared" si="1106"/>
        <v>0</v>
      </c>
      <c r="O6331">
        <f t="shared" si="1107"/>
        <v>0</v>
      </c>
      <c r="P6331">
        <f t="shared" si="1108"/>
        <v>0</v>
      </c>
      <c r="Q6331">
        <f t="shared" si="1101"/>
        <v>0</v>
      </c>
      <c r="R6331">
        <f t="shared" si="1102"/>
        <v>0</v>
      </c>
      <c r="Z6331">
        <f t="shared" si="1103"/>
        <v>117</v>
      </c>
    </row>
    <row r="6332" spans="1:26" x14ac:dyDescent="0.35">
      <c r="A6332" t="s">
        <v>6350</v>
      </c>
      <c r="D6332">
        <v>10</v>
      </c>
      <c r="E6332">
        <v>114</v>
      </c>
      <c r="F6332">
        <v>0</v>
      </c>
      <c r="H6332">
        <v>6</v>
      </c>
      <c r="I6332">
        <f t="shared" si="1098"/>
        <v>4</v>
      </c>
      <c r="J6332" t="str">
        <f t="shared" si="1104"/>
        <v>Heart rate is 114</v>
      </c>
      <c r="K6332">
        <f t="shared" si="1099"/>
        <v>0</v>
      </c>
      <c r="L6332">
        <f t="shared" si="1100"/>
        <v>1</v>
      </c>
      <c r="M6332">
        <f t="shared" si="1105"/>
        <v>0</v>
      </c>
      <c r="N6332">
        <f t="shared" si="1106"/>
        <v>0</v>
      </c>
      <c r="O6332">
        <f t="shared" si="1107"/>
        <v>0</v>
      </c>
      <c r="P6332">
        <f t="shared" si="1108"/>
        <v>0</v>
      </c>
      <c r="Q6332">
        <f t="shared" si="1101"/>
        <v>0</v>
      </c>
      <c r="R6332">
        <f t="shared" si="1102"/>
        <v>0</v>
      </c>
      <c r="Z6332">
        <f t="shared" si="1103"/>
        <v>115</v>
      </c>
    </row>
    <row r="6333" spans="1:26" x14ac:dyDescent="0.35">
      <c r="A6333" t="s">
        <v>6351</v>
      </c>
      <c r="D6333">
        <v>10</v>
      </c>
      <c r="E6333">
        <v>115</v>
      </c>
      <c r="F6333">
        <v>0</v>
      </c>
      <c r="H6333">
        <v>6</v>
      </c>
      <c r="I6333">
        <f t="shared" si="1098"/>
        <v>0</v>
      </c>
      <c r="J6333">
        <f t="shared" si="1104"/>
        <v>0</v>
      </c>
      <c r="K6333">
        <f t="shared" si="1099"/>
        <v>0</v>
      </c>
      <c r="L6333">
        <f t="shared" si="1100"/>
        <v>0</v>
      </c>
      <c r="M6333">
        <f t="shared" si="1105"/>
        <v>0</v>
      </c>
      <c r="N6333">
        <f t="shared" si="1106"/>
        <v>0</v>
      </c>
      <c r="O6333">
        <f t="shared" si="1107"/>
        <v>0</v>
      </c>
      <c r="P6333">
        <f t="shared" si="1108"/>
        <v>0</v>
      </c>
      <c r="Q6333">
        <f t="shared" si="1101"/>
        <v>0</v>
      </c>
      <c r="R6333">
        <f t="shared" si="1102"/>
        <v>0</v>
      </c>
      <c r="Z6333">
        <f t="shared" si="1103"/>
        <v>114</v>
      </c>
    </row>
    <row r="6334" spans="1:26" x14ac:dyDescent="0.35">
      <c r="A6334" t="s">
        <v>6352</v>
      </c>
      <c r="D6334">
        <v>10</v>
      </c>
      <c r="E6334">
        <v>115</v>
      </c>
      <c r="F6334">
        <v>0</v>
      </c>
      <c r="H6334">
        <v>6</v>
      </c>
      <c r="I6334">
        <f t="shared" si="1098"/>
        <v>0</v>
      </c>
      <c r="J6334">
        <f t="shared" si="1104"/>
        <v>0</v>
      </c>
      <c r="K6334">
        <f t="shared" si="1099"/>
        <v>0</v>
      </c>
      <c r="L6334">
        <f t="shared" si="1100"/>
        <v>0</v>
      </c>
      <c r="M6334">
        <f t="shared" si="1105"/>
        <v>0</v>
      </c>
      <c r="N6334">
        <f t="shared" si="1106"/>
        <v>0</v>
      </c>
      <c r="O6334">
        <f t="shared" si="1107"/>
        <v>0</v>
      </c>
      <c r="P6334">
        <f t="shared" si="1108"/>
        <v>0</v>
      </c>
      <c r="Q6334">
        <f t="shared" si="1101"/>
        <v>0</v>
      </c>
      <c r="R6334">
        <f t="shared" si="1102"/>
        <v>0</v>
      </c>
      <c r="Z6334">
        <f t="shared" si="1103"/>
        <v>114</v>
      </c>
    </row>
    <row r="6335" spans="1:26" x14ac:dyDescent="0.35">
      <c r="A6335" t="s">
        <v>6353</v>
      </c>
      <c r="D6335">
        <v>10</v>
      </c>
      <c r="E6335">
        <v>116</v>
      </c>
      <c r="F6335">
        <v>0</v>
      </c>
      <c r="H6335">
        <v>6</v>
      </c>
      <c r="I6335">
        <f t="shared" si="1098"/>
        <v>0</v>
      </c>
      <c r="J6335">
        <f t="shared" si="1104"/>
        <v>0</v>
      </c>
      <c r="K6335">
        <f t="shared" si="1099"/>
        <v>0</v>
      </c>
      <c r="L6335">
        <f t="shared" si="1100"/>
        <v>0</v>
      </c>
      <c r="M6335">
        <f t="shared" si="1105"/>
        <v>0</v>
      </c>
      <c r="N6335">
        <f t="shared" si="1106"/>
        <v>0</v>
      </c>
      <c r="O6335">
        <f t="shared" si="1107"/>
        <v>0</v>
      </c>
      <c r="P6335">
        <f t="shared" si="1108"/>
        <v>0</v>
      </c>
      <c r="Q6335">
        <f t="shared" si="1101"/>
        <v>0</v>
      </c>
      <c r="R6335">
        <f t="shared" si="1102"/>
        <v>0</v>
      </c>
      <c r="Z6335">
        <f t="shared" si="1103"/>
        <v>115</v>
      </c>
    </row>
    <row r="6336" spans="1:26" x14ac:dyDescent="0.35">
      <c r="A6336" t="s">
        <v>6354</v>
      </c>
      <c r="D6336">
        <v>10</v>
      </c>
      <c r="E6336">
        <v>116</v>
      </c>
      <c r="F6336">
        <v>0</v>
      </c>
      <c r="H6336">
        <v>6</v>
      </c>
      <c r="I6336">
        <f t="shared" si="1098"/>
        <v>0</v>
      </c>
      <c r="J6336">
        <f t="shared" si="1104"/>
        <v>0</v>
      </c>
      <c r="K6336">
        <f t="shared" si="1099"/>
        <v>0</v>
      </c>
      <c r="L6336">
        <f t="shared" si="1100"/>
        <v>0</v>
      </c>
      <c r="M6336">
        <f t="shared" si="1105"/>
        <v>0</v>
      </c>
      <c r="N6336">
        <f t="shared" si="1106"/>
        <v>0</v>
      </c>
      <c r="O6336">
        <f t="shared" si="1107"/>
        <v>0</v>
      </c>
      <c r="P6336">
        <f t="shared" si="1108"/>
        <v>0</v>
      </c>
      <c r="Q6336">
        <f t="shared" si="1101"/>
        <v>0</v>
      </c>
      <c r="R6336">
        <f t="shared" si="1102"/>
        <v>0</v>
      </c>
      <c r="Z6336">
        <f t="shared" si="1103"/>
        <v>115</v>
      </c>
    </row>
    <row r="6337" spans="1:26" x14ac:dyDescent="0.35">
      <c r="A6337" t="s">
        <v>6355</v>
      </c>
      <c r="D6337">
        <v>10</v>
      </c>
      <c r="E6337">
        <v>116</v>
      </c>
      <c r="F6337">
        <v>0</v>
      </c>
      <c r="H6337">
        <v>6</v>
      </c>
      <c r="I6337">
        <f t="shared" si="1098"/>
        <v>3</v>
      </c>
      <c r="J6337" t="str">
        <f t="shared" si="1104"/>
        <v>Heart rate is 116</v>
      </c>
      <c r="K6337">
        <f t="shared" si="1099"/>
        <v>1</v>
      </c>
      <c r="L6337">
        <f t="shared" si="1100"/>
        <v>0</v>
      </c>
      <c r="M6337">
        <f t="shared" si="1105"/>
        <v>0</v>
      </c>
      <c r="N6337">
        <f t="shared" si="1106"/>
        <v>0</v>
      </c>
      <c r="O6337">
        <f t="shared" si="1107"/>
        <v>0</v>
      </c>
      <c r="P6337">
        <f t="shared" si="1108"/>
        <v>0</v>
      </c>
      <c r="Q6337">
        <f t="shared" si="1101"/>
        <v>0</v>
      </c>
      <c r="R6337">
        <f t="shared" si="1102"/>
        <v>0</v>
      </c>
      <c r="Z6337">
        <f t="shared" si="1103"/>
        <v>115</v>
      </c>
    </row>
    <row r="6338" spans="1:26" x14ac:dyDescent="0.35">
      <c r="A6338" t="s">
        <v>6356</v>
      </c>
      <c r="D6338">
        <v>10</v>
      </c>
      <c r="E6338">
        <v>115</v>
      </c>
      <c r="F6338">
        <v>0</v>
      </c>
      <c r="H6338">
        <v>6</v>
      </c>
      <c r="I6338">
        <f t="shared" ref="I6338:I6401" si="1109">IF($Q6338,1,IF($R6338,2,IF($K6338,3,IF($L6338,4,IF($M6338,5,IF($N6338,6,IF($O6338,7,IF($P6338,8,0))))))))</f>
        <v>0</v>
      </c>
      <c r="J6338">
        <f t="shared" si="1104"/>
        <v>0</v>
      </c>
      <c r="K6338">
        <f t="shared" ref="K6338:K6401" si="1110">IF(AND(NOT(ISBLANK(E6338)),AND(E6338&gt;Z6338,E6338&gt;E6339)),1,0)</f>
        <v>0</v>
      </c>
      <c r="L6338">
        <f t="shared" ref="L6338:L6401" si="1111">IF(AND(NOT(ISBLANK(E6338)),AND(E6338&lt;Z6338,E6338&lt;E6339)),1,0)</f>
        <v>0</v>
      </c>
      <c r="M6338">
        <f t="shared" si="1105"/>
        <v>0</v>
      </c>
      <c r="N6338">
        <f t="shared" si="1106"/>
        <v>0</v>
      </c>
      <c r="O6338">
        <f t="shared" si="1107"/>
        <v>0</v>
      </c>
      <c r="P6338">
        <f t="shared" si="1108"/>
        <v>0</v>
      </c>
      <c r="Q6338">
        <f t="shared" ref="Q6338:Q6401" si="1112">IF(H6338&lt;&gt;H6337,1,0)</f>
        <v>0</v>
      </c>
      <c r="R6338">
        <f t="shared" ref="R6338:R6401" si="1113">IF(H6338&lt;&gt;H6339,1,0)</f>
        <v>0</v>
      </c>
      <c r="Z6338">
        <f t="shared" si="1103"/>
        <v>116</v>
      </c>
    </row>
    <row r="6339" spans="1:26" x14ac:dyDescent="0.35">
      <c r="A6339" t="s">
        <v>6357</v>
      </c>
      <c r="D6339">
        <v>10</v>
      </c>
      <c r="E6339">
        <v>115</v>
      </c>
      <c r="F6339">
        <v>0</v>
      </c>
      <c r="H6339">
        <v>6</v>
      </c>
      <c r="I6339">
        <f t="shared" si="1109"/>
        <v>0</v>
      </c>
      <c r="J6339">
        <f t="shared" si="1104"/>
        <v>0</v>
      </c>
      <c r="K6339">
        <f t="shared" si="1110"/>
        <v>0</v>
      </c>
      <c r="L6339">
        <f t="shared" si="1111"/>
        <v>0</v>
      </c>
      <c r="M6339">
        <f t="shared" si="1105"/>
        <v>0</v>
      </c>
      <c r="N6339">
        <f t="shared" si="1106"/>
        <v>0</v>
      </c>
      <c r="O6339">
        <f t="shared" si="1107"/>
        <v>0</v>
      </c>
      <c r="P6339">
        <f t="shared" si="1108"/>
        <v>0</v>
      </c>
      <c r="Q6339">
        <f t="shared" si="1112"/>
        <v>0</v>
      </c>
      <c r="R6339">
        <f t="shared" si="1113"/>
        <v>0</v>
      </c>
      <c r="Z6339">
        <f t="shared" ref="Z6339:Z6402" si="1114">IF(E6339&lt;&gt;E6338,E6338,Z6338)</f>
        <v>116</v>
      </c>
    </row>
    <row r="6340" spans="1:26" x14ac:dyDescent="0.35">
      <c r="A6340" t="s">
        <v>6358</v>
      </c>
      <c r="D6340">
        <v>10</v>
      </c>
      <c r="E6340">
        <v>115</v>
      </c>
      <c r="F6340">
        <v>0</v>
      </c>
      <c r="H6340">
        <v>6</v>
      </c>
      <c r="I6340">
        <f t="shared" si="1109"/>
        <v>0</v>
      </c>
      <c r="J6340">
        <f t="shared" si="1104"/>
        <v>0</v>
      </c>
      <c r="K6340">
        <f t="shared" si="1110"/>
        <v>0</v>
      </c>
      <c r="L6340">
        <f t="shared" si="1111"/>
        <v>0</v>
      </c>
      <c r="M6340">
        <f t="shared" si="1105"/>
        <v>0</v>
      </c>
      <c r="N6340">
        <f t="shared" si="1106"/>
        <v>0</v>
      </c>
      <c r="O6340">
        <f t="shared" si="1107"/>
        <v>0</v>
      </c>
      <c r="P6340">
        <f t="shared" si="1108"/>
        <v>0</v>
      </c>
      <c r="Q6340">
        <f t="shared" si="1112"/>
        <v>0</v>
      </c>
      <c r="R6340">
        <f t="shared" si="1113"/>
        <v>0</v>
      </c>
      <c r="Z6340">
        <f t="shared" si="1114"/>
        <v>116</v>
      </c>
    </row>
    <row r="6341" spans="1:26" x14ac:dyDescent="0.35">
      <c r="A6341" t="s">
        <v>6359</v>
      </c>
      <c r="D6341">
        <v>10</v>
      </c>
      <c r="E6341">
        <v>112</v>
      </c>
      <c r="F6341">
        <v>0</v>
      </c>
      <c r="H6341">
        <v>6</v>
      </c>
      <c r="I6341">
        <f t="shared" si="1109"/>
        <v>4</v>
      </c>
      <c r="J6341" t="str">
        <f t="shared" si="1104"/>
        <v>Heart rate is 112</v>
      </c>
      <c r="K6341">
        <f t="shared" si="1110"/>
        <v>0</v>
      </c>
      <c r="L6341">
        <f t="shared" si="1111"/>
        <v>1</v>
      </c>
      <c r="M6341">
        <f t="shared" si="1105"/>
        <v>0</v>
      </c>
      <c r="N6341">
        <f t="shared" si="1106"/>
        <v>0</v>
      </c>
      <c r="O6341">
        <f t="shared" si="1107"/>
        <v>0</v>
      </c>
      <c r="P6341">
        <f t="shared" si="1108"/>
        <v>0</v>
      </c>
      <c r="Q6341">
        <f t="shared" si="1112"/>
        <v>0</v>
      </c>
      <c r="R6341">
        <f t="shared" si="1113"/>
        <v>0</v>
      </c>
      <c r="Z6341">
        <f t="shared" si="1114"/>
        <v>115</v>
      </c>
    </row>
    <row r="6342" spans="1:26" x14ac:dyDescent="0.35">
      <c r="A6342" t="s">
        <v>6360</v>
      </c>
      <c r="D6342">
        <v>10</v>
      </c>
      <c r="E6342">
        <v>113</v>
      </c>
      <c r="F6342">
        <v>0</v>
      </c>
      <c r="H6342">
        <v>6</v>
      </c>
      <c r="I6342">
        <f t="shared" si="1109"/>
        <v>0</v>
      </c>
      <c r="J6342">
        <f t="shared" si="1104"/>
        <v>0</v>
      </c>
      <c r="K6342">
        <f t="shared" si="1110"/>
        <v>0</v>
      </c>
      <c r="L6342">
        <f t="shared" si="1111"/>
        <v>0</v>
      </c>
      <c r="M6342">
        <f t="shared" si="1105"/>
        <v>0</v>
      </c>
      <c r="N6342">
        <f t="shared" si="1106"/>
        <v>0</v>
      </c>
      <c r="O6342">
        <f t="shared" si="1107"/>
        <v>0</v>
      </c>
      <c r="P6342">
        <f t="shared" si="1108"/>
        <v>0</v>
      </c>
      <c r="Q6342">
        <f t="shared" si="1112"/>
        <v>0</v>
      </c>
      <c r="R6342">
        <f t="shared" si="1113"/>
        <v>0</v>
      </c>
      <c r="Z6342">
        <f t="shared" si="1114"/>
        <v>112</v>
      </c>
    </row>
    <row r="6343" spans="1:26" x14ac:dyDescent="0.35">
      <c r="A6343" t="s">
        <v>6361</v>
      </c>
      <c r="D6343">
        <v>10</v>
      </c>
      <c r="E6343">
        <v>113</v>
      </c>
      <c r="F6343">
        <v>0</v>
      </c>
      <c r="H6343">
        <v>6</v>
      </c>
      <c r="I6343">
        <f t="shared" si="1109"/>
        <v>0</v>
      </c>
      <c r="J6343">
        <f t="shared" si="1104"/>
        <v>0</v>
      </c>
      <c r="K6343">
        <f t="shared" si="1110"/>
        <v>0</v>
      </c>
      <c r="L6343">
        <f t="shared" si="1111"/>
        <v>0</v>
      </c>
      <c r="M6343">
        <f t="shared" si="1105"/>
        <v>0</v>
      </c>
      <c r="N6343">
        <f t="shared" si="1106"/>
        <v>0</v>
      </c>
      <c r="O6343">
        <f t="shared" si="1107"/>
        <v>0</v>
      </c>
      <c r="P6343">
        <f t="shared" si="1108"/>
        <v>0</v>
      </c>
      <c r="Q6343">
        <f t="shared" si="1112"/>
        <v>0</v>
      </c>
      <c r="R6343">
        <f t="shared" si="1113"/>
        <v>0</v>
      </c>
      <c r="Z6343">
        <f t="shared" si="1114"/>
        <v>112</v>
      </c>
    </row>
    <row r="6344" spans="1:26" x14ac:dyDescent="0.35">
      <c r="A6344" t="s">
        <v>6362</v>
      </c>
      <c r="D6344">
        <v>10</v>
      </c>
      <c r="E6344">
        <v>113</v>
      </c>
      <c r="F6344">
        <v>0</v>
      </c>
      <c r="H6344">
        <v>6</v>
      </c>
      <c r="I6344">
        <f t="shared" si="1109"/>
        <v>0</v>
      </c>
      <c r="J6344">
        <f t="shared" si="1104"/>
        <v>0</v>
      </c>
      <c r="K6344">
        <f t="shared" si="1110"/>
        <v>0</v>
      </c>
      <c r="L6344">
        <f t="shared" si="1111"/>
        <v>0</v>
      </c>
      <c r="M6344">
        <f t="shared" si="1105"/>
        <v>0</v>
      </c>
      <c r="N6344">
        <f t="shared" si="1106"/>
        <v>0</v>
      </c>
      <c r="O6344">
        <f t="shared" si="1107"/>
        <v>0</v>
      </c>
      <c r="P6344">
        <f t="shared" si="1108"/>
        <v>0</v>
      </c>
      <c r="Q6344">
        <f t="shared" si="1112"/>
        <v>0</v>
      </c>
      <c r="R6344">
        <f t="shared" si="1113"/>
        <v>0</v>
      </c>
      <c r="Z6344">
        <f t="shared" si="1114"/>
        <v>112</v>
      </c>
    </row>
    <row r="6345" spans="1:26" x14ac:dyDescent="0.35">
      <c r="A6345" t="s">
        <v>6363</v>
      </c>
      <c r="D6345">
        <v>10</v>
      </c>
      <c r="E6345">
        <v>113</v>
      </c>
      <c r="F6345">
        <v>0</v>
      </c>
      <c r="H6345">
        <v>6</v>
      </c>
      <c r="I6345">
        <f t="shared" si="1109"/>
        <v>3</v>
      </c>
      <c r="J6345" t="str">
        <f t="shared" si="1104"/>
        <v>Heart rate is 113</v>
      </c>
      <c r="K6345">
        <f t="shared" si="1110"/>
        <v>1</v>
      </c>
      <c r="L6345">
        <f t="shared" si="1111"/>
        <v>0</v>
      </c>
      <c r="M6345">
        <f t="shared" si="1105"/>
        <v>0</v>
      </c>
      <c r="N6345">
        <f t="shared" si="1106"/>
        <v>0</v>
      </c>
      <c r="O6345">
        <f t="shared" si="1107"/>
        <v>0</v>
      </c>
      <c r="P6345">
        <f t="shared" si="1108"/>
        <v>0</v>
      </c>
      <c r="Q6345">
        <f t="shared" si="1112"/>
        <v>0</v>
      </c>
      <c r="R6345">
        <f t="shared" si="1113"/>
        <v>0</v>
      </c>
      <c r="Z6345">
        <f t="shared" si="1114"/>
        <v>112</v>
      </c>
    </row>
    <row r="6346" spans="1:26" x14ac:dyDescent="0.35">
      <c r="A6346" t="s">
        <v>6364</v>
      </c>
      <c r="D6346">
        <v>10</v>
      </c>
      <c r="E6346">
        <v>112</v>
      </c>
      <c r="F6346">
        <v>0</v>
      </c>
      <c r="H6346">
        <v>6</v>
      </c>
      <c r="I6346">
        <f t="shared" si="1109"/>
        <v>0</v>
      </c>
      <c r="J6346">
        <f t="shared" si="1104"/>
        <v>0</v>
      </c>
      <c r="K6346">
        <f t="shared" si="1110"/>
        <v>0</v>
      </c>
      <c r="L6346">
        <f t="shared" si="1111"/>
        <v>0</v>
      </c>
      <c r="M6346">
        <f t="shared" si="1105"/>
        <v>0</v>
      </c>
      <c r="N6346">
        <f t="shared" si="1106"/>
        <v>0</v>
      </c>
      <c r="O6346">
        <f t="shared" si="1107"/>
        <v>0</v>
      </c>
      <c r="P6346">
        <f t="shared" si="1108"/>
        <v>0</v>
      </c>
      <c r="Q6346">
        <f t="shared" si="1112"/>
        <v>0</v>
      </c>
      <c r="R6346">
        <f t="shared" si="1113"/>
        <v>0</v>
      </c>
      <c r="Z6346">
        <f t="shared" si="1114"/>
        <v>113</v>
      </c>
    </row>
    <row r="6347" spans="1:26" x14ac:dyDescent="0.35">
      <c r="A6347" t="s">
        <v>6365</v>
      </c>
      <c r="D6347">
        <v>10</v>
      </c>
      <c r="E6347">
        <v>110</v>
      </c>
      <c r="F6347">
        <v>0</v>
      </c>
      <c r="H6347">
        <v>6</v>
      </c>
      <c r="I6347">
        <f t="shared" si="1109"/>
        <v>0</v>
      </c>
      <c r="J6347">
        <f t="shared" si="1104"/>
        <v>0</v>
      </c>
      <c r="K6347">
        <f t="shared" si="1110"/>
        <v>0</v>
      </c>
      <c r="L6347">
        <f t="shared" si="1111"/>
        <v>0</v>
      </c>
      <c r="M6347">
        <f t="shared" si="1105"/>
        <v>0</v>
      </c>
      <c r="N6347">
        <f t="shared" si="1106"/>
        <v>0</v>
      </c>
      <c r="O6347">
        <f t="shared" si="1107"/>
        <v>0</v>
      </c>
      <c r="P6347">
        <f t="shared" si="1108"/>
        <v>0</v>
      </c>
      <c r="Q6347">
        <f t="shared" si="1112"/>
        <v>0</v>
      </c>
      <c r="R6347">
        <f t="shared" si="1113"/>
        <v>0</v>
      </c>
      <c r="Z6347">
        <f t="shared" si="1114"/>
        <v>112</v>
      </c>
    </row>
    <row r="6348" spans="1:26" x14ac:dyDescent="0.35">
      <c r="A6348" t="s">
        <v>6366</v>
      </c>
      <c r="D6348">
        <v>10</v>
      </c>
      <c r="E6348">
        <v>110</v>
      </c>
      <c r="F6348">
        <v>0</v>
      </c>
      <c r="H6348">
        <v>6</v>
      </c>
      <c r="I6348">
        <f t="shared" si="1109"/>
        <v>0</v>
      </c>
      <c r="J6348">
        <f t="shared" si="1104"/>
        <v>0</v>
      </c>
      <c r="K6348">
        <f t="shared" si="1110"/>
        <v>0</v>
      </c>
      <c r="L6348">
        <f t="shared" si="1111"/>
        <v>0</v>
      </c>
      <c r="M6348">
        <f t="shared" si="1105"/>
        <v>0</v>
      </c>
      <c r="N6348">
        <f t="shared" si="1106"/>
        <v>0</v>
      </c>
      <c r="O6348">
        <f t="shared" si="1107"/>
        <v>0</v>
      </c>
      <c r="P6348">
        <f t="shared" si="1108"/>
        <v>0</v>
      </c>
      <c r="Q6348">
        <f t="shared" si="1112"/>
        <v>0</v>
      </c>
      <c r="R6348">
        <f t="shared" si="1113"/>
        <v>0</v>
      </c>
      <c r="Z6348">
        <f t="shared" si="1114"/>
        <v>112</v>
      </c>
    </row>
    <row r="6349" spans="1:26" x14ac:dyDescent="0.35">
      <c r="A6349" t="s">
        <v>6367</v>
      </c>
      <c r="D6349">
        <v>10</v>
      </c>
      <c r="E6349">
        <v>110</v>
      </c>
      <c r="F6349">
        <v>0</v>
      </c>
      <c r="H6349">
        <v>6</v>
      </c>
      <c r="I6349">
        <f t="shared" si="1109"/>
        <v>0</v>
      </c>
      <c r="J6349">
        <f t="shared" si="1104"/>
        <v>0</v>
      </c>
      <c r="K6349">
        <f t="shared" si="1110"/>
        <v>0</v>
      </c>
      <c r="L6349">
        <f t="shared" si="1111"/>
        <v>0</v>
      </c>
      <c r="M6349">
        <f t="shared" si="1105"/>
        <v>0</v>
      </c>
      <c r="N6349">
        <f t="shared" si="1106"/>
        <v>0</v>
      </c>
      <c r="O6349">
        <f t="shared" si="1107"/>
        <v>0</v>
      </c>
      <c r="P6349">
        <f t="shared" si="1108"/>
        <v>0</v>
      </c>
      <c r="Q6349">
        <f t="shared" si="1112"/>
        <v>0</v>
      </c>
      <c r="R6349">
        <f t="shared" si="1113"/>
        <v>0</v>
      </c>
      <c r="Z6349">
        <f t="shared" si="1114"/>
        <v>112</v>
      </c>
    </row>
    <row r="6350" spans="1:26" x14ac:dyDescent="0.35">
      <c r="A6350" t="s">
        <v>6368</v>
      </c>
      <c r="D6350">
        <v>10</v>
      </c>
      <c r="E6350">
        <v>110</v>
      </c>
      <c r="F6350">
        <v>0</v>
      </c>
      <c r="H6350">
        <v>6</v>
      </c>
      <c r="I6350">
        <f t="shared" si="1109"/>
        <v>0</v>
      </c>
      <c r="J6350">
        <f t="shared" si="1104"/>
        <v>0</v>
      </c>
      <c r="K6350">
        <f t="shared" si="1110"/>
        <v>0</v>
      </c>
      <c r="L6350">
        <f t="shared" si="1111"/>
        <v>0</v>
      </c>
      <c r="M6350">
        <f t="shared" si="1105"/>
        <v>0</v>
      </c>
      <c r="N6350">
        <f t="shared" si="1106"/>
        <v>0</v>
      </c>
      <c r="O6350">
        <f t="shared" si="1107"/>
        <v>0</v>
      </c>
      <c r="P6350">
        <f t="shared" si="1108"/>
        <v>0</v>
      </c>
      <c r="Q6350">
        <f t="shared" si="1112"/>
        <v>0</v>
      </c>
      <c r="R6350">
        <f t="shared" si="1113"/>
        <v>0</v>
      </c>
      <c r="Z6350">
        <f t="shared" si="1114"/>
        <v>112</v>
      </c>
    </row>
    <row r="6351" spans="1:26" x14ac:dyDescent="0.35">
      <c r="A6351" t="s">
        <v>6369</v>
      </c>
      <c r="D6351">
        <v>10</v>
      </c>
      <c r="E6351">
        <v>110</v>
      </c>
      <c r="F6351">
        <v>0</v>
      </c>
      <c r="H6351">
        <v>6</v>
      </c>
      <c r="I6351">
        <f t="shared" si="1109"/>
        <v>0</v>
      </c>
      <c r="J6351">
        <f t="shared" si="1104"/>
        <v>0</v>
      </c>
      <c r="K6351">
        <f t="shared" si="1110"/>
        <v>0</v>
      </c>
      <c r="L6351">
        <f t="shared" si="1111"/>
        <v>0</v>
      </c>
      <c r="M6351">
        <f t="shared" si="1105"/>
        <v>0</v>
      </c>
      <c r="N6351">
        <f t="shared" si="1106"/>
        <v>0</v>
      </c>
      <c r="O6351">
        <f t="shared" si="1107"/>
        <v>0</v>
      </c>
      <c r="P6351">
        <f t="shared" si="1108"/>
        <v>0</v>
      </c>
      <c r="Q6351">
        <f t="shared" si="1112"/>
        <v>0</v>
      </c>
      <c r="R6351">
        <f t="shared" si="1113"/>
        <v>0</v>
      </c>
      <c r="Z6351">
        <f t="shared" si="1114"/>
        <v>112</v>
      </c>
    </row>
    <row r="6352" spans="1:26" x14ac:dyDescent="0.35">
      <c r="A6352" t="s">
        <v>6370</v>
      </c>
      <c r="D6352">
        <v>10</v>
      </c>
      <c r="E6352">
        <v>110</v>
      </c>
      <c r="F6352">
        <v>0</v>
      </c>
      <c r="H6352">
        <v>6</v>
      </c>
      <c r="I6352">
        <f t="shared" si="1109"/>
        <v>0</v>
      </c>
      <c r="J6352">
        <f t="shared" si="1104"/>
        <v>0</v>
      </c>
      <c r="K6352">
        <f t="shared" si="1110"/>
        <v>0</v>
      </c>
      <c r="L6352">
        <f t="shared" si="1111"/>
        <v>0</v>
      </c>
      <c r="M6352">
        <f t="shared" si="1105"/>
        <v>0</v>
      </c>
      <c r="N6352">
        <f t="shared" si="1106"/>
        <v>0</v>
      </c>
      <c r="O6352">
        <f t="shared" si="1107"/>
        <v>0</v>
      </c>
      <c r="P6352">
        <f t="shared" si="1108"/>
        <v>0</v>
      </c>
      <c r="Q6352">
        <f t="shared" si="1112"/>
        <v>0</v>
      </c>
      <c r="R6352">
        <f t="shared" si="1113"/>
        <v>0</v>
      </c>
      <c r="Z6352">
        <f t="shared" si="1114"/>
        <v>112</v>
      </c>
    </row>
    <row r="6353" spans="1:26" x14ac:dyDescent="0.35">
      <c r="A6353" t="s">
        <v>6371</v>
      </c>
      <c r="D6353">
        <v>10</v>
      </c>
      <c r="E6353">
        <v>107</v>
      </c>
      <c r="F6353">
        <v>0</v>
      </c>
      <c r="H6353">
        <v>6</v>
      </c>
      <c r="I6353">
        <f t="shared" si="1109"/>
        <v>0</v>
      </c>
      <c r="J6353">
        <f t="shared" ref="J6353:J6416" si="1115">IF(Q6353,"Started trip",IF(R6353,"Finished trip",IF(OR(K6353,L6353),"Heart rate is "&amp;E6353,IF(M6353,"Max Altitude: "&amp;D6353,IF(N6353,"Min Altitude: "&amp;D6353,IF(O6353,"Max Speed: "&amp;F6353,IF(P6353,"Min Speed: "&amp;F6353,0)))))))</f>
        <v>0</v>
      </c>
      <c r="K6353">
        <f t="shared" si="1110"/>
        <v>0</v>
      </c>
      <c r="L6353">
        <f t="shared" si="1111"/>
        <v>0</v>
      </c>
      <c r="M6353">
        <f t="shared" si="1105"/>
        <v>0</v>
      </c>
      <c r="N6353">
        <f t="shared" si="1106"/>
        <v>0</v>
      </c>
      <c r="O6353">
        <f t="shared" si="1107"/>
        <v>0</v>
      </c>
      <c r="P6353">
        <f t="shared" si="1108"/>
        <v>0</v>
      </c>
      <c r="Q6353">
        <f t="shared" si="1112"/>
        <v>0</v>
      </c>
      <c r="R6353">
        <f t="shared" si="1113"/>
        <v>0</v>
      </c>
      <c r="Z6353">
        <f t="shared" si="1114"/>
        <v>110</v>
      </c>
    </row>
    <row r="6354" spans="1:26" x14ac:dyDescent="0.35">
      <c r="A6354" t="s">
        <v>6372</v>
      </c>
      <c r="D6354">
        <v>10</v>
      </c>
      <c r="E6354">
        <v>106</v>
      </c>
      <c r="F6354">
        <v>0</v>
      </c>
      <c r="H6354">
        <v>6</v>
      </c>
      <c r="I6354">
        <f t="shared" si="1109"/>
        <v>0</v>
      </c>
      <c r="J6354">
        <f t="shared" si="1115"/>
        <v>0</v>
      </c>
      <c r="K6354">
        <f t="shared" si="1110"/>
        <v>0</v>
      </c>
      <c r="L6354">
        <f t="shared" si="1111"/>
        <v>0</v>
      </c>
      <c r="M6354">
        <f t="shared" si="1105"/>
        <v>0</v>
      </c>
      <c r="N6354">
        <f t="shared" si="1106"/>
        <v>0</v>
      </c>
      <c r="O6354">
        <f t="shared" si="1107"/>
        <v>0</v>
      </c>
      <c r="P6354">
        <f t="shared" si="1108"/>
        <v>0</v>
      </c>
      <c r="Q6354">
        <f t="shared" si="1112"/>
        <v>0</v>
      </c>
      <c r="R6354">
        <f t="shared" si="1113"/>
        <v>0</v>
      </c>
      <c r="Z6354">
        <f t="shared" si="1114"/>
        <v>107</v>
      </c>
    </row>
    <row r="6355" spans="1:26" x14ac:dyDescent="0.35">
      <c r="A6355" t="s">
        <v>6373</v>
      </c>
      <c r="D6355">
        <v>10</v>
      </c>
      <c r="E6355">
        <v>104</v>
      </c>
      <c r="F6355">
        <v>0</v>
      </c>
      <c r="H6355">
        <v>6</v>
      </c>
      <c r="I6355">
        <f t="shared" si="1109"/>
        <v>4</v>
      </c>
      <c r="J6355" t="str">
        <f t="shared" si="1115"/>
        <v>Heart rate is 104</v>
      </c>
      <c r="K6355">
        <f t="shared" si="1110"/>
        <v>0</v>
      </c>
      <c r="L6355">
        <f t="shared" si="1111"/>
        <v>1</v>
      </c>
      <c r="M6355">
        <f t="shared" si="1105"/>
        <v>0</v>
      </c>
      <c r="N6355">
        <f t="shared" si="1106"/>
        <v>0</v>
      </c>
      <c r="O6355">
        <f t="shared" si="1107"/>
        <v>0</v>
      </c>
      <c r="P6355">
        <f t="shared" si="1108"/>
        <v>0</v>
      </c>
      <c r="Q6355">
        <f t="shared" si="1112"/>
        <v>0</v>
      </c>
      <c r="R6355">
        <f t="shared" si="1113"/>
        <v>0</v>
      </c>
      <c r="Z6355">
        <f t="shared" si="1114"/>
        <v>106</v>
      </c>
    </row>
    <row r="6356" spans="1:26" x14ac:dyDescent="0.35">
      <c r="A6356" t="s">
        <v>6374</v>
      </c>
      <c r="D6356">
        <v>10</v>
      </c>
      <c r="E6356">
        <v>106</v>
      </c>
      <c r="F6356">
        <v>0</v>
      </c>
      <c r="H6356">
        <v>6</v>
      </c>
      <c r="I6356">
        <f t="shared" si="1109"/>
        <v>0</v>
      </c>
      <c r="J6356">
        <f t="shared" si="1115"/>
        <v>0</v>
      </c>
      <c r="K6356">
        <f t="shared" si="1110"/>
        <v>0</v>
      </c>
      <c r="L6356">
        <f t="shared" si="1111"/>
        <v>0</v>
      </c>
      <c r="M6356">
        <f t="shared" si="1105"/>
        <v>0</v>
      </c>
      <c r="N6356">
        <f t="shared" si="1106"/>
        <v>0</v>
      </c>
      <c r="O6356">
        <f t="shared" si="1107"/>
        <v>0</v>
      </c>
      <c r="P6356">
        <f t="shared" si="1108"/>
        <v>0</v>
      </c>
      <c r="Q6356">
        <f t="shared" si="1112"/>
        <v>0</v>
      </c>
      <c r="R6356">
        <f t="shared" si="1113"/>
        <v>0</v>
      </c>
      <c r="Z6356">
        <f t="shared" si="1114"/>
        <v>104</v>
      </c>
    </row>
    <row r="6357" spans="1:26" x14ac:dyDescent="0.35">
      <c r="A6357" t="s">
        <v>6375</v>
      </c>
      <c r="D6357">
        <v>10</v>
      </c>
      <c r="E6357">
        <v>107</v>
      </c>
      <c r="F6357">
        <v>0</v>
      </c>
      <c r="H6357">
        <v>6</v>
      </c>
      <c r="I6357">
        <f t="shared" si="1109"/>
        <v>0</v>
      </c>
      <c r="J6357">
        <f t="shared" si="1115"/>
        <v>0</v>
      </c>
      <c r="K6357">
        <f t="shared" si="1110"/>
        <v>0</v>
      </c>
      <c r="L6357">
        <f t="shared" si="1111"/>
        <v>0</v>
      </c>
      <c r="M6357">
        <f t="shared" si="1105"/>
        <v>0</v>
      </c>
      <c r="N6357">
        <f t="shared" si="1106"/>
        <v>0</v>
      </c>
      <c r="O6357">
        <f t="shared" si="1107"/>
        <v>0</v>
      </c>
      <c r="P6357">
        <f t="shared" si="1108"/>
        <v>0</v>
      </c>
      <c r="Q6357">
        <f t="shared" si="1112"/>
        <v>0</v>
      </c>
      <c r="R6357">
        <f t="shared" si="1113"/>
        <v>0</v>
      </c>
      <c r="Z6357">
        <f t="shared" si="1114"/>
        <v>106</v>
      </c>
    </row>
    <row r="6358" spans="1:26" x14ac:dyDescent="0.35">
      <c r="A6358" t="s">
        <v>6376</v>
      </c>
      <c r="D6358">
        <v>10</v>
      </c>
      <c r="E6358">
        <v>107</v>
      </c>
      <c r="F6358">
        <v>0</v>
      </c>
      <c r="H6358">
        <v>6</v>
      </c>
      <c r="I6358">
        <f t="shared" si="1109"/>
        <v>3</v>
      </c>
      <c r="J6358" t="str">
        <f t="shared" si="1115"/>
        <v>Heart rate is 107</v>
      </c>
      <c r="K6358">
        <f t="shared" si="1110"/>
        <v>1</v>
      </c>
      <c r="L6358">
        <f t="shared" si="1111"/>
        <v>0</v>
      </c>
      <c r="M6358">
        <f t="shared" si="1105"/>
        <v>0</v>
      </c>
      <c r="N6358">
        <f t="shared" si="1106"/>
        <v>0</v>
      </c>
      <c r="O6358">
        <f t="shared" si="1107"/>
        <v>0</v>
      </c>
      <c r="P6358">
        <f t="shared" si="1108"/>
        <v>0</v>
      </c>
      <c r="Q6358">
        <f t="shared" si="1112"/>
        <v>0</v>
      </c>
      <c r="R6358">
        <f t="shared" si="1113"/>
        <v>0</v>
      </c>
      <c r="Z6358">
        <f t="shared" si="1114"/>
        <v>106</v>
      </c>
    </row>
    <row r="6359" spans="1:26" x14ac:dyDescent="0.35">
      <c r="A6359" t="s">
        <v>6377</v>
      </c>
      <c r="D6359">
        <v>10</v>
      </c>
      <c r="E6359">
        <v>106</v>
      </c>
      <c r="F6359">
        <v>0</v>
      </c>
      <c r="H6359">
        <v>6</v>
      </c>
      <c r="I6359">
        <f t="shared" si="1109"/>
        <v>0</v>
      </c>
      <c r="J6359">
        <f t="shared" si="1115"/>
        <v>0</v>
      </c>
      <c r="K6359">
        <f t="shared" si="1110"/>
        <v>0</v>
      </c>
      <c r="L6359">
        <f t="shared" si="1111"/>
        <v>0</v>
      </c>
      <c r="M6359">
        <f t="shared" si="1105"/>
        <v>0</v>
      </c>
      <c r="N6359">
        <f t="shared" si="1106"/>
        <v>0</v>
      </c>
      <c r="O6359">
        <f t="shared" si="1107"/>
        <v>0</v>
      </c>
      <c r="P6359">
        <f t="shared" si="1108"/>
        <v>0</v>
      </c>
      <c r="Q6359">
        <f t="shared" si="1112"/>
        <v>0</v>
      </c>
      <c r="R6359">
        <f t="shared" si="1113"/>
        <v>0</v>
      </c>
      <c r="Z6359">
        <f t="shared" si="1114"/>
        <v>107</v>
      </c>
    </row>
    <row r="6360" spans="1:26" x14ac:dyDescent="0.35">
      <c r="A6360" t="s">
        <v>6378</v>
      </c>
      <c r="D6360">
        <v>10</v>
      </c>
      <c r="E6360">
        <v>105</v>
      </c>
      <c r="F6360">
        <v>0</v>
      </c>
      <c r="H6360">
        <v>6</v>
      </c>
      <c r="I6360">
        <f t="shared" si="1109"/>
        <v>0</v>
      </c>
      <c r="J6360">
        <f t="shared" si="1115"/>
        <v>0</v>
      </c>
      <c r="K6360">
        <f t="shared" si="1110"/>
        <v>0</v>
      </c>
      <c r="L6360">
        <f t="shared" si="1111"/>
        <v>0</v>
      </c>
      <c r="M6360">
        <f t="shared" si="1105"/>
        <v>0</v>
      </c>
      <c r="N6360">
        <f t="shared" si="1106"/>
        <v>0</v>
      </c>
      <c r="O6360">
        <f t="shared" si="1107"/>
        <v>0</v>
      </c>
      <c r="P6360">
        <f t="shared" si="1108"/>
        <v>0</v>
      </c>
      <c r="Q6360">
        <f t="shared" si="1112"/>
        <v>0</v>
      </c>
      <c r="R6360">
        <f t="shared" si="1113"/>
        <v>0</v>
      </c>
      <c r="Z6360">
        <f t="shared" si="1114"/>
        <v>106</v>
      </c>
    </row>
    <row r="6361" spans="1:26" x14ac:dyDescent="0.35">
      <c r="A6361" t="s">
        <v>6379</v>
      </c>
      <c r="D6361">
        <v>10</v>
      </c>
      <c r="E6361">
        <v>104</v>
      </c>
      <c r="F6361">
        <v>0</v>
      </c>
      <c r="H6361">
        <v>6</v>
      </c>
      <c r="I6361">
        <f t="shared" si="1109"/>
        <v>0</v>
      </c>
      <c r="J6361">
        <f t="shared" si="1115"/>
        <v>0</v>
      </c>
      <c r="K6361">
        <f t="shared" si="1110"/>
        <v>0</v>
      </c>
      <c r="L6361">
        <f t="shared" si="1111"/>
        <v>0</v>
      </c>
      <c r="M6361">
        <f t="shared" si="1105"/>
        <v>0</v>
      </c>
      <c r="N6361">
        <f t="shared" si="1106"/>
        <v>0</v>
      </c>
      <c r="O6361">
        <f t="shared" si="1107"/>
        <v>0</v>
      </c>
      <c r="P6361">
        <f t="shared" si="1108"/>
        <v>0</v>
      </c>
      <c r="Q6361">
        <f t="shared" si="1112"/>
        <v>0</v>
      </c>
      <c r="R6361">
        <f t="shared" si="1113"/>
        <v>0</v>
      </c>
      <c r="Z6361">
        <f t="shared" si="1114"/>
        <v>105</v>
      </c>
    </row>
    <row r="6362" spans="1:26" x14ac:dyDescent="0.35">
      <c r="A6362" t="s">
        <v>6380</v>
      </c>
      <c r="D6362">
        <v>10</v>
      </c>
      <c r="E6362">
        <v>104</v>
      </c>
      <c r="F6362">
        <v>0</v>
      </c>
      <c r="H6362">
        <v>6</v>
      </c>
      <c r="I6362">
        <f t="shared" si="1109"/>
        <v>0</v>
      </c>
      <c r="J6362">
        <f t="shared" si="1115"/>
        <v>0</v>
      </c>
      <c r="K6362">
        <f t="shared" si="1110"/>
        <v>0</v>
      </c>
      <c r="L6362">
        <f t="shared" si="1111"/>
        <v>0</v>
      </c>
      <c r="M6362">
        <f t="shared" si="1105"/>
        <v>0</v>
      </c>
      <c r="N6362">
        <f t="shared" si="1106"/>
        <v>0</v>
      </c>
      <c r="O6362">
        <f t="shared" si="1107"/>
        <v>0</v>
      </c>
      <c r="P6362">
        <f t="shared" si="1108"/>
        <v>0</v>
      </c>
      <c r="Q6362">
        <f t="shared" si="1112"/>
        <v>0</v>
      </c>
      <c r="R6362">
        <f t="shared" si="1113"/>
        <v>0</v>
      </c>
      <c r="Z6362">
        <f t="shared" si="1114"/>
        <v>105</v>
      </c>
    </row>
    <row r="6363" spans="1:26" x14ac:dyDescent="0.35">
      <c r="A6363" t="s">
        <v>6381</v>
      </c>
      <c r="D6363">
        <v>10</v>
      </c>
      <c r="E6363">
        <v>104</v>
      </c>
      <c r="F6363">
        <v>0</v>
      </c>
      <c r="H6363">
        <v>6</v>
      </c>
      <c r="I6363">
        <f t="shared" si="1109"/>
        <v>0</v>
      </c>
      <c r="J6363">
        <f t="shared" si="1115"/>
        <v>0</v>
      </c>
      <c r="K6363">
        <f t="shared" si="1110"/>
        <v>0</v>
      </c>
      <c r="L6363">
        <f t="shared" si="1111"/>
        <v>0</v>
      </c>
      <c r="M6363">
        <f t="shared" si="1105"/>
        <v>0</v>
      </c>
      <c r="N6363">
        <f t="shared" si="1106"/>
        <v>0</v>
      </c>
      <c r="O6363">
        <f t="shared" si="1107"/>
        <v>0</v>
      </c>
      <c r="P6363">
        <f t="shared" si="1108"/>
        <v>0</v>
      </c>
      <c r="Q6363">
        <f t="shared" si="1112"/>
        <v>0</v>
      </c>
      <c r="R6363">
        <f t="shared" si="1113"/>
        <v>0</v>
      </c>
      <c r="Z6363">
        <f t="shared" si="1114"/>
        <v>105</v>
      </c>
    </row>
    <row r="6364" spans="1:26" x14ac:dyDescent="0.35">
      <c r="A6364" t="s">
        <v>6382</v>
      </c>
      <c r="D6364">
        <v>10</v>
      </c>
      <c r="E6364">
        <v>104</v>
      </c>
      <c r="F6364">
        <v>0</v>
      </c>
      <c r="H6364">
        <v>6</v>
      </c>
      <c r="I6364">
        <f t="shared" si="1109"/>
        <v>0</v>
      </c>
      <c r="J6364">
        <f t="shared" si="1115"/>
        <v>0</v>
      </c>
      <c r="K6364">
        <f t="shared" si="1110"/>
        <v>0</v>
      </c>
      <c r="L6364">
        <f t="shared" si="1111"/>
        <v>0</v>
      </c>
      <c r="M6364">
        <f t="shared" si="1105"/>
        <v>0</v>
      </c>
      <c r="N6364">
        <f t="shared" si="1106"/>
        <v>0</v>
      </c>
      <c r="O6364">
        <f t="shared" si="1107"/>
        <v>0</v>
      </c>
      <c r="P6364">
        <f t="shared" si="1108"/>
        <v>0</v>
      </c>
      <c r="Q6364">
        <f t="shared" si="1112"/>
        <v>0</v>
      </c>
      <c r="R6364">
        <f t="shared" si="1113"/>
        <v>0</v>
      </c>
      <c r="Z6364">
        <f t="shared" si="1114"/>
        <v>105</v>
      </c>
    </row>
    <row r="6365" spans="1:26" x14ac:dyDescent="0.35">
      <c r="A6365" t="s">
        <v>6383</v>
      </c>
      <c r="D6365">
        <v>10</v>
      </c>
      <c r="E6365">
        <v>104</v>
      </c>
      <c r="F6365">
        <v>0</v>
      </c>
      <c r="H6365">
        <v>6</v>
      </c>
      <c r="I6365">
        <f t="shared" si="1109"/>
        <v>0</v>
      </c>
      <c r="J6365">
        <f t="shared" si="1115"/>
        <v>0</v>
      </c>
      <c r="K6365">
        <f t="shared" si="1110"/>
        <v>0</v>
      </c>
      <c r="L6365">
        <f t="shared" si="1111"/>
        <v>0</v>
      </c>
      <c r="M6365">
        <f t="shared" si="1105"/>
        <v>0</v>
      </c>
      <c r="N6365">
        <f t="shared" si="1106"/>
        <v>0</v>
      </c>
      <c r="O6365">
        <f t="shared" si="1107"/>
        <v>0</v>
      </c>
      <c r="P6365">
        <f t="shared" si="1108"/>
        <v>0</v>
      </c>
      <c r="Q6365">
        <f t="shared" si="1112"/>
        <v>0</v>
      </c>
      <c r="R6365">
        <f t="shared" si="1113"/>
        <v>0</v>
      </c>
      <c r="Z6365">
        <f t="shared" si="1114"/>
        <v>105</v>
      </c>
    </row>
    <row r="6366" spans="1:26" x14ac:dyDescent="0.35">
      <c r="A6366" t="s">
        <v>6384</v>
      </c>
      <c r="D6366">
        <v>10</v>
      </c>
      <c r="E6366">
        <v>104</v>
      </c>
      <c r="F6366">
        <v>0</v>
      </c>
      <c r="H6366">
        <v>6</v>
      </c>
      <c r="I6366">
        <f t="shared" si="1109"/>
        <v>0</v>
      </c>
      <c r="J6366">
        <f t="shared" si="1115"/>
        <v>0</v>
      </c>
      <c r="K6366">
        <f t="shared" si="1110"/>
        <v>0</v>
      </c>
      <c r="L6366">
        <f t="shared" si="1111"/>
        <v>0</v>
      </c>
      <c r="M6366">
        <f t="shared" si="1105"/>
        <v>0</v>
      </c>
      <c r="N6366">
        <f t="shared" si="1106"/>
        <v>0</v>
      </c>
      <c r="O6366">
        <f t="shared" si="1107"/>
        <v>0</v>
      </c>
      <c r="P6366">
        <f t="shared" si="1108"/>
        <v>0</v>
      </c>
      <c r="Q6366">
        <f t="shared" si="1112"/>
        <v>0</v>
      </c>
      <c r="R6366">
        <f t="shared" si="1113"/>
        <v>0</v>
      </c>
      <c r="Z6366">
        <f t="shared" si="1114"/>
        <v>105</v>
      </c>
    </row>
    <row r="6367" spans="1:26" x14ac:dyDescent="0.35">
      <c r="A6367" t="s">
        <v>6385</v>
      </c>
      <c r="D6367">
        <v>10</v>
      </c>
      <c r="E6367">
        <v>104</v>
      </c>
      <c r="F6367">
        <v>0</v>
      </c>
      <c r="H6367">
        <v>6</v>
      </c>
      <c r="I6367">
        <f t="shared" si="1109"/>
        <v>0</v>
      </c>
      <c r="J6367">
        <f t="shared" si="1115"/>
        <v>0</v>
      </c>
      <c r="K6367">
        <f t="shared" si="1110"/>
        <v>0</v>
      </c>
      <c r="L6367">
        <f t="shared" si="1111"/>
        <v>0</v>
      </c>
      <c r="M6367">
        <f t="shared" si="1105"/>
        <v>0</v>
      </c>
      <c r="N6367">
        <f t="shared" si="1106"/>
        <v>0</v>
      </c>
      <c r="O6367">
        <f t="shared" si="1107"/>
        <v>0</v>
      </c>
      <c r="P6367">
        <f t="shared" si="1108"/>
        <v>0</v>
      </c>
      <c r="Q6367">
        <f t="shared" si="1112"/>
        <v>0</v>
      </c>
      <c r="R6367">
        <f t="shared" si="1113"/>
        <v>0</v>
      </c>
      <c r="Z6367">
        <f t="shared" si="1114"/>
        <v>105</v>
      </c>
    </row>
    <row r="6368" spans="1:26" x14ac:dyDescent="0.35">
      <c r="A6368" t="s">
        <v>6386</v>
      </c>
      <c r="D6368">
        <v>10</v>
      </c>
      <c r="E6368">
        <v>104</v>
      </c>
      <c r="F6368">
        <v>0</v>
      </c>
      <c r="H6368">
        <v>6</v>
      </c>
      <c r="I6368">
        <f t="shared" si="1109"/>
        <v>0</v>
      </c>
      <c r="J6368">
        <f t="shared" si="1115"/>
        <v>0</v>
      </c>
      <c r="K6368">
        <f t="shared" si="1110"/>
        <v>0</v>
      </c>
      <c r="L6368">
        <f t="shared" si="1111"/>
        <v>0</v>
      </c>
      <c r="M6368">
        <f t="shared" si="1105"/>
        <v>0</v>
      </c>
      <c r="N6368">
        <f t="shared" si="1106"/>
        <v>0</v>
      </c>
      <c r="O6368">
        <f t="shared" si="1107"/>
        <v>0</v>
      </c>
      <c r="P6368">
        <f t="shared" si="1108"/>
        <v>0</v>
      </c>
      <c r="Q6368">
        <f t="shared" si="1112"/>
        <v>0</v>
      </c>
      <c r="R6368">
        <f t="shared" si="1113"/>
        <v>0</v>
      </c>
      <c r="Z6368">
        <f t="shared" si="1114"/>
        <v>105</v>
      </c>
    </row>
    <row r="6369" spans="1:26" x14ac:dyDescent="0.35">
      <c r="A6369" t="s">
        <v>6387</v>
      </c>
      <c r="D6369">
        <v>10</v>
      </c>
      <c r="E6369">
        <v>104</v>
      </c>
      <c r="F6369">
        <v>0</v>
      </c>
      <c r="H6369">
        <v>6</v>
      </c>
      <c r="I6369">
        <f t="shared" si="1109"/>
        <v>4</v>
      </c>
      <c r="J6369" t="str">
        <f t="shared" si="1115"/>
        <v>Heart rate is 104</v>
      </c>
      <c r="K6369">
        <f t="shared" si="1110"/>
        <v>0</v>
      </c>
      <c r="L6369">
        <f t="shared" si="1111"/>
        <v>1</v>
      </c>
      <c r="M6369">
        <f t="shared" si="1105"/>
        <v>0</v>
      </c>
      <c r="N6369">
        <f t="shared" si="1106"/>
        <v>0</v>
      </c>
      <c r="O6369">
        <f t="shared" si="1107"/>
        <v>0</v>
      </c>
      <c r="P6369">
        <f t="shared" si="1108"/>
        <v>0</v>
      </c>
      <c r="Q6369">
        <f t="shared" si="1112"/>
        <v>0</v>
      </c>
      <c r="R6369">
        <f t="shared" si="1113"/>
        <v>0</v>
      </c>
      <c r="Z6369">
        <f t="shared" si="1114"/>
        <v>105</v>
      </c>
    </row>
    <row r="6370" spans="1:26" x14ac:dyDescent="0.35">
      <c r="A6370" t="s">
        <v>6388</v>
      </c>
      <c r="D6370">
        <v>10</v>
      </c>
      <c r="E6370">
        <v>108</v>
      </c>
      <c r="F6370">
        <v>0</v>
      </c>
      <c r="H6370">
        <v>6</v>
      </c>
      <c r="I6370">
        <f t="shared" si="1109"/>
        <v>0</v>
      </c>
      <c r="J6370">
        <f t="shared" si="1115"/>
        <v>0</v>
      </c>
      <c r="K6370">
        <f t="shared" si="1110"/>
        <v>0</v>
      </c>
      <c r="L6370">
        <f t="shared" si="1111"/>
        <v>0</v>
      </c>
      <c r="M6370">
        <f t="shared" si="1105"/>
        <v>0</v>
      </c>
      <c r="N6370">
        <f t="shared" si="1106"/>
        <v>0</v>
      </c>
      <c r="O6370">
        <f t="shared" si="1107"/>
        <v>0</v>
      </c>
      <c r="P6370">
        <f t="shared" si="1108"/>
        <v>0</v>
      </c>
      <c r="Q6370">
        <f t="shared" si="1112"/>
        <v>0</v>
      </c>
      <c r="R6370">
        <f t="shared" si="1113"/>
        <v>0</v>
      </c>
      <c r="Z6370">
        <f t="shared" si="1114"/>
        <v>104</v>
      </c>
    </row>
    <row r="6371" spans="1:26" x14ac:dyDescent="0.35">
      <c r="A6371" t="s">
        <v>6389</v>
      </c>
      <c r="D6371">
        <v>10</v>
      </c>
      <c r="E6371">
        <v>114</v>
      </c>
      <c r="F6371">
        <v>0</v>
      </c>
      <c r="H6371">
        <v>6</v>
      </c>
      <c r="I6371">
        <f t="shared" si="1109"/>
        <v>3</v>
      </c>
      <c r="J6371" t="str">
        <f t="shared" si="1115"/>
        <v>Heart rate is 114</v>
      </c>
      <c r="K6371">
        <f t="shared" si="1110"/>
        <v>1</v>
      </c>
      <c r="L6371">
        <f t="shared" si="1111"/>
        <v>0</v>
      </c>
      <c r="M6371">
        <f t="shared" si="1105"/>
        <v>0</v>
      </c>
      <c r="N6371">
        <f t="shared" si="1106"/>
        <v>0</v>
      </c>
      <c r="O6371">
        <f t="shared" si="1107"/>
        <v>0</v>
      </c>
      <c r="P6371">
        <f t="shared" si="1108"/>
        <v>0</v>
      </c>
      <c r="Q6371">
        <f t="shared" si="1112"/>
        <v>0</v>
      </c>
      <c r="R6371">
        <f t="shared" si="1113"/>
        <v>0</v>
      </c>
      <c r="Z6371">
        <f t="shared" si="1114"/>
        <v>108</v>
      </c>
    </row>
    <row r="6372" spans="1:26" x14ac:dyDescent="0.35">
      <c r="A6372" t="s">
        <v>6390</v>
      </c>
      <c r="D6372">
        <v>10</v>
      </c>
      <c r="E6372">
        <v>113</v>
      </c>
      <c r="F6372">
        <v>0</v>
      </c>
      <c r="H6372">
        <v>6</v>
      </c>
      <c r="I6372">
        <f t="shared" si="1109"/>
        <v>0</v>
      </c>
      <c r="J6372">
        <f t="shared" si="1115"/>
        <v>0</v>
      </c>
      <c r="K6372">
        <f t="shared" si="1110"/>
        <v>0</v>
      </c>
      <c r="L6372">
        <f t="shared" si="1111"/>
        <v>0</v>
      </c>
      <c r="M6372">
        <f t="shared" si="1105"/>
        <v>0</v>
      </c>
      <c r="N6372">
        <f t="shared" si="1106"/>
        <v>0</v>
      </c>
      <c r="O6372">
        <f t="shared" si="1107"/>
        <v>0</v>
      </c>
      <c r="P6372">
        <f t="shared" si="1108"/>
        <v>0</v>
      </c>
      <c r="Q6372">
        <f t="shared" si="1112"/>
        <v>0</v>
      </c>
      <c r="R6372">
        <f t="shared" si="1113"/>
        <v>0</v>
      </c>
      <c r="Z6372">
        <f t="shared" si="1114"/>
        <v>114</v>
      </c>
    </row>
    <row r="6373" spans="1:26" x14ac:dyDescent="0.35">
      <c r="A6373" t="s">
        <v>6391</v>
      </c>
      <c r="D6373">
        <v>10</v>
      </c>
      <c r="E6373">
        <v>113</v>
      </c>
      <c r="F6373">
        <v>0</v>
      </c>
      <c r="H6373">
        <v>6</v>
      </c>
      <c r="I6373">
        <f t="shared" si="1109"/>
        <v>0</v>
      </c>
      <c r="J6373">
        <f t="shared" si="1115"/>
        <v>0</v>
      </c>
      <c r="K6373">
        <f t="shared" si="1110"/>
        <v>0</v>
      </c>
      <c r="L6373">
        <f t="shared" si="1111"/>
        <v>0</v>
      </c>
      <c r="M6373">
        <f t="shared" ref="M6373:M6436" si="1116">IF(AND(MAX(D$5605:D$7278)=D6373,NOT(ISBLANK(D6373))),1,0)</f>
        <v>0</v>
      </c>
      <c r="N6373">
        <f t="shared" ref="N6373:N6436" si="1117">IF(AND(MAX(E$5605:E$7278)=E6373,NOT(ISBLANK(E6373))),1,0)</f>
        <v>0</v>
      </c>
      <c r="O6373">
        <f t="shared" ref="O6373:O6436" si="1118">IF(AND(MAX(F$5605:F$7278)=F6373,NOT(ISBLANK(F6373))),1,0)</f>
        <v>0</v>
      </c>
      <c r="P6373">
        <f t="shared" ref="P6373:P6436" si="1119">IF(AND(MAX(G$5605:G$7278)=G6373,NOT(ISBLANK(G6373))),1,0)</f>
        <v>0</v>
      </c>
      <c r="Q6373">
        <f t="shared" si="1112"/>
        <v>0</v>
      </c>
      <c r="R6373">
        <f t="shared" si="1113"/>
        <v>0</v>
      </c>
      <c r="Z6373">
        <f t="shared" si="1114"/>
        <v>114</v>
      </c>
    </row>
    <row r="6374" spans="1:26" x14ac:dyDescent="0.35">
      <c r="A6374" t="s">
        <v>6392</v>
      </c>
      <c r="D6374">
        <v>10</v>
      </c>
      <c r="E6374">
        <v>113</v>
      </c>
      <c r="F6374">
        <v>0</v>
      </c>
      <c r="H6374">
        <v>6</v>
      </c>
      <c r="I6374">
        <f t="shared" si="1109"/>
        <v>0</v>
      </c>
      <c r="J6374">
        <f t="shared" si="1115"/>
        <v>0</v>
      </c>
      <c r="K6374">
        <f t="shared" si="1110"/>
        <v>0</v>
      </c>
      <c r="L6374">
        <f t="shared" si="1111"/>
        <v>0</v>
      </c>
      <c r="M6374">
        <f t="shared" si="1116"/>
        <v>0</v>
      </c>
      <c r="N6374">
        <f t="shared" si="1117"/>
        <v>0</v>
      </c>
      <c r="O6374">
        <f t="shared" si="1118"/>
        <v>0</v>
      </c>
      <c r="P6374">
        <f t="shared" si="1119"/>
        <v>0</v>
      </c>
      <c r="Q6374">
        <f t="shared" si="1112"/>
        <v>0</v>
      </c>
      <c r="R6374">
        <f t="shared" si="1113"/>
        <v>0</v>
      </c>
      <c r="Z6374">
        <f t="shared" si="1114"/>
        <v>114</v>
      </c>
    </row>
    <row r="6375" spans="1:26" x14ac:dyDescent="0.35">
      <c r="A6375" t="s">
        <v>6393</v>
      </c>
      <c r="D6375">
        <v>10</v>
      </c>
      <c r="E6375">
        <v>113</v>
      </c>
      <c r="F6375">
        <v>0</v>
      </c>
      <c r="H6375">
        <v>6</v>
      </c>
      <c r="I6375">
        <f t="shared" si="1109"/>
        <v>0</v>
      </c>
      <c r="J6375">
        <f t="shared" si="1115"/>
        <v>0</v>
      </c>
      <c r="K6375">
        <f t="shared" si="1110"/>
        <v>0</v>
      </c>
      <c r="L6375">
        <f t="shared" si="1111"/>
        <v>0</v>
      </c>
      <c r="M6375">
        <f t="shared" si="1116"/>
        <v>0</v>
      </c>
      <c r="N6375">
        <f t="shared" si="1117"/>
        <v>0</v>
      </c>
      <c r="O6375">
        <f t="shared" si="1118"/>
        <v>0</v>
      </c>
      <c r="P6375">
        <f t="shared" si="1119"/>
        <v>0</v>
      </c>
      <c r="Q6375">
        <f t="shared" si="1112"/>
        <v>0</v>
      </c>
      <c r="R6375">
        <f t="shared" si="1113"/>
        <v>0</v>
      </c>
      <c r="Z6375">
        <f t="shared" si="1114"/>
        <v>114</v>
      </c>
    </row>
    <row r="6376" spans="1:26" x14ac:dyDescent="0.35">
      <c r="A6376" t="s">
        <v>6394</v>
      </c>
      <c r="D6376">
        <v>10</v>
      </c>
      <c r="E6376">
        <v>113</v>
      </c>
      <c r="F6376">
        <v>0</v>
      </c>
      <c r="H6376">
        <v>6</v>
      </c>
      <c r="I6376">
        <f t="shared" si="1109"/>
        <v>0</v>
      </c>
      <c r="J6376">
        <f t="shared" si="1115"/>
        <v>0</v>
      </c>
      <c r="K6376">
        <f t="shared" si="1110"/>
        <v>0</v>
      </c>
      <c r="L6376">
        <f t="shared" si="1111"/>
        <v>0</v>
      </c>
      <c r="M6376">
        <f t="shared" si="1116"/>
        <v>0</v>
      </c>
      <c r="N6376">
        <f t="shared" si="1117"/>
        <v>0</v>
      </c>
      <c r="O6376">
        <f t="shared" si="1118"/>
        <v>0</v>
      </c>
      <c r="P6376">
        <f t="shared" si="1119"/>
        <v>0</v>
      </c>
      <c r="Q6376">
        <f t="shared" si="1112"/>
        <v>0</v>
      </c>
      <c r="R6376">
        <f t="shared" si="1113"/>
        <v>0</v>
      </c>
      <c r="Z6376">
        <f t="shared" si="1114"/>
        <v>114</v>
      </c>
    </row>
    <row r="6377" spans="1:26" x14ac:dyDescent="0.35">
      <c r="A6377" t="s">
        <v>6395</v>
      </c>
      <c r="D6377">
        <v>10</v>
      </c>
      <c r="E6377">
        <v>113</v>
      </c>
      <c r="F6377">
        <v>0</v>
      </c>
      <c r="H6377">
        <v>6</v>
      </c>
      <c r="I6377">
        <f t="shared" si="1109"/>
        <v>0</v>
      </c>
      <c r="J6377">
        <f t="shared" si="1115"/>
        <v>0</v>
      </c>
      <c r="K6377">
        <f t="shared" si="1110"/>
        <v>0</v>
      </c>
      <c r="L6377">
        <f t="shared" si="1111"/>
        <v>0</v>
      </c>
      <c r="M6377">
        <f t="shared" si="1116"/>
        <v>0</v>
      </c>
      <c r="N6377">
        <f t="shared" si="1117"/>
        <v>0</v>
      </c>
      <c r="O6377">
        <f t="shared" si="1118"/>
        <v>0</v>
      </c>
      <c r="P6377">
        <f t="shared" si="1119"/>
        <v>0</v>
      </c>
      <c r="Q6377">
        <f t="shared" si="1112"/>
        <v>0</v>
      </c>
      <c r="R6377">
        <f t="shared" si="1113"/>
        <v>0</v>
      </c>
      <c r="Z6377">
        <f t="shared" si="1114"/>
        <v>114</v>
      </c>
    </row>
    <row r="6378" spans="1:26" x14ac:dyDescent="0.35">
      <c r="A6378" t="s">
        <v>6396</v>
      </c>
      <c r="D6378">
        <v>10</v>
      </c>
      <c r="E6378">
        <v>113</v>
      </c>
      <c r="F6378">
        <v>0</v>
      </c>
      <c r="H6378">
        <v>6</v>
      </c>
      <c r="I6378">
        <f t="shared" si="1109"/>
        <v>0</v>
      </c>
      <c r="J6378">
        <f t="shared" si="1115"/>
        <v>0</v>
      </c>
      <c r="K6378">
        <f t="shared" si="1110"/>
        <v>0</v>
      </c>
      <c r="L6378">
        <f t="shared" si="1111"/>
        <v>0</v>
      </c>
      <c r="M6378">
        <f t="shared" si="1116"/>
        <v>0</v>
      </c>
      <c r="N6378">
        <f t="shared" si="1117"/>
        <v>0</v>
      </c>
      <c r="O6378">
        <f t="shared" si="1118"/>
        <v>0</v>
      </c>
      <c r="P6378">
        <f t="shared" si="1119"/>
        <v>0</v>
      </c>
      <c r="Q6378">
        <f t="shared" si="1112"/>
        <v>0</v>
      </c>
      <c r="R6378">
        <f t="shared" si="1113"/>
        <v>0</v>
      </c>
      <c r="Z6378">
        <f t="shared" si="1114"/>
        <v>114</v>
      </c>
    </row>
    <row r="6379" spans="1:26" x14ac:dyDescent="0.35">
      <c r="A6379" t="s">
        <v>6397</v>
      </c>
      <c r="D6379">
        <v>10</v>
      </c>
      <c r="E6379">
        <v>113</v>
      </c>
      <c r="F6379">
        <v>0</v>
      </c>
      <c r="H6379">
        <v>6</v>
      </c>
      <c r="I6379">
        <f t="shared" si="1109"/>
        <v>0</v>
      </c>
      <c r="J6379">
        <f t="shared" si="1115"/>
        <v>0</v>
      </c>
      <c r="K6379">
        <f t="shared" si="1110"/>
        <v>0</v>
      </c>
      <c r="L6379">
        <f t="shared" si="1111"/>
        <v>0</v>
      </c>
      <c r="M6379">
        <f t="shared" si="1116"/>
        <v>0</v>
      </c>
      <c r="N6379">
        <f t="shared" si="1117"/>
        <v>0</v>
      </c>
      <c r="O6379">
        <f t="shared" si="1118"/>
        <v>0</v>
      </c>
      <c r="P6379">
        <f t="shared" si="1119"/>
        <v>0</v>
      </c>
      <c r="Q6379">
        <f t="shared" si="1112"/>
        <v>0</v>
      </c>
      <c r="R6379">
        <f t="shared" si="1113"/>
        <v>0</v>
      </c>
      <c r="Z6379">
        <f t="shared" si="1114"/>
        <v>114</v>
      </c>
    </row>
    <row r="6380" spans="1:26" x14ac:dyDescent="0.35">
      <c r="A6380" t="s">
        <v>6398</v>
      </c>
      <c r="D6380">
        <v>10</v>
      </c>
      <c r="E6380">
        <v>113</v>
      </c>
      <c r="F6380">
        <v>0</v>
      </c>
      <c r="H6380">
        <v>6</v>
      </c>
      <c r="I6380">
        <f t="shared" si="1109"/>
        <v>4</v>
      </c>
      <c r="J6380" t="str">
        <f t="shared" si="1115"/>
        <v>Heart rate is 113</v>
      </c>
      <c r="K6380">
        <f t="shared" si="1110"/>
        <v>0</v>
      </c>
      <c r="L6380">
        <f t="shared" si="1111"/>
        <v>1</v>
      </c>
      <c r="M6380">
        <f t="shared" si="1116"/>
        <v>0</v>
      </c>
      <c r="N6380">
        <f t="shared" si="1117"/>
        <v>0</v>
      </c>
      <c r="O6380">
        <f t="shared" si="1118"/>
        <v>0</v>
      </c>
      <c r="P6380">
        <f t="shared" si="1119"/>
        <v>0</v>
      </c>
      <c r="Q6380">
        <f t="shared" si="1112"/>
        <v>0</v>
      </c>
      <c r="R6380">
        <f t="shared" si="1113"/>
        <v>0</v>
      </c>
      <c r="Z6380">
        <f t="shared" si="1114"/>
        <v>114</v>
      </c>
    </row>
    <row r="6381" spans="1:26" x14ac:dyDescent="0.35">
      <c r="A6381" t="s">
        <v>6399</v>
      </c>
      <c r="D6381">
        <v>10</v>
      </c>
      <c r="E6381">
        <v>117</v>
      </c>
      <c r="F6381">
        <v>0</v>
      </c>
      <c r="H6381">
        <v>6</v>
      </c>
      <c r="I6381">
        <f t="shared" si="1109"/>
        <v>3</v>
      </c>
      <c r="J6381" t="str">
        <f t="shared" si="1115"/>
        <v>Heart rate is 117</v>
      </c>
      <c r="K6381">
        <f t="shared" si="1110"/>
        <v>1</v>
      </c>
      <c r="L6381">
        <f t="shared" si="1111"/>
        <v>0</v>
      </c>
      <c r="M6381">
        <f t="shared" si="1116"/>
        <v>0</v>
      </c>
      <c r="N6381">
        <f t="shared" si="1117"/>
        <v>0</v>
      </c>
      <c r="O6381">
        <f t="shared" si="1118"/>
        <v>0</v>
      </c>
      <c r="P6381">
        <f t="shared" si="1119"/>
        <v>0</v>
      </c>
      <c r="Q6381">
        <f t="shared" si="1112"/>
        <v>0</v>
      </c>
      <c r="R6381">
        <f t="shared" si="1113"/>
        <v>0</v>
      </c>
      <c r="Z6381">
        <f t="shared" si="1114"/>
        <v>113</v>
      </c>
    </row>
    <row r="6382" spans="1:26" x14ac:dyDescent="0.35">
      <c r="A6382" t="s">
        <v>6400</v>
      </c>
      <c r="D6382">
        <v>10</v>
      </c>
      <c r="E6382">
        <v>113</v>
      </c>
      <c r="F6382">
        <v>0</v>
      </c>
      <c r="H6382">
        <v>6</v>
      </c>
      <c r="I6382">
        <f t="shared" si="1109"/>
        <v>0</v>
      </c>
      <c r="J6382">
        <f t="shared" si="1115"/>
        <v>0</v>
      </c>
      <c r="K6382">
        <f t="shared" si="1110"/>
        <v>0</v>
      </c>
      <c r="L6382">
        <f t="shared" si="1111"/>
        <v>0</v>
      </c>
      <c r="M6382">
        <f t="shared" si="1116"/>
        <v>0</v>
      </c>
      <c r="N6382">
        <f t="shared" si="1117"/>
        <v>0</v>
      </c>
      <c r="O6382">
        <f t="shared" si="1118"/>
        <v>0</v>
      </c>
      <c r="P6382">
        <f t="shared" si="1119"/>
        <v>0</v>
      </c>
      <c r="Q6382">
        <f t="shared" si="1112"/>
        <v>0</v>
      </c>
      <c r="R6382">
        <f t="shared" si="1113"/>
        <v>0</v>
      </c>
      <c r="Z6382">
        <f t="shared" si="1114"/>
        <v>117</v>
      </c>
    </row>
    <row r="6383" spans="1:26" x14ac:dyDescent="0.35">
      <c r="A6383" t="s">
        <v>6401</v>
      </c>
      <c r="D6383">
        <v>10</v>
      </c>
      <c r="E6383">
        <v>113</v>
      </c>
      <c r="F6383">
        <v>0</v>
      </c>
      <c r="H6383">
        <v>6</v>
      </c>
      <c r="I6383">
        <f t="shared" si="1109"/>
        <v>0</v>
      </c>
      <c r="J6383">
        <f t="shared" si="1115"/>
        <v>0</v>
      </c>
      <c r="K6383">
        <f t="shared" si="1110"/>
        <v>0</v>
      </c>
      <c r="L6383">
        <f t="shared" si="1111"/>
        <v>0</v>
      </c>
      <c r="M6383">
        <f t="shared" si="1116"/>
        <v>0</v>
      </c>
      <c r="N6383">
        <f t="shared" si="1117"/>
        <v>0</v>
      </c>
      <c r="O6383">
        <f t="shared" si="1118"/>
        <v>0</v>
      </c>
      <c r="P6383">
        <f t="shared" si="1119"/>
        <v>0</v>
      </c>
      <c r="Q6383">
        <f t="shared" si="1112"/>
        <v>0</v>
      </c>
      <c r="R6383">
        <f t="shared" si="1113"/>
        <v>0</v>
      </c>
      <c r="Z6383">
        <f t="shared" si="1114"/>
        <v>117</v>
      </c>
    </row>
    <row r="6384" spans="1:26" x14ac:dyDescent="0.35">
      <c r="A6384" t="s">
        <v>6402</v>
      </c>
      <c r="D6384">
        <v>10</v>
      </c>
      <c r="E6384">
        <v>111</v>
      </c>
      <c r="F6384">
        <v>0</v>
      </c>
      <c r="H6384">
        <v>6</v>
      </c>
      <c r="I6384">
        <f t="shared" si="1109"/>
        <v>0</v>
      </c>
      <c r="J6384">
        <f t="shared" si="1115"/>
        <v>0</v>
      </c>
      <c r="K6384">
        <f t="shared" si="1110"/>
        <v>0</v>
      </c>
      <c r="L6384">
        <f t="shared" si="1111"/>
        <v>0</v>
      </c>
      <c r="M6384">
        <f t="shared" si="1116"/>
        <v>0</v>
      </c>
      <c r="N6384">
        <f t="shared" si="1117"/>
        <v>0</v>
      </c>
      <c r="O6384">
        <f t="shared" si="1118"/>
        <v>0</v>
      </c>
      <c r="P6384">
        <f t="shared" si="1119"/>
        <v>0</v>
      </c>
      <c r="Q6384">
        <f t="shared" si="1112"/>
        <v>0</v>
      </c>
      <c r="R6384">
        <f t="shared" si="1113"/>
        <v>0</v>
      </c>
      <c r="Z6384">
        <f t="shared" si="1114"/>
        <v>113</v>
      </c>
    </row>
    <row r="6385" spans="1:26" x14ac:dyDescent="0.35">
      <c r="A6385" t="s">
        <v>6403</v>
      </c>
      <c r="D6385">
        <v>10</v>
      </c>
      <c r="E6385">
        <v>110</v>
      </c>
      <c r="F6385">
        <v>0</v>
      </c>
      <c r="H6385">
        <v>6</v>
      </c>
      <c r="I6385">
        <f t="shared" si="1109"/>
        <v>0</v>
      </c>
      <c r="J6385">
        <f t="shared" si="1115"/>
        <v>0</v>
      </c>
      <c r="K6385">
        <f t="shared" si="1110"/>
        <v>0</v>
      </c>
      <c r="L6385">
        <f t="shared" si="1111"/>
        <v>0</v>
      </c>
      <c r="M6385">
        <f t="shared" si="1116"/>
        <v>0</v>
      </c>
      <c r="N6385">
        <f t="shared" si="1117"/>
        <v>0</v>
      </c>
      <c r="O6385">
        <f t="shared" si="1118"/>
        <v>0</v>
      </c>
      <c r="P6385">
        <f t="shared" si="1119"/>
        <v>0</v>
      </c>
      <c r="Q6385">
        <f t="shared" si="1112"/>
        <v>0</v>
      </c>
      <c r="R6385">
        <f t="shared" si="1113"/>
        <v>0</v>
      </c>
      <c r="Z6385">
        <f t="shared" si="1114"/>
        <v>111</v>
      </c>
    </row>
    <row r="6386" spans="1:26" x14ac:dyDescent="0.35">
      <c r="A6386" t="s">
        <v>6404</v>
      </c>
      <c r="D6386">
        <v>9</v>
      </c>
      <c r="E6386">
        <v>110</v>
      </c>
      <c r="F6386">
        <v>0</v>
      </c>
      <c r="H6386">
        <v>6</v>
      </c>
      <c r="I6386">
        <f t="shared" si="1109"/>
        <v>0</v>
      </c>
      <c r="J6386">
        <f t="shared" si="1115"/>
        <v>0</v>
      </c>
      <c r="K6386">
        <f t="shared" si="1110"/>
        <v>0</v>
      </c>
      <c r="L6386">
        <f t="shared" si="1111"/>
        <v>0</v>
      </c>
      <c r="M6386">
        <f t="shared" si="1116"/>
        <v>0</v>
      </c>
      <c r="N6386">
        <f t="shared" si="1117"/>
        <v>0</v>
      </c>
      <c r="O6386">
        <f t="shared" si="1118"/>
        <v>0</v>
      </c>
      <c r="P6386">
        <f t="shared" si="1119"/>
        <v>0</v>
      </c>
      <c r="Q6386">
        <f t="shared" si="1112"/>
        <v>0</v>
      </c>
      <c r="R6386">
        <f t="shared" si="1113"/>
        <v>0</v>
      </c>
      <c r="Z6386">
        <f t="shared" si="1114"/>
        <v>111</v>
      </c>
    </row>
    <row r="6387" spans="1:26" x14ac:dyDescent="0.35">
      <c r="A6387" t="s">
        <v>6405</v>
      </c>
      <c r="D6387">
        <v>9</v>
      </c>
      <c r="E6387">
        <v>110</v>
      </c>
      <c r="F6387">
        <v>0</v>
      </c>
      <c r="H6387">
        <v>6</v>
      </c>
      <c r="I6387">
        <f t="shared" si="1109"/>
        <v>0</v>
      </c>
      <c r="J6387">
        <f t="shared" si="1115"/>
        <v>0</v>
      </c>
      <c r="K6387">
        <f t="shared" si="1110"/>
        <v>0</v>
      </c>
      <c r="L6387">
        <f t="shared" si="1111"/>
        <v>0</v>
      </c>
      <c r="M6387">
        <f t="shared" si="1116"/>
        <v>0</v>
      </c>
      <c r="N6387">
        <f t="shared" si="1117"/>
        <v>0</v>
      </c>
      <c r="O6387">
        <f t="shared" si="1118"/>
        <v>0</v>
      </c>
      <c r="P6387">
        <f t="shared" si="1119"/>
        <v>0</v>
      </c>
      <c r="Q6387">
        <f t="shared" si="1112"/>
        <v>0</v>
      </c>
      <c r="R6387">
        <f t="shared" si="1113"/>
        <v>0</v>
      </c>
      <c r="Z6387">
        <f t="shared" si="1114"/>
        <v>111</v>
      </c>
    </row>
    <row r="6388" spans="1:26" x14ac:dyDescent="0.35">
      <c r="A6388" t="s">
        <v>6406</v>
      </c>
      <c r="D6388">
        <v>10</v>
      </c>
      <c r="E6388">
        <v>110</v>
      </c>
      <c r="F6388">
        <v>0</v>
      </c>
      <c r="H6388">
        <v>6</v>
      </c>
      <c r="I6388">
        <f t="shared" si="1109"/>
        <v>0</v>
      </c>
      <c r="J6388">
        <f t="shared" si="1115"/>
        <v>0</v>
      </c>
      <c r="K6388">
        <f t="shared" si="1110"/>
        <v>0</v>
      </c>
      <c r="L6388">
        <f t="shared" si="1111"/>
        <v>0</v>
      </c>
      <c r="M6388">
        <f t="shared" si="1116"/>
        <v>0</v>
      </c>
      <c r="N6388">
        <f t="shared" si="1117"/>
        <v>0</v>
      </c>
      <c r="O6388">
        <f t="shared" si="1118"/>
        <v>0</v>
      </c>
      <c r="P6388">
        <f t="shared" si="1119"/>
        <v>0</v>
      </c>
      <c r="Q6388">
        <f t="shared" si="1112"/>
        <v>0</v>
      </c>
      <c r="R6388">
        <f t="shared" si="1113"/>
        <v>0</v>
      </c>
      <c r="Z6388">
        <f t="shared" si="1114"/>
        <v>111</v>
      </c>
    </row>
    <row r="6389" spans="1:26" x14ac:dyDescent="0.35">
      <c r="A6389" t="s">
        <v>6407</v>
      </c>
      <c r="D6389">
        <v>10</v>
      </c>
      <c r="E6389">
        <v>110</v>
      </c>
      <c r="F6389">
        <v>0</v>
      </c>
      <c r="H6389">
        <v>6</v>
      </c>
      <c r="I6389">
        <f t="shared" si="1109"/>
        <v>0</v>
      </c>
      <c r="J6389">
        <f t="shared" si="1115"/>
        <v>0</v>
      </c>
      <c r="K6389">
        <f t="shared" si="1110"/>
        <v>0</v>
      </c>
      <c r="L6389">
        <f t="shared" si="1111"/>
        <v>0</v>
      </c>
      <c r="M6389">
        <f t="shared" si="1116"/>
        <v>0</v>
      </c>
      <c r="N6389">
        <f t="shared" si="1117"/>
        <v>0</v>
      </c>
      <c r="O6389">
        <f t="shared" si="1118"/>
        <v>0</v>
      </c>
      <c r="P6389">
        <f t="shared" si="1119"/>
        <v>0</v>
      </c>
      <c r="Q6389">
        <f t="shared" si="1112"/>
        <v>0</v>
      </c>
      <c r="R6389">
        <f t="shared" si="1113"/>
        <v>0</v>
      </c>
      <c r="Z6389">
        <f t="shared" si="1114"/>
        <v>111</v>
      </c>
    </row>
    <row r="6390" spans="1:26" x14ac:dyDescent="0.35">
      <c r="A6390" t="s">
        <v>6408</v>
      </c>
      <c r="D6390">
        <v>10</v>
      </c>
      <c r="E6390">
        <v>110</v>
      </c>
      <c r="F6390">
        <v>0</v>
      </c>
      <c r="H6390">
        <v>6</v>
      </c>
      <c r="I6390">
        <f t="shared" si="1109"/>
        <v>0</v>
      </c>
      <c r="J6390">
        <f t="shared" si="1115"/>
        <v>0</v>
      </c>
      <c r="K6390">
        <f t="shared" si="1110"/>
        <v>0</v>
      </c>
      <c r="L6390">
        <f t="shared" si="1111"/>
        <v>0</v>
      </c>
      <c r="M6390">
        <f t="shared" si="1116"/>
        <v>0</v>
      </c>
      <c r="N6390">
        <f t="shared" si="1117"/>
        <v>0</v>
      </c>
      <c r="O6390">
        <f t="shared" si="1118"/>
        <v>0</v>
      </c>
      <c r="P6390">
        <f t="shared" si="1119"/>
        <v>0</v>
      </c>
      <c r="Q6390">
        <f t="shared" si="1112"/>
        <v>0</v>
      </c>
      <c r="R6390">
        <f t="shared" si="1113"/>
        <v>0</v>
      </c>
      <c r="Z6390">
        <f t="shared" si="1114"/>
        <v>111</v>
      </c>
    </row>
    <row r="6391" spans="1:26" x14ac:dyDescent="0.35">
      <c r="A6391" t="s">
        <v>6409</v>
      </c>
      <c r="D6391">
        <v>10</v>
      </c>
      <c r="E6391">
        <v>106</v>
      </c>
      <c r="F6391">
        <v>0</v>
      </c>
      <c r="H6391">
        <v>6</v>
      </c>
      <c r="I6391">
        <f t="shared" si="1109"/>
        <v>0</v>
      </c>
      <c r="J6391">
        <f t="shared" si="1115"/>
        <v>0</v>
      </c>
      <c r="K6391">
        <f t="shared" si="1110"/>
        <v>0</v>
      </c>
      <c r="L6391">
        <f t="shared" si="1111"/>
        <v>0</v>
      </c>
      <c r="M6391">
        <f t="shared" si="1116"/>
        <v>0</v>
      </c>
      <c r="N6391">
        <f t="shared" si="1117"/>
        <v>0</v>
      </c>
      <c r="O6391">
        <f t="shared" si="1118"/>
        <v>0</v>
      </c>
      <c r="P6391">
        <f t="shared" si="1119"/>
        <v>0</v>
      </c>
      <c r="Q6391">
        <f t="shared" si="1112"/>
        <v>0</v>
      </c>
      <c r="R6391">
        <f t="shared" si="1113"/>
        <v>0</v>
      </c>
      <c r="Z6391">
        <f t="shared" si="1114"/>
        <v>110</v>
      </c>
    </row>
    <row r="6392" spans="1:26" x14ac:dyDescent="0.35">
      <c r="A6392" t="s">
        <v>6410</v>
      </c>
      <c r="D6392">
        <v>10</v>
      </c>
      <c r="E6392">
        <v>104</v>
      </c>
      <c r="F6392">
        <v>0</v>
      </c>
      <c r="H6392">
        <v>6</v>
      </c>
      <c r="I6392">
        <f t="shared" si="1109"/>
        <v>0</v>
      </c>
      <c r="J6392">
        <f t="shared" si="1115"/>
        <v>0</v>
      </c>
      <c r="K6392">
        <f t="shared" si="1110"/>
        <v>0</v>
      </c>
      <c r="L6392">
        <f t="shared" si="1111"/>
        <v>0</v>
      </c>
      <c r="M6392">
        <f t="shared" si="1116"/>
        <v>0</v>
      </c>
      <c r="N6392">
        <f t="shared" si="1117"/>
        <v>0</v>
      </c>
      <c r="O6392">
        <f t="shared" si="1118"/>
        <v>0</v>
      </c>
      <c r="P6392">
        <f t="shared" si="1119"/>
        <v>0</v>
      </c>
      <c r="Q6392">
        <f t="shared" si="1112"/>
        <v>0</v>
      </c>
      <c r="R6392">
        <f t="shared" si="1113"/>
        <v>0</v>
      </c>
      <c r="Z6392">
        <f t="shared" si="1114"/>
        <v>106</v>
      </c>
    </row>
    <row r="6393" spans="1:26" x14ac:dyDescent="0.35">
      <c r="A6393" t="s">
        <v>6411</v>
      </c>
      <c r="D6393">
        <v>10</v>
      </c>
      <c r="E6393">
        <v>104</v>
      </c>
      <c r="F6393">
        <v>0</v>
      </c>
      <c r="H6393">
        <v>6</v>
      </c>
      <c r="I6393">
        <f t="shared" si="1109"/>
        <v>0</v>
      </c>
      <c r="J6393">
        <f t="shared" si="1115"/>
        <v>0</v>
      </c>
      <c r="K6393">
        <f t="shared" si="1110"/>
        <v>0</v>
      </c>
      <c r="L6393">
        <f t="shared" si="1111"/>
        <v>0</v>
      </c>
      <c r="M6393">
        <f t="shared" si="1116"/>
        <v>0</v>
      </c>
      <c r="N6393">
        <f t="shared" si="1117"/>
        <v>0</v>
      </c>
      <c r="O6393">
        <f t="shared" si="1118"/>
        <v>0</v>
      </c>
      <c r="P6393">
        <f t="shared" si="1119"/>
        <v>0</v>
      </c>
      <c r="Q6393">
        <f t="shared" si="1112"/>
        <v>0</v>
      </c>
      <c r="R6393">
        <f t="shared" si="1113"/>
        <v>0</v>
      </c>
      <c r="Z6393">
        <f t="shared" si="1114"/>
        <v>106</v>
      </c>
    </row>
    <row r="6394" spans="1:26" x14ac:dyDescent="0.35">
      <c r="A6394" t="s">
        <v>6412</v>
      </c>
      <c r="D6394">
        <v>10</v>
      </c>
      <c r="E6394">
        <v>104</v>
      </c>
      <c r="F6394">
        <v>0</v>
      </c>
      <c r="H6394">
        <v>6</v>
      </c>
      <c r="I6394">
        <f t="shared" si="1109"/>
        <v>0</v>
      </c>
      <c r="J6394">
        <f t="shared" si="1115"/>
        <v>0</v>
      </c>
      <c r="K6394">
        <f t="shared" si="1110"/>
        <v>0</v>
      </c>
      <c r="L6394">
        <f t="shared" si="1111"/>
        <v>0</v>
      </c>
      <c r="M6394">
        <f t="shared" si="1116"/>
        <v>0</v>
      </c>
      <c r="N6394">
        <f t="shared" si="1117"/>
        <v>0</v>
      </c>
      <c r="O6394">
        <f t="shared" si="1118"/>
        <v>0</v>
      </c>
      <c r="P6394">
        <f t="shared" si="1119"/>
        <v>0</v>
      </c>
      <c r="Q6394">
        <f t="shared" si="1112"/>
        <v>0</v>
      </c>
      <c r="R6394">
        <f t="shared" si="1113"/>
        <v>0</v>
      </c>
      <c r="Z6394">
        <f t="shared" si="1114"/>
        <v>106</v>
      </c>
    </row>
    <row r="6395" spans="1:26" x14ac:dyDescent="0.35">
      <c r="A6395" t="s">
        <v>6413</v>
      </c>
      <c r="D6395">
        <v>10</v>
      </c>
      <c r="E6395">
        <v>104</v>
      </c>
      <c r="F6395">
        <v>0</v>
      </c>
      <c r="H6395">
        <v>6</v>
      </c>
      <c r="I6395">
        <f t="shared" si="1109"/>
        <v>0</v>
      </c>
      <c r="J6395">
        <f t="shared" si="1115"/>
        <v>0</v>
      </c>
      <c r="K6395">
        <f t="shared" si="1110"/>
        <v>0</v>
      </c>
      <c r="L6395">
        <f t="shared" si="1111"/>
        <v>0</v>
      </c>
      <c r="M6395">
        <f t="shared" si="1116"/>
        <v>0</v>
      </c>
      <c r="N6395">
        <f t="shared" si="1117"/>
        <v>0</v>
      </c>
      <c r="O6395">
        <f t="shared" si="1118"/>
        <v>0</v>
      </c>
      <c r="P6395">
        <f t="shared" si="1119"/>
        <v>0</v>
      </c>
      <c r="Q6395">
        <f t="shared" si="1112"/>
        <v>0</v>
      </c>
      <c r="R6395">
        <f t="shared" si="1113"/>
        <v>0</v>
      </c>
      <c r="Z6395">
        <f t="shared" si="1114"/>
        <v>106</v>
      </c>
    </row>
    <row r="6396" spans="1:26" x14ac:dyDescent="0.35">
      <c r="A6396" t="s">
        <v>6414</v>
      </c>
      <c r="D6396">
        <v>10</v>
      </c>
      <c r="E6396">
        <v>104</v>
      </c>
      <c r="F6396">
        <v>0</v>
      </c>
      <c r="H6396">
        <v>6</v>
      </c>
      <c r="I6396">
        <f t="shared" si="1109"/>
        <v>0</v>
      </c>
      <c r="J6396">
        <f t="shared" si="1115"/>
        <v>0</v>
      </c>
      <c r="K6396">
        <f t="shared" si="1110"/>
        <v>0</v>
      </c>
      <c r="L6396">
        <f t="shared" si="1111"/>
        <v>0</v>
      </c>
      <c r="M6396">
        <f t="shared" si="1116"/>
        <v>0</v>
      </c>
      <c r="N6396">
        <f t="shared" si="1117"/>
        <v>0</v>
      </c>
      <c r="O6396">
        <f t="shared" si="1118"/>
        <v>0</v>
      </c>
      <c r="P6396">
        <f t="shared" si="1119"/>
        <v>0</v>
      </c>
      <c r="Q6396">
        <f t="shared" si="1112"/>
        <v>0</v>
      </c>
      <c r="R6396">
        <f t="shared" si="1113"/>
        <v>0</v>
      </c>
      <c r="Z6396">
        <f t="shared" si="1114"/>
        <v>106</v>
      </c>
    </row>
    <row r="6397" spans="1:26" x14ac:dyDescent="0.35">
      <c r="A6397" t="s">
        <v>6415</v>
      </c>
      <c r="D6397">
        <v>10</v>
      </c>
      <c r="E6397">
        <v>104</v>
      </c>
      <c r="F6397">
        <v>0</v>
      </c>
      <c r="H6397">
        <v>6</v>
      </c>
      <c r="I6397">
        <f t="shared" si="1109"/>
        <v>4</v>
      </c>
      <c r="J6397" t="str">
        <f t="shared" si="1115"/>
        <v>Heart rate is 104</v>
      </c>
      <c r="K6397">
        <f t="shared" si="1110"/>
        <v>0</v>
      </c>
      <c r="L6397">
        <f t="shared" si="1111"/>
        <v>1</v>
      </c>
      <c r="M6397">
        <f t="shared" si="1116"/>
        <v>0</v>
      </c>
      <c r="N6397">
        <f t="shared" si="1117"/>
        <v>0</v>
      </c>
      <c r="O6397">
        <f t="shared" si="1118"/>
        <v>0</v>
      </c>
      <c r="P6397">
        <f t="shared" si="1119"/>
        <v>0</v>
      </c>
      <c r="Q6397">
        <f t="shared" si="1112"/>
        <v>0</v>
      </c>
      <c r="R6397">
        <f t="shared" si="1113"/>
        <v>0</v>
      </c>
      <c r="Z6397">
        <f t="shared" si="1114"/>
        <v>106</v>
      </c>
    </row>
    <row r="6398" spans="1:26" x14ac:dyDescent="0.35">
      <c r="A6398" t="s">
        <v>6416</v>
      </c>
      <c r="D6398">
        <v>10</v>
      </c>
      <c r="E6398">
        <v>105</v>
      </c>
      <c r="F6398">
        <v>0</v>
      </c>
      <c r="H6398">
        <v>6</v>
      </c>
      <c r="I6398">
        <f t="shared" si="1109"/>
        <v>3</v>
      </c>
      <c r="J6398" t="str">
        <f t="shared" si="1115"/>
        <v>Heart rate is 105</v>
      </c>
      <c r="K6398">
        <f t="shared" si="1110"/>
        <v>1</v>
      </c>
      <c r="L6398">
        <f t="shared" si="1111"/>
        <v>0</v>
      </c>
      <c r="M6398">
        <f t="shared" si="1116"/>
        <v>0</v>
      </c>
      <c r="N6398">
        <f t="shared" si="1117"/>
        <v>0</v>
      </c>
      <c r="O6398">
        <f t="shared" si="1118"/>
        <v>0</v>
      </c>
      <c r="P6398">
        <f t="shared" si="1119"/>
        <v>0</v>
      </c>
      <c r="Q6398">
        <f t="shared" si="1112"/>
        <v>0</v>
      </c>
      <c r="R6398">
        <f t="shared" si="1113"/>
        <v>0</v>
      </c>
      <c r="Z6398">
        <f t="shared" si="1114"/>
        <v>104</v>
      </c>
    </row>
    <row r="6399" spans="1:26" x14ac:dyDescent="0.35">
      <c r="A6399" t="s">
        <v>6417</v>
      </c>
      <c r="D6399">
        <v>10</v>
      </c>
      <c r="E6399">
        <v>104</v>
      </c>
      <c r="F6399">
        <v>0</v>
      </c>
      <c r="H6399">
        <v>6</v>
      </c>
      <c r="I6399">
        <f t="shared" si="1109"/>
        <v>4</v>
      </c>
      <c r="J6399" t="str">
        <f t="shared" si="1115"/>
        <v>Heart rate is 104</v>
      </c>
      <c r="K6399">
        <f t="shared" si="1110"/>
        <v>0</v>
      </c>
      <c r="L6399">
        <f t="shared" si="1111"/>
        <v>1</v>
      </c>
      <c r="M6399">
        <f t="shared" si="1116"/>
        <v>0</v>
      </c>
      <c r="N6399">
        <f t="shared" si="1117"/>
        <v>0</v>
      </c>
      <c r="O6399">
        <f t="shared" si="1118"/>
        <v>0</v>
      </c>
      <c r="P6399">
        <f t="shared" si="1119"/>
        <v>0</v>
      </c>
      <c r="Q6399">
        <f t="shared" si="1112"/>
        <v>0</v>
      </c>
      <c r="R6399">
        <f t="shared" si="1113"/>
        <v>0</v>
      </c>
      <c r="Z6399">
        <f t="shared" si="1114"/>
        <v>105</v>
      </c>
    </row>
    <row r="6400" spans="1:26" x14ac:dyDescent="0.35">
      <c r="A6400" t="s">
        <v>6418</v>
      </c>
      <c r="D6400">
        <v>10</v>
      </c>
      <c r="E6400">
        <v>105</v>
      </c>
      <c r="F6400">
        <v>0</v>
      </c>
      <c r="H6400">
        <v>6</v>
      </c>
      <c r="I6400">
        <f t="shared" si="1109"/>
        <v>0</v>
      </c>
      <c r="J6400">
        <f t="shared" si="1115"/>
        <v>0</v>
      </c>
      <c r="K6400">
        <f t="shared" si="1110"/>
        <v>0</v>
      </c>
      <c r="L6400">
        <f t="shared" si="1111"/>
        <v>0</v>
      </c>
      <c r="M6400">
        <f t="shared" si="1116"/>
        <v>0</v>
      </c>
      <c r="N6400">
        <f t="shared" si="1117"/>
        <v>0</v>
      </c>
      <c r="O6400">
        <f t="shared" si="1118"/>
        <v>0</v>
      </c>
      <c r="P6400">
        <f t="shared" si="1119"/>
        <v>0</v>
      </c>
      <c r="Q6400">
        <f t="shared" si="1112"/>
        <v>0</v>
      </c>
      <c r="R6400">
        <f t="shared" si="1113"/>
        <v>0</v>
      </c>
      <c r="Z6400">
        <f t="shared" si="1114"/>
        <v>104</v>
      </c>
    </row>
    <row r="6401" spans="1:26" x14ac:dyDescent="0.35">
      <c r="A6401" t="s">
        <v>6419</v>
      </c>
      <c r="D6401">
        <v>10</v>
      </c>
      <c r="E6401">
        <v>107</v>
      </c>
      <c r="F6401">
        <v>0</v>
      </c>
      <c r="H6401">
        <v>6</v>
      </c>
      <c r="I6401">
        <f t="shared" si="1109"/>
        <v>0</v>
      </c>
      <c r="J6401">
        <f t="shared" si="1115"/>
        <v>0</v>
      </c>
      <c r="K6401">
        <f t="shared" si="1110"/>
        <v>0</v>
      </c>
      <c r="L6401">
        <f t="shared" si="1111"/>
        <v>0</v>
      </c>
      <c r="M6401">
        <f t="shared" si="1116"/>
        <v>0</v>
      </c>
      <c r="N6401">
        <f t="shared" si="1117"/>
        <v>0</v>
      </c>
      <c r="O6401">
        <f t="shared" si="1118"/>
        <v>0</v>
      </c>
      <c r="P6401">
        <f t="shared" si="1119"/>
        <v>0</v>
      </c>
      <c r="Q6401">
        <f t="shared" si="1112"/>
        <v>0</v>
      </c>
      <c r="R6401">
        <f t="shared" si="1113"/>
        <v>0</v>
      </c>
      <c r="Z6401">
        <f t="shared" si="1114"/>
        <v>105</v>
      </c>
    </row>
    <row r="6402" spans="1:26" x14ac:dyDescent="0.35">
      <c r="A6402" t="s">
        <v>6420</v>
      </c>
      <c r="D6402">
        <v>10</v>
      </c>
      <c r="E6402">
        <v>107</v>
      </c>
      <c r="F6402">
        <v>0</v>
      </c>
      <c r="H6402">
        <v>6</v>
      </c>
      <c r="I6402">
        <f t="shared" ref="I6402:I6465" si="1120">IF($Q6402,1,IF($R6402,2,IF($K6402,3,IF($L6402,4,IF($M6402,5,IF($N6402,6,IF($O6402,7,IF($P6402,8,0))))))))</f>
        <v>0</v>
      </c>
      <c r="J6402">
        <f t="shared" si="1115"/>
        <v>0</v>
      </c>
      <c r="K6402">
        <f t="shared" ref="K6402:K6465" si="1121">IF(AND(NOT(ISBLANK(E6402)),AND(E6402&gt;Z6402,E6402&gt;E6403)),1,0)</f>
        <v>0</v>
      </c>
      <c r="L6402">
        <f t="shared" ref="L6402:L6465" si="1122">IF(AND(NOT(ISBLANK(E6402)),AND(E6402&lt;Z6402,E6402&lt;E6403)),1,0)</f>
        <v>0</v>
      </c>
      <c r="M6402">
        <f t="shared" si="1116"/>
        <v>0</v>
      </c>
      <c r="N6402">
        <f t="shared" si="1117"/>
        <v>0</v>
      </c>
      <c r="O6402">
        <f t="shared" si="1118"/>
        <v>0</v>
      </c>
      <c r="P6402">
        <f t="shared" si="1119"/>
        <v>0</v>
      </c>
      <c r="Q6402">
        <f t="shared" ref="Q6402:Q6465" si="1123">IF(H6402&lt;&gt;H6401,1,0)</f>
        <v>0</v>
      </c>
      <c r="R6402">
        <f t="shared" ref="R6402:R6465" si="1124">IF(H6402&lt;&gt;H6403,1,0)</f>
        <v>0</v>
      </c>
      <c r="Z6402">
        <f t="shared" si="1114"/>
        <v>105</v>
      </c>
    </row>
    <row r="6403" spans="1:26" x14ac:dyDescent="0.35">
      <c r="A6403" t="s">
        <v>6421</v>
      </c>
      <c r="D6403">
        <v>10</v>
      </c>
      <c r="E6403">
        <v>107</v>
      </c>
      <c r="F6403">
        <v>0</v>
      </c>
      <c r="H6403">
        <v>6</v>
      </c>
      <c r="I6403">
        <f t="shared" si="1120"/>
        <v>3</v>
      </c>
      <c r="J6403" t="str">
        <f t="shared" si="1115"/>
        <v>Heart rate is 107</v>
      </c>
      <c r="K6403">
        <f t="shared" si="1121"/>
        <v>1</v>
      </c>
      <c r="L6403">
        <f t="shared" si="1122"/>
        <v>0</v>
      </c>
      <c r="M6403">
        <f t="shared" si="1116"/>
        <v>0</v>
      </c>
      <c r="N6403">
        <f t="shared" si="1117"/>
        <v>0</v>
      </c>
      <c r="O6403">
        <f t="shared" si="1118"/>
        <v>0</v>
      </c>
      <c r="P6403">
        <f t="shared" si="1119"/>
        <v>0</v>
      </c>
      <c r="Q6403">
        <f t="shared" si="1123"/>
        <v>0</v>
      </c>
      <c r="R6403">
        <f t="shared" si="1124"/>
        <v>0</v>
      </c>
      <c r="Z6403">
        <f t="shared" ref="Z6403:Z6466" si="1125">IF(E6403&lt;&gt;E6402,E6402,Z6402)</f>
        <v>105</v>
      </c>
    </row>
    <row r="6404" spans="1:26" x14ac:dyDescent="0.35">
      <c r="A6404" t="s">
        <v>6422</v>
      </c>
      <c r="D6404">
        <v>10</v>
      </c>
      <c r="E6404">
        <v>105</v>
      </c>
      <c r="F6404">
        <v>0</v>
      </c>
      <c r="H6404">
        <v>6</v>
      </c>
      <c r="I6404">
        <f t="shared" si="1120"/>
        <v>0</v>
      </c>
      <c r="J6404">
        <f t="shared" si="1115"/>
        <v>0</v>
      </c>
      <c r="K6404">
        <f t="shared" si="1121"/>
        <v>0</v>
      </c>
      <c r="L6404">
        <f t="shared" si="1122"/>
        <v>0</v>
      </c>
      <c r="M6404">
        <f t="shared" si="1116"/>
        <v>0</v>
      </c>
      <c r="N6404">
        <f t="shared" si="1117"/>
        <v>0</v>
      </c>
      <c r="O6404">
        <f t="shared" si="1118"/>
        <v>0</v>
      </c>
      <c r="P6404">
        <f t="shared" si="1119"/>
        <v>0</v>
      </c>
      <c r="Q6404">
        <f t="shared" si="1123"/>
        <v>0</v>
      </c>
      <c r="R6404">
        <f t="shared" si="1124"/>
        <v>0</v>
      </c>
      <c r="Z6404">
        <f t="shared" si="1125"/>
        <v>107</v>
      </c>
    </row>
    <row r="6405" spans="1:26" x14ac:dyDescent="0.35">
      <c r="A6405" t="s">
        <v>6423</v>
      </c>
      <c r="D6405">
        <v>10</v>
      </c>
      <c r="E6405">
        <v>105</v>
      </c>
      <c r="F6405">
        <v>0</v>
      </c>
      <c r="H6405">
        <v>6</v>
      </c>
      <c r="I6405">
        <f t="shared" si="1120"/>
        <v>0</v>
      </c>
      <c r="J6405">
        <f t="shared" si="1115"/>
        <v>0</v>
      </c>
      <c r="K6405">
        <f t="shared" si="1121"/>
        <v>0</v>
      </c>
      <c r="L6405">
        <f t="shared" si="1122"/>
        <v>0</v>
      </c>
      <c r="M6405">
        <f t="shared" si="1116"/>
        <v>0</v>
      </c>
      <c r="N6405">
        <f t="shared" si="1117"/>
        <v>0</v>
      </c>
      <c r="O6405">
        <f t="shared" si="1118"/>
        <v>0</v>
      </c>
      <c r="P6405">
        <f t="shared" si="1119"/>
        <v>0</v>
      </c>
      <c r="Q6405">
        <f t="shared" si="1123"/>
        <v>0</v>
      </c>
      <c r="R6405">
        <f t="shared" si="1124"/>
        <v>0</v>
      </c>
      <c r="Z6405">
        <f t="shared" si="1125"/>
        <v>107</v>
      </c>
    </row>
    <row r="6406" spans="1:26" x14ac:dyDescent="0.35">
      <c r="A6406" t="s">
        <v>6424</v>
      </c>
      <c r="D6406">
        <v>10</v>
      </c>
      <c r="E6406">
        <v>105</v>
      </c>
      <c r="F6406">
        <v>0</v>
      </c>
      <c r="H6406">
        <v>6</v>
      </c>
      <c r="I6406">
        <f t="shared" si="1120"/>
        <v>4</v>
      </c>
      <c r="J6406" t="str">
        <f t="shared" si="1115"/>
        <v>Heart rate is 105</v>
      </c>
      <c r="K6406">
        <f t="shared" si="1121"/>
        <v>0</v>
      </c>
      <c r="L6406">
        <f t="shared" si="1122"/>
        <v>1</v>
      </c>
      <c r="M6406">
        <f t="shared" si="1116"/>
        <v>0</v>
      </c>
      <c r="N6406">
        <f t="shared" si="1117"/>
        <v>0</v>
      </c>
      <c r="O6406">
        <f t="shared" si="1118"/>
        <v>0</v>
      </c>
      <c r="P6406">
        <f t="shared" si="1119"/>
        <v>0</v>
      </c>
      <c r="Q6406">
        <f t="shared" si="1123"/>
        <v>0</v>
      </c>
      <c r="R6406">
        <f t="shared" si="1124"/>
        <v>0</v>
      </c>
      <c r="Z6406">
        <f t="shared" si="1125"/>
        <v>107</v>
      </c>
    </row>
    <row r="6407" spans="1:26" x14ac:dyDescent="0.35">
      <c r="A6407" t="s">
        <v>6425</v>
      </c>
      <c r="D6407">
        <v>10</v>
      </c>
      <c r="E6407">
        <v>107</v>
      </c>
      <c r="F6407">
        <v>0</v>
      </c>
      <c r="H6407">
        <v>6</v>
      </c>
      <c r="I6407">
        <f t="shared" si="1120"/>
        <v>0</v>
      </c>
      <c r="J6407">
        <f t="shared" si="1115"/>
        <v>0</v>
      </c>
      <c r="K6407">
        <f t="shared" si="1121"/>
        <v>0</v>
      </c>
      <c r="L6407">
        <f t="shared" si="1122"/>
        <v>0</v>
      </c>
      <c r="M6407">
        <f t="shared" si="1116"/>
        <v>0</v>
      </c>
      <c r="N6407">
        <f t="shared" si="1117"/>
        <v>0</v>
      </c>
      <c r="O6407">
        <f t="shared" si="1118"/>
        <v>0</v>
      </c>
      <c r="P6407">
        <f t="shared" si="1119"/>
        <v>0</v>
      </c>
      <c r="Q6407">
        <f t="shared" si="1123"/>
        <v>0</v>
      </c>
      <c r="R6407">
        <f t="shared" si="1124"/>
        <v>0</v>
      </c>
      <c r="Z6407">
        <f t="shared" si="1125"/>
        <v>105</v>
      </c>
    </row>
    <row r="6408" spans="1:26" x14ac:dyDescent="0.35">
      <c r="A6408" t="s">
        <v>6426</v>
      </c>
      <c r="D6408">
        <v>10</v>
      </c>
      <c r="E6408">
        <v>110</v>
      </c>
      <c r="F6408">
        <v>0</v>
      </c>
      <c r="H6408">
        <v>6</v>
      </c>
      <c r="I6408">
        <f t="shared" si="1120"/>
        <v>0</v>
      </c>
      <c r="J6408">
        <f t="shared" si="1115"/>
        <v>0</v>
      </c>
      <c r="K6408">
        <f t="shared" si="1121"/>
        <v>0</v>
      </c>
      <c r="L6408">
        <f t="shared" si="1122"/>
        <v>0</v>
      </c>
      <c r="M6408">
        <f t="shared" si="1116"/>
        <v>0</v>
      </c>
      <c r="N6408">
        <f t="shared" si="1117"/>
        <v>0</v>
      </c>
      <c r="O6408">
        <f t="shared" si="1118"/>
        <v>0</v>
      </c>
      <c r="P6408">
        <f t="shared" si="1119"/>
        <v>0</v>
      </c>
      <c r="Q6408">
        <f t="shared" si="1123"/>
        <v>0</v>
      </c>
      <c r="R6408">
        <f t="shared" si="1124"/>
        <v>0</v>
      </c>
      <c r="Z6408">
        <f t="shared" si="1125"/>
        <v>107</v>
      </c>
    </row>
    <row r="6409" spans="1:26" x14ac:dyDescent="0.35">
      <c r="A6409" t="s">
        <v>6427</v>
      </c>
      <c r="D6409">
        <v>10</v>
      </c>
      <c r="E6409">
        <v>111</v>
      </c>
      <c r="F6409">
        <v>0</v>
      </c>
      <c r="H6409">
        <v>6</v>
      </c>
      <c r="I6409">
        <f t="shared" si="1120"/>
        <v>3</v>
      </c>
      <c r="J6409" t="str">
        <f t="shared" si="1115"/>
        <v>Heart rate is 111</v>
      </c>
      <c r="K6409">
        <f t="shared" si="1121"/>
        <v>1</v>
      </c>
      <c r="L6409">
        <f t="shared" si="1122"/>
        <v>0</v>
      </c>
      <c r="M6409">
        <f t="shared" si="1116"/>
        <v>0</v>
      </c>
      <c r="N6409">
        <f t="shared" si="1117"/>
        <v>0</v>
      </c>
      <c r="O6409">
        <f t="shared" si="1118"/>
        <v>0</v>
      </c>
      <c r="P6409">
        <f t="shared" si="1119"/>
        <v>0</v>
      </c>
      <c r="Q6409">
        <f t="shared" si="1123"/>
        <v>0</v>
      </c>
      <c r="R6409">
        <f t="shared" si="1124"/>
        <v>0</v>
      </c>
      <c r="Z6409">
        <f t="shared" si="1125"/>
        <v>110</v>
      </c>
    </row>
    <row r="6410" spans="1:26" x14ac:dyDescent="0.35">
      <c r="A6410" t="s">
        <v>6428</v>
      </c>
      <c r="D6410">
        <v>10</v>
      </c>
      <c r="E6410">
        <v>110</v>
      </c>
      <c r="F6410">
        <v>0</v>
      </c>
      <c r="H6410">
        <v>6</v>
      </c>
      <c r="I6410">
        <f t="shared" si="1120"/>
        <v>0</v>
      </c>
      <c r="J6410">
        <f t="shared" si="1115"/>
        <v>0</v>
      </c>
      <c r="K6410">
        <f t="shared" si="1121"/>
        <v>0</v>
      </c>
      <c r="L6410">
        <f t="shared" si="1122"/>
        <v>0</v>
      </c>
      <c r="M6410">
        <f t="shared" si="1116"/>
        <v>0</v>
      </c>
      <c r="N6410">
        <f t="shared" si="1117"/>
        <v>0</v>
      </c>
      <c r="O6410">
        <f t="shared" si="1118"/>
        <v>0</v>
      </c>
      <c r="P6410">
        <f t="shared" si="1119"/>
        <v>0</v>
      </c>
      <c r="Q6410">
        <f t="shared" si="1123"/>
        <v>0</v>
      </c>
      <c r="R6410">
        <f t="shared" si="1124"/>
        <v>0</v>
      </c>
      <c r="Z6410">
        <f t="shared" si="1125"/>
        <v>111</v>
      </c>
    </row>
    <row r="6411" spans="1:26" x14ac:dyDescent="0.35">
      <c r="A6411" t="s">
        <v>6429</v>
      </c>
      <c r="D6411">
        <v>10</v>
      </c>
      <c r="E6411">
        <v>109</v>
      </c>
      <c r="F6411">
        <v>0</v>
      </c>
      <c r="H6411">
        <v>6</v>
      </c>
      <c r="I6411">
        <f t="shared" si="1120"/>
        <v>0</v>
      </c>
      <c r="J6411">
        <f t="shared" si="1115"/>
        <v>0</v>
      </c>
      <c r="K6411">
        <f t="shared" si="1121"/>
        <v>0</v>
      </c>
      <c r="L6411">
        <f t="shared" si="1122"/>
        <v>0</v>
      </c>
      <c r="M6411">
        <f t="shared" si="1116"/>
        <v>0</v>
      </c>
      <c r="N6411">
        <f t="shared" si="1117"/>
        <v>0</v>
      </c>
      <c r="O6411">
        <f t="shared" si="1118"/>
        <v>0</v>
      </c>
      <c r="P6411">
        <f t="shared" si="1119"/>
        <v>0</v>
      </c>
      <c r="Q6411">
        <f t="shared" si="1123"/>
        <v>0</v>
      </c>
      <c r="R6411">
        <f t="shared" si="1124"/>
        <v>0</v>
      </c>
      <c r="Z6411">
        <f t="shared" si="1125"/>
        <v>110</v>
      </c>
    </row>
    <row r="6412" spans="1:26" x14ac:dyDescent="0.35">
      <c r="A6412" t="s">
        <v>6430</v>
      </c>
      <c r="D6412">
        <v>10</v>
      </c>
      <c r="E6412">
        <v>109</v>
      </c>
      <c r="F6412">
        <v>0</v>
      </c>
      <c r="H6412">
        <v>6</v>
      </c>
      <c r="I6412">
        <f t="shared" si="1120"/>
        <v>0</v>
      </c>
      <c r="J6412">
        <f t="shared" si="1115"/>
        <v>0</v>
      </c>
      <c r="K6412">
        <f t="shared" si="1121"/>
        <v>0</v>
      </c>
      <c r="L6412">
        <f t="shared" si="1122"/>
        <v>0</v>
      </c>
      <c r="M6412">
        <f t="shared" si="1116"/>
        <v>0</v>
      </c>
      <c r="N6412">
        <f t="shared" si="1117"/>
        <v>0</v>
      </c>
      <c r="O6412">
        <f t="shared" si="1118"/>
        <v>0</v>
      </c>
      <c r="P6412">
        <f t="shared" si="1119"/>
        <v>0</v>
      </c>
      <c r="Q6412">
        <f t="shared" si="1123"/>
        <v>0</v>
      </c>
      <c r="R6412">
        <f t="shared" si="1124"/>
        <v>0</v>
      </c>
      <c r="Z6412">
        <f t="shared" si="1125"/>
        <v>110</v>
      </c>
    </row>
    <row r="6413" spans="1:26" x14ac:dyDescent="0.35">
      <c r="A6413" t="s">
        <v>6431</v>
      </c>
      <c r="D6413">
        <v>10</v>
      </c>
      <c r="E6413">
        <v>108</v>
      </c>
      <c r="F6413">
        <v>0</v>
      </c>
      <c r="H6413">
        <v>6</v>
      </c>
      <c r="I6413">
        <f t="shared" si="1120"/>
        <v>0</v>
      </c>
      <c r="J6413">
        <f t="shared" si="1115"/>
        <v>0</v>
      </c>
      <c r="K6413">
        <f t="shared" si="1121"/>
        <v>0</v>
      </c>
      <c r="L6413">
        <f t="shared" si="1122"/>
        <v>0</v>
      </c>
      <c r="M6413">
        <f t="shared" si="1116"/>
        <v>0</v>
      </c>
      <c r="N6413">
        <f t="shared" si="1117"/>
        <v>0</v>
      </c>
      <c r="O6413">
        <f t="shared" si="1118"/>
        <v>0</v>
      </c>
      <c r="P6413">
        <f t="shared" si="1119"/>
        <v>0</v>
      </c>
      <c r="Q6413">
        <f t="shared" si="1123"/>
        <v>0</v>
      </c>
      <c r="R6413">
        <f t="shared" si="1124"/>
        <v>0</v>
      </c>
      <c r="Z6413">
        <f t="shared" si="1125"/>
        <v>109</v>
      </c>
    </row>
    <row r="6414" spans="1:26" x14ac:dyDescent="0.35">
      <c r="A6414" t="s">
        <v>6432</v>
      </c>
      <c r="D6414">
        <v>10</v>
      </c>
      <c r="E6414">
        <v>108</v>
      </c>
      <c r="F6414">
        <v>0</v>
      </c>
      <c r="H6414">
        <v>6</v>
      </c>
      <c r="I6414">
        <f t="shared" si="1120"/>
        <v>0</v>
      </c>
      <c r="J6414">
        <f t="shared" si="1115"/>
        <v>0</v>
      </c>
      <c r="K6414">
        <f t="shared" si="1121"/>
        <v>0</v>
      </c>
      <c r="L6414">
        <f t="shared" si="1122"/>
        <v>0</v>
      </c>
      <c r="M6414">
        <f t="shared" si="1116"/>
        <v>0</v>
      </c>
      <c r="N6414">
        <f t="shared" si="1117"/>
        <v>0</v>
      </c>
      <c r="O6414">
        <f t="shared" si="1118"/>
        <v>0</v>
      </c>
      <c r="P6414">
        <f t="shared" si="1119"/>
        <v>0</v>
      </c>
      <c r="Q6414">
        <f t="shared" si="1123"/>
        <v>0</v>
      </c>
      <c r="R6414">
        <f t="shared" si="1124"/>
        <v>0</v>
      </c>
      <c r="Z6414">
        <f t="shared" si="1125"/>
        <v>109</v>
      </c>
    </row>
    <row r="6415" spans="1:26" x14ac:dyDescent="0.35">
      <c r="A6415" t="s">
        <v>6433</v>
      </c>
      <c r="D6415">
        <v>10</v>
      </c>
      <c r="E6415">
        <v>108</v>
      </c>
      <c r="F6415">
        <v>0</v>
      </c>
      <c r="H6415">
        <v>6</v>
      </c>
      <c r="I6415">
        <f t="shared" si="1120"/>
        <v>0</v>
      </c>
      <c r="J6415">
        <f t="shared" si="1115"/>
        <v>0</v>
      </c>
      <c r="K6415">
        <f t="shared" si="1121"/>
        <v>0</v>
      </c>
      <c r="L6415">
        <f t="shared" si="1122"/>
        <v>0</v>
      </c>
      <c r="M6415">
        <f t="shared" si="1116"/>
        <v>0</v>
      </c>
      <c r="N6415">
        <f t="shared" si="1117"/>
        <v>0</v>
      </c>
      <c r="O6415">
        <f t="shared" si="1118"/>
        <v>0</v>
      </c>
      <c r="P6415">
        <f t="shared" si="1119"/>
        <v>0</v>
      </c>
      <c r="Q6415">
        <f t="shared" si="1123"/>
        <v>0</v>
      </c>
      <c r="R6415">
        <f t="shared" si="1124"/>
        <v>0</v>
      </c>
      <c r="Z6415">
        <f t="shared" si="1125"/>
        <v>109</v>
      </c>
    </row>
    <row r="6416" spans="1:26" x14ac:dyDescent="0.35">
      <c r="A6416" t="s">
        <v>6434</v>
      </c>
      <c r="D6416">
        <v>10</v>
      </c>
      <c r="E6416">
        <v>108</v>
      </c>
      <c r="F6416">
        <v>0</v>
      </c>
      <c r="H6416">
        <v>6</v>
      </c>
      <c r="I6416">
        <f t="shared" si="1120"/>
        <v>0</v>
      </c>
      <c r="J6416">
        <f t="shared" si="1115"/>
        <v>0</v>
      </c>
      <c r="K6416">
        <f t="shared" si="1121"/>
        <v>0</v>
      </c>
      <c r="L6416">
        <f t="shared" si="1122"/>
        <v>0</v>
      </c>
      <c r="M6416">
        <f t="shared" si="1116"/>
        <v>0</v>
      </c>
      <c r="N6416">
        <f t="shared" si="1117"/>
        <v>0</v>
      </c>
      <c r="O6416">
        <f t="shared" si="1118"/>
        <v>0</v>
      </c>
      <c r="P6416">
        <f t="shared" si="1119"/>
        <v>0</v>
      </c>
      <c r="Q6416">
        <f t="shared" si="1123"/>
        <v>0</v>
      </c>
      <c r="R6416">
        <f t="shared" si="1124"/>
        <v>0</v>
      </c>
      <c r="Z6416">
        <f t="shared" si="1125"/>
        <v>109</v>
      </c>
    </row>
    <row r="6417" spans="1:26" x14ac:dyDescent="0.35">
      <c r="A6417" t="s">
        <v>6435</v>
      </c>
      <c r="D6417">
        <v>10</v>
      </c>
      <c r="E6417">
        <v>108</v>
      </c>
      <c r="F6417">
        <v>0</v>
      </c>
      <c r="H6417">
        <v>6</v>
      </c>
      <c r="I6417">
        <f t="shared" si="1120"/>
        <v>0</v>
      </c>
      <c r="J6417">
        <f t="shared" ref="J6417:J6480" si="1126">IF(Q6417,"Started trip",IF(R6417,"Finished trip",IF(OR(K6417,L6417),"Heart rate is "&amp;E6417,IF(M6417,"Max Altitude: "&amp;D6417,IF(N6417,"Min Altitude: "&amp;D6417,IF(O6417,"Max Speed: "&amp;F6417,IF(P6417,"Min Speed: "&amp;F6417,0)))))))</f>
        <v>0</v>
      </c>
      <c r="K6417">
        <f t="shared" si="1121"/>
        <v>0</v>
      </c>
      <c r="L6417">
        <f t="shared" si="1122"/>
        <v>0</v>
      </c>
      <c r="M6417">
        <f t="shared" si="1116"/>
        <v>0</v>
      </c>
      <c r="N6417">
        <f t="shared" si="1117"/>
        <v>0</v>
      </c>
      <c r="O6417">
        <f t="shared" si="1118"/>
        <v>0</v>
      </c>
      <c r="P6417">
        <f t="shared" si="1119"/>
        <v>0</v>
      </c>
      <c r="Q6417">
        <f t="shared" si="1123"/>
        <v>0</v>
      </c>
      <c r="R6417">
        <f t="shared" si="1124"/>
        <v>0</v>
      </c>
      <c r="Z6417">
        <f t="shared" si="1125"/>
        <v>109</v>
      </c>
    </row>
    <row r="6418" spans="1:26" x14ac:dyDescent="0.35">
      <c r="A6418" t="s">
        <v>6436</v>
      </c>
      <c r="D6418">
        <v>10</v>
      </c>
      <c r="E6418">
        <v>108</v>
      </c>
      <c r="F6418">
        <v>0</v>
      </c>
      <c r="H6418">
        <v>6</v>
      </c>
      <c r="I6418">
        <f t="shared" si="1120"/>
        <v>0</v>
      </c>
      <c r="J6418">
        <f t="shared" si="1126"/>
        <v>0</v>
      </c>
      <c r="K6418">
        <f t="shared" si="1121"/>
        <v>0</v>
      </c>
      <c r="L6418">
        <f t="shared" si="1122"/>
        <v>0</v>
      </c>
      <c r="M6418">
        <f t="shared" si="1116"/>
        <v>0</v>
      </c>
      <c r="N6418">
        <f t="shared" si="1117"/>
        <v>0</v>
      </c>
      <c r="O6418">
        <f t="shared" si="1118"/>
        <v>0</v>
      </c>
      <c r="P6418">
        <f t="shared" si="1119"/>
        <v>0</v>
      </c>
      <c r="Q6418">
        <f t="shared" si="1123"/>
        <v>0</v>
      </c>
      <c r="R6418">
        <f t="shared" si="1124"/>
        <v>0</v>
      </c>
      <c r="Z6418">
        <f t="shared" si="1125"/>
        <v>109</v>
      </c>
    </row>
    <row r="6419" spans="1:26" x14ac:dyDescent="0.35">
      <c r="A6419" t="s">
        <v>6437</v>
      </c>
      <c r="D6419">
        <v>10</v>
      </c>
      <c r="E6419">
        <v>108</v>
      </c>
      <c r="F6419">
        <v>0</v>
      </c>
      <c r="H6419">
        <v>6</v>
      </c>
      <c r="I6419">
        <f t="shared" si="1120"/>
        <v>0</v>
      </c>
      <c r="J6419">
        <f t="shared" si="1126"/>
        <v>0</v>
      </c>
      <c r="K6419">
        <f t="shared" si="1121"/>
        <v>0</v>
      </c>
      <c r="L6419">
        <f t="shared" si="1122"/>
        <v>0</v>
      </c>
      <c r="M6419">
        <f t="shared" si="1116"/>
        <v>0</v>
      </c>
      <c r="N6419">
        <f t="shared" si="1117"/>
        <v>0</v>
      </c>
      <c r="O6419">
        <f t="shared" si="1118"/>
        <v>0</v>
      </c>
      <c r="P6419">
        <f t="shared" si="1119"/>
        <v>0</v>
      </c>
      <c r="Q6419">
        <f t="shared" si="1123"/>
        <v>0</v>
      </c>
      <c r="R6419">
        <f t="shared" si="1124"/>
        <v>0</v>
      </c>
      <c r="Z6419">
        <f t="shared" si="1125"/>
        <v>109</v>
      </c>
    </row>
    <row r="6420" spans="1:26" x14ac:dyDescent="0.35">
      <c r="A6420" t="s">
        <v>6438</v>
      </c>
      <c r="D6420">
        <v>10</v>
      </c>
      <c r="E6420">
        <v>108</v>
      </c>
      <c r="F6420">
        <v>0</v>
      </c>
      <c r="H6420">
        <v>6</v>
      </c>
      <c r="I6420">
        <f t="shared" si="1120"/>
        <v>0</v>
      </c>
      <c r="J6420">
        <f t="shared" si="1126"/>
        <v>0</v>
      </c>
      <c r="K6420">
        <f t="shared" si="1121"/>
        <v>0</v>
      </c>
      <c r="L6420">
        <f t="shared" si="1122"/>
        <v>0</v>
      </c>
      <c r="M6420">
        <f t="shared" si="1116"/>
        <v>0</v>
      </c>
      <c r="N6420">
        <f t="shared" si="1117"/>
        <v>0</v>
      </c>
      <c r="O6420">
        <f t="shared" si="1118"/>
        <v>0</v>
      </c>
      <c r="P6420">
        <f t="shared" si="1119"/>
        <v>0</v>
      </c>
      <c r="Q6420">
        <f t="shared" si="1123"/>
        <v>0</v>
      </c>
      <c r="R6420">
        <f t="shared" si="1124"/>
        <v>0</v>
      </c>
      <c r="Z6420">
        <f t="shared" si="1125"/>
        <v>109</v>
      </c>
    </row>
    <row r="6421" spans="1:26" x14ac:dyDescent="0.35">
      <c r="A6421" t="s">
        <v>6439</v>
      </c>
      <c r="D6421">
        <v>10</v>
      </c>
      <c r="E6421">
        <v>108</v>
      </c>
      <c r="F6421">
        <v>0</v>
      </c>
      <c r="H6421">
        <v>6</v>
      </c>
      <c r="I6421">
        <f t="shared" si="1120"/>
        <v>0</v>
      </c>
      <c r="J6421">
        <f t="shared" si="1126"/>
        <v>0</v>
      </c>
      <c r="K6421">
        <f t="shared" si="1121"/>
        <v>0</v>
      </c>
      <c r="L6421">
        <f t="shared" si="1122"/>
        <v>0</v>
      </c>
      <c r="M6421">
        <f t="shared" si="1116"/>
        <v>0</v>
      </c>
      <c r="N6421">
        <f t="shared" si="1117"/>
        <v>0</v>
      </c>
      <c r="O6421">
        <f t="shared" si="1118"/>
        <v>0</v>
      </c>
      <c r="P6421">
        <f t="shared" si="1119"/>
        <v>0</v>
      </c>
      <c r="Q6421">
        <f t="shared" si="1123"/>
        <v>0</v>
      </c>
      <c r="R6421">
        <f t="shared" si="1124"/>
        <v>0</v>
      </c>
      <c r="Z6421">
        <f t="shared" si="1125"/>
        <v>109</v>
      </c>
    </row>
    <row r="6422" spans="1:26" x14ac:dyDescent="0.35">
      <c r="A6422" t="s">
        <v>6440</v>
      </c>
      <c r="D6422">
        <v>10</v>
      </c>
      <c r="E6422">
        <v>108</v>
      </c>
      <c r="F6422">
        <v>0</v>
      </c>
      <c r="H6422">
        <v>6</v>
      </c>
      <c r="I6422">
        <f t="shared" si="1120"/>
        <v>0</v>
      </c>
      <c r="J6422">
        <f t="shared" si="1126"/>
        <v>0</v>
      </c>
      <c r="K6422">
        <f t="shared" si="1121"/>
        <v>0</v>
      </c>
      <c r="L6422">
        <f t="shared" si="1122"/>
        <v>0</v>
      </c>
      <c r="M6422">
        <f t="shared" si="1116"/>
        <v>0</v>
      </c>
      <c r="N6422">
        <f t="shared" si="1117"/>
        <v>0</v>
      </c>
      <c r="O6422">
        <f t="shared" si="1118"/>
        <v>0</v>
      </c>
      <c r="P6422">
        <f t="shared" si="1119"/>
        <v>0</v>
      </c>
      <c r="Q6422">
        <f t="shared" si="1123"/>
        <v>0</v>
      </c>
      <c r="R6422">
        <f t="shared" si="1124"/>
        <v>0</v>
      </c>
      <c r="Z6422">
        <f t="shared" si="1125"/>
        <v>109</v>
      </c>
    </row>
    <row r="6423" spans="1:26" x14ac:dyDescent="0.35">
      <c r="A6423" t="s">
        <v>6441</v>
      </c>
      <c r="D6423">
        <v>10</v>
      </c>
      <c r="E6423">
        <v>108</v>
      </c>
      <c r="F6423">
        <v>0</v>
      </c>
      <c r="H6423">
        <v>6</v>
      </c>
      <c r="I6423">
        <f t="shared" si="1120"/>
        <v>0</v>
      </c>
      <c r="J6423">
        <f t="shared" si="1126"/>
        <v>0</v>
      </c>
      <c r="K6423">
        <f t="shared" si="1121"/>
        <v>0</v>
      </c>
      <c r="L6423">
        <f t="shared" si="1122"/>
        <v>0</v>
      </c>
      <c r="M6423">
        <f t="shared" si="1116"/>
        <v>0</v>
      </c>
      <c r="N6423">
        <f t="shared" si="1117"/>
        <v>0</v>
      </c>
      <c r="O6423">
        <f t="shared" si="1118"/>
        <v>0</v>
      </c>
      <c r="P6423">
        <f t="shared" si="1119"/>
        <v>0</v>
      </c>
      <c r="Q6423">
        <f t="shared" si="1123"/>
        <v>0</v>
      </c>
      <c r="R6423">
        <f t="shared" si="1124"/>
        <v>0</v>
      </c>
      <c r="Z6423">
        <f t="shared" si="1125"/>
        <v>109</v>
      </c>
    </row>
    <row r="6424" spans="1:26" x14ac:dyDescent="0.35">
      <c r="A6424" t="s">
        <v>6442</v>
      </c>
      <c r="D6424">
        <v>10</v>
      </c>
      <c r="E6424">
        <v>108</v>
      </c>
      <c r="F6424">
        <v>0</v>
      </c>
      <c r="H6424">
        <v>6</v>
      </c>
      <c r="I6424">
        <f t="shared" si="1120"/>
        <v>0</v>
      </c>
      <c r="J6424">
        <f t="shared" si="1126"/>
        <v>0</v>
      </c>
      <c r="K6424">
        <f t="shared" si="1121"/>
        <v>0</v>
      </c>
      <c r="L6424">
        <f t="shared" si="1122"/>
        <v>0</v>
      </c>
      <c r="M6424">
        <f t="shared" si="1116"/>
        <v>0</v>
      </c>
      <c r="N6424">
        <f t="shared" si="1117"/>
        <v>0</v>
      </c>
      <c r="O6424">
        <f t="shared" si="1118"/>
        <v>0</v>
      </c>
      <c r="P6424">
        <f t="shared" si="1119"/>
        <v>0</v>
      </c>
      <c r="Q6424">
        <f t="shared" si="1123"/>
        <v>0</v>
      </c>
      <c r="R6424">
        <f t="shared" si="1124"/>
        <v>0</v>
      </c>
      <c r="Z6424">
        <f t="shared" si="1125"/>
        <v>109</v>
      </c>
    </row>
    <row r="6425" spans="1:26" x14ac:dyDescent="0.35">
      <c r="A6425" t="s">
        <v>6443</v>
      </c>
      <c r="D6425">
        <v>10</v>
      </c>
      <c r="E6425">
        <v>108</v>
      </c>
      <c r="F6425">
        <v>0</v>
      </c>
      <c r="H6425">
        <v>6</v>
      </c>
      <c r="I6425">
        <f t="shared" si="1120"/>
        <v>0</v>
      </c>
      <c r="J6425">
        <f t="shared" si="1126"/>
        <v>0</v>
      </c>
      <c r="K6425">
        <f t="shared" si="1121"/>
        <v>0</v>
      </c>
      <c r="L6425">
        <f t="shared" si="1122"/>
        <v>0</v>
      </c>
      <c r="M6425">
        <f t="shared" si="1116"/>
        <v>0</v>
      </c>
      <c r="N6425">
        <f t="shared" si="1117"/>
        <v>0</v>
      </c>
      <c r="O6425">
        <f t="shared" si="1118"/>
        <v>0</v>
      </c>
      <c r="P6425">
        <f t="shared" si="1119"/>
        <v>0</v>
      </c>
      <c r="Q6425">
        <f t="shared" si="1123"/>
        <v>0</v>
      </c>
      <c r="R6425">
        <f t="shared" si="1124"/>
        <v>0</v>
      </c>
      <c r="Z6425">
        <f t="shared" si="1125"/>
        <v>109</v>
      </c>
    </row>
    <row r="6426" spans="1:26" x14ac:dyDescent="0.35">
      <c r="A6426" t="s">
        <v>6444</v>
      </c>
      <c r="D6426">
        <v>9</v>
      </c>
      <c r="E6426">
        <v>108</v>
      </c>
      <c r="F6426">
        <v>0</v>
      </c>
      <c r="H6426">
        <v>6</v>
      </c>
      <c r="I6426">
        <f t="shared" si="1120"/>
        <v>0</v>
      </c>
      <c r="J6426">
        <f t="shared" si="1126"/>
        <v>0</v>
      </c>
      <c r="K6426">
        <f t="shared" si="1121"/>
        <v>0</v>
      </c>
      <c r="L6426">
        <f t="shared" si="1122"/>
        <v>0</v>
      </c>
      <c r="M6426">
        <f t="shared" si="1116"/>
        <v>0</v>
      </c>
      <c r="N6426">
        <f t="shared" si="1117"/>
        <v>0</v>
      </c>
      <c r="O6426">
        <f t="shared" si="1118"/>
        <v>0</v>
      </c>
      <c r="P6426">
        <f t="shared" si="1119"/>
        <v>0</v>
      </c>
      <c r="Q6426">
        <f t="shared" si="1123"/>
        <v>0</v>
      </c>
      <c r="R6426">
        <f t="shared" si="1124"/>
        <v>0</v>
      </c>
      <c r="Z6426">
        <f t="shared" si="1125"/>
        <v>109</v>
      </c>
    </row>
    <row r="6427" spans="1:26" x14ac:dyDescent="0.35">
      <c r="A6427" t="s">
        <v>6445</v>
      </c>
      <c r="D6427">
        <v>9</v>
      </c>
      <c r="E6427">
        <v>108</v>
      </c>
      <c r="F6427">
        <v>0</v>
      </c>
      <c r="H6427">
        <v>6</v>
      </c>
      <c r="I6427">
        <f t="shared" si="1120"/>
        <v>4</v>
      </c>
      <c r="J6427" t="str">
        <f t="shared" si="1126"/>
        <v>Heart rate is 108</v>
      </c>
      <c r="K6427">
        <f t="shared" si="1121"/>
        <v>0</v>
      </c>
      <c r="L6427">
        <f t="shared" si="1122"/>
        <v>1</v>
      </c>
      <c r="M6427">
        <f t="shared" si="1116"/>
        <v>0</v>
      </c>
      <c r="N6427">
        <f t="shared" si="1117"/>
        <v>0</v>
      </c>
      <c r="O6427">
        <f t="shared" si="1118"/>
        <v>0</v>
      </c>
      <c r="P6427">
        <f t="shared" si="1119"/>
        <v>0</v>
      </c>
      <c r="Q6427">
        <f t="shared" si="1123"/>
        <v>0</v>
      </c>
      <c r="R6427">
        <f t="shared" si="1124"/>
        <v>0</v>
      </c>
      <c r="Z6427">
        <f t="shared" si="1125"/>
        <v>109</v>
      </c>
    </row>
    <row r="6428" spans="1:26" x14ac:dyDescent="0.35">
      <c r="A6428" t="s">
        <v>6446</v>
      </c>
      <c r="D6428">
        <v>10</v>
      </c>
      <c r="E6428">
        <v>111</v>
      </c>
      <c r="F6428">
        <v>0</v>
      </c>
      <c r="H6428">
        <v>6</v>
      </c>
      <c r="I6428">
        <f t="shared" si="1120"/>
        <v>3</v>
      </c>
      <c r="J6428" t="str">
        <f t="shared" si="1126"/>
        <v>Heart rate is 111</v>
      </c>
      <c r="K6428">
        <f t="shared" si="1121"/>
        <v>1</v>
      </c>
      <c r="L6428">
        <f t="shared" si="1122"/>
        <v>0</v>
      </c>
      <c r="M6428">
        <f t="shared" si="1116"/>
        <v>0</v>
      </c>
      <c r="N6428">
        <f t="shared" si="1117"/>
        <v>0</v>
      </c>
      <c r="O6428">
        <f t="shared" si="1118"/>
        <v>0</v>
      </c>
      <c r="P6428">
        <f t="shared" si="1119"/>
        <v>0</v>
      </c>
      <c r="Q6428">
        <f t="shared" si="1123"/>
        <v>0</v>
      </c>
      <c r="R6428">
        <f t="shared" si="1124"/>
        <v>0</v>
      </c>
      <c r="Z6428">
        <f t="shared" si="1125"/>
        <v>108</v>
      </c>
    </row>
    <row r="6429" spans="1:26" x14ac:dyDescent="0.35">
      <c r="A6429" t="s">
        <v>6447</v>
      </c>
      <c r="D6429">
        <v>10</v>
      </c>
      <c r="E6429">
        <v>110</v>
      </c>
      <c r="F6429">
        <v>0</v>
      </c>
      <c r="H6429">
        <v>6</v>
      </c>
      <c r="I6429">
        <f t="shared" si="1120"/>
        <v>0</v>
      </c>
      <c r="J6429">
        <f t="shared" si="1126"/>
        <v>0</v>
      </c>
      <c r="K6429">
        <f t="shared" si="1121"/>
        <v>0</v>
      </c>
      <c r="L6429">
        <f t="shared" si="1122"/>
        <v>0</v>
      </c>
      <c r="M6429">
        <f t="shared" si="1116"/>
        <v>0</v>
      </c>
      <c r="N6429">
        <f t="shared" si="1117"/>
        <v>0</v>
      </c>
      <c r="O6429">
        <f t="shared" si="1118"/>
        <v>0</v>
      </c>
      <c r="P6429">
        <f t="shared" si="1119"/>
        <v>0</v>
      </c>
      <c r="Q6429">
        <f t="shared" si="1123"/>
        <v>0</v>
      </c>
      <c r="R6429">
        <f t="shared" si="1124"/>
        <v>0</v>
      </c>
      <c r="Z6429">
        <f t="shared" si="1125"/>
        <v>111</v>
      </c>
    </row>
    <row r="6430" spans="1:26" x14ac:dyDescent="0.35">
      <c r="A6430" t="s">
        <v>6448</v>
      </c>
      <c r="D6430">
        <v>10</v>
      </c>
      <c r="E6430">
        <v>110</v>
      </c>
      <c r="F6430">
        <v>0</v>
      </c>
      <c r="H6430">
        <v>6</v>
      </c>
      <c r="I6430">
        <f t="shared" si="1120"/>
        <v>0</v>
      </c>
      <c r="J6430">
        <f t="shared" si="1126"/>
        <v>0</v>
      </c>
      <c r="K6430">
        <f t="shared" si="1121"/>
        <v>0</v>
      </c>
      <c r="L6430">
        <f t="shared" si="1122"/>
        <v>0</v>
      </c>
      <c r="M6430">
        <f t="shared" si="1116"/>
        <v>0</v>
      </c>
      <c r="N6430">
        <f t="shared" si="1117"/>
        <v>0</v>
      </c>
      <c r="O6430">
        <f t="shared" si="1118"/>
        <v>0</v>
      </c>
      <c r="P6430">
        <f t="shared" si="1119"/>
        <v>0</v>
      </c>
      <c r="Q6430">
        <f t="shared" si="1123"/>
        <v>0</v>
      </c>
      <c r="R6430">
        <f t="shared" si="1124"/>
        <v>0</v>
      </c>
      <c r="Z6430">
        <f t="shared" si="1125"/>
        <v>111</v>
      </c>
    </row>
    <row r="6431" spans="1:26" x14ac:dyDescent="0.35">
      <c r="A6431" t="s">
        <v>6449</v>
      </c>
      <c r="D6431">
        <v>10</v>
      </c>
      <c r="E6431">
        <v>110</v>
      </c>
      <c r="F6431">
        <v>0</v>
      </c>
      <c r="H6431">
        <v>6</v>
      </c>
      <c r="I6431">
        <f t="shared" si="1120"/>
        <v>0</v>
      </c>
      <c r="J6431">
        <f t="shared" si="1126"/>
        <v>0</v>
      </c>
      <c r="K6431">
        <f t="shared" si="1121"/>
        <v>0</v>
      </c>
      <c r="L6431">
        <f t="shared" si="1122"/>
        <v>0</v>
      </c>
      <c r="M6431">
        <f t="shared" si="1116"/>
        <v>0</v>
      </c>
      <c r="N6431">
        <f t="shared" si="1117"/>
        <v>0</v>
      </c>
      <c r="O6431">
        <f t="shared" si="1118"/>
        <v>0</v>
      </c>
      <c r="P6431">
        <f t="shared" si="1119"/>
        <v>0</v>
      </c>
      <c r="Q6431">
        <f t="shared" si="1123"/>
        <v>0</v>
      </c>
      <c r="R6431">
        <f t="shared" si="1124"/>
        <v>0</v>
      </c>
      <c r="Z6431">
        <f t="shared" si="1125"/>
        <v>111</v>
      </c>
    </row>
    <row r="6432" spans="1:26" x14ac:dyDescent="0.35">
      <c r="A6432" t="s">
        <v>6450</v>
      </c>
      <c r="D6432">
        <v>10</v>
      </c>
      <c r="E6432">
        <v>110</v>
      </c>
      <c r="F6432">
        <v>0</v>
      </c>
      <c r="H6432">
        <v>6</v>
      </c>
      <c r="I6432">
        <f t="shared" si="1120"/>
        <v>0</v>
      </c>
      <c r="J6432">
        <f t="shared" si="1126"/>
        <v>0</v>
      </c>
      <c r="K6432">
        <f t="shared" si="1121"/>
        <v>0</v>
      </c>
      <c r="L6432">
        <f t="shared" si="1122"/>
        <v>0</v>
      </c>
      <c r="M6432">
        <f t="shared" si="1116"/>
        <v>0</v>
      </c>
      <c r="N6432">
        <f t="shared" si="1117"/>
        <v>0</v>
      </c>
      <c r="O6432">
        <f t="shared" si="1118"/>
        <v>0</v>
      </c>
      <c r="P6432">
        <f t="shared" si="1119"/>
        <v>0</v>
      </c>
      <c r="Q6432">
        <f t="shared" si="1123"/>
        <v>0</v>
      </c>
      <c r="R6432">
        <f t="shared" si="1124"/>
        <v>0</v>
      </c>
      <c r="Z6432">
        <f t="shared" si="1125"/>
        <v>111</v>
      </c>
    </row>
    <row r="6433" spans="1:26" x14ac:dyDescent="0.35">
      <c r="A6433" t="s">
        <v>6451</v>
      </c>
      <c r="D6433">
        <v>9</v>
      </c>
      <c r="E6433">
        <v>110</v>
      </c>
      <c r="F6433">
        <v>0</v>
      </c>
      <c r="H6433">
        <v>6</v>
      </c>
      <c r="I6433">
        <f t="shared" si="1120"/>
        <v>4</v>
      </c>
      <c r="J6433" t="str">
        <f t="shared" si="1126"/>
        <v>Heart rate is 110</v>
      </c>
      <c r="K6433">
        <f t="shared" si="1121"/>
        <v>0</v>
      </c>
      <c r="L6433">
        <f t="shared" si="1122"/>
        <v>1</v>
      </c>
      <c r="M6433">
        <f t="shared" si="1116"/>
        <v>0</v>
      </c>
      <c r="N6433">
        <f t="shared" si="1117"/>
        <v>0</v>
      </c>
      <c r="O6433">
        <f t="shared" si="1118"/>
        <v>0</v>
      </c>
      <c r="P6433">
        <f t="shared" si="1119"/>
        <v>0</v>
      </c>
      <c r="Q6433">
        <f t="shared" si="1123"/>
        <v>0</v>
      </c>
      <c r="R6433">
        <f t="shared" si="1124"/>
        <v>0</v>
      </c>
      <c r="Z6433">
        <f t="shared" si="1125"/>
        <v>111</v>
      </c>
    </row>
    <row r="6434" spans="1:26" x14ac:dyDescent="0.35">
      <c r="A6434" t="s">
        <v>6452</v>
      </c>
      <c r="D6434">
        <v>9</v>
      </c>
      <c r="E6434">
        <v>113</v>
      </c>
      <c r="F6434">
        <v>0</v>
      </c>
      <c r="H6434">
        <v>6</v>
      </c>
      <c r="I6434">
        <f t="shared" si="1120"/>
        <v>0</v>
      </c>
      <c r="J6434">
        <f t="shared" si="1126"/>
        <v>0</v>
      </c>
      <c r="K6434">
        <f t="shared" si="1121"/>
        <v>0</v>
      </c>
      <c r="L6434">
        <f t="shared" si="1122"/>
        <v>0</v>
      </c>
      <c r="M6434">
        <f t="shared" si="1116"/>
        <v>0</v>
      </c>
      <c r="N6434">
        <f t="shared" si="1117"/>
        <v>0</v>
      </c>
      <c r="O6434">
        <f t="shared" si="1118"/>
        <v>0</v>
      </c>
      <c r="P6434">
        <f t="shared" si="1119"/>
        <v>0</v>
      </c>
      <c r="Q6434">
        <f t="shared" si="1123"/>
        <v>0</v>
      </c>
      <c r="R6434">
        <f t="shared" si="1124"/>
        <v>0</v>
      </c>
      <c r="Z6434">
        <f t="shared" si="1125"/>
        <v>110</v>
      </c>
    </row>
    <row r="6435" spans="1:26" x14ac:dyDescent="0.35">
      <c r="A6435" t="s">
        <v>6453</v>
      </c>
      <c r="D6435">
        <v>9</v>
      </c>
      <c r="E6435">
        <v>113</v>
      </c>
      <c r="F6435">
        <v>0</v>
      </c>
      <c r="H6435">
        <v>6</v>
      </c>
      <c r="I6435">
        <f t="shared" si="1120"/>
        <v>3</v>
      </c>
      <c r="J6435" t="str">
        <f t="shared" si="1126"/>
        <v>Heart rate is 113</v>
      </c>
      <c r="K6435">
        <f t="shared" si="1121"/>
        <v>1</v>
      </c>
      <c r="L6435">
        <f t="shared" si="1122"/>
        <v>0</v>
      </c>
      <c r="M6435">
        <f t="shared" si="1116"/>
        <v>0</v>
      </c>
      <c r="N6435">
        <f t="shared" si="1117"/>
        <v>0</v>
      </c>
      <c r="O6435">
        <f t="shared" si="1118"/>
        <v>0</v>
      </c>
      <c r="P6435">
        <f t="shared" si="1119"/>
        <v>0</v>
      </c>
      <c r="Q6435">
        <f t="shared" si="1123"/>
        <v>0</v>
      </c>
      <c r="R6435">
        <f t="shared" si="1124"/>
        <v>0</v>
      </c>
      <c r="Z6435">
        <f t="shared" si="1125"/>
        <v>110</v>
      </c>
    </row>
    <row r="6436" spans="1:26" x14ac:dyDescent="0.35">
      <c r="A6436" t="s">
        <v>6454</v>
      </c>
      <c r="D6436">
        <v>10</v>
      </c>
      <c r="E6436">
        <v>110</v>
      </c>
      <c r="F6436">
        <v>0</v>
      </c>
      <c r="H6436">
        <v>6</v>
      </c>
      <c r="I6436">
        <f t="shared" si="1120"/>
        <v>0</v>
      </c>
      <c r="J6436">
        <f t="shared" si="1126"/>
        <v>0</v>
      </c>
      <c r="K6436">
        <f t="shared" si="1121"/>
        <v>0</v>
      </c>
      <c r="L6436">
        <f t="shared" si="1122"/>
        <v>0</v>
      </c>
      <c r="M6436">
        <f t="shared" si="1116"/>
        <v>0</v>
      </c>
      <c r="N6436">
        <f t="shared" si="1117"/>
        <v>0</v>
      </c>
      <c r="O6436">
        <f t="shared" si="1118"/>
        <v>0</v>
      </c>
      <c r="P6436">
        <f t="shared" si="1119"/>
        <v>0</v>
      </c>
      <c r="Q6436">
        <f t="shared" si="1123"/>
        <v>0</v>
      </c>
      <c r="R6436">
        <f t="shared" si="1124"/>
        <v>0</v>
      </c>
      <c r="Z6436">
        <f t="shared" si="1125"/>
        <v>113</v>
      </c>
    </row>
    <row r="6437" spans="1:26" x14ac:dyDescent="0.35">
      <c r="A6437" t="s">
        <v>6455</v>
      </c>
      <c r="D6437">
        <v>10</v>
      </c>
      <c r="E6437">
        <v>110</v>
      </c>
      <c r="F6437">
        <v>0</v>
      </c>
      <c r="H6437">
        <v>6</v>
      </c>
      <c r="I6437">
        <f t="shared" si="1120"/>
        <v>0</v>
      </c>
      <c r="J6437">
        <f t="shared" si="1126"/>
        <v>0</v>
      </c>
      <c r="K6437">
        <f t="shared" si="1121"/>
        <v>0</v>
      </c>
      <c r="L6437">
        <f t="shared" si="1122"/>
        <v>0</v>
      </c>
      <c r="M6437">
        <f t="shared" ref="M6437:M6500" si="1127">IF(AND(MAX(D$5605:D$7278)=D6437,NOT(ISBLANK(D6437))),1,0)</f>
        <v>0</v>
      </c>
      <c r="N6437">
        <f t="shared" ref="N6437:N6500" si="1128">IF(AND(MAX(E$5605:E$7278)=E6437,NOT(ISBLANK(E6437))),1,0)</f>
        <v>0</v>
      </c>
      <c r="O6437">
        <f t="shared" ref="O6437:O6500" si="1129">IF(AND(MAX(F$5605:F$7278)=F6437,NOT(ISBLANK(F6437))),1,0)</f>
        <v>0</v>
      </c>
      <c r="P6437">
        <f t="shared" ref="P6437:P6500" si="1130">IF(AND(MAX(G$5605:G$7278)=G6437,NOT(ISBLANK(G6437))),1,0)</f>
        <v>0</v>
      </c>
      <c r="Q6437">
        <f t="shared" si="1123"/>
        <v>0</v>
      </c>
      <c r="R6437">
        <f t="shared" si="1124"/>
        <v>0</v>
      </c>
      <c r="Z6437">
        <f t="shared" si="1125"/>
        <v>113</v>
      </c>
    </row>
    <row r="6438" spans="1:26" x14ac:dyDescent="0.35">
      <c r="A6438" t="s">
        <v>6456</v>
      </c>
      <c r="D6438">
        <v>10</v>
      </c>
      <c r="E6438">
        <v>109</v>
      </c>
      <c r="F6438">
        <v>0</v>
      </c>
      <c r="H6438">
        <v>6</v>
      </c>
      <c r="I6438">
        <f t="shared" si="1120"/>
        <v>0</v>
      </c>
      <c r="J6438">
        <f t="shared" si="1126"/>
        <v>0</v>
      </c>
      <c r="K6438">
        <f t="shared" si="1121"/>
        <v>0</v>
      </c>
      <c r="L6438">
        <f t="shared" si="1122"/>
        <v>0</v>
      </c>
      <c r="M6438">
        <f t="shared" si="1127"/>
        <v>0</v>
      </c>
      <c r="N6438">
        <f t="shared" si="1128"/>
        <v>0</v>
      </c>
      <c r="O6438">
        <f t="shared" si="1129"/>
        <v>0</v>
      </c>
      <c r="P6438">
        <f t="shared" si="1130"/>
        <v>0</v>
      </c>
      <c r="Q6438">
        <f t="shared" si="1123"/>
        <v>0</v>
      </c>
      <c r="R6438">
        <f t="shared" si="1124"/>
        <v>0</v>
      </c>
      <c r="Z6438">
        <f t="shared" si="1125"/>
        <v>110</v>
      </c>
    </row>
    <row r="6439" spans="1:26" x14ac:dyDescent="0.35">
      <c r="A6439" t="s">
        <v>6457</v>
      </c>
      <c r="D6439">
        <v>10</v>
      </c>
      <c r="E6439">
        <v>105</v>
      </c>
      <c r="F6439">
        <v>0</v>
      </c>
      <c r="H6439">
        <v>6</v>
      </c>
      <c r="I6439">
        <f t="shared" si="1120"/>
        <v>0</v>
      </c>
      <c r="J6439">
        <f t="shared" si="1126"/>
        <v>0</v>
      </c>
      <c r="K6439">
        <f t="shared" si="1121"/>
        <v>0</v>
      </c>
      <c r="L6439">
        <f t="shared" si="1122"/>
        <v>0</v>
      </c>
      <c r="M6439">
        <f t="shared" si="1127"/>
        <v>0</v>
      </c>
      <c r="N6439">
        <f t="shared" si="1128"/>
        <v>0</v>
      </c>
      <c r="O6439">
        <f t="shared" si="1129"/>
        <v>0</v>
      </c>
      <c r="P6439">
        <f t="shared" si="1130"/>
        <v>0</v>
      </c>
      <c r="Q6439">
        <f t="shared" si="1123"/>
        <v>0</v>
      </c>
      <c r="R6439">
        <f t="shared" si="1124"/>
        <v>0</v>
      </c>
      <c r="Z6439">
        <f t="shared" si="1125"/>
        <v>109</v>
      </c>
    </row>
    <row r="6440" spans="1:26" x14ac:dyDescent="0.35">
      <c r="A6440" t="s">
        <v>6458</v>
      </c>
      <c r="D6440">
        <v>10</v>
      </c>
      <c r="E6440">
        <v>104</v>
      </c>
      <c r="F6440">
        <v>0</v>
      </c>
      <c r="H6440">
        <v>6</v>
      </c>
      <c r="I6440">
        <f t="shared" si="1120"/>
        <v>0</v>
      </c>
      <c r="J6440">
        <f t="shared" si="1126"/>
        <v>0</v>
      </c>
      <c r="K6440">
        <f t="shared" si="1121"/>
        <v>0</v>
      </c>
      <c r="L6440">
        <f t="shared" si="1122"/>
        <v>0</v>
      </c>
      <c r="M6440">
        <f t="shared" si="1127"/>
        <v>0</v>
      </c>
      <c r="N6440">
        <f t="shared" si="1128"/>
        <v>0</v>
      </c>
      <c r="O6440">
        <f t="shared" si="1129"/>
        <v>0</v>
      </c>
      <c r="P6440">
        <f t="shared" si="1130"/>
        <v>0</v>
      </c>
      <c r="Q6440">
        <f t="shared" si="1123"/>
        <v>0</v>
      </c>
      <c r="R6440">
        <f t="shared" si="1124"/>
        <v>0</v>
      </c>
      <c r="Z6440">
        <f t="shared" si="1125"/>
        <v>105</v>
      </c>
    </row>
    <row r="6441" spans="1:26" x14ac:dyDescent="0.35">
      <c r="A6441" t="s">
        <v>6459</v>
      </c>
      <c r="D6441">
        <v>10</v>
      </c>
      <c r="E6441">
        <v>103</v>
      </c>
      <c r="F6441">
        <v>0</v>
      </c>
      <c r="H6441">
        <v>6</v>
      </c>
      <c r="I6441">
        <f t="shared" si="1120"/>
        <v>0</v>
      </c>
      <c r="J6441">
        <f t="shared" si="1126"/>
        <v>0</v>
      </c>
      <c r="K6441">
        <f t="shared" si="1121"/>
        <v>0</v>
      </c>
      <c r="L6441">
        <f t="shared" si="1122"/>
        <v>0</v>
      </c>
      <c r="M6441">
        <f t="shared" si="1127"/>
        <v>0</v>
      </c>
      <c r="N6441">
        <f t="shared" si="1128"/>
        <v>0</v>
      </c>
      <c r="O6441">
        <f t="shared" si="1129"/>
        <v>0</v>
      </c>
      <c r="P6441">
        <f t="shared" si="1130"/>
        <v>0</v>
      </c>
      <c r="Q6441">
        <f t="shared" si="1123"/>
        <v>0</v>
      </c>
      <c r="R6441">
        <f t="shared" si="1124"/>
        <v>0</v>
      </c>
      <c r="Z6441">
        <f t="shared" si="1125"/>
        <v>104</v>
      </c>
    </row>
    <row r="6442" spans="1:26" x14ac:dyDescent="0.35">
      <c r="A6442" t="s">
        <v>6460</v>
      </c>
      <c r="D6442">
        <v>10</v>
      </c>
      <c r="E6442">
        <v>103</v>
      </c>
      <c r="F6442">
        <v>0</v>
      </c>
      <c r="H6442">
        <v>6</v>
      </c>
      <c r="I6442">
        <f t="shared" si="1120"/>
        <v>0</v>
      </c>
      <c r="J6442">
        <f t="shared" si="1126"/>
        <v>0</v>
      </c>
      <c r="K6442">
        <f t="shared" si="1121"/>
        <v>0</v>
      </c>
      <c r="L6442">
        <f t="shared" si="1122"/>
        <v>0</v>
      </c>
      <c r="M6442">
        <f t="shared" si="1127"/>
        <v>0</v>
      </c>
      <c r="N6442">
        <f t="shared" si="1128"/>
        <v>0</v>
      </c>
      <c r="O6442">
        <f t="shared" si="1129"/>
        <v>0</v>
      </c>
      <c r="P6442">
        <f t="shared" si="1130"/>
        <v>0</v>
      </c>
      <c r="Q6442">
        <f t="shared" si="1123"/>
        <v>0</v>
      </c>
      <c r="R6442">
        <f t="shared" si="1124"/>
        <v>0</v>
      </c>
      <c r="Z6442">
        <f t="shared" si="1125"/>
        <v>104</v>
      </c>
    </row>
    <row r="6443" spans="1:26" x14ac:dyDescent="0.35">
      <c r="A6443" t="s">
        <v>6461</v>
      </c>
      <c r="D6443">
        <v>10</v>
      </c>
      <c r="E6443">
        <v>103</v>
      </c>
      <c r="F6443">
        <v>0</v>
      </c>
      <c r="H6443">
        <v>6</v>
      </c>
      <c r="I6443">
        <f t="shared" si="1120"/>
        <v>0</v>
      </c>
      <c r="J6443">
        <f t="shared" si="1126"/>
        <v>0</v>
      </c>
      <c r="K6443">
        <f t="shared" si="1121"/>
        <v>0</v>
      </c>
      <c r="L6443">
        <f t="shared" si="1122"/>
        <v>0</v>
      </c>
      <c r="M6443">
        <f t="shared" si="1127"/>
        <v>0</v>
      </c>
      <c r="N6443">
        <f t="shared" si="1128"/>
        <v>0</v>
      </c>
      <c r="O6443">
        <f t="shared" si="1129"/>
        <v>0</v>
      </c>
      <c r="P6443">
        <f t="shared" si="1130"/>
        <v>0</v>
      </c>
      <c r="Q6443">
        <f t="shared" si="1123"/>
        <v>0</v>
      </c>
      <c r="R6443">
        <f t="shared" si="1124"/>
        <v>0</v>
      </c>
      <c r="Z6443">
        <f t="shared" si="1125"/>
        <v>104</v>
      </c>
    </row>
    <row r="6444" spans="1:26" x14ac:dyDescent="0.35">
      <c r="A6444" t="s">
        <v>6462</v>
      </c>
      <c r="D6444">
        <v>10</v>
      </c>
      <c r="E6444">
        <v>103</v>
      </c>
      <c r="F6444">
        <v>0</v>
      </c>
      <c r="H6444">
        <v>6</v>
      </c>
      <c r="I6444">
        <f t="shared" si="1120"/>
        <v>0</v>
      </c>
      <c r="J6444">
        <f t="shared" si="1126"/>
        <v>0</v>
      </c>
      <c r="K6444">
        <f t="shared" si="1121"/>
        <v>0</v>
      </c>
      <c r="L6444">
        <f t="shared" si="1122"/>
        <v>0</v>
      </c>
      <c r="M6444">
        <f t="shared" si="1127"/>
        <v>0</v>
      </c>
      <c r="N6444">
        <f t="shared" si="1128"/>
        <v>0</v>
      </c>
      <c r="O6444">
        <f t="shared" si="1129"/>
        <v>0</v>
      </c>
      <c r="P6444">
        <f t="shared" si="1130"/>
        <v>0</v>
      </c>
      <c r="Q6444">
        <f t="shared" si="1123"/>
        <v>0</v>
      </c>
      <c r="R6444">
        <f t="shared" si="1124"/>
        <v>0</v>
      </c>
      <c r="Z6444">
        <f t="shared" si="1125"/>
        <v>104</v>
      </c>
    </row>
    <row r="6445" spans="1:26" x14ac:dyDescent="0.35">
      <c r="A6445" t="s">
        <v>6463</v>
      </c>
      <c r="D6445">
        <v>10</v>
      </c>
      <c r="E6445">
        <v>103</v>
      </c>
      <c r="F6445">
        <v>0</v>
      </c>
      <c r="H6445">
        <v>6</v>
      </c>
      <c r="I6445">
        <f t="shared" si="1120"/>
        <v>0</v>
      </c>
      <c r="J6445">
        <f t="shared" si="1126"/>
        <v>0</v>
      </c>
      <c r="K6445">
        <f t="shared" si="1121"/>
        <v>0</v>
      </c>
      <c r="L6445">
        <f t="shared" si="1122"/>
        <v>0</v>
      </c>
      <c r="M6445">
        <f t="shared" si="1127"/>
        <v>0</v>
      </c>
      <c r="N6445">
        <f t="shared" si="1128"/>
        <v>0</v>
      </c>
      <c r="O6445">
        <f t="shared" si="1129"/>
        <v>0</v>
      </c>
      <c r="P6445">
        <f t="shared" si="1130"/>
        <v>0</v>
      </c>
      <c r="Q6445">
        <f t="shared" si="1123"/>
        <v>0</v>
      </c>
      <c r="R6445">
        <f t="shared" si="1124"/>
        <v>0</v>
      </c>
      <c r="Z6445">
        <f t="shared" si="1125"/>
        <v>104</v>
      </c>
    </row>
    <row r="6446" spans="1:26" x14ac:dyDescent="0.35">
      <c r="A6446" t="s">
        <v>6464</v>
      </c>
      <c r="D6446">
        <v>10</v>
      </c>
      <c r="E6446">
        <v>103</v>
      </c>
      <c r="F6446">
        <v>0</v>
      </c>
      <c r="H6446">
        <v>6</v>
      </c>
      <c r="I6446">
        <f t="shared" si="1120"/>
        <v>0</v>
      </c>
      <c r="J6446">
        <f t="shared" si="1126"/>
        <v>0</v>
      </c>
      <c r="K6446">
        <f t="shared" si="1121"/>
        <v>0</v>
      </c>
      <c r="L6446">
        <f t="shared" si="1122"/>
        <v>0</v>
      </c>
      <c r="M6446">
        <f t="shared" si="1127"/>
        <v>0</v>
      </c>
      <c r="N6446">
        <f t="shared" si="1128"/>
        <v>0</v>
      </c>
      <c r="O6446">
        <f t="shared" si="1129"/>
        <v>0</v>
      </c>
      <c r="P6446">
        <f t="shared" si="1130"/>
        <v>0</v>
      </c>
      <c r="Q6446">
        <f t="shared" si="1123"/>
        <v>0</v>
      </c>
      <c r="R6446">
        <f t="shared" si="1124"/>
        <v>0</v>
      </c>
      <c r="Z6446">
        <f t="shared" si="1125"/>
        <v>104</v>
      </c>
    </row>
    <row r="6447" spans="1:26" x14ac:dyDescent="0.35">
      <c r="A6447" t="s">
        <v>6465</v>
      </c>
      <c r="D6447">
        <v>10</v>
      </c>
      <c r="E6447">
        <v>103</v>
      </c>
      <c r="F6447">
        <v>0</v>
      </c>
      <c r="H6447">
        <v>6</v>
      </c>
      <c r="I6447">
        <f t="shared" si="1120"/>
        <v>0</v>
      </c>
      <c r="J6447">
        <f t="shared" si="1126"/>
        <v>0</v>
      </c>
      <c r="K6447">
        <f t="shared" si="1121"/>
        <v>0</v>
      </c>
      <c r="L6447">
        <f t="shared" si="1122"/>
        <v>0</v>
      </c>
      <c r="M6447">
        <f t="shared" si="1127"/>
        <v>0</v>
      </c>
      <c r="N6447">
        <f t="shared" si="1128"/>
        <v>0</v>
      </c>
      <c r="O6447">
        <f t="shared" si="1129"/>
        <v>0</v>
      </c>
      <c r="P6447">
        <f t="shared" si="1130"/>
        <v>0</v>
      </c>
      <c r="Q6447">
        <f t="shared" si="1123"/>
        <v>0</v>
      </c>
      <c r="R6447">
        <f t="shared" si="1124"/>
        <v>0</v>
      </c>
      <c r="Z6447">
        <f t="shared" si="1125"/>
        <v>104</v>
      </c>
    </row>
    <row r="6448" spans="1:26" x14ac:dyDescent="0.35">
      <c r="A6448" t="s">
        <v>6466</v>
      </c>
      <c r="D6448">
        <v>10</v>
      </c>
      <c r="E6448">
        <v>103</v>
      </c>
      <c r="F6448">
        <v>0</v>
      </c>
      <c r="H6448">
        <v>6</v>
      </c>
      <c r="I6448">
        <f t="shared" si="1120"/>
        <v>4</v>
      </c>
      <c r="J6448" t="str">
        <f t="shared" si="1126"/>
        <v>Heart rate is 103</v>
      </c>
      <c r="K6448">
        <f t="shared" si="1121"/>
        <v>0</v>
      </c>
      <c r="L6448">
        <f t="shared" si="1122"/>
        <v>1</v>
      </c>
      <c r="M6448">
        <f t="shared" si="1127"/>
        <v>0</v>
      </c>
      <c r="N6448">
        <f t="shared" si="1128"/>
        <v>0</v>
      </c>
      <c r="O6448">
        <f t="shared" si="1129"/>
        <v>0</v>
      </c>
      <c r="P6448">
        <f t="shared" si="1130"/>
        <v>0</v>
      </c>
      <c r="Q6448">
        <f t="shared" si="1123"/>
        <v>0</v>
      </c>
      <c r="R6448">
        <f t="shared" si="1124"/>
        <v>0</v>
      </c>
      <c r="Z6448">
        <f t="shared" si="1125"/>
        <v>104</v>
      </c>
    </row>
    <row r="6449" spans="1:26" x14ac:dyDescent="0.35">
      <c r="A6449" t="s">
        <v>6467</v>
      </c>
      <c r="D6449">
        <v>10</v>
      </c>
      <c r="E6449">
        <v>106</v>
      </c>
      <c r="F6449">
        <v>0</v>
      </c>
      <c r="H6449">
        <v>6</v>
      </c>
      <c r="I6449">
        <f t="shared" si="1120"/>
        <v>3</v>
      </c>
      <c r="J6449" t="str">
        <f t="shared" si="1126"/>
        <v>Heart rate is 106</v>
      </c>
      <c r="K6449">
        <f t="shared" si="1121"/>
        <v>1</v>
      </c>
      <c r="L6449">
        <f t="shared" si="1122"/>
        <v>0</v>
      </c>
      <c r="M6449">
        <f t="shared" si="1127"/>
        <v>0</v>
      </c>
      <c r="N6449">
        <f t="shared" si="1128"/>
        <v>0</v>
      </c>
      <c r="O6449">
        <f t="shared" si="1129"/>
        <v>0</v>
      </c>
      <c r="P6449">
        <f t="shared" si="1130"/>
        <v>0</v>
      </c>
      <c r="Q6449">
        <f t="shared" si="1123"/>
        <v>0</v>
      </c>
      <c r="R6449">
        <f t="shared" si="1124"/>
        <v>0</v>
      </c>
      <c r="Z6449">
        <f t="shared" si="1125"/>
        <v>103</v>
      </c>
    </row>
    <row r="6450" spans="1:26" x14ac:dyDescent="0.35">
      <c r="A6450" t="s">
        <v>6468</v>
      </c>
      <c r="D6450">
        <v>10</v>
      </c>
      <c r="E6450">
        <v>103</v>
      </c>
      <c r="F6450">
        <v>0</v>
      </c>
      <c r="H6450">
        <v>6</v>
      </c>
      <c r="I6450">
        <f t="shared" si="1120"/>
        <v>0</v>
      </c>
      <c r="J6450">
        <f t="shared" si="1126"/>
        <v>0</v>
      </c>
      <c r="K6450">
        <f t="shared" si="1121"/>
        <v>0</v>
      </c>
      <c r="L6450">
        <f t="shared" si="1122"/>
        <v>0</v>
      </c>
      <c r="M6450">
        <f t="shared" si="1127"/>
        <v>0</v>
      </c>
      <c r="N6450">
        <f t="shared" si="1128"/>
        <v>0</v>
      </c>
      <c r="O6450">
        <f t="shared" si="1129"/>
        <v>0</v>
      </c>
      <c r="P6450">
        <f t="shared" si="1130"/>
        <v>0</v>
      </c>
      <c r="Q6450">
        <f t="shared" si="1123"/>
        <v>0</v>
      </c>
      <c r="R6450">
        <f t="shared" si="1124"/>
        <v>0</v>
      </c>
      <c r="Z6450">
        <f t="shared" si="1125"/>
        <v>106</v>
      </c>
    </row>
    <row r="6451" spans="1:26" x14ac:dyDescent="0.35">
      <c r="A6451" t="s">
        <v>6469</v>
      </c>
      <c r="D6451">
        <v>10</v>
      </c>
      <c r="E6451">
        <v>103</v>
      </c>
      <c r="F6451">
        <v>0</v>
      </c>
      <c r="H6451">
        <v>6</v>
      </c>
      <c r="I6451">
        <f t="shared" si="1120"/>
        <v>0</v>
      </c>
      <c r="J6451">
        <f t="shared" si="1126"/>
        <v>0</v>
      </c>
      <c r="K6451">
        <f t="shared" si="1121"/>
        <v>0</v>
      </c>
      <c r="L6451">
        <f t="shared" si="1122"/>
        <v>0</v>
      </c>
      <c r="M6451">
        <f t="shared" si="1127"/>
        <v>0</v>
      </c>
      <c r="N6451">
        <f t="shared" si="1128"/>
        <v>0</v>
      </c>
      <c r="O6451">
        <f t="shared" si="1129"/>
        <v>0</v>
      </c>
      <c r="P6451">
        <f t="shared" si="1130"/>
        <v>0</v>
      </c>
      <c r="Q6451">
        <f t="shared" si="1123"/>
        <v>0</v>
      </c>
      <c r="R6451">
        <f t="shared" si="1124"/>
        <v>0</v>
      </c>
      <c r="Z6451">
        <f t="shared" si="1125"/>
        <v>106</v>
      </c>
    </row>
    <row r="6452" spans="1:26" x14ac:dyDescent="0.35">
      <c r="A6452" t="s">
        <v>6470</v>
      </c>
      <c r="D6452">
        <v>10</v>
      </c>
      <c r="E6452">
        <v>103</v>
      </c>
      <c r="F6452">
        <v>0</v>
      </c>
      <c r="H6452">
        <v>6</v>
      </c>
      <c r="I6452">
        <f t="shared" si="1120"/>
        <v>0</v>
      </c>
      <c r="J6452">
        <f t="shared" si="1126"/>
        <v>0</v>
      </c>
      <c r="K6452">
        <f t="shared" si="1121"/>
        <v>0</v>
      </c>
      <c r="L6452">
        <f t="shared" si="1122"/>
        <v>0</v>
      </c>
      <c r="M6452">
        <f t="shared" si="1127"/>
        <v>0</v>
      </c>
      <c r="N6452">
        <f t="shared" si="1128"/>
        <v>0</v>
      </c>
      <c r="O6452">
        <f t="shared" si="1129"/>
        <v>0</v>
      </c>
      <c r="P6452">
        <f t="shared" si="1130"/>
        <v>0</v>
      </c>
      <c r="Q6452">
        <f t="shared" si="1123"/>
        <v>0</v>
      </c>
      <c r="R6452">
        <f t="shared" si="1124"/>
        <v>0</v>
      </c>
      <c r="Z6452">
        <f t="shared" si="1125"/>
        <v>106</v>
      </c>
    </row>
    <row r="6453" spans="1:26" x14ac:dyDescent="0.35">
      <c r="A6453" t="s">
        <v>6471</v>
      </c>
      <c r="D6453">
        <v>10</v>
      </c>
      <c r="E6453">
        <v>103</v>
      </c>
      <c r="F6453">
        <v>0</v>
      </c>
      <c r="H6453">
        <v>6</v>
      </c>
      <c r="I6453">
        <f t="shared" si="1120"/>
        <v>0</v>
      </c>
      <c r="J6453">
        <f t="shared" si="1126"/>
        <v>0</v>
      </c>
      <c r="K6453">
        <f t="shared" si="1121"/>
        <v>0</v>
      </c>
      <c r="L6453">
        <f t="shared" si="1122"/>
        <v>0</v>
      </c>
      <c r="M6453">
        <f t="shared" si="1127"/>
        <v>0</v>
      </c>
      <c r="N6453">
        <f t="shared" si="1128"/>
        <v>0</v>
      </c>
      <c r="O6453">
        <f t="shared" si="1129"/>
        <v>0</v>
      </c>
      <c r="P6453">
        <f t="shared" si="1130"/>
        <v>0</v>
      </c>
      <c r="Q6453">
        <f t="shared" si="1123"/>
        <v>0</v>
      </c>
      <c r="R6453">
        <f t="shared" si="1124"/>
        <v>0</v>
      </c>
      <c r="Z6453">
        <f t="shared" si="1125"/>
        <v>106</v>
      </c>
    </row>
    <row r="6454" spans="1:26" x14ac:dyDescent="0.35">
      <c r="A6454" t="s">
        <v>6472</v>
      </c>
      <c r="D6454">
        <v>10</v>
      </c>
      <c r="E6454">
        <v>103</v>
      </c>
      <c r="F6454">
        <v>0</v>
      </c>
      <c r="H6454">
        <v>6</v>
      </c>
      <c r="I6454">
        <f t="shared" si="1120"/>
        <v>0</v>
      </c>
      <c r="J6454">
        <f t="shared" si="1126"/>
        <v>0</v>
      </c>
      <c r="K6454">
        <f t="shared" si="1121"/>
        <v>0</v>
      </c>
      <c r="L6454">
        <f t="shared" si="1122"/>
        <v>0</v>
      </c>
      <c r="M6454">
        <f t="shared" si="1127"/>
        <v>0</v>
      </c>
      <c r="N6454">
        <f t="shared" si="1128"/>
        <v>0</v>
      </c>
      <c r="O6454">
        <f t="shared" si="1129"/>
        <v>0</v>
      </c>
      <c r="P6454">
        <f t="shared" si="1130"/>
        <v>0</v>
      </c>
      <c r="Q6454">
        <f t="shared" si="1123"/>
        <v>0</v>
      </c>
      <c r="R6454">
        <f t="shared" si="1124"/>
        <v>0</v>
      </c>
      <c r="Z6454">
        <f t="shared" si="1125"/>
        <v>106</v>
      </c>
    </row>
    <row r="6455" spans="1:26" x14ac:dyDescent="0.35">
      <c r="A6455" t="s">
        <v>6473</v>
      </c>
      <c r="D6455">
        <v>10</v>
      </c>
      <c r="E6455">
        <v>103</v>
      </c>
      <c r="F6455">
        <v>0</v>
      </c>
      <c r="H6455">
        <v>6</v>
      </c>
      <c r="I6455">
        <f t="shared" si="1120"/>
        <v>0</v>
      </c>
      <c r="J6455">
        <f t="shared" si="1126"/>
        <v>0</v>
      </c>
      <c r="K6455">
        <f t="shared" si="1121"/>
        <v>0</v>
      </c>
      <c r="L6455">
        <f t="shared" si="1122"/>
        <v>0</v>
      </c>
      <c r="M6455">
        <f t="shared" si="1127"/>
        <v>0</v>
      </c>
      <c r="N6455">
        <f t="shared" si="1128"/>
        <v>0</v>
      </c>
      <c r="O6455">
        <f t="shared" si="1129"/>
        <v>0</v>
      </c>
      <c r="P6455">
        <f t="shared" si="1130"/>
        <v>0</v>
      </c>
      <c r="Q6455">
        <f t="shared" si="1123"/>
        <v>0</v>
      </c>
      <c r="R6455">
        <f t="shared" si="1124"/>
        <v>0</v>
      </c>
      <c r="Z6455">
        <f t="shared" si="1125"/>
        <v>106</v>
      </c>
    </row>
    <row r="6456" spans="1:26" x14ac:dyDescent="0.35">
      <c r="A6456" t="s">
        <v>6474</v>
      </c>
      <c r="D6456">
        <v>10</v>
      </c>
      <c r="E6456">
        <v>103</v>
      </c>
      <c r="F6456">
        <v>0</v>
      </c>
      <c r="H6456">
        <v>6</v>
      </c>
      <c r="I6456">
        <f t="shared" si="1120"/>
        <v>0</v>
      </c>
      <c r="J6456">
        <f t="shared" si="1126"/>
        <v>0</v>
      </c>
      <c r="K6456">
        <f t="shared" si="1121"/>
        <v>0</v>
      </c>
      <c r="L6456">
        <f t="shared" si="1122"/>
        <v>0</v>
      </c>
      <c r="M6456">
        <f t="shared" si="1127"/>
        <v>0</v>
      </c>
      <c r="N6456">
        <f t="shared" si="1128"/>
        <v>0</v>
      </c>
      <c r="O6456">
        <f t="shared" si="1129"/>
        <v>0</v>
      </c>
      <c r="P6456">
        <f t="shared" si="1130"/>
        <v>0</v>
      </c>
      <c r="Q6456">
        <f t="shared" si="1123"/>
        <v>0</v>
      </c>
      <c r="R6456">
        <f t="shared" si="1124"/>
        <v>0</v>
      </c>
      <c r="Z6456">
        <f t="shared" si="1125"/>
        <v>106</v>
      </c>
    </row>
    <row r="6457" spans="1:26" x14ac:dyDescent="0.35">
      <c r="A6457" t="s">
        <v>6475</v>
      </c>
      <c r="D6457">
        <v>10</v>
      </c>
      <c r="E6457">
        <v>103</v>
      </c>
      <c r="F6457">
        <v>0</v>
      </c>
      <c r="H6457">
        <v>6</v>
      </c>
      <c r="I6457">
        <f t="shared" si="1120"/>
        <v>0</v>
      </c>
      <c r="J6457">
        <f t="shared" si="1126"/>
        <v>0</v>
      </c>
      <c r="K6457">
        <f t="shared" si="1121"/>
        <v>0</v>
      </c>
      <c r="L6457">
        <f t="shared" si="1122"/>
        <v>0</v>
      </c>
      <c r="M6457">
        <f t="shared" si="1127"/>
        <v>0</v>
      </c>
      <c r="N6457">
        <f t="shared" si="1128"/>
        <v>0</v>
      </c>
      <c r="O6457">
        <f t="shared" si="1129"/>
        <v>0</v>
      </c>
      <c r="P6457">
        <f t="shared" si="1130"/>
        <v>0</v>
      </c>
      <c r="Q6457">
        <f t="shared" si="1123"/>
        <v>0</v>
      </c>
      <c r="R6457">
        <f t="shared" si="1124"/>
        <v>0</v>
      </c>
      <c r="Z6457">
        <f t="shared" si="1125"/>
        <v>106</v>
      </c>
    </row>
    <row r="6458" spans="1:26" x14ac:dyDescent="0.35">
      <c r="A6458" t="s">
        <v>6476</v>
      </c>
      <c r="D6458">
        <v>10</v>
      </c>
      <c r="E6458">
        <v>103</v>
      </c>
      <c r="F6458">
        <v>0</v>
      </c>
      <c r="H6458">
        <v>6</v>
      </c>
      <c r="I6458">
        <f t="shared" si="1120"/>
        <v>0</v>
      </c>
      <c r="J6458">
        <f t="shared" si="1126"/>
        <v>0</v>
      </c>
      <c r="K6458">
        <f t="shared" si="1121"/>
        <v>0</v>
      </c>
      <c r="L6458">
        <f t="shared" si="1122"/>
        <v>0</v>
      </c>
      <c r="M6458">
        <f t="shared" si="1127"/>
        <v>0</v>
      </c>
      <c r="N6458">
        <f t="shared" si="1128"/>
        <v>0</v>
      </c>
      <c r="O6458">
        <f t="shared" si="1129"/>
        <v>0</v>
      </c>
      <c r="P6458">
        <f t="shared" si="1130"/>
        <v>0</v>
      </c>
      <c r="Q6458">
        <f t="shared" si="1123"/>
        <v>0</v>
      </c>
      <c r="R6458">
        <f t="shared" si="1124"/>
        <v>0</v>
      </c>
      <c r="Z6458">
        <f t="shared" si="1125"/>
        <v>106</v>
      </c>
    </row>
    <row r="6459" spans="1:26" x14ac:dyDescent="0.35">
      <c r="A6459" t="s">
        <v>6477</v>
      </c>
      <c r="D6459">
        <v>10</v>
      </c>
      <c r="E6459">
        <v>103</v>
      </c>
      <c r="F6459">
        <v>0</v>
      </c>
      <c r="H6459">
        <v>6</v>
      </c>
      <c r="I6459">
        <f t="shared" si="1120"/>
        <v>0</v>
      </c>
      <c r="J6459">
        <f t="shared" si="1126"/>
        <v>0</v>
      </c>
      <c r="K6459">
        <f t="shared" si="1121"/>
        <v>0</v>
      </c>
      <c r="L6459">
        <f t="shared" si="1122"/>
        <v>0</v>
      </c>
      <c r="M6459">
        <f t="shared" si="1127"/>
        <v>0</v>
      </c>
      <c r="N6459">
        <f t="shared" si="1128"/>
        <v>0</v>
      </c>
      <c r="O6459">
        <f t="shared" si="1129"/>
        <v>0</v>
      </c>
      <c r="P6459">
        <f t="shared" si="1130"/>
        <v>0</v>
      </c>
      <c r="Q6459">
        <f t="shared" si="1123"/>
        <v>0</v>
      </c>
      <c r="R6459">
        <f t="shared" si="1124"/>
        <v>0</v>
      </c>
      <c r="Z6459">
        <f t="shared" si="1125"/>
        <v>106</v>
      </c>
    </row>
    <row r="6460" spans="1:26" x14ac:dyDescent="0.35">
      <c r="A6460" t="s">
        <v>6478</v>
      </c>
      <c r="D6460">
        <v>10</v>
      </c>
      <c r="E6460">
        <v>103</v>
      </c>
      <c r="F6460">
        <v>0</v>
      </c>
      <c r="H6460">
        <v>6</v>
      </c>
      <c r="I6460">
        <f t="shared" si="1120"/>
        <v>0</v>
      </c>
      <c r="J6460">
        <f t="shared" si="1126"/>
        <v>0</v>
      </c>
      <c r="K6460">
        <f t="shared" si="1121"/>
        <v>0</v>
      </c>
      <c r="L6460">
        <f t="shared" si="1122"/>
        <v>0</v>
      </c>
      <c r="M6460">
        <f t="shared" si="1127"/>
        <v>0</v>
      </c>
      <c r="N6460">
        <f t="shared" si="1128"/>
        <v>0</v>
      </c>
      <c r="O6460">
        <f t="shared" si="1129"/>
        <v>0</v>
      </c>
      <c r="P6460">
        <f t="shared" si="1130"/>
        <v>0</v>
      </c>
      <c r="Q6460">
        <f t="shared" si="1123"/>
        <v>0</v>
      </c>
      <c r="R6460">
        <f t="shared" si="1124"/>
        <v>0</v>
      </c>
      <c r="Z6460">
        <f t="shared" si="1125"/>
        <v>106</v>
      </c>
    </row>
    <row r="6461" spans="1:26" x14ac:dyDescent="0.35">
      <c r="A6461" t="s">
        <v>6479</v>
      </c>
      <c r="D6461">
        <v>10</v>
      </c>
      <c r="E6461">
        <v>103</v>
      </c>
      <c r="F6461">
        <v>0</v>
      </c>
      <c r="H6461">
        <v>6</v>
      </c>
      <c r="I6461">
        <f t="shared" si="1120"/>
        <v>0</v>
      </c>
      <c r="J6461">
        <f t="shared" si="1126"/>
        <v>0</v>
      </c>
      <c r="K6461">
        <f t="shared" si="1121"/>
        <v>0</v>
      </c>
      <c r="L6461">
        <f t="shared" si="1122"/>
        <v>0</v>
      </c>
      <c r="M6461">
        <f t="shared" si="1127"/>
        <v>0</v>
      </c>
      <c r="N6461">
        <f t="shared" si="1128"/>
        <v>0</v>
      </c>
      <c r="O6461">
        <f t="shared" si="1129"/>
        <v>0</v>
      </c>
      <c r="P6461">
        <f t="shared" si="1130"/>
        <v>0</v>
      </c>
      <c r="Q6461">
        <f t="shared" si="1123"/>
        <v>0</v>
      </c>
      <c r="R6461">
        <f t="shared" si="1124"/>
        <v>0</v>
      </c>
      <c r="Z6461">
        <f t="shared" si="1125"/>
        <v>106</v>
      </c>
    </row>
    <row r="6462" spans="1:26" x14ac:dyDescent="0.35">
      <c r="A6462" t="s">
        <v>6480</v>
      </c>
      <c r="D6462">
        <v>10</v>
      </c>
      <c r="E6462">
        <v>103</v>
      </c>
      <c r="F6462">
        <v>0</v>
      </c>
      <c r="H6462">
        <v>6</v>
      </c>
      <c r="I6462">
        <f t="shared" si="1120"/>
        <v>4</v>
      </c>
      <c r="J6462" t="str">
        <f t="shared" si="1126"/>
        <v>Heart rate is 103</v>
      </c>
      <c r="K6462">
        <f t="shared" si="1121"/>
        <v>0</v>
      </c>
      <c r="L6462">
        <f t="shared" si="1122"/>
        <v>1</v>
      </c>
      <c r="M6462">
        <f t="shared" si="1127"/>
        <v>0</v>
      </c>
      <c r="N6462">
        <f t="shared" si="1128"/>
        <v>0</v>
      </c>
      <c r="O6462">
        <f t="shared" si="1129"/>
        <v>0</v>
      </c>
      <c r="P6462">
        <f t="shared" si="1130"/>
        <v>0</v>
      </c>
      <c r="Q6462">
        <f t="shared" si="1123"/>
        <v>0</v>
      </c>
      <c r="R6462">
        <f t="shared" si="1124"/>
        <v>0</v>
      </c>
      <c r="Z6462">
        <f t="shared" si="1125"/>
        <v>106</v>
      </c>
    </row>
    <row r="6463" spans="1:26" x14ac:dyDescent="0.35">
      <c r="A6463" t="s">
        <v>6481</v>
      </c>
      <c r="D6463">
        <v>10</v>
      </c>
      <c r="E6463">
        <v>104</v>
      </c>
      <c r="F6463">
        <v>0</v>
      </c>
      <c r="H6463">
        <v>6</v>
      </c>
      <c r="I6463">
        <f t="shared" si="1120"/>
        <v>0</v>
      </c>
      <c r="J6463">
        <f t="shared" si="1126"/>
        <v>0</v>
      </c>
      <c r="K6463">
        <f t="shared" si="1121"/>
        <v>0</v>
      </c>
      <c r="L6463">
        <f t="shared" si="1122"/>
        <v>0</v>
      </c>
      <c r="M6463">
        <f t="shared" si="1127"/>
        <v>0</v>
      </c>
      <c r="N6463">
        <f t="shared" si="1128"/>
        <v>0</v>
      </c>
      <c r="O6463">
        <f t="shared" si="1129"/>
        <v>0</v>
      </c>
      <c r="P6463">
        <f t="shared" si="1130"/>
        <v>0</v>
      </c>
      <c r="Q6463">
        <f t="shared" si="1123"/>
        <v>0</v>
      </c>
      <c r="R6463">
        <f t="shared" si="1124"/>
        <v>0</v>
      </c>
      <c r="Z6463">
        <f t="shared" si="1125"/>
        <v>103</v>
      </c>
    </row>
    <row r="6464" spans="1:26" x14ac:dyDescent="0.35">
      <c r="A6464" t="s">
        <v>6482</v>
      </c>
      <c r="D6464">
        <v>10</v>
      </c>
      <c r="E6464">
        <v>107</v>
      </c>
      <c r="F6464">
        <v>0</v>
      </c>
      <c r="H6464">
        <v>6</v>
      </c>
      <c r="I6464">
        <f t="shared" si="1120"/>
        <v>0</v>
      </c>
      <c r="J6464">
        <f t="shared" si="1126"/>
        <v>0</v>
      </c>
      <c r="K6464">
        <f t="shared" si="1121"/>
        <v>0</v>
      </c>
      <c r="L6464">
        <f t="shared" si="1122"/>
        <v>0</v>
      </c>
      <c r="M6464">
        <f t="shared" si="1127"/>
        <v>0</v>
      </c>
      <c r="N6464">
        <f t="shared" si="1128"/>
        <v>0</v>
      </c>
      <c r="O6464">
        <f t="shared" si="1129"/>
        <v>0</v>
      </c>
      <c r="P6464">
        <f t="shared" si="1130"/>
        <v>0</v>
      </c>
      <c r="Q6464">
        <f t="shared" si="1123"/>
        <v>0</v>
      </c>
      <c r="R6464">
        <f t="shared" si="1124"/>
        <v>0</v>
      </c>
      <c r="Z6464">
        <f t="shared" si="1125"/>
        <v>104</v>
      </c>
    </row>
    <row r="6465" spans="1:26" x14ac:dyDescent="0.35">
      <c r="A6465" t="s">
        <v>6483</v>
      </c>
      <c r="D6465">
        <v>10</v>
      </c>
      <c r="E6465">
        <v>108</v>
      </c>
      <c r="F6465">
        <v>0</v>
      </c>
      <c r="H6465">
        <v>6</v>
      </c>
      <c r="I6465">
        <f t="shared" si="1120"/>
        <v>0</v>
      </c>
      <c r="J6465">
        <f t="shared" si="1126"/>
        <v>0</v>
      </c>
      <c r="K6465">
        <f t="shared" si="1121"/>
        <v>0</v>
      </c>
      <c r="L6465">
        <f t="shared" si="1122"/>
        <v>0</v>
      </c>
      <c r="M6465">
        <f t="shared" si="1127"/>
        <v>0</v>
      </c>
      <c r="N6465">
        <f t="shared" si="1128"/>
        <v>0</v>
      </c>
      <c r="O6465">
        <f t="shared" si="1129"/>
        <v>0</v>
      </c>
      <c r="P6465">
        <f t="shared" si="1130"/>
        <v>0</v>
      </c>
      <c r="Q6465">
        <f t="shared" si="1123"/>
        <v>0</v>
      </c>
      <c r="R6465">
        <f t="shared" si="1124"/>
        <v>0</v>
      </c>
      <c r="Z6465">
        <f t="shared" si="1125"/>
        <v>107</v>
      </c>
    </row>
    <row r="6466" spans="1:26" x14ac:dyDescent="0.35">
      <c r="A6466" t="s">
        <v>6484</v>
      </c>
      <c r="D6466">
        <v>10</v>
      </c>
      <c r="E6466">
        <v>108</v>
      </c>
      <c r="F6466">
        <v>0</v>
      </c>
      <c r="H6466">
        <v>6</v>
      </c>
      <c r="I6466">
        <f t="shared" ref="I6466:I6529" si="1131">IF($Q6466,1,IF($R6466,2,IF($K6466,3,IF($L6466,4,IF($M6466,5,IF($N6466,6,IF($O6466,7,IF($P6466,8,0))))))))</f>
        <v>0</v>
      </c>
      <c r="J6466">
        <f t="shared" si="1126"/>
        <v>0</v>
      </c>
      <c r="K6466">
        <f t="shared" ref="K6466:K6529" si="1132">IF(AND(NOT(ISBLANK(E6466)),AND(E6466&gt;Z6466,E6466&gt;E6467)),1,0)</f>
        <v>0</v>
      </c>
      <c r="L6466">
        <f t="shared" ref="L6466:L6529" si="1133">IF(AND(NOT(ISBLANK(E6466)),AND(E6466&lt;Z6466,E6466&lt;E6467)),1,0)</f>
        <v>0</v>
      </c>
      <c r="M6466">
        <f t="shared" si="1127"/>
        <v>0</v>
      </c>
      <c r="N6466">
        <f t="shared" si="1128"/>
        <v>0</v>
      </c>
      <c r="O6466">
        <f t="shared" si="1129"/>
        <v>0</v>
      </c>
      <c r="P6466">
        <f t="shared" si="1130"/>
        <v>0</v>
      </c>
      <c r="Q6466">
        <f t="shared" ref="Q6466:Q6529" si="1134">IF(H6466&lt;&gt;H6465,1,0)</f>
        <v>0</v>
      </c>
      <c r="R6466">
        <f t="shared" ref="R6466:R6529" si="1135">IF(H6466&lt;&gt;H6467,1,0)</f>
        <v>0</v>
      </c>
      <c r="Z6466">
        <f t="shared" si="1125"/>
        <v>107</v>
      </c>
    </row>
    <row r="6467" spans="1:26" x14ac:dyDescent="0.35">
      <c r="A6467" t="s">
        <v>6485</v>
      </c>
      <c r="D6467">
        <v>10</v>
      </c>
      <c r="E6467">
        <v>108</v>
      </c>
      <c r="F6467">
        <v>0</v>
      </c>
      <c r="H6467">
        <v>6</v>
      </c>
      <c r="I6467">
        <f t="shared" si="1131"/>
        <v>0</v>
      </c>
      <c r="J6467">
        <f t="shared" si="1126"/>
        <v>0</v>
      </c>
      <c r="K6467">
        <f t="shared" si="1132"/>
        <v>0</v>
      </c>
      <c r="L6467">
        <f t="shared" si="1133"/>
        <v>0</v>
      </c>
      <c r="M6467">
        <f t="shared" si="1127"/>
        <v>0</v>
      </c>
      <c r="N6467">
        <f t="shared" si="1128"/>
        <v>0</v>
      </c>
      <c r="O6467">
        <f t="shared" si="1129"/>
        <v>0</v>
      </c>
      <c r="P6467">
        <f t="shared" si="1130"/>
        <v>0</v>
      </c>
      <c r="Q6467">
        <f t="shared" si="1134"/>
        <v>0</v>
      </c>
      <c r="R6467">
        <f t="shared" si="1135"/>
        <v>0</v>
      </c>
      <c r="Z6467">
        <f t="shared" ref="Z6467:Z6530" si="1136">IF(E6467&lt;&gt;E6466,E6466,Z6466)</f>
        <v>107</v>
      </c>
    </row>
    <row r="6468" spans="1:26" x14ac:dyDescent="0.35">
      <c r="A6468" t="s">
        <v>6486</v>
      </c>
      <c r="D6468">
        <v>10</v>
      </c>
      <c r="E6468">
        <v>110</v>
      </c>
      <c r="F6468">
        <v>0</v>
      </c>
      <c r="H6468">
        <v>6</v>
      </c>
      <c r="I6468">
        <f t="shared" si="1131"/>
        <v>0</v>
      </c>
      <c r="J6468">
        <f t="shared" si="1126"/>
        <v>0</v>
      </c>
      <c r="K6468">
        <f t="shared" si="1132"/>
        <v>0</v>
      </c>
      <c r="L6468">
        <f t="shared" si="1133"/>
        <v>0</v>
      </c>
      <c r="M6468">
        <f t="shared" si="1127"/>
        <v>0</v>
      </c>
      <c r="N6468">
        <f t="shared" si="1128"/>
        <v>0</v>
      </c>
      <c r="O6468">
        <f t="shared" si="1129"/>
        <v>0</v>
      </c>
      <c r="P6468">
        <f t="shared" si="1130"/>
        <v>0</v>
      </c>
      <c r="Q6468">
        <f t="shared" si="1134"/>
        <v>0</v>
      </c>
      <c r="R6468">
        <f t="shared" si="1135"/>
        <v>0</v>
      </c>
      <c r="Z6468">
        <f t="shared" si="1136"/>
        <v>108</v>
      </c>
    </row>
    <row r="6469" spans="1:26" x14ac:dyDescent="0.35">
      <c r="A6469" t="s">
        <v>6487</v>
      </c>
      <c r="D6469">
        <v>10</v>
      </c>
      <c r="E6469">
        <v>111</v>
      </c>
      <c r="F6469">
        <v>0</v>
      </c>
      <c r="H6469">
        <v>6</v>
      </c>
      <c r="I6469">
        <f t="shared" si="1131"/>
        <v>0</v>
      </c>
      <c r="J6469">
        <f t="shared" si="1126"/>
        <v>0</v>
      </c>
      <c r="K6469">
        <f t="shared" si="1132"/>
        <v>0</v>
      </c>
      <c r="L6469">
        <f t="shared" si="1133"/>
        <v>0</v>
      </c>
      <c r="M6469">
        <f t="shared" si="1127"/>
        <v>0</v>
      </c>
      <c r="N6469">
        <f t="shared" si="1128"/>
        <v>0</v>
      </c>
      <c r="O6469">
        <f t="shared" si="1129"/>
        <v>0</v>
      </c>
      <c r="P6469">
        <f t="shared" si="1130"/>
        <v>0</v>
      </c>
      <c r="Q6469">
        <f t="shared" si="1134"/>
        <v>0</v>
      </c>
      <c r="R6469">
        <f t="shared" si="1135"/>
        <v>0</v>
      </c>
      <c r="Z6469">
        <f t="shared" si="1136"/>
        <v>110</v>
      </c>
    </row>
    <row r="6470" spans="1:26" x14ac:dyDescent="0.35">
      <c r="A6470" t="s">
        <v>6488</v>
      </c>
      <c r="D6470">
        <v>10</v>
      </c>
      <c r="E6470">
        <v>111</v>
      </c>
      <c r="F6470">
        <v>0</v>
      </c>
      <c r="H6470">
        <v>6</v>
      </c>
      <c r="I6470">
        <f t="shared" si="1131"/>
        <v>0</v>
      </c>
      <c r="J6470">
        <f t="shared" si="1126"/>
        <v>0</v>
      </c>
      <c r="K6470">
        <f t="shared" si="1132"/>
        <v>0</v>
      </c>
      <c r="L6470">
        <f t="shared" si="1133"/>
        <v>0</v>
      </c>
      <c r="M6470">
        <f t="shared" si="1127"/>
        <v>0</v>
      </c>
      <c r="N6470">
        <f t="shared" si="1128"/>
        <v>0</v>
      </c>
      <c r="O6470">
        <f t="shared" si="1129"/>
        <v>0</v>
      </c>
      <c r="P6470">
        <f t="shared" si="1130"/>
        <v>0</v>
      </c>
      <c r="Q6470">
        <f t="shared" si="1134"/>
        <v>0</v>
      </c>
      <c r="R6470">
        <f t="shared" si="1135"/>
        <v>0</v>
      </c>
      <c r="Z6470">
        <f t="shared" si="1136"/>
        <v>110</v>
      </c>
    </row>
    <row r="6471" spans="1:26" x14ac:dyDescent="0.35">
      <c r="A6471" t="s">
        <v>6489</v>
      </c>
      <c r="D6471">
        <v>10</v>
      </c>
      <c r="E6471">
        <v>111</v>
      </c>
      <c r="F6471">
        <v>0</v>
      </c>
      <c r="H6471">
        <v>6</v>
      </c>
      <c r="I6471">
        <f t="shared" si="1131"/>
        <v>0</v>
      </c>
      <c r="J6471">
        <f t="shared" si="1126"/>
        <v>0</v>
      </c>
      <c r="K6471">
        <f t="shared" si="1132"/>
        <v>0</v>
      </c>
      <c r="L6471">
        <f t="shared" si="1133"/>
        <v>0</v>
      </c>
      <c r="M6471">
        <f t="shared" si="1127"/>
        <v>0</v>
      </c>
      <c r="N6471">
        <f t="shared" si="1128"/>
        <v>0</v>
      </c>
      <c r="O6471">
        <f t="shared" si="1129"/>
        <v>0</v>
      </c>
      <c r="P6471">
        <f t="shared" si="1130"/>
        <v>0</v>
      </c>
      <c r="Q6471">
        <f t="shared" si="1134"/>
        <v>0</v>
      </c>
      <c r="R6471">
        <f t="shared" si="1135"/>
        <v>0</v>
      </c>
      <c r="Z6471">
        <f t="shared" si="1136"/>
        <v>110</v>
      </c>
    </row>
    <row r="6472" spans="1:26" x14ac:dyDescent="0.35">
      <c r="A6472" t="s">
        <v>6490</v>
      </c>
      <c r="D6472">
        <v>10</v>
      </c>
      <c r="E6472">
        <v>111</v>
      </c>
      <c r="F6472">
        <v>0</v>
      </c>
      <c r="H6472">
        <v>6</v>
      </c>
      <c r="I6472">
        <f t="shared" si="1131"/>
        <v>3</v>
      </c>
      <c r="J6472" t="str">
        <f t="shared" si="1126"/>
        <v>Heart rate is 111</v>
      </c>
      <c r="K6472">
        <f t="shared" si="1132"/>
        <v>1</v>
      </c>
      <c r="L6472">
        <f t="shared" si="1133"/>
        <v>0</v>
      </c>
      <c r="M6472">
        <f t="shared" si="1127"/>
        <v>0</v>
      </c>
      <c r="N6472">
        <f t="shared" si="1128"/>
        <v>0</v>
      </c>
      <c r="O6472">
        <f t="shared" si="1129"/>
        <v>0</v>
      </c>
      <c r="P6472">
        <f t="shared" si="1130"/>
        <v>0</v>
      </c>
      <c r="Q6472">
        <f t="shared" si="1134"/>
        <v>0</v>
      </c>
      <c r="R6472">
        <f t="shared" si="1135"/>
        <v>0</v>
      </c>
      <c r="Z6472">
        <f t="shared" si="1136"/>
        <v>110</v>
      </c>
    </row>
    <row r="6473" spans="1:26" x14ac:dyDescent="0.35">
      <c r="A6473" t="s">
        <v>6491</v>
      </c>
      <c r="D6473">
        <v>10</v>
      </c>
      <c r="E6473">
        <v>110</v>
      </c>
      <c r="F6473">
        <v>0</v>
      </c>
      <c r="H6473">
        <v>6</v>
      </c>
      <c r="I6473">
        <f t="shared" si="1131"/>
        <v>0</v>
      </c>
      <c r="J6473">
        <f t="shared" si="1126"/>
        <v>0</v>
      </c>
      <c r="K6473">
        <f t="shared" si="1132"/>
        <v>0</v>
      </c>
      <c r="L6473">
        <f t="shared" si="1133"/>
        <v>0</v>
      </c>
      <c r="M6473">
        <f t="shared" si="1127"/>
        <v>0</v>
      </c>
      <c r="N6473">
        <f t="shared" si="1128"/>
        <v>0</v>
      </c>
      <c r="O6473">
        <f t="shared" si="1129"/>
        <v>0</v>
      </c>
      <c r="P6473">
        <f t="shared" si="1130"/>
        <v>0</v>
      </c>
      <c r="Q6473">
        <f t="shared" si="1134"/>
        <v>0</v>
      </c>
      <c r="R6473">
        <f t="shared" si="1135"/>
        <v>0</v>
      </c>
      <c r="Z6473">
        <f t="shared" si="1136"/>
        <v>111</v>
      </c>
    </row>
    <row r="6474" spans="1:26" x14ac:dyDescent="0.35">
      <c r="A6474" t="s">
        <v>6492</v>
      </c>
      <c r="D6474">
        <v>10</v>
      </c>
      <c r="E6474">
        <v>108</v>
      </c>
      <c r="F6474">
        <v>0</v>
      </c>
      <c r="H6474">
        <v>6</v>
      </c>
      <c r="I6474">
        <f t="shared" si="1131"/>
        <v>0</v>
      </c>
      <c r="J6474">
        <f t="shared" si="1126"/>
        <v>0</v>
      </c>
      <c r="K6474">
        <f t="shared" si="1132"/>
        <v>0</v>
      </c>
      <c r="L6474">
        <f t="shared" si="1133"/>
        <v>0</v>
      </c>
      <c r="M6474">
        <f t="shared" si="1127"/>
        <v>0</v>
      </c>
      <c r="N6474">
        <f t="shared" si="1128"/>
        <v>0</v>
      </c>
      <c r="O6474">
        <f t="shared" si="1129"/>
        <v>0</v>
      </c>
      <c r="P6474">
        <f t="shared" si="1130"/>
        <v>0</v>
      </c>
      <c r="Q6474">
        <f t="shared" si="1134"/>
        <v>0</v>
      </c>
      <c r="R6474">
        <f t="shared" si="1135"/>
        <v>0</v>
      </c>
      <c r="Z6474">
        <f t="shared" si="1136"/>
        <v>110</v>
      </c>
    </row>
    <row r="6475" spans="1:26" x14ac:dyDescent="0.35">
      <c r="A6475" t="s">
        <v>6493</v>
      </c>
      <c r="D6475">
        <v>10</v>
      </c>
      <c r="E6475">
        <v>108</v>
      </c>
      <c r="F6475">
        <v>0</v>
      </c>
      <c r="H6475">
        <v>6</v>
      </c>
      <c r="I6475">
        <f t="shared" si="1131"/>
        <v>4</v>
      </c>
      <c r="J6475" t="str">
        <f t="shared" si="1126"/>
        <v>Heart rate is 108</v>
      </c>
      <c r="K6475">
        <f t="shared" si="1132"/>
        <v>0</v>
      </c>
      <c r="L6475">
        <f t="shared" si="1133"/>
        <v>1</v>
      </c>
      <c r="M6475">
        <f t="shared" si="1127"/>
        <v>0</v>
      </c>
      <c r="N6475">
        <f t="shared" si="1128"/>
        <v>0</v>
      </c>
      <c r="O6475">
        <f t="shared" si="1129"/>
        <v>0</v>
      </c>
      <c r="P6475">
        <f t="shared" si="1130"/>
        <v>0</v>
      </c>
      <c r="Q6475">
        <f t="shared" si="1134"/>
        <v>0</v>
      </c>
      <c r="R6475">
        <f t="shared" si="1135"/>
        <v>0</v>
      </c>
      <c r="Z6475">
        <f t="shared" si="1136"/>
        <v>110</v>
      </c>
    </row>
    <row r="6476" spans="1:26" x14ac:dyDescent="0.35">
      <c r="A6476" t="s">
        <v>6494</v>
      </c>
      <c r="D6476">
        <v>10</v>
      </c>
      <c r="E6476">
        <v>109</v>
      </c>
      <c r="F6476">
        <v>0</v>
      </c>
      <c r="H6476">
        <v>6</v>
      </c>
      <c r="I6476">
        <f t="shared" si="1131"/>
        <v>0</v>
      </c>
      <c r="J6476">
        <f t="shared" si="1126"/>
        <v>0</v>
      </c>
      <c r="K6476">
        <f t="shared" si="1132"/>
        <v>0</v>
      </c>
      <c r="L6476">
        <f t="shared" si="1133"/>
        <v>0</v>
      </c>
      <c r="M6476">
        <f t="shared" si="1127"/>
        <v>0</v>
      </c>
      <c r="N6476">
        <f t="shared" si="1128"/>
        <v>0</v>
      </c>
      <c r="O6476">
        <f t="shared" si="1129"/>
        <v>0</v>
      </c>
      <c r="P6476">
        <f t="shared" si="1130"/>
        <v>0</v>
      </c>
      <c r="Q6476">
        <f t="shared" si="1134"/>
        <v>0</v>
      </c>
      <c r="R6476">
        <f t="shared" si="1135"/>
        <v>0</v>
      </c>
      <c r="Z6476">
        <f t="shared" si="1136"/>
        <v>108</v>
      </c>
    </row>
    <row r="6477" spans="1:26" x14ac:dyDescent="0.35">
      <c r="A6477" t="s">
        <v>6495</v>
      </c>
      <c r="D6477">
        <v>10</v>
      </c>
      <c r="E6477">
        <v>112</v>
      </c>
      <c r="F6477">
        <v>0</v>
      </c>
      <c r="H6477">
        <v>6</v>
      </c>
      <c r="I6477">
        <f t="shared" si="1131"/>
        <v>0</v>
      </c>
      <c r="J6477">
        <f t="shared" si="1126"/>
        <v>0</v>
      </c>
      <c r="K6477">
        <f t="shared" si="1132"/>
        <v>0</v>
      </c>
      <c r="L6477">
        <f t="shared" si="1133"/>
        <v>0</v>
      </c>
      <c r="M6477">
        <f t="shared" si="1127"/>
        <v>0</v>
      </c>
      <c r="N6477">
        <f t="shared" si="1128"/>
        <v>0</v>
      </c>
      <c r="O6477">
        <f t="shared" si="1129"/>
        <v>0</v>
      </c>
      <c r="P6477">
        <f t="shared" si="1130"/>
        <v>0</v>
      </c>
      <c r="Q6477">
        <f t="shared" si="1134"/>
        <v>0</v>
      </c>
      <c r="R6477">
        <f t="shared" si="1135"/>
        <v>0</v>
      </c>
      <c r="Z6477">
        <f t="shared" si="1136"/>
        <v>109</v>
      </c>
    </row>
    <row r="6478" spans="1:26" x14ac:dyDescent="0.35">
      <c r="A6478" t="s">
        <v>6496</v>
      </c>
      <c r="D6478">
        <v>10</v>
      </c>
      <c r="E6478">
        <v>114</v>
      </c>
      <c r="F6478">
        <v>0</v>
      </c>
      <c r="H6478">
        <v>6</v>
      </c>
      <c r="I6478">
        <f t="shared" si="1131"/>
        <v>0</v>
      </c>
      <c r="J6478">
        <f t="shared" si="1126"/>
        <v>0</v>
      </c>
      <c r="K6478">
        <f t="shared" si="1132"/>
        <v>0</v>
      </c>
      <c r="L6478">
        <f t="shared" si="1133"/>
        <v>0</v>
      </c>
      <c r="M6478">
        <f t="shared" si="1127"/>
        <v>0</v>
      </c>
      <c r="N6478">
        <f t="shared" si="1128"/>
        <v>0</v>
      </c>
      <c r="O6478">
        <f t="shared" si="1129"/>
        <v>0</v>
      </c>
      <c r="P6478">
        <f t="shared" si="1130"/>
        <v>0</v>
      </c>
      <c r="Q6478">
        <f t="shared" si="1134"/>
        <v>0</v>
      </c>
      <c r="R6478">
        <f t="shared" si="1135"/>
        <v>0</v>
      </c>
      <c r="Z6478">
        <f t="shared" si="1136"/>
        <v>112</v>
      </c>
    </row>
    <row r="6479" spans="1:26" x14ac:dyDescent="0.35">
      <c r="A6479" t="s">
        <v>6497</v>
      </c>
      <c r="D6479">
        <v>10</v>
      </c>
      <c r="E6479">
        <v>114</v>
      </c>
      <c r="F6479">
        <v>0</v>
      </c>
      <c r="H6479">
        <v>6</v>
      </c>
      <c r="I6479">
        <f t="shared" si="1131"/>
        <v>0</v>
      </c>
      <c r="J6479">
        <f t="shared" si="1126"/>
        <v>0</v>
      </c>
      <c r="K6479">
        <f t="shared" si="1132"/>
        <v>0</v>
      </c>
      <c r="L6479">
        <f t="shared" si="1133"/>
        <v>0</v>
      </c>
      <c r="M6479">
        <f t="shared" si="1127"/>
        <v>0</v>
      </c>
      <c r="N6479">
        <f t="shared" si="1128"/>
        <v>0</v>
      </c>
      <c r="O6479">
        <f t="shared" si="1129"/>
        <v>0</v>
      </c>
      <c r="P6479">
        <f t="shared" si="1130"/>
        <v>0</v>
      </c>
      <c r="Q6479">
        <f t="shared" si="1134"/>
        <v>0</v>
      </c>
      <c r="R6479">
        <f t="shared" si="1135"/>
        <v>0</v>
      </c>
      <c r="Z6479">
        <f t="shared" si="1136"/>
        <v>112</v>
      </c>
    </row>
    <row r="6480" spans="1:26" x14ac:dyDescent="0.35">
      <c r="A6480" t="s">
        <v>6498</v>
      </c>
      <c r="D6480">
        <v>10</v>
      </c>
      <c r="E6480">
        <v>115</v>
      </c>
      <c r="F6480">
        <v>0</v>
      </c>
      <c r="H6480">
        <v>6</v>
      </c>
      <c r="I6480">
        <f t="shared" si="1131"/>
        <v>0</v>
      </c>
      <c r="J6480">
        <f t="shared" si="1126"/>
        <v>0</v>
      </c>
      <c r="K6480">
        <f t="shared" si="1132"/>
        <v>0</v>
      </c>
      <c r="L6480">
        <f t="shared" si="1133"/>
        <v>0</v>
      </c>
      <c r="M6480">
        <f t="shared" si="1127"/>
        <v>0</v>
      </c>
      <c r="N6480">
        <f t="shared" si="1128"/>
        <v>0</v>
      </c>
      <c r="O6480">
        <f t="shared" si="1129"/>
        <v>0</v>
      </c>
      <c r="P6480">
        <f t="shared" si="1130"/>
        <v>0</v>
      </c>
      <c r="Q6480">
        <f t="shared" si="1134"/>
        <v>0</v>
      </c>
      <c r="R6480">
        <f t="shared" si="1135"/>
        <v>0</v>
      </c>
      <c r="Z6480">
        <f t="shared" si="1136"/>
        <v>114</v>
      </c>
    </row>
    <row r="6481" spans="1:26" x14ac:dyDescent="0.35">
      <c r="A6481" t="s">
        <v>6499</v>
      </c>
      <c r="D6481">
        <v>10</v>
      </c>
      <c r="E6481">
        <v>119</v>
      </c>
      <c r="F6481">
        <v>0</v>
      </c>
      <c r="H6481">
        <v>6</v>
      </c>
      <c r="I6481">
        <f t="shared" si="1131"/>
        <v>0</v>
      </c>
      <c r="J6481">
        <f t="shared" ref="J6481:J6544" si="1137">IF(Q6481,"Started trip",IF(R6481,"Finished trip",IF(OR(K6481,L6481),"Heart rate is "&amp;E6481,IF(M6481,"Max Altitude: "&amp;D6481,IF(N6481,"Min Altitude: "&amp;D6481,IF(O6481,"Max Speed: "&amp;F6481,IF(P6481,"Min Speed: "&amp;F6481,0)))))))</f>
        <v>0</v>
      </c>
      <c r="K6481">
        <f t="shared" si="1132"/>
        <v>0</v>
      </c>
      <c r="L6481">
        <f t="shared" si="1133"/>
        <v>0</v>
      </c>
      <c r="M6481">
        <f t="shared" si="1127"/>
        <v>0</v>
      </c>
      <c r="N6481">
        <f t="shared" si="1128"/>
        <v>0</v>
      </c>
      <c r="O6481">
        <f t="shared" si="1129"/>
        <v>0</v>
      </c>
      <c r="P6481">
        <f t="shared" si="1130"/>
        <v>0</v>
      </c>
      <c r="Q6481">
        <f t="shared" si="1134"/>
        <v>0</v>
      </c>
      <c r="R6481">
        <f t="shared" si="1135"/>
        <v>0</v>
      </c>
      <c r="Z6481">
        <f t="shared" si="1136"/>
        <v>115</v>
      </c>
    </row>
    <row r="6482" spans="1:26" x14ac:dyDescent="0.35">
      <c r="A6482" t="s">
        <v>6500</v>
      </c>
      <c r="D6482">
        <v>10</v>
      </c>
      <c r="E6482">
        <v>123</v>
      </c>
      <c r="F6482">
        <v>0</v>
      </c>
      <c r="H6482">
        <v>6</v>
      </c>
      <c r="I6482">
        <f t="shared" si="1131"/>
        <v>0</v>
      </c>
      <c r="J6482">
        <f t="shared" si="1137"/>
        <v>0</v>
      </c>
      <c r="K6482">
        <f t="shared" si="1132"/>
        <v>0</v>
      </c>
      <c r="L6482">
        <f t="shared" si="1133"/>
        <v>0</v>
      </c>
      <c r="M6482">
        <f t="shared" si="1127"/>
        <v>0</v>
      </c>
      <c r="N6482">
        <f t="shared" si="1128"/>
        <v>0</v>
      </c>
      <c r="O6482">
        <f t="shared" si="1129"/>
        <v>0</v>
      </c>
      <c r="P6482">
        <f t="shared" si="1130"/>
        <v>0</v>
      </c>
      <c r="Q6482">
        <f t="shared" si="1134"/>
        <v>0</v>
      </c>
      <c r="R6482">
        <f t="shared" si="1135"/>
        <v>0</v>
      </c>
      <c r="Z6482">
        <f t="shared" si="1136"/>
        <v>119</v>
      </c>
    </row>
    <row r="6483" spans="1:26" x14ac:dyDescent="0.35">
      <c r="A6483" t="s">
        <v>6501</v>
      </c>
      <c r="D6483">
        <v>10</v>
      </c>
      <c r="E6483">
        <v>125</v>
      </c>
      <c r="F6483">
        <v>0</v>
      </c>
      <c r="H6483">
        <v>6</v>
      </c>
      <c r="I6483">
        <f t="shared" si="1131"/>
        <v>3</v>
      </c>
      <c r="J6483" t="str">
        <f t="shared" si="1137"/>
        <v>Heart rate is 125</v>
      </c>
      <c r="K6483">
        <f t="shared" si="1132"/>
        <v>1</v>
      </c>
      <c r="L6483">
        <f t="shared" si="1133"/>
        <v>0</v>
      </c>
      <c r="M6483">
        <f t="shared" si="1127"/>
        <v>0</v>
      </c>
      <c r="N6483">
        <f t="shared" si="1128"/>
        <v>0</v>
      </c>
      <c r="O6483">
        <f t="shared" si="1129"/>
        <v>0</v>
      </c>
      <c r="P6483">
        <f t="shared" si="1130"/>
        <v>0</v>
      </c>
      <c r="Q6483">
        <f t="shared" si="1134"/>
        <v>0</v>
      </c>
      <c r="R6483">
        <f t="shared" si="1135"/>
        <v>0</v>
      </c>
      <c r="Z6483">
        <f t="shared" si="1136"/>
        <v>123</v>
      </c>
    </row>
    <row r="6484" spans="1:26" x14ac:dyDescent="0.35">
      <c r="A6484" t="s">
        <v>6502</v>
      </c>
      <c r="D6484">
        <v>10</v>
      </c>
      <c r="E6484">
        <v>124</v>
      </c>
      <c r="F6484">
        <v>0</v>
      </c>
      <c r="H6484">
        <v>6</v>
      </c>
      <c r="I6484">
        <f t="shared" si="1131"/>
        <v>0</v>
      </c>
      <c r="J6484">
        <f t="shared" si="1137"/>
        <v>0</v>
      </c>
      <c r="K6484">
        <f t="shared" si="1132"/>
        <v>0</v>
      </c>
      <c r="L6484">
        <f t="shared" si="1133"/>
        <v>0</v>
      </c>
      <c r="M6484">
        <f t="shared" si="1127"/>
        <v>0</v>
      </c>
      <c r="N6484">
        <f t="shared" si="1128"/>
        <v>0</v>
      </c>
      <c r="O6484">
        <f t="shared" si="1129"/>
        <v>0</v>
      </c>
      <c r="P6484">
        <f t="shared" si="1130"/>
        <v>0</v>
      </c>
      <c r="Q6484">
        <f t="shared" si="1134"/>
        <v>0</v>
      </c>
      <c r="R6484">
        <f t="shared" si="1135"/>
        <v>0</v>
      </c>
      <c r="Z6484">
        <f t="shared" si="1136"/>
        <v>125</v>
      </c>
    </row>
    <row r="6485" spans="1:26" x14ac:dyDescent="0.35">
      <c r="A6485" t="s">
        <v>6503</v>
      </c>
      <c r="D6485">
        <v>10</v>
      </c>
      <c r="E6485">
        <v>124</v>
      </c>
      <c r="F6485">
        <v>0</v>
      </c>
      <c r="H6485">
        <v>6</v>
      </c>
      <c r="I6485">
        <f t="shared" si="1131"/>
        <v>4</v>
      </c>
      <c r="J6485" t="str">
        <f t="shared" si="1137"/>
        <v>Heart rate is 124</v>
      </c>
      <c r="K6485">
        <f t="shared" si="1132"/>
        <v>0</v>
      </c>
      <c r="L6485">
        <f t="shared" si="1133"/>
        <v>1</v>
      </c>
      <c r="M6485">
        <f t="shared" si="1127"/>
        <v>0</v>
      </c>
      <c r="N6485">
        <f t="shared" si="1128"/>
        <v>0</v>
      </c>
      <c r="O6485">
        <f t="shared" si="1129"/>
        <v>0</v>
      </c>
      <c r="P6485">
        <f t="shared" si="1130"/>
        <v>0</v>
      </c>
      <c r="Q6485">
        <f t="shared" si="1134"/>
        <v>0</v>
      </c>
      <c r="R6485">
        <f t="shared" si="1135"/>
        <v>0</v>
      </c>
      <c r="Z6485">
        <f t="shared" si="1136"/>
        <v>125</v>
      </c>
    </row>
    <row r="6486" spans="1:26" x14ac:dyDescent="0.35">
      <c r="A6486" t="s">
        <v>6504</v>
      </c>
      <c r="D6486">
        <v>10</v>
      </c>
      <c r="E6486">
        <v>127</v>
      </c>
      <c r="F6486">
        <v>0</v>
      </c>
      <c r="H6486">
        <v>6</v>
      </c>
      <c r="I6486">
        <f t="shared" si="1131"/>
        <v>0</v>
      </c>
      <c r="J6486">
        <f t="shared" si="1137"/>
        <v>0</v>
      </c>
      <c r="K6486">
        <f t="shared" si="1132"/>
        <v>0</v>
      </c>
      <c r="L6486">
        <f t="shared" si="1133"/>
        <v>0</v>
      </c>
      <c r="M6486">
        <f t="shared" si="1127"/>
        <v>0</v>
      </c>
      <c r="N6486">
        <f t="shared" si="1128"/>
        <v>0</v>
      </c>
      <c r="O6486">
        <f t="shared" si="1129"/>
        <v>0</v>
      </c>
      <c r="P6486">
        <f t="shared" si="1130"/>
        <v>0</v>
      </c>
      <c r="Q6486">
        <f t="shared" si="1134"/>
        <v>0</v>
      </c>
      <c r="R6486">
        <f t="shared" si="1135"/>
        <v>0</v>
      </c>
      <c r="Z6486">
        <f t="shared" si="1136"/>
        <v>124</v>
      </c>
    </row>
    <row r="6487" spans="1:26" x14ac:dyDescent="0.35">
      <c r="A6487" t="s">
        <v>6505</v>
      </c>
      <c r="D6487">
        <v>10</v>
      </c>
      <c r="E6487">
        <v>127</v>
      </c>
      <c r="F6487">
        <v>0</v>
      </c>
      <c r="H6487">
        <v>6</v>
      </c>
      <c r="I6487">
        <f t="shared" si="1131"/>
        <v>3</v>
      </c>
      <c r="J6487" t="str">
        <f t="shared" si="1137"/>
        <v>Heart rate is 127</v>
      </c>
      <c r="K6487">
        <f t="shared" si="1132"/>
        <v>1</v>
      </c>
      <c r="L6487">
        <f t="shared" si="1133"/>
        <v>0</v>
      </c>
      <c r="M6487">
        <f t="shared" si="1127"/>
        <v>0</v>
      </c>
      <c r="N6487">
        <f t="shared" si="1128"/>
        <v>0</v>
      </c>
      <c r="O6487">
        <f t="shared" si="1129"/>
        <v>0</v>
      </c>
      <c r="P6487">
        <f t="shared" si="1130"/>
        <v>0</v>
      </c>
      <c r="Q6487">
        <f t="shared" si="1134"/>
        <v>0</v>
      </c>
      <c r="R6487">
        <f t="shared" si="1135"/>
        <v>0</v>
      </c>
      <c r="Z6487">
        <f t="shared" si="1136"/>
        <v>124</v>
      </c>
    </row>
    <row r="6488" spans="1:26" x14ac:dyDescent="0.35">
      <c r="A6488" t="s">
        <v>6506</v>
      </c>
      <c r="D6488">
        <v>10</v>
      </c>
      <c r="E6488">
        <v>125</v>
      </c>
      <c r="F6488">
        <v>0</v>
      </c>
      <c r="H6488">
        <v>6</v>
      </c>
      <c r="I6488">
        <f t="shared" si="1131"/>
        <v>0</v>
      </c>
      <c r="J6488">
        <f t="shared" si="1137"/>
        <v>0</v>
      </c>
      <c r="K6488">
        <f t="shared" si="1132"/>
        <v>0</v>
      </c>
      <c r="L6488">
        <f t="shared" si="1133"/>
        <v>0</v>
      </c>
      <c r="M6488">
        <f t="shared" si="1127"/>
        <v>0</v>
      </c>
      <c r="N6488">
        <f t="shared" si="1128"/>
        <v>0</v>
      </c>
      <c r="O6488">
        <f t="shared" si="1129"/>
        <v>0</v>
      </c>
      <c r="P6488">
        <f t="shared" si="1130"/>
        <v>0</v>
      </c>
      <c r="Q6488">
        <f t="shared" si="1134"/>
        <v>0</v>
      </c>
      <c r="R6488">
        <f t="shared" si="1135"/>
        <v>0</v>
      </c>
      <c r="Z6488">
        <f t="shared" si="1136"/>
        <v>127</v>
      </c>
    </row>
    <row r="6489" spans="1:26" x14ac:dyDescent="0.35">
      <c r="A6489" t="s">
        <v>6507</v>
      </c>
      <c r="D6489">
        <v>10</v>
      </c>
      <c r="E6489">
        <v>125</v>
      </c>
      <c r="F6489">
        <v>0</v>
      </c>
      <c r="H6489">
        <v>6</v>
      </c>
      <c r="I6489">
        <f t="shared" si="1131"/>
        <v>0</v>
      </c>
      <c r="J6489">
        <f t="shared" si="1137"/>
        <v>0</v>
      </c>
      <c r="K6489">
        <f t="shared" si="1132"/>
        <v>0</v>
      </c>
      <c r="L6489">
        <f t="shared" si="1133"/>
        <v>0</v>
      </c>
      <c r="M6489">
        <f t="shared" si="1127"/>
        <v>0</v>
      </c>
      <c r="N6489">
        <f t="shared" si="1128"/>
        <v>0</v>
      </c>
      <c r="O6489">
        <f t="shared" si="1129"/>
        <v>0</v>
      </c>
      <c r="P6489">
        <f t="shared" si="1130"/>
        <v>0</v>
      </c>
      <c r="Q6489">
        <f t="shared" si="1134"/>
        <v>0</v>
      </c>
      <c r="R6489">
        <f t="shared" si="1135"/>
        <v>0</v>
      </c>
      <c r="Z6489">
        <f t="shared" si="1136"/>
        <v>127</v>
      </c>
    </row>
    <row r="6490" spans="1:26" x14ac:dyDescent="0.35">
      <c r="A6490" t="s">
        <v>6508</v>
      </c>
      <c r="D6490">
        <v>10</v>
      </c>
      <c r="E6490">
        <v>125</v>
      </c>
      <c r="F6490">
        <v>0</v>
      </c>
      <c r="H6490">
        <v>6</v>
      </c>
      <c r="I6490">
        <f t="shared" si="1131"/>
        <v>0</v>
      </c>
      <c r="J6490">
        <f t="shared" si="1137"/>
        <v>0</v>
      </c>
      <c r="K6490">
        <f t="shared" si="1132"/>
        <v>0</v>
      </c>
      <c r="L6490">
        <f t="shared" si="1133"/>
        <v>0</v>
      </c>
      <c r="M6490">
        <f t="shared" si="1127"/>
        <v>0</v>
      </c>
      <c r="N6490">
        <f t="shared" si="1128"/>
        <v>0</v>
      </c>
      <c r="O6490">
        <f t="shared" si="1129"/>
        <v>0</v>
      </c>
      <c r="P6490">
        <f t="shared" si="1130"/>
        <v>0</v>
      </c>
      <c r="Q6490">
        <f t="shared" si="1134"/>
        <v>0</v>
      </c>
      <c r="R6490">
        <f t="shared" si="1135"/>
        <v>0</v>
      </c>
      <c r="Z6490">
        <f t="shared" si="1136"/>
        <v>127</v>
      </c>
    </row>
    <row r="6491" spans="1:26" x14ac:dyDescent="0.35">
      <c r="A6491" t="s">
        <v>6509</v>
      </c>
      <c r="D6491">
        <v>10</v>
      </c>
      <c r="E6491">
        <v>121</v>
      </c>
      <c r="F6491">
        <v>0</v>
      </c>
      <c r="H6491">
        <v>6</v>
      </c>
      <c r="I6491">
        <f t="shared" si="1131"/>
        <v>0</v>
      </c>
      <c r="J6491">
        <f t="shared" si="1137"/>
        <v>0</v>
      </c>
      <c r="K6491">
        <f t="shared" si="1132"/>
        <v>0</v>
      </c>
      <c r="L6491">
        <f t="shared" si="1133"/>
        <v>0</v>
      </c>
      <c r="M6491">
        <f t="shared" si="1127"/>
        <v>0</v>
      </c>
      <c r="N6491">
        <f t="shared" si="1128"/>
        <v>0</v>
      </c>
      <c r="O6491">
        <f t="shared" si="1129"/>
        <v>0</v>
      </c>
      <c r="P6491">
        <f t="shared" si="1130"/>
        <v>0</v>
      </c>
      <c r="Q6491">
        <f t="shared" si="1134"/>
        <v>0</v>
      </c>
      <c r="R6491">
        <f t="shared" si="1135"/>
        <v>0</v>
      </c>
      <c r="Z6491">
        <f t="shared" si="1136"/>
        <v>125</v>
      </c>
    </row>
    <row r="6492" spans="1:26" x14ac:dyDescent="0.35">
      <c r="A6492" t="s">
        <v>6510</v>
      </c>
      <c r="B6492">
        <v>-27.444644</v>
      </c>
      <c r="C6492">
        <v>153.17204799999999</v>
      </c>
      <c r="D6492">
        <v>10</v>
      </c>
      <c r="E6492">
        <v>119</v>
      </c>
      <c r="F6492">
        <v>0</v>
      </c>
      <c r="H6492">
        <v>6</v>
      </c>
      <c r="I6492">
        <f t="shared" si="1131"/>
        <v>0</v>
      </c>
      <c r="J6492">
        <f t="shared" si="1137"/>
        <v>0</v>
      </c>
      <c r="K6492">
        <f t="shared" si="1132"/>
        <v>0</v>
      </c>
      <c r="L6492">
        <f t="shared" si="1133"/>
        <v>0</v>
      </c>
      <c r="M6492">
        <f t="shared" si="1127"/>
        <v>0</v>
      </c>
      <c r="N6492">
        <f t="shared" si="1128"/>
        <v>0</v>
      </c>
      <c r="O6492">
        <f t="shared" si="1129"/>
        <v>0</v>
      </c>
      <c r="P6492">
        <f t="shared" si="1130"/>
        <v>0</v>
      </c>
      <c r="Q6492">
        <f t="shared" si="1134"/>
        <v>0</v>
      </c>
      <c r="R6492">
        <f t="shared" si="1135"/>
        <v>0</v>
      </c>
      <c r="Z6492">
        <f t="shared" si="1136"/>
        <v>121</v>
      </c>
    </row>
    <row r="6493" spans="1:26" x14ac:dyDescent="0.35">
      <c r="A6493" t="s">
        <v>6511</v>
      </c>
      <c r="B6493">
        <v>-27.444644</v>
      </c>
      <c r="C6493">
        <v>153.17204799999999</v>
      </c>
      <c r="D6493">
        <v>10</v>
      </c>
      <c r="E6493">
        <v>119</v>
      </c>
      <c r="F6493">
        <v>1.82</v>
      </c>
      <c r="H6493">
        <v>6</v>
      </c>
      <c r="I6493">
        <f t="shared" si="1131"/>
        <v>0</v>
      </c>
      <c r="J6493">
        <f t="shared" si="1137"/>
        <v>0</v>
      </c>
      <c r="K6493">
        <f t="shared" si="1132"/>
        <v>0</v>
      </c>
      <c r="L6493">
        <f t="shared" si="1133"/>
        <v>0</v>
      </c>
      <c r="M6493">
        <f t="shared" si="1127"/>
        <v>0</v>
      </c>
      <c r="N6493">
        <f t="shared" si="1128"/>
        <v>0</v>
      </c>
      <c r="O6493">
        <f t="shared" si="1129"/>
        <v>0</v>
      </c>
      <c r="P6493">
        <f t="shared" si="1130"/>
        <v>0</v>
      </c>
      <c r="Q6493">
        <f t="shared" si="1134"/>
        <v>0</v>
      </c>
      <c r="R6493">
        <f t="shared" si="1135"/>
        <v>0</v>
      </c>
      <c r="Z6493">
        <f t="shared" si="1136"/>
        <v>121</v>
      </c>
    </row>
    <row r="6494" spans="1:26" x14ac:dyDescent="0.35">
      <c r="A6494" t="s">
        <v>6512</v>
      </c>
      <c r="B6494">
        <v>-27.444648999999998</v>
      </c>
      <c r="C6494">
        <v>153.17207999999999</v>
      </c>
      <c r="D6494">
        <v>10</v>
      </c>
      <c r="E6494">
        <v>117</v>
      </c>
      <c r="F6494">
        <v>0</v>
      </c>
      <c r="H6494">
        <v>6</v>
      </c>
      <c r="I6494">
        <f t="shared" si="1131"/>
        <v>0</v>
      </c>
      <c r="J6494">
        <f t="shared" si="1137"/>
        <v>0</v>
      </c>
      <c r="K6494">
        <f t="shared" si="1132"/>
        <v>0</v>
      </c>
      <c r="L6494">
        <f t="shared" si="1133"/>
        <v>0</v>
      </c>
      <c r="M6494">
        <f t="shared" si="1127"/>
        <v>0</v>
      </c>
      <c r="N6494">
        <f t="shared" si="1128"/>
        <v>0</v>
      </c>
      <c r="O6494">
        <f t="shared" si="1129"/>
        <v>0</v>
      </c>
      <c r="P6494">
        <f t="shared" si="1130"/>
        <v>0</v>
      </c>
      <c r="Q6494">
        <f t="shared" si="1134"/>
        <v>0</v>
      </c>
      <c r="R6494">
        <f t="shared" si="1135"/>
        <v>0</v>
      </c>
      <c r="Z6494">
        <f t="shared" si="1136"/>
        <v>119</v>
      </c>
    </row>
    <row r="6495" spans="1:26" x14ac:dyDescent="0.35">
      <c r="A6495" t="s">
        <v>6513</v>
      </c>
      <c r="D6495">
        <v>10</v>
      </c>
      <c r="E6495">
        <v>117</v>
      </c>
      <c r="F6495">
        <v>0</v>
      </c>
      <c r="H6495">
        <v>6</v>
      </c>
      <c r="I6495">
        <f t="shared" si="1131"/>
        <v>0</v>
      </c>
      <c r="J6495">
        <f t="shared" si="1137"/>
        <v>0</v>
      </c>
      <c r="K6495">
        <f t="shared" si="1132"/>
        <v>0</v>
      </c>
      <c r="L6495">
        <f t="shared" si="1133"/>
        <v>0</v>
      </c>
      <c r="M6495">
        <f t="shared" si="1127"/>
        <v>0</v>
      </c>
      <c r="N6495">
        <f t="shared" si="1128"/>
        <v>0</v>
      </c>
      <c r="O6495">
        <f t="shared" si="1129"/>
        <v>0</v>
      </c>
      <c r="P6495">
        <f t="shared" si="1130"/>
        <v>0</v>
      </c>
      <c r="Q6495">
        <f t="shared" si="1134"/>
        <v>0</v>
      </c>
      <c r="R6495">
        <f t="shared" si="1135"/>
        <v>0</v>
      </c>
      <c r="Z6495">
        <f t="shared" si="1136"/>
        <v>119</v>
      </c>
    </row>
    <row r="6496" spans="1:26" x14ac:dyDescent="0.35">
      <c r="A6496" t="s">
        <v>6514</v>
      </c>
      <c r="D6496">
        <v>10</v>
      </c>
      <c r="E6496">
        <v>117</v>
      </c>
      <c r="F6496">
        <v>0</v>
      </c>
      <c r="H6496">
        <v>6</v>
      </c>
      <c r="I6496">
        <f t="shared" si="1131"/>
        <v>0</v>
      </c>
      <c r="J6496">
        <f t="shared" si="1137"/>
        <v>0</v>
      </c>
      <c r="K6496">
        <f t="shared" si="1132"/>
        <v>0</v>
      </c>
      <c r="L6496">
        <f t="shared" si="1133"/>
        <v>0</v>
      </c>
      <c r="M6496">
        <f t="shared" si="1127"/>
        <v>0</v>
      </c>
      <c r="N6496">
        <f t="shared" si="1128"/>
        <v>0</v>
      </c>
      <c r="O6496">
        <f t="shared" si="1129"/>
        <v>0</v>
      </c>
      <c r="P6496">
        <f t="shared" si="1130"/>
        <v>0</v>
      </c>
      <c r="Q6496">
        <f t="shared" si="1134"/>
        <v>0</v>
      </c>
      <c r="R6496">
        <f t="shared" si="1135"/>
        <v>0</v>
      </c>
      <c r="Z6496">
        <f t="shared" si="1136"/>
        <v>119</v>
      </c>
    </row>
    <row r="6497" spans="1:26" x14ac:dyDescent="0.35">
      <c r="A6497" t="s">
        <v>6515</v>
      </c>
      <c r="B6497">
        <v>-27.444661</v>
      </c>
      <c r="C6497">
        <v>153.17209500000001</v>
      </c>
      <c r="D6497">
        <v>10</v>
      </c>
      <c r="E6497">
        <v>117</v>
      </c>
      <c r="F6497">
        <v>1.46</v>
      </c>
      <c r="H6497">
        <v>6</v>
      </c>
      <c r="I6497">
        <f t="shared" si="1131"/>
        <v>0</v>
      </c>
      <c r="J6497">
        <f t="shared" si="1137"/>
        <v>0</v>
      </c>
      <c r="K6497">
        <f t="shared" si="1132"/>
        <v>0</v>
      </c>
      <c r="L6497">
        <f t="shared" si="1133"/>
        <v>0</v>
      </c>
      <c r="M6497">
        <f t="shared" si="1127"/>
        <v>0</v>
      </c>
      <c r="N6497">
        <f t="shared" si="1128"/>
        <v>0</v>
      </c>
      <c r="O6497">
        <f t="shared" si="1129"/>
        <v>0</v>
      </c>
      <c r="P6497">
        <f t="shared" si="1130"/>
        <v>0</v>
      </c>
      <c r="Q6497">
        <f t="shared" si="1134"/>
        <v>0</v>
      </c>
      <c r="R6497">
        <f t="shared" si="1135"/>
        <v>0</v>
      </c>
      <c r="Z6497">
        <f t="shared" si="1136"/>
        <v>119</v>
      </c>
    </row>
    <row r="6498" spans="1:26" x14ac:dyDescent="0.35">
      <c r="A6498" t="s">
        <v>6516</v>
      </c>
      <c r="B6498">
        <v>-27.444666000000002</v>
      </c>
      <c r="C6498">
        <v>153.17209700000001</v>
      </c>
      <c r="D6498">
        <v>10</v>
      </c>
      <c r="E6498">
        <v>117</v>
      </c>
      <c r="F6498">
        <v>0</v>
      </c>
      <c r="H6498">
        <v>6</v>
      </c>
      <c r="I6498">
        <f t="shared" si="1131"/>
        <v>0</v>
      </c>
      <c r="J6498">
        <f t="shared" si="1137"/>
        <v>0</v>
      </c>
      <c r="K6498">
        <f t="shared" si="1132"/>
        <v>0</v>
      </c>
      <c r="L6498">
        <f t="shared" si="1133"/>
        <v>0</v>
      </c>
      <c r="M6498">
        <f t="shared" si="1127"/>
        <v>0</v>
      </c>
      <c r="N6498">
        <f t="shared" si="1128"/>
        <v>0</v>
      </c>
      <c r="O6498">
        <f t="shared" si="1129"/>
        <v>0</v>
      </c>
      <c r="P6498">
        <f t="shared" si="1130"/>
        <v>0</v>
      </c>
      <c r="Q6498">
        <f t="shared" si="1134"/>
        <v>0</v>
      </c>
      <c r="R6498">
        <f t="shared" si="1135"/>
        <v>0</v>
      </c>
      <c r="Z6498">
        <f t="shared" si="1136"/>
        <v>119</v>
      </c>
    </row>
    <row r="6499" spans="1:26" x14ac:dyDescent="0.35">
      <c r="A6499" t="s">
        <v>6517</v>
      </c>
      <c r="B6499">
        <v>-27.444669000000001</v>
      </c>
      <c r="C6499">
        <v>153.172099</v>
      </c>
      <c r="D6499">
        <v>10</v>
      </c>
      <c r="E6499">
        <v>116</v>
      </c>
      <c r="F6499">
        <v>0</v>
      </c>
      <c r="H6499">
        <v>6</v>
      </c>
      <c r="I6499">
        <f t="shared" si="1131"/>
        <v>0</v>
      </c>
      <c r="J6499">
        <f t="shared" si="1137"/>
        <v>0</v>
      </c>
      <c r="K6499">
        <f t="shared" si="1132"/>
        <v>0</v>
      </c>
      <c r="L6499">
        <f t="shared" si="1133"/>
        <v>0</v>
      </c>
      <c r="M6499">
        <f t="shared" si="1127"/>
        <v>0</v>
      </c>
      <c r="N6499">
        <f t="shared" si="1128"/>
        <v>0</v>
      </c>
      <c r="O6499">
        <f t="shared" si="1129"/>
        <v>0</v>
      </c>
      <c r="P6499">
        <f t="shared" si="1130"/>
        <v>0</v>
      </c>
      <c r="Q6499">
        <f t="shared" si="1134"/>
        <v>0</v>
      </c>
      <c r="R6499">
        <f t="shared" si="1135"/>
        <v>0</v>
      </c>
      <c r="Z6499">
        <f t="shared" si="1136"/>
        <v>117</v>
      </c>
    </row>
    <row r="6500" spans="1:26" x14ac:dyDescent="0.35">
      <c r="A6500" t="s">
        <v>6518</v>
      </c>
      <c r="D6500">
        <v>10</v>
      </c>
      <c r="E6500">
        <v>115</v>
      </c>
      <c r="F6500">
        <v>0</v>
      </c>
      <c r="H6500">
        <v>6</v>
      </c>
      <c r="I6500">
        <f t="shared" si="1131"/>
        <v>0</v>
      </c>
      <c r="J6500">
        <f t="shared" si="1137"/>
        <v>0</v>
      </c>
      <c r="K6500">
        <f t="shared" si="1132"/>
        <v>0</v>
      </c>
      <c r="L6500">
        <f t="shared" si="1133"/>
        <v>0</v>
      </c>
      <c r="M6500">
        <f t="shared" si="1127"/>
        <v>0</v>
      </c>
      <c r="N6500">
        <f t="shared" si="1128"/>
        <v>0</v>
      </c>
      <c r="O6500">
        <f t="shared" si="1129"/>
        <v>0</v>
      </c>
      <c r="P6500">
        <f t="shared" si="1130"/>
        <v>0</v>
      </c>
      <c r="Q6500">
        <f t="shared" si="1134"/>
        <v>0</v>
      </c>
      <c r="R6500">
        <f t="shared" si="1135"/>
        <v>0</v>
      </c>
      <c r="Z6500">
        <f t="shared" si="1136"/>
        <v>116</v>
      </c>
    </row>
    <row r="6501" spans="1:26" x14ac:dyDescent="0.35">
      <c r="A6501" t="s">
        <v>6519</v>
      </c>
      <c r="D6501">
        <v>10</v>
      </c>
      <c r="E6501">
        <v>115</v>
      </c>
      <c r="F6501">
        <v>0</v>
      </c>
      <c r="H6501">
        <v>6</v>
      </c>
      <c r="I6501">
        <f t="shared" si="1131"/>
        <v>0</v>
      </c>
      <c r="J6501">
        <f t="shared" si="1137"/>
        <v>0</v>
      </c>
      <c r="K6501">
        <f t="shared" si="1132"/>
        <v>0</v>
      </c>
      <c r="L6501">
        <f t="shared" si="1133"/>
        <v>0</v>
      </c>
      <c r="M6501">
        <f t="shared" ref="M6501:M6564" si="1138">IF(AND(MAX(D$5605:D$7278)=D6501,NOT(ISBLANK(D6501))),1,0)</f>
        <v>0</v>
      </c>
      <c r="N6501">
        <f t="shared" ref="N6501:N6564" si="1139">IF(AND(MAX(E$5605:E$7278)=E6501,NOT(ISBLANK(E6501))),1,0)</f>
        <v>0</v>
      </c>
      <c r="O6501">
        <f t="shared" ref="O6501:O6564" si="1140">IF(AND(MAX(F$5605:F$7278)=F6501,NOT(ISBLANK(F6501))),1,0)</f>
        <v>0</v>
      </c>
      <c r="P6501">
        <f t="shared" ref="P6501:P6564" si="1141">IF(AND(MAX(G$5605:G$7278)=G6501,NOT(ISBLANK(G6501))),1,0)</f>
        <v>0</v>
      </c>
      <c r="Q6501">
        <f t="shared" si="1134"/>
        <v>0</v>
      </c>
      <c r="R6501">
        <f t="shared" si="1135"/>
        <v>0</v>
      </c>
      <c r="Z6501">
        <f t="shared" si="1136"/>
        <v>116</v>
      </c>
    </row>
    <row r="6502" spans="1:26" x14ac:dyDescent="0.35">
      <c r="A6502" t="s">
        <v>6520</v>
      </c>
      <c r="D6502">
        <v>10</v>
      </c>
      <c r="E6502">
        <v>114</v>
      </c>
      <c r="F6502">
        <v>0</v>
      </c>
      <c r="H6502">
        <v>6</v>
      </c>
      <c r="I6502">
        <f t="shared" si="1131"/>
        <v>0</v>
      </c>
      <c r="J6502">
        <f t="shared" si="1137"/>
        <v>0</v>
      </c>
      <c r="K6502">
        <f t="shared" si="1132"/>
        <v>0</v>
      </c>
      <c r="L6502">
        <f t="shared" si="1133"/>
        <v>0</v>
      </c>
      <c r="M6502">
        <f t="shared" si="1138"/>
        <v>0</v>
      </c>
      <c r="N6502">
        <f t="shared" si="1139"/>
        <v>0</v>
      </c>
      <c r="O6502">
        <f t="shared" si="1140"/>
        <v>0</v>
      </c>
      <c r="P6502">
        <f t="shared" si="1141"/>
        <v>0</v>
      </c>
      <c r="Q6502">
        <f t="shared" si="1134"/>
        <v>0</v>
      </c>
      <c r="R6502">
        <f t="shared" si="1135"/>
        <v>0</v>
      </c>
      <c r="Z6502">
        <f t="shared" si="1136"/>
        <v>115</v>
      </c>
    </row>
    <row r="6503" spans="1:26" x14ac:dyDescent="0.35">
      <c r="A6503" t="s">
        <v>6521</v>
      </c>
      <c r="D6503">
        <v>10</v>
      </c>
      <c r="E6503">
        <v>114</v>
      </c>
      <c r="F6503">
        <v>0</v>
      </c>
      <c r="H6503">
        <v>6</v>
      </c>
      <c r="I6503">
        <f t="shared" si="1131"/>
        <v>0</v>
      </c>
      <c r="J6503">
        <f t="shared" si="1137"/>
        <v>0</v>
      </c>
      <c r="K6503">
        <f t="shared" si="1132"/>
        <v>0</v>
      </c>
      <c r="L6503">
        <f t="shared" si="1133"/>
        <v>0</v>
      </c>
      <c r="M6503">
        <f t="shared" si="1138"/>
        <v>0</v>
      </c>
      <c r="N6503">
        <f t="shared" si="1139"/>
        <v>0</v>
      </c>
      <c r="O6503">
        <f t="shared" si="1140"/>
        <v>0</v>
      </c>
      <c r="P6503">
        <f t="shared" si="1141"/>
        <v>0</v>
      </c>
      <c r="Q6503">
        <f t="shared" si="1134"/>
        <v>0</v>
      </c>
      <c r="R6503">
        <f t="shared" si="1135"/>
        <v>0</v>
      </c>
      <c r="Z6503">
        <f t="shared" si="1136"/>
        <v>115</v>
      </c>
    </row>
    <row r="6504" spans="1:26" x14ac:dyDescent="0.35">
      <c r="A6504" t="s">
        <v>6522</v>
      </c>
      <c r="B6504">
        <v>-27.444662000000001</v>
      </c>
      <c r="C6504">
        <v>153.17210900000001</v>
      </c>
      <c r="D6504">
        <v>10</v>
      </c>
      <c r="E6504">
        <v>114</v>
      </c>
      <c r="F6504">
        <v>3.09</v>
      </c>
      <c r="H6504">
        <v>6</v>
      </c>
      <c r="I6504">
        <f t="shared" si="1131"/>
        <v>0</v>
      </c>
      <c r="J6504">
        <f t="shared" si="1137"/>
        <v>0</v>
      </c>
      <c r="K6504">
        <f t="shared" si="1132"/>
        <v>0</v>
      </c>
      <c r="L6504">
        <f t="shared" si="1133"/>
        <v>0</v>
      </c>
      <c r="M6504">
        <f t="shared" si="1138"/>
        <v>0</v>
      </c>
      <c r="N6504">
        <f t="shared" si="1139"/>
        <v>0</v>
      </c>
      <c r="O6504">
        <f t="shared" si="1140"/>
        <v>0</v>
      </c>
      <c r="P6504">
        <f t="shared" si="1141"/>
        <v>0</v>
      </c>
      <c r="Q6504">
        <f t="shared" si="1134"/>
        <v>0</v>
      </c>
      <c r="R6504">
        <f t="shared" si="1135"/>
        <v>0</v>
      </c>
      <c r="Z6504">
        <f t="shared" si="1136"/>
        <v>115</v>
      </c>
    </row>
    <row r="6505" spans="1:26" x14ac:dyDescent="0.35">
      <c r="A6505" t="s">
        <v>6523</v>
      </c>
      <c r="B6505">
        <v>-27.444658</v>
      </c>
      <c r="C6505">
        <v>153.172111</v>
      </c>
      <c r="D6505">
        <v>10</v>
      </c>
      <c r="E6505">
        <v>114</v>
      </c>
      <c r="F6505">
        <v>3.34</v>
      </c>
      <c r="H6505">
        <v>6</v>
      </c>
      <c r="I6505">
        <f t="shared" si="1131"/>
        <v>0</v>
      </c>
      <c r="J6505">
        <f t="shared" si="1137"/>
        <v>0</v>
      </c>
      <c r="K6505">
        <f t="shared" si="1132"/>
        <v>0</v>
      </c>
      <c r="L6505">
        <f t="shared" si="1133"/>
        <v>0</v>
      </c>
      <c r="M6505">
        <f t="shared" si="1138"/>
        <v>0</v>
      </c>
      <c r="N6505">
        <f t="shared" si="1139"/>
        <v>0</v>
      </c>
      <c r="O6505">
        <f t="shared" si="1140"/>
        <v>0</v>
      </c>
      <c r="P6505">
        <f t="shared" si="1141"/>
        <v>0</v>
      </c>
      <c r="Q6505">
        <f t="shared" si="1134"/>
        <v>0</v>
      </c>
      <c r="R6505">
        <f t="shared" si="1135"/>
        <v>0</v>
      </c>
      <c r="Z6505">
        <f t="shared" si="1136"/>
        <v>115</v>
      </c>
    </row>
    <row r="6506" spans="1:26" x14ac:dyDescent="0.35">
      <c r="A6506" t="s">
        <v>6524</v>
      </c>
      <c r="B6506">
        <v>-27.444658</v>
      </c>
      <c r="C6506">
        <v>153.17210600000001</v>
      </c>
      <c r="D6506">
        <v>10</v>
      </c>
      <c r="E6506">
        <v>114</v>
      </c>
      <c r="F6506">
        <v>0</v>
      </c>
      <c r="H6506">
        <v>6</v>
      </c>
      <c r="I6506">
        <f t="shared" si="1131"/>
        <v>0</v>
      </c>
      <c r="J6506">
        <f t="shared" si="1137"/>
        <v>0</v>
      </c>
      <c r="K6506">
        <f t="shared" si="1132"/>
        <v>0</v>
      </c>
      <c r="L6506">
        <f t="shared" si="1133"/>
        <v>0</v>
      </c>
      <c r="M6506">
        <f t="shared" si="1138"/>
        <v>0</v>
      </c>
      <c r="N6506">
        <f t="shared" si="1139"/>
        <v>0</v>
      </c>
      <c r="O6506">
        <f t="shared" si="1140"/>
        <v>0</v>
      </c>
      <c r="P6506">
        <f t="shared" si="1141"/>
        <v>0</v>
      </c>
      <c r="Q6506">
        <f t="shared" si="1134"/>
        <v>0</v>
      </c>
      <c r="R6506">
        <f t="shared" si="1135"/>
        <v>0</v>
      </c>
      <c r="Z6506">
        <f t="shared" si="1136"/>
        <v>115</v>
      </c>
    </row>
    <row r="6507" spans="1:26" x14ac:dyDescent="0.35">
      <c r="A6507" t="s">
        <v>6525</v>
      </c>
      <c r="B6507">
        <v>-27.444666000000002</v>
      </c>
      <c r="C6507">
        <v>153.17209600000001</v>
      </c>
      <c r="D6507">
        <v>10</v>
      </c>
      <c r="E6507">
        <v>114</v>
      </c>
      <c r="F6507">
        <v>0</v>
      </c>
      <c r="H6507">
        <v>6</v>
      </c>
      <c r="I6507">
        <f t="shared" si="1131"/>
        <v>0</v>
      </c>
      <c r="J6507">
        <f t="shared" si="1137"/>
        <v>0</v>
      </c>
      <c r="K6507">
        <f t="shared" si="1132"/>
        <v>0</v>
      </c>
      <c r="L6507">
        <f t="shared" si="1133"/>
        <v>0</v>
      </c>
      <c r="M6507">
        <f t="shared" si="1138"/>
        <v>0</v>
      </c>
      <c r="N6507">
        <f t="shared" si="1139"/>
        <v>0</v>
      </c>
      <c r="O6507">
        <f t="shared" si="1140"/>
        <v>0</v>
      </c>
      <c r="P6507">
        <f t="shared" si="1141"/>
        <v>0</v>
      </c>
      <c r="Q6507">
        <f t="shared" si="1134"/>
        <v>0</v>
      </c>
      <c r="R6507">
        <f t="shared" si="1135"/>
        <v>0</v>
      </c>
      <c r="Z6507">
        <f t="shared" si="1136"/>
        <v>115</v>
      </c>
    </row>
    <row r="6508" spans="1:26" x14ac:dyDescent="0.35">
      <c r="A6508" t="s">
        <v>6526</v>
      </c>
      <c r="D6508">
        <v>10</v>
      </c>
      <c r="E6508">
        <v>114</v>
      </c>
      <c r="F6508">
        <v>0</v>
      </c>
      <c r="H6508">
        <v>6</v>
      </c>
      <c r="I6508">
        <f t="shared" si="1131"/>
        <v>0</v>
      </c>
      <c r="J6508">
        <f t="shared" si="1137"/>
        <v>0</v>
      </c>
      <c r="K6508">
        <f t="shared" si="1132"/>
        <v>0</v>
      </c>
      <c r="L6508">
        <f t="shared" si="1133"/>
        <v>0</v>
      </c>
      <c r="M6508">
        <f t="shared" si="1138"/>
        <v>0</v>
      </c>
      <c r="N6508">
        <f t="shared" si="1139"/>
        <v>0</v>
      </c>
      <c r="O6508">
        <f t="shared" si="1140"/>
        <v>0</v>
      </c>
      <c r="P6508">
        <f t="shared" si="1141"/>
        <v>0</v>
      </c>
      <c r="Q6508">
        <f t="shared" si="1134"/>
        <v>0</v>
      </c>
      <c r="R6508">
        <f t="shared" si="1135"/>
        <v>0</v>
      </c>
      <c r="Z6508">
        <f t="shared" si="1136"/>
        <v>115</v>
      </c>
    </row>
    <row r="6509" spans="1:26" x14ac:dyDescent="0.35">
      <c r="A6509" t="s">
        <v>6527</v>
      </c>
      <c r="D6509">
        <v>10</v>
      </c>
      <c r="E6509">
        <v>114</v>
      </c>
      <c r="F6509">
        <v>0</v>
      </c>
      <c r="H6509">
        <v>6</v>
      </c>
      <c r="I6509">
        <f t="shared" si="1131"/>
        <v>0</v>
      </c>
      <c r="J6509">
        <f t="shared" si="1137"/>
        <v>0</v>
      </c>
      <c r="K6509">
        <f t="shared" si="1132"/>
        <v>0</v>
      </c>
      <c r="L6509">
        <f t="shared" si="1133"/>
        <v>0</v>
      </c>
      <c r="M6509">
        <f t="shared" si="1138"/>
        <v>0</v>
      </c>
      <c r="N6509">
        <f t="shared" si="1139"/>
        <v>0</v>
      </c>
      <c r="O6509">
        <f t="shared" si="1140"/>
        <v>0</v>
      </c>
      <c r="P6509">
        <f t="shared" si="1141"/>
        <v>0</v>
      </c>
      <c r="Q6509">
        <f t="shared" si="1134"/>
        <v>0</v>
      </c>
      <c r="R6509">
        <f t="shared" si="1135"/>
        <v>0</v>
      </c>
      <c r="Z6509">
        <f t="shared" si="1136"/>
        <v>115</v>
      </c>
    </row>
    <row r="6510" spans="1:26" x14ac:dyDescent="0.35">
      <c r="A6510" t="s">
        <v>6528</v>
      </c>
      <c r="D6510">
        <v>10</v>
      </c>
      <c r="E6510">
        <v>114</v>
      </c>
      <c r="F6510">
        <v>0</v>
      </c>
      <c r="H6510">
        <v>6</v>
      </c>
      <c r="I6510">
        <f t="shared" si="1131"/>
        <v>0</v>
      </c>
      <c r="J6510">
        <f t="shared" si="1137"/>
        <v>0</v>
      </c>
      <c r="K6510">
        <f t="shared" si="1132"/>
        <v>0</v>
      </c>
      <c r="L6510">
        <f t="shared" si="1133"/>
        <v>0</v>
      </c>
      <c r="M6510">
        <f t="shared" si="1138"/>
        <v>0</v>
      </c>
      <c r="N6510">
        <f t="shared" si="1139"/>
        <v>0</v>
      </c>
      <c r="O6510">
        <f t="shared" si="1140"/>
        <v>0</v>
      </c>
      <c r="P6510">
        <f t="shared" si="1141"/>
        <v>0</v>
      </c>
      <c r="Q6510">
        <f t="shared" si="1134"/>
        <v>0</v>
      </c>
      <c r="R6510">
        <f t="shared" si="1135"/>
        <v>0</v>
      </c>
      <c r="Z6510">
        <f t="shared" si="1136"/>
        <v>115</v>
      </c>
    </row>
    <row r="6511" spans="1:26" x14ac:dyDescent="0.35">
      <c r="A6511" t="s">
        <v>6529</v>
      </c>
      <c r="D6511">
        <v>10</v>
      </c>
      <c r="E6511">
        <v>114</v>
      </c>
      <c r="F6511">
        <v>0</v>
      </c>
      <c r="H6511">
        <v>6</v>
      </c>
      <c r="I6511">
        <f t="shared" si="1131"/>
        <v>0</v>
      </c>
      <c r="J6511">
        <f t="shared" si="1137"/>
        <v>0</v>
      </c>
      <c r="K6511">
        <f t="shared" si="1132"/>
        <v>0</v>
      </c>
      <c r="L6511">
        <f t="shared" si="1133"/>
        <v>0</v>
      </c>
      <c r="M6511">
        <f t="shared" si="1138"/>
        <v>0</v>
      </c>
      <c r="N6511">
        <f t="shared" si="1139"/>
        <v>0</v>
      </c>
      <c r="O6511">
        <f t="shared" si="1140"/>
        <v>0</v>
      </c>
      <c r="P6511">
        <f t="shared" si="1141"/>
        <v>0</v>
      </c>
      <c r="Q6511">
        <f t="shared" si="1134"/>
        <v>0</v>
      </c>
      <c r="R6511">
        <f t="shared" si="1135"/>
        <v>0</v>
      </c>
      <c r="Z6511">
        <f t="shared" si="1136"/>
        <v>115</v>
      </c>
    </row>
    <row r="6512" spans="1:26" x14ac:dyDescent="0.35">
      <c r="A6512" t="s">
        <v>6530</v>
      </c>
      <c r="D6512">
        <v>10</v>
      </c>
      <c r="E6512">
        <v>114</v>
      </c>
      <c r="F6512">
        <v>0</v>
      </c>
      <c r="H6512">
        <v>6</v>
      </c>
      <c r="I6512">
        <f t="shared" si="1131"/>
        <v>4</v>
      </c>
      <c r="J6512" t="str">
        <f t="shared" si="1137"/>
        <v>Heart rate is 114</v>
      </c>
      <c r="K6512">
        <f t="shared" si="1132"/>
        <v>0</v>
      </c>
      <c r="L6512">
        <f t="shared" si="1133"/>
        <v>1</v>
      </c>
      <c r="M6512">
        <f t="shared" si="1138"/>
        <v>0</v>
      </c>
      <c r="N6512">
        <f t="shared" si="1139"/>
        <v>0</v>
      </c>
      <c r="O6512">
        <f t="shared" si="1140"/>
        <v>0</v>
      </c>
      <c r="P6512">
        <f t="shared" si="1141"/>
        <v>0</v>
      </c>
      <c r="Q6512">
        <f t="shared" si="1134"/>
        <v>0</v>
      </c>
      <c r="R6512">
        <f t="shared" si="1135"/>
        <v>0</v>
      </c>
      <c r="Z6512">
        <f t="shared" si="1136"/>
        <v>115</v>
      </c>
    </row>
    <row r="6513" spans="1:26" x14ac:dyDescent="0.35">
      <c r="A6513" t="s">
        <v>6531</v>
      </c>
      <c r="D6513">
        <v>10</v>
      </c>
      <c r="E6513">
        <v>115</v>
      </c>
      <c r="F6513">
        <v>0</v>
      </c>
      <c r="H6513">
        <v>6</v>
      </c>
      <c r="I6513">
        <f t="shared" si="1131"/>
        <v>0</v>
      </c>
      <c r="J6513">
        <f t="shared" si="1137"/>
        <v>0</v>
      </c>
      <c r="K6513">
        <f t="shared" si="1132"/>
        <v>0</v>
      </c>
      <c r="L6513">
        <f t="shared" si="1133"/>
        <v>0</v>
      </c>
      <c r="M6513">
        <f t="shared" si="1138"/>
        <v>0</v>
      </c>
      <c r="N6513">
        <f t="shared" si="1139"/>
        <v>0</v>
      </c>
      <c r="O6513">
        <f t="shared" si="1140"/>
        <v>0</v>
      </c>
      <c r="P6513">
        <f t="shared" si="1141"/>
        <v>0</v>
      </c>
      <c r="Q6513">
        <f t="shared" si="1134"/>
        <v>0</v>
      </c>
      <c r="R6513">
        <f t="shared" si="1135"/>
        <v>0</v>
      </c>
      <c r="Z6513">
        <f t="shared" si="1136"/>
        <v>114</v>
      </c>
    </row>
    <row r="6514" spans="1:26" x14ac:dyDescent="0.35">
      <c r="A6514" t="s">
        <v>6532</v>
      </c>
      <c r="D6514">
        <v>10</v>
      </c>
      <c r="E6514">
        <v>117</v>
      </c>
      <c r="F6514">
        <v>0</v>
      </c>
      <c r="H6514">
        <v>6</v>
      </c>
      <c r="I6514">
        <f t="shared" si="1131"/>
        <v>0</v>
      </c>
      <c r="J6514">
        <f t="shared" si="1137"/>
        <v>0</v>
      </c>
      <c r="K6514">
        <f t="shared" si="1132"/>
        <v>0</v>
      </c>
      <c r="L6514">
        <f t="shared" si="1133"/>
        <v>0</v>
      </c>
      <c r="M6514">
        <f t="shared" si="1138"/>
        <v>0</v>
      </c>
      <c r="N6514">
        <f t="shared" si="1139"/>
        <v>0</v>
      </c>
      <c r="O6514">
        <f t="shared" si="1140"/>
        <v>0</v>
      </c>
      <c r="P6514">
        <f t="shared" si="1141"/>
        <v>0</v>
      </c>
      <c r="Q6514">
        <f t="shared" si="1134"/>
        <v>0</v>
      </c>
      <c r="R6514">
        <f t="shared" si="1135"/>
        <v>0</v>
      </c>
      <c r="Z6514">
        <f t="shared" si="1136"/>
        <v>115</v>
      </c>
    </row>
    <row r="6515" spans="1:26" x14ac:dyDescent="0.35">
      <c r="A6515" t="s">
        <v>6533</v>
      </c>
      <c r="D6515">
        <v>10</v>
      </c>
      <c r="E6515">
        <v>118</v>
      </c>
      <c r="F6515">
        <v>0</v>
      </c>
      <c r="H6515">
        <v>6</v>
      </c>
      <c r="I6515">
        <f t="shared" si="1131"/>
        <v>0</v>
      </c>
      <c r="J6515">
        <f t="shared" si="1137"/>
        <v>0</v>
      </c>
      <c r="K6515">
        <f t="shared" si="1132"/>
        <v>0</v>
      </c>
      <c r="L6515">
        <f t="shared" si="1133"/>
        <v>0</v>
      </c>
      <c r="M6515">
        <f t="shared" si="1138"/>
        <v>0</v>
      </c>
      <c r="N6515">
        <f t="shared" si="1139"/>
        <v>0</v>
      </c>
      <c r="O6515">
        <f t="shared" si="1140"/>
        <v>0</v>
      </c>
      <c r="P6515">
        <f t="shared" si="1141"/>
        <v>0</v>
      </c>
      <c r="Q6515">
        <f t="shared" si="1134"/>
        <v>0</v>
      </c>
      <c r="R6515">
        <f t="shared" si="1135"/>
        <v>0</v>
      </c>
      <c r="Z6515">
        <f t="shared" si="1136"/>
        <v>117</v>
      </c>
    </row>
    <row r="6516" spans="1:26" x14ac:dyDescent="0.35">
      <c r="A6516" t="s">
        <v>6534</v>
      </c>
      <c r="D6516">
        <v>10</v>
      </c>
      <c r="E6516">
        <v>122</v>
      </c>
      <c r="F6516">
        <v>0</v>
      </c>
      <c r="H6516">
        <v>6</v>
      </c>
      <c r="I6516">
        <f t="shared" si="1131"/>
        <v>0</v>
      </c>
      <c r="J6516">
        <f t="shared" si="1137"/>
        <v>0</v>
      </c>
      <c r="K6516">
        <f t="shared" si="1132"/>
        <v>0</v>
      </c>
      <c r="L6516">
        <f t="shared" si="1133"/>
        <v>0</v>
      </c>
      <c r="M6516">
        <f t="shared" si="1138"/>
        <v>0</v>
      </c>
      <c r="N6516">
        <f t="shared" si="1139"/>
        <v>0</v>
      </c>
      <c r="O6516">
        <f t="shared" si="1140"/>
        <v>0</v>
      </c>
      <c r="P6516">
        <f t="shared" si="1141"/>
        <v>0</v>
      </c>
      <c r="Q6516">
        <f t="shared" si="1134"/>
        <v>0</v>
      </c>
      <c r="R6516">
        <f t="shared" si="1135"/>
        <v>0</v>
      </c>
      <c r="Z6516">
        <f t="shared" si="1136"/>
        <v>118</v>
      </c>
    </row>
    <row r="6517" spans="1:26" x14ac:dyDescent="0.35">
      <c r="A6517" t="s">
        <v>6535</v>
      </c>
      <c r="D6517">
        <v>10</v>
      </c>
      <c r="E6517">
        <v>122</v>
      </c>
      <c r="F6517">
        <v>0</v>
      </c>
      <c r="H6517">
        <v>6</v>
      </c>
      <c r="I6517">
        <f t="shared" si="1131"/>
        <v>3</v>
      </c>
      <c r="J6517" t="str">
        <f t="shared" si="1137"/>
        <v>Heart rate is 122</v>
      </c>
      <c r="K6517">
        <f t="shared" si="1132"/>
        <v>1</v>
      </c>
      <c r="L6517">
        <f t="shared" si="1133"/>
        <v>0</v>
      </c>
      <c r="M6517">
        <f t="shared" si="1138"/>
        <v>0</v>
      </c>
      <c r="N6517">
        <f t="shared" si="1139"/>
        <v>0</v>
      </c>
      <c r="O6517">
        <f t="shared" si="1140"/>
        <v>0</v>
      </c>
      <c r="P6517">
        <f t="shared" si="1141"/>
        <v>0</v>
      </c>
      <c r="Q6517">
        <f t="shared" si="1134"/>
        <v>0</v>
      </c>
      <c r="R6517">
        <f t="shared" si="1135"/>
        <v>0</v>
      </c>
      <c r="Z6517">
        <f t="shared" si="1136"/>
        <v>118</v>
      </c>
    </row>
    <row r="6518" spans="1:26" x14ac:dyDescent="0.35">
      <c r="A6518" t="s">
        <v>6536</v>
      </c>
      <c r="D6518">
        <v>10</v>
      </c>
      <c r="E6518">
        <v>120</v>
      </c>
      <c r="F6518">
        <v>0</v>
      </c>
      <c r="H6518">
        <v>6</v>
      </c>
      <c r="I6518">
        <f t="shared" si="1131"/>
        <v>0</v>
      </c>
      <c r="J6518">
        <f t="shared" si="1137"/>
        <v>0</v>
      </c>
      <c r="K6518">
        <f t="shared" si="1132"/>
        <v>0</v>
      </c>
      <c r="L6518">
        <f t="shared" si="1133"/>
        <v>0</v>
      </c>
      <c r="M6518">
        <f t="shared" si="1138"/>
        <v>0</v>
      </c>
      <c r="N6518">
        <f t="shared" si="1139"/>
        <v>0</v>
      </c>
      <c r="O6518">
        <f t="shared" si="1140"/>
        <v>0</v>
      </c>
      <c r="P6518">
        <f t="shared" si="1141"/>
        <v>0</v>
      </c>
      <c r="Q6518">
        <f t="shared" si="1134"/>
        <v>0</v>
      </c>
      <c r="R6518">
        <f t="shared" si="1135"/>
        <v>0</v>
      </c>
      <c r="Z6518">
        <f t="shared" si="1136"/>
        <v>122</v>
      </c>
    </row>
    <row r="6519" spans="1:26" x14ac:dyDescent="0.35">
      <c r="A6519" t="s">
        <v>6537</v>
      </c>
      <c r="D6519">
        <v>10</v>
      </c>
      <c r="E6519">
        <v>120</v>
      </c>
      <c r="F6519">
        <v>0</v>
      </c>
      <c r="H6519">
        <v>6</v>
      </c>
      <c r="I6519">
        <f t="shared" si="1131"/>
        <v>0</v>
      </c>
      <c r="J6519">
        <f t="shared" si="1137"/>
        <v>0</v>
      </c>
      <c r="K6519">
        <f t="shared" si="1132"/>
        <v>0</v>
      </c>
      <c r="L6519">
        <f t="shared" si="1133"/>
        <v>0</v>
      </c>
      <c r="M6519">
        <f t="shared" si="1138"/>
        <v>0</v>
      </c>
      <c r="N6519">
        <f t="shared" si="1139"/>
        <v>0</v>
      </c>
      <c r="O6519">
        <f t="shared" si="1140"/>
        <v>0</v>
      </c>
      <c r="P6519">
        <f t="shared" si="1141"/>
        <v>0</v>
      </c>
      <c r="Q6519">
        <f t="shared" si="1134"/>
        <v>0</v>
      </c>
      <c r="R6519">
        <f t="shared" si="1135"/>
        <v>0</v>
      </c>
      <c r="Z6519">
        <f t="shared" si="1136"/>
        <v>122</v>
      </c>
    </row>
    <row r="6520" spans="1:26" x14ac:dyDescent="0.35">
      <c r="A6520" t="s">
        <v>6538</v>
      </c>
      <c r="D6520">
        <v>10</v>
      </c>
      <c r="E6520">
        <v>120</v>
      </c>
      <c r="F6520">
        <v>0</v>
      </c>
      <c r="H6520">
        <v>6</v>
      </c>
      <c r="I6520">
        <f t="shared" si="1131"/>
        <v>4</v>
      </c>
      <c r="J6520" t="str">
        <f t="shared" si="1137"/>
        <v>Heart rate is 120</v>
      </c>
      <c r="K6520">
        <f t="shared" si="1132"/>
        <v>0</v>
      </c>
      <c r="L6520">
        <f t="shared" si="1133"/>
        <v>1</v>
      </c>
      <c r="M6520">
        <f t="shared" si="1138"/>
        <v>0</v>
      </c>
      <c r="N6520">
        <f t="shared" si="1139"/>
        <v>0</v>
      </c>
      <c r="O6520">
        <f t="shared" si="1140"/>
        <v>0</v>
      </c>
      <c r="P6520">
        <f t="shared" si="1141"/>
        <v>0</v>
      </c>
      <c r="Q6520">
        <f t="shared" si="1134"/>
        <v>0</v>
      </c>
      <c r="R6520">
        <f t="shared" si="1135"/>
        <v>0</v>
      </c>
      <c r="Z6520">
        <f t="shared" si="1136"/>
        <v>122</v>
      </c>
    </row>
    <row r="6521" spans="1:26" x14ac:dyDescent="0.35">
      <c r="A6521" t="s">
        <v>6539</v>
      </c>
      <c r="B6521">
        <v>-27.444680999999999</v>
      </c>
      <c r="C6521">
        <v>153.17209500000001</v>
      </c>
      <c r="D6521">
        <v>10</v>
      </c>
      <c r="E6521">
        <v>121</v>
      </c>
      <c r="F6521">
        <v>10.07</v>
      </c>
      <c r="H6521">
        <v>6</v>
      </c>
      <c r="I6521">
        <f t="shared" si="1131"/>
        <v>0</v>
      </c>
      <c r="J6521">
        <f t="shared" si="1137"/>
        <v>0</v>
      </c>
      <c r="K6521">
        <f t="shared" si="1132"/>
        <v>0</v>
      </c>
      <c r="L6521">
        <f t="shared" si="1133"/>
        <v>0</v>
      </c>
      <c r="M6521">
        <f t="shared" si="1138"/>
        <v>0</v>
      </c>
      <c r="N6521">
        <f t="shared" si="1139"/>
        <v>0</v>
      </c>
      <c r="O6521">
        <f t="shared" si="1140"/>
        <v>0</v>
      </c>
      <c r="P6521">
        <f t="shared" si="1141"/>
        <v>0</v>
      </c>
      <c r="Q6521">
        <f t="shared" si="1134"/>
        <v>0</v>
      </c>
      <c r="R6521">
        <f t="shared" si="1135"/>
        <v>0</v>
      </c>
      <c r="Z6521">
        <f t="shared" si="1136"/>
        <v>120</v>
      </c>
    </row>
    <row r="6522" spans="1:26" x14ac:dyDescent="0.35">
      <c r="A6522" t="s">
        <v>6540</v>
      </c>
      <c r="B6522">
        <v>-27.444690999999999</v>
      </c>
      <c r="C6522">
        <v>153.17209800000001</v>
      </c>
      <c r="D6522">
        <v>10</v>
      </c>
      <c r="E6522">
        <v>121</v>
      </c>
      <c r="F6522">
        <v>14.9</v>
      </c>
      <c r="H6522">
        <v>6</v>
      </c>
      <c r="I6522">
        <f t="shared" si="1131"/>
        <v>0</v>
      </c>
      <c r="J6522">
        <f t="shared" si="1137"/>
        <v>0</v>
      </c>
      <c r="K6522">
        <f t="shared" si="1132"/>
        <v>0</v>
      </c>
      <c r="L6522">
        <f t="shared" si="1133"/>
        <v>0</v>
      </c>
      <c r="M6522">
        <f t="shared" si="1138"/>
        <v>0</v>
      </c>
      <c r="N6522">
        <f t="shared" si="1139"/>
        <v>0</v>
      </c>
      <c r="O6522">
        <f t="shared" si="1140"/>
        <v>0</v>
      </c>
      <c r="P6522">
        <f t="shared" si="1141"/>
        <v>0</v>
      </c>
      <c r="Q6522">
        <f t="shared" si="1134"/>
        <v>0</v>
      </c>
      <c r="R6522">
        <f t="shared" si="1135"/>
        <v>0</v>
      </c>
      <c r="Z6522">
        <f t="shared" si="1136"/>
        <v>120</v>
      </c>
    </row>
    <row r="6523" spans="1:26" x14ac:dyDescent="0.35">
      <c r="A6523" t="s">
        <v>6541</v>
      </c>
      <c r="B6523">
        <v>-27.444693000000001</v>
      </c>
      <c r="C6523">
        <v>153.17213000000001</v>
      </c>
      <c r="D6523">
        <v>11</v>
      </c>
      <c r="E6523">
        <v>122</v>
      </c>
      <c r="F6523">
        <v>18.690000999999999</v>
      </c>
      <c r="H6523">
        <v>6</v>
      </c>
      <c r="I6523">
        <f t="shared" si="1131"/>
        <v>0</v>
      </c>
      <c r="J6523">
        <f t="shared" si="1137"/>
        <v>0</v>
      </c>
      <c r="K6523">
        <f t="shared" si="1132"/>
        <v>0</v>
      </c>
      <c r="L6523">
        <f t="shared" si="1133"/>
        <v>0</v>
      </c>
      <c r="M6523">
        <f t="shared" si="1138"/>
        <v>0</v>
      </c>
      <c r="N6523">
        <f t="shared" si="1139"/>
        <v>0</v>
      </c>
      <c r="O6523">
        <f t="shared" si="1140"/>
        <v>0</v>
      </c>
      <c r="P6523">
        <f t="shared" si="1141"/>
        <v>0</v>
      </c>
      <c r="Q6523">
        <f t="shared" si="1134"/>
        <v>0</v>
      </c>
      <c r="R6523">
        <f t="shared" si="1135"/>
        <v>0</v>
      </c>
      <c r="Z6523">
        <f t="shared" si="1136"/>
        <v>121</v>
      </c>
    </row>
    <row r="6524" spans="1:26" x14ac:dyDescent="0.35">
      <c r="A6524" t="s">
        <v>6542</v>
      </c>
      <c r="B6524">
        <v>-27.444666000000002</v>
      </c>
      <c r="C6524">
        <v>153.172222</v>
      </c>
      <c r="D6524">
        <v>11</v>
      </c>
      <c r="E6524">
        <v>122</v>
      </c>
      <c r="F6524">
        <v>18.829999999999998</v>
      </c>
      <c r="H6524">
        <v>6</v>
      </c>
      <c r="I6524">
        <f t="shared" si="1131"/>
        <v>0</v>
      </c>
      <c r="J6524">
        <f t="shared" si="1137"/>
        <v>0</v>
      </c>
      <c r="K6524">
        <f t="shared" si="1132"/>
        <v>0</v>
      </c>
      <c r="L6524">
        <f t="shared" si="1133"/>
        <v>0</v>
      </c>
      <c r="M6524">
        <f t="shared" si="1138"/>
        <v>0</v>
      </c>
      <c r="N6524">
        <f t="shared" si="1139"/>
        <v>0</v>
      </c>
      <c r="O6524">
        <f t="shared" si="1140"/>
        <v>0</v>
      </c>
      <c r="P6524">
        <f t="shared" si="1141"/>
        <v>0</v>
      </c>
      <c r="Q6524">
        <f t="shared" si="1134"/>
        <v>0</v>
      </c>
      <c r="R6524">
        <f t="shared" si="1135"/>
        <v>0</v>
      </c>
      <c r="Z6524">
        <f t="shared" si="1136"/>
        <v>121</v>
      </c>
    </row>
    <row r="6525" spans="1:26" x14ac:dyDescent="0.35">
      <c r="A6525" t="s">
        <v>6543</v>
      </c>
      <c r="B6525">
        <v>-27.444617999999998</v>
      </c>
      <c r="C6525">
        <v>153.17230900000001</v>
      </c>
      <c r="D6525">
        <v>11</v>
      </c>
      <c r="E6525">
        <v>122</v>
      </c>
      <c r="F6525">
        <v>20.82</v>
      </c>
      <c r="H6525">
        <v>6</v>
      </c>
      <c r="I6525">
        <f t="shared" si="1131"/>
        <v>0</v>
      </c>
      <c r="J6525">
        <f t="shared" si="1137"/>
        <v>0</v>
      </c>
      <c r="K6525">
        <f t="shared" si="1132"/>
        <v>0</v>
      </c>
      <c r="L6525">
        <f t="shared" si="1133"/>
        <v>0</v>
      </c>
      <c r="M6525">
        <f t="shared" si="1138"/>
        <v>0</v>
      </c>
      <c r="N6525">
        <f t="shared" si="1139"/>
        <v>0</v>
      </c>
      <c r="O6525">
        <f t="shared" si="1140"/>
        <v>0</v>
      </c>
      <c r="P6525">
        <f t="shared" si="1141"/>
        <v>0</v>
      </c>
      <c r="Q6525">
        <f t="shared" si="1134"/>
        <v>0</v>
      </c>
      <c r="R6525">
        <f t="shared" si="1135"/>
        <v>0</v>
      </c>
      <c r="Z6525">
        <f t="shared" si="1136"/>
        <v>121</v>
      </c>
    </row>
    <row r="6526" spans="1:26" x14ac:dyDescent="0.35">
      <c r="A6526" t="s">
        <v>6544</v>
      </c>
      <c r="B6526">
        <v>-27.444559999999999</v>
      </c>
      <c r="C6526">
        <v>153.172394</v>
      </c>
      <c r="D6526">
        <v>11</v>
      </c>
      <c r="E6526">
        <v>122</v>
      </c>
      <c r="F6526">
        <v>19.98</v>
      </c>
      <c r="H6526">
        <v>6</v>
      </c>
      <c r="I6526">
        <f t="shared" si="1131"/>
        <v>0</v>
      </c>
      <c r="J6526">
        <f t="shared" si="1137"/>
        <v>0</v>
      </c>
      <c r="K6526">
        <f t="shared" si="1132"/>
        <v>0</v>
      </c>
      <c r="L6526">
        <f t="shared" si="1133"/>
        <v>0</v>
      </c>
      <c r="M6526">
        <f t="shared" si="1138"/>
        <v>0</v>
      </c>
      <c r="N6526">
        <f t="shared" si="1139"/>
        <v>0</v>
      </c>
      <c r="O6526">
        <f t="shared" si="1140"/>
        <v>0</v>
      </c>
      <c r="P6526">
        <f t="shared" si="1141"/>
        <v>0</v>
      </c>
      <c r="Q6526">
        <f t="shared" si="1134"/>
        <v>0</v>
      </c>
      <c r="R6526">
        <f t="shared" si="1135"/>
        <v>0</v>
      </c>
      <c r="Z6526">
        <f t="shared" si="1136"/>
        <v>121</v>
      </c>
    </row>
    <row r="6527" spans="1:26" x14ac:dyDescent="0.35">
      <c r="A6527" t="s">
        <v>6545</v>
      </c>
      <c r="B6527">
        <v>-27.444492</v>
      </c>
      <c r="C6527">
        <v>153.172481</v>
      </c>
      <c r="D6527">
        <v>11</v>
      </c>
      <c r="E6527">
        <v>123</v>
      </c>
      <c r="F6527">
        <v>19.389999</v>
      </c>
      <c r="H6527">
        <v>6</v>
      </c>
      <c r="I6527">
        <f t="shared" si="1131"/>
        <v>0</v>
      </c>
      <c r="J6527">
        <f t="shared" si="1137"/>
        <v>0</v>
      </c>
      <c r="K6527">
        <f t="shared" si="1132"/>
        <v>0</v>
      </c>
      <c r="L6527">
        <f t="shared" si="1133"/>
        <v>0</v>
      </c>
      <c r="M6527">
        <f t="shared" si="1138"/>
        <v>0</v>
      </c>
      <c r="N6527">
        <f t="shared" si="1139"/>
        <v>0</v>
      </c>
      <c r="O6527">
        <f t="shared" si="1140"/>
        <v>0</v>
      </c>
      <c r="P6527">
        <f t="shared" si="1141"/>
        <v>0</v>
      </c>
      <c r="Q6527">
        <f t="shared" si="1134"/>
        <v>0</v>
      </c>
      <c r="R6527">
        <f t="shared" si="1135"/>
        <v>0</v>
      </c>
      <c r="Z6527">
        <f t="shared" si="1136"/>
        <v>122</v>
      </c>
    </row>
    <row r="6528" spans="1:26" x14ac:dyDescent="0.35">
      <c r="A6528" t="s">
        <v>6546</v>
      </c>
      <c r="B6528">
        <v>-27.444426</v>
      </c>
      <c r="C6528">
        <v>153.17256499999999</v>
      </c>
      <c r="D6528">
        <v>11</v>
      </c>
      <c r="E6528">
        <v>123</v>
      </c>
      <c r="F6528">
        <v>19.100000000000001</v>
      </c>
      <c r="H6528">
        <v>6</v>
      </c>
      <c r="I6528">
        <f t="shared" si="1131"/>
        <v>0</v>
      </c>
      <c r="J6528">
        <f t="shared" si="1137"/>
        <v>0</v>
      </c>
      <c r="K6528">
        <f t="shared" si="1132"/>
        <v>0</v>
      </c>
      <c r="L6528">
        <f t="shared" si="1133"/>
        <v>0</v>
      </c>
      <c r="M6528">
        <f t="shared" si="1138"/>
        <v>0</v>
      </c>
      <c r="N6528">
        <f t="shared" si="1139"/>
        <v>0</v>
      </c>
      <c r="O6528">
        <f t="shared" si="1140"/>
        <v>0</v>
      </c>
      <c r="P6528">
        <f t="shared" si="1141"/>
        <v>0</v>
      </c>
      <c r="Q6528">
        <f t="shared" si="1134"/>
        <v>0</v>
      </c>
      <c r="R6528">
        <f t="shared" si="1135"/>
        <v>0</v>
      </c>
      <c r="Z6528">
        <f t="shared" si="1136"/>
        <v>122</v>
      </c>
    </row>
    <row r="6529" spans="1:26" x14ac:dyDescent="0.35">
      <c r="A6529" t="s">
        <v>6547</v>
      </c>
      <c r="B6529">
        <v>-27.444362999999999</v>
      </c>
      <c r="C6529">
        <v>153.17264900000001</v>
      </c>
      <c r="D6529">
        <v>11</v>
      </c>
      <c r="E6529">
        <v>123</v>
      </c>
      <c r="F6529">
        <v>18.899999999999999</v>
      </c>
      <c r="H6529">
        <v>6</v>
      </c>
      <c r="I6529">
        <f t="shared" si="1131"/>
        <v>0</v>
      </c>
      <c r="J6529">
        <f t="shared" si="1137"/>
        <v>0</v>
      </c>
      <c r="K6529">
        <f t="shared" si="1132"/>
        <v>0</v>
      </c>
      <c r="L6529">
        <f t="shared" si="1133"/>
        <v>0</v>
      </c>
      <c r="M6529">
        <f t="shared" si="1138"/>
        <v>0</v>
      </c>
      <c r="N6529">
        <f t="shared" si="1139"/>
        <v>0</v>
      </c>
      <c r="O6529">
        <f t="shared" si="1140"/>
        <v>0</v>
      </c>
      <c r="P6529">
        <f t="shared" si="1141"/>
        <v>0</v>
      </c>
      <c r="Q6529">
        <f t="shared" si="1134"/>
        <v>0</v>
      </c>
      <c r="R6529">
        <f t="shared" si="1135"/>
        <v>0</v>
      </c>
      <c r="Z6529">
        <f t="shared" si="1136"/>
        <v>122</v>
      </c>
    </row>
    <row r="6530" spans="1:26" x14ac:dyDescent="0.35">
      <c r="A6530" t="s">
        <v>6548</v>
      </c>
      <c r="B6530">
        <v>-27.444296000000001</v>
      </c>
      <c r="C6530">
        <v>153.17272600000001</v>
      </c>
      <c r="D6530">
        <v>11</v>
      </c>
      <c r="E6530">
        <v>123</v>
      </c>
      <c r="F6530">
        <v>18.48</v>
      </c>
      <c r="H6530">
        <v>6</v>
      </c>
      <c r="I6530">
        <f t="shared" ref="I6530:I6593" si="1142">IF($Q6530,1,IF($R6530,2,IF($K6530,3,IF($L6530,4,IF($M6530,5,IF($N6530,6,IF($O6530,7,IF($P6530,8,0))))))))</f>
        <v>0</v>
      </c>
      <c r="J6530">
        <f t="shared" si="1137"/>
        <v>0</v>
      </c>
      <c r="K6530">
        <f t="shared" ref="K6530:K6593" si="1143">IF(AND(NOT(ISBLANK(E6530)),AND(E6530&gt;Z6530,E6530&gt;E6531)),1,0)</f>
        <v>0</v>
      </c>
      <c r="L6530">
        <f t="shared" ref="L6530:L6593" si="1144">IF(AND(NOT(ISBLANK(E6530)),AND(E6530&lt;Z6530,E6530&lt;E6531)),1,0)</f>
        <v>0</v>
      </c>
      <c r="M6530">
        <f t="shared" si="1138"/>
        <v>0</v>
      </c>
      <c r="N6530">
        <f t="shared" si="1139"/>
        <v>0</v>
      </c>
      <c r="O6530">
        <f t="shared" si="1140"/>
        <v>0</v>
      </c>
      <c r="P6530">
        <f t="shared" si="1141"/>
        <v>0</v>
      </c>
      <c r="Q6530">
        <f t="shared" ref="Q6530:Q6593" si="1145">IF(H6530&lt;&gt;H6529,1,0)</f>
        <v>0</v>
      </c>
      <c r="R6530">
        <f t="shared" ref="R6530:R6593" si="1146">IF(H6530&lt;&gt;H6531,1,0)</f>
        <v>0</v>
      </c>
      <c r="Z6530">
        <f t="shared" si="1136"/>
        <v>122</v>
      </c>
    </row>
    <row r="6531" spans="1:26" x14ac:dyDescent="0.35">
      <c r="A6531" t="s">
        <v>6549</v>
      </c>
      <c r="B6531">
        <v>-27.444229</v>
      </c>
      <c r="C6531">
        <v>153.17280099999999</v>
      </c>
      <c r="D6531">
        <v>12</v>
      </c>
      <c r="E6531">
        <v>123</v>
      </c>
      <c r="F6531">
        <v>18.239999999999998</v>
      </c>
      <c r="H6531">
        <v>6</v>
      </c>
      <c r="I6531">
        <f t="shared" si="1142"/>
        <v>0</v>
      </c>
      <c r="J6531">
        <f t="shared" si="1137"/>
        <v>0</v>
      </c>
      <c r="K6531">
        <f t="shared" si="1143"/>
        <v>0</v>
      </c>
      <c r="L6531">
        <f t="shared" si="1144"/>
        <v>0</v>
      </c>
      <c r="M6531">
        <f t="shared" si="1138"/>
        <v>0</v>
      </c>
      <c r="N6531">
        <f t="shared" si="1139"/>
        <v>0</v>
      </c>
      <c r="O6531">
        <f t="shared" si="1140"/>
        <v>0</v>
      </c>
      <c r="P6531">
        <f t="shared" si="1141"/>
        <v>0</v>
      </c>
      <c r="Q6531">
        <f t="shared" si="1145"/>
        <v>0</v>
      </c>
      <c r="R6531">
        <f t="shared" si="1146"/>
        <v>0</v>
      </c>
      <c r="Z6531">
        <f t="shared" ref="Z6531:Z6594" si="1147">IF(E6531&lt;&gt;E6530,E6530,Z6530)</f>
        <v>122</v>
      </c>
    </row>
    <row r="6532" spans="1:26" x14ac:dyDescent="0.35">
      <c r="A6532" t="s">
        <v>6550</v>
      </c>
      <c r="B6532">
        <v>-27.444165999999999</v>
      </c>
      <c r="C6532">
        <v>153.17287899999999</v>
      </c>
      <c r="D6532">
        <v>12</v>
      </c>
      <c r="E6532">
        <v>123</v>
      </c>
      <c r="F6532">
        <v>17.920000000000002</v>
      </c>
      <c r="H6532">
        <v>6</v>
      </c>
      <c r="I6532">
        <f t="shared" si="1142"/>
        <v>3</v>
      </c>
      <c r="J6532" t="str">
        <f t="shared" si="1137"/>
        <v>Heart rate is 123</v>
      </c>
      <c r="K6532">
        <f t="shared" si="1143"/>
        <v>1</v>
      </c>
      <c r="L6532">
        <f t="shared" si="1144"/>
        <v>0</v>
      </c>
      <c r="M6532">
        <f t="shared" si="1138"/>
        <v>0</v>
      </c>
      <c r="N6532">
        <f t="shared" si="1139"/>
        <v>0</v>
      </c>
      <c r="O6532">
        <f t="shared" si="1140"/>
        <v>0</v>
      </c>
      <c r="P6532">
        <f t="shared" si="1141"/>
        <v>0</v>
      </c>
      <c r="Q6532">
        <f t="shared" si="1145"/>
        <v>0</v>
      </c>
      <c r="R6532">
        <f t="shared" si="1146"/>
        <v>0</v>
      </c>
      <c r="Z6532">
        <f t="shared" si="1147"/>
        <v>122</v>
      </c>
    </row>
    <row r="6533" spans="1:26" x14ac:dyDescent="0.35">
      <c r="A6533" t="s">
        <v>6551</v>
      </c>
      <c r="B6533">
        <v>-27.444106000000001</v>
      </c>
      <c r="C6533">
        <v>153.172956</v>
      </c>
      <c r="D6533">
        <v>12</v>
      </c>
      <c r="E6533">
        <v>120</v>
      </c>
      <c r="F6533">
        <v>16.91</v>
      </c>
      <c r="H6533">
        <v>6</v>
      </c>
      <c r="I6533">
        <f t="shared" si="1142"/>
        <v>0</v>
      </c>
      <c r="J6533">
        <f t="shared" si="1137"/>
        <v>0</v>
      </c>
      <c r="K6533">
        <f t="shared" si="1143"/>
        <v>0</v>
      </c>
      <c r="L6533">
        <f t="shared" si="1144"/>
        <v>0</v>
      </c>
      <c r="M6533">
        <f t="shared" si="1138"/>
        <v>0</v>
      </c>
      <c r="N6533">
        <f t="shared" si="1139"/>
        <v>0</v>
      </c>
      <c r="O6533">
        <f t="shared" si="1140"/>
        <v>0</v>
      </c>
      <c r="P6533">
        <f t="shared" si="1141"/>
        <v>0</v>
      </c>
      <c r="Q6533">
        <f t="shared" si="1145"/>
        <v>0</v>
      </c>
      <c r="R6533">
        <f t="shared" si="1146"/>
        <v>0</v>
      </c>
      <c r="Z6533">
        <f t="shared" si="1147"/>
        <v>123</v>
      </c>
    </row>
    <row r="6534" spans="1:26" x14ac:dyDescent="0.35">
      <c r="A6534" t="s">
        <v>6552</v>
      </c>
      <c r="B6534">
        <v>-27.444046</v>
      </c>
      <c r="C6534">
        <v>153.17303100000001</v>
      </c>
      <c r="D6534">
        <v>12</v>
      </c>
      <c r="E6534">
        <v>118</v>
      </c>
      <c r="F6534">
        <v>16.639999</v>
      </c>
      <c r="H6534">
        <v>6</v>
      </c>
      <c r="I6534">
        <f t="shared" si="1142"/>
        <v>0</v>
      </c>
      <c r="J6534">
        <f t="shared" si="1137"/>
        <v>0</v>
      </c>
      <c r="K6534">
        <f t="shared" si="1143"/>
        <v>0</v>
      </c>
      <c r="L6534">
        <f t="shared" si="1144"/>
        <v>0</v>
      </c>
      <c r="M6534">
        <f t="shared" si="1138"/>
        <v>0</v>
      </c>
      <c r="N6534">
        <f t="shared" si="1139"/>
        <v>0</v>
      </c>
      <c r="O6534">
        <f t="shared" si="1140"/>
        <v>0</v>
      </c>
      <c r="P6534">
        <f t="shared" si="1141"/>
        <v>0</v>
      </c>
      <c r="Q6534">
        <f t="shared" si="1145"/>
        <v>0</v>
      </c>
      <c r="R6534">
        <f t="shared" si="1146"/>
        <v>0</v>
      </c>
      <c r="Z6534">
        <f t="shared" si="1147"/>
        <v>120</v>
      </c>
    </row>
    <row r="6535" spans="1:26" x14ac:dyDescent="0.35">
      <c r="A6535" t="s">
        <v>6553</v>
      </c>
      <c r="B6535">
        <v>-27.443988999999998</v>
      </c>
      <c r="C6535">
        <v>153.173103</v>
      </c>
      <c r="D6535">
        <v>12</v>
      </c>
      <c r="E6535">
        <v>117</v>
      </c>
      <c r="F6535">
        <v>16.16</v>
      </c>
      <c r="H6535">
        <v>6</v>
      </c>
      <c r="I6535">
        <f t="shared" si="1142"/>
        <v>4</v>
      </c>
      <c r="J6535" t="str">
        <f t="shared" si="1137"/>
        <v>Heart rate is 117</v>
      </c>
      <c r="K6535">
        <f t="shared" si="1143"/>
        <v>0</v>
      </c>
      <c r="L6535">
        <f t="shared" si="1144"/>
        <v>1</v>
      </c>
      <c r="M6535">
        <f t="shared" si="1138"/>
        <v>0</v>
      </c>
      <c r="N6535">
        <f t="shared" si="1139"/>
        <v>0</v>
      </c>
      <c r="O6535">
        <f t="shared" si="1140"/>
        <v>0</v>
      </c>
      <c r="P6535">
        <f t="shared" si="1141"/>
        <v>0</v>
      </c>
      <c r="Q6535">
        <f t="shared" si="1145"/>
        <v>0</v>
      </c>
      <c r="R6535">
        <f t="shared" si="1146"/>
        <v>0</v>
      </c>
      <c r="Z6535">
        <f t="shared" si="1147"/>
        <v>118</v>
      </c>
    </row>
    <row r="6536" spans="1:26" x14ac:dyDescent="0.35">
      <c r="A6536" t="s">
        <v>6554</v>
      </c>
      <c r="B6536">
        <v>-27.443935</v>
      </c>
      <c r="C6536">
        <v>153.17317299999999</v>
      </c>
      <c r="D6536">
        <v>12</v>
      </c>
      <c r="E6536">
        <v>119</v>
      </c>
      <c r="F6536">
        <v>15.61</v>
      </c>
      <c r="H6536">
        <v>6</v>
      </c>
      <c r="I6536">
        <f t="shared" si="1142"/>
        <v>0</v>
      </c>
      <c r="J6536">
        <f t="shared" si="1137"/>
        <v>0</v>
      </c>
      <c r="K6536">
        <f t="shared" si="1143"/>
        <v>0</v>
      </c>
      <c r="L6536">
        <f t="shared" si="1144"/>
        <v>0</v>
      </c>
      <c r="M6536">
        <f t="shared" si="1138"/>
        <v>0</v>
      </c>
      <c r="N6536">
        <f t="shared" si="1139"/>
        <v>0</v>
      </c>
      <c r="O6536">
        <f t="shared" si="1140"/>
        <v>0</v>
      </c>
      <c r="P6536">
        <f t="shared" si="1141"/>
        <v>0</v>
      </c>
      <c r="Q6536">
        <f t="shared" si="1145"/>
        <v>0</v>
      </c>
      <c r="R6536">
        <f t="shared" si="1146"/>
        <v>0</v>
      </c>
      <c r="Z6536">
        <f t="shared" si="1147"/>
        <v>117</v>
      </c>
    </row>
    <row r="6537" spans="1:26" x14ac:dyDescent="0.35">
      <c r="A6537" t="s">
        <v>6555</v>
      </c>
      <c r="B6537">
        <v>-27.443885000000002</v>
      </c>
      <c r="C6537">
        <v>153.17324500000001</v>
      </c>
      <c r="D6537">
        <v>12</v>
      </c>
      <c r="E6537">
        <v>119</v>
      </c>
      <c r="F6537">
        <v>15.98</v>
      </c>
      <c r="H6537">
        <v>6</v>
      </c>
      <c r="I6537">
        <f t="shared" si="1142"/>
        <v>0</v>
      </c>
      <c r="J6537">
        <f t="shared" si="1137"/>
        <v>0</v>
      </c>
      <c r="K6537">
        <f t="shared" si="1143"/>
        <v>0</v>
      </c>
      <c r="L6537">
        <f t="shared" si="1144"/>
        <v>0</v>
      </c>
      <c r="M6537">
        <f t="shared" si="1138"/>
        <v>0</v>
      </c>
      <c r="N6537">
        <f t="shared" si="1139"/>
        <v>0</v>
      </c>
      <c r="O6537">
        <f t="shared" si="1140"/>
        <v>0</v>
      </c>
      <c r="P6537">
        <f t="shared" si="1141"/>
        <v>0</v>
      </c>
      <c r="Q6537">
        <f t="shared" si="1145"/>
        <v>0</v>
      </c>
      <c r="R6537">
        <f t="shared" si="1146"/>
        <v>0</v>
      </c>
      <c r="Z6537">
        <f t="shared" si="1147"/>
        <v>117</v>
      </c>
    </row>
    <row r="6538" spans="1:26" x14ac:dyDescent="0.35">
      <c r="A6538" t="s">
        <v>6556</v>
      </c>
      <c r="B6538">
        <v>-27.443840999999999</v>
      </c>
      <c r="C6538">
        <v>153.17331799999999</v>
      </c>
      <c r="D6538">
        <v>13</v>
      </c>
      <c r="E6538">
        <v>119</v>
      </c>
      <c r="F6538">
        <v>16.260000000000002</v>
      </c>
      <c r="H6538">
        <v>6</v>
      </c>
      <c r="I6538">
        <f t="shared" si="1142"/>
        <v>5</v>
      </c>
      <c r="J6538" t="str">
        <f t="shared" si="1137"/>
        <v>Max Altitude: 13</v>
      </c>
      <c r="K6538">
        <f t="shared" si="1143"/>
        <v>0</v>
      </c>
      <c r="L6538">
        <f t="shared" si="1144"/>
        <v>0</v>
      </c>
      <c r="M6538">
        <f t="shared" si="1138"/>
        <v>1</v>
      </c>
      <c r="N6538">
        <f t="shared" si="1139"/>
        <v>0</v>
      </c>
      <c r="O6538">
        <f t="shared" si="1140"/>
        <v>0</v>
      </c>
      <c r="P6538">
        <f t="shared" si="1141"/>
        <v>0</v>
      </c>
      <c r="Q6538">
        <f t="shared" si="1145"/>
        <v>0</v>
      </c>
      <c r="R6538">
        <f t="shared" si="1146"/>
        <v>0</v>
      </c>
      <c r="Z6538">
        <f t="shared" si="1147"/>
        <v>117</v>
      </c>
    </row>
    <row r="6539" spans="1:26" x14ac:dyDescent="0.35">
      <c r="A6539" t="s">
        <v>6557</v>
      </c>
      <c r="B6539">
        <v>-27.443795000000001</v>
      </c>
      <c r="C6539">
        <v>153.17339100000001</v>
      </c>
      <c r="D6539">
        <v>13</v>
      </c>
      <c r="E6539">
        <v>122</v>
      </c>
      <c r="F6539">
        <v>13.61</v>
      </c>
      <c r="H6539">
        <v>6</v>
      </c>
      <c r="I6539">
        <f t="shared" si="1142"/>
        <v>5</v>
      </c>
      <c r="J6539" t="str">
        <f t="shared" si="1137"/>
        <v>Max Altitude: 13</v>
      </c>
      <c r="K6539">
        <f t="shared" si="1143"/>
        <v>0</v>
      </c>
      <c r="L6539">
        <f t="shared" si="1144"/>
        <v>0</v>
      </c>
      <c r="M6539">
        <f t="shared" si="1138"/>
        <v>1</v>
      </c>
      <c r="N6539">
        <f t="shared" si="1139"/>
        <v>0</v>
      </c>
      <c r="O6539">
        <f t="shared" si="1140"/>
        <v>0</v>
      </c>
      <c r="P6539">
        <f t="shared" si="1141"/>
        <v>0</v>
      </c>
      <c r="Q6539">
        <f t="shared" si="1145"/>
        <v>0</v>
      </c>
      <c r="R6539">
        <f t="shared" si="1146"/>
        <v>0</v>
      </c>
      <c r="Z6539">
        <f t="shared" si="1147"/>
        <v>119</v>
      </c>
    </row>
    <row r="6540" spans="1:26" x14ac:dyDescent="0.35">
      <c r="A6540" t="s">
        <v>6558</v>
      </c>
      <c r="B6540">
        <v>-27.443743000000001</v>
      </c>
      <c r="C6540">
        <v>153.17346000000001</v>
      </c>
      <c r="D6540">
        <v>13</v>
      </c>
      <c r="E6540">
        <v>122</v>
      </c>
      <c r="F6540">
        <v>8.68</v>
      </c>
      <c r="H6540">
        <v>6</v>
      </c>
      <c r="I6540">
        <f t="shared" si="1142"/>
        <v>3</v>
      </c>
      <c r="J6540" t="str">
        <f t="shared" si="1137"/>
        <v>Heart rate is 122</v>
      </c>
      <c r="K6540">
        <f t="shared" si="1143"/>
        <v>1</v>
      </c>
      <c r="L6540">
        <f t="shared" si="1144"/>
        <v>0</v>
      </c>
      <c r="M6540">
        <f t="shared" si="1138"/>
        <v>1</v>
      </c>
      <c r="N6540">
        <f t="shared" si="1139"/>
        <v>0</v>
      </c>
      <c r="O6540">
        <f t="shared" si="1140"/>
        <v>0</v>
      </c>
      <c r="P6540">
        <f t="shared" si="1141"/>
        <v>0</v>
      </c>
      <c r="Q6540">
        <f t="shared" si="1145"/>
        <v>0</v>
      </c>
      <c r="R6540">
        <f t="shared" si="1146"/>
        <v>0</v>
      </c>
      <c r="Z6540">
        <f t="shared" si="1147"/>
        <v>119</v>
      </c>
    </row>
    <row r="6541" spans="1:26" x14ac:dyDescent="0.35">
      <c r="A6541" t="s">
        <v>6559</v>
      </c>
      <c r="B6541">
        <v>-27.443695999999999</v>
      </c>
      <c r="C6541">
        <v>153.17352099999999</v>
      </c>
      <c r="D6541">
        <v>13</v>
      </c>
      <c r="E6541">
        <v>118</v>
      </c>
      <c r="F6541">
        <v>6.46</v>
      </c>
      <c r="H6541">
        <v>6</v>
      </c>
      <c r="I6541">
        <f t="shared" si="1142"/>
        <v>5</v>
      </c>
      <c r="J6541" t="str">
        <f t="shared" si="1137"/>
        <v>Max Altitude: 13</v>
      </c>
      <c r="K6541">
        <f t="shared" si="1143"/>
        <v>0</v>
      </c>
      <c r="L6541">
        <f t="shared" si="1144"/>
        <v>0</v>
      </c>
      <c r="M6541">
        <f t="shared" si="1138"/>
        <v>1</v>
      </c>
      <c r="N6541">
        <f t="shared" si="1139"/>
        <v>0</v>
      </c>
      <c r="O6541">
        <f t="shared" si="1140"/>
        <v>0</v>
      </c>
      <c r="P6541">
        <f t="shared" si="1141"/>
        <v>0</v>
      </c>
      <c r="Q6541">
        <f t="shared" si="1145"/>
        <v>0</v>
      </c>
      <c r="R6541">
        <f t="shared" si="1146"/>
        <v>0</v>
      </c>
      <c r="Z6541">
        <f t="shared" si="1147"/>
        <v>122</v>
      </c>
    </row>
    <row r="6542" spans="1:26" x14ac:dyDescent="0.35">
      <c r="A6542" t="s">
        <v>6560</v>
      </c>
      <c r="B6542">
        <v>-27.443663000000001</v>
      </c>
      <c r="C6542">
        <v>153.17356000000001</v>
      </c>
      <c r="D6542">
        <v>13</v>
      </c>
      <c r="E6542">
        <v>116</v>
      </c>
      <c r="F6542">
        <v>0</v>
      </c>
      <c r="H6542">
        <v>6</v>
      </c>
      <c r="I6542">
        <f t="shared" si="1142"/>
        <v>5</v>
      </c>
      <c r="J6542" t="str">
        <f t="shared" si="1137"/>
        <v>Max Altitude: 13</v>
      </c>
      <c r="K6542">
        <f t="shared" si="1143"/>
        <v>0</v>
      </c>
      <c r="L6542">
        <f t="shared" si="1144"/>
        <v>0</v>
      </c>
      <c r="M6542">
        <f t="shared" si="1138"/>
        <v>1</v>
      </c>
      <c r="N6542">
        <f t="shared" si="1139"/>
        <v>0</v>
      </c>
      <c r="O6542">
        <f t="shared" si="1140"/>
        <v>0</v>
      </c>
      <c r="P6542">
        <f t="shared" si="1141"/>
        <v>0</v>
      </c>
      <c r="Q6542">
        <f t="shared" si="1145"/>
        <v>0</v>
      </c>
      <c r="R6542">
        <f t="shared" si="1146"/>
        <v>0</v>
      </c>
      <c r="Z6542">
        <f t="shared" si="1147"/>
        <v>118</v>
      </c>
    </row>
    <row r="6543" spans="1:26" x14ac:dyDescent="0.35">
      <c r="A6543" t="s">
        <v>6561</v>
      </c>
      <c r="D6543">
        <v>13</v>
      </c>
      <c r="E6543">
        <v>116</v>
      </c>
      <c r="F6543">
        <v>0</v>
      </c>
      <c r="H6543">
        <v>6</v>
      </c>
      <c r="I6543">
        <f t="shared" si="1142"/>
        <v>5</v>
      </c>
      <c r="J6543" t="str">
        <f t="shared" si="1137"/>
        <v>Max Altitude: 13</v>
      </c>
      <c r="K6543">
        <f t="shared" si="1143"/>
        <v>0</v>
      </c>
      <c r="L6543">
        <f t="shared" si="1144"/>
        <v>0</v>
      </c>
      <c r="M6543">
        <f t="shared" si="1138"/>
        <v>1</v>
      </c>
      <c r="N6543">
        <f t="shared" si="1139"/>
        <v>0</v>
      </c>
      <c r="O6543">
        <f t="shared" si="1140"/>
        <v>0</v>
      </c>
      <c r="P6543">
        <f t="shared" si="1141"/>
        <v>0</v>
      </c>
      <c r="Q6543">
        <f t="shared" si="1145"/>
        <v>0</v>
      </c>
      <c r="R6543">
        <f t="shared" si="1146"/>
        <v>0</v>
      </c>
      <c r="Z6543">
        <f t="shared" si="1147"/>
        <v>118</v>
      </c>
    </row>
    <row r="6544" spans="1:26" x14ac:dyDescent="0.35">
      <c r="A6544" t="s">
        <v>6562</v>
      </c>
      <c r="B6544">
        <v>-27.443650999999999</v>
      </c>
      <c r="C6544">
        <v>153.173565</v>
      </c>
      <c r="D6544">
        <v>13</v>
      </c>
      <c r="E6544">
        <v>115</v>
      </c>
      <c r="F6544">
        <v>8.99</v>
      </c>
      <c r="H6544">
        <v>6</v>
      </c>
      <c r="I6544">
        <f t="shared" si="1142"/>
        <v>5</v>
      </c>
      <c r="J6544" t="str">
        <f t="shared" si="1137"/>
        <v>Max Altitude: 13</v>
      </c>
      <c r="K6544">
        <f t="shared" si="1143"/>
        <v>0</v>
      </c>
      <c r="L6544">
        <f t="shared" si="1144"/>
        <v>0</v>
      </c>
      <c r="M6544">
        <f t="shared" si="1138"/>
        <v>1</v>
      </c>
      <c r="N6544">
        <f t="shared" si="1139"/>
        <v>0</v>
      </c>
      <c r="O6544">
        <f t="shared" si="1140"/>
        <v>0</v>
      </c>
      <c r="P6544">
        <f t="shared" si="1141"/>
        <v>0</v>
      </c>
      <c r="Q6544">
        <f t="shared" si="1145"/>
        <v>0</v>
      </c>
      <c r="R6544">
        <f t="shared" si="1146"/>
        <v>0</v>
      </c>
      <c r="Z6544">
        <f t="shared" si="1147"/>
        <v>116</v>
      </c>
    </row>
    <row r="6545" spans="1:26" x14ac:dyDescent="0.35">
      <c r="A6545" t="s">
        <v>6563</v>
      </c>
      <c r="B6545">
        <v>-27.443645</v>
      </c>
      <c r="C6545">
        <v>153.17356599999999</v>
      </c>
      <c r="D6545">
        <v>13</v>
      </c>
      <c r="E6545">
        <v>115</v>
      </c>
      <c r="F6545">
        <v>15.14</v>
      </c>
      <c r="H6545">
        <v>6</v>
      </c>
      <c r="I6545">
        <f t="shared" si="1142"/>
        <v>4</v>
      </c>
      <c r="J6545" t="str">
        <f t="shared" ref="J6545:J6608" si="1148">IF(Q6545,"Started trip",IF(R6545,"Finished trip",IF(OR(K6545,L6545),"Heart rate is "&amp;E6545,IF(M6545,"Max Altitude: "&amp;D6545,IF(N6545,"Min Altitude: "&amp;D6545,IF(O6545,"Max Speed: "&amp;F6545,IF(P6545,"Min Speed: "&amp;F6545,0)))))))</f>
        <v>Heart rate is 115</v>
      </c>
      <c r="K6545">
        <f t="shared" si="1143"/>
        <v>0</v>
      </c>
      <c r="L6545">
        <f t="shared" si="1144"/>
        <v>1</v>
      </c>
      <c r="M6545">
        <f t="shared" si="1138"/>
        <v>1</v>
      </c>
      <c r="N6545">
        <f t="shared" si="1139"/>
        <v>0</v>
      </c>
      <c r="O6545">
        <f t="shared" si="1140"/>
        <v>0</v>
      </c>
      <c r="P6545">
        <f t="shared" si="1141"/>
        <v>0</v>
      </c>
      <c r="Q6545">
        <f t="shared" si="1145"/>
        <v>0</v>
      </c>
      <c r="R6545">
        <f t="shared" si="1146"/>
        <v>0</v>
      </c>
      <c r="Z6545">
        <f t="shared" si="1147"/>
        <v>116</v>
      </c>
    </row>
    <row r="6546" spans="1:26" x14ac:dyDescent="0.35">
      <c r="A6546" t="s">
        <v>6564</v>
      </c>
      <c r="B6546">
        <v>-27.443622999999999</v>
      </c>
      <c r="C6546">
        <v>153.173585</v>
      </c>
      <c r="D6546">
        <v>13</v>
      </c>
      <c r="E6546">
        <v>116</v>
      </c>
      <c r="F6546">
        <v>19.43</v>
      </c>
      <c r="H6546">
        <v>6</v>
      </c>
      <c r="I6546">
        <f t="shared" si="1142"/>
        <v>5</v>
      </c>
      <c r="J6546" t="str">
        <f t="shared" si="1148"/>
        <v>Max Altitude: 13</v>
      </c>
      <c r="K6546">
        <f t="shared" si="1143"/>
        <v>0</v>
      </c>
      <c r="L6546">
        <f t="shared" si="1144"/>
        <v>0</v>
      </c>
      <c r="M6546">
        <f t="shared" si="1138"/>
        <v>1</v>
      </c>
      <c r="N6546">
        <f t="shared" si="1139"/>
        <v>0</v>
      </c>
      <c r="O6546">
        <f t="shared" si="1140"/>
        <v>0</v>
      </c>
      <c r="P6546">
        <f t="shared" si="1141"/>
        <v>0</v>
      </c>
      <c r="Q6546">
        <f t="shared" si="1145"/>
        <v>0</v>
      </c>
      <c r="R6546">
        <f t="shared" si="1146"/>
        <v>0</v>
      </c>
      <c r="Z6546">
        <f t="shared" si="1147"/>
        <v>115</v>
      </c>
    </row>
    <row r="6547" spans="1:26" x14ac:dyDescent="0.35">
      <c r="A6547" t="s">
        <v>6565</v>
      </c>
      <c r="B6547">
        <v>-27.443560999999999</v>
      </c>
      <c r="C6547">
        <v>153.17365699999999</v>
      </c>
      <c r="D6547">
        <v>13</v>
      </c>
      <c r="E6547">
        <v>116</v>
      </c>
      <c r="F6547">
        <v>24.18</v>
      </c>
      <c r="H6547">
        <v>6</v>
      </c>
      <c r="I6547">
        <f t="shared" si="1142"/>
        <v>5</v>
      </c>
      <c r="J6547" t="str">
        <f t="shared" si="1148"/>
        <v>Max Altitude: 13</v>
      </c>
      <c r="K6547">
        <f t="shared" si="1143"/>
        <v>0</v>
      </c>
      <c r="L6547">
        <f t="shared" si="1144"/>
        <v>0</v>
      </c>
      <c r="M6547">
        <f t="shared" si="1138"/>
        <v>1</v>
      </c>
      <c r="N6547">
        <f t="shared" si="1139"/>
        <v>0</v>
      </c>
      <c r="O6547">
        <f t="shared" si="1140"/>
        <v>0</v>
      </c>
      <c r="P6547">
        <f t="shared" si="1141"/>
        <v>0</v>
      </c>
      <c r="Q6547">
        <f t="shared" si="1145"/>
        <v>0</v>
      </c>
      <c r="R6547">
        <f t="shared" si="1146"/>
        <v>0</v>
      </c>
      <c r="Z6547">
        <f t="shared" si="1147"/>
        <v>115</v>
      </c>
    </row>
    <row r="6548" spans="1:26" x14ac:dyDescent="0.35">
      <c r="A6548" t="s">
        <v>6566</v>
      </c>
      <c r="B6548">
        <v>-27.443498999999999</v>
      </c>
      <c r="C6548">
        <v>153.17373900000001</v>
      </c>
      <c r="D6548">
        <v>13</v>
      </c>
      <c r="E6548">
        <v>116</v>
      </c>
      <c r="F6548">
        <v>25.18</v>
      </c>
      <c r="H6548">
        <v>6</v>
      </c>
      <c r="I6548">
        <f t="shared" si="1142"/>
        <v>5</v>
      </c>
      <c r="J6548" t="str">
        <f t="shared" si="1148"/>
        <v>Max Altitude: 13</v>
      </c>
      <c r="K6548">
        <f t="shared" si="1143"/>
        <v>0</v>
      </c>
      <c r="L6548">
        <f t="shared" si="1144"/>
        <v>0</v>
      </c>
      <c r="M6548">
        <f t="shared" si="1138"/>
        <v>1</v>
      </c>
      <c r="N6548">
        <f t="shared" si="1139"/>
        <v>0</v>
      </c>
      <c r="O6548">
        <f t="shared" si="1140"/>
        <v>0</v>
      </c>
      <c r="P6548">
        <f t="shared" si="1141"/>
        <v>0</v>
      </c>
      <c r="Q6548">
        <f t="shared" si="1145"/>
        <v>0</v>
      </c>
      <c r="R6548">
        <f t="shared" si="1146"/>
        <v>0</v>
      </c>
      <c r="Z6548">
        <f t="shared" si="1147"/>
        <v>115</v>
      </c>
    </row>
    <row r="6549" spans="1:26" x14ac:dyDescent="0.35">
      <c r="A6549" t="s">
        <v>6567</v>
      </c>
      <c r="B6549">
        <v>-27.443414000000001</v>
      </c>
      <c r="C6549">
        <v>153.17386099999999</v>
      </c>
      <c r="D6549">
        <v>13</v>
      </c>
      <c r="E6549">
        <v>116</v>
      </c>
      <c r="F6549">
        <v>26.299999</v>
      </c>
      <c r="H6549">
        <v>6</v>
      </c>
      <c r="I6549">
        <f t="shared" si="1142"/>
        <v>5</v>
      </c>
      <c r="J6549" t="str">
        <f t="shared" si="1148"/>
        <v>Max Altitude: 13</v>
      </c>
      <c r="K6549">
        <f t="shared" si="1143"/>
        <v>0</v>
      </c>
      <c r="L6549">
        <f t="shared" si="1144"/>
        <v>0</v>
      </c>
      <c r="M6549">
        <f t="shared" si="1138"/>
        <v>1</v>
      </c>
      <c r="N6549">
        <f t="shared" si="1139"/>
        <v>0</v>
      </c>
      <c r="O6549">
        <f t="shared" si="1140"/>
        <v>0</v>
      </c>
      <c r="P6549">
        <f t="shared" si="1141"/>
        <v>0</v>
      </c>
      <c r="Q6549">
        <f t="shared" si="1145"/>
        <v>0</v>
      </c>
      <c r="R6549">
        <f t="shared" si="1146"/>
        <v>0</v>
      </c>
      <c r="Z6549">
        <f t="shared" si="1147"/>
        <v>115</v>
      </c>
    </row>
    <row r="6550" spans="1:26" x14ac:dyDescent="0.35">
      <c r="A6550" t="s">
        <v>6568</v>
      </c>
      <c r="B6550">
        <v>-27.443335999999999</v>
      </c>
      <c r="C6550">
        <v>153.17397600000001</v>
      </c>
      <c r="D6550">
        <v>13</v>
      </c>
      <c r="E6550">
        <v>116</v>
      </c>
      <c r="F6550">
        <v>28.190000999999999</v>
      </c>
      <c r="H6550">
        <v>6</v>
      </c>
      <c r="I6550">
        <f t="shared" si="1142"/>
        <v>5</v>
      </c>
      <c r="J6550" t="str">
        <f t="shared" si="1148"/>
        <v>Max Altitude: 13</v>
      </c>
      <c r="K6550">
        <f t="shared" si="1143"/>
        <v>0</v>
      </c>
      <c r="L6550">
        <f t="shared" si="1144"/>
        <v>0</v>
      </c>
      <c r="M6550">
        <f t="shared" si="1138"/>
        <v>1</v>
      </c>
      <c r="N6550">
        <f t="shared" si="1139"/>
        <v>0</v>
      </c>
      <c r="O6550">
        <f t="shared" si="1140"/>
        <v>0</v>
      </c>
      <c r="P6550">
        <f t="shared" si="1141"/>
        <v>0</v>
      </c>
      <c r="Q6550">
        <f t="shared" si="1145"/>
        <v>0</v>
      </c>
      <c r="R6550">
        <f t="shared" si="1146"/>
        <v>0</v>
      </c>
      <c r="Z6550">
        <f t="shared" si="1147"/>
        <v>115</v>
      </c>
    </row>
    <row r="6551" spans="1:26" x14ac:dyDescent="0.35">
      <c r="A6551" t="s">
        <v>6569</v>
      </c>
      <c r="B6551">
        <v>-27.443252999999999</v>
      </c>
      <c r="C6551">
        <v>153.174091</v>
      </c>
      <c r="D6551">
        <v>11</v>
      </c>
      <c r="E6551">
        <v>117</v>
      </c>
      <c r="F6551">
        <v>31.15</v>
      </c>
      <c r="H6551">
        <v>6</v>
      </c>
      <c r="I6551">
        <f t="shared" si="1142"/>
        <v>0</v>
      </c>
      <c r="J6551">
        <f t="shared" si="1148"/>
        <v>0</v>
      </c>
      <c r="K6551">
        <f t="shared" si="1143"/>
        <v>0</v>
      </c>
      <c r="L6551">
        <f t="shared" si="1144"/>
        <v>0</v>
      </c>
      <c r="M6551">
        <f t="shared" si="1138"/>
        <v>0</v>
      </c>
      <c r="N6551">
        <f t="shared" si="1139"/>
        <v>0</v>
      </c>
      <c r="O6551">
        <f t="shared" si="1140"/>
        <v>0</v>
      </c>
      <c r="P6551">
        <f t="shared" si="1141"/>
        <v>0</v>
      </c>
      <c r="Q6551">
        <f t="shared" si="1145"/>
        <v>0</v>
      </c>
      <c r="R6551">
        <f t="shared" si="1146"/>
        <v>0</v>
      </c>
      <c r="Z6551">
        <f t="shared" si="1147"/>
        <v>116</v>
      </c>
    </row>
    <row r="6552" spans="1:26" x14ac:dyDescent="0.35">
      <c r="A6552" t="s">
        <v>6570</v>
      </c>
      <c r="B6552">
        <v>-27.443158</v>
      </c>
      <c r="C6552">
        <v>153.174207</v>
      </c>
      <c r="D6552">
        <v>11</v>
      </c>
      <c r="E6552">
        <v>117</v>
      </c>
      <c r="F6552">
        <v>31.299999</v>
      </c>
      <c r="H6552">
        <v>6</v>
      </c>
      <c r="I6552">
        <f t="shared" si="1142"/>
        <v>0</v>
      </c>
      <c r="J6552">
        <f t="shared" si="1148"/>
        <v>0</v>
      </c>
      <c r="K6552">
        <f t="shared" si="1143"/>
        <v>0</v>
      </c>
      <c r="L6552">
        <f t="shared" si="1144"/>
        <v>0</v>
      </c>
      <c r="M6552">
        <f t="shared" si="1138"/>
        <v>0</v>
      </c>
      <c r="N6552">
        <f t="shared" si="1139"/>
        <v>0</v>
      </c>
      <c r="O6552">
        <f t="shared" si="1140"/>
        <v>0</v>
      </c>
      <c r="P6552">
        <f t="shared" si="1141"/>
        <v>0</v>
      </c>
      <c r="Q6552">
        <f t="shared" si="1145"/>
        <v>0</v>
      </c>
      <c r="R6552">
        <f t="shared" si="1146"/>
        <v>0</v>
      </c>
      <c r="Z6552">
        <f t="shared" si="1147"/>
        <v>116</v>
      </c>
    </row>
    <row r="6553" spans="1:26" x14ac:dyDescent="0.35">
      <c r="A6553" t="s">
        <v>6571</v>
      </c>
      <c r="B6553">
        <v>-27.443055999999999</v>
      </c>
      <c r="C6553">
        <v>153.17433700000001</v>
      </c>
      <c r="D6553">
        <v>9</v>
      </c>
      <c r="E6553">
        <v>118</v>
      </c>
      <c r="F6553">
        <v>35.099997999999999</v>
      </c>
      <c r="H6553">
        <v>6</v>
      </c>
      <c r="I6553">
        <f t="shared" si="1142"/>
        <v>7</v>
      </c>
      <c r="J6553" t="str">
        <f t="shared" si="1148"/>
        <v>Max Speed: 35.099998</v>
      </c>
      <c r="K6553">
        <f t="shared" si="1143"/>
        <v>0</v>
      </c>
      <c r="L6553">
        <f t="shared" si="1144"/>
        <v>0</v>
      </c>
      <c r="M6553">
        <f t="shared" si="1138"/>
        <v>0</v>
      </c>
      <c r="N6553">
        <f t="shared" si="1139"/>
        <v>0</v>
      </c>
      <c r="O6553">
        <f t="shared" si="1140"/>
        <v>1</v>
      </c>
      <c r="P6553">
        <f t="shared" si="1141"/>
        <v>0</v>
      </c>
      <c r="Q6553">
        <f t="shared" si="1145"/>
        <v>0</v>
      </c>
      <c r="R6553">
        <f t="shared" si="1146"/>
        <v>0</v>
      </c>
      <c r="Z6553">
        <f t="shared" si="1147"/>
        <v>117</v>
      </c>
    </row>
    <row r="6554" spans="1:26" x14ac:dyDescent="0.35">
      <c r="A6554" t="s">
        <v>6572</v>
      </c>
      <c r="B6554">
        <v>-27.442951000000001</v>
      </c>
      <c r="C6554">
        <v>153.174475</v>
      </c>
      <c r="D6554">
        <v>9</v>
      </c>
      <c r="E6554">
        <v>118</v>
      </c>
      <c r="F6554">
        <v>33.68</v>
      </c>
      <c r="H6554">
        <v>6</v>
      </c>
      <c r="I6554">
        <f t="shared" si="1142"/>
        <v>0</v>
      </c>
      <c r="J6554">
        <f t="shared" si="1148"/>
        <v>0</v>
      </c>
      <c r="K6554">
        <f t="shared" si="1143"/>
        <v>0</v>
      </c>
      <c r="L6554">
        <f t="shared" si="1144"/>
        <v>0</v>
      </c>
      <c r="M6554">
        <f t="shared" si="1138"/>
        <v>0</v>
      </c>
      <c r="N6554">
        <f t="shared" si="1139"/>
        <v>0</v>
      </c>
      <c r="O6554">
        <f t="shared" si="1140"/>
        <v>0</v>
      </c>
      <c r="P6554">
        <f t="shared" si="1141"/>
        <v>0</v>
      </c>
      <c r="Q6554">
        <f t="shared" si="1145"/>
        <v>0</v>
      </c>
      <c r="R6554">
        <f t="shared" si="1146"/>
        <v>0</v>
      </c>
      <c r="Z6554">
        <f t="shared" si="1147"/>
        <v>117</v>
      </c>
    </row>
    <row r="6555" spans="1:26" x14ac:dyDescent="0.35">
      <c r="A6555" t="s">
        <v>6573</v>
      </c>
      <c r="B6555">
        <v>-27.442836</v>
      </c>
      <c r="C6555">
        <v>153.17462800000001</v>
      </c>
      <c r="D6555">
        <v>9</v>
      </c>
      <c r="E6555">
        <v>118</v>
      </c>
      <c r="F6555">
        <v>32.619999</v>
      </c>
      <c r="H6555">
        <v>6</v>
      </c>
      <c r="I6555">
        <f t="shared" si="1142"/>
        <v>0</v>
      </c>
      <c r="J6555">
        <f t="shared" si="1148"/>
        <v>0</v>
      </c>
      <c r="K6555">
        <f t="shared" si="1143"/>
        <v>0</v>
      </c>
      <c r="L6555">
        <f t="shared" si="1144"/>
        <v>0</v>
      </c>
      <c r="M6555">
        <f t="shared" si="1138"/>
        <v>0</v>
      </c>
      <c r="N6555">
        <f t="shared" si="1139"/>
        <v>0</v>
      </c>
      <c r="O6555">
        <f t="shared" si="1140"/>
        <v>0</v>
      </c>
      <c r="P6555">
        <f t="shared" si="1141"/>
        <v>0</v>
      </c>
      <c r="Q6555">
        <f t="shared" si="1145"/>
        <v>0</v>
      </c>
      <c r="R6555">
        <f t="shared" si="1146"/>
        <v>0</v>
      </c>
      <c r="Z6555">
        <f t="shared" si="1147"/>
        <v>117</v>
      </c>
    </row>
    <row r="6556" spans="1:26" x14ac:dyDescent="0.35">
      <c r="A6556" t="s">
        <v>6574</v>
      </c>
      <c r="B6556">
        <v>-27.442729</v>
      </c>
      <c r="C6556">
        <v>153.17477700000001</v>
      </c>
      <c r="D6556">
        <v>6</v>
      </c>
      <c r="E6556">
        <v>119</v>
      </c>
      <c r="F6556">
        <v>31.809999000000001</v>
      </c>
      <c r="H6556">
        <v>6</v>
      </c>
      <c r="I6556">
        <f t="shared" si="1142"/>
        <v>0</v>
      </c>
      <c r="J6556">
        <f t="shared" si="1148"/>
        <v>0</v>
      </c>
      <c r="K6556">
        <f t="shared" si="1143"/>
        <v>0</v>
      </c>
      <c r="L6556">
        <f t="shared" si="1144"/>
        <v>0</v>
      </c>
      <c r="M6556">
        <f t="shared" si="1138"/>
        <v>0</v>
      </c>
      <c r="N6556">
        <f t="shared" si="1139"/>
        <v>0</v>
      </c>
      <c r="O6556">
        <f t="shared" si="1140"/>
        <v>0</v>
      </c>
      <c r="P6556">
        <f t="shared" si="1141"/>
        <v>0</v>
      </c>
      <c r="Q6556">
        <f t="shared" si="1145"/>
        <v>0</v>
      </c>
      <c r="R6556">
        <f t="shared" si="1146"/>
        <v>0</v>
      </c>
      <c r="Z6556">
        <f t="shared" si="1147"/>
        <v>118</v>
      </c>
    </row>
    <row r="6557" spans="1:26" x14ac:dyDescent="0.35">
      <c r="A6557" t="s">
        <v>6575</v>
      </c>
      <c r="B6557">
        <v>-27.442629</v>
      </c>
      <c r="C6557">
        <v>153.17491999999999</v>
      </c>
      <c r="D6557">
        <v>6</v>
      </c>
      <c r="E6557">
        <v>119</v>
      </c>
      <c r="F6557">
        <v>31.370000999999998</v>
      </c>
      <c r="H6557">
        <v>6</v>
      </c>
      <c r="I6557">
        <f t="shared" si="1142"/>
        <v>3</v>
      </c>
      <c r="J6557" t="str">
        <f t="shared" si="1148"/>
        <v>Heart rate is 119</v>
      </c>
      <c r="K6557">
        <f t="shared" si="1143"/>
        <v>1</v>
      </c>
      <c r="L6557">
        <f t="shared" si="1144"/>
        <v>0</v>
      </c>
      <c r="M6557">
        <f t="shared" si="1138"/>
        <v>0</v>
      </c>
      <c r="N6557">
        <f t="shared" si="1139"/>
        <v>0</v>
      </c>
      <c r="O6557">
        <f t="shared" si="1140"/>
        <v>0</v>
      </c>
      <c r="P6557">
        <f t="shared" si="1141"/>
        <v>0</v>
      </c>
      <c r="Q6557">
        <f t="shared" si="1145"/>
        <v>0</v>
      </c>
      <c r="R6557">
        <f t="shared" si="1146"/>
        <v>0</v>
      </c>
      <c r="Z6557">
        <f t="shared" si="1147"/>
        <v>118</v>
      </c>
    </row>
    <row r="6558" spans="1:26" x14ac:dyDescent="0.35">
      <c r="A6558" t="s">
        <v>6576</v>
      </c>
      <c r="B6558">
        <v>-27.442523999999999</v>
      </c>
      <c r="C6558">
        <v>153.17505600000001</v>
      </c>
      <c r="D6558">
        <v>4</v>
      </c>
      <c r="E6558">
        <v>118</v>
      </c>
      <c r="F6558">
        <v>30.139999</v>
      </c>
      <c r="H6558">
        <v>6</v>
      </c>
      <c r="I6558">
        <f t="shared" si="1142"/>
        <v>0</v>
      </c>
      <c r="J6558">
        <f t="shared" si="1148"/>
        <v>0</v>
      </c>
      <c r="K6558">
        <f t="shared" si="1143"/>
        <v>0</v>
      </c>
      <c r="L6558">
        <f t="shared" si="1144"/>
        <v>0</v>
      </c>
      <c r="M6558">
        <f t="shared" si="1138"/>
        <v>0</v>
      </c>
      <c r="N6558">
        <f t="shared" si="1139"/>
        <v>0</v>
      </c>
      <c r="O6558">
        <f t="shared" si="1140"/>
        <v>0</v>
      </c>
      <c r="P6558">
        <f t="shared" si="1141"/>
        <v>0</v>
      </c>
      <c r="Q6558">
        <f t="shared" si="1145"/>
        <v>0</v>
      </c>
      <c r="R6558">
        <f t="shared" si="1146"/>
        <v>0</v>
      </c>
      <c r="Z6558">
        <f t="shared" si="1147"/>
        <v>119</v>
      </c>
    </row>
    <row r="6559" spans="1:26" x14ac:dyDescent="0.35">
      <c r="A6559" t="s">
        <v>6577</v>
      </c>
      <c r="B6559">
        <v>-27.442418</v>
      </c>
      <c r="C6559">
        <v>153.175185</v>
      </c>
      <c r="D6559">
        <v>4</v>
      </c>
      <c r="E6559">
        <v>118</v>
      </c>
      <c r="F6559">
        <v>27.49</v>
      </c>
      <c r="H6559">
        <v>6</v>
      </c>
      <c r="I6559">
        <f t="shared" si="1142"/>
        <v>0</v>
      </c>
      <c r="J6559">
        <f t="shared" si="1148"/>
        <v>0</v>
      </c>
      <c r="K6559">
        <f t="shared" si="1143"/>
        <v>0</v>
      </c>
      <c r="L6559">
        <f t="shared" si="1144"/>
        <v>0</v>
      </c>
      <c r="M6559">
        <f t="shared" si="1138"/>
        <v>0</v>
      </c>
      <c r="N6559">
        <f t="shared" si="1139"/>
        <v>0</v>
      </c>
      <c r="O6559">
        <f t="shared" si="1140"/>
        <v>0</v>
      </c>
      <c r="P6559">
        <f t="shared" si="1141"/>
        <v>0</v>
      </c>
      <c r="Q6559">
        <f t="shared" si="1145"/>
        <v>0</v>
      </c>
      <c r="R6559">
        <f t="shared" si="1146"/>
        <v>0</v>
      </c>
      <c r="Z6559">
        <f t="shared" si="1147"/>
        <v>119</v>
      </c>
    </row>
    <row r="6560" spans="1:26" x14ac:dyDescent="0.35">
      <c r="A6560" t="s">
        <v>6578</v>
      </c>
      <c r="B6560">
        <v>-27.442321</v>
      </c>
      <c r="C6560">
        <v>153.17530600000001</v>
      </c>
      <c r="D6560">
        <v>4</v>
      </c>
      <c r="E6560">
        <v>118</v>
      </c>
      <c r="F6560">
        <v>25.49</v>
      </c>
      <c r="H6560">
        <v>6</v>
      </c>
      <c r="I6560">
        <f t="shared" si="1142"/>
        <v>4</v>
      </c>
      <c r="J6560" t="str">
        <f t="shared" si="1148"/>
        <v>Heart rate is 118</v>
      </c>
      <c r="K6560">
        <f t="shared" si="1143"/>
        <v>0</v>
      </c>
      <c r="L6560">
        <f t="shared" si="1144"/>
        <v>1</v>
      </c>
      <c r="M6560">
        <f t="shared" si="1138"/>
        <v>0</v>
      </c>
      <c r="N6560">
        <f t="shared" si="1139"/>
        <v>0</v>
      </c>
      <c r="O6560">
        <f t="shared" si="1140"/>
        <v>0</v>
      </c>
      <c r="P6560">
        <f t="shared" si="1141"/>
        <v>0</v>
      </c>
      <c r="Q6560">
        <f t="shared" si="1145"/>
        <v>0</v>
      </c>
      <c r="R6560">
        <f t="shared" si="1146"/>
        <v>0</v>
      </c>
      <c r="Z6560">
        <f t="shared" si="1147"/>
        <v>119</v>
      </c>
    </row>
    <row r="6561" spans="1:26" x14ac:dyDescent="0.35">
      <c r="A6561" t="s">
        <v>6579</v>
      </c>
      <c r="B6561">
        <v>-27.442228</v>
      </c>
      <c r="C6561">
        <v>153.17542499999999</v>
      </c>
      <c r="D6561">
        <v>4</v>
      </c>
      <c r="E6561">
        <v>121</v>
      </c>
      <c r="F6561">
        <v>25.049999</v>
      </c>
      <c r="H6561">
        <v>6</v>
      </c>
      <c r="I6561">
        <f t="shared" si="1142"/>
        <v>3</v>
      </c>
      <c r="J6561" t="str">
        <f t="shared" si="1148"/>
        <v>Heart rate is 121</v>
      </c>
      <c r="K6561">
        <f t="shared" si="1143"/>
        <v>1</v>
      </c>
      <c r="L6561">
        <f t="shared" si="1144"/>
        <v>0</v>
      </c>
      <c r="M6561">
        <f t="shared" si="1138"/>
        <v>0</v>
      </c>
      <c r="N6561">
        <f t="shared" si="1139"/>
        <v>0</v>
      </c>
      <c r="O6561">
        <f t="shared" si="1140"/>
        <v>0</v>
      </c>
      <c r="P6561">
        <f t="shared" si="1141"/>
        <v>0</v>
      </c>
      <c r="Q6561">
        <f t="shared" si="1145"/>
        <v>0</v>
      </c>
      <c r="R6561">
        <f t="shared" si="1146"/>
        <v>0</v>
      </c>
      <c r="Z6561">
        <f t="shared" si="1147"/>
        <v>118</v>
      </c>
    </row>
    <row r="6562" spans="1:26" x14ac:dyDescent="0.35">
      <c r="A6562" t="s">
        <v>6580</v>
      </c>
      <c r="B6562">
        <v>-27.442143000000002</v>
      </c>
      <c r="C6562">
        <v>153.17553699999999</v>
      </c>
      <c r="D6562">
        <v>4</v>
      </c>
      <c r="E6562">
        <v>119</v>
      </c>
      <c r="F6562">
        <v>17.77</v>
      </c>
      <c r="H6562">
        <v>6</v>
      </c>
      <c r="I6562">
        <f t="shared" si="1142"/>
        <v>0</v>
      </c>
      <c r="J6562">
        <f t="shared" si="1148"/>
        <v>0</v>
      </c>
      <c r="K6562">
        <f t="shared" si="1143"/>
        <v>0</v>
      </c>
      <c r="L6562">
        <f t="shared" si="1144"/>
        <v>0</v>
      </c>
      <c r="M6562">
        <f t="shared" si="1138"/>
        <v>0</v>
      </c>
      <c r="N6562">
        <f t="shared" si="1139"/>
        <v>0</v>
      </c>
      <c r="O6562">
        <f t="shared" si="1140"/>
        <v>0</v>
      </c>
      <c r="P6562">
        <f t="shared" si="1141"/>
        <v>0</v>
      </c>
      <c r="Q6562">
        <f t="shared" si="1145"/>
        <v>0</v>
      </c>
      <c r="R6562">
        <f t="shared" si="1146"/>
        <v>0</v>
      </c>
      <c r="Z6562">
        <f t="shared" si="1147"/>
        <v>121</v>
      </c>
    </row>
    <row r="6563" spans="1:26" x14ac:dyDescent="0.35">
      <c r="A6563" t="s">
        <v>6581</v>
      </c>
      <c r="B6563">
        <v>-27.442053000000001</v>
      </c>
      <c r="C6563">
        <v>153.17563799999999</v>
      </c>
      <c r="D6563">
        <v>3</v>
      </c>
      <c r="E6563">
        <v>119</v>
      </c>
      <c r="F6563">
        <v>10.48</v>
      </c>
      <c r="H6563">
        <v>6</v>
      </c>
      <c r="I6563">
        <f t="shared" si="1142"/>
        <v>0</v>
      </c>
      <c r="J6563">
        <f t="shared" si="1148"/>
        <v>0</v>
      </c>
      <c r="K6563">
        <f t="shared" si="1143"/>
        <v>0</v>
      </c>
      <c r="L6563">
        <f t="shared" si="1144"/>
        <v>0</v>
      </c>
      <c r="M6563">
        <f t="shared" si="1138"/>
        <v>0</v>
      </c>
      <c r="N6563">
        <f t="shared" si="1139"/>
        <v>0</v>
      </c>
      <c r="O6563">
        <f t="shared" si="1140"/>
        <v>0</v>
      </c>
      <c r="P6563">
        <f t="shared" si="1141"/>
        <v>0</v>
      </c>
      <c r="Q6563">
        <f t="shared" si="1145"/>
        <v>0</v>
      </c>
      <c r="R6563">
        <f t="shared" si="1146"/>
        <v>0</v>
      </c>
      <c r="Z6563">
        <f t="shared" si="1147"/>
        <v>121</v>
      </c>
    </row>
    <row r="6564" spans="1:26" x14ac:dyDescent="0.35">
      <c r="A6564" t="s">
        <v>6582</v>
      </c>
      <c r="B6564">
        <v>-27.441987000000001</v>
      </c>
      <c r="C6564">
        <v>153.17571000000001</v>
      </c>
      <c r="D6564">
        <v>3</v>
      </c>
      <c r="E6564">
        <v>119</v>
      </c>
      <c r="F6564">
        <v>6.92</v>
      </c>
      <c r="H6564">
        <v>6</v>
      </c>
      <c r="I6564">
        <f t="shared" si="1142"/>
        <v>0</v>
      </c>
      <c r="J6564">
        <f t="shared" si="1148"/>
        <v>0</v>
      </c>
      <c r="K6564">
        <f t="shared" si="1143"/>
        <v>0</v>
      </c>
      <c r="L6564">
        <f t="shared" si="1144"/>
        <v>0</v>
      </c>
      <c r="M6564">
        <f t="shared" si="1138"/>
        <v>0</v>
      </c>
      <c r="N6564">
        <f t="shared" si="1139"/>
        <v>0</v>
      </c>
      <c r="O6564">
        <f t="shared" si="1140"/>
        <v>0</v>
      </c>
      <c r="P6564">
        <f t="shared" si="1141"/>
        <v>0</v>
      </c>
      <c r="Q6564">
        <f t="shared" si="1145"/>
        <v>0</v>
      </c>
      <c r="R6564">
        <f t="shared" si="1146"/>
        <v>0</v>
      </c>
      <c r="Z6564">
        <f t="shared" si="1147"/>
        <v>121</v>
      </c>
    </row>
    <row r="6565" spans="1:26" x14ac:dyDescent="0.35">
      <c r="A6565" t="s">
        <v>6583</v>
      </c>
      <c r="B6565">
        <v>-27.441959000000001</v>
      </c>
      <c r="C6565">
        <v>153.17574400000001</v>
      </c>
      <c r="D6565">
        <v>3</v>
      </c>
      <c r="E6565">
        <v>119</v>
      </c>
      <c r="F6565">
        <v>0</v>
      </c>
      <c r="H6565">
        <v>6</v>
      </c>
      <c r="I6565">
        <f t="shared" si="1142"/>
        <v>0</v>
      </c>
      <c r="J6565">
        <f t="shared" si="1148"/>
        <v>0</v>
      </c>
      <c r="K6565">
        <f t="shared" si="1143"/>
        <v>0</v>
      </c>
      <c r="L6565">
        <f t="shared" si="1144"/>
        <v>0</v>
      </c>
      <c r="M6565">
        <f t="shared" ref="M6565:M6628" si="1149">IF(AND(MAX(D$5605:D$7278)=D6565,NOT(ISBLANK(D6565))),1,0)</f>
        <v>0</v>
      </c>
      <c r="N6565">
        <f t="shared" ref="N6565:N6628" si="1150">IF(AND(MAX(E$5605:E$7278)=E6565,NOT(ISBLANK(E6565))),1,0)</f>
        <v>0</v>
      </c>
      <c r="O6565">
        <f t="shared" ref="O6565:O6628" si="1151">IF(AND(MAX(F$5605:F$7278)=F6565,NOT(ISBLANK(F6565))),1,0)</f>
        <v>0</v>
      </c>
      <c r="P6565">
        <f t="shared" ref="P6565:P6628" si="1152">IF(AND(MAX(G$5605:G$7278)=G6565,NOT(ISBLANK(G6565))),1,0)</f>
        <v>0</v>
      </c>
      <c r="Q6565">
        <f t="shared" si="1145"/>
        <v>0</v>
      </c>
      <c r="R6565">
        <f t="shared" si="1146"/>
        <v>0</v>
      </c>
      <c r="Z6565">
        <f t="shared" si="1147"/>
        <v>121</v>
      </c>
    </row>
    <row r="6566" spans="1:26" x14ac:dyDescent="0.35">
      <c r="A6566" t="s">
        <v>6584</v>
      </c>
      <c r="B6566">
        <v>-27.441952000000001</v>
      </c>
      <c r="C6566">
        <v>153.17575600000001</v>
      </c>
      <c r="D6566">
        <v>3</v>
      </c>
      <c r="E6566">
        <v>119</v>
      </c>
      <c r="F6566">
        <v>0</v>
      </c>
      <c r="H6566">
        <v>6</v>
      </c>
      <c r="I6566">
        <f t="shared" si="1142"/>
        <v>0</v>
      </c>
      <c r="J6566">
        <f t="shared" si="1148"/>
        <v>0</v>
      </c>
      <c r="K6566">
        <f t="shared" si="1143"/>
        <v>0</v>
      </c>
      <c r="L6566">
        <f t="shared" si="1144"/>
        <v>0</v>
      </c>
      <c r="M6566">
        <f t="shared" si="1149"/>
        <v>0</v>
      </c>
      <c r="N6566">
        <f t="shared" si="1150"/>
        <v>0</v>
      </c>
      <c r="O6566">
        <f t="shared" si="1151"/>
        <v>0</v>
      </c>
      <c r="P6566">
        <f t="shared" si="1152"/>
        <v>0</v>
      </c>
      <c r="Q6566">
        <f t="shared" si="1145"/>
        <v>0</v>
      </c>
      <c r="R6566">
        <f t="shared" si="1146"/>
        <v>0</v>
      </c>
      <c r="Z6566">
        <f t="shared" si="1147"/>
        <v>121</v>
      </c>
    </row>
    <row r="6567" spans="1:26" x14ac:dyDescent="0.35">
      <c r="A6567" t="s">
        <v>6585</v>
      </c>
      <c r="B6567">
        <v>-27.441952000000001</v>
      </c>
      <c r="C6567">
        <v>153.17575600000001</v>
      </c>
      <c r="D6567">
        <v>3</v>
      </c>
      <c r="E6567">
        <v>119</v>
      </c>
      <c r="F6567">
        <v>6.8</v>
      </c>
      <c r="H6567">
        <v>6</v>
      </c>
      <c r="I6567">
        <f t="shared" si="1142"/>
        <v>4</v>
      </c>
      <c r="J6567" t="str">
        <f t="shared" si="1148"/>
        <v>Heart rate is 119</v>
      </c>
      <c r="K6567">
        <f t="shared" si="1143"/>
        <v>0</v>
      </c>
      <c r="L6567">
        <f t="shared" si="1144"/>
        <v>1</v>
      </c>
      <c r="M6567">
        <f t="shared" si="1149"/>
        <v>0</v>
      </c>
      <c r="N6567">
        <f t="shared" si="1150"/>
        <v>0</v>
      </c>
      <c r="O6567">
        <f t="shared" si="1151"/>
        <v>0</v>
      </c>
      <c r="P6567">
        <f t="shared" si="1152"/>
        <v>0</v>
      </c>
      <c r="Q6567">
        <f t="shared" si="1145"/>
        <v>0</v>
      </c>
      <c r="R6567">
        <f t="shared" si="1146"/>
        <v>0</v>
      </c>
      <c r="Z6567">
        <f t="shared" si="1147"/>
        <v>121</v>
      </c>
    </row>
    <row r="6568" spans="1:26" x14ac:dyDescent="0.35">
      <c r="A6568" t="s">
        <v>6586</v>
      </c>
      <c r="B6568">
        <v>-27.441946999999999</v>
      </c>
      <c r="C6568">
        <v>153.17576600000001</v>
      </c>
      <c r="D6568">
        <v>3</v>
      </c>
      <c r="E6568">
        <v>120</v>
      </c>
      <c r="F6568">
        <v>12.71</v>
      </c>
      <c r="H6568">
        <v>6</v>
      </c>
      <c r="I6568">
        <f t="shared" si="1142"/>
        <v>0</v>
      </c>
      <c r="J6568">
        <f t="shared" si="1148"/>
        <v>0</v>
      </c>
      <c r="K6568">
        <f t="shared" si="1143"/>
        <v>0</v>
      </c>
      <c r="L6568">
        <f t="shared" si="1144"/>
        <v>0</v>
      </c>
      <c r="M6568">
        <f t="shared" si="1149"/>
        <v>0</v>
      </c>
      <c r="N6568">
        <f t="shared" si="1150"/>
        <v>0</v>
      </c>
      <c r="O6568">
        <f t="shared" si="1151"/>
        <v>0</v>
      </c>
      <c r="P6568">
        <f t="shared" si="1152"/>
        <v>0</v>
      </c>
      <c r="Q6568">
        <f t="shared" si="1145"/>
        <v>0</v>
      </c>
      <c r="R6568">
        <f t="shared" si="1146"/>
        <v>0</v>
      </c>
      <c r="Z6568">
        <f t="shared" si="1147"/>
        <v>119</v>
      </c>
    </row>
    <row r="6569" spans="1:26" x14ac:dyDescent="0.35">
      <c r="A6569" t="s">
        <v>6587</v>
      </c>
      <c r="B6569">
        <v>-27.441945</v>
      </c>
      <c r="C6569">
        <v>153.17579000000001</v>
      </c>
      <c r="D6569">
        <v>3</v>
      </c>
      <c r="E6569">
        <v>122</v>
      </c>
      <c r="F6569">
        <v>18.049999</v>
      </c>
      <c r="H6569">
        <v>6</v>
      </c>
      <c r="I6569">
        <f t="shared" si="1142"/>
        <v>0</v>
      </c>
      <c r="J6569">
        <f t="shared" si="1148"/>
        <v>0</v>
      </c>
      <c r="K6569">
        <f t="shared" si="1143"/>
        <v>0</v>
      </c>
      <c r="L6569">
        <f t="shared" si="1144"/>
        <v>0</v>
      </c>
      <c r="M6569">
        <f t="shared" si="1149"/>
        <v>0</v>
      </c>
      <c r="N6569">
        <f t="shared" si="1150"/>
        <v>0</v>
      </c>
      <c r="O6569">
        <f t="shared" si="1151"/>
        <v>0</v>
      </c>
      <c r="P6569">
        <f t="shared" si="1152"/>
        <v>0</v>
      </c>
      <c r="Q6569">
        <f t="shared" si="1145"/>
        <v>0</v>
      </c>
      <c r="R6569">
        <f t="shared" si="1146"/>
        <v>0</v>
      </c>
      <c r="Z6569">
        <f t="shared" si="1147"/>
        <v>120</v>
      </c>
    </row>
    <row r="6570" spans="1:26" x14ac:dyDescent="0.35">
      <c r="A6570" t="s">
        <v>6588</v>
      </c>
      <c r="B6570">
        <v>-27.441969</v>
      </c>
      <c r="C6570">
        <v>153.17584199999999</v>
      </c>
      <c r="D6570">
        <v>3</v>
      </c>
      <c r="E6570">
        <v>124</v>
      </c>
      <c r="F6570">
        <v>19.360001</v>
      </c>
      <c r="H6570">
        <v>6</v>
      </c>
      <c r="I6570">
        <f t="shared" si="1142"/>
        <v>0</v>
      </c>
      <c r="J6570">
        <f t="shared" si="1148"/>
        <v>0</v>
      </c>
      <c r="K6570">
        <f t="shared" si="1143"/>
        <v>0</v>
      </c>
      <c r="L6570">
        <f t="shared" si="1144"/>
        <v>0</v>
      </c>
      <c r="M6570">
        <f t="shared" si="1149"/>
        <v>0</v>
      </c>
      <c r="N6570">
        <f t="shared" si="1150"/>
        <v>0</v>
      </c>
      <c r="O6570">
        <f t="shared" si="1151"/>
        <v>0</v>
      </c>
      <c r="P6570">
        <f t="shared" si="1152"/>
        <v>0</v>
      </c>
      <c r="Q6570">
        <f t="shared" si="1145"/>
        <v>0</v>
      </c>
      <c r="R6570">
        <f t="shared" si="1146"/>
        <v>0</v>
      </c>
      <c r="Z6570">
        <f t="shared" si="1147"/>
        <v>122</v>
      </c>
    </row>
    <row r="6571" spans="1:26" x14ac:dyDescent="0.35">
      <c r="A6571" t="s">
        <v>6589</v>
      </c>
      <c r="B6571">
        <v>-27.442046000000001</v>
      </c>
      <c r="C6571">
        <v>153.17591999999999</v>
      </c>
      <c r="D6571">
        <v>3</v>
      </c>
      <c r="E6571">
        <v>126</v>
      </c>
      <c r="F6571">
        <v>18.860001</v>
      </c>
      <c r="H6571">
        <v>6</v>
      </c>
      <c r="I6571">
        <f t="shared" si="1142"/>
        <v>0</v>
      </c>
      <c r="J6571">
        <f t="shared" si="1148"/>
        <v>0</v>
      </c>
      <c r="K6571">
        <f t="shared" si="1143"/>
        <v>0</v>
      </c>
      <c r="L6571">
        <f t="shared" si="1144"/>
        <v>0</v>
      </c>
      <c r="M6571">
        <f t="shared" si="1149"/>
        <v>0</v>
      </c>
      <c r="N6571">
        <f t="shared" si="1150"/>
        <v>0</v>
      </c>
      <c r="O6571">
        <f t="shared" si="1151"/>
        <v>0</v>
      </c>
      <c r="P6571">
        <f t="shared" si="1152"/>
        <v>0</v>
      </c>
      <c r="Q6571">
        <f t="shared" si="1145"/>
        <v>0</v>
      </c>
      <c r="R6571">
        <f t="shared" si="1146"/>
        <v>0</v>
      </c>
      <c r="Z6571">
        <f t="shared" si="1147"/>
        <v>124</v>
      </c>
    </row>
    <row r="6572" spans="1:26" x14ac:dyDescent="0.35">
      <c r="A6572" t="s">
        <v>6590</v>
      </c>
      <c r="B6572">
        <v>-27.442125999999998</v>
      </c>
      <c r="C6572">
        <v>153.175974</v>
      </c>
      <c r="D6572">
        <v>3</v>
      </c>
      <c r="E6572">
        <v>127</v>
      </c>
      <c r="F6572">
        <v>17.59</v>
      </c>
      <c r="H6572">
        <v>6</v>
      </c>
      <c r="I6572">
        <f t="shared" si="1142"/>
        <v>0</v>
      </c>
      <c r="J6572">
        <f t="shared" si="1148"/>
        <v>0</v>
      </c>
      <c r="K6572">
        <f t="shared" si="1143"/>
        <v>0</v>
      </c>
      <c r="L6572">
        <f t="shared" si="1144"/>
        <v>0</v>
      </c>
      <c r="M6572">
        <f t="shared" si="1149"/>
        <v>0</v>
      </c>
      <c r="N6572">
        <f t="shared" si="1150"/>
        <v>0</v>
      </c>
      <c r="O6572">
        <f t="shared" si="1151"/>
        <v>0</v>
      </c>
      <c r="P6572">
        <f t="shared" si="1152"/>
        <v>0</v>
      </c>
      <c r="Q6572">
        <f t="shared" si="1145"/>
        <v>0</v>
      </c>
      <c r="R6572">
        <f t="shared" si="1146"/>
        <v>0</v>
      </c>
      <c r="Z6572">
        <f t="shared" si="1147"/>
        <v>126</v>
      </c>
    </row>
    <row r="6573" spans="1:26" x14ac:dyDescent="0.35">
      <c r="A6573" t="s">
        <v>6591</v>
      </c>
      <c r="B6573">
        <v>-27.442204</v>
      </c>
      <c r="C6573">
        <v>153.17603600000001</v>
      </c>
      <c r="D6573">
        <v>3</v>
      </c>
      <c r="E6573">
        <v>128</v>
      </c>
      <c r="F6573">
        <v>13.72</v>
      </c>
      <c r="H6573">
        <v>6</v>
      </c>
      <c r="I6573">
        <f t="shared" si="1142"/>
        <v>0</v>
      </c>
      <c r="J6573">
        <f t="shared" si="1148"/>
        <v>0</v>
      </c>
      <c r="K6573">
        <f t="shared" si="1143"/>
        <v>0</v>
      </c>
      <c r="L6573">
        <f t="shared" si="1144"/>
        <v>0</v>
      </c>
      <c r="M6573">
        <f t="shared" si="1149"/>
        <v>0</v>
      </c>
      <c r="N6573">
        <f t="shared" si="1150"/>
        <v>0</v>
      </c>
      <c r="O6573">
        <f t="shared" si="1151"/>
        <v>0</v>
      </c>
      <c r="P6573">
        <f t="shared" si="1152"/>
        <v>0</v>
      </c>
      <c r="Q6573">
        <f t="shared" si="1145"/>
        <v>0</v>
      </c>
      <c r="R6573">
        <f t="shared" si="1146"/>
        <v>0</v>
      </c>
      <c r="Z6573">
        <f t="shared" si="1147"/>
        <v>127</v>
      </c>
    </row>
    <row r="6574" spans="1:26" x14ac:dyDescent="0.35">
      <c r="A6574" t="s">
        <v>6592</v>
      </c>
      <c r="B6574">
        <v>-27.442264999999999</v>
      </c>
      <c r="C6574">
        <v>153.17610999999999</v>
      </c>
      <c r="D6574">
        <v>3</v>
      </c>
      <c r="E6574">
        <v>128</v>
      </c>
      <c r="F6574">
        <v>14.68</v>
      </c>
      <c r="H6574">
        <v>6</v>
      </c>
      <c r="I6574">
        <f t="shared" si="1142"/>
        <v>0</v>
      </c>
      <c r="J6574">
        <f t="shared" si="1148"/>
        <v>0</v>
      </c>
      <c r="K6574">
        <f t="shared" si="1143"/>
        <v>0</v>
      </c>
      <c r="L6574">
        <f t="shared" si="1144"/>
        <v>0</v>
      </c>
      <c r="M6574">
        <f t="shared" si="1149"/>
        <v>0</v>
      </c>
      <c r="N6574">
        <f t="shared" si="1150"/>
        <v>0</v>
      </c>
      <c r="O6574">
        <f t="shared" si="1151"/>
        <v>0</v>
      </c>
      <c r="P6574">
        <f t="shared" si="1152"/>
        <v>0</v>
      </c>
      <c r="Q6574">
        <f t="shared" si="1145"/>
        <v>0</v>
      </c>
      <c r="R6574">
        <f t="shared" si="1146"/>
        <v>0</v>
      </c>
      <c r="Z6574">
        <f t="shared" si="1147"/>
        <v>127</v>
      </c>
    </row>
    <row r="6575" spans="1:26" x14ac:dyDescent="0.35">
      <c r="A6575" t="s">
        <v>6593</v>
      </c>
      <c r="B6575">
        <v>-27.442278999999999</v>
      </c>
      <c r="C6575">
        <v>153.17618999999999</v>
      </c>
      <c r="D6575">
        <v>3</v>
      </c>
      <c r="E6575">
        <v>128</v>
      </c>
      <c r="F6575">
        <v>14.94</v>
      </c>
      <c r="H6575">
        <v>6</v>
      </c>
      <c r="I6575">
        <f t="shared" si="1142"/>
        <v>0</v>
      </c>
      <c r="J6575">
        <f t="shared" si="1148"/>
        <v>0</v>
      </c>
      <c r="K6575">
        <f t="shared" si="1143"/>
        <v>0</v>
      </c>
      <c r="L6575">
        <f t="shared" si="1144"/>
        <v>0</v>
      </c>
      <c r="M6575">
        <f t="shared" si="1149"/>
        <v>0</v>
      </c>
      <c r="N6575">
        <f t="shared" si="1150"/>
        <v>0</v>
      </c>
      <c r="O6575">
        <f t="shared" si="1151"/>
        <v>0</v>
      </c>
      <c r="P6575">
        <f t="shared" si="1152"/>
        <v>0</v>
      </c>
      <c r="Q6575">
        <f t="shared" si="1145"/>
        <v>0</v>
      </c>
      <c r="R6575">
        <f t="shared" si="1146"/>
        <v>0</v>
      </c>
      <c r="Z6575">
        <f t="shared" si="1147"/>
        <v>127</v>
      </c>
    </row>
    <row r="6576" spans="1:26" x14ac:dyDescent="0.35">
      <c r="A6576" t="s">
        <v>6594</v>
      </c>
      <c r="B6576">
        <v>-27.442246000000001</v>
      </c>
      <c r="C6576">
        <v>153.17626200000001</v>
      </c>
      <c r="D6576">
        <v>3</v>
      </c>
      <c r="E6576">
        <v>128</v>
      </c>
      <c r="F6576">
        <v>12.99</v>
      </c>
      <c r="H6576">
        <v>6</v>
      </c>
      <c r="I6576">
        <f t="shared" si="1142"/>
        <v>0</v>
      </c>
      <c r="J6576">
        <f t="shared" si="1148"/>
        <v>0</v>
      </c>
      <c r="K6576">
        <f t="shared" si="1143"/>
        <v>0</v>
      </c>
      <c r="L6576">
        <f t="shared" si="1144"/>
        <v>0</v>
      </c>
      <c r="M6576">
        <f t="shared" si="1149"/>
        <v>0</v>
      </c>
      <c r="N6576">
        <f t="shared" si="1150"/>
        <v>0</v>
      </c>
      <c r="O6576">
        <f t="shared" si="1151"/>
        <v>0</v>
      </c>
      <c r="P6576">
        <f t="shared" si="1152"/>
        <v>0</v>
      </c>
      <c r="Q6576">
        <f t="shared" si="1145"/>
        <v>0</v>
      </c>
      <c r="R6576">
        <f t="shared" si="1146"/>
        <v>0</v>
      </c>
      <c r="Z6576">
        <f t="shared" si="1147"/>
        <v>127</v>
      </c>
    </row>
    <row r="6577" spans="1:26" x14ac:dyDescent="0.35">
      <c r="A6577" t="s">
        <v>6595</v>
      </c>
      <c r="B6577">
        <v>-27.442194000000001</v>
      </c>
      <c r="C6577">
        <v>153.17632399999999</v>
      </c>
      <c r="D6577">
        <v>3</v>
      </c>
      <c r="E6577">
        <v>129</v>
      </c>
      <c r="F6577">
        <v>11.94</v>
      </c>
      <c r="H6577">
        <v>6</v>
      </c>
      <c r="I6577">
        <f t="shared" si="1142"/>
        <v>0</v>
      </c>
      <c r="J6577">
        <f t="shared" si="1148"/>
        <v>0</v>
      </c>
      <c r="K6577">
        <f t="shared" si="1143"/>
        <v>0</v>
      </c>
      <c r="L6577">
        <f t="shared" si="1144"/>
        <v>0</v>
      </c>
      <c r="M6577">
        <f t="shared" si="1149"/>
        <v>0</v>
      </c>
      <c r="N6577">
        <f t="shared" si="1150"/>
        <v>0</v>
      </c>
      <c r="O6577">
        <f t="shared" si="1151"/>
        <v>0</v>
      </c>
      <c r="P6577">
        <f t="shared" si="1152"/>
        <v>0</v>
      </c>
      <c r="Q6577">
        <f t="shared" si="1145"/>
        <v>0</v>
      </c>
      <c r="R6577">
        <f t="shared" si="1146"/>
        <v>0</v>
      </c>
      <c r="Z6577">
        <f t="shared" si="1147"/>
        <v>128</v>
      </c>
    </row>
    <row r="6578" spans="1:26" x14ac:dyDescent="0.35">
      <c r="A6578" t="s">
        <v>6596</v>
      </c>
      <c r="B6578">
        <v>-27.442138</v>
      </c>
      <c r="C6578">
        <v>153.17636300000001</v>
      </c>
      <c r="D6578">
        <v>3</v>
      </c>
      <c r="E6578">
        <v>129</v>
      </c>
      <c r="F6578">
        <v>10.14</v>
      </c>
      <c r="H6578">
        <v>6</v>
      </c>
      <c r="I6578">
        <f t="shared" si="1142"/>
        <v>0</v>
      </c>
      <c r="J6578">
        <f t="shared" si="1148"/>
        <v>0</v>
      </c>
      <c r="K6578">
        <f t="shared" si="1143"/>
        <v>0</v>
      </c>
      <c r="L6578">
        <f t="shared" si="1144"/>
        <v>0</v>
      </c>
      <c r="M6578">
        <f t="shared" si="1149"/>
        <v>0</v>
      </c>
      <c r="N6578">
        <f t="shared" si="1150"/>
        <v>0</v>
      </c>
      <c r="O6578">
        <f t="shared" si="1151"/>
        <v>0</v>
      </c>
      <c r="P6578">
        <f t="shared" si="1152"/>
        <v>0</v>
      </c>
      <c r="Q6578">
        <f t="shared" si="1145"/>
        <v>0</v>
      </c>
      <c r="R6578">
        <f t="shared" si="1146"/>
        <v>0</v>
      </c>
      <c r="Z6578">
        <f t="shared" si="1147"/>
        <v>128</v>
      </c>
    </row>
    <row r="6579" spans="1:26" x14ac:dyDescent="0.35">
      <c r="A6579" t="s">
        <v>6597</v>
      </c>
      <c r="B6579">
        <v>-27.442084000000001</v>
      </c>
      <c r="C6579">
        <v>153.17639399999999</v>
      </c>
      <c r="D6579">
        <v>3</v>
      </c>
      <c r="E6579">
        <v>130</v>
      </c>
      <c r="F6579">
        <v>5.4</v>
      </c>
      <c r="H6579">
        <v>6</v>
      </c>
      <c r="I6579">
        <f t="shared" si="1142"/>
        <v>0</v>
      </c>
      <c r="J6579">
        <f t="shared" si="1148"/>
        <v>0</v>
      </c>
      <c r="K6579">
        <f t="shared" si="1143"/>
        <v>0</v>
      </c>
      <c r="L6579">
        <f t="shared" si="1144"/>
        <v>0</v>
      </c>
      <c r="M6579">
        <f t="shared" si="1149"/>
        <v>0</v>
      </c>
      <c r="N6579">
        <f t="shared" si="1150"/>
        <v>0</v>
      </c>
      <c r="O6579">
        <f t="shared" si="1151"/>
        <v>0</v>
      </c>
      <c r="P6579">
        <f t="shared" si="1152"/>
        <v>0</v>
      </c>
      <c r="Q6579">
        <f t="shared" si="1145"/>
        <v>0</v>
      </c>
      <c r="R6579">
        <f t="shared" si="1146"/>
        <v>0</v>
      </c>
      <c r="Z6579">
        <f t="shared" si="1147"/>
        <v>129</v>
      </c>
    </row>
    <row r="6580" spans="1:26" x14ac:dyDescent="0.35">
      <c r="A6580" t="s">
        <v>6598</v>
      </c>
      <c r="B6580">
        <v>-27.442039999999999</v>
      </c>
      <c r="C6580">
        <v>153.17642900000001</v>
      </c>
      <c r="D6580">
        <v>3</v>
      </c>
      <c r="E6580">
        <v>130</v>
      </c>
      <c r="F6580">
        <v>0</v>
      </c>
      <c r="H6580">
        <v>6</v>
      </c>
      <c r="I6580">
        <f t="shared" si="1142"/>
        <v>3</v>
      </c>
      <c r="J6580" t="str">
        <f t="shared" si="1148"/>
        <v>Heart rate is 130</v>
      </c>
      <c r="K6580">
        <f t="shared" si="1143"/>
        <v>1</v>
      </c>
      <c r="L6580">
        <f t="shared" si="1144"/>
        <v>0</v>
      </c>
      <c r="M6580">
        <f t="shared" si="1149"/>
        <v>0</v>
      </c>
      <c r="N6580">
        <f t="shared" si="1150"/>
        <v>0</v>
      </c>
      <c r="O6580">
        <f t="shared" si="1151"/>
        <v>0</v>
      </c>
      <c r="P6580">
        <f t="shared" si="1152"/>
        <v>0</v>
      </c>
      <c r="Q6580">
        <f t="shared" si="1145"/>
        <v>0</v>
      </c>
      <c r="R6580">
        <f t="shared" si="1146"/>
        <v>0</v>
      </c>
      <c r="Z6580">
        <f t="shared" si="1147"/>
        <v>129</v>
      </c>
    </row>
    <row r="6581" spans="1:26" x14ac:dyDescent="0.35">
      <c r="A6581" t="s">
        <v>6599</v>
      </c>
      <c r="B6581">
        <v>-27.442025999999998</v>
      </c>
      <c r="C6581">
        <v>153.17644899999999</v>
      </c>
      <c r="D6581">
        <v>3</v>
      </c>
      <c r="E6581">
        <v>129</v>
      </c>
      <c r="F6581">
        <v>0</v>
      </c>
      <c r="H6581">
        <v>6</v>
      </c>
      <c r="I6581">
        <f t="shared" si="1142"/>
        <v>4</v>
      </c>
      <c r="J6581" t="str">
        <f t="shared" si="1148"/>
        <v>Heart rate is 129</v>
      </c>
      <c r="K6581">
        <f t="shared" si="1143"/>
        <v>0</v>
      </c>
      <c r="L6581">
        <f t="shared" si="1144"/>
        <v>1</v>
      </c>
      <c r="M6581">
        <f t="shared" si="1149"/>
        <v>0</v>
      </c>
      <c r="N6581">
        <f t="shared" si="1150"/>
        <v>0</v>
      </c>
      <c r="O6581">
        <f t="shared" si="1151"/>
        <v>0</v>
      </c>
      <c r="P6581">
        <f t="shared" si="1152"/>
        <v>0</v>
      </c>
      <c r="Q6581">
        <f t="shared" si="1145"/>
        <v>0</v>
      </c>
      <c r="R6581">
        <f t="shared" si="1146"/>
        <v>0</v>
      </c>
      <c r="Z6581">
        <f t="shared" si="1147"/>
        <v>130</v>
      </c>
    </row>
    <row r="6582" spans="1:26" x14ac:dyDescent="0.35">
      <c r="A6582" t="s">
        <v>6600</v>
      </c>
      <c r="D6582">
        <v>3</v>
      </c>
      <c r="E6582">
        <v>130</v>
      </c>
      <c r="F6582">
        <v>0</v>
      </c>
      <c r="H6582">
        <v>6</v>
      </c>
      <c r="I6582">
        <f t="shared" si="1142"/>
        <v>0</v>
      </c>
      <c r="J6582">
        <f t="shared" si="1148"/>
        <v>0</v>
      </c>
      <c r="K6582">
        <f t="shared" si="1143"/>
        <v>0</v>
      </c>
      <c r="L6582">
        <f t="shared" si="1144"/>
        <v>0</v>
      </c>
      <c r="M6582">
        <f t="shared" si="1149"/>
        <v>0</v>
      </c>
      <c r="N6582">
        <f t="shared" si="1150"/>
        <v>0</v>
      </c>
      <c r="O6582">
        <f t="shared" si="1151"/>
        <v>0</v>
      </c>
      <c r="P6582">
        <f t="shared" si="1152"/>
        <v>0</v>
      </c>
      <c r="Q6582">
        <f t="shared" si="1145"/>
        <v>0</v>
      </c>
      <c r="R6582">
        <f t="shared" si="1146"/>
        <v>0</v>
      </c>
      <c r="Z6582">
        <f t="shared" si="1147"/>
        <v>129</v>
      </c>
    </row>
    <row r="6583" spans="1:26" x14ac:dyDescent="0.35">
      <c r="A6583" t="s">
        <v>6601</v>
      </c>
      <c r="D6583">
        <v>3</v>
      </c>
      <c r="E6583">
        <v>130</v>
      </c>
      <c r="F6583">
        <v>0</v>
      </c>
      <c r="H6583">
        <v>6</v>
      </c>
      <c r="I6583">
        <f t="shared" si="1142"/>
        <v>0</v>
      </c>
      <c r="J6583">
        <f t="shared" si="1148"/>
        <v>0</v>
      </c>
      <c r="K6583">
        <f t="shared" si="1143"/>
        <v>0</v>
      </c>
      <c r="L6583">
        <f t="shared" si="1144"/>
        <v>0</v>
      </c>
      <c r="M6583">
        <f t="shared" si="1149"/>
        <v>0</v>
      </c>
      <c r="N6583">
        <f t="shared" si="1150"/>
        <v>0</v>
      </c>
      <c r="O6583">
        <f t="shared" si="1151"/>
        <v>0</v>
      </c>
      <c r="P6583">
        <f t="shared" si="1152"/>
        <v>0</v>
      </c>
      <c r="Q6583">
        <f t="shared" si="1145"/>
        <v>0</v>
      </c>
      <c r="R6583">
        <f t="shared" si="1146"/>
        <v>0</v>
      </c>
      <c r="Z6583">
        <f t="shared" si="1147"/>
        <v>129</v>
      </c>
    </row>
    <row r="6584" spans="1:26" x14ac:dyDescent="0.35">
      <c r="A6584" t="s">
        <v>6602</v>
      </c>
      <c r="D6584">
        <v>3</v>
      </c>
      <c r="E6584">
        <v>131</v>
      </c>
      <c r="F6584">
        <v>0</v>
      </c>
      <c r="H6584">
        <v>6</v>
      </c>
      <c r="I6584">
        <f t="shared" si="1142"/>
        <v>0</v>
      </c>
      <c r="J6584">
        <f t="shared" si="1148"/>
        <v>0</v>
      </c>
      <c r="K6584">
        <f t="shared" si="1143"/>
        <v>0</v>
      </c>
      <c r="L6584">
        <f t="shared" si="1144"/>
        <v>0</v>
      </c>
      <c r="M6584">
        <f t="shared" si="1149"/>
        <v>0</v>
      </c>
      <c r="N6584">
        <f t="shared" si="1150"/>
        <v>0</v>
      </c>
      <c r="O6584">
        <f t="shared" si="1151"/>
        <v>0</v>
      </c>
      <c r="P6584">
        <f t="shared" si="1152"/>
        <v>0</v>
      </c>
      <c r="Q6584">
        <f t="shared" si="1145"/>
        <v>0</v>
      </c>
      <c r="R6584">
        <f t="shared" si="1146"/>
        <v>0</v>
      </c>
      <c r="Z6584">
        <f t="shared" si="1147"/>
        <v>130</v>
      </c>
    </row>
    <row r="6585" spans="1:26" x14ac:dyDescent="0.35">
      <c r="A6585" t="s">
        <v>6603</v>
      </c>
      <c r="D6585">
        <v>3</v>
      </c>
      <c r="E6585">
        <v>131</v>
      </c>
      <c r="F6585">
        <v>0</v>
      </c>
      <c r="H6585">
        <v>6</v>
      </c>
      <c r="I6585">
        <f t="shared" si="1142"/>
        <v>0</v>
      </c>
      <c r="J6585">
        <f t="shared" si="1148"/>
        <v>0</v>
      </c>
      <c r="K6585">
        <f t="shared" si="1143"/>
        <v>0</v>
      </c>
      <c r="L6585">
        <f t="shared" si="1144"/>
        <v>0</v>
      </c>
      <c r="M6585">
        <f t="shared" si="1149"/>
        <v>0</v>
      </c>
      <c r="N6585">
        <f t="shared" si="1150"/>
        <v>0</v>
      </c>
      <c r="O6585">
        <f t="shared" si="1151"/>
        <v>0</v>
      </c>
      <c r="P6585">
        <f t="shared" si="1152"/>
        <v>0</v>
      </c>
      <c r="Q6585">
        <f t="shared" si="1145"/>
        <v>0</v>
      </c>
      <c r="R6585">
        <f t="shared" si="1146"/>
        <v>0</v>
      </c>
      <c r="Z6585">
        <f t="shared" si="1147"/>
        <v>130</v>
      </c>
    </row>
    <row r="6586" spans="1:26" x14ac:dyDescent="0.35">
      <c r="A6586" t="s">
        <v>6604</v>
      </c>
      <c r="D6586">
        <v>3</v>
      </c>
      <c r="E6586">
        <v>131</v>
      </c>
      <c r="F6586">
        <v>0</v>
      </c>
      <c r="H6586">
        <v>6</v>
      </c>
      <c r="I6586">
        <f t="shared" si="1142"/>
        <v>0</v>
      </c>
      <c r="J6586">
        <f t="shared" si="1148"/>
        <v>0</v>
      </c>
      <c r="K6586">
        <f t="shared" si="1143"/>
        <v>0</v>
      </c>
      <c r="L6586">
        <f t="shared" si="1144"/>
        <v>0</v>
      </c>
      <c r="M6586">
        <f t="shared" si="1149"/>
        <v>0</v>
      </c>
      <c r="N6586">
        <f t="shared" si="1150"/>
        <v>0</v>
      </c>
      <c r="O6586">
        <f t="shared" si="1151"/>
        <v>0</v>
      </c>
      <c r="P6586">
        <f t="shared" si="1152"/>
        <v>0</v>
      </c>
      <c r="Q6586">
        <f t="shared" si="1145"/>
        <v>0</v>
      </c>
      <c r="R6586">
        <f t="shared" si="1146"/>
        <v>0</v>
      </c>
      <c r="Z6586">
        <f t="shared" si="1147"/>
        <v>130</v>
      </c>
    </row>
    <row r="6587" spans="1:26" x14ac:dyDescent="0.35">
      <c r="A6587" t="s">
        <v>6605</v>
      </c>
      <c r="D6587">
        <v>3</v>
      </c>
      <c r="E6587">
        <v>131</v>
      </c>
      <c r="F6587">
        <v>0</v>
      </c>
      <c r="H6587">
        <v>6</v>
      </c>
      <c r="I6587">
        <f t="shared" si="1142"/>
        <v>0</v>
      </c>
      <c r="J6587">
        <f t="shared" si="1148"/>
        <v>0</v>
      </c>
      <c r="K6587">
        <f t="shared" si="1143"/>
        <v>0</v>
      </c>
      <c r="L6587">
        <f t="shared" si="1144"/>
        <v>0</v>
      </c>
      <c r="M6587">
        <f t="shared" si="1149"/>
        <v>0</v>
      </c>
      <c r="N6587">
        <f t="shared" si="1150"/>
        <v>0</v>
      </c>
      <c r="O6587">
        <f t="shared" si="1151"/>
        <v>0</v>
      </c>
      <c r="P6587">
        <f t="shared" si="1152"/>
        <v>0</v>
      </c>
      <c r="Q6587">
        <f t="shared" si="1145"/>
        <v>0</v>
      </c>
      <c r="R6587">
        <f t="shared" si="1146"/>
        <v>0</v>
      </c>
      <c r="Z6587">
        <f t="shared" si="1147"/>
        <v>130</v>
      </c>
    </row>
    <row r="6588" spans="1:26" x14ac:dyDescent="0.35">
      <c r="A6588" t="s">
        <v>6606</v>
      </c>
      <c r="B6588">
        <v>-27.442012999999999</v>
      </c>
      <c r="C6588">
        <v>153.17644799999999</v>
      </c>
      <c r="D6588">
        <v>2</v>
      </c>
      <c r="E6588">
        <v>132</v>
      </c>
      <c r="F6588">
        <v>0</v>
      </c>
      <c r="H6588">
        <v>6</v>
      </c>
      <c r="I6588">
        <f t="shared" si="1142"/>
        <v>0</v>
      </c>
      <c r="J6588">
        <f t="shared" si="1148"/>
        <v>0</v>
      </c>
      <c r="K6588">
        <f t="shared" si="1143"/>
        <v>0</v>
      </c>
      <c r="L6588">
        <f t="shared" si="1144"/>
        <v>0</v>
      </c>
      <c r="M6588">
        <f t="shared" si="1149"/>
        <v>0</v>
      </c>
      <c r="N6588">
        <f t="shared" si="1150"/>
        <v>0</v>
      </c>
      <c r="O6588">
        <f t="shared" si="1151"/>
        <v>0</v>
      </c>
      <c r="P6588">
        <f t="shared" si="1152"/>
        <v>0</v>
      </c>
      <c r="Q6588">
        <f t="shared" si="1145"/>
        <v>0</v>
      </c>
      <c r="R6588">
        <f t="shared" si="1146"/>
        <v>0</v>
      </c>
      <c r="Z6588">
        <f t="shared" si="1147"/>
        <v>131</v>
      </c>
    </row>
    <row r="6589" spans="1:26" x14ac:dyDescent="0.35">
      <c r="A6589" t="s">
        <v>6607</v>
      </c>
      <c r="B6589">
        <v>-27.442012999999999</v>
      </c>
      <c r="C6589">
        <v>153.17644799999999</v>
      </c>
      <c r="D6589">
        <v>2</v>
      </c>
      <c r="E6589">
        <v>133</v>
      </c>
      <c r="F6589">
        <v>0</v>
      </c>
      <c r="H6589">
        <v>6</v>
      </c>
      <c r="I6589">
        <f t="shared" si="1142"/>
        <v>0</v>
      </c>
      <c r="J6589">
        <f t="shared" si="1148"/>
        <v>0</v>
      </c>
      <c r="K6589">
        <f t="shared" si="1143"/>
        <v>0</v>
      </c>
      <c r="L6589">
        <f t="shared" si="1144"/>
        <v>0</v>
      </c>
      <c r="M6589">
        <f t="shared" si="1149"/>
        <v>0</v>
      </c>
      <c r="N6589">
        <f t="shared" si="1150"/>
        <v>0</v>
      </c>
      <c r="O6589">
        <f t="shared" si="1151"/>
        <v>0</v>
      </c>
      <c r="P6589">
        <f t="shared" si="1152"/>
        <v>0</v>
      </c>
      <c r="Q6589">
        <f t="shared" si="1145"/>
        <v>0</v>
      </c>
      <c r="R6589">
        <f t="shared" si="1146"/>
        <v>0</v>
      </c>
      <c r="Z6589">
        <f t="shared" si="1147"/>
        <v>132</v>
      </c>
    </row>
    <row r="6590" spans="1:26" x14ac:dyDescent="0.35">
      <c r="A6590" t="s">
        <v>6608</v>
      </c>
      <c r="B6590">
        <v>-27.441996</v>
      </c>
      <c r="C6590">
        <v>153.176444</v>
      </c>
      <c r="D6590">
        <v>2</v>
      </c>
      <c r="E6590">
        <v>133</v>
      </c>
      <c r="F6590">
        <v>2.67</v>
      </c>
      <c r="H6590">
        <v>6</v>
      </c>
      <c r="I6590">
        <f t="shared" si="1142"/>
        <v>0</v>
      </c>
      <c r="J6590">
        <f t="shared" si="1148"/>
        <v>0</v>
      </c>
      <c r="K6590">
        <f t="shared" si="1143"/>
        <v>0</v>
      </c>
      <c r="L6590">
        <f t="shared" si="1144"/>
        <v>0</v>
      </c>
      <c r="M6590">
        <f t="shared" si="1149"/>
        <v>0</v>
      </c>
      <c r="N6590">
        <f t="shared" si="1150"/>
        <v>0</v>
      </c>
      <c r="O6590">
        <f t="shared" si="1151"/>
        <v>0</v>
      </c>
      <c r="P6590">
        <f t="shared" si="1152"/>
        <v>0</v>
      </c>
      <c r="Q6590">
        <f t="shared" si="1145"/>
        <v>0</v>
      </c>
      <c r="R6590">
        <f t="shared" si="1146"/>
        <v>0</v>
      </c>
      <c r="Z6590">
        <f t="shared" si="1147"/>
        <v>132</v>
      </c>
    </row>
    <row r="6591" spans="1:26" x14ac:dyDescent="0.35">
      <c r="A6591" t="s">
        <v>6609</v>
      </c>
      <c r="B6591">
        <v>-27.441984999999999</v>
      </c>
      <c r="C6591">
        <v>153.176435</v>
      </c>
      <c r="D6591">
        <v>2</v>
      </c>
      <c r="E6591">
        <v>137</v>
      </c>
      <c r="F6591">
        <v>0</v>
      </c>
      <c r="H6591">
        <v>6</v>
      </c>
      <c r="I6591">
        <f t="shared" si="1142"/>
        <v>0</v>
      </c>
      <c r="J6591">
        <f t="shared" si="1148"/>
        <v>0</v>
      </c>
      <c r="K6591">
        <f t="shared" si="1143"/>
        <v>0</v>
      </c>
      <c r="L6591">
        <f t="shared" si="1144"/>
        <v>0</v>
      </c>
      <c r="M6591">
        <f t="shared" si="1149"/>
        <v>0</v>
      </c>
      <c r="N6591">
        <f t="shared" si="1150"/>
        <v>0</v>
      </c>
      <c r="O6591">
        <f t="shared" si="1151"/>
        <v>0</v>
      </c>
      <c r="P6591">
        <f t="shared" si="1152"/>
        <v>0</v>
      </c>
      <c r="Q6591">
        <f t="shared" si="1145"/>
        <v>0</v>
      </c>
      <c r="R6591">
        <f t="shared" si="1146"/>
        <v>0</v>
      </c>
      <c r="Z6591">
        <f t="shared" si="1147"/>
        <v>133</v>
      </c>
    </row>
    <row r="6592" spans="1:26" x14ac:dyDescent="0.35">
      <c r="A6592" t="s">
        <v>6610</v>
      </c>
      <c r="B6592">
        <v>-27.441986</v>
      </c>
      <c r="C6592">
        <v>153.17642799999999</v>
      </c>
      <c r="D6592">
        <v>2</v>
      </c>
      <c r="E6592">
        <v>137</v>
      </c>
      <c r="F6592">
        <v>0</v>
      </c>
      <c r="H6592">
        <v>6</v>
      </c>
      <c r="I6592">
        <f t="shared" si="1142"/>
        <v>0</v>
      </c>
      <c r="J6592">
        <f t="shared" si="1148"/>
        <v>0</v>
      </c>
      <c r="K6592">
        <f t="shared" si="1143"/>
        <v>0</v>
      </c>
      <c r="L6592">
        <f t="shared" si="1144"/>
        <v>0</v>
      </c>
      <c r="M6592">
        <f t="shared" si="1149"/>
        <v>0</v>
      </c>
      <c r="N6592">
        <f t="shared" si="1150"/>
        <v>0</v>
      </c>
      <c r="O6592">
        <f t="shared" si="1151"/>
        <v>0</v>
      </c>
      <c r="P6592">
        <f t="shared" si="1152"/>
        <v>0</v>
      </c>
      <c r="Q6592">
        <f t="shared" si="1145"/>
        <v>0</v>
      </c>
      <c r="R6592">
        <f t="shared" si="1146"/>
        <v>0</v>
      </c>
      <c r="Z6592">
        <f t="shared" si="1147"/>
        <v>133</v>
      </c>
    </row>
    <row r="6593" spans="1:26" x14ac:dyDescent="0.35">
      <c r="A6593" t="s">
        <v>6611</v>
      </c>
      <c r="B6593">
        <v>-27.441991999999999</v>
      </c>
      <c r="C6593">
        <v>153.17642699999999</v>
      </c>
      <c r="D6593">
        <v>2</v>
      </c>
      <c r="E6593">
        <v>139</v>
      </c>
      <c r="F6593">
        <v>13.38</v>
      </c>
      <c r="H6593">
        <v>6</v>
      </c>
      <c r="I6593">
        <f t="shared" si="1142"/>
        <v>0</v>
      </c>
      <c r="J6593">
        <f t="shared" si="1148"/>
        <v>0</v>
      </c>
      <c r="K6593">
        <f t="shared" si="1143"/>
        <v>0</v>
      </c>
      <c r="L6593">
        <f t="shared" si="1144"/>
        <v>0</v>
      </c>
      <c r="M6593">
        <f t="shared" si="1149"/>
        <v>0</v>
      </c>
      <c r="N6593">
        <f t="shared" si="1150"/>
        <v>0</v>
      </c>
      <c r="O6593">
        <f t="shared" si="1151"/>
        <v>0</v>
      </c>
      <c r="P6593">
        <f t="shared" si="1152"/>
        <v>0</v>
      </c>
      <c r="Q6593">
        <f t="shared" si="1145"/>
        <v>0</v>
      </c>
      <c r="R6593">
        <f t="shared" si="1146"/>
        <v>0</v>
      </c>
      <c r="Z6593">
        <f t="shared" si="1147"/>
        <v>137</v>
      </c>
    </row>
    <row r="6594" spans="1:26" x14ac:dyDescent="0.35">
      <c r="A6594" t="s">
        <v>6612</v>
      </c>
      <c r="B6594">
        <v>-27.441998000000002</v>
      </c>
      <c r="C6594">
        <v>153.17642699999999</v>
      </c>
      <c r="D6594">
        <v>2</v>
      </c>
      <c r="E6594">
        <v>139</v>
      </c>
      <c r="F6594">
        <v>22.6</v>
      </c>
      <c r="H6594">
        <v>6</v>
      </c>
      <c r="I6594">
        <f t="shared" ref="I6594:I6657" si="1153">IF($Q6594,1,IF($R6594,2,IF($K6594,3,IF($L6594,4,IF($M6594,5,IF($N6594,6,IF($O6594,7,IF($P6594,8,0))))))))</f>
        <v>0</v>
      </c>
      <c r="J6594">
        <f t="shared" si="1148"/>
        <v>0</v>
      </c>
      <c r="K6594">
        <f t="shared" ref="K6594:K6657" si="1154">IF(AND(NOT(ISBLANK(E6594)),AND(E6594&gt;Z6594,E6594&gt;E6595)),1,0)</f>
        <v>0</v>
      </c>
      <c r="L6594">
        <f t="shared" ref="L6594:L6657" si="1155">IF(AND(NOT(ISBLANK(E6594)),AND(E6594&lt;Z6594,E6594&lt;E6595)),1,0)</f>
        <v>0</v>
      </c>
      <c r="M6594">
        <f t="shared" si="1149"/>
        <v>0</v>
      </c>
      <c r="N6594">
        <f t="shared" si="1150"/>
        <v>0</v>
      </c>
      <c r="O6594">
        <f t="shared" si="1151"/>
        <v>0</v>
      </c>
      <c r="P6594">
        <f t="shared" si="1152"/>
        <v>0</v>
      </c>
      <c r="Q6594">
        <f t="shared" ref="Q6594:Q6657" si="1156">IF(H6594&lt;&gt;H6593,1,0)</f>
        <v>0</v>
      </c>
      <c r="R6594">
        <f t="shared" ref="R6594:R6657" si="1157">IF(H6594&lt;&gt;H6595,1,0)</f>
        <v>0</v>
      </c>
      <c r="Z6594">
        <f t="shared" si="1147"/>
        <v>137</v>
      </c>
    </row>
    <row r="6595" spans="1:26" x14ac:dyDescent="0.35">
      <c r="A6595" t="s">
        <v>6613</v>
      </c>
      <c r="B6595">
        <v>-27.442048</v>
      </c>
      <c r="C6595">
        <v>153.17643100000001</v>
      </c>
      <c r="D6595">
        <v>2</v>
      </c>
      <c r="E6595">
        <v>139</v>
      </c>
      <c r="F6595">
        <v>0</v>
      </c>
      <c r="H6595">
        <v>6</v>
      </c>
      <c r="I6595">
        <f t="shared" si="1153"/>
        <v>0</v>
      </c>
      <c r="J6595">
        <f t="shared" si="1148"/>
        <v>0</v>
      </c>
      <c r="K6595">
        <f t="shared" si="1154"/>
        <v>0</v>
      </c>
      <c r="L6595">
        <f t="shared" si="1155"/>
        <v>0</v>
      </c>
      <c r="M6595">
        <f t="shared" si="1149"/>
        <v>0</v>
      </c>
      <c r="N6595">
        <f t="shared" si="1150"/>
        <v>0</v>
      </c>
      <c r="O6595">
        <f t="shared" si="1151"/>
        <v>0</v>
      </c>
      <c r="P6595">
        <f t="shared" si="1152"/>
        <v>0</v>
      </c>
      <c r="Q6595">
        <f t="shared" si="1156"/>
        <v>0</v>
      </c>
      <c r="R6595">
        <f t="shared" si="1157"/>
        <v>0</v>
      </c>
      <c r="Z6595">
        <f t="shared" ref="Z6595:Z6658" si="1158">IF(E6595&lt;&gt;E6594,E6594,Z6594)</f>
        <v>137</v>
      </c>
    </row>
    <row r="6596" spans="1:26" x14ac:dyDescent="0.35">
      <c r="A6596" t="s">
        <v>6614</v>
      </c>
      <c r="B6596">
        <v>-27.442139999999998</v>
      </c>
      <c r="C6596">
        <v>153.17643799999999</v>
      </c>
      <c r="D6596">
        <v>2</v>
      </c>
      <c r="E6596">
        <v>139</v>
      </c>
      <c r="F6596">
        <v>4.82</v>
      </c>
      <c r="H6596">
        <v>6</v>
      </c>
      <c r="I6596">
        <f t="shared" si="1153"/>
        <v>0</v>
      </c>
      <c r="J6596">
        <f t="shared" si="1148"/>
        <v>0</v>
      </c>
      <c r="K6596">
        <f t="shared" si="1154"/>
        <v>0</v>
      </c>
      <c r="L6596">
        <f t="shared" si="1155"/>
        <v>0</v>
      </c>
      <c r="M6596">
        <f t="shared" si="1149"/>
        <v>0</v>
      </c>
      <c r="N6596">
        <f t="shared" si="1150"/>
        <v>0</v>
      </c>
      <c r="O6596">
        <f t="shared" si="1151"/>
        <v>0</v>
      </c>
      <c r="P6596">
        <f t="shared" si="1152"/>
        <v>0</v>
      </c>
      <c r="Q6596">
        <f t="shared" si="1156"/>
        <v>0</v>
      </c>
      <c r="R6596">
        <f t="shared" si="1157"/>
        <v>0</v>
      </c>
      <c r="Z6596">
        <f t="shared" si="1158"/>
        <v>137</v>
      </c>
    </row>
    <row r="6597" spans="1:26" x14ac:dyDescent="0.35">
      <c r="A6597" t="s">
        <v>6615</v>
      </c>
      <c r="B6597">
        <v>-27.442153999999999</v>
      </c>
      <c r="C6597">
        <v>153.17643200000001</v>
      </c>
      <c r="D6597">
        <v>2</v>
      </c>
      <c r="E6597">
        <v>139</v>
      </c>
      <c r="F6597">
        <v>6.97</v>
      </c>
      <c r="H6597">
        <v>6</v>
      </c>
      <c r="I6597">
        <f t="shared" si="1153"/>
        <v>0</v>
      </c>
      <c r="J6597">
        <f t="shared" si="1148"/>
        <v>0</v>
      </c>
      <c r="K6597">
        <f t="shared" si="1154"/>
        <v>0</v>
      </c>
      <c r="L6597">
        <f t="shared" si="1155"/>
        <v>0</v>
      </c>
      <c r="M6597">
        <f t="shared" si="1149"/>
        <v>0</v>
      </c>
      <c r="N6597">
        <f t="shared" si="1150"/>
        <v>0</v>
      </c>
      <c r="O6597">
        <f t="shared" si="1151"/>
        <v>0</v>
      </c>
      <c r="P6597">
        <f t="shared" si="1152"/>
        <v>0</v>
      </c>
      <c r="Q6597">
        <f t="shared" si="1156"/>
        <v>0</v>
      </c>
      <c r="R6597">
        <f t="shared" si="1157"/>
        <v>0</v>
      </c>
      <c r="Z6597">
        <f t="shared" si="1158"/>
        <v>137</v>
      </c>
    </row>
    <row r="6598" spans="1:26" x14ac:dyDescent="0.35">
      <c r="A6598" t="s">
        <v>6616</v>
      </c>
      <c r="B6598">
        <v>-27.442156000000001</v>
      </c>
      <c r="C6598">
        <v>153.176434</v>
      </c>
      <c r="D6598">
        <v>2</v>
      </c>
      <c r="E6598">
        <v>139</v>
      </c>
      <c r="F6598">
        <v>0</v>
      </c>
      <c r="H6598">
        <v>6</v>
      </c>
      <c r="I6598">
        <f t="shared" si="1153"/>
        <v>3</v>
      </c>
      <c r="J6598" t="str">
        <f t="shared" si="1148"/>
        <v>Heart rate is 139</v>
      </c>
      <c r="K6598">
        <f t="shared" si="1154"/>
        <v>1</v>
      </c>
      <c r="L6598">
        <f t="shared" si="1155"/>
        <v>0</v>
      </c>
      <c r="M6598">
        <f t="shared" si="1149"/>
        <v>0</v>
      </c>
      <c r="N6598">
        <f t="shared" si="1150"/>
        <v>0</v>
      </c>
      <c r="O6598">
        <f t="shared" si="1151"/>
        <v>0</v>
      </c>
      <c r="P6598">
        <f t="shared" si="1152"/>
        <v>0</v>
      </c>
      <c r="Q6598">
        <f t="shared" si="1156"/>
        <v>0</v>
      </c>
      <c r="R6598">
        <f t="shared" si="1157"/>
        <v>0</v>
      </c>
      <c r="Z6598">
        <f t="shared" si="1158"/>
        <v>137</v>
      </c>
    </row>
    <row r="6599" spans="1:26" x14ac:dyDescent="0.35">
      <c r="A6599" t="s">
        <v>6617</v>
      </c>
      <c r="D6599">
        <v>2</v>
      </c>
      <c r="E6599">
        <v>138</v>
      </c>
      <c r="F6599">
        <v>0</v>
      </c>
      <c r="H6599">
        <v>6</v>
      </c>
      <c r="I6599">
        <f t="shared" si="1153"/>
        <v>4</v>
      </c>
      <c r="J6599" t="str">
        <f t="shared" si="1148"/>
        <v>Heart rate is 138</v>
      </c>
      <c r="K6599">
        <f t="shared" si="1154"/>
        <v>0</v>
      </c>
      <c r="L6599">
        <f t="shared" si="1155"/>
        <v>1</v>
      </c>
      <c r="M6599">
        <f t="shared" si="1149"/>
        <v>0</v>
      </c>
      <c r="N6599">
        <f t="shared" si="1150"/>
        <v>0</v>
      </c>
      <c r="O6599">
        <f t="shared" si="1151"/>
        <v>0</v>
      </c>
      <c r="P6599">
        <f t="shared" si="1152"/>
        <v>0</v>
      </c>
      <c r="Q6599">
        <f t="shared" si="1156"/>
        <v>0</v>
      </c>
      <c r="R6599">
        <f t="shared" si="1157"/>
        <v>0</v>
      </c>
      <c r="Z6599">
        <f t="shared" si="1158"/>
        <v>139</v>
      </c>
    </row>
    <row r="6600" spans="1:26" x14ac:dyDescent="0.35">
      <c r="A6600" t="s">
        <v>6618</v>
      </c>
      <c r="D6600">
        <v>2</v>
      </c>
      <c r="E6600">
        <v>139</v>
      </c>
      <c r="F6600">
        <v>0</v>
      </c>
      <c r="H6600">
        <v>6</v>
      </c>
      <c r="I6600">
        <f t="shared" si="1153"/>
        <v>0</v>
      </c>
      <c r="J6600">
        <f t="shared" si="1148"/>
        <v>0</v>
      </c>
      <c r="K6600">
        <f t="shared" si="1154"/>
        <v>0</v>
      </c>
      <c r="L6600">
        <f t="shared" si="1155"/>
        <v>0</v>
      </c>
      <c r="M6600">
        <f t="shared" si="1149"/>
        <v>0</v>
      </c>
      <c r="N6600">
        <f t="shared" si="1150"/>
        <v>0</v>
      </c>
      <c r="O6600">
        <f t="shared" si="1151"/>
        <v>0</v>
      </c>
      <c r="P6600">
        <f t="shared" si="1152"/>
        <v>0</v>
      </c>
      <c r="Q6600">
        <f t="shared" si="1156"/>
        <v>0</v>
      </c>
      <c r="R6600">
        <f t="shared" si="1157"/>
        <v>0</v>
      </c>
      <c r="Z6600">
        <f t="shared" si="1158"/>
        <v>138</v>
      </c>
    </row>
    <row r="6601" spans="1:26" x14ac:dyDescent="0.35">
      <c r="A6601" t="s">
        <v>6619</v>
      </c>
      <c r="B6601">
        <v>-27.442143000000002</v>
      </c>
      <c r="C6601">
        <v>153.176447</v>
      </c>
      <c r="D6601">
        <v>2</v>
      </c>
      <c r="E6601">
        <v>139</v>
      </c>
      <c r="F6601">
        <v>10.87</v>
      </c>
      <c r="H6601">
        <v>6</v>
      </c>
      <c r="I6601">
        <f t="shared" si="1153"/>
        <v>0</v>
      </c>
      <c r="J6601">
        <f t="shared" si="1148"/>
        <v>0</v>
      </c>
      <c r="K6601">
        <f t="shared" si="1154"/>
        <v>0</v>
      </c>
      <c r="L6601">
        <f t="shared" si="1155"/>
        <v>0</v>
      </c>
      <c r="M6601">
        <f t="shared" si="1149"/>
        <v>0</v>
      </c>
      <c r="N6601">
        <f t="shared" si="1150"/>
        <v>0</v>
      </c>
      <c r="O6601">
        <f t="shared" si="1151"/>
        <v>0</v>
      </c>
      <c r="P6601">
        <f t="shared" si="1152"/>
        <v>0</v>
      </c>
      <c r="Q6601">
        <f t="shared" si="1156"/>
        <v>0</v>
      </c>
      <c r="R6601">
        <f t="shared" si="1157"/>
        <v>0</v>
      </c>
      <c r="Z6601">
        <f t="shared" si="1158"/>
        <v>138</v>
      </c>
    </row>
    <row r="6602" spans="1:26" x14ac:dyDescent="0.35">
      <c r="A6602" t="s">
        <v>6620</v>
      </c>
      <c r="B6602">
        <v>-27.442136999999999</v>
      </c>
      <c r="C6602">
        <v>153.17645400000001</v>
      </c>
      <c r="D6602">
        <v>2</v>
      </c>
      <c r="E6602">
        <v>140</v>
      </c>
      <c r="F6602">
        <v>9.0500000000000007</v>
      </c>
      <c r="H6602">
        <v>6</v>
      </c>
      <c r="I6602">
        <f t="shared" si="1153"/>
        <v>0</v>
      </c>
      <c r="J6602">
        <f t="shared" si="1148"/>
        <v>0</v>
      </c>
      <c r="K6602">
        <f t="shared" si="1154"/>
        <v>0</v>
      </c>
      <c r="L6602">
        <f t="shared" si="1155"/>
        <v>0</v>
      </c>
      <c r="M6602">
        <f t="shared" si="1149"/>
        <v>0</v>
      </c>
      <c r="N6602">
        <f t="shared" si="1150"/>
        <v>0</v>
      </c>
      <c r="O6602">
        <f t="shared" si="1151"/>
        <v>0</v>
      </c>
      <c r="P6602">
        <f t="shared" si="1152"/>
        <v>0</v>
      </c>
      <c r="Q6602">
        <f t="shared" si="1156"/>
        <v>0</v>
      </c>
      <c r="R6602">
        <f t="shared" si="1157"/>
        <v>0</v>
      </c>
      <c r="Z6602">
        <f t="shared" si="1158"/>
        <v>139</v>
      </c>
    </row>
    <row r="6603" spans="1:26" x14ac:dyDescent="0.35">
      <c r="A6603" t="s">
        <v>6621</v>
      </c>
      <c r="B6603">
        <v>-27.442104</v>
      </c>
      <c r="C6603">
        <v>153.17646199999999</v>
      </c>
      <c r="D6603">
        <v>2</v>
      </c>
      <c r="E6603">
        <v>140</v>
      </c>
      <c r="F6603">
        <v>0</v>
      </c>
      <c r="H6603">
        <v>6</v>
      </c>
      <c r="I6603">
        <f t="shared" si="1153"/>
        <v>0</v>
      </c>
      <c r="J6603">
        <f t="shared" si="1148"/>
        <v>0</v>
      </c>
      <c r="K6603">
        <f t="shared" si="1154"/>
        <v>0</v>
      </c>
      <c r="L6603">
        <f t="shared" si="1155"/>
        <v>0</v>
      </c>
      <c r="M6603">
        <f t="shared" si="1149"/>
        <v>0</v>
      </c>
      <c r="N6603">
        <f t="shared" si="1150"/>
        <v>0</v>
      </c>
      <c r="O6603">
        <f t="shared" si="1151"/>
        <v>0</v>
      </c>
      <c r="P6603">
        <f t="shared" si="1152"/>
        <v>0</v>
      </c>
      <c r="Q6603">
        <f t="shared" si="1156"/>
        <v>0</v>
      </c>
      <c r="R6603">
        <f t="shared" si="1157"/>
        <v>0</v>
      </c>
      <c r="Z6603">
        <f t="shared" si="1158"/>
        <v>139</v>
      </c>
    </row>
    <row r="6604" spans="1:26" x14ac:dyDescent="0.35">
      <c r="A6604" t="s">
        <v>6622</v>
      </c>
      <c r="D6604">
        <v>2</v>
      </c>
      <c r="E6604">
        <v>140</v>
      </c>
      <c r="F6604">
        <v>0</v>
      </c>
      <c r="H6604">
        <v>6</v>
      </c>
      <c r="I6604">
        <f t="shared" si="1153"/>
        <v>3</v>
      </c>
      <c r="J6604" t="str">
        <f t="shared" si="1148"/>
        <v>Heart rate is 140</v>
      </c>
      <c r="K6604">
        <f t="shared" si="1154"/>
        <v>1</v>
      </c>
      <c r="L6604">
        <f t="shared" si="1155"/>
        <v>0</v>
      </c>
      <c r="M6604">
        <f t="shared" si="1149"/>
        <v>0</v>
      </c>
      <c r="N6604">
        <f t="shared" si="1150"/>
        <v>0</v>
      </c>
      <c r="O6604">
        <f t="shared" si="1151"/>
        <v>0</v>
      </c>
      <c r="P6604">
        <f t="shared" si="1152"/>
        <v>0</v>
      </c>
      <c r="Q6604">
        <f t="shared" si="1156"/>
        <v>0</v>
      </c>
      <c r="R6604">
        <f t="shared" si="1157"/>
        <v>0</v>
      </c>
      <c r="Z6604">
        <f t="shared" si="1158"/>
        <v>139</v>
      </c>
    </row>
    <row r="6605" spans="1:26" x14ac:dyDescent="0.35">
      <c r="A6605" t="s">
        <v>6623</v>
      </c>
      <c r="D6605">
        <v>2</v>
      </c>
      <c r="E6605">
        <v>139</v>
      </c>
      <c r="F6605">
        <v>0</v>
      </c>
      <c r="H6605">
        <v>6</v>
      </c>
      <c r="I6605">
        <f t="shared" si="1153"/>
        <v>0</v>
      </c>
      <c r="J6605">
        <f t="shared" si="1148"/>
        <v>0</v>
      </c>
      <c r="K6605">
        <f t="shared" si="1154"/>
        <v>0</v>
      </c>
      <c r="L6605">
        <f t="shared" si="1155"/>
        <v>0</v>
      </c>
      <c r="M6605">
        <f t="shared" si="1149"/>
        <v>0</v>
      </c>
      <c r="N6605">
        <f t="shared" si="1150"/>
        <v>0</v>
      </c>
      <c r="O6605">
        <f t="shared" si="1151"/>
        <v>0</v>
      </c>
      <c r="P6605">
        <f t="shared" si="1152"/>
        <v>0</v>
      </c>
      <c r="Q6605">
        <f t="shared" si="1156"/>
        <v>0</v>
      </c>
      <c r="R6605">
        <f t="shared" si="1157"/>
        <v>0</v>
      </c>
      <c r="Z6605">
        <f t="shared" si="1158"/>
        <v>140</v>
      </c>
    </row>
    <row r="6606" spans="1:26" x14ac:dyDescent="0.35">
      <c r="A6606" t="s">
        <v>6624</v>
      </c>
      <c r="D6606">
        <v>2</v>
      </c>
      <c r="E6606">
        <v>138</v>
      </c>
      <c r="F6606">
        <v>0</v>
      </c>
      <c r="H6606">
        <v>6</v>
      </c>
      <c r="I6606">
        <f t="shared" si="1153"/>
        <v>0</v>
      </c>
      <c r="J6606">
        <f t="shared" si="1148"/>
        <v>0</v>
      </c>
      <c r="K6606">
        <f t="shared" si="1154"/>
        <v>0</v>
      </c>
      <c r="L6606">
        <f t="shared" si="1155"/>
        <v>0</v>
      </c>
      <c r="M6606">
        <f t="shared" si="1149"/>
        <v>0</v>
      </c>
      <c r="N6606">
        <f t="shared" si="1150"/>
        <v>0</v>
      </c>
      <c r="O6606">
        <f t="shared" si="1151"/>
        <v>0</v>
      </c>
      <c r="P6606">
        <f t="shared" si="1152"/>
        <v>0</v>
      </c>
      <c r="Q6606">
        <f t="shared" si="1156"/>
        <v>0</v>
      </c>
      <c r="R6606">
        <f t="shared" si="1157"/>
        <v>0</v>
      </c>
      <c r="Z6606">
        <f t="shared" si="1158"/>
        <v>139</v>
      </c>
    </row>
    <row r="6607" spans="1:26" x14ac:dyDescent="0.35">
      <c r="A6607" t="s">
        <v>6625</v>
      </c>
      <c r="D6607">
        <v>2</v>
      </c>
      <c r="E6607">
        <v>138</v>
      </c>
      <c r="F6607">
        <v>0</v>
      </c>
      <c r="H6607">
        <v>6</v>
      </c>
      <c r="I6607">
        <f t="shared" si="1153"/>
        <v>0</v>
      </c>
      <c r="J6607">
        <f t="shared" si="1148"/>
        <v>0</v>
      </c>
      <c r="K6607">
        <f t="shared" si="1154"/>
        <v>0</v>
      </c>
      <c r="L6607">
        <f t="shared" si="1155"/>
        <v>0</v>
      </c>
      <c r="M6607">
        <f t="shared" si="1149"/>
        <v>0</v>
      </c>
      <c r="N6607">
        <f t="shared" si="1150"/>
        <v>0</v>
      </c>
      <c r="O6607">
        <f t="shared" si="1151"/>
        <v>0</v>
      </c>
      <c r="P6607">
        <f t="shared" si="1152"/>
        <v>0</v>
      </c>
      <c r="Q6607">
        <f t="shared" si="1156"/>
        <v>0</v>
      </c>
      <c r="R6607">
        <f t="shared" si="1157"/>
        <v>0</v>
      </c>
      <c r="Z6607">
        <f t="shared" si="1158"/>
        <v>139</v>
      </c>
    </row>
    <row r="6608" spans="1:26" x14ac:dyDescent="0.35">
      <c r="A6608" t="s">
        <v>6626</v>
      </c>
      <c r="D6608">
        <v>2</v>
      </c>
      <c r="E6608">
        <v>138</v>
      </c>
      <c r="F6608">
        <v>0</v>
      </c>
      <c r="H6608">
        <v>6</v>
      </c>
      <c r="I6608">
        <f t="shared" si="1153"/>
        <v>0</v>
      </c>
      <c r="J6608">
        <f t="shared" si="1148"/>
        <v>0</v>
      </c>
      <c r="K6608">
        <f t="shared" si="1154"/>
        <v>0</v>
      </c>
      <c r="L6608">
        <f t="shared" si="1155"/>
        <v>0</v>
      </c>
      <c r="M6608">
        <f t="shared" si="1149"/>
        <v>0</v>
      </c>
      <c r="N6608">
        <f t="shared" si="1150"/>
        <v>0</v>
      </c>
      <c r="O6608">
        <f t="shared" si="1151"/>
        <v>0</v>
      </c>
      <c r="P6608">
        <f t="shared" si="1152"/>
        <v>0</v>
      </c>
      <c r="Q6608">
        <f t="shared" si="1156"/>
        <v>0</v>
      </c>
      <c r="R6608">
        <f t="shared" si="1157"/>
        <v>0</v>
      </c>
      <c r="Z6608">
        <f t="shared" si="1158"/>
        <v>139</v>
      </c>
    </row>
    <row r="6609" spans="1:26" x14ac:dyDescent="0.35">
      <c r="A6609" t="s">
        <v>6627</v>
      </c>
      <c r="D6609">
        <v>2</v>
      </c>
      <c r="E6609">
        <v>137</v>
      </c>
      <c r="F6609">
        <v>0</v>
      </c>
      <c r="H6609">
        <v>6</v>
      </c>
      <c r="I6609">
        <f t="shared" si="1153"/>
        <v>0</v>
      </c>
      <c r="J6609">
        <f t="shared" ref="J6609:J6672" si="1159">IF(Q6609,"Started trip",IF(R6609,"Finished trip",IF(OR(K6609,L6609),"Heart rate is "&amp;E6609,IF(M6609,"Max Altitude: "&amp;D6609,IF(N6609,"Min Altitude: "&amp;D6609,IF(O6609,"Max Speed: "&amp;F6609,IF(P6609,"Min Speed: "&amp;F6609,0)))))))</f>
        <v>0</v>
      </c>
      <c r="K6609">
        <f t="shared" si="1154"/>
        <v>0</v>
      </c>
      <c r="L6609">
        <f t="shared" si="1155"/>
        <v>0</v>
      </c>
      <c r="M6609">
        <f t="shared" si="1149"/>
        <v>0</v>
      </c>
      <c r="N6609">
        <f t="shared" si="1150"/>
        <v>0</v>
      </c>
      <c r="O6609">
        <f t="shared" si="1151"/>
        <v>0</v>
      </c>
      <c r="P6609">
        <f t="shared" si="1152"/>
        <v>0</v>
      </c>
      <c r="Q6609">
        <f t="shared" si="1156"/>
        <v>0</v>
      </c>
      <c r="R6609">
        <f t="shared" si="1157"/>
        <v>0</v>
      </c>
      <c r="Z6609">
        <f t="shared" si="1158"/>
        <v>138</v>
      </c>
    </row>
    <row r="6610" spans="1:26" x14ac:dyDescent="0.35">
      <c r="A6610" t="s">
        <v>6628</v>
      </c>
      <c r="B6610">
        <v>-27.442053999999999</v>
      </c>
      <c r="C6610">
        <v>153.176457</v>
      </c>
      <c r="D6610">
        <v>2</v>
      </c>
      <c r="E6610">
        <v>137</v>
      </c>
      <c r="F6610">
        <v>0</v>
      </c>
      <c r="H6610">
        <v>6</v>
      </c>
      <c r="I6610">
        <f t="shared" si="1153"/>
        <v>0</v>
      </c>
      <c r="J6610">
        <f t="shared" si="1159"/>
        <v>0</v>
      </c>
      <c r="K6610">
        <f t="shared" si="1154"/>
        <v>0</v>
      </c>
      <c r="L6610">
        <f t="shared" si="1155"/>
        <v>0</v>
      </c>
      <c r="M6610">
        <f t="shared" si="1149"/>
        <v>0</v>
      </c>
      <c r="N6610">
        <f t="shared" si="1150"/>
        <v>0</v>
      </c>
      <c r="O6610">
        <f t="shared" si="1151"/>
        <v>0</v>
      </c>
      <c r="P6610">
        <f t="shared" si="1152"/>
        <v>0</v>
      </c>
      <c r="Q6610">
        <f t="shared" si="1156"/>
        <v>0</v>
      </c>
      <c r="R6610">
        <f t="shared" si="1157"/>
        <v>0</v>
      </c>
      <c r="Z6610">
        <f t="shared" si="1158"/>
        <v>138</v>
      </c>
    </row>
    <row r="6611" spans="1:26" x14ac:dyDescent="0.35">
      <c r="A6611" t="s">
        <v>6629</v>
      </c>
      <c r="B6611">
        <v>-27.442053999999999</v>
      </c>
      <c r="C6611">
        <v>153.176457</v>
      </c>
      <c r="D6611">
        <v>2</v>
      </c>
      <c r="E6611">
        <v>137</v>
      </c>
      <c r="F6611">
        <v>0</v>
      </c>
      <c r="H6611">
        <v>6</v>
      </c>
      <c r="I6611">
        <f t="shared" si="1153"/>
        <v>0</v>
      </c>
      <c r="J6611">
        <f t="shared" si="1159"/>
        <v>0</v>
      </c>
      <c r="K6611">
        <f t="shared" si="1154"/>
        <v>0</v>
      </c>
      <c r="L6611">
        <f t="shared" si="1155"/>
        <v>0</v>
      </c>
      <c r="M6611">
        <f t="shared" si="1149"/>
        <v>0</v>
      </c>
      <c r="N6611">
        <f t="shared" si="1150"/>
        <v>0</v>
      </c>
      <c r="O6611">
        <f t="shared" si="1151"/>
        <v>0</v>
      </c>
      <c r="P6611">
        <f t="shared" si="1152"/>
        <v>0</v>
      </c>
      <c r="Q6611">
        <f t="shared" si="1156"/>
        <v>0</v>
      </c>
      <c r="R6611">
        <f t="shared" si="1157"/>
        <v>0</v>
      </c>
      <c r="Z6611">
        <f t="shared" si="1158"/>
        <v>138</v>
      </c>
    </row>
    <row r="6612" spans="1:26" x14ac:dyDescent="0.35">
      <c r="A6612" t="s">
        <v>6630</v>
      </c>
      <c r="B6612">
        <v>-27.442038</v>
      </c>
      <c r="C6612">
        <v>153.17644999999999</v>
      </c>
      <c r="D6612">
        <v>2</v>
      </c>
      <c r="E6612">
        <v>137</v>
      </c>
      <c r="F6612">
        <v>0</v>
      </c>
      <c r="H6612">
        <v>6</v>
      </c>
      <c r="I6612">
        <f t="shared" si="1153"/>
        <v>4</v>
      </c>
      <c r="J6612" t="str">
        <f t="shared" si="1159"/>
        <v>Heart rate is 137</v>
      </c>
      <c r="K6612">
        <f t="shared" si="1154"/>
        <v>0</v>
      </c>
      <c r="L6612">
        <f t="shared" si="1155"/>
        <v>1</v>
      </c>
      <c r="M6612">
        <f t="shared" si="1149"/>
        <v>0</v>
      </c>
      <c r="N6612">
        <f t="shared" si="1150"/>
        <v>0</v>
      </c>
      <c r="O6612">
        <f t="shared" si="1151"/>
        <v>0</v>
      </c>
      <c r="P6612">
        <f t="shared" si="1152"/>
        <v>0</v>
      </c>
      <c r="Q6612">
        <f t="shared" si="1156"/>
        <v>0</v>
      </c>
      <c r="R6612">
        <f t="shared" si="1157"/>
        <v>0</v>
      </c>
      <c r="Z6612">
        <f t="shared" si="1158"/>
        <v>138</v>
      </c>
    </row>
    <row r="6613" spans="1:26" x14ac:dyDescent="0.35">
      <c r="A6613" t="s">
        <v>6631</v>
      </c>
      <c r="D6613">
        <v>2</v>
      </c>
      <c r="E6613">
        <v>138</v>
      </c>
      <c r="F6613">
        <v>0</v>
      </c>
      <c r="H6613">
        <v>6</v>
      </c>
      <c r="I6613">
        <f t="shared" si="1153"/>
        <v>0</v>
      </c>
      <c r="J6613">
        <f t="shared" si="1159"/>
        <v>0</v>
      </c>
      <c r="K6613">
        <f t="shared" si="1154"/>
        <v>0</v>
      </c>
      <c r="L6613">
        <f t="shared" si="1155"/>
        <v>0</v>
      </c>
      <c r="M6613">
        <f t="shared" si="1149"/>
        <v>0</v>
      </c>
      <c r="N6613">
        <f t="shared" si="1150"/>
        <v>0</v>
      </c>
      <c r="O6613">
        <f t="shared" si="1151"/>
        <v>0</v>
      </c>
      <c r="P6613">
        <f t="shared" si="1152"/>
        <v>0</v>
      </c>
      <c r="Q6613">
        <f t="shared" si="1156"/>
        <v>0</v>
      </c>
      <c r="R6613">
        <f t="shared" si="1157"/>
        <v>0</v>
      </c>
      <c r="Z6613">
        <f t="shared" si="1158"/>
        <v>137</v>
      </c>
    </row>
    <row r="6614" spans="1:26" x14ac:dyDescent="0.35">
      <c r="A6614" t="s">
        <v>6632</v>
      </c>
      <c r="D6614">
        <v>2</v>
      </c>
      <c r="E6614">
        <v>138</v>
      </c>
      <c r="F6614">
        <v>0</v>
      </c>
      <c r="H6614">
        <v>6</v>
      </c>
      <c r="I6614">
        <f t="shared" si="1153"/>
        <v>0</v>
      </c>
      <c r="J6614">
        <f t="shared" si="1159"/>
        <v>0</v>
      </c>
      <c r="K6614">
        <f t="shared" si="1154"/>
        <v>0</v>
      </c>
      <c r="L6614">
        <f t="shared" si="1155"/>
        <v>0</v>
      </c>
      <c r="M6614">
        <f t="shared" si="1149"/>
        <v>0</v>
      </c>
      <c r="N6614">
        <f t="shared" si="1150"/>
        <v>0</v>
      </c>
      <c r="O6614">
        <f t="shared" si="1151"/>
        <v>0</v>
      </c>
      <c r="P6614">
        <f t="shared" si="1152"/>
        <v>0</v>
      </c>
      <c r="Q6614">
        <f t="shared" si="1156"/>
        <v>0</v>
      </c>
      <c r="R6614">
        <f t="shared" si="1157"/>
        <v>0</v>
      </c>
      <c r="Z6614">
        <f t="shared" si="1158"/>
        <v>137</v>
      </c>
    </row>
    <row r="6615" spans="1:26" x14ac:dyDescent="0.35">
      <c r="A6615" t="s">
        <v>6633</v>
      </c>
      <c r="D6615">
        <v>2</v>
      </c>
      <c r="E6615">
        <v>138</v>
      </c>
      <c r="F6615">
        <v>0</v>
      </c>
      <c r="H6615">
        <v>6</v>
      </c>
      <c r="I6615">
        <f t="shared" si="1153"/>
        <v>0</v>
      </c>
      <c r="J6615">
        <f t="shared" si="1159"/>
        <v>0</v>
      </c>
      <c r="K6615">
        <f t="shared" si="1154"/>
        <v>0</v>
      </c>
      <c r="L6615">
        <f t="shared" si="1155"/>
        <v>0</v>
      </c>
      <c r="M6615">
        <f t="shared" si="1149"/>
        <v>0</v>
      </c>
      <c r="N6615">
        <f t="shared" si="1150"/>
        <v>0</v>
      </c>
      <c r="O6615">
        <f t="shared" si="1151"/>
        <v>0</v>
      </c>
      <c r="P6615">
        <f t="shared" si="1152"/>
        <v>0</v>
      </c>
      <c r="Q6615">
        <f t="shared" si="1156"/>
        <v>0</v>
      </c>
      <c r="R6615">
        <f t="shared" si="1157"/>
        <v>0</v>
      </c>
      <c r="Z6615">
        <f t="shared" si="1158"/>
        <v>137</v>
      </c>
    </row>
    <row r="6616" spans="1:26" x14ac:dyDescent="0.35">
      <c r="A6616" t="s">
        <v>6634</v>
      </c>
      <c r="D6616">
        <v>2</v>
      </c>
      <c r="E6616">
        <v>138</v>
      </c>
      <c r="F6616">
        <v>0</v>
      </c>
      <c r="H6616">
        <v>6</v>
      </c>
      <c r="I6616">
        <f t="shared" si="1153"/>
        <v>0</v>
      </c>
      <c r="J6616">
        <f t="shared" si="1159"/>
        <v>0</v>
      </c>
      <c r="K6616">
        <f t="shared" si="1154"/>
        <v>0</v>
      </c>
      <c r="L6616">
        <f t="shared" si="1155"/>
        <v>0</v>
      </c>
      <c r="M6616">
        <f t="shared" si="1149"/>
        <v>0</v>
      </c>
      <c r="N6616">
        <f t="shared" si="1150"/>
        <v>0</v>
      </c>
      <c r="O6616">
        <f t="shared" si="1151"/>
        <v>0</v>
      </c>
      <c r="P6616">
        <f t="shared" si="1152"/>
        <v>0</v>
      </c>
      <c r="Q6616">
        <f t="shared" si="1156"/>
        <v>0</v>
      </c>
      <c r="R6616">
        <f t="shared" si="1157"/>
        <v>0</v>
      </c>
      <c r="Z6616">
        <f t="shared" si="1158"/>
        <v>137</v>
      </c>
    </row>
    <row r="6617" spans="1:26" x14ac:dyDescent="0.35">
      <c r="A6617" t="s">
        <v>6635</v>
      </c>
      <c r="D6617">
        <v>2</v>
      </c>
      <c r="E6617">
        <v>138</v>
      </c>
      <c r="F6617">
        <v>0</v>
      </c>
      <c r="H6617">
        <v>6</v>
      </c>
      <c r="I6617">
        <f t="shared" si="1153"/>
        <v>0</v>
      </c>
      <c r="J6617">
        <f t="shared" si="1159"/>
        <v>0</v>
      </c>
      <c r="K6617">
        <f t="shared" si="1154"/>
        <v>0</v>
      </c>
      <c r="L6617">
        <f t="shared" si="1155"/>
        <v>0</v>
      </c>
      <c r="M6617">
        <f t="shared" si="1149"/>
        <v>0</v>
      </c>
      <c r="N6617">
        <f t="shared" si="1150"/>
        <v>0</v>
      </c>
      <c r="O6617">
        <f t="shared" si="1151"/>
        <v>0</v>
      </c>
      <c r="P6617">
        <f t="shared" si="1152"/>
        <v>0</v>
      </c>
      <c r="Q6617">
        <f t="shared" si="1156"/>
        <v>0</v>
      </c>
      <c r="R6617">
        <f t="shared" si="1157"/>
        <v>0</v>
      </c>
      <c r="Z6617">
        <f t="shared" si="1158"/>
        <v>137</v>
      </c>
    </row>
    <row r="6618" spans="1:26" x14ac:dyDescent="0.35">
      <c r="A6618" t="s">
        <v>6636</v>
      </c>
      <c r="B6618">
        <v>-27.442021</v>
      </c>
      <c r="C6618">
        <v>153.17644999999999</v>
      </c>
      <c r="D6618">
        <v>2</v>
      </c>
      <c r="E6618">
        <v>138</v>
      </c>
      <c r="F6618">
        <v>2.31</v>
      </c>
      <c r="H6618">
        <v>6</v>
      </c>
      <c r="I6618">
        <f t="shared" si="1153"/>
        <v>0</v>
      </c>
      <c r="J6618">
        <f t="shared" si="1159"/>
        <v>0</v>
      </c>
      <c r="K6618">
        <f t="shared" si="1154"/>
        <v>0</v>
      </c>
      <c r="L6618">
        <f t="shared" si="1155"/>
        <v>0</v>
      </c>
      <c r="M6618">
        <f t="shared" si="1149"/>
        <v>0</v>
      </c>
      <c r="N6618">
        <f t="shared" si="1150"/>
        <v>0</v>
      </c>
      <c r="O6618">
        <f t="shared" si="1151"/>
        <v>0</v>
      </c>
      <c r="P6618">
        <f t="shared" si="1152"/>
        <v>0</v>
      </c>
      <c r="Q6618">
        <f t="shared" si="1156"/>
        <v>0</v>
      </c>
      <c r="R6618">
        <f t="shared" si="1157"/>
        <v>0</v>
      </c>
      <c r="Z6618">
        <f t="shared" si="1158"/>
        <v>137</v>
      </c>
    </row>
    <row r="6619" spans="1:26" x14ac:dyDescent="0.35">
      <c r="A6619" t="s">
        <v>6637</v>
      </c>
      <c r="B6619">
        <v>-27.442015000000001</v>
      </c>
      <c r="C6619">
        <v>153.17645099999999</v>
      </c>
      <c r="D6619">
        <v>2</v>
      </c>
      <c r="E6619">
        <v>138</v>
      </c>
      <c r="F6619">
        <v>4.74</v>
      </c>
      <c r="H6619">
        <v>6</v>
      </c>
      <c r="I6619">
        <f t="shared" si="1153"/>
        <v>0</v>
      </c>
      <c r="J6619">
        <f t="shared" si="1159"/>
        <v>0</v>
      </c>
      <c r="K6619">
        <f t="shared" si="1154"/>
        <v>0</v>
      </c>
      <c r="L6619">
        <f t="shared" si="1155"/>
        <v>0</v>
      </c>
      <c r="M6619">
        <f t="shared" si="1149"/>
        <v>0</v>
      </c>
      <c r="N6619">
        <f t="shared" si="1150"/>
        <v>0</v>
      </c>
      <c r="O6619">
        <f t="shared" si="1151"/>
        <v>0</v>
      </c>
      <c r="P6619">
        <f t="shared" si="1152"/>
        <v>0</v>
      </c>
      <c r="Q6619">
        <f t="shared" si="1156"/>
        <v>0</v>
      </c>
      <c r="R6619">
        <f t="shared" si="1157"/>
        <v>0</v>
      </c>
      <c r="Z6619">
        <f t="shared" si="1158"/>
        <v>137</v>
      </c>
    </row>
    <row r="6620" spans="1:26" x14ac:dyDescent="0.35">
      <c r="A6620" t="s">
        <v>6638</v>
      </c>
      <c r="B6620">
        <v>-27.442012999999999</v>
      </c>
      <c r="C6620">
        <v>153.176457</v>
      </c>
      <c r="D6620">
        <v>2</v>
      </c>
      <c r="E6620">
        <v>139</v>
      </c>
      <c r="F6620">
        <v>7.8</v>
      </c>
      <c r="H6620">
        <v>6</v>
      </c>
      <c r="I6620">
        <f t="shared" si="1153"/>
        <v>0</v>
      </c>
      <c r="J6620">
        <f t="shared" si="1159"/>
        <v>0</v>
      </c>
      <c r="K6620">
        <f t="shared" si="1154"/>
        <v>0</v>
      </c>
      <c r="L6620">
        <f t="shared" si="1155"/>
        <v>0</v>
      </c>
      <c r="M6620">
        <f t="shared" si="1149"/>
        <v>0</v>
      </c>
      <c r="N6620">
        <f t="shared" si="1150"/>
        <v>0</v>
      </c>
      <c r="O6620">
        <f t="shared" si="1151"/>
        <v>0</v>
      </c>
      <c r="P6620">
        <f t="shared" si="1152"/>
        <v>0</v>
      </c>
      <c r="Q6620">
        <f t="shared" si="1156"/>
        <v>0</v>
      </c>
      <c r="R6620">
        <f t="shared" si="1157"/>
        <v>0</v>
      </c>
      <c r="Z6620">
        <f t="shared" si="1158"/>
        <v>138</v>
      </c>
    </row>
    <row r="6621" spans="1:26" x14ac:dyDescent="0.35">
      <c r="A6621" t="s">
        <v>6639</v>
      </c>
      <c r="B6621">
        <v>-27.442022999999999</v>
      </c>
      <c r="C6621">
        <v>153.17646199999999</v>
      </c>
      <c r="D6621">
        <v>2</v>
      </c>
      <c r="E6621">
        <v>139</v>
      </c>
      <c r="F6621">
        <v>10.18</v>
      </c>
      <c r="H6621">
        <v>6</v>
      </c>
      <c r="I6621">
        <f t="shared" si="1153"/>
        <v>3</v>
      </c>
      <c r="J6621" t="str">
        <f t="shared" si="1159"/>
        <v>Heart rate is 139</v>
      </c>
      <c r="K6621">
        <f t="shared" si="1154"/>
        <v>1</v>
      </c>
      <c r="L6621">
        <f t="shared" si="1155"/>
        <v>0</v>
      </c>
      <c r="M6621">
        <f t="shared" si="1149"/>
        <v>0</v>
      </c>
      <c r="N6621">
        <f t="shared" si="1150"/>
        <v>0</v>
      </c>
      <c r="O6621">
        <f t="shared" si="1151"/>
        <v>0</v>
      </c>
      <c r="P6621">
        <f t="shared" si="1152"/>
        <v>0</v>
      </c>
      <c r="Q6621">
        <f t="shared" si="1156"/>
        <v>0</v>
      </c>
      <c r="R6621">
        <f t="shared" si="1157"/>
        <v>0</v>
      </c>
      <c r="Z6621">
        <f t="shared" si="1158"/>
        <v>138</v>
      </c>
    </row>
    <row r="6622" spans="1:26" x14ac:dyDescent="0.35">
      <c r="A6622" t="s">
        <v>6640</v>
      </c>
      <c r="B6622">
        <v>-27.442043999999999</v>
      </c>
      <c r="C6622">
        <v>153.17644799999999</v>
      </c>
      <c r="D6622">
        <v>2</v>
      </c>
      <c r="E6622">
        <v>138</v>
      </c>
      <c r="F6622">
        <v>10.94</v>
      </c>
      <c r="H6622">
        <v>6</v>
      </c>
      <c r="I6622">
        <f t="shared" si="1153"/>
        <v>0</v>
      </c>
      <c r="J6622">
        <f t="shared" si="1159"/>
        <v>0</v>
      </c>
      <c r="K6622">
        <f t="shared" si="1154"/>
        <v>0</v>
      </c>
      <c r="L6622">
        <f t="shared" si="1155"/>
        <v>0</v>
      </c>
      <c r="M6622">
        <f t="shared" si="1149"/>
        <v>0</v>
      </c>
      <c r="N6622">
        <f t="shared" si="1150"/>
        <v>0</v>
      </c>
      <c r="O6622">
        <f t="shared" si="1151"/>
        <v>0</v>
      </c>
      <c r="P6622">
        <f t="shared" si="1152"/>
        <v>0</v>
      </c>
      <c r="Q6622">
        <f t="shared" si="1156"/>
        <v>0</v>
      </c>
      <c r="R6622">
        <f t="shared" si="1157"/>
        <v>0</v>
      </c>
      <c r="Z6622">
        <f t="shared" si="1158"/>
        <v>139</v>
      </c>
    </row>
    <row r="6623" spans="1:26" x14ac:dyDescent="0.35">
      <c r="A6623" t="s">
        <v>6641</v>
      </c>
      <c r="B6623">
        <v>-27.442060999999999</v>
      </c>
      <c r="C6623">
        <v>153.1764</v>
      </c>
      <c r="D6623">
        <v>2</v>
      </c>
      <c r="E6623">
        <v>138</v>
      </c>
      <c r="F6623">
        <v>12.53</v>
      </c>
      <c r="H6623">
        <v>6</v>
      </c>
      <c r="I6623">
        <f t="shared" si="1153"/>
        <v>0</v>
      </c>
      <c r="J6623">
        <f t="shared" si="1159"/>
        <v>0</v>
      </c>
      <c r="K6623">
        <f t="shared" si="1154"/>
        <v>0</v>
      </c>
      <c r="L6623">
        <f t="shared" si="1155"/>
        <v>0</v>
      </c>
      <c r="M6623">
        <f t="shared" si="1149"/>
        <v>0</v>
      </c>
      <c r="N6623">
        <f t="shared" si="1150"/>
        <v>0</v>
      </c>
      <c r="O6623">
        <f t="shared" si="1151"/>
        <v>0</v>
      </c>
      <c r="P6623">
        <f t="shared" si="1152"/>
        <v>0</v>
      </c>
      <c r="Q6623">
        <f t="shared" si="1156"/>
        <v>0</v>
      </c>
      <c r="R6623">
        <f t="shared" si="1157"/>
        <v>0</v>
      </c>
      <c r="Z6623">
        <f t="shared" si="1158"/>
        <v>139</v>
      </c>
    </row>
    <row r="6624" spans="1:26" x14ac:dyDescent="0.35">
      <c r="A6624" t="s">
        <v>6642</v>
      </c>
      <c r="B6624">
        <v>-27.442049999999998</v>
      </c>
      <c r="C6624">
        <v>153.17634899999999</v>
      </c>
      <c r="D6624">
        <v>2</v>
      </c>
      <c r="E6624">
        <v>138</v>
      </c>
      <c r="F6624">
        <v>15.2</v>
      </c>
      <c r="H6624">
        <v>6</v>
      </c>
      <c r="I6624">
        <f t="shared" si="1153"/>
        <v>0</v>
      </c>
      <c r="J6624">
        <f t="shared" si="1159"/>
        <v>0</v>
      </c>
      <c r="K6624">
        <f t="shared" si="1154"/>
        <v>0</v>
      </c>
      <c r="L6624">
        <f t="shared" si="1155"/>
        <v>0</v>
      </c>
      <c r="M6624">
        <f t="shared" si="1149"/>
        <v>0</v>
      </c>
      <c r="N6624">
        <f t="shared" si="1150"/>
        <v>0</v>
      </c>
      <c r="O6624">
        <f t="shared" si="1151"/>
        <v>0</v>
      </c>
      <c r="P6624">
        <f t="shared" si="1152"/>
        <v>0</v>
      </c>
      <c r="Q6624">
        <f t="shared" si="1156"/>
        <v>0</v>
      </c>
      <c r="R6624">
        <f t="shared" si="1157"/>
        <v>0</v>
      </c>
      <c r="Z6624">
        <f t="shared" si="1158"/>
        <v>139</v>
      </c>
    </row>
    <row r="6625" spans="1:26" x14ac:dyDescent="0.35">
      <c r="A6625" t="s">
        <v>6643</v>
      </c>
      <c r="B6625">
        <v>-27.441998999999999</v>
      </c>
      <c r="C6625">
        <v>153.176289</v>
      </c>
      <c r="D6625">
        <v>2</v>
      </c>
      <c r="E6625">
        <v>138</v>
      </c>
      <c r="F6625">
        <v>16.959999</v>
      </c>
      <c r="H6625">
        <v>6</v>
      </c>
      <c r="I6625">
        <f t="shared" si="1153"/>
        <v>0</v>
      </c>
      <c r="J6625">
        <f t="shared" si="1159"/>
        <v>0</v>
      </c>
      <c r="K6625">
        <f t="shared" si="1154"/>
        <v>0</v>
      </c>
      <c r="L6625">
        <f t="shared" si="1155"/>
        <v>0</v>
      </c>
      <c r="M6625">
        <f t="shared" si="1149"/>
        <v>0</v>
      </c>
      <c r="N6625">
        <f t="shared" si="1150"/>
        <v>0</v>
      </c>
      <c r="O6625">
        <f t="shared" si="1151"/>
        <v>0</v>
      </c>
      <c r="P6625">
        <f t="shared" si="1152"/>
        <v>0</v>
      </c>
      <c r="Q6625">
        <f t="shared" si="1156"/>
        <v>0</v>
      </c>
      <c r="R6625">
        <f t="shared" si="1157"/>
        <v>0</v>
      </c>
      <c r="Z6625">
        <f t="shared" si="1158"/>
        <v>139</v>
      </c>
    </row>
    <row r="6626" spans="1:26" x14ac:dyDescent="0.35">
      <c r="A6626" t="s">
        <v>6644</v>
      </c>
      <c r="B6626">
        <v>-27.441939000000001</v>
      </c>
      <c r="C6626">
        <v>153.17623900000001</v>
      </c>
      <c r="D6626">
        <v>2</v>
      </c>
      <c r="E6626">
        <v>138</v>
      </c>
      <c r="F6626">
        <v>15.72</v>
      </c>
      <c r="H6626">
        <v>6</v>
      </c>
      <c r="I6626">
        <f t="shared" si="1153"/>
        <v>0</v>
      </c>
      <c r="J6626">
        <f t="shared" si="1159"/>
        <v>0</v>
      </c>
      <c r="K6626">
        <f t="shared" si="1154"/>
        <v>0</v>
      </c>
      <c r="L6626">
        <f t="shared" si="1155"/>
        <v>0</v>
      </c>
      <c r="M6626">
        <f t="shared" si="1149"/>
        <v>0</v>
      </c>
      <c r="N6626">
        <f t="shared" si="1150"/>
        <v>0</v>
      </c>
      <c r="O6626">
        <f t="shared" si="1151"/>
        <v>0</v>
      </c>
      <c r="P6626">
        <f t="shared" si="1152"/>
        <v>0</v>
      </c>
      <c r="Q6626">
        <f t="shared" si="1156"/>
        <v>0</v>
      </c>
      <c r="R6626">
        <f t="shared" si="1157"/>
        <v>0</v>
      </c>
      <c r="Z6626">
        <f t="shared" si="1158"/>
        <v>139</v>
      </c>
    </row>
    <row r="6627" spans="1:26" x14ac:dyDescent="0.35">
      <c r="A6627" t="s">
        <v>6645</v>
      </c>
      <c r="B6627">
        <v>-27.441877000000002</v>
      </c>
      <c r="C6627">
        <v>153.17617999999999</v>
      </c>
      <c r="D6627">
        <v>2</v>
      </c>
      <c r="E6627">
        <v>138</v>
      </c>
      <c r="F6627">
        <v>13.91</v>
      </c>
      <c r="H6627">
        <v>6</v>
      </c>
      <c r="I6627">
        <f t="shared" si="1153"/>
        <v>0</v>
      </c>
      <c r="J6627">
        <f t="shared" si="1159"/>
        <v>0</v>
      </c>
      <c r="K6627">
        <f t="shared" si="1154"/>
        <v>0</v>
      </c>
      <c r="L6627">
        <f t="shared" si="1155"/>
        <v>0</v>
      </c>
      <c r="M6627">
        <f t="shared" si="1149"/>
        <v>0</v>
      </c>
      <c r="N6627">
        <f t="shared" si="1150"/>
        <v>0</v>
      </c>
      <c r="O6627">
        <f t="shared" si="1151"/>
        <v>0</v>
      </c>
      <c r="P6627">
        <f t="shared" si="1152"/>
        <v>0</v>
      </c>
      <c r="Q6627">
        <f t="shared" si="1156"/>
        <v>0</v>
      </c>
      <c r="R6627">
        <f t="shared" si="1157"/>
        <v>0</v>
      </c>
      <c r="Z6627">
        <f t="shared" si="1158"/>
        <v>139</v>
      </c>
    </row>
    <row r="6628" spans="1:26" x14ac:dyDescent="0.35">
      <c r="A6628" t="s">
        <v>6646</v>
      </c>
      <c r="B6628">
        <v>-27.441817</v>
      </c>
      <c r="C6628">
        <v>153.17612</v>
      </c>
      <c r="D6628">
        <v>3</v>
      </c>
      <c r="E6628">
        <v>138</v>
      </c>
      <c r="F6628">
        <v>12.52</v>
      </c>
      <c r="H6628">
        <v>6</v>
      </c>
      <c r="I6628">
        <f t="shared" si="1153"/>
        <v>0</v>
      </c>
      <c r="J6628">
        <f t="shared" si="1159"/>
        <v>0</v>
      </c>
      <c r="K6628">
        <f t="shared" si="1154"/>
        <v>0</v>
      </c>
      <c r="L6628">
        <f t="shared" si="1155"/>
        <v>0</v>
      </c>
      <c r="M6628">
        <f t="shared" si="1149"/>
        <v>0</v>
      </c>
      <c r="N6628">
        <f t="shared" si="1150"/>
        <v>0</v>
      </c>
      <c r="O6628">
        <f t="shared" si="1151"/>
        <v>0</v>
      </c>
      <c r="P6628">
        <f t="shared" si="1152"/>
        <v>0</v>
      </c>
      <c r="Q6628">
        <f t="shared" si="1156"/>
        <v>0</v>
      </c>
      <c r="R6628">
        <f t="shared" si="1157"/>
        <v>0</v>
      </c>
      <c r="Z6628">
        <f t="shared" si="1158"/>
        <v>139</v>
      </c>
    </row>
    <row r="6629" spans="1:26" x14ac:dyDescent="0.35">
      <c r="A6629" t="s">
        <v>6647</v>
      </c>
      <c r="B6629">
        <v>-27.441766999999999</v>
      </c>
      <c r="C6629">
        <v>153.17606699999999</v>
      </c>
      <c r="D6629">
        <v>3</v>
      </c>
      <c r="E6629">
        <v>138</v>
      </c>
      <c r="F6629">
        <v>14.09</v>
      </c>
      <c r="H6629">
        <v>6</v>
      </c>
      <c r="I6629">
        <f t="shared" si="1153"/>
        <v>0</v>
      </c>
      <c r="J6629">
        <f t="shared" si="1159"/>
        <v>0</v>
      </c>
      <c r="K6629">
        <f t="shared" si="1154"/>
        <v>0</v>
      </c>
      <c r="L6629">
        <f t="shared" si="1155"/>
        <v>0</v>
      </c>
      <c r="M6629">
        <f t="shared" ref="M6629:M6692" si="1160">IF(AND(MAX(D$5605:D$7278)=D6629,NOT(ISBLANK(D6629))),1,0)</f>
        <v>0</v>
      </c>
      <c r="N6629">
        <f t="shared" ref="N6629:N6692" si="1161">IF(AND(MAX(E$5605:E$7278)=E6629,NOT(ISBLANK(E6629))),1,0)</f>
        <v>0</v>
      </c>
      <c r="O6629">
        <f t="shared" ref="O6629:O6692" si="1162">IF(AND(MAX(F$5605:F$7278)=F6629,NOT(ISBLANK(F6629))),1,0)</f>
        <v>0</v>
      </c>
      <c r="P6629">
        <f t="shared" ref="P6629:P6692" si="1163">IF(AND(MAX(G$5605:G$7278)=G6629,NOT(ISBLANK(G6629))),1,0)</f>
        <v>0</v>
      </c>
      <c r="Q6629">
        <f t="shared" si="1156"/>
        <v>0</v>
      </c>
      <c r="R6629">
        <f t="shared" si="1157"/>
        <v>0</v>
      </c>
      <c r="Z6629">
        <f t="shared" si="1158"/>
        <v>139</v>
      </c>
    </row>
    <row r="6630" spans="1:26" x14ac:dyDescent="0.35">
      <c r="A6630" t="s">
        <v>6648</v>
      </c>
      <c r="B6630">
        <v>-27.441718000000002</v>
      </c>
      <c r="C6630">
        <v>153.176018</v>
      </c>
      <c r="D6630">
        <v>3</v>
      </c>
      <c r="E6630">
        <v>138</v>
      </c>
      <c r="F6630">
        <v>14.49</v>
      </c>
      <c r="H6630">
        <v>6</v>
      </c>
      <c r="I6630">
        <f t="shared" si="1153"/>
        <v>0</v>
      </c>
      <c r="J6630">
        <f t="shared" si="1159"/>
        <v>0</v>
      </c>
      <c r="K6630">
        <f t="shared" si="1154"/>
        <v>0</v>
      </c>
      <c r="L6630">
        <f t="shared" si="1155"/>
        <v>0</v>
      </c>
      <c r="M6630">
        <f t="shared" si="1160"/>
        <v>0</v>
      </c>
      <c r="N6630">
        <f t="shared" si="1161"/>
        <v>0</v>
      </c>
      <c r="O6630">
        <f t="shared" si="1162"/>
        <v>0</v>
      </c>
      <c r="P6630">
        <f t="shared" si="1163"/>
        <v>0</v>
      </c>
      <c r="Q6630">
        <f t="shared" si="1156"/>
        <v>0</v>
      </c>
      <c r="R6630">
        <f t="shared" si="1157"/>
        <v>0</v>
      </c>
      <c r="Z6630">
        <f t="shared" si="1158"/>
        <v>139</v>
      </c>
    </row>
    <row r="6631" spans="1:26" x14ac:dyDescent="0.35">
      <c r="A6631" t="s">
        <v>6649</v>
      </c>
      <c r="B6631">
        <v>-27.441666999999999</v>
      </c>
      <c r="C6631">
        <v>153.17596900000001</v>
      </c>
      <c r="D6631">
        <v>3</v>
      </c>
      <c r="E6631">
        <v>138</v>
      </c>
      <c r="F6631">
        <v>13.4</v>
      </c>
      <c r="H6631">
        <v>6</v>
      </c>
      <c r="I6631">
        <f t="shared" si="1153"/>
        <v>0</v>
      </c>
      <c r="J6631">
        <f t="shared" si="1159"/>
        <v>0</v>
      </c>
      <c r="K6631">
        <f t="shared" si="1154"/>
        <v>0</v>
      </c>
      <c r="L6631">
        <f t="shared" si="1155"/>
        <v>0</v>
      </c>
      <c r="M6631">
        <f t="shared" si="1160"/>
        <v>0</v>
      </c>
      <c r="N6631">
        <f t="shared" si="1161"/>
        <v>0</v>
      </c>
      <c r="O6631">
        <f t="shared" si="1162"/>
        <v>0</v>
      </c>
      <c r="P6631">
        <f t="shared" si="1163"/>
        <v>0</v>
      </c>
      <c r="Q6631">
        <f t="shared" si="1156"/>
        <v>0</v>
      </c>
      <c r="R6631">
        <f t="shared" si="1157"/>
        <v>0</v>
      </c>
      <c r="Z6631">
        <f t="shared" si="1158"/>
        <v>139</v>
      </c>
    </row>
    <row r="6632" spans="1:26" x14ac:dyDescent="0.35">
      <c r="A6632" t="s">
        <v>6650</v>
      </c>
      <c r="B6632">
        <v>-27.441613</v>
      </c>
      <c r="C6632">
        <v>153.17591400000001</v>
      </c>
      <c r="D6632">
        <v>3</v>
      </c>
      <c r="E6632">
        <v>138</v>
      </c>
      <c r="F6632">
        <v>13.04</v>
      </c>
      <c r="H6632">
        <v>6</v>
      </c>
      <c r="I6632">
        <f t="shared" si="1153"/>
        <v>0</v>
      </c>
      <c r="J6632">
        <f t="shared" si="1159"/>
        <v>0</v>
      </c>
      <c r="K6632">
        <f t="shared" si="1154"/>
        <v>0</v>
      </c>
      <c r="L6632">
        <f t="shared" si="1155"/>
        <v>0</v>
      </c>
      <c r="M6632">
        <f t="shared" si="1160"/>
        <v>0</v>
      </c>
      <c r="N6632">
        <f t="shared" si="1161"/>
        <v>0</v>
      </c>
      <c r="O6632">
        <f t="shared" si="1162"/>
        <v>0</v>
      </c>
      <c r="P6632">
        <f t="shared" si="1163"/>
        <v>0</v>
      </c>
      <c r="Q6632">
        <f t="shared" si="1156"/>
        <v>0</v>
      </c>
      <c r="R6632">
        <f t="shared" si="1157"/>
        <v>0</v>
      </c>
      <c r="Z6632">
        <f t="shared" si="1158"/>
        <v>139</v>
      </c>
    </row>
    <row r="6633" spans="1:26" x14ac:dyDescent="0.35">
      <c r="A6633" t="s">
        <v>6651</v>
      </c>
      <c r="B6633">
        <v>-27.441561</v>
      </c>
      <c r="C6633">
        <v>153.17586499999999</v>
      </c>
      <c r="D6633">
        <v>3</v>
      </c>
      <c r="E6633">
        <v>138</v>
      </c>
      <c r="F6633">
        <v>13.57</v>
      </c>
      <c r="H6633">
        <v>6</v>
      </c>
      <c r="I6633">
        <f t="shared" si="1153"/>
        <v>0</v>
      </c>
      <c r="J6633">
        <f t="shared" si="1159"/>
        <v>0</v>
      </c>
      <c r="K6633">
        <f t="shared" si="1154"/>
        <v>0</v>
      </c>
      <c r="L6633">
        <f t="shared" si="1155"/>
        <v>0</v>
      </c>
      <c r="M6633">
        <f t="shared" si="1160"/>
        <v>0</v>
      </c>
      <c r="N6633">
        <f t="shared" si="1161"/>
        <v>0</v>
      </c>
      <c r="O6633">
        <f t="shared" si="1162"/>
        <v>0</v>
      </c>
      <c r="P6633">
        <f t="shared" si="1163"/>
        <v>0</v>
      </c>
      <c r="Q6633">
        <f t="shared" si="1156"/>
        <v>0</v>
      </c>
      <c r="R6633">
        <f t="shared" si="1157"/>
        <v>0</v>
      </c>
      <c r="Z6633">
        <f t="shared" si="1158"/>
        <v>139</v>
      </c>
    </row>
    <row r="6634" spans="1:26" x14ac:dyDescent="0.35">
      <c r="A6634" t="s">
        <v>6652</v>
      </c>
      <c r="B6634">
        <v>-27.441510999999998</v>
      </c>
      <c r="C6634">
        <v>153.17582100000001</v>
      </c>
      <c r="D6634">
        <v>3</v>
      </c>
      <c r="E6634">
        <v>138</v>
      </c>
      <c r="F6634">
        <v>12.47</v>
      </c>
      <c r="H6634">
        <v>6</v>
      </c>
      <c r="I6634">
        <f t="shared" si="1153"/>
        <v>4</v>
      </c>
      <c r="J6634" t="str">
        <f t="shared" si="1159"/>
        <v>Heart rate is 138</v>
      </c>
      <c r="K6634">
        <f t="shared" si="1154"/>
        <v>0</v>
      </c>
      <c r="L6634">
        <f t="shared" si="1155"/>
        <v>1</v>
      </c>
      <c r="M6634">
        <f t="shared" si="1160"/>
        <v>0</v>
      </c>
      <c r="N6634">
        <f t="shared" si="1161"/>
        <v>0</v>
      </c>
      <c r="O6634">
        <f t="shared" si="1162"/>
        <v>0</v>
      </c>
      <c r="P6634">
        <f t="shared" si="1163"/>
        <v>0</v>
      </c>
      <c r="Q6634">
        <f t="shared" si="1156"/>
        <v>0</v>
      </c>
      <c r="R6634">
        <f t="shared" si="1157"/>
        <v>0</v>
      </c>
      <c r="Z6634">
        <f t="shared" si="1158"/>
        <v>139</v>
      </c>
    </row>
    <row r="6635" spans="1:26" x14ac:dyDescent="0.35">
      <c r="A6635" t="s">
        <v>6653</v>
      </c>
      <c r="B6635">
        <v>-27.441454</v>
      </c>
      <c r="C6635">
        <v>153.175781</v>
      </c>
      <c r="D6635">
        <v>3</v>
      </c>
      <c r="E6635">
        <v>141</v>
      </c>
      <c r="F6635">
        <v>14.08</v>
      </c>
      <c r="H6635">
        <v>6</v>
      </c>
      <c r="I6635">
        <f t="shared" si="1153"/>
        <v>3</v>
      </c>
      <c r="J6635" t="str">
        <f t="shared" si="1159"/>
        <v>Heart rate is 141</v>
      </c>
      <c r="K6635">
        <f t="shared" si="1154"/>
        <v>1</v>
      </c>
      <c r="L6635">
        <f t="shared" si="1155"/>
        <v>0</v>
      </c>
      <c r="M6635">
        <f t="shared" si="1160"/>
        <v>0</v>
      </c>
      <c r="N6635">
        <f t="shared" si="1161"/>
        <v>0</v>
      </c>
      <c r="O6635">
        <f t="shared" si="1162"/>
        <v>0</v>
      </c>
      <c r="P6635">
        <f t="shared" si="1163"/>
        <v>0</v>
      </c>
      <c r="Q6635">
        <f t="shared" si="1156"/>
        <v>0</v>
      </c>
      <c r="R6635">
        <f t="shared" si="1157"/>
        <v>0</v>
      </c>
      <c r="Z6635">
        <f t="shared" si="1158"/>
        <v>138</v>
      </c>
    </row>
    <row r="6636" spans="1:26" x14ac:dyDescent="0.35">
      <c r="A6636" t="s">
        <v>6654</v>
      </c>
      <c r="B6636">
        <v>-27.441392</v>
      </c>
      <c r="C6636">
        <v>153.17577600000001</v>
      </c>
      <c r="D6636">
        <v>3</v>
      </c>
      <c r="E6636">
        <v>140</v>
      </c>
      <c r="F6636">
        <v>14.38</v>
      </c>
      <c r="H6636">
        <v>6</v>
      </c>
      <c r="I6636">
        <f t="shared" si="1153"/>
        <v>0</v>
      </c>
      <c r="J6636">
        <f t="shared" si="1159"/>
        <v>0</v>
      </c>
      <c r="K6636">
        <f t="shared" si="1154"/>
        <v>0</v>
      </c>
      <c r="L6636">
        <f t="shared" si="1155"/>
        <v>0</v>
      </c>
      <c r="M6636">
        <f t="shared" si="1160"/>
        <v>0</v>
      </c>
      <c r="N6636">
        <f t="shared" si="1161"/>
        <v>0</v>
      </c>
      <c r="O6636">
        <f t="shared" si="1162"/>
        <v>0</v>
      </c>
      <c r="P6636">
        <f t="shared" si="1163"/>
        <v>0</v>
      </c>
      <c r="Q6636">
        <f t="shared" si="1156"/>
        <v>0</v>
      </c>
      <c r="R6636">
        <f t="shared" si="1157"/>
        <v>0</v>
      </c>
      <c r="Z6636">
        <f t="shared" si="1158"/>
        <v>141</v>
      </c>
    </row>
    <row r="6637" spans="1:26" x14ac:dyDescent="0.35">
      <c r="A6637" t="s">
        <v>6655</v>
      </c>
      <c r="B6637">
        <v>-27.441331999999999</v>
      </c>
      <c r="C6637">
        <v>153.175815</v>
      </c>
      <c r="D6637">
        <v>3</v>
      </c>
      <c r="E6637">
        <v>140</v>
      </c>
      <c r="F6637">
        <v>12.04</v>
      </c>
      <c r="H6637">
        <v>6</v>
      </c>
      <c r="I6637">
        <f t="shared" si="1153"/>
        <v>0</v>
      </c>
      <c r="J6637">
        <f t="shared" si="1159"/>
        <v>0</v>
      </c>
      <c r="K6637">
        <f t="shared" si="1154"/>
        <v>0</v>
      </c>
      <c r="L6637">
        <f t="shared" si="1155"/>
        <v>0</v>
      </c>
      <c r="M6637">
        <f t="shared" si="1160"/>
        <v>0</v>
      </c>
      <c r="N6637">
        <f t="shared" si="1161"/>
        <v>0</v>
      </c>
      <c r="O6637">
        <f t="shared" si="1162"/>
        <v>0</v>
      </c>
      <c r="P6637">
        <f t="shared" si="1163"/>
        <v>0</v>
      </c>
      <c r="Q6637">
        <f t="shared" si="1156"/>
        <v>0</v>
      </c>
      <c r="R6637">
        <f t="shared" si="1157"/>
        <v>0</v>
      </c>
      <c r="Z6637">
        <f t="shared" si="1158"/>
        <v>141</v>
      </c>
    </row>
    <row r="6638" spans="1:26" x14ac:dyDescent="0.35">
      <c r="A6638" t="s">
        <v>6656</v>
      </c>
      <c r="B6638">
        <v>-27.441282000000001</v>
      </c>
      <c r="C6638">
        <v>153.175873</v>
      </c>
      <c r="D6638">
        <v>3</v>
      </c>
      <c r="E6638">
        <v>140</v>
      </c>
      <c r="F6638">
        <v>11.61</v>
      </c>
      <c r="H6638">
        <v>6</v>
      </c>
      <c r="I6638">
        <f t="shared" si="1153"/>
        <v>0</v>
      </c>
      <c r="J6638">
        <f t="shared" si="1159"/>
        <v>0</v>
      </c>
      <c r="K6638">
        <f t="shared" si="1154"/>
        <v>0</v>
      </c>
      <c r="L6638">
        <f t="shared" si="1155"/>
        <v>0</v>
      </c>
      <c r="M6638">
        <f t="shared" si="1160"/>
        <v>0</v>
      </c>
      <c r="N6638">
        <f t="shared" si="1161"/>
        <v>0</v>
      </c>
      <c r="O6638">
        <f t="shared" si="1162"/>
        <v>0</v>
      </c>
      <c r="P6638">
        <f t="shared" si="1163"/>
        <v>0</v>
      </c>
      <c r="Q6638">
        <f t="shared" si="1156"/>
        <v>0</v>
      </c>
      <c r="R6638">
        <f t="shared" si="1157"/>
        <v>0</v>
      </c>
      <c r="Z6638">
        <f t="shared" si="1158"/>
        <v>141</v>
      </c>
    </row>
    <row r="6639" spans="1:26" x14ac:dyDescent="0.35">
      <c r="A6639" t="s">
        <v>6657</v>
      </c>
      <c r="B6639">
        <v>-27.441258999999999</v>
      </c>
      <c r="C6639">
        <v>153.17594</v>
      </c>
      <c r="D6639">
        <v>3</v>
      </c>
      <c r="E6639">
        <v>140</v>
      </c>
      <c r="F6639">
        <v>13.5</v>
      </c>
      <c r="H6639">
        <v>6</v>
      </c>
      <c r="I6639">
        <f t="shared" si="1153"/>
        <v>0</v>
      </c>
      <c r="J6639">
        <f t="shared" si="1159"/>
        <v>0</v>
      </c>
      <c r="K6639">
        <f t="shared" si="1154"/>
        <v>0</v>
      </c>
      <c r="L6639">
        <f t="shared" si="1155"/>
        <v>0</v>
      </c>
      <c r="M6639">
        <f t="shared" si="1160"/>
        <v>0</v>
      </c>
      <c r="N6639">
        <f t="shared" si="1161"/>
        <v>0</v>
      </c>
      <c r="O6639">
        <f t="shared" si="1162"/>
        <v>0</v>
      </c>
      <c r="P6639">
        <f t="shared" si="1163"/>
        <v>0</v>
      </c>
      <c r="Q6639">
        <f t="shared" si="1156"/>
        <v>0</v>
      </c>
      <c r="R6639">
        <f t="shared" si="1157"/>
        <v>0</v>
      </c>
      <c r="Z6639">
        <f t="shared" si="1158"/>
        <v>141</v>
      </c>
    </row>
    <row r="6640" spans="1:26" x14ac:dyDescent="0.35">
      <c r="A6640" t="s">
        <v>6658</v>
      </c>
      <c r="B6640">
        <v>-27.441272999999999</v>
      </c>
      <c r="C6640">
        <v>153.17600200000001</v>
      </c>
      <c r="D6640">
        <v>3</v>
      </c>
      <c r="E6640">
        <v>140</v>
      </c>
      <c r="F6640">
        <v>15.34</v>
      </c>
      <c r="H6640">
        <v>6</v>
      </c>
      <c r="I6640">
        <f t="shared" si="1153"/>
        <v>0</v>
      </c>
      <c r="J6640">
        <f t="shared" si="1159"/>
        <v>0</v>
      </c>
      <c r="K6640">
        <f t="shared" si="1154"/>
        <v>0</v>
      </c>
      <c r="L6640">
        <f t="shared" si="1155"/>
        <v>0</v>
      </c>
      <c r="M6640">
        <f t="shared" si="1160"/>
        <v>0</v>
      </c>
      <c r="N6640">
        <f t="shared" si="1161"/>
        <v>0</v>
      </c>
      <c r="O6640">
        <f t="shared" si="1162"/>
        <v>0</v>
      </c>
      <c r="P6640">
        <f t="shared" si="1163"/>
        <v>0</v>
      </c>
      <c r="Q6640">
        <f t="shared" si="1156"/>
        <v>0</v>
      </c>
      <c r="R6640">
        <f t="shared" si="1157"/>
        <v>0</v>
      </c>
      <c r="Z6640">
        <f t="shared" si="1158"/>
        <v>141</v>
      </c>
    </row>
    <row r="6641" spans="1:26" x14ac:dyDescent="0.35">
      <c r="A6641" t="s">
        <v>6659</v>
      </c>
      <c r="B6641">
        <v>-27.441292000000001</v>
      </c>
      <c r="C6641">
        <v>153.176073</v>
      </c>
      <c r="D6641">
        <v>3</v>
      </c>
      <c r="E6641">
        <v>137</v>
      </c>
      <c r="F6641">
        <v>15.57</v>
      </c>
      <c r="H6641">
        <v>6</v>
      </c>
      <c r="I6641">
        <f t="shared" si="1153"/>
        <v>0</v>
      </c>
      <c r="J6641">
        <f t="shared" si="1159"/>
        <v>0</v>
      </c>
      <c r="K6641">
        <f t="shared" si="1154"/>
        <v>0</v>
      </c>
      <c r="L6641">
        <f t="shared" si="1155"/>
        <v>0</v>
      </c>
      <c r="M6641">
        <f t="shared" si="1160"/>
        <v>0</v>
      </c>
      <c r="N6641">
        <f t="shared" si="1161"/>
        <v>0</v>
      </c>
      <c r="O6641">
        <f t="shared" si="1162"/>
        <v>0</v>
      </c>
      <c r="P6641">
        <f t="shared" si="1163"/>
        <v>0</v>
      </c>
      <c r="Q6641">
        <f t="shared" si="1156"/>
        <v>0</v>
      </c>
      <c r="R6641">
        <f t="shared" si="1157"/>
        <v>0</v>
      </c>
      <c r="Z6641">
        <f t="shared" si="1158"/>
        <v>140</v>
      </c>
    </row>
    <row r="6642" spans="1:26" x14ac:dyDescent="0.35">
      <c r="A6642" t="s">
        <v>6660</v>
      </c>
      <c r="B6642">
        <v>-27.441298</v>
      </c>
      <c r="C6642">
        <v>153.17615699999999</v>
      </c>
      <c r="D6642">
        <v>3</v>
      </c>
      <c r="E6642">
        <v>137</v>
      </c>
      <c r="F6642">
        <v>14.41</v>
      </c>
      <c r="H6642">
        <v>6</v>
      </c>
      <c r="I6642">
        <f t="shared" si="1153"/>
        <v>0</v>
      </c>
      <c r="J6642">
        <f t="shared" si="1159"/>
        <v>0</v>
      </c>
      <c r="K6642">
        <f t="shared" si="1154"/>
        <v>0</v>
      </c>
      <c r="L6642">
        <f t="shared" si="1155"/>
        <v>0</v>
      </c>
      <c r="M6642">
        <f t="shared" si="1160"/>
        <v>0</v>
      </c>
      <c r="N6642">
        <f t="shared" si="1161"/>
        <v>0</v>
      </c>
      <c r="O6642">
        <f t="shared" si="1162"/>
        <v>0</v>
      </c>
      <c r="P6642">
        <f t="shared" si="1163"/>
        <v>0</v>
      </c>
      <c r="Q6642">
        <f t="shared" si="1156"/>
        <v>0</v>
      </c>
      <c r="R6642">
        <f t="shared" si="1157"/>
        <v>0</v>
      </c>
      <c r="Z6642">
        <f t="shared" si="1158"/>
        <v>140</v>
      </c>
    </row>
    <row r="6643" spans="1:26" x14ac:dyDescent="0.35">
      <c r="A6643" t="s">
        <v>6661</v>
      </c>
      <c r="B6643">
        <v>-27.441309</v>
      </c>
      <c r="C6643">
        <v>153.17624499999999</v>
      </c>
      <c r="D6643">
        <v>3</v>
      </c>
      <c r="E6643">
        <v>137</v>
      </c>
      <c r="F6643">
        <v>14.63</v>
      </c>
      <c r="H6643">
        <v>6</v>
      </c>
      <c r="I6643">
        <f t="shared" si="1153"/>
        <v>0</v>
      </c>
      <c r="J6643">
        <f t="shared" si="1159"/>
        <v>0</v>
      </c>
      <c r="K6643">
        <f t="shared" si="1154"/>
        <v>0</v>
      </c>
      <c r="L6643">
        <f t="shared" si="1155"/>
        <v>0</v>
      </c>
      <c r="M6643">
        <f t="shared" si="1160"/>
        <v>0</v>
      </c>
      <c r="N6643">
        <f t="shared" si="1161"/>
        <v>0</v>
      </c>
      <c r="O6643">
        <f t="shared" si="1162"/>
        <v>0</v>
      </c>
      <c r="P6643">
        <f t="shared" si="1163"/>
        <v>0</v>
      </c>
      <c r="Q6643">
        <f t="shared" si="1156"/>
        <v>0</v>
      </c>
      <c r="R6643">
        <f t="shared" si="1157"/>
        <v>0</v>
      </c>
      <c r="Z6643">
        <f t="shared" si="1158"/>
        <v>140</v>
      </c>
    </row>
    <row r="6644" spans="1:26" x14ac:dyDescent="0.35">
      <c r="A6644" t="s">
        <v>6662</v>
      </c>
      <c r="B6644">
        <v>-27.441344999999998</v>
      </c>
      <c r="C6644">
        <v>153.17631</v>
      </c>
      <c r="D6644">
        <v>3</v>
      </c>
      <c r="E6644">
        <v>137</v>
      </c>
      <c r="F6644">
        <v>15.64</v>
      </c>
      <c r="H6644">
        <v>6</v>
      </c>
      <c r="I6644">
        <f t="shared" si="1153"/>
        <v>0</v>
      </c>
      <c r="J6644">
        <f t="shared" si="1159"/>
        <v>0</v>
      </c>
      <c r="K6644">
        <f t="shared" si="1154"/>
        <v>0</v>
      </c>
      <c r="L6644">
        <f t="shared" si="1155"/>
        <v>0</v>
      </c>
      <c r="M6644">
        <f t="shared" si="1160"/>
        <v>0</v>
      </c>
      <c r="N6644">
        <f t="shared" si="1161"/>
        <v>0</v>
      </c>
      <c r="O6644">
        <f t="shared" si="1162"/>
        <v>0</v>
      </c>
      <c r="P6644">
        <f t="shared" si="1163"/>
        <v>0</v>
      </c>
      <c r="Q6644">
        <f t="shared" si="1156"/>
        <v>0</v>
      </c>
      <c r="R6644">
        <f t="shared" si="1157"/>
        <v>0</v>
      </c>
      <c r="Z6644">
        <f t="shared" si="1158"/>
        <v>140</v>
      </c>
    </row>
    <row r="6645" spans="1:26" x14ac:dyDescent="0.35">
      <c r="A6645" t="s">
        <v>6663</v>
      </c>
      <c r="B6645">
        <v>-27.441402</v>
      </c>
      <c r="C6645">
        <v>153.176365</v>
      </c>
      <c r="D6645">
        <v>3</v>
      </c>
      <c r="E6645">
        <v>137</v>
      </c>
      <c r="F6645">
        <v>17.010000000000002</v>
      </c>
      <c r="H6645">
        <v>6</v>
      </c>
      <c r="I6645">
        <f t="shared" si="1153"/>
        <v>4</v>
      </c>
      <c r="J6645" t="str">
        <f t="shared" si="1159"/>
        <v>Heart rate is 137</v>
      </c>
      <c r="K6645">
        <f t="shared" si="1154"/>
        <v>0</v>
      </c>
      <c r="L6645">
        <f t="shared" si="1155"/>
        <v>1</v>
      </c>
      <c r="M6645">
        <f t="shared" si="1160"/>
        <v>0</v>
      </c>
      <c r="N6645">
        <f t="shared" si="1161"/>
        <v>0</v>
      </c>
      <c r="O6645">
        <f t="shared" si="1162"/>
        <v>0</v>
      </c>
      <c r="P6645">
        <f t="shared" si="1163"/>
        <v>0</v>
      </c>
      <c r="Q6645">
        <f t="shared" si="1156"/>
        <v>0</v>
      </c>
      <c r="R6645">
        <f t="shared" si="1157"/>
        <v>0</v>
      </c>
      <c r="Z6645">
        <f t="shared" si="1158"/>
        <v>140</v>
      </c>
    </row>
    <row r="6646" spans="1:26" x14ac:dyDescent="0.35">
      <c r="A6646" t="s">
        <v>6664</v>
      </c>
      <c r="B6646">
        <v>-27.441457</v>
      </c>
      <c r="C6646">
        <v>153.176423</v>
      </c>
      <c r="D6646">
        <v>3</v>
      </c>
      <c r="E6646">
        <v>142</v>
      </c>
      <c r="F6646">
        <v>15.21</v>
      </c>
      <c r="H6646">
        <v>6</v>
      </c>
      <c r="I6646">
        <f t="shared" si="1153"/>
        <v>0</v>
      </c>
      <c r="J6646">
        <f t="shared" si="1159"/>
        <v>0</v>
      </c>
      <c r="K6646">
        <f t="shared" si="1154"/>
        <v>0</v>
      </c>
      <c r="L6646">
        <f t="shared" si="1155"/>
        <v>0</v>
      </c>
      <c r="M6646">
        <f t="shared" si="1160"/>
        <v>0</v>
      </c>
      <c r="N6646">
        <f t="shared" si="1161"/>
        <v>0</v>
      </c>
      <c r="O6646">
        <f t="shared" si="1162"/>
        <v>0</v>
      </c>
      <c r="P6646">
        <f t="shared" si="1163"/>
        <v>0</v>
      </c>
      <c r="Q6646">
        <f t="shared" si="1156"/>
        <v>0</v>
      </c>
      <c r="R6646">
        <f t="shared" si="1157"/>
        <v>0</v>
      </c>
      <c r="Z6646">
        <f t="shared" si="1158"/>
        <v>137</v>
      </c>
    </row>
    <row r="6647" spans="1:26" x14ac:dyDescent="0.35">
      <c r="A6647" t="s">
        <v>6665</v>
      </c>
      <c r="B6647">
        <v>-27.441519</v>
      </c>
      <c r="C6647">
        <v>153.17648700000001</v>
      </c>
      <c r="D6647">
        <v>3</v>
      </c>
      <c r="E6647">
        <v>143</v>
      </c>
      <c r="F6647">
        <v>15.97</v>
      </c>
      <c r="H6647">
        <v>6</v>
      </c>
      <c r="I6647">
        <f t="shared" si="1153"/>
        <v>0</v>
      </c>
      <c r="J6647">
        <f t="shared" si="1159"/>
        <v>0</v>
      </c>
      <c r="K6647">
        <f t="shared" si="1154"/>
        <v>0</v>
      </c>
      <c r="L6647">
        <f t="shared" si="1155"/>
        <v>0</v>
      </c>
      <c r="M6647">
        <f t="shared" si="1160"/>
        <v>0</v>
      </c>
      <c r="N6647">
        <f t="shared" si="1161"/>
        <v>0</v>
      </c>
      <c r="O6647">
        <f t="shared" si="1162"/>
        <v>0</v>
      </c>
      <c r="P6647">
        <f t="shared" si="1163"/>
        <v>0</v>
      </c>
      <c r="Q6647">
        <f t="shared" si="1156"/>
        <v>0</v>
      </c>
      <c r="R6647">
        <f t="shared" si="1157"/>
        <v>0</v>
      </c>
      <c r="Z6647">
        <f t="shared" si="1158"/>
        <v>142</v>
      </c>
    </row>
    <row r="6648" spans="1:26" x14ac:dyDescent="0.35">
      <c r="A6648" t="s">
        <v>6666</v>
      </c>
      <c r="B6648">
        <v>-27.441583999999999</v>
      </c>
      <c r="C6648">
        <v>153.17653899999999</v>
      </c>
      <c r="D6648">
        <v>3</v>
      </c>
      <c r="E6648">
        <v>144</v>
      </c>
      <c r="F6648">
        <v>20.57</v>
      </c>
      <c r="H6648">
        <v>6</v>
      </c>
      <c r="I6648">
        <f t="shared" si="1153"/>
        <v>3</v>
      </c>
      <c r="J6648" t="str">
        <f t="shared" si="1159"/>
        <v>Heart rate is 144</v>
      </c>
      <c r="K6648">
        <f t="shared" si="1154"/>
        <v>1</v>
      </c>
      <c r="L6648">
        <f t="shared" si="1155"/>
        <v>0</v>
      </c>
      <c r="M6648">
        <f t="shared" si="1160"/>
        <v>0</v>
      </c>
      <c r="N6648">
        <f t="shared" si="1161"/>
        <v>0</v>
      </c>
      <c r="O6648">
        <f t="shared" si="1162"/>
        <v>0</v>
      </c>
      <c r="P6648">
        <f t="shared" si="1163"/>
        <v>0</v>
      </c>
      <c r="Q6648">
        <f t="shared" si="1156"/>
        <v>0</v>
      </c>
      <c r="R6648">
        <f t="shared" si="1157"/>
        <v>0</v>
      </c>
      <c r="Z6648">
        <f t="shared" si="1158"/>
        <v>143</v>
      </c>
    </row>
    <row r="6649" spans="1:26" x14ac:dyDescent="0.35">
      <c r="A6649" t="s">
        <v>6667</v>
      </c>
      <c r="B6649">
        <v>-27.441652000000001</v>
      </c>
      <c r="C6649">
        <v>153.176579</v>
      </c>
      <c r="D6649">
        <v>3</v>
      </c>
      <c r="E6649">
        <v>143</v>
      </c>
      <c r="F6649">
        <v>22.559999000000001</v>
      </c>
      <c r="H6649">
        <v>6</v>
      </c>
      <c r="I6649">
        <f t="shared" si="1153"/>
        <v>0</v>
      </c>
      <c r="J6649">
        <f t="shared" si="1159"/>
        <v>0</v>
      </c>
      <c r="K6649">
        <f t="shared" si="1154"/>
        <v>0</v>
      </c>
      <c r="L6649">
        <f t="shared" si="1155"/>
        <v>0</v>
      </c>
      <c r="M6649">
        <f t="shared" si="1160"/>
        <v>0</v>
      </c>
      <c r="N6649">
        <f t="shared" si="1161"/>
        <v>0</v>
      </c>
      <c r="O6649">
        <f t="shared" si="1162"/>
        <v>0</v>
      </c>
      <c r="P6649">
        <f t="shared" si="1163"/>
        <v>0</v>
      </c>
      <c r="Q6649">
        <f t="shared" si="1156"/>
        <v>0</v>
      </c>
      <c r="R6649">
        <f t="shared" si="1157"/>
        <v>0</v>
      </c>
      <c r="Z6649">
        <f t="shared" si="1158"/>
        <v>144</v>
      </c>
    </row>
    <row r="6650" spans="1:26" x14ac:dyDescent="0.35">
      <c r="A6650" t="s">
        <v>6668</v>
      </c>
      <c r="B6650">
        <v>-27.441723</v>
      </c>
      <c r="C6650">
        <v>153.17665199999999</v>
      </c>
      <c r="D6650">
        <v>3</v>
      </c>
      <c r="E6650">
        <v>143</v>
      </c>
      <c r="F6650">
        <v>24.059999000000001</v>
      </c>
      <c r="H6650">
        <v>6</v>
      </c>
      <c r="I6650">
        <f t="shared" si="1153"/>
        <v>4</v>
      </c>
      <c r="J6650" t="str">
        <f t="shared" si="1159"/>
        <v>Heart rate is 143</v>
      </c>
      <c r="K6650">
        <f t="shared" si="1154"/>
        <v>0</v>
      </c>
      <c r="L6650">
        <f t="shared" si="1155"/>
        <v>1</v>
      </c>
      <c r="M6650">
        <f t="shared" si="1160"/>
        <v>0</v>
      </c>
      <c r="N6650">
        <f t="shared" si="1161"/>
        <v>0</v>
      </c>
      <c r="O6650">
        <f t="shared" si="1162"/>
        <v>0</v>
      </c>
      <c r="P6650">
        <f t="shared" si="1163"/>
        <v>0</v>
      </c>
      <c r="Q6650">
        <f t="shared" si="1156"/>
        <v>0</v>
      </c>
      <c r="R6650">
        <f t="shared" si="1157"/>
        <v>0</v>
      </c>
      <c r="Z6650">
        <f t="shared" si="1158"/>
        <v>144</v>
      </c>
    </row>
    <row r="6651" spans="1:26" x14ac:dyDescent="0.35">
      <c r="A6651" t="s">
        <v>6669</v>
      </c>
      <c r="B6651">
        <v>-27.441811000000001</v>
      </c>
      <c r="C6651">
        <v>153.17676499999999</v>
      </c>
      <c r="D6651">
        <v>3</v>
      </c>
      <c r="E6651">
        <v>144</v>
      </c>
      <c r="F6651">
        <v>23.639999</v>
      </c>
      <c r="H6651">
        <v>6</v>
      </c>
      <c r="I6651">
        <f t="shared" si="1153"/>
        <v>3</v>
      </c>
      <c r="J6651" t="str">
        <f t="shared" si="1159"/>
        <v>Heart rate is 144</v>
      </c>
      <c r="K6651">
        <f t="shared" si="1154"/>
        <v>1</v>
      </c>
      <c r="L6651">
        <f t="shared" si="1155"/>
        <v>0</v>
      </c>
      <c r="M6651">
        <f t="shared" si="1160"/>
        <v>0</v>
      </c>
      <c r="N6651">
        <f t="shared" si="1161"/>
        <v>0</v>
      </c>
      <c r="O6651">
        <f t="shared" si="1162"/>
        <v>0</v>
      </c>
      <c r="P6651">
        <f t="shared" si="1163"/>
        <v>0</v>
      </c>
      <c r="Q6651">
        <f t="shared" si="1156"/>
        <v>0</v>
      </c>
      <c r="R6651">
        <f t="shared" si="1157"/>
        <v>0</v>
      </c>
      <c r="Z6651">
        <f t="shared" si="1158"/>
        <v>143</v>
      </c>
    </row>
    <row r="6652" spans="1:26" x14ac:dyDescent="0.35">
      <c r="A6652" t="s">
        <v>6670</v>
      </c>
      <c r="B6652">
        <v>-27.441896</v>
      </c>
      <c r="C6652">
        <v>153.17686699999999</v>
      </c>
      <c r="D6652">
        <v>3</v>
      </c>
      <c r="E6652">
        <v>143</v>
      </c>
      <c r="F6652">
        <v>22.59</v>
      </c>
      <c r="H6652">
        <v>6</v>
      </c>
      <c r="I6652">
        <f t="shared" si="1153"/>
        <v>0</v>
      </c>
      <c r="J6652">
        <f t="shared" si="1159"/>
        <v>0</v>
      </c>
      <c r="K6652">
        <f t="shared" si="1154"/>
        <v>0</v>
      </c>
      <c r="L6652">
        <f t="shared" si="1155"/>
        <v>0</v>
      </c>
      <c r="M6652">
        <f t="shared" si="1160"/>
        <v>0</v>
      </c>
      <c r="N6652">
        <f t="shared" si="1161"/>
        <v>0</v>
      </c>
      <c r="O6652">
        <f t="shared" si="1162"/>
        <v>0</v>
      </c>
      <c r="P6652">
        <f t="shared" si="1163"/>
        <v>0</v>
      </c>
      <c r="Q6652">
        <f t="shared" si="1156"/>
        <v>0</v>
      </c>
      <c r="R6652">
        <f t="shared" si="1157"/>
        <v>0</v>
      </c>
      <c r="Z6652">
        <f t="shared" si="1158"/>
        <v>144</v>
      </c>
    </row>
    <row r="6653" spans="1:26" x14ac:dyDescent="0.35">
      <c r="A6653" t="s">
        <v>6671</v>
      </c>
      <c r="B6653">
        <v>-27.441983</v>
      </c>
      <c r="C6653">
        <v>153.17695900000001</v>
      </c>
      <c r="D6653">
        <v>3</v>
      </c>
      <c r="E6653">
        <v>143</v>
      </c>
      <c r="F6653">
        <v>22.950001</v>
      </c>
      <c r="H6653">
        <v>6</v>
      </c>
      <c r="I6653">
        <f t="shared" si="1153"/>
        <v>0</v>
      </c>
      <c r="J6653">
        <f t="shared" si="1159"/>
        <v>0</v>
      </c>
      <c r="K6653">
        <f t="shared" si="1154"/>
        <v>0</v>
      </c>
      <c r="L6653">
        <f t="shared" si="1155"/>
        <v>0</v>
      </c>
      <c r="M6653">
        <f t="shared" si="1160"/>
        <v>0</v>
      </c>
      <c r="N6653">
        <f t="shared" si="1161"/>
        <v>0</v>
      </c>
      <c r="O6653">
        <f t="shared" si="1162"/>
        <v>0</v>
      </c>
      <c r="P6653">
        <f t="shared" si="1163"/>
        <v>0</v>
      </c>
      <c r="Q6653">
        <f t="shared" si="1156"/>
        <v>0</v>
      </c>
      <c r="R6653">
        <f t="shared" si="1157"/>
        <v>0</v>
      </c>
      <c r="Z6653">
        <f t="shared" si="1158"/>
        <v>144</v>
      </c>
    </row>
    <row r="6654" spans="1:26" x14ac:dyDescent="0.35">
      <c r="A6654" t="s">
        <v>6672</v>
      </c>
      <c r="B6654">
        <v>-27.442053999999999</v>
      </c>
      <c r="C6654">
        <v>153.17702499999999</v>
      </c>
      <c r="D6654">
        <v>3</v>
      </c>
      <c r="E6654">
        <v>143</v>
      </c>
      <c r="F6654">
        <v>21.75</v>
      </c>
      <c r="H6654">
        <v>6</v>
      </c>
      <c r="I6654">
        <f t="shared" si="1153"/>
        <v>4</v>
      </c>
      <c r="J6654" t="str">
        <f t="shared" si="1159"/>
        <v>Heart rate is 143</v>
      </c>
      <c r="K6654">
        <f t="shared" si="1154"/>
        <v>0</v>
      </c>
      <c r="L6654">
        <f t="shared" si="1155"/>
        <v>1</v>
      </c>
      <c r="M6654">
        <f t="shared" si="1160"/>
        <v>0</v>
      </c>
      <c r="N6654">
        <f t="shared" si="1161"/>
        <v>0</v>
      </c>
      <c r="O6654">
        <f t="shared" si="1162"/>
        <v>0</v>
      </c>
      <c r="P6654">
        <f t="shared" si="1163"/>
        <v>0</v>
      </c>
      <c r="Q6654">
        <f t="shared" si="1156"/>
        <v>0</v>
      </c>
      <c r="R6654">
        <f t="shared" si="1157"/>
        <v>0</v>
      </c>
      <c r="Z6654">
        <f t="shared" si="1158"/>
        <v>144</v>
      </c>
    </row>
    <row r="6655" spans="1:26" x14ac:dyDescent="0.35">
      <c r="A6655" t="s">
        <v>6673</v>
      </c>
      <c r="B6655">
        <v>-27.442148</v>
      </c>
      <c r="C6655">
        <v>153.17712800000001</v>
      </c>
      <c r="D6655">
        <v>3</v>
      </c>
      <c r="E6655">
        <v>144</v>
      </c>
      <c r="F6655">
        <v>21.41</v>
      </c>
      <c r="H6655">
        <v>6</v>
      </c>
      <c r="I6655">
        <f t="shared" si="1153"/>
        <v>0</v>
      </c>
      <c r="J6655">
        <f t="shared" si="1159"/>
        <v>0</v>
      </c>
      <c r="K6655">
        <f t="shared" si="1154"/>
        <v>0</v>
      </c>
      <c r="L6655">
        <f t="shared" si="1155"/>
        <v>0</v>
      </c>
      <c r="M6655">
        <f t="shared" si="1160"/>
        <v>0</v>
      </c>
      <c r="N6655">
        <f t="shared" si="1161"/>
        <v>0</v>
      </c>
      <c r="O6655">
        <f t="shared" si="1162"/>
        <v>0</v>
      </c>
      <c r="P6655">
        <f t="shared" si="1163"/>
        <v>0</v>
      </c>
      <c r="Q6655">
        <f t="shared" si="1156"/>
        <v>0</v>
      </c>
      <c r="R6655">
        <f t="shared" si="1157"/>
        <v>0</v>
      </c>
      <c r="Z6655">
        <f t="shared" si="1158"/>
        <v>143</v>
      </c>
    </row>
    <row r="6656" spans="1:26" x14ac:dyDescent="0.35">
      <c r="A6656" t="s">
        <v>6674</v>
      </c>
      <c r="B6656">
        <v>-27.442224</v>
      </c>
      <c r="C6656">
        <v>153.17721599999999</v>
      </c>
      <c r="D6656">
        <v>3</v>
      </c>
      <c r="E6656">
        <v>144</v>
      </c>
      <c r="F6656">
        <v>21.73</v>
      </c>
      <c r="H6656">
        <v>6</v>
      </c>
      <c r="I6656">
        <f t="shared" si="1153"/>
        <v>0</v>
      </c>
      <c r="J6656">
        <f t="shared" si="1159"/>
        <v>0</v>
      </c>
      <c r="K6656">
        <f t="shared" si="1154"/>
        <v>0</v>
      </c>
      <c r="L6656">
        <f t="shared" si="1155"/>
        <v>0</v>
      </c>
      <c r="M6656">
        <f t="shared" si="1160"/>
        <v>0</v>
      </c>
      <c r="N6656">
        <f t="shared" si="1161"/>
        <v>0</v>
      </c>
      <c r="O6656">
        <f t="shared" si="1162"/>
        <v>0</v>
      </c>
      <c r="P6656">
        <f t="shared" si="1163"/>
        <v>0</v>
      </c>
      <c r="Q6656">
        <f t="shared" si="1156"/>
        <v>0</v>
      </c>
      <c r="R6656">
        <f t="shared" si="1157"/>
        <v>0</v>
      </c>
      <c r="Z6656">
        <f t="shared" si="1158"/>
        <v>143</v>
      </c>
    </row>
    <row r="6657" spans="1:26" x14ac:dyDescent="0.35">
      <c r="A6657" t="s">
        <v>6675</v>
      </c>
      <c r="B6657">
        <v>-27.442298999999998</v>
      </c>
      <c r="C6657">
        <v>153.177301</v>
      </c>
      <c r="D6657">
        <v>3</v>
      </c>
      <c r="E6657">
        <v>146</v>
      </c>
      <c r="F6657">
        <v>21.450001</v>
      </c>
      <c r="H6657">
        <v>6</v>
      </c>
      <c r="I6657">
        <f t="shared" si="1153"/>
        <v>0</v>
      </c>
      <c r="J6657">
        <f t="shared" si="1159"/>
        <v>0</v>
      </c>
      <c r="K6657">
        <f t="shared" si="1154"/>
        <v>0</v>
      </c>
      <c r="L6657">
        <f t="shared" si="1155"/>
        <v>0</v>
      </c>
      <c r="M6657">
        <f t="shared" si="1160"/>
        <v>0</v>
      </c>
      <c r="N6657">
        <f t="shared" si="1161"/>
        <v>0</v>
      </c>
      <c r="O6657">
        <f t="shared" si="1162"/>
        <v>0</v>
      </c>
      <c r="P6657">
        <f t="shared" si="1163"/>
        <v>0</v>
      </c>
      <c r="Q6657">
        <f t="shared" si="1156"/>
        <v>0</v>
      </c>
      <c r="R6657">
        <f t="shared" si="1157"/>
        <v>0</v>
      </c>
      <c r="Z6657">
        <f t="shared" si="1158"/>
        <v>144</v>
      </c>
    </row>
    <row r="6658" spans="1:26" x14ac:dyDescent="0.35">
      <c r="A6658" t="s">
        <v>6676</v>
      </c>
      <c r="B6658">
        <v>-27.442378000000001</v>
      </c>
      <c r="C6658">
        <v>153.17738199999999</v>
      </c>
      <c r="D6658">
        <v>3</v>
      </c>
      <c r="E6658">
        <v>146</v>
      </c>
      <c r="F6658">
        <v>21.450001</v>
      </c>
      <c r="H6658">
        <v>6</v>
      </c>
      <c r="I6658">
        <f t="shared" ref="I6658:I6721" si="1164">IF($Q6658,1,IF($R6658,2,IF($K6658,3,IF($L6658,4,IF($M6658,5,IF($N6658,6,IF($O6658,7,IF($P6658,8,0))))))))</f>
        <v>0</v>
      </c>
      <c r="J6658">
        <f t="shared" si="1159"/>
        <v>0</v>
      </c>
      <c r="K6658">
        <f t="shared" ref="K6658:K6721" si="1165">IF(AND(NOT(ISBLANK(E6658)),AND(E6658&gt;Z6658,E6658&gt;E6659)),1,0)</f>
        <v>0</v>
      </c>
      <c r="L6658">
        <f t="shared" ref="L6658:L6721" si="1166">IF(AND(NOT(ISBLANK(E6658)),AND(E6658&lt;Z6658,E6658&lt;E6659)),1,0)</f>
        <v>0</v>
      </c>
      <c r="M6658">
        <f t="shared" si="1160"/>
        <v>0</v>
      </c>
      <c r="N6658">
        <f t="shared" si="1161"/>
        <v>0</v>
      </c>
      <c r="O6658">
        <f t="shared" si="1162"/>
        <v>0</v>
      </c>
      <c r="P6658">
        <f t="shared" si="1163"/>
        <v>0</v>
      </c>
      <c r="Q6658">
        <f t="shared" ref="Q6658:Q6721" si="1167">IF(H6658&lt;&gt;H6657,1,0)</f>
        <v>0</v>
      </c>
      <c r="R6658">
        <f t="shared" ref="R6658:R6721" si="1168">IF(H6658&lt;&gt;H6659,1,0)</f>
        <v>0</v>
      </c>
      <c r="Z6658">
        <f t="shared" si="1158"/>
        <v>144</v>
      </c>
    </row>
    <row r="6659" spans="1:26" x14ac:dyDescent="0.35">
      <c r="A6659" t="s">
        <v>6677</v>
      </c>
      <c r="B6659">
        <v>-27.442461000000002</v>
      </c>
      <c r="C6659">
        <v>153.17746299999999</v>
      </c>
      <c r="D6659">
        <v>3</v>
      </c>
      <c r="E6659">
        <v>146</v>
      </c>
      <c r="F6659">
        <v>19.879999000000002</v>
      </c>
      <c r="H6659">
        <v>6</v>
      </c>
      <c r="I6659">
        <f t="shared" si="1164"/>
        <v>0</v>
      </c>
      <c r="J6659">
        <f t="shared" si="1159"/>
        <v>0</v>
      </c>
      <c r="K6659">
        <f t="shared" si="1165"/>
        <v>0</v>
      </c>
      <c r="L6659">
        <f t="shared" si="1166"/>
        <v>0</v>
      </c>
      <c r="M6659">
        <f t="shared" si="1160"/>
        <v>0</v>
      </c>
      <c r="N6659">
        <f t="shared" si="1161"/>
        <v>0</v>
      </c>
      <c r="O6659">
        <f t="shared" si="1162"/>
        <v>0</v>
      </c>
      <c r="P6659">
        <f t="shared" si="1163"/>
        <v>0</v>
      </c>
      <c r="Q6659">
        <f t="shared" si="1167"/>
        <v>0</v>
      </c>
      <c r="R6659">
        <f t="shared" si="1168"/>
        <v>0</v>
      </c>
      <c r="Z6659">
        <f t="shared" ref="Z6659:Z6722" si="1169">IF(E6659&lt;&gt;E6658,E6658,Z6658)</f>
        <v>144</v>
      </c>
    </row>
    <row r="6660" spans="1:26" x14ac:dyDescent="0.35">
      <c r="A6660" t="s">
        <v>6678</v>
      </c>
      <c r="B6660">
        <v>-27.442525</v>
      </c>
      <c r="C6660">
        <v>153.17752899999999</v>
      </c>
      <c r="D6660">
        <v>3</v>
      </c>
      <c r="E6660">
        <v>146</v>
      </c>
      <c r="F6660">
        <v>21.32</v>
      </c>
      <c r="H6660">
        <v>6</v>
      </c>
      <c r="I6660">
        <f t="shared" si="1164"/>
        <v>0</v>
      </c>
      <c r="J6660">
        <f t="shared" si="1159"/>
        <v>0</v>
      </c>
      <c r="K6660">
        <f t="shared" si="1165"/>
        <v>0</v>
      </c>
      <c r="L6660">
        <f t="shared" si="1166"/>
        <v>0</v>
      </c>
      <c r="M6660">
        <f t="shared" si="1160"/>
        <v>0</v>
      </c>
      <c r="N6660">
        <f t="shared" si="1161"/>
        <v>0</v>
      </c>
      <c r="O6660">
        <f t="shared" si="1162"/>
        <v>0</v>
      </c>
      <c r="P6660">
        <f t="shared" si="1163"/>
        <v>0</v>
      </c>
      <c r="Q6660">
        <f t="shared" si="1167"/>
        <v>0</v>
      </c>
      <c r="R6660">
        <f t="shared" si="1168"/>
        <v>0</v>
      </c>
      <c r="Z6660">
        <f t="shared" si="1169"/>
        <v>144</v>
      </c>
    </row>
    <row r="6661" spans="1:26" x14ac:dyDescent="0.35">
      <c r="A6661" t="s">
        <v>6679</v>
      </c>
      <c r="B6661">
        <v>-27.442613999999999</v>
      </c>
      <c r="C6661">
        <v>153.177618</v>
      </c>
      <c r="D6661">
        <v>3</v>
      </c>
      <c r="E6661">
        <v>146</v>
      </c>
      <c r="F6661">
        <v>20.93</v>
      </c>
      <c r="H6661">
        <v>6</v>
      </c>
      <c r="I6661">
        <f t="shared" si="1164"/>
        <v>0</v>
      </c>
      <c r="J6661">
        <f t="shared" si="1159"/>
        <v>0</v>
      </c>
      <c r="K6661">
        <f t="shared" si="1165"/>
        <v>0</v>
      </c>
      <c r="L6661">
        <f t="shared" si="1166"/>
        <v>0</v>
      </c>
      <c r="M6661">
        <f t="shared" si="1160"/>
        <v>0</v>
      </c>
      <c r="N6661">
        <f t="shared" si="1161"/>
        <v>0</v>
      </c>
      <c r="O6661">
        <f t="shared" si="1162"/>
        <v>0</v>
      </c>
      <c r="P6661">
        <f t="shared" si="1163"/>
        <v>0</v>
      </c>
      <c r="Q6661">
        <f t="shared" si="1167"/>
        <v>0</v>
      </c>
      <c r="R6661">
        <f t="shared" si="1168"/>
        <v>0</v>
      </c>
      <c r="Z6661">
        <f t="shared" si="1169"/>
        <v>144</v>
      </c>
    </row>
    <row r="6662" spans="1:26" x14ac:dyDescent="0.35">
      <c r="A6662" t="s">
        <v>6680</v>
      </c>
      <c r="B6662">
        <v>-27.442682999999999</v>
      </c>
      <c r="C6662">
        <v>153.177683</v>
      </c>
      <c r="D6662">
        <v>3</v>
      </c>
      <c r="E6662">
        <v>146</v>
      </c>
      <c r="F6662">
        <v>20.360001</v>
      </c>
      <c r="H6662">
        <v>6</v>
      </c>
      <c r="I6662">
        <f t="shared" si="1164"/>
        <v>0</v>
      </c>
      <c r="J6662">
        <f t="shared" si="1159"/>
        <v>0</v>
      </c>
      <c r="K6662">
        <f t="shared" si="1165"/>
        <v>0</v>
      </c>
      <c r="L6662">
        <f t="shared" si="1166"/>
        <v>0</v>
      </c>
      <c r="M6662">
        <f t="shared" si="1160"/>
        <v>0</v>
      </c>
      <c r="N6662">
        <f t="shared" si="1161"/>
        <v>0</v>
      </c>
      <c r="O6662">
        <f t="shared" si="1162"/>
        <v>0</v>
      </c>
      <c r="P6662">
        <f t="shared" si="1163"/>
        <v>0</v>
      </c>
      <c r="Q6662">
        <f t="shared" si="1167"/>
        <v>0</v>
      </c>
      <c r="R6662">
        <f t="shared" si="1168"/>
        <v>0</v>
      </c>
      <c r="Z6662">
        <f t="shared" si="1169"/>
        <v>144</v>
      </c>
    </row>
    <row r="6663" spans="1:26" x14ac:dyDescent="0.35">
      <c r="A6663" t="s">
        <v>6681</v>
      </c>
      <c r="B6663">
        <v>-27.442757</v>
      </c>
      <c r="C6663">
        <v>153.177764</v>
      </c>
      <c r="D6663">
        <v>3</v>
      </c>
      <c r="E6663">
        <v>146</v>
      </c>
      <c r="F6663">
        <v>19.879999000000002</v>
      </c>
      <c r="H6663">
        <v>6</v>
      </c>
      <c r="I6663">
        <f t="shared" si="1164"/>
        <v>0</v>
      </c>
      <c r="J6663">
        <f t="shared" si="1159"/>
        <v>0</v>
      </c>
      <c r="K6663">
        <f t="shared" si="1165"/>
        <v>0</v>
      </c>
      <c r="L6663">
        <f t="shared" si="1166"/>
        <v>0</v>
      </c>
      <c r="M6663">
        <f t="shared" si="1160"/>
        <v>0</v>
      </c>
      <c r="N6663">
        <f t="shared" si="1161"/>
        <v>0</v>
      </c>
      <c r="O6663">
        <f t="shared" si="1162"/>
        <v>0</v>
      </c>
      <c r="P6663">
        <f t="shared" si="1163"/>
        <v>0</v>
      </c>
      <c r="Q6663">
        <f t="shared" si="1167"/>
        <v>0</v>
      </c>
      <c r="R6663">
        <f t="shared" si="1168"/>
        <v>0</v>
      </c>
      <c r="Z6663">
        <f t="shared" si="1169"/>
        <v>144</v>
      </c>
    </row>
    <row r="6664" spans="1:26" x14ac:dyDescent="0.35">
      <c r="A6664" t="s">
        <v>6682</v>
      </c>
      <c r="B6664">
        <v>-27.442834999999999</v>
      </c>
      <c r="C6664">
        <v>153.17783900000001</v>
      </c>
      <c r="D6664">
        <v>3</v>
      </c>
      <c r="E6664">
        <v>146</v>
      </c>
      <c r="F6664">
        <v>20.809999000000001</v>
      </c>
      <c r="H6664">
        <v>6</v>
      </c>
      <c r="I6664">
        <f t="shared" si="1164"/>
        <v>0</v>
      </c>
      <c r="J6664">
        <f t="shared" si="1159"/>
        <v>0</v>
      </c>
      <c r="K6664">
        <f t="shared" si="1165"/>
        <v>0</v>
      </c>
      <c r="L6664">
        <f t="shared" si="1166"/>
        <v>0</v>
      </c>
      <c r="M6664">
        <f t="shared" si="1160"/>
        <v>0</v>
      </c>
      <c r="N6664">
        <f t="shared" si="1161"/>
        <v>0</v>
      </c>
      <c r="O6664">
        <f t="shared" si="1162"/>
        <v>0</v>
      </c>
      <c r="P6664">
        <f t="shared" si="1163"/>
        <v>0</v>
      </c>
      <c r="Q6664">
        <f t="shared" si="1167"/>
        <v>0</v>
      </c>
      <c r="R6664">
        <f t="shared" si="1168"/>
        <v>0</v>
      </c>
      <c r="Z6664">
        <f t="shared" si="1169"/>
        <v>144</v>
      </c>
    </row>
    <row r="6665" spans="1:26" x14ac:dyDescent="0.35">
      <c r="A6665" t="s">
        <v>6683</v>
      </c>
      <c r="B6665">
        <v>-27.442917999999999</v>
      </c>
      <c r="C6665">
        <v>153.17790099999999</v>
      </c>
      <c r="D6665">
        <v>3</v>
      </c>
      <c r="E6665">
        <v>146</v>
      </c>
      <c r="F6665">
        <v>21.58</v>
      </c>
      <c r="H6665">
        <v>6</v>
      </c>
      <c r="I6665">
        <f t="shared" si="1164"/>
        <v>0</v>
      </c>
      <c r="J6665">
        <f t="shared" si="1159"/>
        <v>0</v>
      </c>
      <c r="K6665">
        <f t="shared" si="1165"/>
        <v>0</v>
      </c>
      <c r="L6665">
        <f t="shared" si="1166"/>
        <v>0</v>
      </c>
      <c r="M6665">
        <f t="shared" si="1160"/>
        <v>0</v>
      </c>
      <c r="N6665">
        <f t="shared" si="1161"/>
        <v>0</v>
      </c>
      <c r="O6665">
        <f t="shared" si="1162"/>
        <v>0</v>
      </c>
      <c r="P6665">
        <f t="shared" si="1163"/>
        <v>0</v>
      </c>
      <c r="Q6665">
        <f t="shared" si="1167"/>
        <v>0</v>
      </c>
      <c r="R6665">
        <f t="shared" si="1168"/>
        <v>0</v>
      </c>
      <c r="Z6665">
        <f t="shared" si="1169"/>
        <v>144</v>
      </c>
    </row>
    <row r="6666" spans="1:26" x14ac:dyDescent="0.35">
      <c r="A6666" t="s">
        <v>6684</v>
      </c>
      <c r="B6666">
        <v>-27.443009</v>
      </c>
      <c r="C6666">
        <v>153.177954</v>
      </c>
      <c r="D6666">
        <v>3</v>
      </c>
      <c r="E6666">
        <v>146</v>
      </c>
      <c r="F6666">
        <v>20.65</v>
      </c>
      <c r="H6666">
        <v>6</v>
      </c>
      <c r="I6666">
        <f t="shared" si="1164"/>
        <v>0</v>
      </c>
      <c r="J6666">
        <f t="shared" si="1159"/>
        <v>0</v>
      </c>
      <c r="K6666">
        <f t="shared" si="1165"/>
        <v>0</v>
      </c>
      <c r="L6666">
        <f t="shared" si="1166"/>
        <v>0</v>
      </c>
      <c r="M6666">
        <f t="shared" si="1160"/>
        <v>0</v>
      </c>
      <c r="N6666">
        <f t="shared" si="1161"/>
        <v>0</v>
      </c>
      <c r="O6666">
        <f t="shared" si="1162"/>
        <v>0</v>
      </c>
      <c r="P6666">
        <f t="shared" si="1163"/>
        <v>0</v>
      </c>
      <c r="Q6666">
        <f t="shared" si="1167"/>
        <v>0</v>
      </c>
      <c r="R6666">
        <f t="shared" si="1168"/>
        <v>0</v>
      </c>
      <c r="Z6666">
        <f t="shared" si="1169"/>
        <v>144</v>
      </c>
    </row>
    <row r="6667" spans="1:26" x14ac:dyDescent="0.35">
      <c r="A6667" t="s">
        <v>6685</v>
      </c>
      <c r="B6667">
        <v>-27.443093999999999</v>
      </c>
      <c r="C6667">
        <v>153.17802</v>
      </c>
      <c r="D6667">
        <v>3</v>
      </c>
      <c r="E6667">
        <v>146</v>
      </c>
      <c r="F6667">
        <v>20.85</v>
      </c>
      <c r="H6667">
        <v>6</v>
      </c>
      <c r="I6667">
        <f t="shared" si="1164"/>
        <v>3</v>
      </c>
      <c r="J6667" t="str">
        <f t="shared" si="1159"/>
        <v>Heart rate is 146</v>
      </c>
      <c r="K6667">
        <f t="shared" si="1165"/>
        <v>1</v>
      </c>
      <c r="L6667">
        <f t="shared" si="1166"/>
        <v>0</v>
      </c>
      <c r="M6667">
        <f t="shared" si="1160"/>
        <v>0</v>
      </c>
      <c r="N6667">
        <f t="shared" si="1161"/>
        <v>0</v>
      </c>
      <c r="O6667">
        <f t="shared" si="1162"/>
        <v>0</v>
      </c>
      <c r="P6667">
        <f t="shared" si="1163"/>
        <v>0</v>
      </c>
      <c r="Q6667">
        <f t="shared" si="1167"/>
        <v>0</v>
      </c>
      <c r="R6667">
        <f t="shared" si="1168"/>
        <v>0</v>
      </c>
      <c r="Z6667">
        <f t="shared" si="1169"/>
        <v>144</v>
      </c>
    </row>
    <row r="6668" spans="1:26" x14ac:dyDescent="0.35">
      <c r="A6668" t="s">
        <v>6686</v>
      </c>
      <c r="B6668">
        <v>-27.443187999999999</v>
      </c>
      <c r="C6668">
        <v>153.178111</v>
      </c>
      <c r="D6668">
        <v>3</v>
      </c>
      <c r="E6668">
        <v>143</v>
      </c>
      <c r="F6668">
        <v>20.610001</v>
      </c>
      <c r="H6668">
        <v>6</v>
      </c>
      <c r="I6668">
        <f t="shared" si="1164"/>
        <v>0</v>
      </c>
      <c r="J6668">
        <f t="shared" si="1159"/>
        <v>0</v>
      </c>
      <c r="K6668">
        <f t="shared" si="1165"/>
        <v>0</v>
      </c>
      <c r="L6668">
        <f t="shared" si="1166"/>
        <v>0</v>
      </c>
      <c r="M6668">
        <f t="shared" si="1160"/>
        <v>0</v>
      </c>
      <c r="N6668">
        <f t="shared" si="1161"/>
        <v>0</v>
      </c>
      <c r="O6668">
        <f t="shared" si="1162"/>
        <v>0</v>
      </c>
      <c r="P6668">
        <f t="shared" si="1163"/>
        <v>0</v>
      </c>
      <c r="Q6668">
        <f t="shared" si="1167"/>
        <v>0</v>
      </c>
      <c r="R6668">
        <f t="shared" si="1168"/>
        <v>0</v>
      </c>
      <c r="Z6668">
        <f t="shared" si="1169"/>
        <v>146</v>
      </c>
    </row>
    <row r="6669" spans="1:26" x14ac:dyDescent="0.35">
      <c r="A6669" t="s">
        <v>6687</v>
      </c>
      <c r="B6669">
        <v>-27.443266999999999</v>
      </c>
      <c r="C6669">
        <v>153.178192</v>
      </c>
      <c r="D6669">
        <v>3</v>
      </c>
      <c r="E6669">
        <v>139</v>
      </c>
      <c r="F6669">
        <v>21.629999000000002</v>
      </c>
      <c r="H6669">
        <v>6</v>
      </c>
      <c r="I6669">
        <f t="shared" si="1164"/>
        <v>0</v>
      </c>
      <c r="J6669">
        <f t="shared" si="1159"/>
        <v>0</v>
      </c>
      <c r="K6669">
        <f t="shared" si="1165"/>
        <v>0</v>
      </c>
      <c r="L6669">
        <f t="shared" si="1166"/>
        <v>0</v>
      </c>
      <c r="M6669">
        <f t="shared" si="1160"/>
        <v>0</v>
      </c>
      <c r="N6669">
        <f t="shared" si="1161"/>
        <v>0</v>
      </c>
      <c r="O6669">
        <f t="shared" si="1162"/>
        <v>0</v>
      </c>
      <c r="P6669">
        <f t="shared" si="1163"/>
        <v>0</v>
      </c>
      <c r="Q6669">
        <f t="shared" si="1167"/>
        <v>0</v>
      </c>
      <c r="R6669">
        <f t="shared" si="1168"/>
        <v>0</v>
      </c>
      <c r="Z6669">
        <f t="shared" si="1169"/>
        <v>143</v>
      </c>
    </row>
    <row r="6670" spans="1:26" x14ac:dyDescent="0.35">
      <c r="A6670" t="s">
        <v>6688</v>
      </c>
      <c r="B6670">
        <v>-27.443332000000002</v>
      </c>
      <c r="C6670">
        <v>153.17825400000001</v>
      </c>
      <c r="D6670">
        <v>3</v>
      </c>
      <c r="E6670">
        <v>139</v>
      </c>
      <c r="F6670">
        <v>22.139999</v>
      </c>
      <c r="H6670">
        <v>6</v>
      </c>
      <c r="I6670">
        <f t="shared" si="1164"/>
        <v>4</v>
      </c>
      <c r="J6670" t="str">
        <f t="shared" si="1159"/>
        <v>Heart rate is 139</v>
      </c>
      <c r="K6670">
        <f t="shared" si="1165"/>
        <v>0</v>
      </c>
      <c r="L6670">
        <f t="shared" si="1166"/>
        <v>1</v>
      </c>
      <c r="M6670">
        <f t="shared" si="1160"/>
        <v>0</v>
      </c>
      <c r="N6670">
        <f t="shared" si="1161"/>
        <v>0</v>
      </c>
      <c r="O6670">
        <f t="shared" si="1162"/>
        <v>0</v>
      </c>
      <c r="P6670">
        <f t="shared" si="1163"/>
        <v>0</v>
      </c>
      <c r="Q6670">
        <f t="shared" si="1167"/>
        <v>0</v>
      </c>
      <c r="R6670">
        <f t="shared" si="1168"/>
        <v>0</v>
      </c>
      <c r="Z6670">
        <f t="shared" si="1169"/>
        <v>143</v>
      </c>
    </row>
    <row r="6671" spans="1:26" x14ac:dyDescent="0.35">
      <c r="A6671" t="s">
        <v>6689</v>
      </c>
      <c r="B6671">
        <v>-27.443411999999999</v>
      </c>
      <c r="C6671">
        <v>153.17833200000001</v>
      </c>
      <c r="D6671">
        <v>3</v>
      </c>
      <c r="E6671">
        <v>141</v>
      </c>
      <c r="F6671">
        <v>22.09</v>
      </c>
      <c r="H6671">
        <v>6</v>
      </c>
      <c r="I6671">
        <f t="shared" si="1164"/>
        <v>0</v>
      </c>
      <c r="J6671">
        <f t="shared" si="1159"/>
        <v>0</v>
      </c>
      <c r="K6671">
        <f t="shared" si="1165"/>
        <v>0</v>
      </c>
      <c r="L6671">
        <f t="shared" si="1166"/>
        <v>0</v>
      </c>
      <c r="M6671">
        <f t="shared" si="1160"/>
        <v>0</v>
      </c>
      <c r="N6671">
        <f t="shared" si="1161"/>
        <v>0</v>
      </c>
      <c r="O6671">
        <f t="shared" si="1162"/>
        <v>0</v>
      </c>
      <c r="P6671">
        <f t="shared" si="1163"/>
        <v>0</v>
      </c>
      <c r="Q6671">
        <f t="shared" si="1167"/>
        <v>0</v>
      </c>
      <c r="R6671">
        <f t="shared" si="1168"/>
        <v>0</v>
      </c>
      <c r="Z6671">
        <f t="shared" si="1169"/>
        <v>139</v>
      </c>
    </row>
    <row r="6672" spans="1:26" x14ac:dyDescent="0.35">
      <c r="A6672" t="s">
        <v>6690</v>
      </c>
      <c r="B6672">
        <v>-27.44351</v>
      </c>
      <c r="C6672">
        <v>153.17842999999999</v>
      </c>
      <c r="D6672">
        <v>3</v>
      </c>
      <c r="E6672">
        <v>141</v>
      </c>
      <c r="F6672">
        <v>22.299999</v>
      </c>
      <c r="H6672">
        <v>6</v>
      </c>
      <c r="I6672">
        <f t="shared" si="1164"/>
        <v>0</v>
      </c>
      <c r="J6672">
        <f t="shared" si="1159"/>
        <v>0</v>
      </c>
      <c r="K6672">
        <f t="shared" si="1165"/>
        <v>0</v>
      </c>
      <c r="L6672">
        <f t="shared" si="1166"/>
        <v>0</v>
      </c>
      <c r="M6672">
        <f t="shared" si="1160"/>
        <v>0</v>
      </c>
      <c r="N6672">
        <f t="shared" si="1161"/>
        <v>0</v>
      </c>
      <c r="O6672">
        <f t="shared" si="1162"/>
        <v>0</v>
      </c>
      <c r="P6672">
        <f t="shared" si="1163"/>
        <v>0</v>
      </c>
      <c r="Q6672">
        <f t="shared" si="1167"/>
        <v>0</v>
      </c>
      <c r="R6672">
        <f t="shared" si="1168"/>
        <v>0</v>
      </c>
      <c r="Z6672">
        <f t="shared" si="1169"/>
        <v>139</v>
      </c>
    </row>
    <row r="6673" spans="1:26" x14ac:dyDescent="0.35">
      <c r="A6673" t="s">
        <v>6691</v>
      </c>
      <c r="B6673">
        <v>-27.443591000000001</v>
      </c>
      <c r="C6673">
        <v>153.178515</v>
      </c>
      <c r="D6673">
        <v>3</v>
      </c>
      <c r="E6673">
        <v>141</v>
      </c>
      <c r="F6673">
        <v>22.07</v>
      </c>
      <c r="H6673">
        <v>6</v>
      </c>
      <c r="I6673">
        <f t="shared" si="1164"/>
        <v>0</v>
      </c>
      <c r="J6673">
        <f t="shared" ref="J6673:J6736" si="1170">IF(Q6673,"Started trip",IF(R6673,"Finished trip",IF(OR(K6673,L6673),"Heart rate is "&amp;E6673,IF(M6673,"Max Altitude: "&amp;D6673,IF(N6673,"Min Altitude: "&amp;D6673,IF(O6673,"Max Speed: "&amp;F6673,IF(P6673,"Min Speed: "&amp;F6673,0)))))))</f>
        <v>0</v>
      </c>
      <c r="K6673">
        <f t="shared" si="1165"/>
        <v>0</v>
      </c>
      <c r="L6673">
        <f t="shared" si="1166"/>
        <v>0</v>
      </c>
      <c r="M6673">
        <f t="shared" si="1160"/>
        <v>0</v>
      </c>
      <c r="N6673">
        <f t="shared" si="1161"/>
        <v>0</v>
      </c>
      <c r="O6673">
        <f t="shared" si="1162"/>
        <v>0</v>
      </c>
      <c r="P6673">
        <f t="shared" si="1163"/>
        <v>0</v>
      </c>
      <c r="Q6673">
        <f t="shared" si="1167"/>
        <v>0</v>
      </c>
      <c r="R6673">
        <f t="shared" si="1168"/>
        <v>0</v>
      </c>
      <c r="Z6673">
        <f t="shared" si="1169"/>
        <v>139</v>
      </c>
    </row>
    <row r="6674" spans="1:26" x14ac:dyDescent="0.35">
      <c r="A6674" t="s">
        <v>6692</v>
      </c>
      <c r="B6674">
        <v>-27.443670000000001</v>
      </c>
      <c r="C6674">
        <v>153.17860300000001</v>
      </c>
      <c r="D6674">
        <v>3</v>
      </c>
      <c r="E6674">
        <v>141</v>
      </c>
      <c r="F6674">
        <v>22.559999000000001</v>
      </c>
      <c r="H6674">
        <v>6</v>
      </c>
      <c r="I6674">
        <f t="shared" si="1164"/>
        <v>3</v>
      </c>
      <c r="J6674" t="str">
        <f t="shared" si="1170"/>
        <v>Heart rate is 141</v>
      </c>
      <c r="K6674">
        <f t="shared" si="1165"/>
        <v>1</v>
      </c>
      <c r="L6674">
        <f t="shared" si="1166"/>
        <v>0</v>
      </c>
      <c r="M6674">
        <f t="shared" si="1160"/>
        <v>0</v>
      </c>
      <c r="N6674">
        <f t="shared" si="1161"/>
        <v>0</v>
      </c>
      <c r="O6674">
        <f t="shared" si="1162"/>
        <v>0</v>
      </c>
      <c r="P6674">
        <f t="shared" si="1163"/>
        <v>0</v>
      </c>
      <c r="Q6674">
        <f t="shared" si="1167"/>
        <v>0</v>
      </c>
      <c r="R6674">
        <f t="shared" si="1168"/>
        <v>0</v>
      </c>
      <c r="Z6674">
        <f t="shared" si="1169"/>
        <v>139</v>
      </c>
    </row>
    <row r="6675" spans="1:26" x14ac:dyDescent="0.35">
      <c r="A6675" t="s">
        <v>6693</v>
      </c>
      <c r="B6675">
        <v>-27.443746999999998</v>
      </c>
      <c r="C6675">
        <v>153.17869099999999</v>
      </c>
      <c r="D6675">
        <v>3</v>
      </c>
      <c r="E6675">
        <v>140</v>
      </c>
      <c r="F6675">
        <v>22.32</v>
      </c>
      <c r="H6675">
        <v>6</v>
      </c>
      <c r="I6675">
        <f t="shared" si="1164"/>
        <v>0</v>
      </c>
      <c r="J6675">
        <f t="shared" si="1170"/>
        <v>0</v>
      </c>
      <c r="K6675">
        <f t="shared" si="1165"/>
        <v>0</v>
      </c>
      <c r="L6675">
        <f t="shared" si="1166"/>
        <v>0</v>
      </c>
      <c r="M6675">
        <f t="shared" si="1160"/>
        <v>0</v>
      </c>
      <c r="N6675">
        <f t="shared" si="1161"/>
        <v>0</v>
      </c>
      <c r="O6675">
        <f t="shared" si="1162"/>
        <v>0</v>
      </c>
      <c r="P6675">
        <f t="shared" si="1163"/>
        <v>0</v>
      </c>
      <c r="Q6675">
        <f t="shared" si="1167"/>
        <v>0</v>
      </c>
      <c r="R6675">
        <f t="shared" si="1168"/>
        <v>0</v>
      </c>
      <c r="Z6675">
        <f t="shared" si="1169"/>
        <v>141</v>
      </c>
    </row>
    <row r="6676" spans="1:26" x14ac:dyDescent="0.35">
      <c r="A6676" t="s">
        <v>6694</v>
      </c>
      <c r="B6676">
        <v>-27.443826000000001</v>
      </c>
      <c r="C6676">
        <v>153.17877999999999</v>
      </c>
      <c r="D6676">
        <v>2</v>
      </c>
      <c r="E6676">
        <v>139</v>
      </c>
      <c r="F6676">
        <v>21.610001</v>
      </c>
      <c r="H6676">
        <v>6</v>
      </c>
      <c r="I6676">
        <f t="shared" si="1164"/>
        <v>0</v>
      </c>
      <c r="J6676">
        <f t="shared" si="1170"/>
        <v>0</v>
      </c>
      <c r="K6676">
        <f t="shared" si="1165"/>
        <v>0</v>
      </c>
      <c r="L6676">
        <f t="shared" si="1166"/>
        <v>0</v>
      </c>
      <c r="M6676">
        <f t="shared" si="1160"/>
        <v>0</v>
      </c>
      <c r="N6676">
        <f t="shared" si="1161"/>
        <v>0</v>
      </c>
      <c r="O6676">
        <f t="shared" si="1162"/>
        <v>0</v>
      </c>
      <c r="P6676">
        <f t="shared" si="1163"/>
        <v>0</v>
      </c>
      <c r="Q6676">
        <f t="shared" si="1167"/>
        <v>0</v>
      </c>
      <c r="R6676">
        <f t="shared" si="1168"/>
        <v>0</v>
      </c>
      <c r="Z6676">
        <f t="shared" si="1169"/>
        <v>140</v>
      </c>
    </row>
    <row r="6677" spans="1:26" x14ac:dyDescent="0.35">
      <c r="A6677" t="s">
        <v>6695</v>
      </c>
      <c r="B6677">
        <v>-27.443902999999999</v>
      </c>
      <c r="C6677">
        <v>153.17887099999999</v>
      </c>
      <c r="D6677">
        <v>2</v>
      </c>
      <c r="E6677">
        <v>139</v>
      </c>
      <c r="F6677">
        <v>22.700001</v>
      </c>
      <c r="H6677">
        <v>6</v>
      </c>
      <c r="I6677">
        <f t="shared" si="1164"/>
        <v>0</v>
      </c>
      <c r="J6677">
        <f t="shared" si="1170"/>
        <v>0</v>
      </c>
      <c r="K6677">
        <f t="shared" si="1165"/>
        <v>0</v>
      </c>
      <c r="L6677">
        <f t="shared" si="1166"/>
        <v>0</v>
      </c>
      <c r="M6677">
        <f t="shared" si="1160"/>
        <v>0</v>
      </c>
      <c r="N6677">
        <f t="shared" si="1161"/>
        <v>0</v>
      </c>
      <c r="O6677">
        <f t="shared" si="1162"/>
        <v>0</v>
      </c>
      <c r="P6677">
        <f t="shared" si="1163"/>
        <v>0</v>
      </c>
      <c r="Q6677">
        <f t="shared" si="1167"/>
        <v>0</v>
      </c>
      <c r="R6677">
        <f t="shared" si="1168"/>
        <v>0</v>
      </c>
      <c r="Z6677">
        <f t="shared" si="1169"/>
        <v>140</v>
      </c>
    </row>
    <row r="6678" spans="1:26" x14ac:dyDescent="0.35">
      <c r="A6678" t="s">
        <v>6696</v>
      </c>
      <c r="B6678">
        <v>-27.443975999999999</v>
      </c>
      <c r="C6678">
        <v>153.17895999999999</v>
      </c>
      <c r="D6678">
        <v>2</v>
      </c>
      <c r="E6678">
        <v>138</v>
      </c>
      <c r="F6678">
        <v>21.24</v>
      </c>
      <c r="H6678">
        <v>6</v>
      </c>
      <c r="I6678">
        <f t="shared" si="1164"/>
        <v>0</v>
      </c>
      <c r="J6678">
        <f t="shared" si="1170"/>
        <v>0</v>
      </c>
      <c r="K6678">
        <f t="shared" si="1165"/>
        <v>0</v>
      </c>
      <c r="L6678">
        <f t="shared" si="1166"/>
        <v>0</v>
      </c>
      <c r="M6678">
        <f t="shared" si="1160"/>
        <v>0</v>
      </c>
      <c r="N6678">
        <f t="shared" si="1161"/>
        <v>0</v>
      </c>
      <c r="O6678">
        <f t="shared" si="1162"/>
        <v>0</v>
      </c>
      <c r="P6678">
        <f t="shared" si="1163"/>
        <v>0</v>
      </c>
      <c r="Q6678">
        <f t="shared" si="1167"/>
        <v>0</v>
      </c>
      <c r="R6678">
        <f t="shared" si="1168"/>
        <v>0</v>
      </c>
      <c r="Z6678">
        <f t="shared" si="1169"/>
        <v>139</v>
      </c>
    </row>
    <row r="6679" spans="1:26" x14ac:dyDescent="0.35">
      <c r="A6679" t="s">
        <v>6697</v>
      </c>
      <c r="B6679">
        <v>-27.444050000000001</v>
      </c>
      <c r="C6679">
        <v>153.179057</v>
      </c>
      <c r="D6679">
        <v>2</v>
      </c>
      <c r="E6679">
        <v>134</v>
      </c>
      <c r="F6679">
        <v>23.110001</v>
      </c>
      <c r="H6679">
        <v>6</v>
      </c>
      <c r="I6679">
        <f t="shared" si="1164"/>
        <v>0</v>
      </c>
      <c r="J6679">
        <f t="shared" si="1170"/>
        <v>0</v>
      </c>
      <c r="K6679">
        <f t="shared" si="1165"/>
        <v>0</v>
      </c>
      <c r="L6679">
        <f t="shared" si="1166"/>
        <v>0</v>
      </c>
      <c r="M6679">
        <f t="shared" si="1160"/>
        <v>0</v>
      </c>
      <c r="N6679">
        <f t="shared" si="1161"/>
        <v>0</v>
      </c>
      <c r="O6679">
        <f t="shared" si="1162"/>
        <v>0</v>
      </c>
      <c r="P6679">
        <f t="shared" si="1163"/>
        <v>0</v>
      </c>
      <c r="Q6679">
        <f t="shared" si="1167"/>
        <v>0</v>
      </c>
      <c r="R6679">
        <f t="shared" si="1168"/>
        <v>0</v>
      </c>
      <c r="Z6679">
        <f t="shared" si="1169"/>
        <v>138</v>
      </c>
    </row>
    <row r="6680" spans="1:26" x14ac:dyDescent="0.35">
      <c r="A6680" t="s">
        <v>6698</v>
      </c>
      <c r="B6680">
        <v>-27.444105</v>
      </c>
      <c r="C6680">
        <v>153.179136</v>
      </c>
      <c r="D6680">
        <v>2</v>
      </c>
      <c r="E6680">
        <v>133</v>
      </c>
      <c r="F6680">
        <v>21.4</v>
      </c>
      <c r="H6680">
        <v>6</v>
      </c>
      <c r="I6680">
        <f t="shared" si="1164"/>
        <v>0</v>
      </c>
      <c r="J6680">
        <f t="shared" si="1170"/>
        <v>0</v>
      </c>
      <c r="K6680">
        <f t="shared" si="1165"/>
        <v>0</v>
      </c>
      <c r="L6680">
        <f t="shared" si="1166"/>
        <v>0</v>
      </c>
      <c r="M6680">
        <f t="shared" si="1160"/>
        <v>0</v>
      </c>
      <c r="N6680">
        <f t="shared" si="1161"/>
        <v>0</v>
      </c>
      <c r="O6680">
        <f t="shared" si="1162"/>
        <v>0</v>
      </c>
      <c r="P6680">
        <f t="shared" si="1163"/>
        <v>0</v>
      </c>
      <c r="Q6680">
        <f t="shared" si="1167"/>
        <v>0</v>
      </c>
      <c r="R6680">
        <f t="shared" si="1168"/>
        <v>0</v>
      </c>
      <c r="Z6680">
        <f t="shared" si="1169"/>
        <v>134</v>
      </c>
    </row>
    <row r="6681" spans="1:26" x14ac:dyDescent="0.35">
      <c r="A6681" t="s">
        <v>6699</v>
      </c>
      <c r="B6681">
        <v>-27.444185000000001</v>
      </c>
      <c r="C6681">
        <v>153.17925199999999</v>
      </c>
      <c r="D6681">
        <v>2</v>
      </c>
      <c r="E6681">
        <v>132</v>
      </c>
      <c r="F6681">
        <v>20.540001</v>
      </c>
      <c r="H6681">
        <v>6</v>
      </c>
      <c r="I6681">
        <f t="shared" si="1164"/>
        <v>0</v>
      </c>
      <c r="J6681">
        <f t="shared" si="1170"/>
        <v>0</v>
      </c>
      <c r="K6681">
        <f t="shared" si="1165"/>
        <v>0</v>
      </c>
      <c r="L6681">
        <f t="shared" si="1166"/>
        <v>0</v>
      </c>
      <c r="M6681">
        <f t="shared" si="1160"/>
        <v>0</v>
      </c>
      <c r="N6681">
        <f t="shared" si="1161"/>
        <v>0</v>
      </c>
      <c r="O6681">
        <f t="shared" si="1162"/>
        <v>0</v>
      </c>
      <c r="P6681">
        <f t="shared" si="1163"/>
        <v>0</v>
      </c>
      <c r="Q6681">
        <f t="shared" si="1167"/>
        <v>0</v>
      </c>
      <c r="R6681">
        <f t="shared" si="1168"/>
        <v>0</v>
      </c>
      <c r="Z6681">
        <f t="shared" si="1169"/>
        <v>133</v>
      </c>
    </row>
    <row r="6682" spans="1:26" x14ac:dyDescent="0.35">
      <c r="A6682" t="s">
        <v>6700</v>
      </c>
      <c r="B6682">
        <v>-27.444247000000001</v>
      </c>
      <c r="C6682">
        <v>153.17935499999999</v>
      </c>
      <c r="D6682">
        <v>2</v>
      </c>
      <c r="E6682">
        <v>132</v>
      </c>
      <c r="F6682">
        <v>20.51</v>
      </c>
      <c r="H6682">
        <v>6</v>
      </c>
      <c r="I6682">
        <f t="shared" si="1164"/>
        <v>4</v>
      </c>
      <c r="J6682" t="str">
        <f t="shared" si="1170"/>
        <v>Heart rate is 132</v>
      </c>
      <c r="K6682">
        <f t="shared" si="1165"/>
        <v>0</v>
      </c>
      <c r="L6682">
        <f t="shared" si="1166"/>
        <v>1</v>
      </c>
      <c r="M6682">
        <f t="shared" si="1160"/>
        <v>0</v>
      </c>
      <c r="N6682">
        <f t="shared" si="1161"/>
        <v>0</v>
      </c>
      <c r="O6682">
        <f t="shared" si="1162"/>
        <v>0</v>
      </c>
      <c r="P6682">
        <f t="shared" si="1163"/>
        <v>0</v>
      </c>
      <c r="Q6682">
        <f t="shared" si="1167"/>
        <v>0</v>
      </c>
      <c r="R6682">
        <f t="shared" si="1168"/>
        <v>0</v>
      </c>
      <c r="Z6682">
        <f t="shared" si="1169"/>
        <v>133</v>
      </c>
    </row>
    <row r="6683" spans="1:26" x14ac:dyDescent="0.35">
      <c r="A6683" t="s">
        <v>6701</v>
      </c>
      <c r="B6683">
        <v>-27.444291</v>
      </c>
      <c r="C6683">
        <v>153.17943600000001</v>
      </c>
      <c r="D6683">
        <v>2</v>
      </c>
      <c r="E6683">
        <v>137</v>
      </c>
      <c r="F6683">
        <v>20.57</v>
      </c>
      <c r="H6683">
        <v>6</v>
      </c>
      <c r="I6683">
        <f t="shared" si="1164"/>
        <v>0</v>
      </c>
      <c r="J6683">
        <f t="shared" si="1170"/>
        <v>0</v>
      </c>
      <c r="K6683">
        <f t="shared" si="1165"/>
        <v>0</v>
      </c>
      <c r="L6683">
        <f t="shared" si="1166"/>
        <v>0</v>
      </c>
      <c r="M6683">
        <f t="shared" si="1160"/>
        <v>0</v>
      </c>
      <c r="N6683">
        <f t="shared" si="1161"/>
        <v>0</v>
      </c>
      <c r="O6683">
        <f t="shared" si="1162"/>
        <v>0</v>
      </c>
      <c r="P6683">
        <f t="shared" si="1163"/>
        <v>0</v>
      </c>
      <c r="Q6683">
        <f t="shared" si="1167"/>
        <v>0</v>
      </c>
      <c r="R6683">
        <f t="shared" si="1168"/>
        <v>0</v>
      </c>
      <c r="Z6683">
        <f t="shared" si="1169"/>
        <v>132</v>
      </c>
    </row>
    <row r="6684" spans="1:26" x14ac:dyDescent="0.35">
      <c r="A6684" t="s">
        <v>6702</v>
      </c>
      <c r="B6684">
        <v>-27.44435</v>
      </c>
      <c r="C6684">
        <v>153.17952700000001</v>
      </c>
      <c r="D6684">
        <v>2</v>
      </c>
      <c r="E6684">
        <v>138</v>
      </c>
      <c r="F6684">
        <v>20.459999</v>
      </c>
      <c r="H6684">
        <v>6</v>
      </c>
      <c r="I6684">
        <f t="shared" si="1164"/>
        <v>0</v>
      </c>
      <c r="J6684">
        <f t="shared" si="1170"/>
        <v>0</v>
      </c>
      <c r="K6684">
        <f t="shared" si="1165"/>
        <v>0</v>
      </c>
      <c r="L6684">
        <f t="shared" si="1166"/>
        <v>0</v>
      </c>
      <c r="M6684">
        <f t="shared" si="1160"/>
        <v>0</v>
      </c>
      <c r="N6684">
        <f t="shared" si="1161"/>
        <v>0</v>
      </c>
      <c r="O6684">
        <f t="shared" si="1162"/>
        <v>0</v>
      </c>
      <c r="P6684">
        <f t="shared" si="1163"/>
        <v>0</v>
      </c>
      <c r="Q6684">
        <f t="shared" si="1167"/>
        <v>0</v>
      </c>
      <c r="R6684">
        <f t="shared" si="1168"/>
        <v>0</v>
      </c>
      <c r="Z6684">
        <f t="shared" si="1169"/>
        <v>137</v>
      </c>
    </row>
    <row r="6685" spans="1:26" x14ac:dyDescent="0.35">
      <c r="A6685" t="s">
        <v>6703</v>
      </c>
      <c r="B6685">
        <v>-27.444412</v>
      </c>
      <c r="C6685">
        <v>153.179618</v>
      </c>
      <c r="D6685">
        <v>2</v>
      </c>
      <c r="E6685">
        <v>139</v>
      </c>
      <c r="F6685">
        <v>21.33</v>
      </c>
      <c r="H6685">
        <v>6</v>
      </c>
      <c r="I6685">
        <f t="shared" si="1164"/>
        <v>0</v>
      </c>
      <c r="J6685">
        <f t="shared" si="1170"/>
        <v>0</v>
      </c>
      <c r="K6685">
        <f t="shared" si="1165"/>
        <v>0</v>
      </c>
      <c r="L6685">
        <f t="shared" si="1166"/>
        <v>0</v>
      </c>
      <c r="M6685">
        <f t="shared" si="1160"/>
        <v>0</v>
      </c>
      <c r="N6685">
        <f t="shared" si="1161"/>
        <v>0</v>
      </c>
      <c r="O6685">
        <f t="shared" si="1162"/>
        <v>0</v>
      </c>
      <c r="P6685">
        <f t="shared" si="1163"/>
        <v>0</v>
      </c>
      <c r="Q6685">
        <f t="shared" si="1167"/>
        <v>0</v>
      </c>
      <c r="R6685">
        <f t="shared" si="1168"/>
        <v>0</v>
      </c>
      <c r="Z6685">
        <f t="shared" si="1169"/>
        <v>138</v>
      </c>
    </row>
    <row r="6686" spans="1:26" x14ac:dyDescent="0.35">
      <c r="A6686" t="s">
        <v>6704</v>
      </c>
      <c r="B6686">
        <v>-27.444476000000002</v>
      </c>
      <c r="C6686">
        <v>153.179709</v>
      </c>
      <c r="D6686">
        <v>2</v>
      </c>
      <c r="E6686">
        <v>139</v>
      </c>
      <c r="F6686">
        <v>21.85</v>
      </c>
      <c r="H6686">
        <v>6</v>
      </c>
      <c r="I6686">
        <f t="shared" si="1164"/>
        <v>3</v>
      </c>
      <c r="J6686" t="str">
        <f t="shared" si="1170"/>
        <v>Heart rate is 139</v>
      </c>
      <c r="K6686">
        <f t="shared" si="1165"/>
        <v>1</v>
      </c>
      <c r="L6686">
        <f t="shared" si="1166"/>
        <v>0</v>
      </c>
      <c r="M6686">
        <f t="shared" si="1160"/>
        <v>0</v>
      </c>
      <c r="N6686">
        <f t="shared" si="1161"/>
        <v>0</v>
      </c>
      <c r="O6686">
        <f t="shared" si="1162"/>
        <v>0</v>
      </c>
      <c r="P6686">
        <f t="shared" si="1163"/>
        <v>0</v>
      </c>
      <c r="Q6686">
        <f t="shared" si="1167"/>
        <v>0</v>
      </c>
      <c r="R6686">
        <f t="shared" si="1168"/>
        <v>0</v>
      </c>
      <c r="Z6686">
        <f t="shared" si="1169"/>
        <v>138</v>
      </c>
    </row>
    <row r="6687" spans="1:26" x14ac:dyDescent="0.35">
      <c r="A6687" t="s">
        <v>6705</v>
      </c>
      <c r="B6687">
        <v>-27.444544</v>
      </c>
      <c r="C6687">
        <v>153.179799</v>
      </c>
      <c r="D6687">
        <v>2</v>
      </c>
      <c r="E6687">
        <v>138</v>
      </c>
      <c r="F6687">
        <v>20.780000999999999</v>
      </c>
      <c r="H6687">
        <v>6</v>
      </c>
      <c r="I6687">
        <f t="shared" si="1164"/>
        <v>0</v>
      </c>
      <c r="J6687">
        <f t="shared" si="1170"/>
        <v>0</v>
      </c>
      <c r="K6687">
        <f t="shared" si="1165"/>
        <v>0</v>
      </c>
      <c r="L6687">
        <f t="shared" si="1166"/>
        <v>0</v>
      </c>
      <c r="M6687">
        <f t="shared" si="1160"/>
        <v>0</v>
      </c>
      <c r="N6687">
        <f t="shared" si="1161"/>
        <v>0</v>
      </c>
      <c r="O6687">
        <f t="shared" si="1162"/>
        <v>0</v>
      </c>
      <c r="P6687">
        <f t="shared" si="1163"/>
        <v>0</v>
      </c>
      <c r="Q6687">
        <f t="shared" si="1167"/>
        <v>0</v>
      </c>
      <c r="R6687">
        <f t="shared" si="1168"/>
        <v>0</v>
      </c>
      <c r="Z6687">
        <f t="shared" si="1169"/>
        <v>139</v>
      </c>
    </row>
    <row r="6688" spans="1:26" x14ac:dyDescent="0.35">
      <c r="A6688" t="s">
        <v>6706</v>
      </c>
      <c r="B6688">
        <v>-27.444631999999999</v>
      </c>
      <c r="C6688">
        <v>153.179902</v>
      </c>
      <c r="D6688">
        <v>2</v>
      </c>
      <c r="E6688">
        <v>138</v>
      </c>
      <c r="F6688">
        <v>22.77</v>
      </c>
      <c r="H6688">
        <v>6</v>
      </c>
      <c r="I6688">
        <f t="shared" si="1164"/>
        <v>0</v>
      </c>
      <c r="J6688">
        <f t="shared" si="1170"/>
        <v>0</v>
      </c>
      <c r="K6688">
        <f t="shared" si="1165"/>
        <v>0</v>
      </c>
      <c r="L6688">
        <f t="shared" si="1166"/>
        <v>0</v>
      </c>
      <c r="M6688">
        <f t="shared" si="1160"/>
        <v>0</v>
      </c>
      <c r="N6688">
        <f t="shared" si="1161"/>
        <v>0</v>
      </c>
      <c r="O6688">
        <f t="shared" si="1162"/>
        <v>0</v>
      </c>
      <c r="P6688">
        <f t="shared" si="1163"/>
        <v>0</v>
      </c>
      <c r="Q6688">
        <f t="shared" si="1167"/>
        <v>0</v>
      </c>
      <c r="R6688">
        <f t="shared" si="1168"/>
        <v>0</v>
      </c>
      <c r="Z6688">
        <f t="shared" si="1169"/>
        <v>139</v>
      </c>
    </row>
    <row r="6689" spans="1:26" x14ac:dyDescent="0.35">
      <c r="A6689" t="s">
        <v>6707</v>
      </c>
      <c r="B6689">
        <v>-27.444704999999999</v>
      </c>
      <c r="C6689">
        <v>153.17999499999999</v>
      </c>
      <c r="D6689">
        <v>2</v>
      </c>
      <c r="E6689">
        <v>138</v>
      </c>
      <c r="F6689">
        <v>23.07</v>
      </c>
      <c r="H6689">
        <v>6</v>
      </c>
      <c r="I6689">
        <f t="shared" si="1164"/>
        <v>0</v>
      </c>
      <c r="J6689">
        <f t="shared" si="1170"/>
        <v>0</v>
      </c>
      <c r="K6689">
        <f t="shared" si="1165"/>
        <v>0</v>
      </c>
      <c r="L6689">
        <f t="shared" si="1166"/>
        <v>0</v>
      </c>
      <c r="M6689">
        <f t="shared" si="1160"/>
        <v>0</v>
      </c>
      <c r="N6689">
        <f t="shared" si="1161"/>
        <v>0</v>
      </c>
      <c r="O6689">
        <f t="shared" si="1162"/>
        <v>0</v>
      </c>
      <c r="P6689">
        <f t="shared" si="1163"/>
        <v>0</v>
      </c>
      <c r="Q6689">
        <f t="shared" si="1167"/>
        <v>0</v>
      </c>
      <c r="R6689">
        <f t="shared" si="1168"/>
        <v>0</v>
      </c>
      <c r="Z6689">
        <f t="shared" si="1169"/>
        <v>139</v>
      </c>
    </row>
    <row r="6690" spans="1:26" x14ac:dyDescent="0.35">
      <c r="A6690" t="s">
        <v>6708</v>
      </c>
      <c r="B6690">
        <v>-27.444758</v>
      </c>
      <c r="C6690">
        <v>153.18010599999999</v>
      </c>
      <c r="D6690">
        <v>2</v>
      </c>
      <c r="E6690">
        <v>138</v>
      </c>
      <c r="F6690">
        <v>23.459999</v>
      </c>
      <c r="H6690">
        <v>6</v>
      </c>
      <c r="I6690">
        <f t="shared" si="1164"/>
        <v>0</v>
      </c>
      <c r="J6690">
        <f t="shared" si="1170"/>
        <v>0</v>
      </c>
      <c r="K6690">
        <f t="shared" si="1165"/>
        <v>0</v>
      </c>
      <c r="L6690">
        <f t="shared" si="1166"/>
        <v>0</v>
      </c>
      <c r="M6690">
        <f t="shared" si="1160"/>
        <v>0</v>
      </c>
      <c r="N6690">
        <f t="shared" si="1161"/>
        <v>0</v>
      </c>
      <c r="O6690">
        <f t="shared" si="1162"/>
        <v>0</v>
      </c>
      <c r="P6690">
        <f t="shared" si="1163"/>
        <v>0</v>
      </c>
      <c r="Q6690">
        <f t="shared" si="1167"/>
        <v>0</v>
      </c>
      <c r="R6690">
        <f t="shared" si="1168"/>
        <v>0</v>
      </c>
      <c r="Z6690">
        <f t="shared" si="1169"/>
        <v>139</v>
      </c>
    </row>
    <row r="6691" spans="1:26" x14ac:dyDescent="0.35">
      <c r="A6691" t="s">
        <v>6709</v>
      </c>
      <c r="B6691">
        <v>-27.444800000000001</v>
      </c>
      <c r="C6691">
        <v>153.18022500000001</v>
      </c>
      <c r="D6691">
        <v>2</v>
      </c>
      <c r="E6691">
        <v>138</v>
      </c>
      <c r="F6691">
        <v>22.33</v>
      </c>
      <c r="H6691">
        <v>6</v>
      </c>
      <c r="I6691">
        <f t="shared" si="1164"/>
        <v>0</v>
      </c>
      <c r="J6691">
        <f t="shared" si="1170"/>
        <v>0</v>
      </c>
      <c r="K6691">
        <f t="shared" si="1165"/>
        <v>0</v>
      </c>
      <c r="L6691">
        <f t="shared" si="1166"/>
        <v>0</v>
      </c>
      <c r="M6691">
        <f t="shared" si="1160"/>
        <v>0</v>
      </c>
      <c r="N6691">
        <f t="shared" si="1161"/>
        <v>0</v>
      </c>
      <c r="O6691">
        <f t="shared" si="1162"/>
        <v>0</v>
      </c>
      <c r="P6691">
        <f t="shared" si="1163"/>
        <v>0</v>
      </c>
      <c r="Q6691">
        <f t="shared" si="1167"/>
        <v>0</v>
      </c>
      <c r="R6691">
        <f t="shared" si="1168"/>
        <v>0</v>
      </c>
      <c r="Z6691">
        <f t="shared" si="1169"/>
        <v>139</v>
      </c>
    </row>
    <row r="6692" spans="1:26" x14ac:dyDescent="0.35">
      <c r="A6692" t="s">
        <v>6710</v>
      </c>
      <c r="B6692">
        <v>-27.444839999999999</v>
      </c>
      <c r="C6692">
        <v>153.180351</v>
      </c>
      <c r="D6692">
        <v>2</v>
      </c>
      <c r="E6692">
        <v>138</v>
      </c>
      <c r="F6692">
        <v>21.57</v>
      </c>
      <c r="H6692">
        <v>6</v>
      </c>
      <c r="I6692">
        <f t="shared" si="1164"/>
        <v>0</v>
      </c>
      <c r="J6692">
        <f t="shared" si="1170"/>
        <v>0</v>
      </c>
      <c r="K6692">
        <f t="shared" si="1165"/>
        <v>0</v>
      </c>
      <c r="L6692">
        <f t="shared" si="1166"/>
        <v>0</v>
      </c>
      <c r="M6692">
        <f t="shared" si="1160"/>
        <v>0</v>
      </c>
      <c r="N6692">
        <f t="shared" si="1161"/>
        <v>0</v>
      </c>
      <c r="O6692">
        <f t="shared" si="1162"/>
        <v>0</v>
      </c>
      <c r="P6692">
        <f t="shared" si="1163"/>
        <v>0</v>
      </c>
      <c r="Q6692">
        <f t="shared" si="1167"/>
        <v>0</v>
      </c>
      <c r="R6692">
        <f t="shared" si="1168"/>
        <v>0</v>
      </c>
      <c r="Z6692">
        <f t="shared" si="1169"/>
        <v>139</v>
      </c>
    </row>
    <row r="6693" spans="1:26" x14ac:dyDescent="0.35">
      <c r="A6693" t="s">
        <v>6711</v>
      </c>
      <c r="B6693">
        <v>-27.444882</v>
      </c>
      <c r="C6693">
        <v>153.18046799999999</v>
      </c>
      <c r="D6693">
        <v>2</v>
      </c>
      <c r="E6693">
        <v>138</v>
      </c>
      <c r="F6693">
        <v>20.99</v>
      </c>
      <c r="H6693">
        <v>6</v>
      </c>
      <c r="I6693">
        <f t="shared" si="1164"/>
        <v>0</v>
      </c>
      <c r="J6693">
        <f t="shared" si="1170"/>
        <v>0</v>
      </c>
      <c r="K6693">
        <f t="shared" si="1165"/>
        <v>0</v>
      </c>
      <c r="L6693">
        <f t="shared" si="1166"/>
        <v>0</v>
      </c>
      <c r="M6693">
        <f t="shared" ref="M6693:M6756" si="1171">IF(AND(MAX(D$5605:D$7278)=D6693,NOT(ISBLANK(D6693))),1,0)</f>
        <v>0</v>
      </c>
      <c r="N6693">
        <f t="shared" ref="N6693:N6756" si="1172">IF(AND(MAX(E$5605:E$7278)=E6693,NOT(ISBLANK(E6693))),1,0)</f>
        <v>0</v>
      </c>
      <c r="O6693">
        <f t="shared" ref="O6693:O6756" si="1173">IF(AND(MAX(F$5605:F$7278)=F6693,NOT(ISBLANK(F6693))),1,0)</f>
        <v>0</v>
      </c>
      <c r="P6693">
        <f t="shared" ref="P6693:P6756" si="1174">IF(AND(MAX(G$5605:G$7278)=G6693,NOT(ISBLANK(G6693))),1,0)</f>
        <v>0</v>
      </c>
      <c r="Q6693">
        <f t="shared" si="1167"/>
        <v>0</v>
      </c>
      <c r="R6693">
        <f t="shared" si="1168"/>
        <v>0</v>
      </c>
      <c r="Z6693">
        <f t="shared" si="1169"/>
        <v>139</v>
      </c>
    </row>
    <row r="6694" spans="1:26" x14ac:dyDescent="0.35">
      <c r="A6694" t="s">
        <v>6712</v>
      </c>
      <c r="B6694">
        <v>-27.444929999999999</v>
      </c>
      <c r="C6694">
        <v>153.180576</v>
      </c>
      <c r="D6694">
        <v>2</v>
      </c>
      <c r="E6694">
        <v>138</v>
      </c>
      <c r="F6694">
        <v>21.799999</v>
      </c>
      <c r="H6694">
        <v>6</v>
      </c>
      <c r="I6694">
        <f t="shared" si="1164"/>
        <v>0</v>
      </c>
      <c r="J6694">
        <f t="shared" si="1170"/>
        <v>0</v>
      </c>
      <c r="K6694">
        <f t="shared" si="1165"/>
        <v>0</v>
      </c>
      <c r="L6694">
        <f t="shared" si="1166"/>
        <v>0</v>
      </c>
      <c r="M6694">
        <f t="shared" si="1171"/>
        <v>0</v>
      </c>
      <c r="N6694">
        <f t="shared" si="1172"/>
        <v>0</v>
      </c>
      <c r="O6694">
        <f t="shared" si="1173"/>
        <v>0</v>
      </c>
      <c r="P6694">
        <f t="shared" si="1174"/>
        <v>0</v>
      </c>
      <c r="Q6694">
        <f t="shared" si="1167"/>
        <v>0</v>
      </c>
      <c r="R6694">
        <f t="shared" si="1168"/>
        <v>0</v>
      </c>
      <c r="Z6694">
        <f t="shared" si="1169"/>
        <v>139</v>
      </c>
    </row>
    <row r="6695" spans="1:26" x14ac:dyDescent="0.35">
      <c r="A6695" t="s">
        <v>6713</v>
      </c>
      <c r="B6695">
        <v>-27.444973999999998</v>
      </c>
      <c r="C6695">
        <v>153.18065899999999</v>
      </c>
      <c r="D6695">
        <v>2</v>
      </c>
      <c r="E6695">
        <v>138</v>
      </c>
      <c r="F6695">
        <v>21.42</v>
      </c>
      <c r="H6695">
        <v>6</v>
      </c>
      <c r="I6695">
        <f t="shared" si="1164"/>
        <v>0</v>
      </c>
      <c r="J6695">
        <f t="shared" si="1170"/>
        <v>0</v>
      </c>
      <c r="K6695">
        <f t="shared" si="1165"/>
        <v>0</v>
      </c>
      <c r="L6695">
        <f t="shared" si="1166"/>
        <v>0</v>
      </c>
      <c r="M6695">
        <f t="shared" si="1171"/>
        <v>0</v>
      </c>
      <c r="N6695">
        <f t="shared" si="1172"/>
        <v>0</v>
      </c>
      <c r="O6695">
        <f t="shared" si="1173"/>
        <v>0</v>
      </c>
      <c r="P6695">
        <f t="shared" si="1174"/>
        <v>0</v>
      </c>
      <c r="Q6695">
        <f t="shared" si="1167"/>
        <v>0</v>
      </c>
      <c r="R6695">
        <f t="shared" si="1168"/>
        <v>0</v>
      </c>
      <c r="Z6695">
        <f t="shared" si="1169"/>
        <v>139</v>
      </c>
    </row>
    <row r="6696" spans="1:26" x14ac:dyDescent="0.35">
      <c r="A6696" t="s">
        <v>6714</v>
      </c>
      <c r="B6696">
        <v>-27.445029999999999</v>
      </c>
      <c r="C6696">
        <v>153.18076199999999</v>
      </c>
      <c r="D6696">
        <v>2</v>
      </c>
      <c r="E6696">
        <v>138</v>
      </c>
      <c r="F6696">
        <v>21.1</v>
      </c>
      <c r="H6696">
        <v>6</v>
      </c>
      <c r="I6696">
        <f t="shared" si="1164"/>
        <v>0</v>
      </c>
      <c r="J6696">
        <f t="shared" si="1170"/>
        <v>0</v>
      </c>
      <c r="K6696">
        <f t="shared" si="1165"/>
        <v>0</v>
      </c>
      <c r="L6696">
        <f t="shared" si="1166"/>
        <v>0</v>
      </c>
      <c r="M6696">
        <f t="shared" si="1171"/>
        <v>0</v>
      </c>
      <c r="N6696">
        <f t="shared" si="1172"/>
        <v>0</v>
      </c>
      <c r="O6696">
        <f t="shared" si="1173"/>
        <v>0</v>
      </c>
      <c r="P6696">
        <f t="shared" si="1174"/>
        <v>0</v>
      </c>
      <c r="Q6696">
        <f t="shared" si="1167"/>
        <v>0</v>
      </c>
      <c r="R6696">
        <f t="shared" si="1168"/>
        <v>0</v>
      </c>
      <c r="Z6696">
        <f t="shared" si="1169"/>
        <v>139</v>
      </c>
    </row>
    <row r="6697" spans="1:26" x14ac:dyDescent="0.35">
      <c r="A6697" t="s">
        <v>6715</v>
      </c>
      <c r="B6697">
        <v>-27.445088999999999</v>
      </c>
      <c r="C6697">
        <v>153.180869</v>
      </c>
      <c r="D6697">
        <v>2</v>
      </c>
      <c r="E6697">
        <v>136</v>
      </c>
      <c r="F6697">
        <v>20.99</v>
      </c>
      <c r="H6697">
        <v>6</v>
      </c>
      <c r="I6697">
        <f t="shared" si="1164"/>
        <v>0</v>
      </c>
      <c r="J6697">
        <f t="shared" si="1170"/>
        <v>0</v>
      </c>
      <c r="K6697">
        <f t="shared" si="1165"/>
        <v>0</v>
      </c>
      <c r="L6697">
        <f t="shared" si="1166"/>
        <v>0</v>
      </c>
      <c r="M6697">
        <f t="shared" si="1171"/>
        <v>0</v>
      </c>
      <c r="N6697">
        <f t="shared" si="1172"/>
        <v>0</v>
      </c>
      <c r="O6697">
        <f t="shared" si="1173"/>
        <v>0</v>
      </c>
      <c r="P6697">
        <f t="shared" si="1174"/>
        <v>0</v>
      </c>
      <c r="Q6697">
        <f t="shared" si="1167"/>
        <v>0</v>
      </c>
      <c r="R6697">
        <f t="shared" si="1168"/>
        <v>0</v>
      </c>
      <c r="Z6697">
        <f t="shared" si="1169"/>
        <v>138</v>
      </c>
    </row>
    <row r="6698" spans="1:26" x14ac:dyDescent="0.35">
      <c r="A6698" t="s">
        <v>6716</v>
      </c>
      <c r="B6698">
        <v>-27.445143000000002</v>
      </c>
      <c r="C6698">
        <v>153.180961</v>
      </c>
      <c r="D6698">
        <v>2</v>
      </c>
      <c r="E6698">
        <v>136</v>
      </c>
      <c r="F6698">
        <v>21.809999000000001</v>
      </c>
      <c r="H6698">
        <v>6</v>
      </c>
      <c r="I6698">
        <f t="shared" si="1164"/>
        <v>4</v>
      </c>
      <c r="J6698" t="str">
        <f t="shared" si="1170"/>
        <v>Heart rate is 136</v>
      </c>
      <c r="K6698">
        <f t="shared" si="1165"/>
        <v>0</v>
      </c>
      <c r="L6698">
        <f t="shared" si="1166"/>
        <v>1</v>
      </c>
      <c r="M6698">
        <f t="shared" si="1171"/>
        <v>0</v>
      </c>
      <c r="N6698">
        <f t="shared" si="1172"/>
        <v>0</v>
      </c>
      <c r="O6698">
        <f t="shared" si="1173"/>
        <v>0</v>
      </c>
      <c r="P6698">
        <f t="shared" si="1174"/>
        <v>0</v>
      </c>
      <c r="Q6698">
        <f t="shared" si="1167"/>
        <v>0</v>
      </c>
      <c r="R6698">
        <f t="shared" si="1168"/>
        <v>0</v>
      </c>
      <c r="Z6698">
        <f t="shared" si="1169"/>
        <v>138</v>
      </c>
    </row>
    <row r="6699" spans="1:26" x14ac:dyDescent="0.35">
      <c r="A6699" t="s">
        <v>6717</v>
      </c>
      <c r="B6699">
        <v>-27.445205000000001</v>
      </c>
      <c r="C6699">
        <v>153.18105600000001</v>
      </c>
      <c r="D6699">
        <v>2</v>
      </c>
      <c r="E6699">
        <v>138</v>
      </c>
      <c r="F6699">
        <v>22.370000999999998</v>
      </c>
      <c r="H6699">
        <v>6</v>
      </c>
      <c r="I6699">
        <f t="shared" si="1164"/>
        <v>0</v>
      </c>
      <c r="J6699">
        <f t="shared" si="1170"/>
        <v>0</v>
      </c>
      <c r="K6699">
        <f t="shared" si="1165"/>
        <v>0</v>
      </c>
      <c r="L6699">
        <f t="shared" si="1166"/>
        <v>0</v>
      </c>
      <c r="M6699">
        <f t="shared" si="1171"/>
        <v>0</v>
      </c>
      <c r="N6699">
        <f t="shared" si="1172"/>
        <v>0</v>
      </c>
      <c r="O6699">
        <f t="shared" si="1173"/>
        <v>0</v>
      </c>
      <c r="P6699">
        <f t="shared" si="1174"/>
        <v>0</v>
      </c>
      <c r="Q6699">
        <f t="shared" si="1167"/>
        <v>0</v>
      </c>
      <c r="R6699">
        <f t="shared" si="1168"/>
        <v>0</v>
      </c>
      <c r="Z6699">
        <f t="shared" si="1169"/>
        <v>136</v>
      </c>
    </row>
    <row r="6700" spans="1:26" x14ac:dyDescent="0.35">
      <c r="A6700" t="s">
        <v>6718</v>
      </c>
      <c r="B6700">
        <v>-27.445264000000002</v>
      </c>
      <c r="C6700">
        <v>153.18115599999999</v>
      </c>
      <c r="D6700">
        <v>2</v>
      </c>
      <c r="E6700">
        <v>138</v>
      </c>
      <c r="F6700">
        <v>22.370000999999998</v>
      </c>
      <c r="H6700">
        <v>6</v>
      </c>
      <c r="I6700">
        <f t="shared" si="1164"/>
        <v>0</v>
      </c>
      <c r="J6700">
        <f t="shared" si="1170"/>
        <v>0</v>
      </c>
      <c r="K6700">
        <f t="shared" si="1165"/>
        <v>0</v>
      </c>
      <c r="L6700">
        <f t="shared" si="1166"/>
        <v>0</v>
      </c>
      <c r="M6700">
        <f t="shared" si="1171"/>
        <v>0</v>
      </c>
      <c r="N6700">
        <f t="shared" si="1172"/>
        <v>0</v>
      </c>
      <c r="O6700">
        <f t="shared" si="1173"/>
        <v>0</v>
      </c>
      <c r="P6700">
        <f t="shared" si="1174"/>
        <v>0</v>
      </c>
      <c r="Q6700">
        <f t="shared" si="1167"/>
        <v>0</v>
      </c>
      <c r="R6700">
        <f t="shared" si="1168"/>
        <v>0</v>
      </c>
      <c r="Z6700">
        <f t="shared" si="1169"/>
        <v>136</v>
      </c>
    </row>
    <row r="6701" spans="1:26" x14ac:dyDescent="0.35">
      <c r="A6701" t="s">
        <v>6719</v>
      </c>
      <c r="B6701">
        <v>-27.445326000000001</v>
      </c>
      <c r="C6701">
        <v>153.181288</v>
      </c>
      <c r="D6701">
        <v>2</v>
      </c>
      <c r="E6701">
        <v>139</v>
      </c>
      <c r="F6701">
        <v>21.790001</v>
      </c>
      <c r="H6701">
        <v>6</v>
      </c>
      <c r="I6701">
        <f t="shared" si="1164"/>
        <v>0</v>
      </c>
      <c r="J6701">
        <f t="shared" si="1170"/>
        <v>0</v>
      </c>
      <c r="K6701">
        <f t="shared" si="1165"/>
        <v>0</v>
      </c>
      <c r="L6701">
        <f t="shared" si="1166"/>
        <v>0</v>
      </c>
      <c r="M6701">
        <f t="shared" si="1171"/>
        <v>0</v>
      </c>
      <c r="N6701">
        <f t="shared" si="1172"/>
        <v>0</v>
      </c>
      <c r="O6701">
        <f t="shared" si="1173"/>
        <v>0</v>
      </c>
      <c r="P6701">
        <f t="shared" si="1174"/>
        <v>0</v>
      </c>
      <c r="Q6701">
        <f t="shared" si="1167"/>
        <v>0</v>
      </c>
      <c r="R6701">
        <f t="shared" si="1168"/>
        <v>0</v>
      </c>
      <c r="Z6701">
        <f t="shared" si="1169"/>
        <v>138</v>
      </c>
    </row>
    <row r="6702" spans="1:26" x14ac:dyDescent="0.35">
      <c r="A6702" t="s">
        <v>6720</v>
      </c>
      <c r="B6702">
        <v>-27.445374999999999</v>
      </c>
      <c r="C6702">
        <v>153.18140199999999</v>
      </c>
      <c r="D6702">
        <v>2</v>
      </c>
      <c r="E6702">
        <v>139</v>
      </c>
      <c r="F6702">
        <v>22</v>
      </c>
      <c r="H6702">
        <v>6</v>
      </c>
      <c r="I6702">
        <f t="shared" si="1164"/>
        <v>0</v>
      </c>
      <c r="J6702">
        <f t="shared" si="1170"/>
        <v>0</v>
      </c>
      <c r="K6702">
        <f t="shared" si="1165"/>
        <v>0</v>
      </c>
      <c r="L6702">
        <f t="shared" si="1166"/>
        <v>0</v>
      </c>
      <c r="M6702">
        <f t="shared" si="1171"/>
        <v>0</v>
      </c>
      <c r="N6702">
        <f t="shared" si="1172"/>
        <v>0</v>
      </c>
      <c r="O6702">
        <f t="shared" si="1173"/>
        <v>0</v>
      </c>
      <c r="P6702">
        <f t="shared" si="1174"/>
        <v>0</v>
      </c>
      <c r="Q6702">
        <f t="shared" si="1167"/>
        <v>0</v>
      </c>
      <c r="R6702">
        <f t="shared" si="1168"/>
        <v>0</v>
      </c>
      <c r="Z6702">
        <f t="shared" si="1169"/>
        <v>138</v>
      </c>
    </row>
    <row r="6703" spans="1:26" x14ac:dyDescent="0.35">
      <c r="A6703" t="s">
        <v>6721</v>
      </c>
      <c r="B6703">
        <v>-27.445430999999999</v>
      </c>
      <c r="C6703">
        <v>153.18150700000001</v>
      </c>
      <c r="D6703">
        <v>3</v>
      </c>
      <c r="E6703">
        <v>147</v>
      </c>
      <c r="F6703">
        <v>21.889999</v>
      </c>
      <c r="H6703">
        <v>6</v>
      </c>
      <c r="I6703">
        <f t="shared" si="1164"/>
        <v>0</v>
      </c>
      <c r="J6703">
        <f t="shared" si="1170"/>
        <v>0</v>
      </c>
      <c r="K6703">
        <f t="shared" si="1165"/>
        <v>0</v>
      </c>
      <c r="L6703">
        <f t="shared" si="1166"/>
        <v>0</v>
      </c>
      <c r="M6703">
        <f t="shared" si="1171"/>
        <v>0</v>
      </c>
      <c r="N6703">
        <f t="shared" si="1172"/>
        <v>0</v>
      </c>
      <c r="O6703">
        <f t="shared" si="1173"/>
        <v>0</v>
      </c>
      <c r="P6703">
        <f t="shared" si="1174"/>
        <v>0</v>
      </c>
      <c r="Q6703">
        <f t="shared" si="1167"/>
        <v>0</v>
      </c>
      <c r="R6703">
        <f t="shared" si="1168"/>
        <v>0</v>
      </c>
      <c r="Z6703">
        <f t="shared" si="1169"/>
        <v>139</v>
      </c>
    </row>
    <row r="6704" spans="1:26" x14ac:dyDescent="0.35">
      <c r="A6704" t="s">
        <v>6722</v>
      </c>
      <c r="B6704">
        <v>-27.445484</v>
      </c>
      <c r="C6704">
        <v>153.18161599999999</v>
      </c>
      <c r="D6704">
        <v>3</v>
      </c>
      <c r="E6704">
        <v>152</v>
      </c>
      <c r="F6704">
        <v>22.24</v>
      </c>
      <c r="H6704">
        <v>6</v>
      </c>
      <c r="I6704">
        <f t="shared" si="1164"/>
        <v>0</v>
      </c>
      <c r="J6704">
        <f t="shared" si="1170"/>
        <v>0</v>
      </c>
      <c r="K6704">
        <f t="shared" si="1165"/>
        <v>0</v>
      </c>
      <c r="L6704">
        <f t="shared" si="1166"/>
        <v>0</v>
      </c>
      <c r="M6704">
        <f t="shared" si="1171"/>
        <v>0</v>
      </c>
      <c r="N6704">
        <f t="shared" si="1172"/>
        <v>0</v>
      </c>
      <c r="O6704">
        <f t="shared" si="1173"/>
        <v>0</v>
      </c>
      <c r="P6704">
        <f t="shared" si="1174"/>
        <v>0</v>
      </c>
      <c r="Q6704">
        <f t="shared" si="1167"/>
        <v>0</v>
      </c>
      <c r="R6704">
        <f t="shared" si="1168"/>
        <v>0</v>
      </c>
      <c r="Z6704">
        <f t="shared" si="1169"/>
        <v>147</v>
      </c>
    </row>
    <row r="6705" spans="1:26" x14ac:dyDescent="0.35">
      <c r="A6705" t="s">
        <v>6723</v>
      </c>
      <c r="B6705">
        <v>-27.445509000000001</v>
      </c>
      <c r="C6705">
        <v>153.181713</v>
      </c>
      <c r="D6705">
        <v>3</v>
      </c>
      <c r="E6705">
        <v>152</v>
      </c>
      <c r="F6705">
        <v>22.059999000000001</v>
      </c>
      <c r="H6705">
        <v>6</v>
      </c>
      <c r="I6705">
        <f t="shared" si="1164"/>
        <v>0</v>
      </c>
      <c r="J6705">
        <f t="shared" si="1170"/>
        <v>0</v>
      </c>
      <c r="K6705">
        <f t="shared" si="1165"/>
        <v>0</v>
      </c>
      <c r="L6705">
        <f t="shared" si="1166"/>
        <v>0</v>
      </c>
      <c r="M6705">
        <f t="shared" si="1171"/>
        <v>0</v>
      </c>
      <c r="N6705">
        <f t="shared" si="1172"/>
        <v>0</v>
      </c>
      <c r="O6705">
        <f t="shared" si="1173"/>
        <v>0</v>
      </c>
      <c r="P6705">
        <f t="shared" si="1174"/>
        <v>0</v>
      </c>
      <c r="Q6705">
        <f t="shared" si="1167"/>
        <v>0</v>
      </c>
      <c r="R6705">
        <f t="shared" si="1168"/>
        <v>0</v>
      </c>
      <c r="Z6705">
        <f t="shared" si="1169"/>
        <v>147</v>
      </c>
    </row>
    <row r="6706" spans="1:26" x14ac:dyDescent="0.35">
      <c r="A6706" t="s">
        <v>6724</v>
      </c>
      <c r="B6706">
        <v>-27.445518</v>
      </c>
      <c r="C6706">
        <v>153.18183300000001</v>
      </c>
      <c r="D6706">
        <v>3</v>
      </c>
      <c r="E6706">
        <v>153</v>
      </c>
      <c r="F6706">
        <v>21.299999</v>
      </c>
      <c r="H6706">
        <v>6</v>
      </c>
      <c r="I6706">
        <f t="shared" si="1164"/>
        <v>3</v>
      </c>
      <c r="J6706" t="str">
        <f t="shared" si="1170"/>
        <v>Heart rate is 153</v>
      </c>
      <c r="K6706">
        <f t="shared" si="1165"/>
        <v>1</v>
      </c>
      <c r="L6706">
        <f t="shared" si="1166"/>
        <v>0</v>
      </c>
      <c r="M6706">
        <f t="shared" si="1171"/>
        <v>0</v>
      </c>
      <c r="N6706">
        <f t="shared" si="1172"/>
        <v>0</v>
      </c>
      <c r="O6706">
        <f t="shared" si="1173"/>
        <v>0</v>
      </c>
      <c r="P6706">
        <f t="shared" si="1174"/>
        <v>0</v>
      </c>
      <c r="Q6706">
        <f t="shared" si="1167"/>
        <v>0</v>
      </c>
      <c r="R6706">
        <f t="shared" si="1168"/>
        <v>0</v>
      </c>
      <c r="Z6706">
        <f t="shared" si="1169"/>
        <v>152</v>
      </c>
    </row>
    <row r="6707" spans="1:26" x14ac:dyDescent="0.35">
      <c r="A6707" t="s">
        <v>6725</v>
      </c>
      <c r="B6707">
        <v>-27.445523000000001</v>
      </c>
      <c r="C6707">
        <v>153.18197599999999</v>
      </c>
      <c r="D6707">
        <v>3</v>
      </c>
      <c r="E6707">
        <v>151</v>
      </c>
      <c r="F6707">
        <v>21.540001</v>
      </c>
      <c r="H6707">
        <v>6</v>
      </c>
      <c r="I6707">
        <f t="shared" si="1164"/>
        <v>0</v>
      </c>
      <c r="J6707">
        <f t="shared" si="1170"/>
        <v>0</v>
      </c>
      <c r="K6707">
        <f t="shared" si="1165"/>
        <v>0</v>
      </c>
      <c r="L6707">
        <f t="shared" si="1166"/>
        <v>0</v>
      </c>
      <c r="M6707">
        <f t="shared" si="1171"/>
        <v>0</v>
      </c>
      <c r="N6707">
        <f t="shared" si="1172"/>
        <v>0</v>
      </c>
      <c r="O6707">
        <f t="shared" si="1173"/>
        <v>0</v>
      </c>
      <c r="P6707">
        <f t="shared" si="1174"/>
        <v>0</v>
      </c>
      <c r="Q6707">
        <f t="shared" si="1167"/>
        <v>0</v>
      </c>
      <c r="R6707">
        <f t="shared" si="1168"/>
        <v>0</v>
      </c>
      <c r="Z6707">
        <f t="shared" si="1169"/>
        <v>153</v>
      </c>
    </row>
    <row r="6708" spans="1:26" x14ac:dyDescent="0.35">
      <c r="A6708" t="s">
        <v>6726</v>
      </c>
      <c r="B6708">
        <v>-27.445530000000002</v>
      </c>
      <c r="C6708">
        <v>153.18208000000001</v>
      </c>
      <c r="D6708">
        <v>3</v>
      </c>
      <c r="E6708">
        <v>151</v>
      </c>
      <c r="F6708">
        <v>21.48</v>
      </c>
      <c r="H6708">
        <v>6</v>
      </c>
      <c r="I6708">
        <f t="shared" si="1164"/>
        <v>4</v>
      </c>
      <c r="J6708" t="str">
        <f t="shared" si="1170"/>
        <v>Heart rate is 151</v>
      </c>
      <c r="K6708">
        <f t="shared" si="1165"/>
        <v>0</v>
      </c>
      <c r="L6708">
        <f t="shared" si="1166"/>
        <v>1</v>
      </c>
      <c r="M6708">
        <f t="shared" si="1171"/>
        <v>0</v>
      </c>
      <c r="N6708">
        <f t="shared" si="1172"/>
        <v>0</v>
      </c>
      <c r="O6708">
        <f t="shared" si="1173"/>
        <v>0</v>
      </c>
      <c r="P6708">
        <f t="shared" si="1174"/>
        <v>0</v>
      </c>
      <c r="Q6708">
        <f t="shared" si="1167"/>
        <v>0</v>
      </c>
      <c r="R6708">
        <f t="shared" si="1168"/>
        <v>0</v>
      </c>
      <c r="Z6708">
        <f t="shared" si="1169"/>
        <v>153</v>
      </c>
    </row>
    <row r="6709" spans="1:26" x14ac:dyDescent="0.35">
      <c r="A6709" t="s">
        <v>6727</v>
      </c>
      <c r="B6709">
        <v>-27.445533999999999</v>
      </c>
      <c r="C6709">
        <v>153.18219400000001</v>
      </c>
      <c r="D6709">
        <v>3</v>
      </c>
      <c r="E6709">
        <v>152</v>
      </c>
      <c r="F6709">
        <v>21.190000999999999</v>
      </c>
      <c r="H6709">
        <v>6</v>
      </c>
      <c r="I6709">
        <f t="shared" si="1164"/>
        <v>0</v>
      </c>
      <c r="J6709">
        <f t="shared" si="1170"/>
        <v>0</v>
      </c>
      <c r="K6709">
        <f t="shared" si="1165"/>
        <v>0</v>
      </c>
      <c r="L6709">
        <f t="shared" si="1166"/>
        <v>0</v>
      </c>
      <c r="M6709">
        <f t="shared" si="1171"/>
        <v>0</v>
      </c>
      <c r="N6709">
        <f t="shared" si="1172"/>
        <v>0</v>
      </c>
      <c r="O6709">
        <f t="shared" si="1173"/>
        <v>0</v>
      </c>
      <c r="P6709">
        <f t="shared" si="1174"/>
        <v>0</v>
      </c>
      <c r="Q6709">
        <f t="shared" si="1167"/>
        <v>0</v>
      </c>
      <c r="R6709">
        <f t="shared" si="1168"/>
        <v>0</v>
      </c>
      <c r="Z6709">
        <f t="shared" si="1169"/>
        <v>151</v>
      </c>
    </row>
    <row r="6710" spans="1:26" x14ac:dyDescent="0.35">
      <c r="A6710" t="s">
        <v>6728</v>
      </c>
      <c r="B6710">
        <v>-27.445537999999999</v>
      </c>
      <c r="C6710">
        <v>153.18231399999999</v>
      </c>
      <c r="D6710">
        <v>3</v>
      </c>
      <c r="E6710">
        <v>152</v>
      </c>
      <c r="F6710">
        <v>20.879999000000002</v>
      </c>
      <c r="H6710">
        <v>6</v>
      </c>
      <c r="I6710">
        <f t="shared" si="1164"/>
        <v>0</v>
      </c>
      <c r="J6710">
        <f t="shared" si="1170"/>
        <v>0</v>
      </c>
      <c r="K6710">
        <f t="shared" si="1165"/>
        <v>0</v>
      </c>
      <c r="L6710">
        <f t="shared" si="1166"/>
        <v>0</v>
      </c>
      <c r="M6710">
        <f t="shared" si="1171"/>
        <v>0</v>
      </c>
      <c r="N6710">
        <f t="shared" si="1172"/>
        <v>0</v>
      </c>
      <c r="O6710">
        <f t="shared" si="1173"/>
        <v>0</v>
      </c>
      <c r="P6710">
        <f t="shared" si="1174"/>
        <v>0</v>
      </c>
      <c r="Q6710">
        <f t="shared" si="1167"/>
        <v>0</v>
      </c>
      <c r="R6710">
        <f t="shared" si="1168"/>
        <v>0</v>
      </c>
      <c r="Z6710">
        <f t="shared" si="1169"/>
        <v>151</v>
      </c>
    </row>
    <row r="6711" spans="1:26" x14ac:dyDescent="0.35">
      <c r="A6711" t="s">
        <v>6729</v>
      </c>
      <c r="B6711">
        <v>-27.445546</v>
      </c>
      <c r="C6711">
        <v>153.182434</v>
      </c>
      <c r="D6711">
        <v>3</v>
      </c>
      <c r="E6711">
        <v>152</v>
      </c>
      <c r="F6711">
        <v>21.01</v>
      </c>
      <c r="H6711">
        <v>6</v>
      </c>
      <c r="I6711">
        <f t="shared" si="1164"/>
        <v>0</v>
      </c>
      <c r="J6711">
        <f t="shared" si="1170"/>
        <v>0</v>
      </c>
      <c r="K6711">
        <f t="shared" si="1165"/>
        <v>0</v>
      </c>
      <c r="L6711">
        <f t="shared" si="1166"/>
        <v>0</v>
      </c>
      <c r="M6711">
        <f t="shared" si="1171"/>
        <v>0</v>
      </c>
      <c r="N6711">
        <f t="shared" si="1172"/>
        <v>0</v>
      </c>
      <c r="O6711">
        <f t="shared" si="1173"/>
        <v>0</v>
      </c>
      <c r="P6711">
        <f t="shared" si="1174"/>
        <v>0</v>
      </c>
      <c r="Q6711">
        <f t="shared" si="1167"/>
        <v>0</v>
      </c>
      <c r="R6711">
        <f t="shared" si="1168"/>
        <v>0</v>
      </c>
      <c r="Z6711">
        <f t="shared" si="1169"/>
        <v>151</v>
      </c>
    </row>
    <row r="6712" spans="1:26" x14ac:dyDescent="0.35">
      <c r="A6712" t="s">
        <v>6730</v>
      </c>
      <c r="B6712">
        <v>-27.445553</v>
      </c>
      <c r="C6712">
        <v>153.18255099999999</v>
      </c>
      <c r="D6712">
        <v>3</v>
      </c>
      <c r="E6712">
        <v>152</v>
      </c>
      <c r="F6712">
        <v>20.41</v>
      </c>
      <c r="H6712">
        <v>6</v>
      </c>
      <c r="I6712">
        <f t="shared" si="1164"/>
        <v>3</v>
      </c>
      <c r="J6712" t="str">
        <f t="shared" si="1170"/>
        <v>Heart rate is 152</v>
      </c>
      <c r="K6712">
        <f t="shared" si="1165"/>
        <v>1</v>
      </c>
      <c r="L6712">
        <f t="shared" si="1166"/>
        <v>0</v>
      </c>
      <c r="M6712">
        <f t="shared" si="1171"/>
        <v>0</v>
      </c>
      <c r="N6712">
        <f t="shared" si="1172"/>
        <v>0</v>
      </c>
      <c r="O6712">
        <f t="shared" si="1173"/>
        <v>0</v>
      </c>
      <c r="P6712">
        <f t="shared" si="1174"/>
        <v>0</v>
      </c>
      <c r="Q6712">
        <f t="shared" si="1167"/>
        <v>0</v>
      </c>
      <c r="R6712">
        <f t="shared" si="1168"/>
        <v>0</v>
      </c>
      <c r="Z6712">
        <f t="shared" si="1169"/>
        <v>151</v>
      </c>
    </row>
    <row r="6713" spans="1:26" x14ac:dyDescent="0.35">
      <c r="A6713" t="s">
        <v>6731</v>
      </c>
      <c r="B6713">
        <v>-27.445561999999999</v>
      </c>
      <c r="C6713">
        <v>153.18266800000001</v>
      </c>
      <c r="D6713">
        <v>3</v>
      </c>
      <c r="E6713">
        <v>151</v>
      </c>
      <c r="F6713">
        <v>20.51</v>
      </c>
      <c r="H6713">
        <v>6</v>
      </c>
      <c r="I6713">
        <f t="shared" si="1164"/>
        <v>0</v>
      </c>
      <c r="J6713">
        <f t="shared" si="1170"/>
        <v>0</v>
      </c>
      <c r="K6713">
        <f t="shared" si="1165"/>
        <v>0</v>
      </c>
      <c r="L6713">
        <f t="shared" si="1166"/>
        <v>0</v>
      </c>
      <c r="M6713">
        <f t="shared" si="1171"/>
        <v>0</v>
      </c>
      <c r="N6713">
        <f t="shared" si="1172"/>
        <v>0</v>
      </c>
      <c r="O6713">
        <f t="shared" si="1173"/>
        <v>0</v>
      </c>
      <c r="P6713">
        <f t="shared" si="1174"/>
        <v>0</v>
      </c>
      <c r="Q6713">
        <f t="shared" si="1167"/>
        <v>0</v>
      </c>
      <c r="R6713">
        <f t="shared" si="1168"/>
        <v>0</v>
      </c>
      <c r="Z6713">
        <f t="shared" si="1169"/>
        <v>152</v>
      </c>
    </row>
    <row r="6714" spans="1:26" x14ac:dyDescent="0.35">
      <c r="A6714" t="s">
        <v>6732</v>
      </c>
      <c r="B6714">
        <v>-27.445574000000001</v>
      </c>
      <c r="C6714">
        <v>153.182784</v>
      </c>
      <c r="D6714">
        <v>3</v>
      </c>
      <c r="E6714">
        <v>151</v>
      </c>
      <c r="F6714">
        <v>20.43</v>
      </c>
      <c r="H6714">
        <v>6</v>
      </c>
      <c r="I6714">
        <f t="shared" si="1164"/>
        <v>4</v>
      </c>
      <c r="J6714" t="str">
        <f t="shared" si="1170"/>
        <v>Heart rate is 151</v>
      </c>
      <c r="K6714">
        <f t="shared" si="1165"/>
        <v>0</v>
      </c>
      <c r="L6714">
        <f t="shared" si="1166"/>
        <v>1</v>
      </c>
      <c r="M6714">
        <f t="shared" si="1171"/>
        <v>0</v>
      </c>
      <c r="N6714">
        <f t="shared" si="1172"/>
        <v>0</v>
      </c>
      <c r="O6714">
        <f t="shared" si="1173"/>
        <v>0</v>
      </c>
      <c r="P6714">
        <f t="shared" si="1174"/>
        <v>0</v>
      </c>
      <c r="Q6714">
        <f t="shared" si="1167"/>
        <v>0</v>
      </c>
      <c r="R6714">
        <f t="shared" si="1168"/>
        <v>0</v>
      </c>
      <c r="Z6714">
        <f t="shared" si="1169"/>
        <v>152</v>
      </c>
    </row>
    <row r="6715" spans="1:26" x14ac:dyDescent="0.35">
      <c r="A6715" t="s">
        <v>6733</v>
      </c>
      <c r="B6715">
        <v>-27.445589999999999</v>
      </c>
      <c r="C6715">
        <v>153.18289799999999</v>
      </c>
      <c r="D6715">
        <v>3</v>
      </c>
      <c r="E6715">
        <v>154</v>
      </c>
      <c r="F6715">
        <v>20.41</v>
      </c>
      <c r="H6715">
        <v>6</v>
      </c>
      <c r="I6715">
        <f t="shared" si="1164"/>
        <v>0</v>
      </c>
      <c r="J6715">
        <f t="shared" si="1170"/>
        <v>0</v>
      </c>
      <c r="K6715">
        <f t="shared" si="1165"/>
        <v>0</v>
      </c>
      <c r="L6715">
        <f t="shared" si="1166"/>
        <v>0</v>
      </c>
      <c r="M6715">
        <f t="shared" si="1171"/>
        <v>0</v>
      </c>
      <c r="N6715">
        <f t="shared" si="1172"/>
        <v>0</v>
      </c>
      <c r="O6715">
        <f t="shared" si="1173"/>
        <v>0</v>
      </c>
      <c r="P6715">
        <f t="shared" si="1174"/>
        <v>0</v>
      </c>
      <c r="Q6715">
        <f t="shared" si="1167"/>
        <v>0</v>
      </c>
      <c r="R6715">
        <f t="shared" si="1168"/>
        <v>0</v>
      </c>
      <c r="Z6715">
        <f t="shared" si="1169"/>
        <v>151</v>
      </c>
    </row>
    <row r="6716" spans="1:26" x14ac:dyDescent="0.35">
      <c r="A6716" t="s">
        <v>6734</v>
      </c>
      <c r="B6716">
        <v>-27.445611</v>
      </c>
      <c r="C6716">
        <v>153.18301099999999</v>
      </c>
      <c r="D6716">
        <v>2</v>
      </c>
      <c r="E6716">
        <v>160</v>
      </c>
      <c r="F6716">
        <v>20.139999</v>
      </c>
      <c r="H6716">
        <v>6</v>
      </c>
      <c r="I6716">
        <f t="shared" si="1164"/>
        <v>3</v>
      </c>
      <c r="J6716" t="str">
        <f t="shared" si="1170"/>
        <v>Heart rate is 160</v>
      </c>
      <c r="K6716">
        <f t="shared" si="1165"/>
        <v>1</v>
      </c>
      <c r="L6716">
        <f t="shared" si="1166"/>
        <v>0</v>
      </c>
      <c r="M6716">
        <f t="shared" si="1171"/>
        <v>0</v>
      </c>
      <c r="N6716">
        <f t="shared" si="1172"/>
        <v>0</v>
      </c>
      <c r="O6716">
        <f t="shared" si="1173"/>
        <v>0</v>
      </c>
      <c r="P6716">
        <f t="shared" si="1174"/>
        <v>0</v>
      </c>
      <c r="Q6716">
        <f t="shared" si="1167"/>
        <v>0</v>
      </c>
      <c r="R6716">
        <f t="shared" si="1168"/>
        <v>0</v>
      </c>
      <c r="Z6716">
        <f t="shared" si="1169"/>
        <v>154</v>
      </c>
    </row>
    <row r="6717" spans="1:26" x14ac:dyDescent="0.35">
      <c r="A6717" t="s">
        <v>6735</v>
      </c>
      <c r="B6717">
        <v>-27.445636</v>
      </c>
      <c r="C6717">
        <v>153.183122</v>
      </c>
      <c r="D6717">
        <v>2</v>
      </c>
      <c r="E6717">
        <v>159</v>
      </c>
      <c r="F6717">
        <v>20.16</v>
      </c>
      <c r="H6717">
        <v>6</v>
      </c>
      <c r="I6717">
        <f t="shared" si="1164"/>
        <v>0</v>
      </c>
      <c r="J6717">
        <f t="shared" si="1170"/>
        <v>0</v>
      </c>
      <c r="K6717">
        <f t="shared" si="1165"/>
        <v>0</v>
      </c>
      <c r="L6717">
        <f t="shared" si="1166"/>
        <v>0</v>
      </c>
      <c r="M6717">
        <f t="shared" si="1171"/>
        <v>0</v>
      </c>
      <c r="N6717">
        <f t="shared" si="1172"/>
        <v>0</v>
      </c>
      <c r="O6717">
        <f t="shared" si="1173"/>
        <v>0</v>
      </c>
      <c r="P6717">
        <f t="shared" si="1174"/>
        <v>0</v>
      </c>
      <c r="Q6717">
        <f t="shared" si="1167"/>
        <v>0</v>
      </c>
      <c r="R6717">
        <f t="shared" si="1168"/>
        <v>0</v>
      </c>
      <c r="Z6717">
        <f t="shared" si="1169"/>
        <v>160</v>
      </c>
    </row>
    <row r="6718" spans="1:26" x14ac:dyDescent="0.35">
      <c r="A6718" t="s">
        <v>6736</v>
      </c>
      <c r="B6718">
        <v>-27.445661999999999</v>
      </c>
      <c r="C6718">
        <v>153.183232</v>
      </c>
      <c r="D6718">
        <v>3</v>
      </c>
      <c r="E6718">
        <v>159</v>
      </c>
      <c r="F6718">
        <v>21.15</v>
      </c>
      <c r="H6718">
        <v>6</v>
      </c>
      <c r="I6718">
        <f t="shared" si="1164"/>
        <v>0</v>
      </c>
      <c r="J6718">
        <f t="shared" si="1170"/>
        <v>0</v>
      </c>
      <c r="K6718">
        <f t="shared" si="1165"/>
        <v>0</v>
      </c>
      <c r="L6718">
        <f t="shared" si="1166"/>
        <v>0</v>
      </c>
      <c r="M6718">
        <f t="shared" si="1171"/>
        <v>0</v>
      </c>
      <c r="N6718">
        <f t="shared" si="1172"/>
        <v>0</v>
      </c>
      <c r="O6718">
        <f t="shared" si="1173"/>
        <v>0</v>
      </c>
      <c r="P6718">
        <f t="shared" si="1174"/>
        <v>0</v>
      </c>
      <c r="Q6718">
        <f t="shared" si="1167"/>
        <v>0</v>
      </c>
      <c r="R6718">
        <f t="shared" si="1168"/>
        <v>0</v>
      </c>
      <c r="Z6718">
        <f t="shared" si="1169"/>
        <v>160</v>
      </c>
    </row>
    <row r="6719" spans="1:26" x14ac:dyDescent="0.35">
      <c r="A6719" t="s">
        <v>6737</v>
      </c>
      <c r="B6719">
        <v>-27.445685000000001</v>
      </c>
      <c r="C6719">
        <v>153.18334200000001</v>
      </c>
      <c r="D6719">
        <v>3</v>
      </c>
      <c r="E6719">
        <v>159</v>
      </c>
      <c r="F6719">
        <v>21.98</v>
      </c>
      <c r="H6719">
        <v>6</v>
      </c>
      <c r="I6719">
        <f t="shared" si="1164"/>
        <v>0</v>
      </c>
      <c r="J6719">
        <f t="shared" si="1170"/>
        <v>0</v>
      </c>
      <c r="K6719">
        <f t="shared" si="1165"/>
        <v>0</v>
      </c>
      <c r="L6719">
        <f t="shared" si="1166"/>
        <v>0</v>
      </c>
      <c r="M6719">
        <f t="shared" si="1171"/>
        <v>0</v>
      </c>
      <c r="N6719">
        <f t="shared" si="1172"/>
        <v>0</v>
      </c>
      <c r="O6719">
        <f t="shared" si="1173"/>
        <v>0</v>
      </c>
      <c r="P6719">
        <f t="shared" si="1174"/>
        <v>0</v>
      </c>
      <c r="Q6719">
        <f t="shared" si="1167"/>
        <v>0</v>
      </c>
      <c r="R6719">
        <f t="shared" si="1168"/>
        <v>0</v>
      </c>
      <c r="Z6719">
        <f t="shared" si="1169"/>
        <v>160</v>
      </c>
    </row>
    <row r="6720" spans="1:26" x14ac:dyDescent="0.35">
      <c r="A6720" t="s">
        <v>6738</v>
      </c>
      <c r="B6720">
        <v>-27.445712</v>
      </c>
      <c r="C6720">
        <v>153.18345600000001</v>
      </c>
      <c r="D6720">
        <v>3</v>
      </c>
      <c r="E6720">
        <v>159</v>
      </c>
      <c r="F6720">
        <v>21.690000999999999</v>
      </c>
      <c r="H6720">
        <v>6</v>
      </c>
      <c r="I6720">
        <f t="shared" si="1164"/>
        <v>4</v>
      </c>
      <c r="J6720" t="str">
        <f t="shared" si="1170"/>
        <v>Heart rate is 159</v>
      </c>
      <c r="K6720">
        <f t="shared" si="1165"/>
        <v>0</v>
      </c>
      <c r="L6720">
        <f t="shared" si="1166"/>
        <v>1</v>
      </c>
      <c r="M6720">
        <f t="shared" si="1171"/>
        <v>0</v>
      </c>
      <c r="N6720">
        <f t="shared" si="1172"/>
        <v>0</v>
      </c>
      <c r="O6720">
        <f t="shared" si="1173"/>
        <v>0</v>
      </c>
      <c r="P6720">
        <f t="shared" si="1174"/>
        <v>0</v>
      </c>
      <c r="Q6720">
        <f t="shared" si="1167"/>
        <v>0</v>
      </c>
      <c r="R6720">
        <f t="shared" si="1168"/>
        <v>0</v>
      </c>
      <c r="Z6720">
        <f t="shared" si="1169"/>
        <v>160</v>
      </c>
    </row>
    <row r="6721" spans="1:26" x14ac:dyDescent="0.35">
      <c r="A6721" t="s">
        <v>6739</v>
      </c>
      <c r="B6721">
        <v>-27.445744000000001</v>
      </c>
      <c r="C6721">
        <v>153.183595</v>
      </c>
      <c r="D6721">
        <v>3</v>
      </c>
      <c r="E6721">
        <v>162</v>
      </c>
      <c r="F6721">
        <v>21.66</v>
      </c>
      <c r="H6721">
        <v>6</v>
      </c>
      <c r="I6721">
        <f t="shared" si="1164"/>
        <v>0</v>
      </c>
      <c r="J6721">
        <f t="shared" si="1170"/>
        <v>0</v>
      </c>
      <c r="K6721">
        <f t="shared" si="1165"/>
        <v>0</v>
      </c>
      <c r="L6721">
        <f t="shared" si="1166"/>
        <v>0</v>
      </c>
      <c r="M6721">
        <f t="shared" si="1171"/>
        <v>0</v>
      </c>
      <c r="N6721">
        <f t="shared" si="1172"/>
        <v>0</v>
      </c>
      <c r="O6721">
        <f t="shared" si="1173"/>
        <v>0</v>
      </c>
      <c r="P6721">
        <f t="shared" si="1174"/>
        <v>0</v>
      </c>
      <c r="Q6721">
        <f t="shared" si="1167"/>
        <v>0</v>
      </c>
      <c r="R6721">
        <f t="shared" si="1168"/>
        <v>0</v>
      </c>
      <c r="Z6721">
        <f t="shared" si="1169"/>
        <v>159</v>
      </c>
    </row>
    <row r="6722" spans="1:26" x14ac:dyDescent="0.35">
      <c r="A6722" t="s">
        <v>6740</v>
      </c>
      <c r="B6722">
        <v>-27.445767</v>
      </c>
      <c r="C6722">
        <v>153.183718</v>
      </c>
      <c r="D6722">
        <v>3</v>
      </c>
      <c r="E6722">
        <v>163</v>
      </c>
      <c r="F6722">
        <v>21.940000999999999</v>
      </c>
      <c r="H6722">
        <v>6</v>
      </c>
      <c r="I6722">
        <f t="shared" ref="I6722:I6785" si="1175">IF($Q6722,1,IF($R6722,2,IF($K6722,3,IF($L6722,4,IF($M6722,5,IF($N6722,6,IF($O6722,7,IF($P6722,8,0))))))))</f>
        <v>0</v>
      </c>
      <c r="J6722">
        <f t="shared" si="1170"/>
        <v>0</v>
      </c>
      <c r="K6722">
        <f t="shared" ref="K6722:K6785" si="1176">IF(AND(NOT(ISBLANK(E6722)),AND(E6722&gt;Z6722,E6722&gt;E6723)),1,0)</f>
        <v>0</v>
      </c>
      <c r="L6722">
        <f t="shared" ref="L6722:L6785" si="1177">IF(AND(NOT(ISBLANK(E6722)),AND(E6722&lt;Z6722,E6722&lt;E6723)),1,0)</f>
        <v>0</v>
      </c>
      <c r="M6722">
        <f t="shared" si="1171"/>
        <v>0</v>
      </c>
      <c r="N6722">
        <f t="shared" si="1172"/>
        <v>0</v>
      </c>
      <c r="O6722">
        <f t="shared" si="1173"/>
        <v>0</v>
      </c>
      <c r="P6722">
        <f t="shared" si="1174"/>
        <v>0</v>
      </c>
      <c r="Q6722">
        <f t="shared" ref="Q6722:Q6785" si="1178">IF(H6722&lt;&gt;H6721,1,0)</f>
        <v>0</v>
      </c>
      <c r="R6722">
        <f t="shared" ref="R6722:R6785" si="1179">IF(H6722&lt;&gt;H6723,1,0)</f>
        <v>0</v>
      </c>
      <c r="Z6722">
        <f t="shared" si="1169"/>
        <v>162</v>
      </c>
    </row>
    <row r="6723" spans="1:26" x14ac:dyDescent="0.35">
      <c r="A6723" t="s">
        <v>6741</v>
      </c>
      <c r="B6723">
        <v>-27.445791</v>
      </c>
      <c r="C6723">
        <v>153.183819</v>
      </c>
      <c r="D6723">
        <v>3</v>
      </c>
      <c r="E6723">
        <v>163</v>
      </c>
      <c r="F6723">
        <v>21.42</v>
      </c>
      <c r="H6723">
        <v>6</v>
      </c>
      <c r="I6723">
        <f t="shared" si="1175"/>
        <v>0</v>
      </c>
      <c r="J6723">
        <f t="shared" si="1170"/>
        <v>0</v>
      </c>
      <c r="K6723">
        <f t="shared" si="1176"/>
        <v>0</v>
      </c>
      <c r="L6723">
        <f t="shared" si="1177"/>
        <v>0</v>
      </c>
      <c r="M6723">
        <f t="shared" si="1171"/>
        <v>0</v>
      </c>
      <c r="N6723">
        <f t="shared" si="1172"/>
        <v>0</v>
      </c>
      <c r="O6723">
        <f t="shared" si="1173"/>
        <v>0</v>
      </c>
      <c r="P6723">
        <f t="shared" si="1174"/>
        <v>0</v>
      </c>
      <c r="Q6723">
        <f t="shared" si="1178"/>
        <v>0</v>
      </c>
      <c r="R6723">
        <f t="shared" si="1179"/>
        <v>0</v>
      </c>
      <c r="Z6723">
        <f t="shared" ref="Z6723:Z6786" si="1180">IF(E6723&lt;&gt;E6722,E6722,Z6722)</f>
        <v>162</v>
      </c>
    </row>
    <row r="6724" spans="1:26" x14ac:dyDescent="0.35">
      <c r="A6724" t="s">
        <v>6742</v>
      </c>
      <c r="B6724">
        <v>-27.445827999999999</v>
      </c>
      <c r="C6724">
        <v>153.183953</v>
      </c>
      <c r="D6724">
        <v>3</v>
      </c>
      <c r="E6724">
        <v>163</v>
      </c>
      <c r="F6724">
        <v>21.5</v>
      </c>
      <c r="H6724">
        <v>6</v>
      </c>
      <c r="I6724">
        <f t="shared" si="1175"/>
        <v>3</v>
      </c>
      <c r="J6724" t="str">
        <f t="shared" si="1170"/>
        <v>Heart rate is 163</v>
      </c>
      <c r="K6724">
        <f t="shared" si="1176"/>
        <v>1</v>
      </c>
      <c r="L6724">
        <f t="shared" si="1177"/>
        <v>0</v>
      </c>
      <c r="M6724">
        <f t="shared" si="1171"/>
        <v>0</v>
      </c>
      <c r="N6724">
        <f t="shared" si="1172"/>
        <v>0</v>
      </c>
      <c r="O6724">
        <f t="shared" si="1173"/>
        <v>0</v>
      </c>
      <c r="P6724">
        <f t="shared" si="1174"/>
        <v>0</v>
      </c>
      <c r="Q6724">
        <f t="shared" si="1178"/>
        <v>0</v>
      </c>
      <c r="R6724">
        <f t="shared" si="1179"/>
        <v>0</v>
      </c>
      <c r="Z6724">
        <f t="shared" si="1180"/>
        <v>162</v>
      </c>
    </row>
    <row r="6725" spans="1:26" x14ac:dyDescent="0.35">
      <c r="A6725" t="s">
        <v>6743</v>
      </c>
      <c r="B6725">
        <v>-27.445855000000002</v>
      </c>
      <c r="C6725">
        <v>153.18405200000001</v>
      </c>
      <c r="D6725">
        <v>3</v>
      </c>
      <c r="E6725">
        <v>162</v>
      </c>
      <c r="F6725">
        <v>19.579999999999998</v>
      </c>
      <c r="H6725">
        <v>6</v>
      </c>
      <c r="I6725">
        <f t="shared" si="1175"/>
        <v>0</v>
      </c>
      <c r="J6725">
        <f t="shared" si="1170"/>
        <v>0</v>
      </c>
      <c r="K6725">
        <f t="shared" si="1176"/>
        <v>0</v>
      </c>
      <c r="L6725">
        <f t="shared" si="1177"/>
        <v>0</v>
      </c>
      <c r="M6725">
        <f t="shared" si="1171"/>
        <v>0</v>
      </c>
      <c r="N6725">
        <f t="shared" si="1172"/>
        <v>0</v>
      </c>
      <c r="O6725">
        <f t="shared" si="1173"/>
        <v>0</v>
      </c>
      <c r="P6725">
        <f t="shared" si="1174"/>
        <v>0</v>
      </c>
      <c r="Q6725">
        <f t="shared" si="1178"/>
        <v>0</v>
      </c>
      <c r="R6725">
        <f t="shared" si="1179"/>
        <v>0</v>
      </c>
      <c r="Z6725">
        <f t="shared" si="1180"/>
        <v>163</v>
      </c>
    </row>
    <row r="6726" spans="1:26" x14ac:dyDescent="0.35">
      <c r="A6726" t="s">
        <v>6744</v>
      </c>
      <c r="B6726">
        <v>-27.445893999999999</v>
      </c>
      <c r="C6726">
        <v>153.18418</v>
      </c>
      <c r="D6726">
        <v>3</v>
      </c>
      <c r="E6726">
        <v>162</v>
      </c>
      <c r="F6726">
        <v>21.33</v>
      </c>
      <c r="H6726">
        <v>6</v>
      </c>
      <c r="I6726">
        <f t="shared" si="1175"/>
        <v>0</v>
      </c>
      <c r="J6726">
        <f t="shared" si="1170"/>
        <v>0</v>
      </c>
      <c r="K6726">
        <f t="shared" si="1176"/>
        <v>0</v>
      </c>
      <c r="L6726">
        <f t="shared" si="1177"/>
        <v>0</v>
      </c>
      <c r="M6726">
        <f t="shared" si="1171"/>
        <v>0</v>
      </c>
      <c r="N6726">
        <f t="shared" si="1172"/>
        <v>0</v>
      </c>
      <c r="O6726">
        <f t="shared" si="1173"/>
        <v>0</v>
      </c>
      <c r="P6726">
        <f t="shared" si="1174"/>
        <v>0</v>
      </c>
      <c r="Q6726">
        <f t="shared" si="1178"/>
        <v>0</v>
      </c>
      <c r="R6726">
        <f t="shared" si="1179"/>
        <v>0</v>
      </c>
      <c r="Z6726">
        <f t="shared" si="1180"/>
        <v>163</v>
      </c>
    </row>
    <row r="6727" spans="1:26" x14ac:dyDescent="0.35">
      <c r="A6727" t="s">
        <v>6745</v>
      </c>
      <c r="B6727">
        <v>-27.445920000000001</v>
      </c>
      <c r="C6727">
        <v>153.18427199999999</v>
      </c>
      <c r="D6727">
        <v>3</v>
      </c>
      <c r="E6727">
        <v>158</v>
      </c>
      <c r="F6727">
        <v>20.969999000000001</v>
      </c>
      <c r="H6727">
        <v>6</v>
      </c>
      <c r="I6727">
        <f t="shared" si="1175"/>
        <v>0</v>
      </c>
      <c r="J6727">
        <f t="shared" si="1170"/>
        <v>0</v>
      </c>
      <c r="K6727">
        <f t="shared" si="1176"/>
        <v>0</v>
      </c>
      <c r="L6727">
        <f t="shared" si="1177"/>
        <v>0</v>
      </c>
      <c r="M6727">
        <f t="shared" si="1171"/>
        <v>0</v>
      </c>
      <c r="N6727">
        <f t="shared" si="1172"/>
        <v>0</v>
      </c>
      <c r="O6727">
        <f t="shared" si="1173"/>
        <v>0</v>
      </c>
      <c r="P6727">
        <f t="shared" si="1174"/>
        <v>0</v>
      </c>
      <c r="Q6727">
        <f t="shared" si="1178"/>
        <v>0</v>
      </c>
      <c r="R6727">
        <f t="shared" si="1179"/>
        <v>0</v>
      </c>
      <c r="Z6727">
        <f t="shared" si="1180"/>
        <v>162</v>
      </c>
    </row>
    <row r="6728" spans="1:26" x14ac:dyDescent="0.35">
      <c r="A6728" t="s">
        <v>6746</v>
      </c>
      <c r="B6728">
        <v>-27.445941999999999</v>
      </c>
      <c r="C6728">
        <v>153.18438699999999</v>
      </c>
      <c r="D6728">
        <v>3</v>
      </c>
      <c r="E6728">
        <v>158</v>
      </c>
      <c r="F6728">
        <v>20.48</v>
      </c>
      <c r="H6728">
        <v>6</v>
      </c>
      <c r="I6728">
        <f t="shared" si="1175"/>
        <v>0</v>
      </c>
      <c r="J6728">
        <f t="shared" si="1170"/>
        <v>0</v>
      </c>
      <c r="K6728">
        <f t="shared" si="1176"/>
        <v>0</v>
      </c>
      <c r="L6728">
        <f t="shared" si="1177"/>
        <v>0</v>
      </c>
      <c r="M6728">
        <f t="shared" si="1171"/>
        <v>0</v>
      </c>
      <c r="N6728">
        <f t="shared" si="1172"/>
        <v>0</v>
      </c>
      <c r="O6728">
        <f t="shared" si="1173"/>
        <v>0</v>
      </c>
      <c r="P6728">
        <f t="shared" si="1174"/>
        <v>0</v>
      </c>
      <c r="Q6728">
        <f t="shared" si="1178"/>
        <v>0</v>
      </c>
      <c r="R6728">
        <f t="shared" si="1179"/>
        <v>0</v>
      </c>
      <c r="Z6728">
        <f t="shared" si="1180"/>
        <v>162</v>
      </c>
    </row>
    <row r="6729" spans="1:26" x14ac:dyDescent="0.35">
      <c r="A6729" t="s">
        <v>6747</v>
      </c>
      <c r="B6729">
        <v>-27.445959999999999</v>
      </c>
      <c r="C6729">
        <v>153.184504</v>
      </c>
      <c r="D6729">
        <v>3</v>
      </c>
      <c r="E6729">
        <v>158</v>
      </c>
      <c r="F6729">
        <v>19.049999</v>
      </c>
      <c r="H6729">
        <v>6</v>
      </c>
      <c r="I6729">
        <f t="shared" si="1175"/>
        <v>0</v>
      </c>
      <c r="J6729">
        <f t="shared" si="1170"/>
        <v>0</v>
      </c>
      <c r="K6729">
        <f t="shared" si="1176"/>
        <v>0</v>
      </c>
      <c r="L6729">
        <f t="shared" si="1177"/>
        <v>0</v>
      </c>
      <c r="M6729">
        <f t="shared" si="1171"/>
        <v>0</v>
      </c>
      <c r="N6729">
        <f t="shared" si="1172"/>
        <v>0</v>
      </c>
      <c r="O6729">
        <f t="shared" si="1173"/>
        <v>0</v>
      </c>
      <c r="P6729">
        <f t="shared" si="1174"/>
        <v>0</v>
      </c>
      <c r="Q6729">
        <f t="shared" si="1178"/>
        <v>0</v>
      </c>
      <c r="R6729">
        <f t="shared" si="1179"/>
        <v>0</v>
      </c>
      <c r="Z6729">
        <f t="shared" si="1180"/>
        <v>162</v>
      </c>
    </row>
    <row r="6730" spans="1:26" x14ac:dyDescent="0.35">
      <c r="A6730" t="s">
        <v>6748</v>
      </c>
      <c r="B6730">
        <v>-27.445976000000002</v>
      </c>
      <c r="C6730">
        <v>153.184618</v>
      </c>
      <c r="D6730">
        <v>3</v>
      </c>
      <c r="E6730">
        <v>157</v>
      </c>
      <c r="F6730">
        <v>17.469999000000001</v>
      </c>
      <c r="H6730">
        <v>6</v>
      </c>
      <c r="I6730">
        <f t="shared" si="1175"/>
        <v>0</v>
      </c>
      <c r="J6730">
        <f t="shared" si="1170"/>
        <v>0</v>
      </c>
      <c r="K6730">
        <f t="shared" si="1176"/>
        <v>0</v>
      </c>
      <c r="L6730">
        <f t="shared" si="1177"/>
        <v>0</v>
      </c>
      <c r="M6730">
        <f t="shared" si="1171"/>
        <v>0</v>
      </c>
      <c r="N6730">
        <f t="shared" si="1172"/>
        <v>0</v>
      </c>
      <c r="O6730">
        <f t="shared" si="1173"/>
        <v>0</v>
      </c>
      <c r="P6730">
        <f t="shared" si="1174"/>
        <v>0</v>
      </c>
      <c r="Q6730">
        <f t="shared" si="1178"/>
        <v>0</v>
      </c>
      <c r="R6730">
        <f t="shared" si="1179"/>
        <v>0</v>
      </c>
      <c r="Z6730">
        <f t="shared" si="1180"/>
        <v>158</v>
      </c>
    </row>
    <row r="6731" spans="1:26" x14ac:dyDescent="0.35">
      <c r="A6731" t="s">
        <v>6749</v>
      </c>
      <c r="B6731">
        <v>-27.445988</v>
      </c>
      <c r="C6731">
        <v>153.18472600000001</v>
      </c>
      <c r="D6731">
        <v>2</v>
      </c>
      <c r="E6731">
        <v>154</v>
      </c>
      <c r="F6731">
        <v>16.739999999999998</v>
      </c>
      <c r="H6731">
        <v>6</v>
      </c>
      <c r="I6731">
        <f t="shared" si="1175"/>
        <v>0</v>
      </c>
      <c r="J6731">
        <f t="shared" si="1170"/>
        <v>0</v>
      </c>
      <c r="K6731">
        <f t="shared" si="1176"/>
        <v>0</v>
      </c>
      <c r="L6731">
        <f t="shared" si="1177"/>
        <v>0</v>
      </c>
      <c r="M6731">
        <f t="shared" si="1171"/>
        <v>0</v>
      </c>
      <c r="N6731">
        <f t="shared" si="1172"/>
        <v>0</v>
      </c>
      <c r="O6731">
        <f t="shared" si="1173"/>
        <v>0</v>
      </c>
      <c r="P6731">
        <f t="shared" si="1174"/>
        <v>0</v>
      </c>
      <c r="Q6731">
        <f t="shared" si="1178"/>
        <v>0</v>
      </c>
      <c r="R6731">
        <f t="shared" si="1179"/>
        <v>0</v>
      </c>
      <c r="Z6731">
        <f t="shared" si="1180"/>
        <v>157</v>
      </c>
    </row>
    <row r="6732" spans="1:26" x14ac:dyDescent="0.35">
      <c r="A6732" t="s">
        <v>6750</v>
      </c>
      <c r="B6732">
        <v>-27.445996999999998</v>
      </c>
      <c r="C6732">
        <v>153.18482499999999</v>
      </c>
      <c r="D6732">
        <v>2</v>
      </c>
      <c r="E6732">
        <v>154</v>
      </c>
      <c r="F6732">
        <v>14.06</v>
      </c>
      <c r="H6732">
        <v>6</v>
      </c>
      <c r="I6732">
        <f t="shared" si="1175"/>
        <v>0</v>
      </c>
      <c r="J6732">
        <f t="shared" si="1170"/>
        <v>0</v>
      </c>
      <c r="K6732">
        <f t="shared" si="1176"/>
        <v>0</v>
      </c>
      <c r="L6732">
        <f t="shared" si="1177"/>
        <v>0</v>
      </c>
      <c r="M6732">
        <f t="shared" si="1171"/>
        <v>0</v>
      </c>
      <c r="N6732">
        <f t="shared" si="1172"/>
        <v>0</v>
      </c>
      <c r="O6732">
        <f t="shared" si="1173"/>
        <v>0</v>
      </c>
      <c r="P6732">
        <f t="shared" si="1174"/>
        <v>0</v>
      </c>
      <c r="Q6732">
        <f t="shared" si="1178"/>
        <v>0</v>
      </c>
      <c r="R6732">
        <f t="shared" si="1179"/>
        <v>0</v>
      </c>
      <c r="Z6732">
        <f t="shared" si="1180"/>
        <v>157</v>
      </c>
    </row>
    <row r="6733" spans="1:26" x14ac:dyDescent="0.35">
      <c r="A6733" t="s">
        <v>6751</v>
      </c>
      <c r="B6733">
        <v>-27.446009</v>
      </c>
      <c r="C6733">
        <v>153.18491900000001</v>
      </c>
      <c r="D6733">
        <v>3</v>
      </c>
      <c r="E6733">
        <v>152</v>
      </c>
      <c r="F6733">
        <v>15.92</v>
      </c>
      <c r="H6733">
        <v>6</v>
      </c>
      <c r="I6733">
        <f t="shared" si="1175"/>
        <v>0</v>
      </c>
      <c r="J6733">
        <f t="shared" si="1170"/>
        <v>0</v>
      </c>
      <c r="K6733">
        <f t="shared" si="1176"/>
        <v>0</v>
      </c>
      <c r="L6733">
        <f t="shared" si="1177"/>
        <v>0</v>
      </c>
      <c r="M6733">
        <f t="shared" si="1171"/>
        <v>0</v>
      </c>
      <c r="N6733">
        <f t="shared" si="1172"/>
        <v>0</v>
      </c>
      <c r="O6733">
        <f t="shared" si="1173"/>
        <v>0</v>
      </c>
      <c r="P6733">
        <f t="shared" si="1174"/>
        <v>0</v>
      </c>
      <c r="Q6733">
        <f t="shared" si="1178"/>
        <v>0</v>
      </c>
      <c r="R6733">
        <f t="shared" si="1179"/>
        <v>0</v>
      </c>
      <c r="Z6733">
        <f t="shared" si="1180"/>
        <v>154</v>
      </c>
    </row>
    <row r="6734" spans="1:26" x14ac:dyDescent="0.35">
      <c r="A6734" t="s">
        <v>6752</v>
      </c>
      <c r="B6734">
        <v>-27.446021000000002</v>
      </c>
      <c r="C6734">
        <v>153.185002</v>
      </c>
      <c r="D6734">
        <v>3</v>
      </c>
      <c r="E6734">
        <v>151</v>
      </c>
      <c r="F6734">
        <v>16</v>
      </c>
      <c r="H6734">
        <v>6</v>
      </c>
      <c r="I6734">
        <f t="shared" si="1175"/>
        <v>0</v>
      </c>
      <c r="J6734">
        <f t="shared" si="1170"/>
        <v>0</v>
      </c>
      <c r="K6734">
        <f t="shared" si="1176"/>
        <v>0</v>
      </c>
      <c r="L6734">
        <f t="shared" si="1177"/>
        <v>0</v>
      </c>
      <c r="M6734">
        <f t="shared" si="1171"/>
        <v>0</v>
      </c>
      <c r="N6734">
        <f t="shared" si="1172"/>
        <v>0</v>
      </c>
      <c r="O6734">
        <f t="shared" si="1173"/>
        <v>0</v>
      </c>
      <c r="P6734">
        <f t="shared" si="1174"/>
        <v>0</v>
      </c>
      <c r="Q6734">
        <f t="shared" si="1178"/>
        <v>0</v>
      </c>
      <c r="R6734">
        <f t="shared" si="1179"/>
        <v>0</v>
      </c>
      <c r="Z6734">
        <f t="shared" si="1180"/>
        <v>152</v>
      </c>
    </row>
    <row r="6735" spans="1:26" x14ac:dyDescent="0.35">
      <c r="A6735" t="s">
        <v>6753</v>
      </c>
      <c r="B6735">
        <v>-27.44604</v>
      </c>
      <c r="C6735">
        <v>153.18508700000001</v>
      </c>
      <c r="D6735">
        <v>3</v>
      </c>
      <c r="E6735">
        <v>151</v>
      </c>
      <c r="F6735">
        <v>18.899999999999999</v>
      </c>
      <c r="H6735">
        <v>6</v>
      </c>
      <c r="I6735">
        <f t="shared" si="1175"/>
        <v>0</v>
      </c>
      <c r="J6735">
        <f t="shared" si="1170"/>
        <v>0</v>
      </c>
      <c r="K6735">
        <f t="shared" si="1176"/>
        <v>0</v>
      </c>
      <c r="L6735">
        <f t="shared" si="1177"/>
        <v>0</v>
      </c>
      <c r="M6735">
        <f t="shared" si="1171"/>
        <v>0</v>
      </c>
      <c r="N6735">
        <f t="shared" si="1172"/>
        <v>0</v>
      </c>
      <c r="O6735">
        <f t="shared" si="1173"/>
        <v>0</v>
      </c>
      <c r="P6735">
        <f t="shared" si="1174"/>
        <v>0</v>
      </c>
      <c r="Q6735">
        <f t="shared" si="1178"/>
        <v>0</v>
      </c>
      <c r="R6735">
        <f t="shared" si="1179"/>
        <v>0</v>
      </c>
      <c r="Z6735">
        <f t="shared" si="1180"/>
        <v>152</v>
      </c>
    </row>
    <row r="6736" spans="1:26" x14ac:dyDescent="0.35">
      <c r="A6736" t="s">
        <v>6754</v>
      </c>
      <c r="B6736">
        <v>-27.446058000000001</v>
      </c>
      <c r="C6736">
        <v>153.18517600000001</v>
      </c>
      <c r="D6736">
        <v>3</v>
      </c>
      <c r="E6736">
        <v>151</v>
      </c>
      <c r="F6736">
        <v>19.100000000000001</v>
      </c>
      <c r="H6736">
        <v>6</v>
      </c>
      <c r="I6736">
        <f t="shared" si="1175"/>
        <v>0</v>
      </c>
      <c r="J6736">
        <f t="shared" si="1170"/>
        <v>0</v>
      </c>
      <c r="K6736">
        <f t="shared" si="1176"/>
        <v>0</v>
      </c>
      <c r="L6736">
        <f t="shared" si="1177"/>
        <v>0</v>
      </c>
      <c r="M6736">
        <f t="shared" si="1171"/>
        <v>0</v>
      </c>
      <c r="N6736">
        <f t="shared" si="1172"/>
        <v>0</v>
      </c>
      <c r="O6736">
        <f t="shared" si="1173"/>
        <v>0</v>
      </c>
      <c r="P6736">
        <f t="shared" si="1174"/>
        <v>0</v>
      </c>
      <c r="Q6736">
        <f t="shared" si="1178"/>
        <v>0</v>
      </c>
      <c r="R6736">
        <f t="shared" si="1179"/>
        <v>0</v>
      </c>
      <c r="Z6736">
        <f t="shared" si="1180"/>
        <v>152</v>
      </c>
    </row>
    <row r="6737" spans="1:26" x14ac:dyDescent="0.35">
      <c r="A6737" t="s">
        <v>6755</v>
      </c>
      <c r="B6737">
        <v>-27.446072999999998</v>
      </c>
      <c r="C6737">
        <v>153.18527599999999</v>
      </c>
      <c r="D6737">
        <v>3</v>
      </c>
      <c r="E6737">
        <v>150</v>
      </c>
      <c r="F6737">
        <v>18.84</v>
      </c>
      <c r="H6737">
        <v>6</v>
      </c>
      <c r="I6737">
        <f t="shared" si="1175"/>
        <v>0</v>
      </c>
      <c r="J6737">
        <f t="shared" ref="J6737:J6800" si="1181">IF(Q6737,"Started trip",IF(R6737,"Finished trip",IF(OR(K6737,L6737),"Heart rate is "&amp;E6737,IF(M6737,"Max Altitude: "&amp;D6737,IF(N6737,"Min Altitude: "&amp;D6737,IF(O6737,"Max Speed: "&amp;F6737,IF(P6737,"Min Speed: "&amp;F6737,0)))))))</f>
        <v>0</v>
      </c>
      <c r="K6737">
        <f t="shared" si="1176"/>
        <v>0</v>
      </c>
      <c r="L6737">
        <f t="shared" si="1177"/>
        <v>0</v>
      </c>
      <c r="M6737">
        <f t="shared" si="1171"/>
        <v>0</v>
      </c>
      <c r="N6737">
        <f t="shared" si="1172"/>
        <v>0</v>
      </c>
      <c r="O6737">
        <f t="shared" si="1173"/>
        <v>0</v>
      </c>
      <c r="P6737">
        <f t="shared" si="1174"/>
        <v>0</v>
      </c>
      <c r="Q6737">
        <f t="shared" si="1178"/>
        <v>0</v>
      </c>
      <c r="R6737">
        <f t="shared" si="1179"/>
        <v>0</v>
      </c>
      <c r="Z6737">
        <f t="shared" si="1180"/>
        <v>151</v>
      </c>
    </row>
    <row r="6738" spans="1:26" x14ac:dyDescent="0.35">
      <c r="A6738" t="s">
        <v>6756</v>
      </c>
      <c r="B6738">
        <v>-27.446086000000001</v>
      </c>
      <c r="C6738">
        <v>153.185384</v>
      </c>
      <c r="D6738">
        <v>3</v>
      </c>
      <c r="E6738">
        <v>150</v>
      </c>
      <c r="F6738">
        <v>19.049999</v>
      </c>
      <c r="H6738">
        <v>6</v>
      </c>
      <c r="I6738">
        <f t="shared" si="1175"/>
        <v>0</v>
      </c>
      <c r="J6738">
        <f t="shared" si="1181"/>
        <v>0</v>
      </c>
      <c r="K6738">
        <f t="shared" si="1176"/>
        <v>0</v>
      </c>
      <c r="L6738">
        <f t="shared" si="1177"/>
        <v>0</v>
      </c>
      <c r="M6738">
        <f t="shared" si="1171"/>
        <v>0</v>
      </c>
      <c r="N6738">
        <f t="shared" si="1172"/>
        <v>0</v>
      </c>
      <c r="O6738">
        <f t="shared" si="1173"/>
        <v>0</v>
      </c>
      <c r="P6738">
        <f t="shared" si="1174"/>
        <v>0</v>
      </c>
      <c r="Q6738">
        <f t="shared" si="1178"/>
        <v>0</v>
      </c>
      <c r="R6738">
        <f t="shared" si="1179"/>
        <v>0</v>
      </c>
      <c r="Z6738">
        <f t="shared" si="1180"/>
        <v>151</v>
      </c>
    </row>
    <row r="6739" spans="1:26" x14ac:dyDescent="0.35">
      <c r="A6739" t="s">
        <v>6757</v>
      </c>
      <c r="B6739">
        <v>-27.446090999999999</v>
      </c>
      <c r="C6739">
        <v>153.18548899999999</v>
      </c>
      <c r="D6739">
        <v>3</v>
      </c>
      <c r="E6739">
        <v>150</v>
      </c>
      <c r="F6739">
        <v>19.290001</v>
      </c>
      <c r="H6739">
        <v>6</v>
      </c>
      <c r="I6739">
        <f t="shared" si="1175"/>
        <v>0</v>
      </c>
      <c r="J6739">
        <f t="shared" si="1181"/>
        <v>0</v>
      </c>
      <c r="K6739">
        <f t="shared" si="1176"/>
        <v>0</v>
      </c>
      <c r="L6739">
        <f t="shared" si="1177"/>
        <v>0</v>
      </c>
      <c r="M6739">
        <f t="shared" si="1171"/>
        <v>0</v>
      </c>
      <c r="N6739">
        <f t="shared" si="1172"/>
        <v>0</v>
      </c>
      <c r="O6739">
        <f t="shared" si="1173"/>
        <v>0</v>
      </c>
      <c r="P6739">
        <f t="shared" si="1174"/>
        <v>0</v>
      </c>
      <c r="Q6739">
        <f t="shared" si="1178"/>
        <v>0</v>
      </c>
      <c r="R6739">
        <f t="shared" si="1179"/>
        <v>0</v>
      </c>
      <c r="Z6739">
        <f t="shared" si="1180"/>
        <v>151</v>
      </c>
    </row>
    <row r="6740" spans="1:26" x14ac:dyDescent="0.35">
      <c r="A6740" t="s">
        <v>6758</v>
      </c>
      <c r="B6740">
        <v>-27.446093999999999</v>
      </c>
      <c r="C6740">
        <v>153.18559500000001</v>
      </c>
      <c r="D6740">
        <v>3</v>
      </c>
      <c r="E6740">
        <v>150</v>
      </c>
      <c r="F6740">
        <v>19.190000999999999</v>
      </c>
      <c r="H6740">
        <v>6</v>
      </c>
      <c r="I6740">
        <f t="shared" si="1175"/>
        <v>0</v>
      </c>
      <c r="J6740">
        <f t="shared" si="1181"/>
        <v>0</v>
      </c>
      <c r="K6740">
        <f t="shared" si="1176"/>
        <v>0</v>
      </c>
      <c r="L6740">
        <f t="shared" si="1177"/>
        <v>0</v>
      </c>
      <c r="M6740">
        <f t="shared" si="1171"/>
        <v>0</v>
      </c>
      <c r="N6740">
        <f t="shared" si="1172"/>
        <v>0</v>
      </c>
      <c r="O6740">
        <f t="shared" si="1173"/>
        <v>0</v>
      </c>
      <c r="P6740">
        <f t="shared" si="1174"/>
        <v>0</v>
      </c>
      <c r="Q6740">
        <f t="shared" si="1178"/>
        <v>0</v>
      </c>
      <c r="R6740">
        <f t="shared" si="1179"/>
        <v>0</v>
      </c>
      <c r="Z6740">
        <f t="shared" si="1180"/>
        <v>151</v>
      </c>
    </row>
    <row r="6741" spans="1:26" x14ac:dyDescent="0.35">
      <c r="A6741" t="s">
        <v>6759</v>
      </c>
      <c r="B6741">
        <v>-27.446102</v>
      </c>
      <c r="C6741">
        <v>153.18570299999999</v>
      </c>
      <c r="D6741">
        <v>3</v>
      </c>
      <c r="E6741">
        <v>149</v>
      </c>
      <c r="F6741">
        <v>19.760000000000002</v>
      </c>
      <c r="H6741">
        <v>6</v>
      </c>
      <c r="I6741">
        <f t="shared" si="1175"/>
        <v>0</v>
      </c>
      <c r="J6741">
        <f t="shared" si="1181"/>
        <v>0</v>
      </c>
      <c r="K6741">
        <f t="shared" si="1176"/>
        <v>0</v>
      </c>
      <c r="L6741">
        <f t="shared" si="1177"/>
        <v>0</v>
      </c>
      <c r="M6741">
        <f t="shared" si="1171"/>
        <v>0</v>
      </c>
      <c r="N6741">
        <f t="shared" si="1172"/>
        <v>0</v>
      </c>
      <c r="O6741">
        <f t="shared" si="1173"/>
        <v>0</v>
      </c>
      <c r="P6741">
        <f t="shared" si="1174"/>
        <v>0</v>
      </c>
      <c r="Q6741">
        <f t="shared" si="1178"/>
        <v>0</v>
      </c>
      <c r="R6741">
        <f t="shared" si="1179"/>
        <v>0</v>
      </c>
      <c r="Z6741">
        <f t="shared" si="1180"/>
        <v>150</v>
      </c>
    </row>
    <row r="6742" spans="1:26" x14ac:dyDescent="0.35">
      <c r="A6742" t="s">
        <v>6760</v>
      </c>
      <c r="B6742">
        <v>-27.446109</v>
      </c>
      <c r="C6742">
        <v>153.185811</v>
      </c>
      <c r="D6742">
        <v>3</v>
      </c>
      <c r="E6742">
        <v>149</v>
      </c>
      <c r="F6742">
        <v>19.370000999999998</v>
      </c>
      <c r="H6742">
        <v>6</v>
      </c>
      <c r="I6742">
        <f t="shared" si="1175"/>
        <v>4</v>
      </c>
      <c r="J6742" t="str">
        <f t="shared" si="1181"/>
        <v>Heart rate is 149</v>
      </c>
      <c r="K6742">
        <f t="shared" si="1176"/>
        <v>0</v>
      </c>
      <c r="L6742">
        <f t="shared" si="1177"/>
        <v>1</v>
      </c>
      <c r="M6742">
        <f t="shared" si="1171"/>
        <v>0</v>
      </c>
      <c r="N6742">
        <f t="shared" si="1172"/>
        <v>0</v>
      </c>
      <c r="O6742">
        <f t="shared" si="1173"/>
        <v>0</v>
      </c>
      <c r="P6742">
        <f t="shared" si="1174"/>
        <v>0</v>
      </c>
      <c r="Q6742">
        <f t="shared" si="1178"/>
        <v>0</v>
      </c>
      <c r="R6742">
        <f t="shared" si="1179"/>
        <v>0</v>
      </c>
      <c r="Z6742">
        <f t="shared" si="1180"/>
        <v>150</v>
      </c>
    </row>
    <row r="6743" spans="1:26" x14ac:dyDescent="0.35">
      <c r="A6743" t="s">
        <v>6761</v>
      </c>
      <c r="B6743">
        <v>-27.446118999999999</v>
      </c>
      <c r="C6743">
        <v>153.18592000000001</v>
      </c>
      <c r="D6743">
        <v>3</v>
      </c>
      <c r="E6743">
        <v>150</v>
      </c>
      <c r="F6743">
        <v>16.690000999999999</v>
      </c>
      <c r="H6743">
        <v>6</v>
      </c>
      <c r="I6743">
        <f t="shared" si="1175"/>
        <v>0</v>
      </c>
      <c r="J6743">
        <f t="shared" si="1181"/>
        <v>0</v>
      </c>
      <c r="K6743">
        <f t="shared" si="1176"/>
        <v>0</v>
      </c>
      <c r="L6743">
        <f t="shared" si="1177"/>
        <v>0</v>
      </c>
      <c r="M6743">
        <f t="shared" si="1171"/>
        <v>0</v>
      </c>
      <c r="N6743">
        <f t="shared" si="1172"/>
        <v>0</v>
      </c>
      <c r="O6743">
        <f t="shared" si="1173"/>
        <v>0</v>
      </c>
      <c r="P6743">
        <f t="shared" si="1174"/>
        <v>0</v>
      </c>
      <c r="Q6743">
        <f t="shared" si="1178"/>
        <v>0</v>
      </c>
      <c r="R6743">
        <f t="shared" si="1179"/>
        <v>0</v>
      </c>
      <c r="Z6743">
        <f t="shared" si="1180"/>
        <v>149</v>
      </c>
    </row>
    <row r="6744" spans="1:26" x14ac:dyDescent="0.35">
      <c r="A6744" t="s">
        <v>6762</v>
      </c>
      <c r="B6744">
        <v>-27.446135000000002</v>
      </c>
      <c r="C6744">
        <v>153.18602799999999</v>
      </c>
      <c r="D6744">
        <v>3</v>
      </c>
      <c r="E6744">
        <v>150</v>
      </c>
      <c r="F6744">
        <v>12.42</v>
      </c>
      <c r="H6744">
        <v>6</v>
      </c>
      <c r="I6744">
        <f t="shared" si="1175"/>
        <v>0</v>
      </c>
      <c r="J6744">
        <f t="shared" si="1181"/>
        <v>0</v>
      </c>
      <c r="K6744">
        <f t="shared" si="1176"/>
        <v>0</v>
      </c>
      <c r="L6744">
        <f t="shared" si="1177"/>
        <v>0</v>
      </c>
      <c r="M6744">
        <f t="shared" si="1171"/>
        <v>0</v>
      </c>
      <c r="N6744">
        <f t="shared" si="1172"/>
        <v>0</v>
      </c>
      <c r="O6744">
        <f t="shared" si="1173"/>
        <v>0</v>
      </c>
      <c r="P6744">
        <f t="shared" si="1174"/>
        <v>0</v>
      </c>
      <c r="Q6744">
        <f t="shared" si="1178"/>
        <v>0</v>
      </c>
      <c r="R6744">
        <f t="shared" si="1179"/>
        <v>0</v>
      </c>
      <c r="Z6744">
        <f t="shared" si="1180"/>
        <v>149</v>
      </c>
    </row>
    <row r="6745" spans="1:26" x14ac:dyDescent="0.35">
      <c r="A6745" t="s">
        <v>6763</v>
      </c>
      <c r="B6745">
        <v>-27.446148999999998</v>
      </c>
      <c r="C6745">
        <v>153.186125</v>
      </c>
      <c r="D6745">
        <v>3</v>
      </c>
      <c r="E6745">
        <v>150</v>
      </c>
      <c r="F6745">
        <v>9.85</v>
      </c>
      <c r="H6745">
        <v>6</v>
      </c>
      <c r="I6745">
        <f t="shared" si="1175"/>
        <v>0</v>
      </c>
      <c r="J6745">
        <f t="shared" si="1181"/>
        <v>0</v>
      </c>
      <c r="K6745">
        <f t="shared" si="1176"/>
        <v>0</v>
      </c>
      <c r="L6745">
        <f t="shared" si="1177"/>
        <v>0</v>
      </c>
      <c r="M6745">
        <f t="shared" si="1171"/>
        <v>0</v>
      </c>
      <c r="N6745">
        <f t="shared" si="1172"/>
        <v>0</v>
      </c>
      <c r="O6745">
        <f t="shared" si="1173"/>
        <v>0</v>
      </c>
      <c r="P6745">
        <f t="shared" si="1174"/>
        <v>0</v>
      </c>
      <c r="Q6745">
        <f t="shared" si="1178"/>
        <v>0</v>
      </c>
      <c r="R6745">
        <f t="shared" si="1179"/>
        <v>0</v>
      </c>
      <c r="Z6745">
        <f t="shared" si="1180"/>
        <v>149</v>
      </c>
    </row>
    <row r="6746" spans="1:26" x14ac:dyDescent="0.35">
      <c r="A6746" t="s">
        <v>6764</v>
      </c>
      <c r="B6746">
        <v>-27.446161</v>
      </c>
      <c r="C6746">
        <v>153.18619699999999</v>
      </c>
      <c r="D6746">
        <v>2</v>
      </c>
      <c r="E6746">
        <v>150</v>
      </c>
      <c r="F6746">
        <v>10.53</v>
      </c>
      <c r="H6746">
        <v>6</v>
      </c>
      <c r="I6746">
        <f t="shared" si="1175"/>
        <v>0</v>
      </c>
      <c r="J6746">
        <f t="shared" si="1181"/>
        <v>0</v>
      </c>
      <c r="K6746">
        <f t="shared" si="1176"/>
        <v>0</v>
      </c>
      <c r="L6746">
        <f t="shared" si="1177"/>
        <v>0</v>
      </c>
      <c r="M6746">
        <f t="shared" si="1171"/>
        <v>0</v>
      </c>
      <c r="N6746">
        <f t="shared" si="1172"/>
        <v>0</v>
      </c>
      <c r="O6746">
        <f t="shared" si="1173"/>
        <v>0</v>
      </c>
      <c r="P6746">
        <f t="shared" si="1174"/>
        <v>0</v>
      </c>
      <c r="Q6746">
        <f t="shared" si="1178"/>
        <v>0</v>
      </c>
      <c r="R6746">
        <f t="shared" si="1179"/>
        <v>0</v>
      </c>
      <c r="Z6746">
        <f t="shared" si="1180"/>
        <v>149</v>
      </c>
    </row>
    <row r="6747" spans="1:26" x14ac:dyDescent="0.35">
      <c r="A6747" t="s">
        <v>6765</v>
      </c>
      <c r="B6747">
        <v>-27.446172000000001</v>
      </c>
      <c r="C6747">
        <v>153.18625399999999</v>
      </c>
      <c r="D6747">
        <v>2</v>
      </c>
      <c r="E6747">
        <v>150</v>
      </c>
      <c r="F6747">
        <v>14.14</v>
      </c>
      <c r="H6747">
        <v>6</v>
      </c>
      <c r="I6747">
        <f t="shared" si="1175"/>
        <v>0</v>
      </c>
      <c r="J6747">
        <f t="shared" si="1181"/>
        <v>0</v>
      </c>
      <c r="K6747">
        <f t="shared" si="1176"/>
        <v>0</v>
      </c>
      <c r="L6747">
        <f t="shared" si="1177"/>
        <v>0</v>
      </c>
      <c r="M6747">
        <f t="shared" si="1171"/>
        <v>0</v>
      </c>
      <c r="N6747">
        <f t="shared" si="1172"/>
        <v>0</v>
      </c>
      <c r="O6747">
        <f t="shared" si="1173"/>
        <v>0</v>
      </c>
      <c r="P6747">
        <f t="shared" si="1174"/>
        <v>0</v>
      </c>
      <c r="Q6747">
        <f t="shared" si="1178"/>
        <v>0</v>
      </c>
      <c r="R6747">
        <f t="shared" si="1179"/>
        <v>0</v>
      </c>
      <c r="Z6747">
        <f t="shared" si="1180"/>
        <v>149</v>
      </c>
    </row>
    <row r="6748" spans="1:26" x14ac:dyDescent="0.35">
      <c r="A6748" t="s">
        <v>6766</v>
      </c>
      <c r="B6748">
        <v>-27.446179999999998</v>
      </c>
      <c r="C6748">
        <v>153.18629200000001</v>
      </c>
      <c r="D6748">
        <v>2</v>
      </c>
      <c r="E6748">
        <v>152</v>
      </c>
      <c r="F6748">
        <v>16.459999</v>
      </c>
      <c r="H6748">
        <v>6</v>
      </c>
      <c r="I6748">
        <f t="shared" si="1175"/>
        <v>0</v>
      </c>
      <c r="J6748">
        <f t="shared" si="1181"/>
        <v>0</v>
      </c>
      <c r="K6748">
        <f t="shared" si="1176"/>
        <v>0</v>
      </c>
      <c r="L6748">
        <f t="shared" si="1177"/>
        <v>0</v>
      </c>
      <c r="M6748">
        <f t="shared" si="1171"/>
        <v>0</v>
      </c>
      <c r="N6748">
        <f t="shared" si="1172"/>
        <v>0</v>
      </c>
      <c r="O6748">
        <f t="shared" si="1173"/>
        <v>0</v>
      </c>
      <c r="P6748">
        <f t="shared" si="1174"/>
        <v>0</v>
      </c>
      <c r="Q6748">
        <f t="shared" si="1178"/>
        <v>0</v>
      </c>
      <c r="R6748">
        <f t="shared" si="1179"/>
        <v>0</v>
      </c>
      <c r="Z6748">
        <f t="shared" si="1180"/>
        <v>150</v>
      </c>
    </row>
    <row r="6749" spans="1:26" x14ac:dyDescent="0.35">
      <c r="A6749" t="s">
        <v>6767</v>
      </c>
      <c r="B6749">
        <v>-27.446193000000001</v>
      </c>
      <c r="C6749">
        <v>153.18638100000001</v>
      </c>
      <c r="D6749">
        <v>2</v>
      </c>
      <c r="E6749">
        <v>152</v>
      </c>
      <c r="F6749">
        <v>16.920000000000002</v>
      </c>
      <c r="H6749">
        <v>6</v>
      </c>
      <c r="I6749">
        <f t="shared" si="1175"/>
        <v>0</v>
      </c>
      <c r="J6749">
        <f t="shared" si="1181"/>
        <v>0</v>
      </c>
      <c r="K6749">
        <f t="shared" si="1176"/>
        <v>0</v>
      </c>
      <c r="L6749">
        <f t="shared" si="1177"/>
        <v>0</v>
      </c>
      <c r="M6749">
        <f t="shared" si="1171"/>
        <v>0</v>
      </c>
      <c r="N6749">
        <f t="shared" si="1172"/>
        <v>0</v>
      </c>
      <c r="O6749">
        <f t="shared" si="1173"/>
        <v>0</v>
      </c>
      <c r="P6749">
        <f t="shared" si="1174"/>
        <v>0</v>
      </c>
      <c r="Q6749">
        <f t="shared" si="1178"/>
        <v>0</v>
      </c>
      <c r="R6749">
        <f t="shared" si="1179"/>
        <v>0</v>
      </c>
      <c r="Z6749">
        <f t="shared" si="1180"/>
        <v>150</v>
      </c>
    </row>
    <row r="6750" spans="1:26" x14ac:dyDescent="0.35">
      <c r="A6750" t="s">
        <v>6768</v>
      </c>
      <c r="B6750">
        <v>-27.446200999999999</v>
      </c>
      <c r="C6750">
        <v>153.18647200000001</v>
      </c>
      <c r="D6750">
        <v>2</v>
      </c>
      <c r="E6750">
        <v>152</v>
      </c>
      <c r="F6750">
        <v>18.57</v>
      </c>
      <c r="H6750">
        <v>6</v>
      </c>
      <c r="I6750">
        <f t="shared" si="1175"/>
        <v>0</v>
      </c>
      <c r="J6750">
        <f t="shared" si="1181"/>
        <v>0</v>
      </c>
      <c r="K6750">
        <f t="shared" si="1176"/>
        <v>0</v>
      </c>
      <c r="L6750">
        <f t="shared" si="1177"/>
        <v>0</v>
      </c>
      <c r="M6750">
        <f t="shared" si="1171"/>
        <v>0</v>
      </c>
      <c r="N6750">
        <f t="shared" si="1172"/>
        <v>0</v>
      </c>
      <c r="O6750">
        <f t="shared" si="1173"/>
        <v>0</v>
      </c>
      <c r="P6750">
        <f t="shared" si="1174"/>
        <v>0</v>
      </c>
      <c r="Q6750">
        <f t="shared" si="1178"/>
        <v>0</v>
      </c>
      <c r="R6750">
        <f t="shared" si="1179"/>
        <v>0</v>
      </c>
      <c r="Z6750">
        <f t="shared" si="1180"/>
        <v>150</v>
      </c>
    </row>
    <row r="6751" spans="1:26" x14ac:dyDescent="0.35">
      <c r="A6751" t="s">
        <v>6769</v>
      </c>
      <c r="B6751">
        <v>-27.446207999999999</v>
      </c>
      <c r="C6751">
        <v>153.18656799999999</v>
      </c>
      <c r="D6751">
        <v>2</v>
      </c>
      <c r="E6751">
        <v>152</v>
      </c>
      <c r="F6751">
        <v>20.85</v>
      </c>
      <c r="H6751">
        <v>6</v>
      </c>
      <c r="I6751">
        <f t="shared" si="1175"/>
        <v>0</v>
      </c>
      <c r="J6751">
        <f t="shared" si="1181"/>
        <v>0</v>
      </c>
      <c r="K6751">
        <f t="shared" si="1176"/>
        <v>0</v>
      </c>
      <c r="L6751">
        <f t="shared" si="1177"/>
        <v>0</v>
      </c>
      <c r="M6751">
        <f t="shared" si="1171"/>
        <v>0</v>
      </c>
      <c r="N6751">
        <f t="shared" si="1172"/>
        <v>0</v>
      </c>
      <c r="O6751">
        <f t="shared" si="1173"/>
        <v>0</v>
      </c>
      <c r="P6751">
        <f t="shared" si="1174"/>
        <v>0</v>
      </c>
      <c r="Q6751">
        <f t="shared" si="1178"/>
        <v>0</v>
      </c>
      <c r="R6751">
        <f t="shared" si="1179"/>
        <v>0</v>
      </c>
      <c r="Z6751">
        <f t="shared" si="1180"/>
        <v>150</v>
      </c>
    </row>
    <row r="6752" spans="1:26" x14ac:dyDescent="0.35">
      <c r="A6752" t="s">
        <v>6770</v>
      </c>
      <c r="B6752">
        <v>-27.446228000000001</v>
      </c>
      <c r="C6752">
        <v>153.18667199999999</v>
      </c>
      <c r="D6752">
        <v>2</v>
      </c>
      <c r="E6752">
        <v>152</v>
      </c>
      <c r="F6752">
        <v>18.469999000000001</v>
      </c>
      <c r="H6752">
        <v>6</v>
      </c>
      <c r="I6752">
        <f t="shared" si="1175"/>
        <v>0</v>
      </c>
      <c r="J6752">
        <f t="shared" si="1181"/>
        <v>0</v>
      </c>
      <c r="K6752">
        <f t="shared" si="1176"/>
        <v>0</v>
      </c>
      <c r="L6752">
        <f t="shared" si="1177"/>
        <v>0</v>
      </c>
      <c r="M6752">
        <f t="shared" si="1171"/>
        <v>0</v>
      </c>
      <c r="N6752">
        <f t="shared" si="1172"/>
        <v>0</v>
      </c>
      <c r="O6752">
        <f t="shared" si="1173"/>
        <v>0</v>
      </c>
      <c r="P6752">
        <f t="shared" si="1174"/>
        <v>0</v>
      </c>
      <c r="Q6752">
        <f t="shared" si="1178"/>
        <v>0</v>
      </c>
      <c r="R6752">
        <f t="shared" si="1179"/>
        <v>0</v>
      </c>
      <c r="Z6752">
        <f t="shared" si="1180"/>
        <v>150</v>
      </c>
    </row>
    <row r="6753" spans="1:26" x14ac:dyDescent="0.35">
      <c r="A6753" t="s">
        <v>6771</v>
      </c>
      <c r="B6753">
        <v>-27.446263999999999</v>
      </c>
      <c r="C6753">
        <v>153.18678199999999</v>
      </c>
      <c r="D6753">
        <v>2</v>
      </c>
      <c r="E6753">
        <v>152</v>
      </c>
      <c r="F6753">
        <v>20.91</v>
      </c>
      <c r="H6753">
        <v>6</v>
      </c>
      <c r="I6753">
        <f t="shared" si="1175"/>
        <v>0</v>
      </c>
      <c r="J6753">
        <f t="shared" si="1181"/>
        <v>0</v>
      </c>
      <c r="K6753">
        <f t="shared" si="1176"/>
        <v>0</v>
      </c>
      <c r="L6753">
        <f t="shared" si="1177"/>
        <v>0</v>
      </c>
      <c r="M6753">
        <f t="shared" si="1171"/>
        <v>0</v>
      </c>
      <c r="N6753">
        <f t="shared" si="1172"/>
        <v>0</v>
      </c>
      <c r="O6753">
        <f t="shared" si="1173"/>
        <v>0</v>
      </c>
      <c r="P6753">
        <f t="shared" si="1174"/>
        <v>0</v>
      </c>
      <c r="Q6753">
        <f t="shared" si="1178"/>
        <v>0</v>
      </c>
      <c r="R6753">
        <f t="shared" si="1179"/>
        <v>0</v>
      </c>
      <c r="Z6753">
        <f t="shared" si="1180"/>
        <v>150</v>
      </c>
    </row>
    <row r="6754" spans="1:26" x14ac:dyDescent="0.35">
      <c r="A6754" t="s">
        <v>6772</v>
      </c>
      <c r="B6754">
        <v>-27.446307000000001</v>
      </c>
      <c r="C6754">
        <v>153.18688</v>
      </c>
      <c r="D6754">
        <v>2</v>
      </c>
      <c r="E6754">
        <v>152</v>
      </c>
      <c r="F6754">
        <v>19.829999999999998</v>
      </c>
      <c r="H6754">
        <v>6</v>
      </c>
      <c r="I6754">
        <f t="shared" si="1175"/>
        <v>0</v>
      </c>
      <c r="J6754">
        <f t="shared" si="1181"/>
        <v>0</v>
      </c>
      <c r="K6754">
        <f t="shared" si="1176"/>
        <v>0</v>
      </c>
      <c r="L6754">
        <f t="shared" si="1177"/>
        <v>0</v>
      </c>
      <c r="M6754">
        <f t="shared" si="1171"/>
        <v>0</v>
      </c>
      <c r="N6754">
        <f t="shared" si="1172"/>
        <v>0</v>
      </c>
      <c r="O6754">
        <f t="shared" si="1173"/>
        <v>0</v>
      </c>
      <c r="P6754">
        <f t="shared" si="1174"/>
        <v>0</v>
      </c>
      <c r="Q6754">
        <f t="shared" si="1178"/>
        <v>0</v>
      </c>
      <c r="R6754">
        <f t="shared" si="1179"/>
        <v>0</v>
      </c>
      <c r="Z6754">
        <f t="shared" si="1180"/>
        <v>150</v>
      </c>
    </row>
    <row r="6755" spans="1:26" x14ac:dyDescent="0.35">
      <c r="A6755" t="s">
        <v>6773</v>
      </c>
      <c r="B6755">
        <v>-27.446359999999999</v>
      </c>
      <c r="C6755">
        <v>153.18698000000001</v>
      </c>
      <c r="D6755">
        <v>2</v>
      </c>
      <c r="E6755">
        <v>152</v>
      </c>
      <c r="F6755">
        <v>21.790001</v>
      </c>
      <c r="H6755">
        <v>6</v>
      </c>
      <c r="I6755">
        <f t="shared" si="1175"/>
        <v>0</v>
      </c>
      <c r="J6755">
        <f t="shared" si="1181"/>
        <v>0</v>
      </c>
      <c r="K6755">
        <f t="shared" si="1176"/>
        <v>0</v>
      </c>
      <c r="L6755">
        <f t="shared" si="1177"/>
        <v>0</v>
      </c>
      <c r="M6755">
        <f t="shared" si="1171"/>
        <v>0</v>
      </c>
      <c r="N6755">
        <f t="shared" si="1172"/>
        <v>0</v>
      </c>
      <c r="O6755">
        <f t="shared" si="1173"/>
        <v>0</v>
      </c>
      <c r="P6755">
        <f t="shared" si="1174"/>
        <v>0</v>
      </c>
      <c r="Q6755">
        <f t="shared" si="1178"/>
        <v>0</v>
      </c>
      <c r="R6755">
        <f t="shared" si="1179"/>
        <v>0</v>
      </c>
      <c r="Z6755">
        <f t="shared" si="1180"/>
        <v>150</v>
      </c>
    </row>
    <row r="6756" spans="1:26" x14ac:dyDescent="0.35">
      <c r="A6756" t="s">
        <v>6774</v>
      </c>
      <c r="B6756">
        <v>-27.44642</v>
      </c>
      <c r="C6756">
        <v>153.18706700000001</v>
      </c>
      <c r="D6756">
        <v>2</v>
      </c>
      <c r="E6756">
        <v>154</v>
      </c>
      <c r="F6756">
        <v>22.59</v>
      </c>
      <c r="H6756">
        <v>6</v>
      </c>
      <c r="I6756">
        <f t="shared" si="1175"/>
        <v>0</v>
      </c>
      <c r="J6756">
        <f t="shared" si="1181"/>
        <v>0</v>
      </c>
      <c r="K6756">
        <f t="shared" si="1176"/>
        <v>0</v>
      </c>
      <c r="L6756">
        <f t="shared" si="1177"/>
        <v>0</v>
      </c>
      <c r="M6756">
        <f t="shared" si="1171"/>
        <v>0</v>
      </c>
      <c r="N6756">
        <f t="shared" si="1172"/>
        <v>0</v>
      </c>
      <c r="O6756">
        <f t="shared" si="1173"/>
        <v>0</v>
      </c>
      <c r="P6756">
        <f t="shared" si="1174"/>
        <v>0</v>
      </c>
      <c r="Q6756">
        <f t="shared" si="1178"/>
        <v>0</v>
      </c>
      <c r="R6756">
        <f t="shared" si="1179"/>
        <v>0</v>
      </c>
      <c r="Z6756">
        <f t="shared" si="1180"/>
        <v>152</v>
      </c>
    </row>
    <row r="6757" spans="1:26" x14ac:dyDescent="0.35">
      <c r="A6757" t="s">
        <v>6775</v>
      </c>
      <c r="B6757">
        <v>-27.446498999999999</v>
      </c>
      <c r="C6757">
        <v>153.18714800000001</v>
      </c>
      <c r="D6757">
        <v>2</v>
      </c>
      <c r="E6757">
        <v>154</v>
      </c>
      <c r="F6757">
        <v>22.219999000000001</v>
      </c>
      <c r="H6757">
        <v>6</v>
      </c>
      <c r="I6757">
        <f t="shared" si="1175"/>
        <v>0</v>
      </c>
      <c r="J6757">
        <f t="shared" si="1181"/>
        <v>0</v>
      </c>
      <c r="K6757">
        <f t="shared" si="1176"/>
        <v>0</v>
      </c>
      <c r="L6757">
        <f t="shared" si="1177"/>
        <v>0</v>
      </c>
      <c r="M6757">
        <f t="shared" ref="M6757:M6820" si="1182">IF(AND(MAX(D$5605:D$7278)=D6757,NOT(ISBLANK(D6757))),1,0)</f>
        <v>0</v>
      </c>
      <c r="N6757">
        <f t="shared" ref="N6757:N6820" si="1183">IF(AND(MAX(E$5605:E$7278)=E6757,NOT(ISBLANK(E6757))),1,0)</f>
        <v>0</v>
      </c>
      <c r="O6757">
        <f t="shared" ref="O6757:O6820" si="1184">IF(AND(MAX(F$5605:F$7278)=F6757,NOT(ISBLANK(F6757))),1,0)</f>
        <v>0</v>
      </c>
      <c r="P6757">
        <f t="shared" ref="P6757:P6820" si="1185">IF(AND(MAX(G$5605:G$7278)=G6757,NOT(ISBLANK(G6757))),1,0)</f>
        <v>0</v>
      </c>
      <c r="Q6757">
        <f t="shared" si="1178"/>
        <v>0</v>
      </c>
      <c r="R6757">
        <f t="shared" si="1179"/>
        <v>0</v>
      </c>
      <c r="Z6757">
        <f t="shared" si="1180"/>
        <v>152</v>
      </c>
    </row>
    <row r="6758" spans="1:26" x14ac:dyDescent="0.35">
      <c r="A6758" t="s">
        <v>6776</v>
      </c>
      <c r="B6758">
        <v>-27.446607</v>
      </c>
      <c r="C6758">
        <v>153.18724499999999</v>
      </c>
      <c r="D6758">
        <v>2</v>
      </c>
      <c r="E6758">
        <v>154</v>
      </c>
      <c r="F6758">
        <v>23.889999</v>
      </c>
      <c r="H6758">
        <v>6</v>
      </c>
      <c r="I6758">
        <f t="shared" si="1175"/>
        <v>0</v>
      </c>
      <c r="J6758">
        <f t="shared" si="1181"/>
        <v>0</v>
      </c>
      <c r="K6758">
        <f t="shared" si="1176"/>
        <v>0</v>
      </c>
      <c r="L6758">
        <f t="shared" si="1177"/>
        <v>0</v>
      </c>
      <c r="M6758">
        <f t="shared" si="1182"/>
        <v>0</v>
      </c>
      <c r="N6758">
        <f t="shared" si="1183"/>
        <v>0</v>
      </c>
      <c r="O6758">
        <f t="shared" si="1184"/>
        <v>0</v>
      </c>
      <c r="P6758">
        <f t="shared" si="1185"/>
        <v>0</v>
      </c>
      <c r="Q6758">
        <f t="shared" si="1178"/>
        <v>0</v>
      </c>
      <c r="R6758">
        <f t="shared" si="1179"/>
        <v>0</v>
      </c>
      <c r="Z6758">
        <f t="shared" si="1180"/>
        <v>152</v>
      </c>
    </row>
    <row r="6759" spans="1:26" x14ac:dyDescent="0.35">
      <c r="A6759" t="s">
        <v>6777</v>
      </c>
      <c r="B6759">
        <v>-27.446701000000001</v>
      </c>
      <c r="C6759">
        <v>153.18732</v>
      </c>
      <c r="D6759">
        <v>2</v>
      </c>
      <c r="E6759">
        <v>154</v>
      </c>
      <c r="F6759">
        <v>21.5</v>
      </c>
      <c r="H6759">
        <v>6</v>
      </c>
      <c r="I6759">
        <f t="shared" si="1175"/>
        <v>3</v>
      </c>
      <c r="J6759" t="str">
        <f t="shared" si="1181"/>
        <v>Heart rate is 154</v>
      </c>
      <c r="K6759">
        <f t="shared" si="1176"/>
        <v>1</v>
      </c>
      <c r="L6759">
        <f t="shared" si="1177"/>
        <v>0</v>
      </c>
      <c r="M6759">
        <f t="shared" si="1182"/>
        <v>0</v>
      </c>
      <c r="N6759">
        <f t="shared" si="1183"/>
        <v>0</v>
      </c>
      <c r="O6759">
        <f t="shared" si="1184"/>
        <v>0</v>
      </c>
      <c r="P6759">
        <f t="shared" si="1185"/>
        <v>0</v>
      </c>
      <c r="Q6759">
        <f t="shared" si="1178"/>
        <v>0</v>
      </c>
      <c r="R6759">
        <f t="shared" si="1179"/>
        <v>0</v>
      </c>
      <c r="Z6759">
        <f t="shared" si="1180"/>
        <v>152</v>
      </c>
    </row>
    <row r="6760" spans="1:26" x14ac:dyDescent="0.35">
      <c r="A6760" t="s">
        <v>6778</v>
      </c>
      <c r="B6760">
        <v>-27.446802000000002</v>
      </c>
      <c r="C6760">
        <v>153.18739099999999</v>
      </c>
      <c r="D6760">
        <v>2</v>
      </c>
      <c r="E6760">
        <v>151</v>
      </c>
      <c r="F6760">
        <v>24.41</v>
      </c>
      <c r="H6760">
        <v>6</v>
      </c>
      <c r="I6760">
        <f t="shared" si="1175"/>
        <v>0</v>
      </c>
      <c r="J6760">
        <f t="shared" si="1181"/>
        <v>0</v>
      </c>
      <c r="K6760">
        <f t="shared" si="1176"/>
        <v>0</v>
      </c>
      <c r="L6760">
        <f t="shared" si="1177"/>
        <v>0</v>
      </c>
      <c r="M6760">
        <f t="shared" si="1182"/>
        <v>0</v>
      </c>
      <c r="N6760">
        <f t="shared" si="1183"/>
        <v>0</v>
      </c>
      <c r="O6760">
        <f t="shared" si="1184"/>
        <v>0</v>
      </c>
      <c r="P6760">
        <f t="shared" si="1185"/>
        <v>0</v>
      </c>
      <c r="Q6760">
        <f t="shared" si="1178"/>
        <v>0</v>
      </c>
      <c r="R6760">
        <f t="shared" si="1179"/>
        <v>0</v>
      </c>
      <c r="Z6760">
        <f t="shared" si="1180"/>
        <v>154</v>
      </c>
    </row>
    <row r="6761" spans="1:26" x14ac:dyDescent="0.35">
      <c r="A6761" t="s">
        <v>6779</v>
      </c>
      <c r="B6761">
        <v>-27.446895000000001</v>
      </c>
      <c r="C6761">
        <v>153.18745799999999</v>
      </c>
      <c r="D6761">
        <v>2</v>
      </c>
      <c r="E6761">
        <v>149</v>
      </c>
      <c r="F6761">
        <v>23.73</v>
      </c>
      <c r="H6761">
        <v>6</v>
      </c>
      <c r="I6761">
        <f t="shared" si="1175"/>
        <v>0</v>
      </c>
      <c r="J6761">
        <f t="shared" si="1181"/>
        <v>0</v>
      </c>
      <c r="K6761">
        <f t="shared" si="1176"/>
        <v>0</v>
      </c>
      <c r="L6761">
        <f t="shared" si="1177"/>
        <v>0</v>
      </c>
      <c r="M6761">
        <f t="shared" si="1182"/>
        <v>0</v>
      </c>
      <c r="N6761">
        <f t="shared" si="1183"/>
        <v>0</v>
      </c>
      <c r="O6761">
        <f t="shared" si="1184"/>
        <v>0</v>
      </c>
      <c r="P6761">
        <f t="shared" si="1185"/>
        <v>0</v>
      </c>
      <c r="Q6761">
        <f t="shared" si="1178"/>
        <v>0</v>
      </c>
      <c r="R6761">
        <f t="shared" si="1179"/>
        <v>0</v>
      </c>
      <c r="Z6761">
        <f t="shared" si="1180"/>
        <v>151</v>
      </c>
    </row>
    <row r="6762" spans="1:26" x14ac:dyDescent="0.35">
      <c r="A6762" t="s">
        <v>6780</v>
      </c>
      <c r="B6762">
        <v>-27.446995000000001</v>
      </c>
      <c r="C6762">
        <v>153.18753100000001</v>
      </c>
      <c r="D6762">
        <v>2</v>
      </c>
      <c r="E6762">
        <v>149</v>
      </c>
      <c r="F6762">
        <v>23.16</v>
      </c>
      <c r="H6762">
        <v>6</v>
      </c>
      <c r="I6762">
        <f t="shared" si="1175"/>
        <v>4</v>
      </c>
      <c r="J6762" t="str">
        <f t="shared" si="1181"/>
        <v>Heart rate is 149</v>
      </c>
      <c r="K6762">
        <f t="shared" si="1176"/>
        <v>0</v>
      </c>
      <c r="L6762">
        <f t="shared" si="1177"/>
        <v>1</v>
      </c>
      <c r="M6762">
        <f t="shared" si="1182"/>
        <v>0</v>
      </c>
      <c r="N6762">
        <f t="shared" si="1183"/>
        <v>0</v>
      </c>
      <c r="O6762">
        <f t="shared" si="1184"/>
        <v>0</v>
      </c>
      <c r="P6762">
        <f t="shared" si="1185"/>
        <v>0</v>
      </c>
      <c r="Q6762">
        <f t="shared" si="1178"/>
        <v>0</v>
      </c>
      <c r="R6762">
        <f t="shared" si="1179"/>
        <v>0</v>
      </c>
      <c r="Z6762">
        <f t="shared" si="1180"/>
        <v>151</v>
      </c>
    </row>
    <row r="6763" spans="1:26" x14ac:dyDescent="0.35">
      <c r="A6763" t="s">
        <v>6781</v>
      </c>
      <c r="B6763">
        <v>-27.447099999999999</v>
      </c>
      <c r="C6763">
        <v>153.187602</v>
      </c>
      <c r="D6763">
        <v>2</v>
      </c>
      <c r="E6763">
        <v>153</v>
      </c>
      <c r="F6763">
        <v>23.34</v>
      </c>
      <c r="H6763">
        <v>6</v>
      </c>
      <c r="I6763">
        <f t="shared" si="1175"/>
        <v>3</v>
      </c>
      <c r="J6763" t="str">
        <f t="shared" si="1181"/>
        <v>Heart rate is 153</v>
      </c>
      <c r="K6763">
        <f t="shared" si="1176"/>
        <v>1</v>
      </c>
      <c r="L6763">
        <f t="shared" si="1177"/>
        <v>0</v>
      </c>
      <c r="M6763">
        <f t="shared" si="1182"/>
        <v>0</v>
      </c>
      <c r="N6763">
        <f t="shared" si="1183"/>
        <v>0</v>
      </c>
      <c r="O6763">
        <f t="shared" si="1184"/>
        <v>0</v>
      </c>
      <c r="P6763">
        <f t="shared" si="1185"/>
        <v>0</v>
      </c>
      <c r="Q6763">
        <f t="shared" si="1178"/>
        <v>0</v>
      </c>
      <c r="R6763">
        <f t="shared" si="1179"/>
        <v>0</v>
      </c>
      <c r="Z6763">
        <f t="shared" si="1180"/>
        <v>149</v>
      </c>
    </row>
    <row r="6764" spans="1:26" x14ac:dyDescent="0.35">
      <c r="A6764" t="s">
        <v>6782</v>
      </c>
      <c r="B6764">
        <v>-27.447192999999999</v>
      </c>
      <c r="C6764">
        <v>153.187668</v>
      </c>
      <c r="D6764">
        <v>2</v>
      </c>
      <c r="E6764">
        <v>149</v>
      </c>
      <c r="F6764">
        <v>23.290001</v>
      </c>
      <c r="H6764">
        <v>6</v>
      </c>
      <c r="I6764">
        <f t="shared" si="1175"/>
        <v>0</v>
      </c>
      <c r="J6764">
        <f t="shared" si="1181"/>
        <v>0</v>
      </c>
      <c r="K6764">
        <f t="shared" si="1176"/>
        <v>0</v>
      </c>
      <c r="L6764">
        <f t="shared" si="1177"/>
        <v>0</v>
      </c>
      <c r="M6764">
        <f t="shared" si="1182"/>
        <v>0</v>
      </c>
      <c r="N6764">
        <f t="shared" si="1183"/>
        <v>0</v>
      </c>
      <c r="O6764">
        <f t="shared" si="1184"/>
        <v>0</v>
      </c>
      <c r="P6764">
        <f t="shared" si="1185"/>
        <v>0</v>
      </c>
      <c r="Q6764">
        <f t="shared" si="1178"/>
        <v>0</v>
      </c>
      <c r="R6764">
        <f t="shared" si="1179"/>
        <v>0</v>
      </c>
      <c r="Z6764">
        <f t="shared" si="1180"/>
        <v>153</v>
      </c>
    </row>
    <row r="6765" spans="1:26" x14ac:dyDescent="0.35">
      <c r="A6765" t="s">
        <v>6783</v>
      </c>
      <c r="B6765">
        <v>-27.447292000000001</v>
      </c>
      <c r="C6765">
        <v>153.18773999999999</v>
      </c>
      <c r="D6765">
        <v>2</v>
      </c>
      <c r="E6765">
        <v>149</v>
      </c>
      <c r="F6765">
        <v>22.190000999999999</v>
      </c>
      <c r="H6765">
        <v>6</v>
      </c>
      <c r="I6765">
        <f t="shared" si="1175"/>
        <v>0</v>
      </c>
      <c r="J6765">
        <f t="shared" si="1181"/>
        <v>0</v>
      </c>
      <c r="K6765">
        <f t="shared" si="1176"/>
        <v>0</v>
      </c>
      <c r="L6765">
        <f t="shared" si="1177"/>
        <v>0</v>
      </c>
      <c r="M6765">
        <f t="shared" si="1182"/>
        <v>0</v>
      </c>
      <c r="N6765">
        <f t="shared" si="1183"/>
        <v>0</v>
      </c>
      <c r="O6765">
        <f t="shared" si="1184"/>
        <v>0</v>
      </c>
      <c r="P6765">
        <f t="shared" si="1185"/>
        <v>0</v>
      </c>
      <c r="Q6765">
        <f t="shared" si="1178"/>
        <v>0</v>
      </c>
      <c r="R6765">
        <f t="shared" si="1179"/>
        <v>0</v>
      </c>
      <c r="Z6765">
        <f t="shared" si="1180"/>
        <v>153</v>
      </c>
    </row>
    <row r="6766" spans="1:26" x14ac:dyDescent="0.35">
      <c r="A6766" t="s">
        <v>6784</v>
      </c>
      <c r="B6766">
        <v>-27.447392000000001</v>
      </c>
      <c r="C6766">
        <v>153.187804</v>
      </c>
      <c r="D6766">
        <v>2</v>
      </c>
      <c r="E6766">
        <v>148</v>
      </c>
      <c r="F6766">
        <v>22.110001</v>
      </c>
      <c r="H6766">
        <v>6</v>
      </c>
      <c r="I6766">
        <f t="shared" si="1175"/>
        <v>0</v>
      </c>
      <c r="J6766">
        <f t="shared" si="1181"/>
        <v>0</v>
      </c>
      <c r="K6766">
        <f t="shared" si="1176"/>
        <v>0</v>
      </c>
      <c r="L6766">
        <f t="shared" si="1177"/>
        <v>0</v>
      </c>
      <c r="M6766">
        <f t="shared" si="1182"/>
        <v>0</v>
      </c>
      <c r="N6766">
        <f t="shared" si="1183"/>
        <v>0</v>
      </c>
      <c r="O6766">
        <f t="shared" si="1184"/>
        <v>0</v>
      </c>
      <c r="P6766">
        <f t="shared" si="1185"/>
        <v>0</v>
      </c>
      <c r="Q6766">
        <f t="shared" si="1178"/>
        <v>0</v>
      </c>
      <c r="R6766">
        <f t="shared" si="1179"/>
        <v>0</v>
      </c>
      <c r="Z6766">
        <f t="shared" si="1180"/>
        <v>149</v>
      </c>
    </row>
    <row r="6767" spans="1:26" x14ac:dyDescent="0.35">
      <c r="A6767" t="s">
        <v>6785</v>
      </c>
      <c r="B6767">
        <v>-27.447495</v>
      </c>
      <c r="C6767">
        <v>153.187849</v>
      </c>
      <c r="D6767">
        <v>2</v>
      </c>
      <c r="E6767">
        <v>147</v>
      </c>
      <c r="F6767">
        <v>20.639999</v>
      </c>
      <c r="H6767">
        <v>6</v>
      </c>
      <c r="I6767">
        <f t="shared" si="1175"/>
        <v>0</v>
      </c>
      <c r="J6767">
        <f t="shared" si="1181"/>
        <v>0</v>
      </c>
      <c r="K6767">
        <f t="shared" si="1176"/>
        <v>0</v>
      </c>
      <c r="L6767">
        <f t="shared" si="1177"/>
        <v>0</v>
      </c>
      <c r="M6767">
        <f t="shared" si="1182"/>
        <v>0</v>
      </c>
      <c r="N6767">
        <f t="shared" si="1183"/>
        <v>0</v>
      </c>
      <c r="O6767">
        <f t="shared" si="1184"/>
        <v>0</v>
      </c>
      <c r="P6767">
        <f t="shared" si="1185"/>
        <v>0</v>
      </c>
      <c r="Q6767">
        <f t="shared" si="1178"/>
        <v>0</v>
      </c>
      <c r="R6767">
        <f t="shared" si="1179"/>
        <v>0</v>
      </c>
      <c r="Z6767">
        <f t="shared" si="1180"/>
        <v>148</v>
      </c>
    </row>
    <row r="6768" spans="1:26" x14ac:dyDescent="0.35">
      <c r="A6768" t="s">
        <v>6786</v>
      </c>
      <c r="B6768">
        <v>-27.447606</v>
      </c>
      <c r="C6768">
        <v>153.187862</v>
      </c>
      <c r="D6768">
        <v>2</v>
      </c>
      <c r="E6768">
        <v>147</v>
      </c>
      <c r="F6768">
        <v>22.459999</v>
      </c>
      <c r="H6768">
        <v>6</v>
      </c>
      <c r="I6768">
        <f t="shared" si="1175"/>
        <v>4</v>
      </c>
      <c r="J6768" t="str">
        <f t="shared" si="1181"/>
        <v>Heart rate is 147</v>
      </c>
      <c r="K6768">
        <f t="shared" si="1176"/>
        <v>0</v>
      </c>
      <c r="L6768">
        <f t="shared" si="1177"/>
        <v>1</v>
      </c>
      <c r="M6768">
        <f t="shared" si="1182"/>
        <v>0</v>
      </c>
      <c r="N6768">
        <f t="shared" si="1183"/>
        <v>0</v>
      </c>
      <c r="O6768">
        <f t="shared" si="1184"/>
        <v>0</v>
      </c>
      <c r="P6768">
        <f t="shared" si="1185"/>
        <v>0</v>
      </c>
      <c r="Q6768">
        <f t="shared" si="1178"/>
        <v>0</v>
      </c>
      <c r="R6768">
        <f t="shared" si="1179"/>
        <v>0</v>
      </c>
      <c r="Z6768">
        <f t="shared" si="1180"/>
        <v>148</v>
      </c>
    </row>
    <row r="6769" spans="1:26" x14ac:dyDescent="0.35">
      <c r="A6769" t="s">
        <v>6787</v>
      </c>
      <c r="B6769">
        <v>-27.447692</v>
      </c>
      <c r="C6769">
        <v>153.18784199999999</v>
      </c>
      <c r="D6769">
        <v>2</v>
      </c>
      <c r="E6769">
        <v>151</v>
      </c>
      <c r="F6769">
        <v>23.73</v>
      </c>
      <c r="H6769">
        <v>6</v>
      </c>
      <c r="I6769">
        <f t="shared" si="1175"/>
        <v>0</v>
      </c>
      <c r="J6769">
        <f t="shared" si="1181"/>
        <v>0</v>
      </c>
      <c r="K6769">
        <f t="shared" si="1176"/>
        <v>0</v>
      </c>
      <c r="L6769">
        <f t="shared" si="1177"/>
        <v>0</v>
      </c>
      <c r="M6769">
        <f t="shared" si="1182"/>
        <v>0</v>
      </c>
      <c r="N6769">
        <f t="shared" si="1183"/>
        <v>0</v>
      </c>
      <c r="O6769">
        <f t="shared" si="1184"/>
        <v>0</v>
      </c>
      <c r="P6769">
        <f t="shared" si="1185"/>
        <v>0</v>
      </c>
      <c r="Q6769">
        <f t="shared" si="1178"/>
        <v>0</v>
      </c>
      <c r="R6769">
        <f t="shared" si="1179"/>
        <v>0</v>
      </c>
      <c r="Z6769">
        <f t="shared" si="1180"/>
        <v>147</v>
      </c>
    </row>
    <row r="6770" spans="1:26" x14ac:dyDescent="0.35">
      <c r="A6770" t="s">
        <v>6788</v>
      </c>
      <c r="B6770">
        <v>-27.447780000000002</v>
      </c>
      <c r="C6770">
        <v>153.187782</v>
      </c>
      <c r="D6770">
        <v>2</v>
      </c>
      <c r="E6770">
        <v>151</v>
      </c>
      <c r="F6770">
        <v>23.09</v>
      </c>
      <c r="H6770">
        <v>6</v>
      </c>
      <c r="I6770">
        <f t="shared" si="1175"/>
        <v>3</v>
      </c>
      <c r="J6770" t="str">
        <f t="shared" si="1181"/>
        <v>Heart rate is 151</v>
      </c>
      <c r="K6770">
        <f t="shared" si="1176"/>
        <v>1</v>
      </c>
      <c r="L6770">
        <f t="shared" si="1177"/>
        <v>0</v>
      </c>
      <c r="M6770">
        <f t="shared" si="1182"/>
        <v>0</v>
      </c>
      <c r="N6770">
        <f t="shared" si="1183"/>
        <v>0</v>
      </c>
      <c r="O6770">
        <f t="shared" si="1184"/>
        <v>0</v>
      </c>
      <c r="P6770">
        <f t="shared" si="1185"/>
        <v>0</v>
      </c>
      <c r="Q6770">
        <f t="shared" si="1178"/>
        <v>0</v>
      </c>
      <c r="R6770">
        <f t="shared" si="1179"/>
        <v>0</v>
      </c>
      <c r="Z6770">
        <f t="shared" si="1180"/>
        <v>147</v>
      </c>
    </row>
    <row r="6771" spans="1:26" x14ac:dyDescent="0.35">
      <c r="A6771" t="s">
        <v>6789</v>
      </c>
      <c r="B6771">
        <v>-27.447876000000001</v>
      </c>
      <c r="C6771">
        <v>153.18767299999999</v>
      </c>
      <c r="D6771">
        <v>2</v>
      </c>
      <c r="E6771">
        <v>147</v>
      </c>
      <c r="F6771">
        <v>23.049999</v>
      </c>
      <c r="H6771">
        <v>6</v>
      </c>
      <c r="I6771">
        <f t="shared" si="1175"/>
        <v>0</v>
      </c>
      <c r="J6771">
        <f t="shared" si="1181"/>
        <v>0</v>
      </c>
      <c r="K6771">
        <f t="shared" si="1176"/>
        <v>0</v>
      </c>
      <c r="L6771">
        <f t="shared" si="1177"/>
        <v>0</v>
      </c>
      <c r="M6771">
        <f t="shared" si="1182"/>
        <v>0</v>
      </c>
      <c r="N6771">
        <f t="shared" si="1183"/>
        <v>0</v>
      </c>
      <c r="O6771">
        <f t="shared" si="1184"/>
        <v>0</v>
      </c>
      <c r="P6771">
        <f t="shared" si="1185"/>
        <v>0</v>
      </c>
      <c r="Q6771">
        <f t="shared" si="1178"/>
        <v>0</v>
      </c>
      <c r="R6771">
        <f t="shared" si="1179"/>
        <v>0</v>
      </c>
      <c r="Z6771">
        <f t="shared" si="1180"/>
        <v>151</v>
      </c>
    </row>
    <row r="6772" spans="1:26" x14ac:dyDescent="0.35">
      <c r="A6772" t="s">
        <v>6790</v>
      </c>
      <c r="B6772">
        <v>-27.447949999999999</v>
      </c>
      <c r="C6772">
        <v>153.18756999999999</v>
      </c>
      <c r="D6772">
        <v>2</v>
      </c>
      <c r="E6772">
        <v>147</v>
      </c>
      <c r="F6772">
        <v>22.879999000000002</v>
      </c>
      <c r="H6772">
        <v>6</v>
      </c>
      <c r="I6772">
        <f t="shared" si="1175"/>
        <v>0</v>
      </c>
      <c r="J6772">
        <f t="shared" si="1181"/>
        <v>0</v>
      </c>
      <c r="K6772">
        <f t="shared" si="1176"/>
        <v>0</v>
      </c>
      <c r="L6772">
        <f t="shared" si="1177"/>
        <v>0</v>
      </c>
      <c r="M6772">
        <f t="shared" si="1182"/>
        <v>0</v>
      </c>
      <c r="N6772">
        <f t="shared" si="1183"/>
        <v>0</v>
      </c>
      <c r="O6772">
        <f t="shared" si="1184"/>
        <v>0</v>
      </c>
      <c r="P6772">
        <f t="shared" si="1185"/>
        <v>0</v>
      </c>
      <c r="Q6772">
        <f t="shared" si="1178"/>
        <v>0</v>
      </c>
      <c r="R6772">
        <f t="shared" si="1179"/>
        <v>0</v>
      </c>
      <c r="Z6772">
        <f t="shared" si="1180"/>
        <v>151</v>
      </c>
    </row>
    <row r="6773" spans="1:26" x14ac:dyDescent="0.35">
      <c r="A6773" t="s">
        <v>6791</v>
      </c>
      <c r="B6773">
        <v>-27.448028000000001</v>
      </c>
      <c r="C6773">
        <v>153.18747500000001</v>
      </c>
      <c r="D6773">
        <v>2</v>
      </c>
      <c r="E6773">
        <v>147</v>
      </c>
      <c r="F6773">
        <v>21.25</v>
      </c>
      <c r="H6773">
        <v>6</v>
      </c>
      <c r="I6773">
        <f t="shared" si="1175"/>
        <v>4</v>
      </c>
      <c r="J6773" t="str">
        <f t="shared" si="1181"/>
        <v>Heart rate is 147</v>
      </c>
      <c r="K6773">
        <f t="shared" si="1176"/>
        <v>0</v>
      </c>
      <c r="L6773">
        <f t="shared" si="1177"/>
        <v>1</v>
      </c>
      <c r="M6773">
        <f t="shared" si="1182"/>
        <v>0</v>
      </c>
      <c r="N6773">
        <f t="shared" si="1183"/>
        <v>0</v>
      </c>
      <c r="O6773">
        <f t="shared" si="1184"/>
        <v>0</v>
      </c>
      <c r="P6773">
        <f t="shared" si="1185"/>
        <v>0</v>
      </c>
      <c r="Q6773">
        <f t="shared" si="1178"/>
        <v>0</v>
      </c>
      <c r="R6773">
        <f t="shared" si="1179"/>
        <v>0</v>
      </c>
      <c r="Z6773">
        <f t="shared" si="1180"/>
        <v>151</v>
      </c>
    </row>
    <row r="6774" spans="1:26" x14ac:dyDescent="0.35">
      <c r="A6774" t="s">
        <v>6792</v>
      </c>
      <c r="B6774">
        <v>-27.448105000000002</v>
      </c>
      <c r="C6774">
        <v>153.187378</v>
      </c>
      <c r="D6774">
        <v>2</v>
      </c>
      <c r="E6774">
        <v>150</v>
      </c>
      <c r="F6774">
        <v>22.23</v>
      </c>
      <c r="H6774">
        <v>6</v>
      </c>
      <c r="I6774">
        <f t="shared" si="1175"/>
        <v>3</v>
      </c>
      <c r="J6774" t="str">
        <f t="shared" si="1181"/>
        <v>Heart rate is 150</v>
      </c>
      <c r="K6774">
        <f t="shared" si="1176"/>
        <v>1</v>
      </c>
      <c r="L6774">
        <f t="shared" si="1177"/>
        <v>0</v>
      </c>
      <c r="M6774">
        <f t="shared" si="1182"/>
        <v>0</v>
      </c>
      <c r="N6774">
        <f t="shared" si="1183"/>
        <v>0</v>
      </c>
      <c r="O6774">
        <f t="shared" si="1184"/>
        <v>0</v>
      </c>
      <c r="P6774">
        <f t="shared" si="1185"/>
        <v>0</v>
      </c>
      <c r="Q6774">
        <f t="shared" si="1178"/>
        <v>0</v>
      </c>
      <c r="R6774">
        <f t="shared" si="1179"/>
        <v>0</v>
      </c>
      <c r="Z6774">
        <f t="shared" si="1180"/>
        <v>147</v>
      </c>
    </row>
    <row r="6775" spans="1:26" x14ac:dyDescent="0.35">
      <c r="A6775" t="s">
        <v>6793</v>
      </c>
      <c r="B6775">
        <v>-27.448162</v>
      </c>
      <c r="C6775">
        <v>153.187275</v>
      </c>
      <c r="D6775">
        <v>2</v>
      </c>
      <c r="E6775">
        <v>146</v>
      </c>
      <c r="F6775">
        <v>22.860001</v>
      </c>
      <c r="H6775">
        <v>6</v>
      </c>
      <c r="I6775">
        <f t="shared" si="1175"/>
        <v>0</v>
      </c>
      <c r="J6775">
        <f t="shared" si="1181"/>
        <v>0</v>
      </c>
      <c r="K6775">
        <f t="shared" si="1176"/>
        <v>0</v>
      </c>
      <c r="L6775">
        <f t="shared" si="1177"/>
        <v>0</v>
      </c>
      <c r="M6775">
        <f t="shared" si="1182"/>
        <v>0</v>
      </c>
      <c r="N6775">
        <f t="shared" si="1183"/>
        <v>0</v>
      </c>
      <c r="O6775">
        <f t="shared" si="1184"/>
        <v>0</v>
      </c>
      <c r="P6775">
        <f t="shared" si="1185"/>
        <v>0</v>
      </c>
      <c r="Q6775">
        <f t="shared" si="1178"/>
        <v>0</v>
      </c>
      <c r="R6775">
        <f t="shared" si="1179"/>
        <v>0</v>
      </c>
      <c r="Z6775">
        <f t="shared" si="1180"/>
        <v>150</v>
      </c>
    </row>
    <row r="6776" spans="1:26" x14ac:dyDescent="0.35">
      <c r="A6776" t="s">
        <v>6794</v>
      </c>
      <c r="B6776">
        <v>-27.448208000000001</v>
      </c>
      <c r="C6776">
        <v>153.18718799999999</v>
      </c>
      <c r="D6776">
        <v>2</v>
      </c>
      <c r="E6776">
        <v>146</v>
      </c>
      <c r="F6776">
        <v>21.940000999999999</v>
      </c>
      <c r="H6776">
        <v>6</v>
      </c>
      <c r="I6776">
        <f t="shared" si="1175"/>
        <v>0</v>
      </c>
      <c r="J6776">
        <f t="shared" si="1181"/>
        <v>0</v>
      </c>
      <c r="K6776">
        <f t="shared" si="1176"/>
        <v>0</v>
      </c>
      <c r="L6776">
        <f t="shared" si="1177"/>
        <v>0</v>
      </c>
      <c r="M6776">
        <f t="shared" si="1182"/>
        <v>0</v>
      </c>
      <c r="N6776">
        <f t="shared" si="1183"/>
        <v>0</v>
      </c>
      <c r="O6776">
        <f t="shared" si="1184"/>
        <v>0</v>
      </c>
      <c r="P6776">
        <f t="shared" si="1185"/>
        <v>0</v>
      </c>
      <c r="Q6776">
        <f t="shared" si="1178"/>
        <v>0</v>
      </c>
      <c r="R6776">
        <f t="shared" si="1179"/>
        <v>0</v>
      </c>
      <c r="Z6776">
        <f t="shared" si="1180"/>
        <v>150</v>
      </c>
    </row>
    <row r="6777" spans="1:26" x14ac:dyDescent="0.35">
      <c r="A6777" t="s">
        <v>6795</v>
      </c>
      <c r="B6777">
        <v>-27.448291999999999</v>
      </c>
      <c r="C6777">
        <v>153.187071</v>
      </c>
      <c r="D6777">
        <v>2</v>
      </c>
      <c r="E6777">
        <v>146</v>
      </c>
      <c r="F6777">
        <v>22.51</v>
      </c>
      <c r="H6777">
        <v>6</v>
      </c>
      <c r="I6777">
        <f t="shared" si="1175"/>
        <v>0</v>
      </c>
      <c r="J6777">
        <f t="shared" si="1181"/>
        <v>0</v>
      </c>
      <c r="K6777">
        <f t="shared" si="1176"/>
        <v>0</v>
      </c>
      <c r="L6777">
        <f t="shared" si="1177"/>
        <v>0</v>
      </c>
      <c r="M6777">
        <f t="shared" si="1182"/>
        <v>0</v>
      </c>
      <c r="N6777">
        <f t="shared" si="1183"/>
        <v>0</v>
      </c>
      <c r="O6777">
        <f t="shared" si="1184"/>
        <v>0</v>
      </c>
      <c r="P6777">
        <f t="shared" si="1185"/>
        <v>0</v>
      </c>
      <c r="Q6777">
        <f t="shared" si="1178"/>
        <v>0</v>
      </c>
      <c r="R6777">
        <f t="shared" si="1179"/>
        <v>0</v>
      </c>
      <c r="Z6777">
        <f t="shared" si="1180"/>
        <v>150</v>
      </c>
    </row>
    <row r="6778" spans="1:26" x14ac:dyDescent="0.35">
      <c r="A6778" t="s">
        <v>6796</v>
      </c>
      <c r="B6778">
        <v>-27.448388999999999</v>
      </c>
      <c r="C6778">
        <v>153.18700899999999</v>
      </c>
      <c r="D6778">
        <v>2</v>
      </c>
      <c r="E6778">
        <v>146</v>
      </c>
      <c r="F6778">
        <v>19.120000999999998</v>
      </c>
      <c r="H6778">
        <v>6</v>
      </c>
      <c r="I6778">
        <f t="shared" si="1175"/>
        <v>4</v>
      </c>
      <c r="J6778" t="str">
        <f t="shared" si="1181"/>
        <v>Heart rate is 146</v>
      </c>
      <c r="K6778">
        <f t="shared" si="1176"/>
        <v>0</v>
      </c>
      <c r="L6778">
        <f t="shared" si="1177"/>
        <v>1</v>
      </c>
      <c r="M6778">
        <f t="shared" si="1182"/>
        <v>0</v>
      </c>
      <c r="N6778">
        <f t="shared" si="1183"/>
        <v>0</v>
      </c>
      <c r="O6778">
        <f t="shared" si="1184"/>
        <v>0</v>
      </c>
      <c r="P6778">
        <f t="shared" si="1185"/>
        <v>0</v>
      </c>
      <c r="Q6778">
        <f t="shared" si="1178"/>
        <v>0</v>
      </c>
      <c r="R6778">
        <f t="shared" si="1179"/>
        <v>0</v>
      </c>
      <c r="Z6778">
        <f t="shared" si="1180"/>
        <v>150</v>
      </c>
    </row>
    <row r="6779" spans="1:26" x14ac:dyDescent="0.35">
      <c r="A6779" t="s">
        <v>6797</v>
      </c>
      <c r="B6779">
        <v>-27.448495999999999</v>
      </c>
      <c r="C6779">
        <v>153.18696700000001</v>
      </c>
      <c r="D6779">
        <v>2</v>
      </c>
      <c r="E6779">
        <v>149</v>
      </c>
      <c r="F6779">
        <v>12.32</v>
      </c>
      <c r="H6779">
        <v>6</v>
      </c>
      <c r="I6779">
        <f t="shared" si="1175"/>
        <v>3</v>
      </c>
      <c r="J6779" t="str">
        <f t="shared" si="1181"/>
        <v>Heart rate is 149</v>
      </c>
      <c r="K6779">
        <f t="shared" si="1176"/>
        <v>1</v>
      </c>
      <c r="L6779">
        <f t="shared" si="1177"/>
        <v>0</v>
      </c>
      <c r="M6779">
        <f t="shared" si="1182"/>
        <v>0</v>
      </c>
      <c r="N6779">
        <f t="shared" si="1183"/>
        <v>0</v>
      </c>
      <c r="O6779">
        <f t="shared" si="1184"/>
        <v>0</v>
      </c>
      <c r="P6779">
        <f t="shared" si="1185"/>
        <v>0</v>
      </c>
      <c r="Q6779">
        <f t="shared" si="1178"/>
        <v>0</v>
      </c>
      <c r="R6779">
        <f t="shared" si="1179"/>
        <v>0</v>
      </c>
      <c r="Z6779">
        <f t="shared" si="1180"/>
        <v>146</v>
      </c>
    </row>
    <row r="6780" spans="1:26" x14ac:dyDescent="0.35">
      <c r="A6780" t="s">
        <v>6798</v>
      </c>
      <c r="B6780">
        <v>-27.448571999999999</v>
      </c>
      <c r="C6780">
        <v>153.18692300000001</v>
      </c>
      <c r="D6780">
        <v>2</v>
      </c>
      <c r="E6780">
        <v>146</v>
      </c>
      <c r="F6780">
        <v>8.1</v>
      </c>
      <c r="H6780">
        <v>6</v>
      </c>
      <c r="I6780">
        <f t="shared" si="1175"/>
        <v>0</v>
      </c>
      <c r="J6780">
        <f t="shared" si="1181"/>
        <v>0</v>
      </c>
      <c r="K6780">
        <f t="shared" si="1176"/>
        <v>0</v>
      </c>
      <c r="L6780">
        <f t="shared" si="1177"/>
        <v>0</v>
      </c>
      <c r="M6780">
        <f t="shared" si="1182"/>
        <v>0</v>
      </c>
      <c r="N6780">
        <f t="shared" si="1183"/>
        <v>0</v>
      </c>
      <c r="O6780">
        <f t="shared" si="1184"/>
        <v>0</v>
      </c>
      <c r="P6780">
        <f t="shared" si="1185"/>
        <v>0</v>
      </c>
      <c r="Q6780">
        <f t="shared" si="1178"/>
        <v>0</v>
      </c>
      <c r="R6780">
        <f t="shared" si="1179"/>
        <v>0</v>
      </c>
      <c r="Z6780">
        <f t="shared" si="1180"/>
        <v>149</v>
      </c>
    </row>
    <row r="6781" spans="1:26" x14ac:dyDescent="0.35">
      <c r="A6781" t="s">
        <v>6799</v>
      </c>
      <c r="B6781">
        <v>-27.448627999999999</v>
      </c>
      <c r="C6781">
        <v>153.18689000000001</v>
      </c>
      <c r="D6781">
        <v>2</v>
      </c>
      <c r="E6781">
        <v>146</v>
      </c>
      <c r="F6781">
        <v>6.67</v>
      </c>
      <c r="H6781">
        <v>6</v>
      </c>
      <c r="I6781">
        <f t="shared" si="1175"/>
        <v>0</v>
      </c>
      <c r="J6781">
        <f t="shared" si="1181"/>
        <v>0</v>
      </c>
      <c r="K6781">
        <f t="shared" si="1176"/>
        <v>0</v>
      </c>
      <c r="L6781">
        <f t="shared" si="1177"/>
        <v>0</v>
      </c>
      <c r="M6781">
        <f t="shared" si="1182"/>
        <v>0</v>
      </c>
      <c r="N6781">
        <f t="shared" si="1183"/>
        <v>0</v>
      </c>
      <c r="O6781">
        <f t="shared" si="1184"/>
        <v>0</v>
      </c>
      <c r="P6781">
        <f t="shared" si="1185"/>
        <v>0</v>
      </c>
      <c r="Q6781">
        <f t="shared" si="1178"/>
        <v>0</v>
      </c>
      <c r="R6781">
        <f t="shared" si="1179"/>
        <v>0</v>
      </c>
      <c r="Z6781">
        <f t="shared" si="1180"/>
        <v>149</v>
      </c>
    </row>
    <row r="6782" spans="1:26" x14ac:dyDescent="0.35">
      <c r="A6782" t="s">
        <v>6800</v>
      </c>
      <c r="B6782">
        <v>-27.448657000000001</v>
      </c>
      <c r="C6782">
        <v>153.18687199999999</v>
      </c>
      <c r="D6782">
        <v>2</v>
      </c>
      <c r="E6782">
        <v>146</v>
      </c>
      <c r="F6782">
        <v>8.7200000000000006</v>
      </c>
      <c r="H6782">
        <v>6</v>
      </c>
      <c r="I6782">
        <f t="shared" si="1175"/>
        <v>0</v>
      </c>
      <c r="J6782">
        <f t="shared" si="1181"/>
        <v>0</v>
      </c>
      <c r="K6782">
        <f t="shared" si="1176"/>
        <v>0</v>
      </c>
      <c r="L6782">
        <f t="shared" si="1177"/>
        <v>0</v>
      </c>
      <c r="M6782">
        <f t="shared" si="1182"/>
        <v>0</v>
      </c>
      <c r="N6782">
        <f t="shared" si="1183"/>
        <v>0</v>
      </c>
      <c r="O6782">
        <f t="shared" si="1184"/>
        <v>0</v>
      </c>
      <c r="P6782">
        <f t="shared" si="1185"/>
        <v>0</v>
      </c>
      <c r="Q6782">
        <f t="shared" si="1178"/>
        <v>0</v>
      </c>
      <c r="R6782">
        <f t="shared" si="1179"/>
        <v>0</v>
      </c>
      <c r="Z6782">
        <f t="shared" si="1180"/>
        <v>149</v>
      </c>
    </row>
    <row r="6783" spans="1:26" x14ac:dyDescent="0.35">
      <c r="A6783" t="s">
        <v>6801</v>
      </c>
      <c r="B6783">
        <v>-27.448678000000001</v>
      </c>
      <c r="C6783">
        <v>153.186857</v>
      </c>
      <c r="D6783">
        <v>2</v>
      </c>
      <c r="E6783">
        <v>146</v>
      </c>
      <c r="F6783">
        <v>14.45</v>
      </c>
      <c r="H6783">
        <v>6</v>
      </c>
      <c r="I6783">
        <f t="shared" si="1175"/>
        <v>0</v>
      </c>
      <c r="J6783">
        <f t="shared" si="1181"/>
        <v>0</v>
      </c>
      <c r="K6783">
        <f t="shared" si="1176"/>
        <v>0</v>
      </c>
      <c r="L6783">
        <f t="shared" si="1177"/>
        <v>0</v>
      </c>
      <c r="M6783">
        <f t="shared" si="1182"/>
        <v>0</v>
      </c>
      <c r="N6783">
        <f t="shared" si="1183"/>
        <v>0</v>
      </c>
      <c r="O6783">
        <f t="shared" si="1184"/>
        <v>0</v>
      </c>
      <c r="P6783">
        <f t="shared" si="1185"/>
        <v>0</v>
      </c>
      <c r="Q6783">
        <f t="shared" si="1178"/>
        <v>0</v>
      </c>
      <c r="R6783">
        <f t="shared" si="1179"/>
        <v>0</v>
      </c>
      <c r="Z6783">
        <f t="shared" si="1180"/>
        <v>149</v>
      </c>
    </row>
    <row r="6784" spans="1:26" x14ac:dyDescent="0.35">
      <c r="A6784" t="s">
        <v>6802</v>
      </c>
      <c r="B6784">
        <v>-27.448709000000001</v>
      </c>
      <c r="C6784">
        <v>153.18682899999999</v>
      </c>
      <c r="D6784">
        <v>2</v>
      </c>
      <c r="E6784">
        <v>146</v>
      </c>
      <c r="F6784">
        <v>20.049999</v>
      </c>
      <c r="H6784">
        <v>6</v>
      </c>
      <c r="I6784">
        <f t="shared" si="1175"/>
        <v>0</v>
      </c>
      <c r="J6784">
        <f t="shared" si="1181"/>
        <v>0</v>
      </c>
      <c r="K6784">
        <f t="shared" si="1176"/>
        <v>0</v>
      </c>
      <c r="L6784">
        <f t="shared" si="1177"/>
        <v>0</v>
      </c>
      <c r="M6784">
        <f t="shared" si="1182"/>
        <v>0</v>
      </c>
      <c r="N6784">
        <f t="shared" si="1183"/>
        <v>0</v>
      </c>
      <c r="O6784">
        <f t="shared" si="1184"/>
        <v>0</v>
      </c>
      <c r="P6784">
        <f t="shared" si="1185"/>
        <v>0</v>
      </c>
      <c r="Q6784">
        <f t="shared" si="1178"/>
        <v>0</v>
      </c>
      <c r="R6784">
        <f t="shared" si="1179"/>
        <v>0</v>
      </c>
      <c r="Z6784">
        <f t="shared" si="1180"/>
        <v>149</v>
      </c>
    </row>
    <row r="6785" spans="1:26" x14ac:dyDescent="0.35">
      <c r="A6785" t="s">
        <v>6803</v>
      </c>
      <c r="B6785">
        <v>-27.448775000000001</v>
      </c>
      <c r="C6785">
        <v>153.18677400000001</v>
      </c>
      <c r="D6785">
        <v>2</v>
      </c>
      <c r="E6785">
        <v>146</v>
      </c>
      <c r="F6785">
        <v>22.77</v>
      </c>
      <c r="H6785">
        <v>6</v>
      </c>
      <c r="I6785">
        <f t="shared" si="1175"/>
        <v>0</v>
      </c>
      <c r="J6785">
        <f t="shared" si="1181"/>
        <v>0</v>
      </c>
      <c r="K6785">
        <f t="shared" si="1176"/>
        <v>0</v>
      </c>
      <c r="L6785">
        <f t="shared" si="1177"/>
        <v>0</v>
      </c>
      <c r="M6785">
        <f t="shared" si="1182"/>
        <v>0</v>
      </c>
      <c r="N6785">
        <f t="shared" si="1183"/>
        <v>0</v>
      </c>
      <c r="O6785">
        <f t="shared" si="1184"/>
        <v>0</v>
      </c>
      <c r="P6785">
        <f t="shared" si="1185"/>
        <v>0</v>
      </c>
      <c r="Q6785">
        <f t="shared" si="1178"/>
        <v>0</v>
      </c>
      <c r="R6785">
        <f t="shared" si="1179"/>
        <v>0</v>
      </c>
      <c r="Z6785">
        <f t="shared" si="1180"/>
        <v>149</v>
      </c>
    </row>
    <row r="6786" spans="1:26" x14ac:dyDescent="0.35">
      <c r="A6786" t="s">
        <v>6804</v>
      </c>
      <c r="B6786">
        <v>-27.448858000000001</v>
      </c>
      <c r="C6786">
        <v>153.18671699999999</v>
      </c>
      <c r="D6786">
        <v>2</v>
      </c>
      <c r="E6786">
        <v>146</v>
      </c>
      <c r="F6786">
        <v>23.99</v>
      </c>
      <c r="H6786">
        <v>6</v>
      </c>
      <c r="I6786">
        <f t="shared" ref="I6786:I6849" si="1186">IF($Q6786,1,IF($R6786,2,IF($K6786,3,IF($L6786,4,IF($M6786,5,IF($N6786,6,IF($O6786,7,IF($P6786,8,0))))))))</f>
        <v>0</v>
      </c>
      <c r="J6786">
        <f t="shared" si="1181"/>
        <v>0</v>
      </c>
      <c r="K6786">
        <f t="shared" ref="K6786:K6849" si="1187">IF(AND(NOT(ISBLANK(E6786)),AND(E6786&gt;Z6786,E6786&gt;E6787)),1,0)</f>
        <v>0</v>
      </c>
      <c r="L6786">
        <f t="shared" ref="L6786:L6849" si="1188">IF(AND(NOT(ISBLANK(E6786)),AND(E6786&lt;Z6786,E6786&lt;E6787)),1,0)</f>
        <v>0</v>
      </c>
      <c r="M6786">
        <f t="shared" si="1182"/>
        <v>0</v>
      </c>
      <c r="N6786">
        <f t="shared" si="1183"/>
        <v>0</v>
      </c>
      <c r="O6786">
        <f t="shared" si="1184"/>
        <v>0</v>
      </c>
      <c r="P6786">
        <f t="shared" si="1185"/>
        <v>0</v>
      </c>
      <c r="Q6786">
        <f t="shared" ref="Q6786:Q6849" si="1189">IF(H6786&lt;&gt;H6785,1,0)</f>
        <v>0</v>
      </c>
      <c r="R6786">
        <f t="shared" ref="R6786:R6849" si="1190">IF(H6786&lt;&gt;H6787,1,0)</f>
        <v>0</v>
      </c>
      <c r="Z6786">
        <f t="shared" si="1180"/>
        <v>149</v>
      </c>
    </row>
    <row r="6787" spans="1:26" x14ac:dyDescent="0.35">
      <c r="A6787" t="s">
        <v>6805</v>
      </c>
      <c r="B6787">
        <v>-27.448957</v>
      </c>
      <c r="C6787">
        <v>153.18666200000001</v>
      </c>
      <c r="D6787">
        <v>2</v>
      </c>
      <c r="E6787">
        <v>145</v>
      </c>
      <c r="F6787">
        <v>23.450001</v>
      </c>
      <c r="H6787">
        <v>6</v>
      </c>
      <c r="I6787">
        <f t="shared" si="1186"/>
        <v>0</v>
      </c>
      <c r="J6787">
        <f t="shared" si="1181"/>
        <v>0</v>
      </c>
      <c r="K6787">
        <f t="shared" si="1187"/>
        <v>0</v>
      </c>
      <c r="L6787">
        <f t="shared" si="1188"/>
        <v>0</v>
      </c>
      <c r="M6787">
        <f t="shared" si="1182"/>
        <v>0</v>
      </c>
      <c r="N6787">
        <f t="shared" si="1183"/>
        <v>0</v>
      </c>
      <c r="O6787">
        <f t="shared" si="1184"/>
        <v>0</v>
      </c>
      <c r="P6787">
        <f t="shared" si="1185"/>
        <v>0</v>
      </c>
      <c r="Q6787">
        <f t="shared" si="1189"/>
        <v>0</v>
      </c>
      <c r="R6787">
        <f t="shared" si="1190"/>
        <v>0</v>
      </c>
      <c r="Z6787">
        <f t="shared" ref="Z6787:Z6850" si="1191">IF(E6787&lt;&gt;E6786,E6786,Z6786)</f>
        <v>146</v>
      </c>
    </row>
    <row r="6788" spans="1:26" x14ac:dyDescent="0.35">
      <c r="A6788" t="s">
        <v>6806</v>
      </c>
      <c r="B6788">
        <v>-27.449089000000001</v>
      </c>
      <c r="C6788">
        <v>153.18660299999999</v>
      </c>
      <c r="D6788">
        <v>1</v>
      </c>
      <c r="E6788">
        <v>145</v>
      </c>
      <c r="F6788">
        <v>23.190000999999999</v>
      </c>
      <c r="H6788">
        <v>6</v>
      </c>
      <c r="I6788">
        <f t="shared" si="1186"/>
        <v>0</v>
      </c>
      <c r="J6788">
        <f t="shared" si="1181"/>
        <v>0</v>
      </c>
      <c r="K6788">
        <f t="shared" si="1187"/>
        <v>0</v>
      </c>
      <c r="L6788">
        <f t="shared" si="1188"/>
        <v>0</v>
      </c>
      <c r="M6788">
        <f t="shared" si="1182"/>
        <v>0</v>
      </c>
      <c r="N6788">
        <f t="shared" si="1183"/>
        <v>0</v>
      </c>
      <c r="O6788">
        <f t="shared" si="1184"/>
        <v>0</v>
      </c>
      <c r="P6788">
        <f t="shared" si="1185"/>
        <v>0</v>
      </c>
      <c r="Q6788">
        <f t="shared" si="1189"/>
        <v>0</v>
      </c>
      <c r="R6788">
        <f t="shared" si="1190"/>
        <v>0</v>
      </c>
      <c r="Z6788">
        <f t="shared" si="1191"/>
        <v>146</v>
      </c>
    </row>
    <row r="6789" spans="1:26" x14ac:dyDescent="0.35">
      <c r="A6789" t="s">
        <v>6807</v>
      </c>
      <c r="B6789">
        <v>-27.449200999999999</v>
      </c>
      <c r="C6789">
        <v>153.18656300000001</v>
      </c>
      <c r="D6789">
        <v>1</v>
      </c>
      <c r="E6789">
        <v>145</v>
      </c>
      <c r="F6789">
        <v>23.67</v>
      </c>
      <c r="H6789">
        <v>6</v>
      </c>
      <c r="I6789">
        <f t="shared" si="1186"/>
        <v>4</v>
      </c>
      <c r="J6789" t="str">
        <f t="shared" si="1181"/>
        <v>Heart rate is 145</v>
      </c>
      <c r="K6789">
        <f t="shared" si="1187"/>
        <v>0</v>
      </c>
      <c r="L6789">
        <f t="shared" si="1188"/>
        <v>1</v>
      </c>
      <c r="M6789">
        <f t="shared" si="1182"/>
        <v>0</v>
      </c>
      <c r="N6789">
        <f t="shared" si="1183"/>
        <v>0</v>
      </c>
      <c r="O6789">
        <f t="shared" si="1184"/>
        <v>0</v>
      </c>
      <c r="P6789">
        <f t="shared" si="1185"/>
        <v>0</v>
      </c>
      <c r="Q6789">
        <f t="shared" si="1189"/>
        <v>0</v>
      </c>
      <c r="R6789">
        <f t="shared" si="1190"/>
        <v>0</v>
      </c>
      <c r="Z6789">
        <f t="shared" si="1191"/>
        <v>146</v>
      </c>
    </row>
    <row r="6790" spans="1:26" x14ac:dyDescent="0.35">
      <c r="A6790" t="s">
        <v>6808</v>
      </c>
      <c r="B6790">
        <v>-27.449311000000002</v>
      </c>
      <c r="C6790">
        <v>153.18652800000001</v>
      </c>
      <c r="D6790">
        <v>1</v>
      </c>
      <c r="E6790">
        <v>146</v>
      </c>
      <c r="F6790">
        <v>23.68</v>
      </c>
      <c r="H6790">
        <v>6</v>
      </c>
      <c r="I6790">
        <f t="shared" si="1186"/>
        <v>0</v>
      </c>
      <c r="J6790">
        <f t="shared" si="1181"/>
        <v>0</v>
      </c>
      <c r="K6790">
        <f t="shared" si="1187"/>
        <v>0</v>
      </c>
      <c r="L6790">
        <f t="shared" si="1188"/>
        <v>0</v>
      </c>
      <c r="M6790">
        <f t="shared" si="1182"/>
        <v>0</v>
      </c>
      <c r="N6790">
        <f t="shared" si="1183"/>
        <v>0</v>
      </c>
      <c r="O6790">
        <f t="shared" si="1184"/>
        <v>0</v>
      </c>
      <c r="P6790">
        <f t="shared" si="1185"/>
        <v>0</v>
      </c>
      <c r="Q6790">
        <f t="shared" si="1189"/>
        <v>0</v>
      </c>
      <c r="R6790">
        <f t="shared" si="1190"/>
        <v>0</v>
      </c>
      <c r="Z6790">
        <f t="shared" si="1191"/>
        <v>145</v>
      </c>
    </row>
    <row r="6791" spans="1:26" x14ac:dyDescent="0.35">
      <c r="A6791" t="s">
        <v>6809</v>
      </c>
      <c r="B6791">
        <v>-27.449425000000002</v>
      </c>
      <c r="C6791">
        <v>153.18649600000001</v>
      </c>
      <c r="D6791">
        <v>2</v>
      </c>
      <c r="E6791">
        <v>146</v>
      </c>
      <c r="F6791">
        <v>23.27</v>
      </c>
      <c r="H6791">
        <v>6</v>
      </c>
      <c r="I6791">
        <f t="shared" si="1186"/>
        <v>0</v>
      </c>
      <c r="J6791">
        <f t="shared" si="1181"/>
        <v>0</v>
      </c>
      <c r="K6791">
        <f t="shared" si="1187"/>
        <v>0</v>
      </c>
      <c r="L6791">
        <f t="shared" si="1188"/>
        <v>0</v>
      </c>
      <c r="M6791">
        <f t="shared" si="1182"/>
        <v>0</v>
      </c>
      <c r="N6791">
        <f t="shared" si="1183"/>
        <v>0</v>
      </c>
      <c r="O6791">
        <f t="shared" si="1184"/>
        <v>0</v>
      </c>
      <c r="P6791">
        <f t="shared" si="1185"/>
        <v>0</v>
      </c>
      <c r="Q6791">
        <f t="shared" si="1189"/>
        <v>0</v>
      </c>
      <c r="R6791">
        <f t="shared" si="1190"/>
        <v>0</v>
      </c>
      <c r="Z6791">
        <f t="shared" si="1191"/>
        <v>145</v>
      </c>
    </row>
    <row r="6792" spans="1:26" x14ac:dyDescent="0.35">
      <c r="A6792" t="s">
        <v>6810</v>
      </c>
      <c r="B6792">
        <v>-27.449539999999999</v>
      </c>
      <c r="C6792">
        <v>153.186463</v>
      </c>
      <c r="D6792">
        <v>2</v>
      </c>
      <c r="E6792">
        <v>146</v>
      </c>
      <c r="F6792">
        <v>20.66</v>
      </c>
      <c r="H6792">
        <v>6</v>
      </c>
      <c r="I6792">
        <f t="shared" si="1186"/>
        <v>0</v>
      </c>
      <c r="J6792">
        <f t="shared" si="1181"/>
        <v>0</v>
      </c>
      <c r="K6792">
        <f t="shared" si="1187"/>
        <v>0</v>
      </c>
      <c r="L6792">
        <f t="shared" si="1188"/>
        <v>0</v>
      </c>
      <c r="M6792">
        <f t="shared" si="1182"/>
        <v>0</v>
      </c>
      <c r="N6792">
        <f t="shared" si="1183"/>
        <v>0</v>
      </c>
      <c r="O6792">
        <f t="shared" si="1184"/>
        <v>0</v>
      </c>
      <c r="P6792">
        <f t="shared" si="1185"/>
        <v>0</v>
      </c>
      <c r="Q6792">
        <f t="shared" si="1189"/>
        <v>0</v>
      </c>
      <c r="R6792">
        <f t="shared" si="1190"/>
        <v>0</v>
      </c>
      <c r="Z6792">
        <f t="shared" si="1191"/>
        <v>145</v>
      </c>
    </row>
    <row r="6793" spans="1:26" x14ac:dyDescent="0.35">
      <c r="A6793" t="s">
        <v>6811</v>
      </c>
      <c r="B6793">
        <v>-27.449653000000001</v>
      </c>
      <c r="C6793">
        <v>153.18642800000001</v>
      </c>
      <c r="D6793">
        <v>1</v>
      </c>
      <c r="E6793">
        <v>147</v>
      </c>
      <c r="F6793">
        <v>21.73</v>
      </c>
      <c r="H6793">
        <v>6</v>
      </c>
      <c r="I6793">
        <f t="shared" si="1186"/>
        <v>0</v>
      </c>
      <c r="J6793">
        <f t="shared" si="1181"/>
        <v>0</v>
      </c>
      <c r="K6793">
        <f t="shared" si="1187"/>
        <v>0</v>
      </c>
      <c r="L6793">
        <f t="shared" si="1188"/>
        <v>0</v>
      </c>
      <c r="M6793">
        <f t="shared" si="1182"/>
        <v>0</v>
      </c>
      <c r="N6793">
        <f t="shared" si="1183"/>
        <v>0</v>
      </c>
      <c r="O6793">
        <f t="shared" si="1184"/>
        <v>0</v>
      </c>
      <c r="P6793">
        <f t="shared" si="1185"/>
        <v>0</v>
      </c>
      <c r="Q6793">
        <f t="shared" si="1189"/>
        <v>0</v>
      </c>
      <c r="R6793">
        <f t="shared" si="1190"/>
        <v>0</v>
      </c>
      <c r="Z6793">
        <f t="shared" si="1191"/>
        <v>146</v>
      </c>
    </row>
    <row r="6794" spans="1:26" x14ac:dyDescent="0.35">
      <c r="A6794" t="s">
        <v>6812</v>
      </c>
      <c r="B6794">
        <v>-27.449736999999999</v>
      </c>
      <c r="C6794">
        <v>153.18640400000001</v>
      </c>
      <c r="D6794">
        <v>1</v>
      </c>
      <c r="E6794">
        <v>148</v>
      </c>
      <c r="F6794">
        <v>21.65</v>
      </c>
      <c r="H6794">
        <v>6</v>
      </c>
      <c r="I6794">
        <f t="shared" si="1186"/>
        <v>0</v>
      </c>
      <c r="J6794">
        <f t="shared" si="1181"/>
        <v>0</v>
      </c>
      <c r="K6794">
        <f t="shared" si="1187"/>
        <v>0</v>
      </c>
      <c r="L6794">
        <f t="shared" si="1188"/>
        <v>0</v>
      </c>
      <c r="M6794">
        <f t="shared" si="1182"/>
        <v>0</v>
      </c>
      <c r="N6794">
        <f t="shared" si="1183"/>
        <v>0</v>
      </c>
      <c r="O6794">
        <f t="shared" si="1184"/>
        <v>0</v>
      </c>
      <c r="P6794">
        <f t="shared" si="1185"/>
        <v>0</v>
      </c>
      <c r="Q6794">
        <f t="shared" si="1189"/>
        <v>0</v>
      </c>
      <c r="R6794">
        <f t="shared" si="1190"/>
        <v>0</v>
      </c>
      <c r="Z6794">
        <f t="shared" si="1191"/>
        <v>147</v>
      </c>
    </row>
    <row r="6795" spans="1:26" x14ac:dyDescent="0.35">
      <c r="A6795" t="s">
        <v>6813</v>
      </c>
      <c r="B6795">
        <v>-27.449836999999999</v>
      </c>
      <c r="C6795">
        <v>153.18638100000001</v>
      </c>
      <c r="D6795">
        <v>1</v>
      </c>
      <c r="E6795">
        <v>149</v>
      </c>
      <c r="F6795">
        <v>21.690000999999999</v>
      </c>
      <c r="H6795">
        <v>6</v>
      </c>
      <c r="I6795">
        <f t="shared" si="1186"/>
        <v>0</v>
      </c>
      <c r="J6795">
        <f t="shared" si="1181"/>
        <v>0</v>
      </c>
      <c r="K6795">
        <f t="shared" si="1187"/>
        <v>0</v>
      </c>
      <c r="L6795">
        <f t="shared" si="1188"/>
        <v>0</v>
      </c>
      <c r="M6795">
        <f t="shared" si="1182"/>
        <v>0</v>
      </c>
      <c r="N6795">
        <f t="shared" si="1183"/>
        <v>0</v>
      </c>
      <c r="O6795">
        <f t="shared" si="1184"/>
        <v>0</v>
      </c>
      <c r="P6795">
        <f t="shared" si="1185"/>
        <v>0</v>
      </c>
      <c r="Q6795">
        <f t="shared" si="1189"/>
        <v>0</v>
      </c>
      <c r="R6795">
        <f t="shared" si="1190"/>
        <v>0</v>
      </c>
      <c r="Z6795">
        <f t="shared" si="1191"/>
        <v>148</v>
      </c>
    </row>
    <row r="6796" spans="1:26" x14ac:dyDescent="0.35">
      <c r="A6796" t="s">
        <v>6814</v>
      </c>
      <c r="B6796">
        <v>-27.449963</v>
      </c>
      <c r="C6796">
        <v>153.186353</v>
      </c>
      <c r="D6796">
        <v>1</v>
      </c>
      <c r="E6796">
        <v>150</v>
      </c>
      <c r="F6796">
        <v>22.219999000000001</v>
      </c>
      <c r="H6796">
        <v>6</v>
      </c>
      <c r="I6796">
        <f t="shared" si="1186"/>
        <v>0</v>
      </c>
      <c r="J6796">
        <f t="shared" si="1181"/>
        <v>0</v>
      </c>
      <c r="K6796">
        <f t="shared" si="1187"/>
        <v>0</v>
      </c>
      <c r="L6796">
        <f t="shared" si="1188"/>
        <v>0</v>
      </c>
      <c r="M6796">
        <f t="shared" si="1182"/>
        <v>0</v>
      </c>
      <c r="N6796">
        <f t="shared" si="1183"/>
        <v>0</v>
      </c>
      <c r="O6796">
        <f t="shared" si="1184"/>
        <v>0</v>
      </c>
      <c r="P6796">
        <f t="shared" si="1185"/>
        <v>0</v>
      </c>
      <c r="Q6796">
        <f t="shared" si="1189"/>
        <v>0</v>
      </c>
      <c r="R6796">
        <f t="shared" si="1190"/>
        <v>0</v>
      </c>
      <c r="Z6796">
        <f t="shared" si="1191"/>
        <v>149</v>
      </c>
    </row>
    <row r="6797" spans="1:26" x14ac:dyDescent="0.35">
      <c r="A6797" t="s">
        <v>6815</v>
      </c>
      <c r="B6797">
        <v>-27.450054999999999</v>
      </c>
      <c r="C6797">
        <v>153.18633800000001</v>
      </c>
      <c r="D6797">
        <v>1</v>
      </c>
      <c r="E6797">
        <v>150</v>
      </c>
      <c r="F6797">
        <v>21.280000999999999</v>
      </c>
      <c r="H6797">
        <v>6</v>
      </c>
      <c r="I6797">
        <f t="shared" si="1186"/>
        <v>0</v>
      </c>
      <c r="J6797">
        <f t="shared" si="1181"/>
        <v>0</v>
      </c>
      <c r="K6797">
        <f t="shared" si="1187"/>
        <v>0</v>
      </c>
      <c r="L6797">
        <f t="shared" si="1188"/>
        <v>0</v>
      </c>
      <c r="M6797">
        <f t="shared" si="1182"/>
        <v>0</v>
      </c>
      <c r="N6797">
        <f t="shared" si="1183"/>
        <v>0</v>
      </c>
      <c r="O6797">
        <f t="shared" si="1184"/>
        <v>0</v>
      </c>
      <c r="P6797">
        <f t="shared" si="1185"/>
        <v>0</v>
      </c>
      <c r="Q6797">
        <f t="shared" si="1189"/>
        <v>0</v>
      </c>
      <c r="R6797">
        <f t="shared" si="1190"/>
        <v>0</v>
      </c>
      <c r="Z6797">
        <f t="shared" si="1191"/>
        <v>149</v>
      </c>
    </row>
    <row r="6798" spans="1:26" x14ac:dyDescent="0.35">
      <c r="A6798" t="s">
        <v>6816</v>
      </c>
      <c r="B6798">
        <v>-27.45018</v>
      </c>
      <c r="C6798">
        <v>153.186331</v>
      </c>
      <c r="D6798">
        <v>2</v>
      </c>
      <c r="E6798">
        <v>150</v>
      </c>
      <c r="F6798">
        <v>21.360001</v>
      </c>
      <c r="H6798">
        <v>6</v>
      </c>
      <c r="I6798">
        <f t="shared" si="1186"/>
        <v>0</v>
      </c>
      <c r="J6798">
        <f t="shared" si="1181"/>
        <v>0</v>
      </c>
      <c r="K6798">
        <f t="shared" si="1187"/>
        <v>0</v>
      </c>
      <c r="L6798">
        <f t="shared" si="1188"/>
        <v>0</v>
      </c>
      <c r="M6798">
        <f t="shared" si="1182"/>
        <v>0</v>
      </c>
      <c r="N6798">
        <f t="shared" si="1183"/>
        <v>0</v>
      </c>
      <c r="O6798">
        <f t="shared" si="1184"/>
        <v>0</v>
      </c>
      <c r="P6798">
        <f t="shared" si="1185"/>
        <v>0</v>
      </c>
      <c r="Q6798">
        <f t="shared" si="1189"/>
        <v>0</v>
      </c>
      <c r="R6798">
        <f t="shared" si="1190"/>
        <v>0</v>
      </c>
      <c r="Z6798">
        <f t="shared" si="1191"/>
        <v>149</v>
      </c>
    </row>
    <row r="6799" spans="1:26" x14ac:dyDescent="0.35">
      <c r="A6799" t="s">
        <v>6817</v>
      </c>
      <c r="B6799">
        <v>-27.450271999999998</v>
      </c>
      <c r="C6799">
        <v>153.18633199999999</v>
      </c>
      <c r="D6799">
        <v>2</v>
      </c>
      <c r="E6799">
        <v>150</v>
      </c>
      <c r="F6799">
        <v>21.16</v>
      </c>
      <c r="H6799">
        <v>6</v>
      </c>
      <c r="I6799">
        <f t="shared" si="1186"/>
        <v>0</v>
      </c>
      <c r="J6799">
        <f t="shared" si="1181"/>
        <v>0</v>
      </c>
      <c r="K6799">
        <f t="shared" si="1187"/>
        <v>0</v>
      </c>
      <c r="L6799">
        <f t="shared" si="1188"/>
        <v>0</v>
      </c>
      <c r="M6799">
        <f t="shared" si="1182"/>
        <v>0</v>
      </c>
      <c r="N6799">
        <f t="shared" si="1183"/>
        <v>0</v>
      </c>
      <c r="O6799">
        <f t="shared" si="1184"/>
        <v>0</v>
      </c>
      <c r="P6799">
        <f t="shared" si="1185"/>
        <v>0</v>
      </c>
      <c r="Q6799">
        <f t="shared" si="1189"/>
        <v>0</v>
      </c>
      <c r="R6799">
        <f t="shared" si="1190"/>
        <v>0</v>
      </c>
      <c r="Z6799">
        <f t="shared" si="1191"/>
        <v>149</v>
      </c>
    </row>
    <row r="6800" spans="1:26" x14ac:dyDescent="0.35">
      <c r="A6800" t="s">
        <v>6818</v>
      </c>
      <c r="B6800">
        <v>-27.450372000000002</v>
      </c>
      <c r="C6800">
        <v>153.18633800000001</v>
      </c>
      <c r="D6800">
        <v>2</v>
      </c>
      <c r="E6800">
        <v>150</v>
      </c>
      <c r="F6800">
        <v>21.030000999999999</v>
      </c>
      <c r="H6800">
        <v>6</v>
      </c>
      <c r="I6800">
        <f t="shared" si="1186"/>
        <v>0</v>
      </c>
      <c r="J6800">
        <f t="shared" si="1181"/>
        <v>0</v>
      </c>
      <c r="K6800">
        <f t="shared" si="1187"/>
        <v>0</v>
      </c>
      <c r="L6800">
        <f t="shared" si="1188"/>
        <v>0</v>
      </c>
      <c r="M6800">
        <f t="shared" si="1182"/>
        <v>0</v>
      </c>
      <c r="N6800">
        <f t="shared" si="1183"/>
        <v>0</v>
      </c>
      <c r="O6800">
        <f t="shared" si="1184"/>
        <v>0</v>
      </c>
      <c r="P6800">
        <f t="shared" si="1185"/>
        <v>0</v>
      </c>
      <c r="Q6800">
        <f t="shared" si="1189"/>
        <v>0</v>
      </c>
      <c r="R6800">
        <f t="shared" si="1190"/>
        <v>0</v>
      </c>
      <c r="Z6800">
        <f t="shared" si="1191"/>
        <v>149</v>
      </c>
    </row>
    <row r="6801" spans="1:26" x14ac:dyDescent="0.35">
      <c r="A6801" t="s">
        <v>6819</v>
      </c>
      <c r="B6801">
        <v>-27.450478</v>
      </c>
      <c r="C6801">
        <v>153.186339</v>
      </c>
      <c r="D6801">
        <v>1</v>
      </c>
      <c r="E6801">
        <v>150</v>
      </c>
      <c r="F6801">
        <v>22.26</v>
      </c>
      <c r="H6801">
        <v>6</v>
      </c>
      <c r="I6801">
        <f t="shared" si="1186"/>
        <v>0</v>
      </c>
      <c r="J6801">
        <f t="shared" ref="J6801:J6864" si="1192">IF(Q6801,"Started trip",IF(R6801,"Finished trip",IF(OR(K6801,L6801),"Heart rate is "&amp;E6801,IF(M6801,"Max Altitude: "&amp;D6801,IF(N6801,"Min Altitude: "&amp;D6801,IF(O6801,"Max Speed: "&amp;F6801,IF(P6801,"Min Speed: "&amp;F6801,0)))))))</f>
        <v>0</v>
      </c>
      <c r="K6801">
        <f t="shared" si="1187"/>
        <v>0</v>
      </c>
      <c r="L6801">
        <f t="shared" si="1188"/>
        <v>0</v>
      </c>
      <c r="M6801">
        <f t="shared" si="1182"/>
        <v>0</v>
      </c>
      <c r="N6801">
        <f t="shared" si="1183"/>
        <v>0</v>
      </c>
      <c r="O6801">
        <f t="shared" si="1184"/>
        <v>0</v>
      </c>
      <c r="P6801">
        <f t="shared" si="1185"/>
        <v>0</v>
      </c>
      <c r="Q6801">
        <f t="shared" si="1189"/>
        <v>0</v>
      </c>
      <c r="R6801">
        <f t="shared" si="1190"/>
        <v>0</v>
      </c>
      <c r="Z6801">
        <f t="shared" si="1191"/>
        <v>149</v>
      </c>
    </row>
    <row r="6802" spans="1:26" x14ac:dyDescent="0.35">
      <c r="A6802" t="s">
        <v>6820</v>
      </c>
      <c r="B6802">
        <v>-27.450583000000002</v>
      </c>
      <c r="C6802">
        <v>153.186339</v>
      </c>
      <c r="D6802">
        <v>1</v>
      </c>
      <c r="E6802">
        <v>150</v>
      </c>
      <c r="F6802">
        <v>22.629999000000002</v>
      </c>
      <c r="H6802">
        <v>6</v>
      </c>
      <c r="I6802">
        <f t="shared" si="1186"/>
        <v>0</v>
      </c>
      <c r="J6802">
        <f t="shared" si="1192"/>
        <v>0</v>
      </c>
      <c r="K6802">
        <f t="shared" si="1187"/>
        <v>0</v>
      </c>
      <c r="L6802">
        <f t="shared" si="1188"/>
        <v>0</v>
      </c>
      <c r="M6802">
        <f t="shared" si="1182"/>
        <v>0</v>
      </c>
      <c r="N6802">
        <f t="shared" si="1183"/>
        <v>0</v>
      </c>
      <c r="O6802">
        <f t="shared" si="1184"/>
        <v>0</v>
      </c>
      <c r="P6802">
        <f t="shared" si="1185"/>
        <v>0</v>
      </c>
      <c r="Q6802">
        <f t="shared" si="1189"/>
        <v>0</v>
      </c>
      <c r="R6802">
        <f t="shared" si="1190"/>
        <v>0</v>
      </c>
      <c r="Z6802">
        <f t="shared" si="1191"/>
        <v>149</v>
      </c>
    </row>
    <row r="6803" spans="1:26" x14ac:dyDescent="0.35">
      <c r="A6803" t="s">
        <v>6821</v>
      </c>
      <c r="B6803">
        <v>-27.450690999999999</v>
      </c>
      <c r="C6803">
        <v>153.186362</v>
      </c>
      <c r="D6803">
        <v>1</v>
      </c>
      <c r="E6803">
        <v>150</v>
      </c>
      <c r="F6803">
        <v>22.27</v>
      </c>
      <c r="H6803">
        <v>6</v>
      </c>
      <c r="I6803">
        <f t="shared" si="1186"/>
        <v>0</v>
      </c>
      <c r="J6803">
        <f t="shared" si="1192"/>
        <v>0</v>
      </c>
      <c r="K6803">
        <f t="shared" si="1187"/>
        <v>0</v>
      </c>
      <c r="L6803">
        <f t="shared" si="1188"/>
        <v>0</v>
      </c>
      <c r="M6803">
        <f t="shared" si="1182"/>
        <v>0</v>
      </c>
      <c r="N6803">
        <f t="shared" si="1183"/>
        <v>0</v>
      </c>
      <c r="O6803">
        <f t="shared" si="1184"/>
        <v>0</v>
      </c>
      <c r="P6803">
        <f t="shared" si="1185"/>
        <v>0</v>
      </c>
      <c r="Q6803">
        <f t="shared" si="1189"/>
        <v>0</v>
      </c>
      <c r="R6803">
        <f t="shared" si="1190"/>
        <v>0</v>
      </c>
      <c r="Z6803">
        <f t="shared" si="1191"/>
        <v>149</v>
      </c>
    </row>
    <row r="6804" spans="1:26" x14ac:dyDescent="0.35">
      <c r="A6804" t="s">
        <v>6822</v>
      </c>
      <c r="B6804">
        <v>-27.450811000000002</v>
      </c>
      <c r="C6804">
        <v>153.18642800000001</v>
      </c>
      <c r="D6804">
        <v>1</v>
      </c>
      <c r="E6804">
        <v>150</v>
      </c>
      <c r="F6804">
        <v>22.77</v>
      </c>
      <c r="H6804">
        <v>6</v>
      </c>
      <c r="I6804">
        <f t="shared" si="1186"/>
        <v>0</v>
      </c>
      <c r="J6804">
        <f t="shared" si="1192"/>
        <v>0</v>
      </c>
      <c r="K6804">
        <f t="shared" si="1187"/>
        <v>0</v>
      </c>
      <c r="L6804">
        <f t="shared" si="1188"/>
        <v>0</v>
      </c>
      <c r="M6804">
        <f t="shared" si="1182"/>
        <v>0</v>
      </c>
      <c r="N6804">
        <f t="shared" si="1183"/>
        <v>0</v>
      </c>
      <c r="O6804">
        <f t="shared" si="1184"/>
        <v>0</v>
      </c>
      <c r="P6804">
        <f t="shared" si="1185"/>
        <v>0</v>
      </c>
      <c r="Q6804">
        <f t="shared" si="1189"/>
        <v>0</v>
      </c>
      <c r="R6804">
        <f t="shared" si="1190"/>
        <v>0</v>
      </c>
      <c r="Z6804">
        <f t="shared" si="1191"/>
        <v>149</v>
      </c>
    </row>
    <row r="6805" spans="1:26" x14ac:dyDescent="0.35">
      <c r="A6805" t="s">
        <v>6823</v>
      </c>
      <c r="B6805">
        <v>-27.450911000000001</v>
      </c>
      <c r="C6805">
        <v>153.186485</v>
      </c>
      <c r="D6805">
        <v>1</v>
      </c>
      <c r="E6805">
        <v>150</v>
      </c>
      <c r="F6805">
        <v>23.33</v>
      </c>
      <c r="H6805">
        <v>6</v>
      </c>
      <c r="I6805">
        <f t="shared" si="1186"/>
        <v>0</v>
      </c>
      <c r="J6805">
        <f t="shared" si="1192"/>
        <v>0</v>
      </c>
      <c r="K6805">
        <f t="shared" si="1187"/>
        <v>0</v>
      </c>
      <c r="L6805">
        <f t="shared" si="1188"/>
        <v>0</v>
      </c>
      <c r="M6805">
        <f t="shared" si="1182"/>
        <v>0</v>
      </c>
      <c r="N6805">
        <f t="shared" si="1183"/>
        <v>0</v>
      </c>
      <c r="O6805">
        <f t="shared" si="1184"/>
        <v>0</v>
      </c>
      <c r="P6805">
        <f t="shared" si="1185"/>
        <v>0</v>
      </c>
      <c r="Q6805">
        <f t="shared" si="1189"/>
        <v>0</v>
      </c>
      <c r="R6805">
        <f t="shared" si="1190"/>
        <v>0</v>
      </c>
      <c r="Z6805">
        <f t="shared" si="1191"/>
        <v>149</v>
      </c>
    </row>
    <row r="6806" spans="1:26" x14ac:dyDescent="0.35">
      <c r="A6806" t="s">
        <v>6824</v>
      </c>
      <c r="B6806">
        <v>-27.451021999999998</v>
      </c>
      <c r="C6806">
        <v>153.18651399999999</v>
      </c>
      <c r="D6806">
        <v>1</v>
      </c>
      <c r="E6806">
        <v>153</v>
      </c>
      <c r="F6806">
        <v>23.34</v>
      </c>
      <c r="H6806">
        <v>6</v>
      </c>
      <c r="I6806">
        <f t="shared" si="1186"/>
        <v>0</v>
      </c>
      <c r="J6806">
        <f t="shared" si="1192"/>
        <v>0</v>
      </c>
      <c r="K6806">
        <f t="shared" si="1187"/>
        <v>0</v>
      </c>
      <c r="L6806">
        <f t="shared" si="1188"/>
        <v>0</v>
      </c>
      <c r="M6806">
        <f t="shared" si="1182"/>
        <v>0</v>
      </c>
      <c r="N6806">
        <f t="shared" si="1183"/>
        <v>0</v>
      </c>
      <c r="O6806">
        <f t="shared" si="1184"/>
        <v>0</v>
      </c>
      <c r="P6806">
        <f t="shared" si="1185"/>
        <v>0</v>
      </c>
      <c r="Q6806">
        <f t="shared" si="1189"/>
        <v>0</v>
      </c>
      <c r="R6806">
        <f t="shared" si="1190"/>
        <v>0</v>
      </c>
      <c r="Z6806">
        <f t="shared" si="1191"/>
        <v>150</v>
      </c>
    </row>
    <row r="6807" spans="1:26" x14ac:dyDescent="0.35">
      <c r="A6807" t="s">
        <v>6825</v>
      </c>
      <c r="B6807">
        <v>-27.451138</v>
      </c>
      <c r="C6807">
        <v>153.18652399999999</v>
      </c>
      <c r="D6807">
        <v>1</v>
      </c>
      <c r="E6807">
        <v>153</v>
      </c>
      <c r="F6807">
        <v>23.809999000000001</v>
      </c>
      <c r="H6807">
        <v>6</v>
      </c>
      <c r="I6807">
        <f t="shared" si="1186"/>
        <v>3</v>
      </c>
      <c r="J6807" t="str">
        <f t="shared" si="1192"/>
        <v>Heart rate is 153</v>
      </c>
      <c r="K6807">
        <f t="shared" si="1187"/>
        <v>1</v>
      </c>
      <c r="L6807">
        <f t="shared" si="1188"/>
        <v>0</v>
      </c>
      <c r="M6807">
        <f t="shared" si="1182"/>
        <v>0</v>
      </c>
      <c r="N6807">
        <f t="shared" si="1183"/>
        <v>0</v>
      </c>
      <c r="O6807">
        <f t="shared" si="1184"/>
        <v>0</v>
      </c>
      <c r="P6807">
        <f t="shared" si="1185"/>
        <v>0</v>
      </c>
      <c r="Q6807">
        <f t="shared" si="1189"/>
        <v>0</v>
      </c>
      <c r="R6807">
        <f t="shared" si="1190"/>
        <v>0</v>
      </c>
      <c r="Z6807">
        <f t="shared" si="1191"/>
        <v>150</v>
      </c>
    </row>
    <row r="6808" spans="1:26" x14ac:dyDescent="0.35">
      <c r="A6808" t="s">
        <v>6826</v>
      </c>
      <c r="B6808">
        <v>-27.451255</v>
      </c>
      <c r="C6808">
        <v>153.18652299999999</v>
      </c>
      <c r="D6808">
        <v>2</v>
      </c>
      <c r="E6808">
        <v>150</v>
      </c>
      <c r="F6808">
        <v>24.01</v>
      </c>
      <c r="H6808">
        <v>6</v>
      </c>
      <c r="I6808">
        <f t="shared" si="1186"/>
        <v>0</v>
      </c>
      <c r="J6808">
        <f t="shared" si="1192"/>
        <v>0</v>
      </c>
      <c r="K6808">
        <f t="shared" si="1187"/>
        <v>0</v>
      </c>
      <c r="L6808">
        <f t="shared" si="1188"/>
        <v>0</v>
      </c>
      <c r="M6808">
        <f t="shared" si="1182"/>
        <v>0</v>
      </c>
      <c r="N6808">
        <f t="shared" si="1183"/>
        <v>0</v>
      </c>
      <c r="O6808">
        <f t="shared" si="1184"/>
        <v>0</v>
      </c>
      <c r="P6808">
        <f t="shared" si="1185"/>
        <v>0</v>
      </c>
      <c r="Q6808">
        <f t="shared" si="1189"/>
        <v>0</v>
      </c>
      <c r="R6808">
        <f t="shared" si="1190"/>
        <v>0</v>
      </c>
      <c r="Z6808">
        <f t="shared" si="1191"/>
        <v>153</v>
      </c>
    </row>
    <row r="6809" spans="1:26" x14ac:dyDescent="0.35">
      <c r="A6809" t="s">
        <v>6827</v>
      </c>
      <c r="B6809">
        <v>-27.451374000000001</v>
      </c>
      <c r="C6809">
        <v>153.18652599999999</v>
      </c>
      <c r="D6809">
        <v>2</v>
      </c>
      <c r="E6809">
        <v>150</v>
      </c>
      <c r="F6809">
        <v>23.620000999999998</v>
      </c>
      <c r="H6809">
        <v>6</v>
      </c>
      <c r="I6809">
        <f t="shared" si="1186"/>
        <v>0</v>
      </c>
      <c r="J6809">
        <f t="shared" si="1192"/>
        <v>0</v>
      </c>
      <c r="K6809">
        <f t="shared" si="1187"/>
        <v>0</v>
      </c>
      <c r="L6809">
        <f t="shared" si="1188"/>
        <v>0</v>
      </c>
      <c r="M6809">
        <f t="shared" si="1182"/>
        <v>0</v>
      </c>
      <c r="N6809">
        <f t="shared" si="1183"/>
        <v>0</v>
      </c>
      <c r="O6809">
        <f t="shared" si="1184"/>
        <v>0</v>
      </c>
      <c r="P6809">
        <f t="shared" si="1185"/>
        <v>0</v>
      </c>
      <c r="Q6809">
        <f t="shared" si="1189"/>
        <v>0</v>
      </c>
      <c r="R6809">
        <f t="shared" si="1190"/>
        <v>0</v>
      </c>
      <c r="Z6809">
        <f t="shared" si="1191"/>
        <v>153</v>
      </c>
    </row>
    <row r="6810" spans="1:26" x14ac:dyDescent="0.35">
      <c r="A6810" t="s">
        <v>6828</v>
      </c>
      <c r="B6810">
        <v>-27.451494</v>
      </c>
      <c r="C6810">
        <v>153.18652800000001</v>
      </c>
      <c r="D6810">
        <v>2</v>
      </c>
      <c r="E6810">
        <v>150</v>
      </c>
      <c r="F6810">
        <v>23.42</v>
      </c>
      <c r="H6810">
        <v>6</v>
      </c>
      <c r="I6810">
        <f t="shared" si="1186"/>
        <v>0</v>
      </c>
      <c r="J6810">
        <f t="shared" si="1192"/>
        <v>0</v>
      </c>
      <c r="K6810">
        <f t="shared" si="1187"/>
        <v>0</v>
      </c>
      <c r="L6810">
        <f t="shared" si="1188"/>
        <v>0</v>
      </c>
      <c r="M6810">
        <f t="shared" si="1182"/>
        <v>0</v>
      </c>
      <c r="N6810">
        <f t="shared" si="1183"/>
        <v>0</v>
      </c>
      <c r="O6810">
        <f t="shared" si="1184"/>
        <v>0</v>
      </c>
      <c r="P6810">
        <f t="shared" si="1185"/>
        <v>0</v>
      </c>
      <c r="Q6810">
        <f t="shared" si="1189"/>
        <v>0</v>
      </c>
      <c r="R6810">
        <f t="shared" si="1190"/>
        <v>0</v>
      </c>
      <c r="Z6810">
        <f t="shared" si="1191"/>
        <v>153</v>
      </c>
    </row>
    <row r="6811" spans="1:26" x14ac:dyDescent="0.35">
      <c r="A6811" t="s">
        <v>6829</v>
      </c>
      <c r="B6811">
        <v>-27.451612999999998</v>
      </c>
      <c r="C6811">
        <v>153.18652800000001</v>
      </c>
      <c r="D6811">
        <v>2</v>
      </c>
      <c r="E6811">
        <v>147</v>
      </c>
      <c r="F6811">
        <v>23.610001</v>
      </c>
      <c r="H6811">
        <v>6</v>
      </c>
      <c r="I6811">
        <f t="shared" si="1186"/>
        <v>0</v>
      </c>
      <c r="J6811">
        <f t="shared" si="1192"/>
        <v>0</v>
      </c>
      <c r="K6811">
        <f t="shared" si="1187"/>
        <v>0</v>
      </c>
      <c r="L6811">
        <f t="shared" si="1188"/>
        <v>0</v>
      </c>
      <c r="M6811">
        <f t="shared" si="1182"/>
        <v>0</v>
      </c>
      <c r="N6811">
        <f t="shared" si="1183"/>
        <v>0</v>
      </c>
      <c r="O6811">
        <f t="shared" si="1184"/>
        <v>0</v>
      </c>
      <c r="P6811">
        <f t="shared" si="1185"/>
        <v>0</v>
      </c>
      <c r="Q6811">
        <f t="shared" si="1189"/>
        <v>0</v>
      </c>
      <c r="R6811">
        <f t="shared" si="1190"/>
        <v>0</v>
      </c>
      <c r="Z6811">
        <f t="shared" si="1191"/>
        <v>150</v>
      </c>
    </row>
    <row r="6812" spans="1:26" x14ac:dyDescent="0.35">
      <c r="A6812" t="s">
        <v>6830</v>
      </c>
      <c r="B6812">
        <v>-27.451729</v>
      </c>
      <c r="C6812">
        <v>153.18652800000001</v>
      </c>
      <c r="D6812">
        <v>2</v>
      </c>
      <c r="E6812">
        <v>147</v>
      </c>
      <c r="F6812">
        <v>23.290001</v>
      </c>
      <c r="H6812">
        <v>6</v>
      </c>
      <c r="I6812">
        <f t="shared" si="1186"/>
        <v>0</v>
      </c>
      <c r="J6812">
        <f t="shared" si="1192"/>
        <v>0</v>
      </c>
      <c r="K6812">
        <f t="shared" si="1187"/>
        <v>0</v>
      </c>
      <c r="L6812">
        <f t="shared" si="1188"/>
        <v>0</v>
      </c>
      <c r="M6812">
        <f t="shared" si="1182"/>
        <v>0</v>
      </c>
      <c r="N6812">
        <f t="shared" si="1183"/>
        <v>0</v>
      </c>
      <c r="O6812">
        <f t="shared" si="1184"/>
        <v>0</v>
      </c>
      <c r="P6812">
        <f t="shared" si="1185"/>
        <v>0</v>
      </c>
      <c r="Q6812">
        <f t="shared" si="1189"/>
        <v>0</v>
      </c>
      <c r="R6812">
        <f t="shared" si="1190"/>
        <v>0</v>
      </c>
      <c r="Z6812">
        <f t="shared" si="1191"/>
        <v>150</v>
      </c>
    </row>
    <row r="6813" spans="1:26" x14ac:dyDescent="0.35">
      <c r="A6813" t="s">
        <v>6831</v>
      </c>
      <c r="B6813">
        <v>-27.451847000000001</v>
      </c>
      <c r="C6813">
        <v>153.18653399999999</v>
      </c>
      <c r="D6813">
        <v>2</v>
      </c>
      <c r="E6813">
        <v>147</v>
      </c>
      <c r="F6813">
        <v>23.360001</v>
      </c>
      <c r="H6813">
        <v>6</v>
      </c>
      <c r="I6813">
        <f t="shared" si="1186"/>
        <v>4</v>
      </c>
      <c r="J6813" t="str">
        <f t="shared" si="1192"/>
        <v>Heart rate is 147</v>
      </c>
      <c r="K6813">
        <f t="shared" si="1187"/>
        <v>0</v>
      </c>
      <c r="L6813">
        <f t="shared" si="1188"/>
        <v>1</v>
      </c>
      <c r="M6813">
        <f t="shared" si="1182"/>
        <v>0</v>
      </c>
      <c r="N6813">
        <f t="shared" si="1183"/>
        <v>0</v>
      </c>
      <c r="O6813">
        <f t="shared" si="1184"/>
        <v>0</v>
      </c>
      <c r="P6813">
        <f t="shared" si="1185"/>
        <v>0</v>
      </c>
      <c r="Q6813">
        <f t="shared" si="1189"/>
        <v>0</v>
      </c>
      <c r="R6813">
        <f t="shared" si="1190"/>
        <v>0</v>
      </c>
      <c r="Z6813">
        <f t="shared" si="1191"/>
        <v>150</v>
      </c>
    </row>
    <row r="6814" spans="1:26" x14ac:dyDescent="0.35">
      <c r="A6814" t="s">
        <v>6832</v>
      </c>
      <c r="B6814">
        <v>-27.451962999999999</v>
      </c>
      <c r="C6814">
        <v>153.18654000000001</v>
      </c>
      <c r="D6814">
        <v>2</v>
      </c>
      <c r="E6814">
        <v>149</v>
      </c>
      <c r="F6814">
        <v>22.559999000000001</v>
      </c>
      <c r="H6814">
        <v>6</v>
      </c>
      <c r="I6814">
        <f t="shared" si="1186"/>
        <v>0</v>
      </c>
      <c r="J6814">
        <f t="shared" si="1192"/>
        <v>0</v>
      </c>
      <c r="K6814">
        <f t="shared" si="1187"/>
        <v>0</v>
      </c>
      <c r="L6814">
        <f t="shared" si="1188"/>
        <v>0</v>
      </c>
      <c r="M6814">
        <f t="shared" si="1182"/>
        <v>0</v>
      </c>
      <c r="N6814">
        <f t="shared" si="1183"/>
        <v>0</v>
      </c>
      <c r="O6814">
        <f t="shared" si="1184"/>
        <v>0</v>
      </c>
      <c r="P6814">
        <f t="shared" si="1185"/>
        <v>0</v>
      </c>
      <c r="Q6814">
        <f t="shared" si="1189"/>
        <v>0</v>
      </c>
      <c r="R6814">
        <f t="shared" si="1190"/>
        <v>0</v>
      </c>
      <c r="Z6814">
        <f t="shared" si="1191"/>
        <v>147</v>
      </c>
    </row>
    <row r="6815" spans="1:26" x14ac:dyDescent="0.35">
      <c r="A6815" t="s">
        <v>6833</v>
      </c>
      <c r="B6815">
        <v>-27.452079000000001</v>
      </c>
      <c r="C6815">
        <v>153.18654699999999</v>
      </c>
      <c r="D6815">
        <v>2</v>
      </c>
      <c r="E6815">
        <v>149</v>
      </c>
      <c r="F6815">
        <v>22.219999000000001</v>
      </c>
      <c r="H6815">
        <v>6</v>
      </c>
      <c r="I6815">
        <f t="shared" si="1186"/>
        <v>3</v>
      </c>
      <c r="J6815" t="str">
        <f t="shared" si="1192"/>
        <v>Heart rate is 149</v>
      </c>
      <c r="K6815">
        <f t="shared" si="1187"/>
        <v>1</v>
      </c>
      <c r="L6815">
        <f t="shared" si="1188"/>
        <v>0</v>
      </c>
      <c r="M6815">
        <f t="shared" si="1182"/>
        <v>0</v>
      </c>
      <c r="N6815">
        <f t="shared" si="1183"/>
        <v>0</v>
      </c>
      <c r="O6815">
        <f t="shared" si="1184"/>
        <v>0</v>
      </c>
      <c r="P6815">
        <f t="shared" si="1185"/>
        <v>0</v>
      </c>
      <c r="Q6815">
        <f t="shared" si="1189"/>
        <v>0</v>
      </c>
      <c r="R6815">
        <f t="shared" si="1190"/>
        <v>0</v>
      </c>
      <c r="Z6815">
        <f t="shared" si="1191"/>
        <v>147</v>
      </c>
    </row>
    <row r="6816" spans="1:26" x14ac:dyDescent="0.35">
      <c r="A6816" t="s">
        <v>6834</v>
      </c>
      <c r="B6816">
        <v>-27.452192</v>
      </c>
      <c r="C6816">
        <v>153.186554</v>
      </c>
      <c r="D6816">
        <v>2</v>
      </c>
      <c r="E6816">
        <v>148</v>
      </c>
      <c r="F6816">
        <v>22.33</v>
      </c>
      <c r="H6816">
        <v>6</v>
      </c>
      <c r="I6816">
        <f t="shared" si="1186"/>
        <v>0</v>
      </c>
      <c r="J6816">
        <f t="shared" si="1192"/>
        <v>0</v>
      </c>
      <c r="K6816">
        <f t="shared" si="1187"/>
        <v>0</v>
      </c>
      <c r="L6816">
        <f t="shared" si="1188"/>
        <v>0</v>
      </c>
      <c r="M6816">
        <f t="shared" si="1182"/>
        <v>0</v>
      </c>
      <c r="N6816">
        <f t="shared" si="1183"/>
        <v>0</v>
      </c>
      <c r="O6816">
        <f t="shared" si="1184"/>
        <v>0</v>
      </c>
      <c r="P6816">
        <f t="shared" si="1185"/>
        <v>0</v>
      </c>
      <c r="Q6816">
        <f t="shared" si="1189"/>
        <v>0</v>
      </c>
      <c r="R6816">
        <f t="shared" si="1190"/>
        <v>0</v>
      </c>
      <c r="Z6816">
        <f t="shared" si="1191"/>
        <v>149</v>
      </c>
    </row>
    <row r="6817" spans="1:26" x14ac:dyDescent="0.35">
      <c r="A6817" t="s">
        <v>6835</v>
      </c>
      <c r="B6817">
        <v>-27.452303000000001</v>
      </c>
      <c r="C6817">
        <v>153.18655899999999</v>
      </c>
      <c r="D6817">
        <v>2</v>
      </c>
      <c r="E6817">
        <v>148</v>
      </c>
      <c r="F6817">
        <v>21.450001</v>
      </c>
      <c r="H6817">
        <v>6</v>
      </c>
      <c r="I6817">
        <f t="shared" si="1186"/>
        <v>0</v>
      </c>
      <c r="J6817">
        <f t="shared" si="1192"/>
        <v>0</v>
      </c>
      <c r="K6817">
        <f t="shared" si="1187"/>
        <v>0</v>
      </c>
      <c r="L6817">
        <f t="shared" si="1188"/>
        <v>0</v>
      </c>
      <c r="M6817">
        <f t="shared" si="1182"/>
        <v>0</v>
      </c>
      <c r="N6817">
        <f t="shared" si="1183"/>
        <v>0</v>
      </c>
      <c r="O6817">
        <f t="shared" si="1184"/>
        <v>0</v>
      </c>
      <c r="P6817">
        <f t="shared" si="1185"/>
        <v>0</v>
      </c>
      <c r="Q6817">
        <f t="shared" si="1189"/>
        <v>0</v>
      </c>
      <c r="R6817">
        <f t="shared" si="1190"/>
        <v>0</v>
      </c>
      <c r="Z6817">
        <f t="shared" si="1191"/>
        <v>149</v>
      </c>
    </row>
    <row r="6818" spans="1:26" x14ac:dyDescent="0.35">
      <c r="A6818" t="s">
        <v>6836</v>
      </c>
      <c r="B6818">
        <v>-27.452414000000001</v>
      </c>
      <c r="C6818">
        <v>153.186566</v>
      </c>
      <c r="D6818">
        <v>2</v>
      </c>
      <c r="E6818">
        <v>148</v>
      </c>
      <c r="F6818">
        <v>19.450001</v>
      </c>
      <c r="H6818">
        <v>6</v>
      </c>
      <c r="I6818">
        <f t="shared" si="1186"/>
        <v>0</v>
      </c>
      <c r="J6818">
        <f t="shared" si="1192"/>
        <v>0</v>
      </c>
      <c r="K6818">
        <f t="shared" si="1187"/>
        <v>0</v>
      </c>
      <c r="L6818">
        <f t="shared" si="1188"/>
        <v>0</v>
      </c>
      <c r="M6818">
        <f t="shared" si="1182"/>
        <v>0</v>
      </c>
      <c r="N6818">
        <f t="shared" si="1183"/>
        <v>0</v>
      </c>
      <c r="O6818">
        <f t="shared" si="1184"/>
        <v>0</v>
      </c>
      <c r="P6818">
        <f t="shared" si="1185"/>
        <v>0</v>
      </c>
      <c r="Q6818">
        <f t="shared" si="1189"/>
        <v>0</v>
      </c>
      <c r="R6818">
        <f t="shared" si="1190"/>
        <v>0</v>
      </c>
      <c r="Z6818">
        <f t="shared" si="1191"/>
        <v>149</v>
      </c>
    </row>
    <row r="6819" spans="1:26" x14ac:dyDescent="0.35">
      <c r="A6819" t="s">
        <v>6837</v>
      </c>
      <c r="B6819">
        <v>-27.452521000000001</v>
      </c>
      <c r="C6819">
        <v>153.18656799999999</v>
      </c>
      <c r="D6819">
        <v>2</v>
      </c>
      <c r="E6819">
        <v>148</v>
      </c>
      <c r="F6819">
        <v>16.829999999999998</v>
      </c>
      <c r="H6819">
        <v>6</v>
      </c>
      <c r="I6819">
        <f t="shared" si="1186"/>
        <v>0</v>
      </c>
      <c r="J6819">
        <f t="shared" si="1192"/>
        <v>0</v>
      </c>
      <c r="K6819">
        <f t="shared" si="1187"/>
        <v>0</v>
      </c>
      <c r="L6819">
        <f t="shared" si="1188"/>
        <v>0</v>
      </c>
      <c r="M6819">
        <f t="shared" si="1182"/>
        <v>0</v>
      </c>
      <c r="N6819">
        <f t="shared" si="1183"/>
        <v>0</v>
      </c>
      <c r="O6819">
        <f t="shared" si="1184"/>
        <v>0</v>
      </c>
      <c r="P6819">
        <f t="shared" si="1185"/>
        <v>0</v>
      </c>
      <c r="Q6819">
        <f t="shared" si="1189"/>
        <v>0</v>
      </c>
      <c r="R6819">
        <f t="shared" si="1190"/>
        <v>0</v>
      </c>
      <c r="Z6819">
        <f t="shared" si="1191"/>
        <v>149</v>
      </c>
    </row>
    <row r="6820" spans="1:26" x14ac:dyDescent="0.35">
      <c r="A6820" t="s">
        <v>6838</v>
      </c>
      <c r="B6820">
        <v>-27.452603</v>
      </c>
      <c r="C6820">
        <v>153.18656899999999</v>
      </c>
      <c r="D6820">
        <v>2</v>
      </c>
      <c r="E6820">
        <v>147</v>
      </c>
      <c r="F6820">
        <v>13.09</v>
      </c>
      <c r="H6820">
        <v>6</v>
      </c>
      <c r="I6820">
        <f t="shared" si="1186"/>
        <v>0</v>
      </c>
      <c r="J6820">
        <f t="shared" si="1192"/>
        <v>0</v>
      </c>
      <c r="K6820">
        <f t="shared" si="1187"/>
        <v>0</v>
      </c>
      <c r="L6820">
        <f t="shared" si="1188"/>
        <v>0</v>
      </c>
      <c r="M6820">
        <f t="shared" si="1182"/>
        <v>0</v>
      </c>
      <c r="N6820">
        <f t="shared" si="1183"/>
        <v>0</v>
      </c>
      <c r="O6820">
        <f t="shared" si="1184"/>
        <v>0</v>
      </c>
      <c r="P6820">
        <f t="shared" si="1185"/>
        <v>0</v>
      </c>
      <c r="Q6820">
        <f t="shared" si="1189"/>
        <v>0</v>
      </c>
      <c r="R6820">
        <f t="shared" si="1190"/>
        <v>0</v>
      </c>
      <c r="Z6820">
        <f t="shared" si="1191"/>
        <v>148</v>
      </c>
    </row>
    <row r="6821" spans="1:26" x14ac:dyDescent="0.35">
      <c r="A6821" t="s">
        <v>6839</v>
      </c>
      <c r="B6821">
        <v>-27.452684999999999</v>
      </c>
      <c r="C6821">
        <v>153.186565</v>
      </c>
      <c r="D6821">
        <v>3</v>
      </c>
      <c r="E6821">
        <v>147</v>
      </c>
      <c r="F6821">
        <v>13.59</v>
      </c>
      <c r="H6821">
        <v>6</v>
      </c>
      <c r="I6821">
        <f t="shared" si="1186"/>
        <v>0</v>
      </c>
      <c r="J6821">
        <f t="shared" si="1192"/>
        <v>0</v>
      </c>
      <c r="K6821">
        <f t="shared" si="1187"/>
        <v>0</v>
      </c>
      <c r="L6821">
        <f t="shared" si="1188"/>
        <v>0</v>
      </c>
      <c r="M6821">
        <f t="shared" ref="M6821:M6884" si="1193">IF(AND(MAX(D$5605:D$7278)=D6821,NOT(ISBLANK(D6821))),1,0)</f>
        <v>0</v>
      </c>
      <c r="N6821">
        <f t="shared" ref="N6821:N6884" si="1194">IF(AND(MAX(E$5605:E$7278)=E6821,NOT(ISBLANK(E6821))),1,0)</f>
        <v>0</v>
      </c>
      <c r="O6821">
        <f t="shared" ref="O6821:O6884" si="1195">IF(AND(MAX(F$5605:F$7278)=F6821,NOT(ISBLANK(F6821))),1,0)</f>
        <v>0</v>
      </c>
      <c r="P6821">
        <f t="shared" ref="P6821:P6884" si="1196">IF(AND(MAX(G$5605:G$7278)=G6821,NOT(ISBLANK(G6821))),1,0)</f>
        <v>0</v>
      </c>
      <c r="Q6821">
        <f t="shared" si="1189"/>
        <v>0</v>
      </c>
      <c r="R6821">
        <f t="shared" si="1190"/>
        <v>0</v>
      </c>
      <c r="Z6821">
        <f t="shared" si="1191"/>
        <v>148</v>
      </c>
    </row>
    <row r="6822" spans="1:26" x14ac:dyDescent="0.35">
      <c r="A6822" t="s">
        <v>6840</v>
      </c>
      <c r="B6822">
        <v>-27.452753000000001</v>
      </c>
      <c r="C6822">
        <v>153.18655699999999</v>
      </c>
      <c r="D6822">
        <v>3</v>
      </c>
      <c r="E6822">
        <v>147</v>
      </c>
      <c r="F6822">
        <v>16.719999000000001</v>
      </c>
      <c r="H6822">
        <v>6</v>
      </c>
      <c r="I6822">
        <f t="shared" si="1186"/>
        <v>4</v>
      </c>
      <c r="J6822" t="str">
        <f t="shared" si="1192"/>
        <v>Heart rate is 147</v>
      </c>
      <c r="K6822">
        <f t="shared" si="1187"/>
        <v>0</v>
      </c>
      <c r="L6822">
        <f t="shared" si="1188"/>
        <v>1</v>
      </c>
      <c r="M6822">
        <f t="shared" si="1193"/>
        <v>0</v>
      </c>
      <c r="N6822">
        <f t="shared" si="1194"/>
        <v>0</v>
      </c>
      <c r="O6822">
        <f t="shared" si="1195"/>
        <v>0</v>
      </c>
      <c r="P6822">
        <f t="shared" si="1196"/>
        <v>0</v>
      </c>
      <c r="Q6822">
        <f t="shared" si="1189"/>
        <v>0</v>
      </c>
      <c r="R6822">
        <f t="shared" si="1190"/>
        <v>0</v>
      </c>
      <c r="Z6822">
        <f t="shared" si="1191"/>
        <v>148</v>
      </c>
    </row>
    <row r="6823" spans="1:26" x14ac:dyDescent="0.35">
      <c r="A6823" t="s">
        <v>6841</v>
      </c>
      <c r="B6823">
        <v>-27.452818000000001</v>
      </c>
      <c r="C6823">
        <v>153.186553</v>
      </c>
      <c r="D6823">
        <v>3</v>
      </c>
      <c r="E6823">
        <v>148</v>
      </c>
      <c r="F6823">
        <v>19.879999000000002</v>
      </c>
      <c r="H6823">
        <v>6</v>
      </c>
      <c r="I6823">
        <f t="shared" si="1186"/>
        <v>0</v>
      </c>
      <c r="J6823">
        <f t="shared" si="1192"/>
        <v>0</v>
      </c>
      <c r="K6823">
        <f t="shared" si="1187"/>
        <v>0</v>
      </c>
      <c r="L6823">
        <f t="shared" si="1188"/>
        <v>0</v>
      </c>
      <c r="M6823">
        <f t="shared" si="1193"/>
        <v>0</v>
      </c>
      <c r="N6823">
        <f t="shared" si="1194"/>
        <v>0</v>
      </c>
      <c r="O6823">
        <f t="shared" si="1195"/>
        <v>0</v>
      </c>
      <c r="P6823">
        <f t="shared" si="1196"/>
        <v>0</v>
      </c>
      <c r="Q6823">
        <f t="shared" si="1189"/>
        <v>0</v>
      </c>
      <c r="R6823">
        <f t="shared" si="1190"/>
        <v>0</v>
      </c>
      <c r="Z6823">
        <f t="shared" si="1191"/>
        <v>147</v>
      </c>
    </row>
    <row r="6824" spans="1:26" x14ac:dyDescent="0.35">
      <c r="A6824" t="s">
        <v>6842</v>
      </c>
      <c r="B6824">
        <v>-27.452895999999999</v>
      </c>
      <c r="C6824">
        <v>153.18656799999999</v>
      </c>
      <c r="D6824">
        <v>3</v>
      </c>
      <c r="E6824">
        <v>148</v>
      </c>
      <c r="F6824">
        <v>20.57</v>
      </c>
      <c r="H6824">
        <v>6</v>
      </c>
      <c r="I6824">
        <f t="shared" si="1186"/>
        <v>0</v>
      </c>
      <c r="J6824">
        <f t="shared" si="1192"/>
        <v>0</v>
      </c>
      <c r="K6824">
        <f t="shared" si="1187"/>
        <v>0</v>
      </c>
      <c r="L6824">
        <f t="shared" si="1188"/>
        <v>0</v>
      </c>
      <c r="M6824">
        <f t="shared" si="1193"/>
        <v>0</v>
      </c>
      <c r="N6824">
        <f t="shared" si="1194"/>
        <v>0</v>
      </c>
      <c r="O6824">
        <f t="shared" si="1195"/>
        <v>0</v>
      </c>
      <c r="P6824">
        <f t="shared" si="1196"/>
        <v>0</v>
      </c>
      <c r="Q6824">
        <f t="shared" si="1189"/>
        <v>0</v>
      </c>
      <c r="R6824">
        <f t="shared" si="1190"/>
        <v>0</v>
      </c>
      <c r="Z6824">
        <f t="shared" si="1191"/>
        <v>147</v>
      </c>
    </row>
    <row r="6825" spans="1:26" x14ac:dyDescent="0.35">
      <c r="A6825" t="s">
        <v>6843</v>
      </c>
      <c r="B6825">
        <v>-27.452991999999998</v>
      </c>
      <c r="C6825">
        <v>153.186589</v>
      </c>
      <c r="D6825">
        <v>3</v>
      </c>
      <c r="E6825">
        <v>148</v>
      </c>
      <c r="F6825">
        <v>22.59</v>
      </c>
      <c r="H6825">
        <v>6</v>
      </c>
      <c r="I6825">
        <f t="shared" si="1186"/>
        <v>0</v>
      </c>
      <c r="J6825">
        <f t="shared" si="1192"/>
        <v>0</v>
      </c>
      <c r="K6825">
        <f t="shared" si="1187"/>
        <v>0</v>
      </c>
      <c r="L6825">
        <f t="shared" si="1188"/>
        <v>0</v>
      </c>
      <c r="M6825">
        <f t="shared" si="1193"/>
        <v>0</v>
      </c>
      <c r="N6825">
        <f t="shared" si="1194"/>
        <v>0</v>
      </c>
      <c r="O6825">
        <f t="shared" si="1195"/>
        <v>0</v>
      </c>
      <c r="P6825">
        <f t="shared" si="1196"/>
        <v>0</v>
      </c>
      <c r="Q6825">
        <f t="shared" si="1189"/>
        <v>0</v>
      </c>
      <c r="R6825">
        <f t="shared" si="1190"/>
        <v>0</v>
      </c>
      <c r="Z6825">
        <f t="shared" si="1191"/>
        <v>147</v>
      </c>
    </row>
    <row r="6826" spans="1:26" x14ac:dyDescent="0.35">
      <c r="A6826" t="s">
        <v>6844</v>
      </c>
      <c r="B6826">
        <v>-27.453095000000001</v>
      </c>
      <c r="C6826">
        <v>153.186599</v>
      </c>
      <c r="D6826">
        <v>3</v>
      </c>
      <c r="E6826">
        <v>148</v>
      </c>
      <c r="F6826">
        <v>23.860001</v>
      </c>
      <c r="H6826">
        <v>6</v>
      </c>
      <c r="I6826">
        <f t="shared" si="1186"/>
        <v>0</v>
      </c>
      <c r="J6826">
        <f t="shared" si="1192"/>
        <v>0</v>
      </c>
      <c r="K6826">
        <f t="shared" si="1187"/>
        <v>0</v>
      </c>
      <c r="L6826">
        <f t="shared" si="1188"/>
        <v>0</v>
      </c>
      <c r="M6826">
        <f t="shared" si="1193"/>
        <v>0</v>
      </c>
      <c r="N6826">
        <f t="shared" si="1194"/>
        <v>0</v>
      </c>
      <c r="O6826">
        <f t="shared" si="1195"/>
        <v>0</v>
      </c>
      <c r="P6826">
        <f t="shared" si="1196"/>
        <v>0</v>
      </c>
      <c r="Q6826">
        <f t="shared" si="1189"/>
        <v>0</v>
      </c>
      <c r="R6826">
        <f t="shared" si="1190"/>
        <v>0</v>
      </c>
      <c r="Z6826">
        <f t="shared" si="1191"/>
        <v>147</v>
      </c>
    </row>
    <row r="6827" spans="1:26" x14ac:dyDescent="0.35">
      <c r="A6827" t="s">
        <v>6845</v>
      </c>
      <c r="B6827">
        <v>-27.453203999999999</v>
      </c>
      <c r="C6827">
        <v>153.18660499999999</v>
      </c>
      <c r="D6827">
        <v>3</v>
      </c>
      <c r="E6827">
        <v>148</v>
      </c>
      <c r="F6827">
        <v>24.120000999999998</v>
      </c>
      <c r="H6827">
        <v>6</v>
      </c>
      <c r="I6827">
        <f t="shared" si="1186"/>
        <v>0</v>
      </c>
      <c r="J6827">
        <f t="shared" si="1192"/>
        <v>0</v>
      </c>
      <c r="K6827">
        <f t="shared" si="1187"/>
        <v>0</v>
      </c>
      <c r="L6827">
        <f t="shared" si="1188"/>
        <v>0</v>
      </c>
      <c r="M6827">
        <f t="shared" si="1193"/>
        <v>0</v>
      </c>
      <c r="N6827">
        <f t="shared" si="1194"/>
        <v>0</v>
      </c>
      <c r="O6827">
        <f t="shared" si="1195"/>
        <v>0</v>
      </c>
      <c r="P6827">
        <f t="shared" si="1196"/>
        <v>0</v>
      </c>
      <c r="Q6827">
        <f t="shared" si="1189"/>
        <v>0</v>
      </c>
      <c r="R6827">
        <f t="shared" si="1190"/>
        <v>0</v>
      </c>
      <c r="Z6827">
        <f t="shared" si="1191"/>
        <v>147</v>
      </c>
    </row>
    <row r="6828" spans="1:26" x14ac:dyDescent="0.35">
      <c r="A6828" t="s">
        <v>6846</v>
      </c>
      <c r="B6828">
        <v>-27.453346</v>
      </c>
      <c r="C6828">
        <v>153.186609</v>
      </c>
      <c r="D6828">
        <v>3</v>
      </c>
      <c r="E6828">
        <v>148</v>
      </c>
      <c r="F6828">
        <v>24.76</v>
      </c>
      <c r="H6828">
        <v>6</v>
      </c>
      <c r="I6828">
        <f t="shared" si="1186"/>
        <v>0</v>
      </c>
      <c r="J6828">
        <f t="shared" si="1192"/>
        <v>0</v>
      </c>
      <c r="K6828">
        <f t="shared" si="1187"/>
        <v>0</v>
      </c>
      <c r="L6828">
        <f t="shared" si="1188"/>
        <v>0</v>
      </c>
      <c r="M6828">
        <f t="shared" si="1193"/>
        <v>0</v>
      </c>
      <c r="N6828">
        <f t="shared" si="1194"/>
        <v>0</v>
      </c>
      <c r="O6828">
        <f t="shared" si="1195"/>
        <v>0</v>
      </c>
      <c r="P6828">
        <f t="shared" si="1196"/>
        <v>0</v>
      </c>
      <c r="Q6828">
        <f t="shared" si="1189"/>
        <v>0</v>
      </c>
      <c r="R6828">
        <f t="shared" si="1190"/>
        <v>0</v>
      </c>
      <c r="Z6828">
        <f t="shared" si="1191"/>
        <v>147</v>
      </c>
    </row>
    <row r="6829" spans="1:26" x14ac:dyDescent="0.35">
      <c r="A6829" t="s">
        <v>6847</v>
      </c>
      <c r="B6829">
        <v>-27.453465999999999</v>
      </c>
      <c r="C6829">
        <v>153.18661800000001</v>
      </c>
      <c r="D6829">
        <v>3</v>
      </c>
      <c r="E6829">
        <v>148</v>
      </c>
      <c r="F6829">
        <v>24.809999000000001</v>
      </c>
      <c r="H6829">
        <v>6</v>
      </c>
      <c r="I6829">
        <f t="shared" si="1186"/>
        <v>0</v>
      </c>
      <c r="J6829">
        <f t="shared" si="1192"/>
        <v>0</v>
      </c>
      <c r="K6829">
        <f t="shared" si="1187"/>
        <v>0</v>
      </c>
      <c r="L6829">
        <f t="shared" si="1188"/>
        <v>0</v>
      </c>
      <c r="M6829">
        <f t="shared" si="1193"/>
        <v>0</v>
      </c>
      <c r="N6829">
        <f t="shared" si="1194"/>
        <v>0</v>
      </c>
      <c r="O6829">
        <f t="shared" si="1195"/>
        <v>0</v>
      </c>
      <c r="P6829">
        <f t="shared" si="1196"/>
        <v>0</v>
      </c>
      <c r="Q6829">
        <f t="shared" si="1189"/>
        <v>0</v>
      </c>
      <c r="R6829">
        <f t="shared" si="1190"/>
        <v>0</v>
      </c>
      <c r="Z6829">
        <f t="shared" si="1191"/>
        <v>147</v>
      </c>
    </row>
    <row r="6830" spans="1:26" x14ac:dyDescent="0.35">
      <c r="A6830" t="s">
        <v>6848</v>
      </c>
      <c r="B6830">
        <v>-27.453588</v>
      </c>
      <c r="C6830">
        <v>153.18663900000001</v>
      </c>
      <c r="D6830">
        <v>3</v>
      </c>
      <c r="E6830">
        <v>151</v>
      </c>
      <c r="F6830">
        <v>21.75</v>
      </c>
      <c r="H6830">
        <v>6</v>
      </c>
      <c r="I6830">
        <f t="shared" si="1186"/>
        <v>0</v>
      </c>
      <c r="J6830">
        <f t="shared" si="1192"/>
        <v>0</v>
      </c>
      <c r="K6830">
        <f t="shared" si="1187"/>
        <v>0</v>
      </c>
      <c r="L6830">
        <f t="shared" si="1188"/>
        <v>0</v>
      </c>
      <c r="M6830">
        <f t="shared" si="1193"/>
        <v>0</v>
      </c>
      <c r="N6830">
        <f t="shared" si="1194"/>
        <v>0</v>
      </c>
      <c r="O6830">
        <f t="shared" si="1195"/>
        <v>0</v>
      </c>
      <c r="P6830">
        <f t="shared" si="1196"/>
        <v>0</v>
      </c>
      <c r="Q6830">
        <f t="shared" si="1189"/>
        <v>0</v>
      </c>
      <c r="R6830">
        <f t="shared" si="1190"/>
        <v>0</v>
      </c>
      <c r="Z6830">
        <f t="shared" si="1191"/>
        <v>148</v>
      </c>
    </row>
    <row r="6831" spans="1:26" x14ac:dyDescent="0.35">
      <c r="A6831" t="s">
        <v>6849</v>
      </c>
      <c r="B6831">
        <v>-27.453711999999999</v>
      </c>
      <c r="C6831">
        <v>153.18664999999999</v>
      </c>
      <c r="D6831">
        <v>3</v>
      </c>
      <c r="E6831">
        <v>151</v>
      </c>
      <c r="F6831">
        <v>21.129999000000002</v>
      </c>
      <c r="H6831">
        <v>6</v>
      </c>
      <c r="I6831">
        <f t="shared" si="1186"/>
        <v>3</v>
      </c>
      <c r="J6831" t="str">
        <f t="shared" si="1192"/>
        <v>Heart rate is 151</v>
      </c>
      <c r="K6831">
        <f t="shared" si="1187"/>
        <v>1</v>
      </c>
      <c r="L6831">
        <f t="shared" si="1188"/>
        <v>0</v>
      </c>
      <c r="M6831">
        <f t="shared" si="1193"/>
        <v>0</v>
      </c>
      <c r="N6831">
        <f t="shared" si="1194"/>
        <v>0</v>
      </c>
      <c r="O6831">
        <f t="shared" si="1195"/>
        <v>0</v>
      </c>
      <c r="P6831">
        <f t="shared" si="1196"/>
        <v>0</v>
      </c>
      <c r="Q6831">
        <f t="shared" si="1189"/>
        <v>0</v>
      </c>
      <c r="R6831">
        <f t="shared" si="1190"/>
        <v>0</v>
      </c>
      <c r="Z6831">
        <f t="shared" si="1191"/>
        <v>148</v>
      </c>
    </row>
    <row r="6832" spans="1:26" x14ac:dyDescent="0.35">
      <c r="A6832" t="s">
        <v>6850</v>
      </c>
      <c r="B6832">
        <v>-27.453823</v>
      </c>
      <c r="C6832">
        <v>153.18665799999999</v>
      </c>
      <c r="D6832">
        <v>3</v>
      </c>
      <c r="E6832">
        <v>148</v>
      </c>
      <c r="F6832">
        <v>21.309999000000001</v>
      </c>
      <c r="H6832">
        <v>6</v>
      </c>
      <c r="I6832">
        <f t="shared" si="1186"/>
        <v>0</v>
      </c>
      <c r="J6832">
        <f t="shared" si="1192"/>
        <v>0</v>
      </c>
      <c r="K6832">
        <f t="shared" si="1187"/>
        <v>0</v>
      </c>
      <c r="L6832">
        <f t="shared" si="1188"/>
        <v>0</v>
      </c>
      <c r="M6832">
        <f t="shared" si="1193"/>
        <v>0</v>
      </c>
      <c r="N6832">
        <f t="shared" si="1194"/>
        <v>0</v>
      </c>
      <c r="O6832">
        <f t="shared" si="1195"/>
        <v>0</v>
      </c>
      <c r="P6832">
        <f t="shared" si="1196"/>
        <v>0</v>
      </c>
      <c r="Q6832">
        <f t="shared" si="1189"/>
        <v>0</v>
      </c>
      <c r="R6832">
        <f t="shared" si="1190"/>
        <v>0</v>
      </c>
      <c r="Z6832">
        <f t="shared" si="1191"/>
        <v>151</v>
      </c>
    </row>
    <row r="6833" spans="1:26" x14ac:dyDescent="0.35">
      <c r="A6833" t="s">
        <v>6851</v>
      </c>
      <c r="B6833">
        <v>-27.453911999999999</v>
      </c>
      <c r="C6833">
        <v>153.186666</v>
      </c>
      <c r="D6833">
        <v>3</v>
      </c>
      <c r="E6833">
        <v>147</v>
      </c>
      <c r="F6833">
        <v>22.370000999999998</v>
      </c>
      <c r="H6833">
        <v>6</v>
      </c>
      <c r="I6833">
        <f t="shared" si="1186"/>
        <v>4</v>
      </c>
      <c r="J6833" t="str">
        <f t="shared" si="1192"/>
        <v>Heart rate is 147</v>
      </c>
      <c r="K6833">
        <f t="shared" si="1187"/>
        <v>0</v>
      </c>
      <c r="L6833">
        <f t="shared" si="1188"/>
        <v>1</v>
      </c>
      <c r="M6833">
        <f t="shared" si="1193"/>
        <v>0</v>
      </c>
      <c r="N6833">
        <f t="shared" si="1194"/>
        <v>0</v>
      </c>
      <c r="O6833">
        <f t="shared" si="1195"/>
        <v>0</v>
      </c>
      <c r="P6833">
        <f t="shared" si="1196"/>
        <v>0</v>
      </c>
      <c r="Q6833">
        <f t="shared" si="1189"/>
        <v>0</v>
      </c>
      <c r="R6833">
        <f t="shared" si="1190"/>
        <v>0</v>
      </c>
      <c r="Z6833">
        <f t="shared" si="1191"/>
        <v>148</v>
      </c>
    </row>
    <row r="6834" spans="1:26" x14ac:dyDescent="0.35">
      <c r="A6834" t="s">
        <v>6852</v>
      </c>
      <c r="B6834">
        <v>-27.454011999999999</v>
      </c>
      <c r="C6834">
        <v>153.18667500000001</v>
      </c>
      <c r="D6834">
        <v>3</v>
      </c>
      <c r="E6834">
        <v>150</v>
      </c>
      <c r="F6834">
        <v>22.780000999999999</v>
      </c>
      <c r="H6834">
        <v>6</v>
      </c>
      <c r="I6834">
        <f t="shared" si="1186"/>
        <v>3</v>
      </c>
      <c r="J6834" t="str">
        <f t="shared" si="1192"/>
        <v>Heart rate is 150</v>
      </c>
      <c r="K6834">
        <f t="shared" si="1187"/>
        <v>1</v>
      </c>
      <c r="L6834">
        <f t="shared" si="1188"/>
        <v>0</v>
      </c>
      <c r="M6834">
        <f t="shared" si="1193"/>
        <v>0</v>
      </c>
      <c r="N6834">
        <f t="shared" si="1194"/>
        <v>0</v>
      </c>
      <c r="O6834">
        <f t="shared" si="1195"/>
        <v>0</v>
      </c>
      <c r="P6834">
        <f t="shared" si="1196"/>
        <v>0</v>
      </c>
      <c r="Q6834">
        <f t="shared" si="1189"/>
        <v>0</v>
      </c>
      <c r="R6834">
        <f t="shared" si="1190"/>
        <v>0</v>
      </c>
      <c r="Z6834">
        <f t="shared" si="1191"/>
        <v>147</v>
      </c>
    </row>
    <row r="6835" spans="1:26" x14ac:dyDescent="0.35">
      <c r="A6835" t="s">
        <v>6853</v>
      </c>
      <c r="B6835">
        <v>-27.454139000000001</v>
      </c>
      <c r="C6835">
        <v>153.18665200000001</v>
      </c>
      <c r="D6835">
        <v>3</v>
      </c>
      <c r="E6835">
        <v>146</v>
      </c>
      <c r="F6835">
        <v>21.57</v>
      </c>
      <c r="H6835">
        <v>6</v>
      </c>
      <c r="I6835">
        <f t="shared" si="1186"/>
        <v>0</v>
      </c>
      <c r="J6835">
        <f t="shared" si="1192"/>
        <v>0</v>
      </c>
      <c r="K6835">
        <f t="shared" si="1187"/>
        <v>0</v>
      </c>
      <c r="L6835">
        <f t="shared" si="1188"/>
        <v>0</v>
      </c>
      <c r="M6835">
        <f t="shared" si="1193"/>
        <v>0</v>
      </c>
      <c r="N6835">
        <f t="shared" si="1194"/>
        <v>0</v>
      </c>
      <c r="O6835">
        <f t="shared" si="1195"/>
        <v>0</v>
      </c>
      <c r="P6835">
        <f t="shared" si="1196"/>
        <v>0</v>
      </c>
      <c r="Q6835">
        <f t="shared" si="1189"/>
        <v>0</v>
      </c>
      <c r="R6835">
        <f t="shared" si="1190"/>
        <v>0</v>
      </c>
      <c r="Z6835">
        <f t="shared" si="1191"/>
        <v>150</v>
      </c>
    </row>
    <row r="6836" spans="1:26" x14ac:dyDescent="0.35">
      <c r="A6836" t="s">
        <v>6854</v>
      </c>
      <c r="B6836">
        <v>-27.454256000000001</v>
      </c>
      <c r="C6836">
        <v>153.186633</v>
      </c>
      <c r="D6836">
        <v>3</v>
      </c>
      <c r="E6836">
        <v>146</v>
      </c>
      <c r="F6836">
        <v>20.959999</v>
      </c>
      <c r="H6836">
        <v>6</v>
      </c>
      <c r="I6836">
        <f t="shared" si="1186"/>
        <v>0</v>
      </c>
      <c r="J6836">
        <f t="shared" si="1192"/>
        <v>0</v>
      </c>
      <c r="K6836">
        <f t="shared" si="1187"/>
        <v>0</v>
      </c>
      <c r="L6836">
        <f t="shared" si="1188"/>
        <v>0</v>
      </c>
      <c r="M6836">
        <f t="shared" si="1193"/>
        <v>0</v>
      </c>
      <c r="N6836">
        <f t="shared" si="1194"/>
        <v>0</v>
      </c>
      <c r="O6836">
        <f t="shared" si="1195"/>
        <v>0</v>
      </c>
      <c r="P6836">
        <f t="shared" si="1196"/>
        <v>0</v>
      </c>
      <c r="Q6836">
        <f t="shared" si="1189"/>
        <v>0</v>
      </c>
      <c r="R6836">
        <f t="shared" si="1190"/>
        <v>0</v>
      </c>
      <c r="Z6836">
        <f t="shared" si="1191"/>
        <v>150</v>
      </c>
    </row>
    <row r="6837" spans="1:26" x14ac:dyDescent="0.35">
      <c r="A6837" t="s">
        <v>6855</v>
      </c>
      <c r="B6837">
        <v>-27.454363000000001</v>
      </c>
      <c r="C6837">
        <v>153.18662900000001</v>
      </c>
      <c r="D6837">
        <v>3</v>
      </c>
      <c r="E6837">
        <v>146</v>
      </c>
      <c r="F6837">
        <v>21.35</v>
      </c>
      <c r="H6837">
        <v>6</v>
      </c>
      <c r="I6837">
        <f t="shared" si="1186"/>
        <v>4</v>
      </c>
      <c r="J6837" t="str">
        <f t="shared" si="1192"/>
        <v>Heart rate is 146</v>
      </c>
      <c r="K6837">
        <f t="shared" si="1187"/>
        <v>0</v>
      </c>
      <c r="L6837">
        <f t="shared" si="1188"/>
        <v>1</v>
      </c>
      <c r="M6837">
        <f t="shared" si="1193"/>
        <v>0</v>
      </c>
      <c r="N6837">
        <f t="shared" si="1194"/>
        <v>0</v>
      </c>
      <c r="O6837">
        <f t="shared" si="1195"/>
        <v>0</v>
      </c>
      <c r="P6837">
        <f t="shared" si="1196"/>
        <v>0</v>
      </c>
      <c r="Q6837">
        <f t="shared" si="1189"/>
        <v>0</v>
      </c>
      <c r="R6837">
        <f t="shared" si="1190"/>
        <v>0</v>
      </c>
      <c r="Z6837">
        <f t="shared" si="1191"/>
        <v>150</v>
      </c>
    </row>
    <row r="6838" spans="1:26" x14ac:dyDescent="0.35">
      <c r="A6838" t="s">
        <v>6856</v>
      </c>
      <c r="B6838">
        <v>-27.454447999999999</v>
      </c>
      <c r="C6838">
        <v>153.18663799999999</v>
      </c>
      <c r="D6838">
        <v>3</v>
      </c>
      <c r="E6838">
        <v>148</v>
      </c>
      <c r="F6838">
        <v>21.459999</v>
      </c>
      <c r="H6838">
        <v>6</v>
      </c>
      <c r="I6838">
        <f t="shared" si="1186"/>
        <v>0</v>
      </c>
      <c r="J6838">
        <f t="shared" si="1192"/>
        <v>0</v>
      </c>
      <c r="K6838">
        <f t="shared" si="1187"/>
        <v>0</v>
      </c>
      <c r="L6838">
        <f t="shared" si="1188"/>
        <v>0</v>
      </c>
      <c r="M6838">
        <f t="shared" si="1193"/>
        <v>0</v>
      </c>
      <c r="N6838">
        <f t="shared" si="1194"/>
        <v>0</v>
      </c>
      <c r="O6838">
        <f t="shared" si="1195"/>
        <v>0</v>
      </c>
      <c r="P6838">
        <f t="shared" si="1196"/>
        <v>0</v>
      </c>
      <c r="Q6838">
        <f t="shared" si="1189"/>
        <v>0</v>
      </c>
      <c r="R6838">
        <f t="shared" si="1190"/>
        <v>0</v>
      </c>
      <c r="Z6838">
        <f t="shared" si="1191"/>
        <v>146</v>
      </c>
    </row>
    <row r="6839" spans="1:26" x14ac:dyDescent="0.35">
      <c r="A6839" t="s">
        <v>6857</v>
      </c>
      <c r="B6839">
        <v>-27.454553000000001</v>
      </c>
      <c r="C6839">
        <v>153.186645</v>
      </c>
      <c r="D6839">
        <v>3</v>
      </c>
      <c r="E6839">
        <v>148</v>
      </c>
      <c r="F6839">
        <v>20.98</v>
      </c>
      <c r="H6839">
        <v>6</v>
      </c>
      <c r="I6839">
        <f t="shared" si="1186"/>
        <v>0</v>
      </c>
      <c r="J6839">
        <f t="shared" si="1192"/>
        <v>0</v>
      </c>
      <c r="K6839">
        <f t="shared" si="1187"/>
        <v>0</v>
      </c>
      <c r="L6839">
        <f t="shared" si="1188"/>
        <v>0</v>
      </c>
      <c r="M6839">
        <f t="shared" si="1193"/>
        <v>0</v>
      </c>
      <c r="N6839">
        <f t="shared" si="1194"/>
        <v>0</v>
      </c>
      <c r="O6839">
        <f t="shared" si="1195"/>
        <v>0</v>
      </c>
      <c r="P6839">
        <f t="shared" si="1196"/>
        <v>0</v>
      </c>
      <c r="Q6839">
        <f t="shared" si="1189"/>
        <v>0</v>
      </c>
      <c r="R6839">
        <f t="shared" si="1190"/>
        <v>0</v>
      </c>
      <c r="Z6839">
        <f t="shared" si="1191"/>
        <v>146</v>
      </c>
    </row>
    <row r="6840" spans="1:26" x14ac:dyDescent="0.35">
      <c r="A6840" t="s">
        <v>6858</v>
      </c>
      <c r="B6840">
        <v>-27.454660000000001</v>
      </c>
      <c r="C6840">
        <v>153.18664100000001</v>
      </c>
      <c r="D6840">
        <v>3</v>
      </c>
      <c r="E6840">
        <v>148</v>
      </c>
      <c r="F6840">
        <v>21.48</v>
      </c>
      <c r="H6840">
        <v>6</v>
      </c>
      <c r="I6840">
        <f t="shared" si="1186"/>
        <v>3</v>
      </c>
      <c r="J6840" t="str">
        <f t="shared" si="1192"/>
        <v>Heart rate is 148</v>
      </c>
      <c r="K6840">
        <f t="shared" si="1187"/>
        <v>1</v>
      </c>
      <c r="L6840">
        <f t="shared" si="1188"/>
        <v>0</v>
      </c>
      <c r="M6840">
        <f t="shared" si="1193"/>
        <v>0</v>
      </c>
      <c r="N6840">
        <f t="shared" si="1194"/>
        <v>0</v>
      </c>
      <c r="O6840">
        <f t="shared" si="1195"/>
        <v>0</v>
      </c>
      <c r="P6840">
        <f t="shared" si="1196"/>
        <v>0</v>
      </c>
      <c r="Q6840">
        <f t="shared" si="1189"/>
        <v>0</v>
      </c>
      <c r="R6840">
        <f t="shared" si="1190"/>
        <v>0</v>
      </c>
      <c r="Z6840">
        <f t="shared" si="1191"/>
        <v>146</v>
      </c>
    </row>
    <row r="6841" spans="1:26" x14ac:dyDescent="0.35">
      <c r="A6841" t="s">
        <v>6859</v>
      </c>
      <c r="B6841">
        <v>-27.454764999999998</v>
      </c>
      <c r="C6841">
        <v>153.186634</v>
      </c>
      <c r="D6841">
        <v>2</v>
      </c>
      <c r="E6841">
        <v>147</v>
      </c>
      <c r="F6841">
        <v>21.68</v>
      </c>
      <c r="H6841">
        <v>6</v>
      </c>
      <c r="I6841">
        <f t="shared" si="1186"/>
        <v>0</v>
      </c>
      <c r="J6841">
        <f t="shared" si="1192"/>
        <v>0</v>
      </c>
      <c r="K6841">
        <f t="shared" si="1187"/>
        <v>0</v>
      </c>
      <c r="L6841">
        <f t="shared" si="1188"/>
        <v>0</v>
      </c>
      <c r="M6841">
        <f t="shared" si="1193"/>
        <v>0</v>
      </c>
      <c r="N6841">
        <f t="shared" si="1194"/>
        <v>0</v>
      </c>
      <c r="O6841">
        <f t="shared" si="1195"/>
        <v>0</v>
      </c>
      <c r="P6841">
        <f t="shared" si="1196"/>
        <v>0</v>
      </c>
      <c r="Q6841">
        <f t="shared" si="1189"/>
        <v>0</v>
      </c>
      <c r="R6841">
        <f t="shared" si="1190"/>
        <v>0</v>
      </c>
      <c r="Z6841">
        <f t="shared" si="1191"/>
        <v>148</v>
      </c>
    </row>
    <row r="6842" spans="1:26" x14ac:dyDescent="0.35">
      <c r="A6842" t="s">
        <v>6860</v>
      </c>
      <c r="B6842">
        <v>-27.454871000000001</v>
      </c>
      <c r="C6842">
        <v>153.18663000000001</v>
      </c>
      <c r="D6842">
        <v>2</v>
      </c>
      <c r="E6842">
        <v>147</v>
      </c>
      <c r="F6842">
        <v>22.91</v>
      </c>
      <c r="H6842">
        <v>6</v>
      </c>
      <c r="I6842">
        <f t="shared" si="1186"/>
        <v>0</v>
      </c>
      <c r="J6842">
        <f t="shared" si="1192"/>
        <v>0</v>
      </c>
      <c r="K6842">
        <f t="shared" si="1187"/>
        <v>0</v>
      </c>
      <c r="L6842">
        <f t="shared" si="1188"/>
        <v>0</v>
      </c>
      <c r="M6842">
        <f t="shared" si="1193"/>
        <v>0</v>
      </c>
      <c r="N6842">
        <f t="shared" si="1194"/>
        <v>0</v>
      </c>
      <c r="O6842">
        <f t="shared" si="1195"/>
        <v>0</v>
      </c>
      <c r="P6842">
        <f t="shared" si="1196"/>
        <v>0</v>
      </c>
      <c r="Q6842">
        <f t="shared" si="1189"/>
        <v>0</v>
      </c>
      <c r="R6842">
        <f t="shared" si="1190"/>
        <v>0</v>
      </c>
      <c r="Z6842">
        <f t="shared" si="1191"/>
        <v>148</v>
      </c>
    </row>
    <row r="6843" spans="1:26" x14ac:dyDescent="0.35">
      <c r="A6843" t="s">
        <v>6861</v>
      </c>
      <c r="B6843">
        <v>-27.454979000000002</v>
      </c>
      <c r="C6843">
        <v>153.18662900000001</v>
      </c>
      <c r="D6843">
        <v>2</v>
      </c>
      <c r="E6843">
        <v>147</v>
      </c>
      <c r="F6843">
        <v>22.870000999999998</v>
      </c>
      <c r="H6843">
        <v>6</v>
      </c>
      <c r="I6843">
        <f t="shared" si="1186"/>
        <v>0</v>
      </c>
      <c r="J6843">
        <f t="shared" si="1192"/>
        <v>0</v>
      </c>
      <c r="K6843">
        <f t="shared" si="1187"/>
        <v>0</v>
      </c>
      <c r="L6843">
        <f t="shared" si="1188"/>
        <v>0</v>
      </c>
      <c r="M6843">
        <f t="shared" si="1193"/>
        <v>0</v>
      </c>
      <c r="N6843">
        <f t="shared" si="1194"/>
        <v>0</v>
      </c>
      <c r="O6843">
        <f t="shared" si="1195"/>
        <v>0</v>
      </c>
      <c r="P6843">
        <f t="shared" si="1196"/>
        <v>0</v>
      </c>
      <c r="Q6843">
        <f t="shared" si="1189"/>
        <v>0</v>
      </c>
      <c r="R6843">
        <f t="shared" si="1190"/>
        <v>0</v>
      </c>
      <c r="Z6843">
        <f t="shared" si="1191"/>
        <v>148</v>
      </c>
    </row>
    <row r="6844" spans="1:26" x14ac:dyDescent="0.35">
      <c r="A6844" t="s">
        <v>6862</v>
      </c>
      <c r="B6844">
        <v>-27.455113000000001</v>
      </c>
      <c r="C6844">
        <v>153.186634</v>
      </c>
      <c r="D6844">
        <v>2</v>
      </c>
      <c r="E6844">
        <v>147</v>
      </c>
      <c r="F6844">
        <v>22.32</v>
      </c>
      <c r="H6844">
        <v>6</v>
      </c>
      <c r="I6844">
        <f t="shared" si="1186"/>
        <v>0</v>
      </c>
      <c r="J6844">
        <f t="shared" si="1192"/>
        <v>0</v>
      </c>
      <c r="K6844">
        <f t="shared" si="1187"/>
        <v>0</v>
      </c>
      <c r="L6844">
        <f t="shared" si="1188"/>
        <v>0</v>
      </c>
      <c r="M6844">
        <f t="shared" si="1193"/>
        <v>0</v>
      </c>
      <c r="N6844">
        <f t="shared" si="1194"/>
        <v>0</v>
      </c>
      <c r="O6844">
        <f t="shared" si="1195"/>
        <v>0</v>
      </c>
      <c r="P6844">
        <f t="shared" si="1196"/>
        <v>0</v>
      </c>
      <c r="Q6844">
        <f t="shared" si="1189"/>
        <v>0</v>
      </c>
      <c r="R6844">
        <f t="shared" si="1190"/>
        <v>0</v>
      </c>
      <c r="Z6844">
        <f t="shared" si="1191"/>
        <v>148</v>
      </c>
    </row>
    <row r="6845" spans="1:26" x14ac:dyDescent="0.35">
      <c r="A6845" t="s">
        <v>6863</v>
      </c>
      <c r="B6845">
        <v>-27.455228000000002</v>
      </c>
      <c r="C6845">
        <v>153.186633</v>
      </c>
      <c r="D6845">
        <v>2</v>
      </c>
      <c r="E6845">
        <v>147</v>
      </c>
      <c r="F6845">
        <v>21.889999</v>
      </c>
      <c r="H6845">
        <v>6</v>
      </c>
      <c r="I6845">
        <f t="shared" si="1186"/>
        <v>0</v>
      </c>
      <c r="J6845">
        <f t="shared" si="1192"/>
        <v>0</v>
      </c>
      <c r="K6845">
        <f t="shared" si="1187"/>
        <v>0</v>
      </c>
      <c r="L6845">
        <f t="shared" si="1188"/>
        <v>0</v>
      </c>
      <c r="M6845">
        <f t="shared" si="1193"/>
        <v>0</v>
      </c>
      <c r="N6845">
        <f t="shared" si="1194"/>
        <v>0</v>
      </c>
      <c r="O6845">
        <f t="shared" si="1195"/>
        <v>0</v>
      </c>
      <c r="P6845">
        <f t="shared" si="1196"/>
        <v>0</v>
      </c>
      <c r="Q6845">
        <f t="shared" si="1189"/>
        <v>0</v>
      </c>
      <c r="R6845">
        <f t="shared" si="1190"/>
        <v>0</v>
      </c>
      <c r="Z6845">
        <f t="shared" si="1191"/>
        <v>148</v>
      </c>
    </row>
    <row r="6846" spans="1:26" x14ac:dyDescent="0.35">
      <c r="A6846" t="s">
        <v>6864</v>
      </c>
      <c r="B6846">
        <v>-27.45534</v>
      </c>
      <c r="C6846">
        <v>153.186635</v>
      </c>
      <c r="D6846">
        <v>2</v>
      </c>
      <c r="E6846">
        <v>147</v>
      </c>
      <c r="F6846">
        <v>22.030000999999999</v>
      </c>
      <c r="H6846">
        <v>6</v>
      </c>
      <c r="I6846">
        <f t="shared" si="1186"/>
        <v>0</v>
      </c>
      <c r="J6846">
        <f t="shared" si="1192"/>
        <v>0</v>
      </c>
      <c r="K6846">
        <f t="shared" si="1187"/>
        <v>0</v>
      </c>
      <c r="L6846">
        <f t="shared" si="1188"/>
        <v>0</v>
      </c>
      <c r="M6846">
        <f t="shared" si="1193"/>
        <v>0</v>
      </c>
      <c r="N6846">
        <f t="shared" si="1194"/>
        <v>0</v>
      </c>
      <c r="O6846">
        <f t="shared" si="1195"/>
        <v>0</v>
      </c>
      <c r="P6846">
        <f t="shared" si="1196"/>
        <v>0</v>
      </c>
      <c r="Q6846">
        <f t="shared" si="1189"/>
        <v>0</v>
      </c>
      <c r="R6846">
        <f t="shared" si="1190"/>
        <v>0</v>
      </c>
      <c r="Z6846">
        <f t="shared" si="1191"/>
        <v>148</v>
      </c>
    </row>
    <row r="6847" spans="1:26" x14ac:dyDescent="0.35">
      <c r="A6847" t="s">
        <v>6865</v>
      </c>
      <c r="B6847">
        <v>-27.455448000000001</v>
      </c>
      <c r="C6847">
        <v>153.186645</v>
      </c>
      <c r="D6847">
        <v>2</v>
      </c>
      <c r="E6847">
        <v>147</v>
      </c>
      <c r="F6847">
        <v>21.67</v>
      </c>
      <c r="H6847">
        <v>6</v>
      </c>
      <c r="I6847">
        <f t="shared" si="1186"/>
        <v>0</v>
      </c>
      <c r="J6847">
        <f t="shared" si="1192"/>
        <v>0</v>
      </c>
      <c r="K6847">
        <f t="shared" si="1187"/>
        <v>0</v>
      </c>
      <c r="L6847">
        <f t="shared" si="1188"/>
        <v>0</v>
      </c>
      <c r="M6847">
        <f t="shared" si="1193"/>
        <v>0</v>
      </c>
      <c r="N6847">
        <f t="shared" si="1194"/>
        <v>0</v>
      </c>
      <c r="O6847">
        <f t="shared" si="1195"/>
        <v>0</v>
      </c>
      <c r="P6847">
        <f t="shared" si="1196"/>
        <v>0</v>
      </c>
      <c r="Q6847">
        <f t="shared" si="1189"/>
        <v>0</v>
      </c>
      <c r="R6847">
        <f t="shared" si="1190"/>
        <v>0</v>
      </c>
      <c r="Z6847">
        <f t="shared" si="1191"/>
        <v>148</v>
      </c>
    </row>
    <row r="6848" spans="1:26" x14ac:dyDescent="0.35">
      <c r="A6848" t="s">
        <v>6866</v>
      </c>
      <c r="B6848">
        <v>-27.455556999999999</v>
      </c>
      <c r="C6848">
        <v>153.186657</v>
      </c>
      <c r="D6848">
        <v>2</v>
      </c>
      <c r="E6848">
        <v>147</v>
      </c>
      <c r="F6848">
        <v>22.27</v>
      </c>
      <c r="H6848">
        <v>6</v>
      </c>
      <c r="I6848">
        <f t="shared" si="1186"/>
        <v>0</v>
      </c>
      <c r="J6848">
        <f t="shared" si="1192"/>
        <v>0</v>
      </c>
      <c r="K6848">
        <f t="shared" si="1187"/>
        <v>0</v>
      </c>
      <c r="L6848">
        <f t="shared" si="1188"/>
        <v>0</v>
      </c>
      <c r="M6848">
        <f t="shared" si="1193"/>
        <v>0</v>
      </c>
      <c r="N6848">
        <f t="shared" si="1194"/>
        <v>0</v>
      </c>
      <c r="O6848">
        <f t="shared" si="1195"/>
        <v>0</v>
      </c>
      <c r="P6848">
        <f t="shared" si="1196"/>
        <v>0</v>
      </c>
      <c r="Q6848">
        <f t="shared" si="1189"/>
        <v>0</v>
      </c>
      <c r="R6848">
        <f t="shared" si="1190"/>
        <v>0</v>
      </c>
      <c r="Z6848">
        <f t="shared" si="1191"/>
        <v>148</v>
      </c>
    </row>
    <row r="6849" spans="1:26" x14ac:dyDescent="0.35">
      <c r="A6849" t="s">
        <v>6867</v>
      </c>
      <c r="B6849">
        <v>-27.455666000000001</v>
      </c>
      <c r="C6849">
        <v>153.186667</v>
      </c>
      <c r="D6849">
        <v>2</v>
      </c>
      <c r="E6849">
        <v>147</v>
      </c>
      <c r="F6849">
        <v>22.940000999999999</v>
      </c>
      <c r="H6849">
        <v>6</v>
      </c>
      <c r="I6849">
        <f t="shared" si="1186"/>
        <v>0</v>
      </c>
      <c r="J6849">
        <f t="shared" si="1192"/>
        <v>0</v>
      </c>
      <c r="K6849">
        <f t="shared" si="1187"/>
        <v>0</v>
      </c>
      <c r="L6849">
        <f t="shared" si="1188"/>
        <v>0</v>
      </c>
      <c r="M6849">
        <f t="shared" si="1193"/>
        <v>0</v>
      </c>
      <c r="N6849">
        <f t="shared" si="1194"/>
        <v>0</v>
      </c>
      <c r="O6849">
        <f t="shared" si="1195"/>
        <v>0</v>
      </c>
      <c r="P6849">
        <f t="shared" si="1196"/>
        <v>0</v>
      </c>
      <c r="Q6849">
        <f t="shared" si="1189"/>
        <v>0</v>
      </c>
      <c r="R6849">
        <f t="shared" si="1190"/>
        <v>0</v>
      </c>
      <c r="Z6849">
        <f t="shared" si="1191"/>
        <v>148</v>
      </c>
    </row>
    <row r="6850" spans="1:26" x14ac:dyDescent="0.35">
      <c r="A6850" t="s">
        <v>6868</v>
      </c>
      <c r="B6850">
        <v>-27.455776</v>
      </c>
      <c r="C6850">
        <v>153.18667400000001</v>
      </c>
      <c r="D6850">
        <v>2</v>
      </c>
      <c r="E6850">
        <v>147</v>
      </c>
      <c r="F6850">
        <v>23.280000999999999</v>
      </c>
      <c r="H6850">
        <v>6</v>
      </c>
      <c r="I6850">
        <f t="shared" ref="I6850:I6913" si="1197">IF($Q6850,1,IF($R6850,2,IF($K6850,3,IF($L6850,4,IF($M6850,5,IF($N6850,6,IF($O6850,7,IF($P6850,8,0))))))))</f>
        <v>0</v>
      </c>
      <c r="J6850">
        <f t="shared" si="1192"/>
        <v>0</v>
      </c>
      <c r="K6850">
        <f t="shared" ref="K6850:K6913" si="1198">IF(AND(NOT(ISBLANK(E6850)),AND(E6850&gt;Z6850,E6850&gt;E6851)),1,0)</f>
        <v>0</v>
      </c>
      <c r="L6850">
        <f t="shared" ref="L6850:L6913" si="1199">IF(AND(NOT(ISBLANK(E6850)),AND(E6850&lt;Z6850,E6850&lt;E6851)),1,0)</f>
        <v>0</v>
      </c>
      <c r="M6850">
        <f t="shared" si="1193"/>
        <v>0</v>
      </c>
      <c r="N6850">
        <f t="shared" si="1194"/>
        <v>0</v>
      </c>
      <c r="O6850">
        <f t="shared" si="1195"/>
        <v>0</v>
      </c>
      <c r="P6850">
        <f t="shared" si="1196"/>
        <v>0</v>
      </c>
      <c r="Q6850">
        <f t="shared" ref="Q6850:Q6913" si="1200">IF(H6850&lt;&gt;H6849,1,0)</f>
        <v>0</v>
      </c>
      <c r="R6850">
        <f t="shared" ref="R6850:R6913" si="1201">IF(H6850&lt;&gt;H6851,1,0)</f>
        <v>0</v>
      </c>
      <c r="Z6850">
        <f t="shared" si="1191"/>
        <v>148</v>
      </c>
    </row>
    <row r="6851" spans="1:26" x14ac:dyDescent="0.35">
      <c r="A6851" t="s">
        <v>6869</v>
      </c>
      <c r="B6851">
        <v>-27.455891000000001</v>
      </c>
      <c r="C6851">
        <v>153.18668400000001</v>
      </c>
      <c r="D6851">
        <v>3</v>
      </c>
      <c r="E6851">
        <v>147</v>
      </c>
      <c r="F6851">
        <v>22.51</v>
      </c>
      <c r="H6851">
        <v>6</v>
      </c>
      <c r="I6851">
        <f t="shared" si="1197"/>
        <v>0</v>
      </c>
      <c r="J6851">
        <f t="shared" si="1192"/>
        <v>0</v>
      </c>
      <c r="K6851">
        <f t="shared" si="1198"/>
        <v>0</v>
      </c>
      <c r="L6851">
        <f t="shared" si="1199"/>
        <v>0</v>
      </c>
      <c r="M6851">
        <f t="shared" si="1193"/>
        <v>0</v>
      </c>
      <c r="N6851">
        <f t="shared" si="1194"/>
        <v>0</v>
      </c>
      <c r="O6851">
        <f t="shared" si="1195"/>
        <v>0</v>
      </c>
      <c r="P6851">
        <f t="shared" si="1196"/>
        <v>0</v>
      </c>
      <c r="Q6851">
        <f t="shared" si="1200"/>
        <v>0</v>
      </c>
      <c r="R6851">
        <f t="shared" si="1201"/>
        <v>0</v>
      </c>
      <c r="Z6851">
        <f t="shared" ref="Z6851:Z6914" si="1202">IF(E6851&lt;&gt;E6850,E6850,Z6850)</f>
        <v>148</v>
      </c>
    </row>
    <row r="6852" spans="1:26" x14ac:dyDescent="0.35">
      <c r="A6852" t="s">
        <v>6870</v>
      </c>
      <c r="B6852">
        <v>-27.456008000000001</v>
      </c>
      <c r="C6852">
        <v>153.18669299999999</v>
      </c>
      <c r="D6852">
        <v>3</v>
      </c>
      <c r="E6852">
        <v>147</v>
      </c>
      <c r="F6852">
        <v>22.32</v>
      </c>
      <c r="H6852">
        <v>6</v>
      </c>
      <c r="I6852">
        <f t="shared" si="1197"/>
        <v>0</v>
      </c>
      <c r="J6852">
        <f t="shared" si="1192"/>
        <v>0</v>
      </c>
      <c r="K6852">
        <f t="shared" si="1198"/>
        <v>0</v>
      </c>
      <c r="L6852">
        <f t="shared" si="1199"/>
        <v>0</v>
      </c>
      <c r="M6852">
        <f t="shared" si="1193"/>
        <v>0</v>
      </c>
      <c r="N6852">
        <f t="shared" si="1194"/>
        <v>0</v>
      </c>
      <c r="O6852">
        <f t="shared" si="1195"/>
        <v>0</v>
      </c>
      <c r="P6852">
        <f t="shared" si="1196"/>
        <v>0</v>
      </c>
      <c r="Q6852">
        <f t="shared" si="1200"/>
        <v>0</v>
      </c>
      <c r="R6852">
        <f t="shared" si="1201"/>
        <v>0</v>
      </c>
      <c r="Z6852">
        <f t="shared" si="1202"/>
        <v>148</v>
      </c>
    </row>
    <row r="6853" spans="1:26" x14ac:dyDescent="0.35">
      <c r="A6853" t="s">
        <v>6871</v>
      </c>
      <c r="B6853">
        <v>-27.456119000000001</v>
      </c>
      <c r="C6853">
        <v>153.1867</v>
      </c>
      <c r="D6853">
        <v>3</v>
      </c>
      <c r="E6853">
        <v>147</v>
      </c>
      <c r="F6853">
        <v>21.129999000000002</v>
      </c>
      <c r="H6853">
        <v>6</v>
      </c>
      <c r="I6853">
        <f t="shared" si="1197"/>
        <v>0</v>
      </c>
      <c r="J6853">
        <f t="shared" si="1192"/>
        <v>0</v>
      </c>
      <c r="K6853">
        <f t="shared" si="1198"/>
        <v>0</v>
      </c>
      <c r="L6853">
        <f t="shared" si="1199"/>
        <v>0</v>
      </c>
      <c r="M6853">
        <f t="shared" si="1193"/>
        <v>0</v>
      </c>
      <c r="N6853">
        <f t="shared" si="1194"/>
        <v>0</v>
      </c>
      <c r="O6853">
        <f t="shared" si="1195"/>
        <v>0</v>
      </c>
      <c r="P6853">
        <f t="shared" si="1196"/>
        <v>0</v>
      </c>
      <c r="Q6853">
        <f t="shared" si="1200"/>
        <v>0</v>
      </c>
      <c r="R6853">
        <f t="shared" si="1201"/>
        <v>0</v>
      </c>
      <c r="Z6853">
        <f t="shared" si="1202"/>
        <v>148</v>
      </c>
    </row>
    <row r="6854" spans="1:26" x14ac:dyDescent="0.35">
      <c r="A6854" t="s">
        <v>6872</v>
      </c>
      <c r="B6854">
        <v>-27.456230000000001</v>
      </c>
      <c r="C6854">
        <v>153.186712</v>
      </c>
      <c r="D6854">
        <v>3</v>
      </c>
      <c r="E6854">
        <v>147</v>
      </c>
      <c r="F6854">
        <v>20.5</v>
      </c>
      <c r="H6854">
        <v>6</v>
      </c>
      <c r="I6854">
        <f t="shared" si="1197"/>
        <v>4</v>
      </c>
      <c r="J6854" t="str">
        <f t="shared" si="1192"/>
        <v>Heart rate is 147</v>
      </c>
      <c r="K6854">
        <f t="shared" si="1198"/>
        <v>0</v>
      </c>
      <c r="L6854">
        <f t="shared" si="1199"/>
        <v>1</v>
      </c>
      <c r="M6854">
        <f t="shared" si="1193"/>
        <v>0</v>
      </c>
      <c r="N6854">
        <f t="shared" si="1194"/>
        <v>0</v>
      </c>
      <c r="O6854">
        <f t="shared" si="1195"/>
        <v>0</v>
      </c>
      <c r="P6854">
        <f t="shared" si="1196"/>
        <v>0</v>
      </c>
      <c r="Q6854">
        <f t="shared" si="1200"/>
        <v>0</v>
      </c>
      <c r="R6854">
        <f t="shared" si="1201"/>
        <v>0</v>
      </c>
      <c r="Z6854">
        <f t="shared" si="1202"/>
        <v>148</v>
      </c>
    </row>
    <row r="6855" spans="1:26" x14ac:dyDescent="0.35">
      <c r="A6855" t="s">
        <v>6873</v>
      </c>
      <c r="B6855">
        <v>-27.456334999999999</v>
      </c>
      <c r="C6855">
        <v>153.18672699999999</v>
      </c>
      <c r="D6855">
        <v>3</v>
      </c>
      <c r="E6855">
        <v>148</v>
      </c>
      <c r="F6855">
        <v>20.549999</v>
      </c>
      <c r="H6855">
        <v>6</v>
      </c>
      <c r="I6855">
        <f t="shared" si="1197"/>
        <v>0</v>
      </c>
      <c r="J6855">
        <f t="shared" si="1192"/>
        <v>0</v>
      </c>
      <c r="K6855">
        <f t="shared" si="1198"/>
        <v>0</v>
      </c>
      <c r="L6855">
        <f t="shared" si="1199"/>
        <v>0</v>
      </c>
      <c r="M6855">
        <f t="shared" si="1193"/>
        <v>0</v>
      </c>
      <c r="N6855">
        <f t="shared" si="1194"/>
        <v>0</v>
      </c>
      <c r="O6855">
        <f t="shared" si="1195"/>
        <v>0</v>
      </c>
      <c r="P6855">
        <f t="shared" si="1196"/>
        <v>0</v>
      </c>
      <c r="Q6855">
        <f t="shared" si="1200"/>
        <v>0</v>
      </c>
      <c r="R6855">
        <f t="shared" si="1201"/>
        <v>0</v>
      </c>
      <c r="Z6855">
        <f t="shared" si="1202"/>
        <v>147</v>
      </c>
    </row>
    <row r="6856" spans="1:26" x14ac:dyDescent="0.35">
      <c r="A6856" t="s">
        <v>6874</v>
      </c>
      <c r="B6856">
        <v>-27.456416999999998</v>
      </c>
      <c r="C6856">
        <v>153.186745</v>
      </c>
      <c r="D6856">
        <v>3</v>
      </c>
      <c r="E6856">
        <v>149</v>
      </c>
      <c r="F6856">
        <v>20.59</v>
      </c>
      <c r="H6856">
        <v>6</v>
      </c>
      <c r="I6856">
        <f t="shared" si="1197"/>
        <v>0</v>
      </c>
      <c r="J6856">
        <f t="shared" si="1192"/>
        <v>0</v>
      </c>
      <c r="K6856">
        <f t="shared" si="1198"/>
        <v>0</v>
      </c>
      <c r="L6856">
        <f t="shared" si="1199"/>
        <v>0</v>
      </c>
      <c r="M6856">
        <f t="shared" si="1193"/>
        <v>0</v>
      </c>
      <c r="N6856">
        <f t="shared" si="1194"/>
        <v>0</v>
      </c>
      <c r="O6856">
        <f t="shared" si="1195"/>
        <v>0</v>
      </c>
      <c r="P6856">
        <f t="shared" si="1196"/>
        <v>0</v>
      </c>
      <c r="Q6856">
        <f t="shared" si="1200"/>
        <v>0</v>
      </c>
      <c r="R6856">
        <f t="shared" si="1201"/>
        <v>0</v>
      </c>
      <c r="Z6856">
        <f t="shared" si="1202"/>
        <v>148</v>
      </c>
    </row>
    <row r="6857" spans="1:26" x14ac:dyDescent="0.35">
      <c r="A6857" t="s">
        <v>6875</v>
      </c>
      <c r="B6857">
        <v>-27.456516000000001</v>
      </c>
      <c r="C6857">
        <v>153.186769</v>
      </c>
      <c r="D6857">
        <v>3</v>
      </c>
      <c r="E6857">
        <v>150</v>
      </c>
      <c r="F6857">
        <v>21.01</v>
      </c>
      <c r="H6857">
        <v>6</v>
      </c>
      <c r="I6857">
        <f t="shared" si="1197"/>
        <v>0</v>
      </c>
      <c r="J6857">
        <f t="shared" si="1192"/>
        <v>0</v>
      </c>
      <c r="K6857">
        <f t="shared" si="1198"/>
        <v>0</v>
      </c>
      <c r="L6857">
        <f t="shared" si="1199"/>
        <v>0</v>
      </c>
      <c r="M6857">
        <f t="shared" si="1193"/>
        <v>0</v>
      </c>
      <c r="N6857">
        <f t="shared" si="1194"/>
        <v>0</v>
      </c>
      <c r="O6857">
        <f t="shared" si="1195"/>
        <v>0</v>
      </c>
      <c r="P6857">
        <f t="shared" si="1196"/>
        <v>0</v>
      </c>
      <c r="Q6857">
        <f t="shared" si="1200"/>
        <v>0</v>
      </c>
      <c r="R6857">
        <f t="shared" si="1201"/>
        <v>0</v>
      </c>
      <c r="Z6857">
        <f t="shared" si="1202"/>
        <v>149</v>
      </c>
    </row>
    <row r="6858" spans="1:26" x14ac:dyDescent="0.35">
      <c r="A6858" t="s">
        <v>6876</v>
      </c>
      <c r="B6858">
        <v>-27.456617999999999</v>
      </c>
      <c r="C6858">
        <v>153.18678700000001</v>
      </c>
      <c r="D6858">
        <v>3</v>
      </c>
      <c r="E6858">
        <v>150</v>
      </c>
      <c r="F6858">
        <v>22.17</v>
      </c>
      <c r="H6858">
        <v>6</v>
      </c>
      <c r="I6858">
        <f t="shared" si="1197"/>
        <v>0</v>
      </c>
      <c r="J6858">
        <f t="shared" si="1192"/>
        <v>0</v>
      </c>
      <c r="K6858">
        <f t="shared" si="1198"/>
        <v>0</v>
      </c>
      <c r="L6858">
        <f t="shared" si="1199"/>
        <v>0</v>
      </c>
      <c r="M6858">
        <f t="shared" si="1193"/>
        <v>0</v>
      </c>
      <c r="N6858">
        <f t="shared" si="1194"/>
        <v>0</v>
      </c>
      <c r="O6858">
        <f t="shared" si="1195"/>
        <v>0</v>
      </c>
      <c r="P6858">
        <f t="shared" si="1196"/>
        <v>0</v>
      </c>
      <c r="Q6858">
        <f t="shared" si="1200"/>
        <v>0</v>
      </c>
      <c r="R6858">
        <f t="shared" si="1201"/>
        <v>0</v>
      </c>
      <c r="Z6858">
        <f t="shared" si="1202"/>
        <v>149</v>
      </c>
    </row>
    <row r="6859" spans="1:26" x14ac:dyDescent="0.35">
      <c r="A6859" t="s">
        <v>6877</v>
      </c>
      <c r="B6859">
        <v>-27.456717000000001</v>
      </c>
      <c r="C6859">
        <v>153.18680800000001</v>
      </c>
      <c r="D6859">
        <v>3</v>
      </c>
      <c r="E6859">
        <v>150</v>
      </c>
      <c r="F6859">
        <v>21.549999</v>
      </c>
      <c r="H6859">
        <v>6</v>
      </c>
      <c r="I6859">
        <f t="shared" si="1197"/>
        <v>0</v>
      </c>
      <c r="J6859">
        <f t="shared" si="1192"/>
        <v>0</v>
      </c>
      <c r="K6859">
        <f t="shared" si="1198"/>
        <v>0</v>
      </c>
      <c r="L6859">
        <f t="shared" si="1199"/>
        <v>0</v>
      </c>
      <c r="M6859">
        <f t="shared" si="1193"/>
        <v>0</v>
      </c>
      <c r="N6859">
        <f t="shared" si="1194"/>
        <v>0</v>
      </c>
      <c r="O6859">
        <f t="shared" si="1195"/>
        <v>0</v>
      </c>
      <c r="P6859">
        <f t="shared" si="1196"/>
        <v>0</v>
      </c>
      <c r="Q6859">
        <f t="shared" si="1200"/>
        <v>0</v>
      </c>
      <c r="R6859">
        <f t="shared" si="1201"/>
        <v>0</v>
      </c>
      <c r="Z6859">
        <f t="shared" si="1202"/>
        <v>149</v>
      </c>
    </row>
    <row r="6860" spans="1:26" x14ac:dyDescent="0.35">
      <c r="A6860" t="s">
        <v>6878</v>
      </c>
      <c r="B6860">
        <v>-27.456842000000002</v>
      </c>
      <c r="C6860">
        <v>153.18684400000001</v>
      </c>
      <c r="D6860">
        <v>3</v>
      </c>
      <c r="E6860">
        <v>150</v>
      </c>
      <c r="F6860">
        <v>21.370000999999998</v>
      </c>
      <c r="H6860">
        <v>6</v>
      </c>
      <c r="I6860">
        <f t="shared" si="1197"/>
        <v>3</v>
      </c>
      <c r="J6860" t="str">
        <f t="shared" si="1192"/>
        <v>Heart rate is 150</v>
      </c>
      <c r="K6860">
        <f t="shared" si="1198"/>
        <v>1</v>
      </c>
      <c r="L6860">
        <f t="shared" si="1199"/>
        <v>0</v>
      </c>
      <c r="M6860">
        <f t="shared" si="1193"/>
        <v>0</v>
      </c>
      <c r="N6860">
        <f t="shared" si="1194"/>
        <v>0</v>
      </c>
      <c r="O6860">
        <f t="shared" si="1195"/>
        <v>0</v>
      </c>
      <c r="P6860">
        <f t="shared" si="1196"/>
        <v>0</v>
      </c>
      <c r="Q6860">
        <f t="shared" si="1200"/>
        <v>0</v>
      </c>
      <c r="R6860">
        <f t="shared" si="1201"/>
        <v>0</v>
      </c>
      <c r="Z6860">
        <f t="shared" si="1202"/>
        <v>149</v>
      </c>
    </row>
    <row r="6861" spans="1:26" x14ac:dyDescent="0.35">
      <c r="A6861" t="s">
        <v>6879</v>
      </c>
      <c r="B6861">
        <v>-27.456949999999999</v>
      </c>
      <c r="C6861">
        <v>153.18687399999999</v>
      </c>
      <c r="D6861">
        <v>3</v>
      </c>
      <c r="E6861">
        <v>147</v>
      </c>
      <c r="F6861">
        <v>21.280000999999999</v>
      </c>
      <c r="H6861">
        <v>6</v>
      </c>
      <c r="I6861">
        <f t="shared" si="1197"/>
        <v>0</v>
      </c>
      <c r="J6861">
        <f t="shared" si="1192"/>
        <v>0</v>
      </c>
      <c r="K6861">
        <f t="shared" si="1198"/>
        <v>0</v>
      </c>
      <c r="L6861">
        <f t="shared" si="1199"/>
        <v>0</v>
      </c>
      <c r="M6861">
        <f t="shared" si="1193"/>
        <v>0</v>
      </c>
      <c r="N6861">
        <f t="shared" si="1194"/>
        <v>0</v>
      </c>
      <c r="O6861">
        <f t="shared" si="1195"/>
        <v>0</v>
      </c>
      <c r="P6861">
        <f t="shared" si="1196"/>
        <v>0</v>
      </c>
      <c r="Q6861">
        <f t="shared" si="1200"/>
        <v>0</v>
      </c>
      <c r="R6861">
        <f t="shared" si="1201"/>
        <v>0</v>
      </c>
      <c r="Z6861">
        <f t="shared" si="1202"/>
        <v>150</v>
      </c>
    </row>
    <row r="6862" spans="1:26" x14ac:dyDescent="0.35">
      <c r="A6862" t="s">
        <v>6880</v>
      </c>
      <c r="B6862">
        <v>-27.457035999999999</v>
      </c>
      <c r="C6862">
        <v>153.18689499999999</v>
      </c>
      <c r="D6862">
        <v>3</v>
      </c>
      <c r="E6862">
        <v>147</v>
      </c>
      <c r="F6862">
        <v>20.610001</v>
      </c>
      <c r="H6862">
        <v>6</v>
      </c>
      <c r="I6862">
        <f t="shared" si="1197"/>
        <v>4</v>
      </c>
      <c r="J6862" t="str">
        <f t="shared" si="1192"/>
        <v>Heart rate is 147</v>
      </c>
      <c r="K6862">
        <f t="shared" si="1198"/>
        <v>0</v>
      </c>
      <c r="L6862">
        <f t="shared" si="1199"/>
        <v>1</v>
      </c>
      <c r="M6862">
        <f t="shared" si="1193"/>
        <v>0</v>
      </c>
      <c r="N6862">
        <f t="shared" si="1194"/>
        <v>0</v>
      </c>
      <c r="O6862">
        <f t="shared" si="1195"/>
        <v>0</v>
      </c>
      <c r="P6862">
        <f t="shared" si="1196"/>
        <v>0</v>
      </c>
      <c r="Q6862">
        <f t="shared" si="1200"/>
        <v>0</v>
      </c>
      <c r="R6862">
        <f t="shared" si="1201"/>
        <v>0</v>
      </c>
      <c r="Z6862">
        <f t="shared" si="1202"/>
        <v>150</v>
      </c>
    </row>
    <row r="6863" spans="1:26" x14ac:dyDescent="0.35">
      <c r="A6863" t="s">
        <v>6881</v>
      </c>
      <c r="B6863">
        <v>-27.457136999999999</v>
      </c>
      <c r="C6863">
        <v>153.186925</v>
      </c>
      <c r="D6863">
        <v>3</v>
      </c>
      <c r="E6863">
        <v>148</v>
      </c>
      <c r="F6863">
        <v>21.26</v>
      </c>
      <c r="H6863">
        <v>6</v>
      </c>
      <c r="I6863">
        <f t="shared" si="1197"/>
        <v>0</v>
      </c>
      <c r="J6863">
        <f t="shared" si="1192"/>
        <v>0</v>
      </c>
      <c r="K6863">
        <f t="shared" si="1198"/>
        <v>0</v>
      </c>
      <c r="L6863">
        <f t="shared" si="1199"/>
        <v>0</v>
      </c>
      <c r="M6863">
        <f t="shared" si="1193"/>
        <v>0</v>
      </c>
      <c r="N6863">
        <f t="shared" si="1194"/>
        <v>0</v>
      </c>
      <c r="O6863">
        <f t="shared" si="1195"/>
        <v>0</v>
      </c>
      <c r="P6863">
        <f t="shared" si="1196"/>
        <v>0</v>
      </c>
      <c r="Q6863">
        <f t="shared" si="1200"/>
        <v>0</v>
      </c>
      <c r="R6863">
        <f t="shared" si="1201"/>
        <v>0</v>
      </c>
      <c r="Z6863">
        <f t="shared" si="1202"/>
        <v>147</v>
      </c>
    </row>
    <row r="6864" spans="1:26" x14ac:dyDescent="0.35">
      <c r="A6864" t="s">
        <v>6882</v>
      </c>
      <c r="B6864">
        <v>-27.457238</v>
      </c>
      <c r="C6864">
        <v>153.18695500000001</v>
      </c>
      <c r="D6864">
        <v>3</v>
      </c>
      <c r="E6864">
        <v>148</v>
      </c>
      <c r="F6864">
        <v>21.16</v>
      </c>
      <c r="H6864">
        <v>6</v>
      </c>
      <c r="I6864">
        <f t="shared" si="1197"/>
        <v>0</v>
      </c>
      <c r="J6864">
        <f t="shared" si="1192"/>
        <v>0</v>
      </c>
      <c r="K6864">
        <f t="shared" si="1198"/>
        <v>0</v>
      </c>
      <c r="L6864">
        <f t="shared" si="1199"/>
        <v>0</v>
      </c>
      <c r="M6864">
        <f t="shared" si="1193"/>
        <v>0</v>
      </c>
      <c r="N6864">
        <f t="shared" si="1194"/>
        <v>0</v>
      </c>
      <c r="O6864">
        <f t="shared" si="1195"/>
        <v>0</v>
      </c>
      <c r="P6864">
        <f t="shared" si="1196"/>
        <v>0</v>
      </c>
      <c r="Q6864">
        <f t="shared" si="1200"/>
        <v>0</v>
      </c>
      <c r="R6864">
        <f t="shared" si="1201"/>
        <v>0</v>
      </c>
      <c r="Z6864">
        <f t="shared" si="1202"/>
        <v>147</v>
      </c>
    </row>
    <row r="6865" spans="1:26" x14ac:dyDescent="0.35">
      <c r="A6865" t="s">
        <v>6883</v>
      </c>
      <c r="B6865">
        <v>-27.457338</v>
      </c>
      <c r="C6865">
        <v>153.18699000000001</v>
      </c>
      <c r="D6865">
        <v>3</v>
      </c>
      <c r="E6865">
        <v>148</v>
      </c>
      <c r="F6865">
        <v>20.76</v>
      </c>
      <c r="H6865">
        <v>6</v>
      </c>
      <c r="I6865">
        <f t="shared" si="1197"/>
        <v>0</v>
      </c>
      <c r="J6865">
        <f t="shared" ref="J6865:J6928" si="1203">IF(Q6865,"Started trip",IF(R6865,"Finished trip",IF(OR(K6865,L6865),"Heart rate is "&amp;E6865,IF(M6865,"Max Altitude: "&amp;D6865,IF(N6865,"Min Altitude: "&amp;D6865,IF(O6865,"Max Speed: "&amp;F6865,IF(P6865,"Min Speed: "&amp;F6865,0)))))))</f>
        <v>0</v>
      </c>
      <c r="K6865">
        <f t="shared" si="1198"/>
        <v>0</v>
      </c>
      <c r="L6865">
        <f t="shared" si="1199"/>
        <v>0</v>
      </c>
      <c r="M6865">
        <f t="shared" si="1193"/>
        <v>0</v>
      </c>
      <c r="N6865">
        <f t="shared" si="1194"/>
        <v>0</v>
      </c>
      <c r="O6865">
        <f t="shared" si="1195"/>
        <v>0</v>
      </c>
      <c r="P6865">
        <f t="shared" si="1196"/>
        <v>0</v>
      </c>
      <c r="Q6865">
        <f t="shared" si="1200"/>
        <v>0</v>
      </c>
      <c r="R6865">
        <f t="shared" si="1201"/>
        <v>0</v>
      </c>
      <c r="Z6865">
        <f t="shared" si="1202"/>
        <v>147</v>
      </c>
    </row>
    <row r="6866" spans="1:26" x14ac:dyDescent="0.35">
      <c r="A6866" t="s">
        <v>6884</v>
      </c>
      <c r="B6866">
        <v>-27.457435</v>
      </c>
      <c r="C6866">
        <v>153.187038</v>
      </c>
      <c r="D6866">
        <v>3</v>
      </c>
      <c r="E6866">
        <v>148</v>
      </c>
      <c r="F6866">
        <v>21.690000999999999</v>
      </c>
      <c r="H6866">
        <v>6</v>
      </c>
      <c r="I6866">
        <f t="shared" si="1197"/>
        <v>0</v>
      </c>
      <c r="J6866">
        <f t="shared" si="1203"/>
        <v>0</v>
      </c>
      <c r="K6866">
        <f t="shared" si="1198"/>
        <v>0</v>
      </c>
      <c r="L6866">
        <f t="shared" si="1199"/>
        <v>0</v>
      </c>
      <c r="M6866">
        <f t="shared" si="1193"/>
        <v>0</v>
      </c>
      <c r="N6866">
        <f t="shared" si="1194"/>
        <v>0</v>
      </c>
      <c r="O6866">
        <f t="shared" si="1195"/>
        <v>0</v>
      </c>
      <c r="P6866">
        <f t="shared" si="1196"/>
        <v>0</v>
      </c>
      <c r="Q6866">
        <f t="shared" si="1200"/>
        <v>0</v>
      </c>
      <c r="R6866">
        <f t="shared" si="1201"/>
        <v>0</v>
      </c>
      <c r="Z6866">
        <f t="shared" si="1202"/>
        <v>147</v>
      </c>
    </row>
    <row r="6867" spans="1:26" x14ac:dyDescent="0.35">
      <c r="A6867" t="s">
        <v>6885</v>
      </c>
      <c r="B6867">
        <v>-27.457526999999999</v>
      </c>
      <c r="C6867">
        <v>153.18709100000001</v>
      </c>
      <c r="D6867">
        <v>3</v>
      </c>
      <c r="E6867">
        <v>148</v>
      </c>
      <c r="F6867">
        <v>21.48</v>
      </c>
      <c r="H6867">
        <v>6</v>
      </c>
      <c r="I6867">
        <f t="shared" si="1197"/>
        <v>0</v>
      </c>
      <c r="J6867">
        <f t="shared" si="1203"/>
        <v>0</v>
      </c>
      <c r="K6867">
        <f t="shared" si="1198"/>
        <v>0</v>
      </c>
      <c r="L6867">
        <f t="shared" si="1199"/>
        <v>0</v>
      </c>
      <c r="M6867">
        <f t="shared" si="1193"/>
        <v>0</v>
      </c>
      <c r="N6867">
        <f t="shared" si="1194"/>
        <v>0</v>
      </c>
      <c r="O6867">
        <f t="shared" si="1195"/>
        <v>0</v>
      </c>
      <c r="P6867">
        <f t="shared" si="1196"/>
        <v>0</v>
      </c>
      <c r="Q6867">
        <f t="shared" si="1200"/>
        <v>0</v>
      </c>
      <c r="R6867">
        <f t="shared" si="1201"/>
        <v>0</v>
      </c>
      <c r="Z6867">
        <f t="shared" si="1202"/>
        <v>147</v>
      </c>
    </row>
    <row r="6868" spans="1:26" x14ac:dyDescent="0.35">
      <c r="A6868" t="s">
        <v>6886</v>
      </c>
      <c r="B6868">
        <v>-27.457622000000001</v>
      </c>
      <c r="C6868">
        <v>153.18714499999999</v>
      </c>
      <c r="D6868">
        <v>3</v>
      </c>
      <c r="E6868">
        <v>148</v>
      </c>
      <c r="F6868">
        <v>21.35</v>
      </c>
      <c r="H6868">
        <v>6</v>
      </c>
      <c r="I6868">
        <f t="shared" si="1197"/>
        <v>3</v>
      </c>
      <c r="J6868" t="str">
        <f t="shared" si="1203"/>
        <v>Heart rate is 148</v>
      </c>
      <c r="K6868">
        <f t="shared" si="1198"/>
        <v>1</v>
      </c>
      <c r="L6868">
        <f t="shared" si="1199"/>
        <v>0</v>
      </c>
      <c r="M6868">
        <f t="shared" si="1193"/>
        <v>0</v>
      </c>
      <c r="N6868">
        <f t="shared" si="1194"/>
        <v>0</v>
      </c>
      <c r="O6868">
        <f t="shared" si="1195"/>
        <v>0</v>
      </c>
      <c r="P6868">
        <f t="shared" si="1196"/>
        <v>0</v>
      </c>
      <c r="Q6868">
        <f t="shared" si="1200"/>
        <v>0</v>
      </c>
      <c r="R6868">
        <f t="shared" si="1201"/>
        <v>0</v>
      </c>
      <c r="Z6868">
        <f t="shared" si="1202"/>
        <v>147</v>
      </c>
    </row>
    <row r="6869" spans="1:26" x14ac:dyDescent="0.35">
      <c r="A6869" t="s">
        <v>6887</v>
      </c>
      <c r="B6869">
        <v>-27.457735</v>
      </c>
      <c r="C6869">
        <v>153.18721600000001</v>
      </c>
      <c r="D6869">
        <v>3</v>
      </c>
      <c r="E6869">
        <v>147</v>
      </c>
      <c r="F6869">
        <v>22.09</v>
      </c>
      <c r="H6869">
        <v>6</v>
      </c>
      <c r="I6869">
        <f t="shared" si="1197"/>
        <v>0</v>
      </c>
      <c r="J6869">
        <f t="shared" si="1203"/>
        <v>0</v>
      </c>
      <c r="K6869">
        <f t="shared" si="1198"/>
        <v>0</v>
      </c>
      <c r="L6869">
        <f t="shared" si="1199"/>
        <v>0</v>
      </c>
      <c r="M6869">
        <f t="shared" si="1193"/>
        <v>0</v>
      </c>
      <c r="N6869">
        <f t="shared" si="1194"/>
        <v>0</v>
      </c>
      <c r="O6869">
        <f t="shared" si="1195"/>
        <v>0</v>
      </c>
      <c r="P6869">
        <f t="shared" si="1196"/>
        <v>0</v>
      </c>
      <c r="Q6869">
        <f t="shared" si="1200"/>
        <v>0</v>
      </c>
      <c r="R6869">
        <f t="shared" si="1201"/>
        <v>0</v>
      </c>
      <c r="Z6869">
        <f t="shared" si="1202"/>
        <v>148</v>
      </c>
    </row>
    <row r="6870" spans="1:26" x14ac:dyDescent="0.35">
      <c r="A6870" t="s">
        <v>6888</v>
      </c>
      <c r="B6870">
        <v>-27.457805</v>
      </c>
      <c r="C6870">
        <v>153.187274</v>
      </c>
      <c r="D6870">
        <v>3</v>
      </c>
      <c r="E6870">
        <v>146</v>
      </c>
      <c r="F6870">
        <v>21.450001</v>
      </c>
      <c r="H6870">
        <v>6</v>
      </c>
      <c r="I6870">
        <f t="shared" si="1197"/>
        <v>0</v>
      </c>
      <c r="J6870">
        <f t="shared" si="1203"/>
        <v>0</v>
      </c>
      <c r="K6870">
        <f t="shared" si="1198"/>
        <v>0</v>
      </c>
      <c r="L6870">
        <f t="shared" si="1199"/>
        <v>0</v>
      </c>
      <c r="M6870">
        <f t="shared" si="1193"/>
        <v>0</v>
      </c>
      <c r="N6870">
        <f t="shared" si="1194"/>
        <v>0</v>
      </c>
      <c r="O6870">
        <f t="shared" si="1195"/>
        <v>0</v>
      </c>
      <c r="P6870">
        <f t="shared" si="1196"/>
        <v>0</v>
      </c>
      <c r="Q6870">
        <f t="shared" si="1200"/>
        <v>0</v>
      </c>
      <c r="R6870">
        <f t="shared" si="1201"/>
        <v>0</v>
      </c>
      <c r="Z6870">
        <f t="shared" si="1202"/>
        <v>147</v>
      </c>
    </row>
    <row r="6871" spans="1:26" x14ac:dyDescent="0.35">
      <c r="A6871" t="s">
        <v>6889</v>
      </c>
      <c r="B6871">
        <v>-27.457905</v>
      </c>
      <c r="C6871">
        <v>153.187363</v>
      </c>
      <c r="D6871">
        <v>3</v>
      </c>
      <c r="E6871">
        <v>146</v>
      </c>
      <c r="F6871">
        <v>21.73</v>
      </c>
      <c r="H6871">
        <v>6</v>
      </c>
      <c r="I6871">
        <f t="shared" si="1197"/>
        <v>0</v>
      </c>
      <c r="J6871">
        <f t="shared" si="1203"/>
        <v>0</v>
      </c>
      <c r="K6871">
        <f t="shared" si="1198"/>
        <v>0</v>
      </c>
      <c r="L6871">
        <f t="shared" si="1199"/>
        <v>0</v>
      </c>
      <c r="M6871">
        <f t="shared" si="1193"/>
        <v>0</v>
      </c>
      <c r="N6871">
        <f t="shared" si="1194"/>
        <v>0</v>
      </c>
      <c r="O6871">
        <f t="shared" si="1195"/>
        <v>0</v>
      </c>
      <c r="P6871">
        <f t="shared" si="1196"/>
        <v>0</v>
      </c>
      <c r="Q6871">
        <f t="shared" si="1200"/>
        <v>0</v>
      </c>
      <c r="R6871">
        <f t="shared" si="1201"/>
        <v>0</v>
      </c>
      <c r="Z6871">
        <f t="shared" si="1202"/>
        <v>147</v>
      </c>
    </row>
    <row r="6872" spans="1:26" x14ac:dyDescent="0.35">
      <c r="A6872" t="s">
        <v>6890</v>
      </c>
      <c r="B6872">
        <v>-27.457988</v>
      </c>
      <c r="C6872">
        <v>153.187443</v>
      </c>
      <c r="D6872">
        <v>3</v>
      </c>
      <c r="E6872">
        <v>146</v>
      </c>
      <c r="F6872">
        <v>22.030000999999999</v>
      </c>
      <c r="H6872">
        <v>6</v>
      </c>
      <c r="I6872">
        <f t="shared" si="1197"/>
        <v>0</v>
      </c>
      <c r="J6872">
        <f t="shared" si="1203"/>
        <v>0</v>
      </c>
      <c r="K6872">
        <f t="shared" si="1198"/>
        <v>0</v>
      </c>
      <c r="L6872">
        <f t="shared" si="1199"/>
        <v>0</v>
      </c>
      <c r="M6872">
        <f t="shared" si="1193"/>
        <v>0</v>
      </c>
      <c r="N6872">
        <f t="shared" si="1194"/>
        <v>0</v>
      </c>
      <c r="O6872">
        <f t="shared" si="1195"/>
        <v>0</v>
      </c>
      <c r="P6872">
        <f t="shared" si="1196"/>
        <v>0</v>
      </c>
      <c r="Q6872">
        <f t="shared" si="1200"/>
        <v>0</v>
      </c>
      <c r="R6872">
        <f t="shared" si="1201"/>
        <v>0</v>
      </c>
      <c r="Z6872">
        <f t="shared" si="1202"/>
        <v>147</v>
      </c>
    </row>
    <row r="6873" spans="1:26" x14ac:dyDescent="0.35">
      <c r="A6873" t="s">
        <v>6891</v>
      </c>
      <c r="B6873">
        <v>-27.458058999999999</v>
      </c>
      <c r="C6873">
        <v>153.18750199999999</v>
      </c>
      <c r="D6873">
        <v>3</v>
      </c>
      <c r="E6873">
        <v>146</v>
      </c>
      <c r="F6873">
        <v>21.68</v>
      </c>
      <c r="H6873">
        <v>6</v>
      </c>
      <c r="I6873">
        <f t="shared" si="1197"/>
        <v>4</v>
      </c>
      <c r="J6873" t="str">
        <f t="shared" si="1203"/>
        <v>Heart rate is 146</v>
      </c>
      <c r="K6873">
        <f t="shared" si="1198"/>
        <v>0</v>
      </c>
      <c r="L6873">
        <f t="shared" si="1199"/>
        <v>1</v>
      </c>
      <c r="M6873">
        <f t="shared" si="1193"/>
        <v>0</v>
      </c>
      <c r="N6873">
        <f t="shared" si="1194"/>
        <v>0</v>
      </c>
      <c r="O6873">
        <f t="shared" si="1195"/>
        <v>0</v>
      </c>
      <c r="P6873">
        <f t="shared" si="1196"/>
        <v>0</v>
      </c>
      <c r="Q6873">
        <f t="shared" si="1200"/>
        <v>0</v>
      </c>
      <c r="R6873">
        <f t="shared" si="1201"/>
        <v>0</v>
      </c>
      <c r="Z6873">
        <f t="shared" si="1202"/>
        <v>147</v>
      </c>
    </row>
    <row r="6874" spans="1:26" x14ac:dyDescent="0.35">
      <c r="A6874" t="s">
        <v>6892</v>
      </c>
      <c r="B6874">
        <v>-27.458172999999999</v>
      </c>
      <c r="C6874">
        <v>153.18756999999999</v>
      </c>
      <c r="D6874">
        <v>3</v>
      </c>
      <c r="E6874">
        <v>147</v>
      </c>
      <c r="F6874">
        <v>21.559999000000001</v>
      </c>
      <c r="H6874">
        <v>6</v>
      </c>
      <c r="I6874">
        <f t="shared" si="1197"/>
        <v>0</v>
      </c>
      <c r="J6874">
        <f t="shared" si="1203"/>
        <v>0</v>
      </c>
      <c r="K6874">
        <f t="shared" si="1198"/>
        <v>0</v>
      </c>
      <c r="L6874">
        <f t="shared" si="1199"/>
        <v>0</v>
      </c>
      <c r="M6874">
        <f t="shared" si="1193"/>
        <v>0</v>
      </c>
      <c r="N6874">
        <f t="shared" si="1194"/>
        <v>0</v>
      </c>
      <c r="O6874">
        <f t="shared" si="1195"/>
        <v>0</v>
      </c>
      <c r="P6874">
        <f t="shared" si="1196"/>
        <v>0</v>
      </c>
      <c r="Q6874">
        <f t="shared" si="1200"/>
        <v>0</v>
      </c>
      <c r="R6874">
        <f t="shared" si="1201"/>
        <v>0</v>
      </c>
      <c r="Z6874">
        <f t="shared" si="1202"/>
        <v>146</v>
      </c>
    </row>
    <row r="6875" spans="1:26" x14ac:dyDescent="0.35">
      <c r="A6875" t="s">
        <v>6893</v>
      </c>
      <c r="B6875">
        <v>-27.458279999999998</v>
      </c>
      <c r="C6875">
        <v>153.18759800000001</v>
      </c>
      <c r="D6875">
        <v>3</v>
      </c>
      <c r="E6875">
        <v>148</v>
      </c>
      <c r="F6875">
        <v>19.780000999999999</v>
      </c>
      <c r="H6875">
        <v>6</v>
      </c>
      <c r="I6875">
        <f t="shared" si="1197"/>
        <v>0</v>
      </c>
      <c r="J6875">
        <f t="shared" si="1203"/>
        <v>0</v>
      </c>
      <c r="K6875">
        <f t="shared" si="1198"/>
        <v>0</v>
      </c>
      <c r="L6875">
        <f t="shared" si="1199"/>
        <v>0</v>
      </c>
      <c r="M6875">
        <f t="shared" si="1193"/>
        <v>0</v>
      </c>
      <c r="N6875">
        <f t="shared" si="1194"/>
        <v>0</v>
      </c>
      <c r="O6875">
        <f t="shared" si="1195"/>
        <v>0</v>
      </c>
      <c r="P6875">
        <f t="shared" si="1196"/>
        <v>0</v>
      </c>
      <c r="Q6875">
        <f t="shared" si="1200"/>
        <v>0</v>
      </c>
      <c r="R6875">
        <f t="shared" si="1201"/>
        <v>0</v>
      </c>
      <c r="Z6875">
        <f t="shared" si="1202"/>
        <v>147</v>
      </c>
    </row>
    <row r="6876" spans="1:26" x14ac:dyDescent="0.35">
      <c r="A6876" t="s">
        <v>6894</v>
      </c>
      <c r="B6876">
        <v>-27.458389</v>
      </c>
      <c r="C6876">
        <v>153.18760399999999</v>
      </c>
      <c r="D6876">
        <v>3</v>
      </c>
      <c r="E6876">
        <v>149</v>
      </c>
      <c r="F6876">
        <v>18.260000000000002</v>
      </c>
      <c r="H6876">
        <v>6</v>
      </c>
      <c r="I6876">
        <f t="shared" si="1197"/>
        <v>3</v>
      </c>
      <c r="J6876" t="str">
        <f t="shared" si="1203"/>
        <v>Heart rate is 149</v>
      </c>
      <c r="K6876">
        <f t="shared" si="1198"/>
        <v>1</v>
      </c>
      <c r="L6876">
        <f t="shared" si="1199"/>
        <v>0</v>
      </c>
      <c r="M6876">
        <f t="shared" si="1193"/>
        <v>0</v>
      </c>
      <c r="N6876">
        <f t="shared" si="1194"/>
        <v>0</v>
      </c>
      <c r="O6876">
        <f t="shared" si="1195"/>
        <v>0</v>
      </c>
      <c r="P6876">
        <f t="shared" si="1196"/>
        <v>0</v>
      </c>
      <c r="Q6876">
        <f t="shared" si="1200"/>
        <v>0</v>
      </c>
      <c r="R6876">
        <f t="shared" si="1201"/>
        <v>0</v>
      </c>
      <c r="Z6876">
        <f t="shared" si="1202"/>
        <v>148</v>
      </c>
    </row>
    <row r="6877" spans="1:26" x14ac:dyDescent="0.35">
      <c r="A6877" t="s">
        <v>6895</v>
      </c>
      <c r="B6877">
        <v>-27.458470999999999</v>
      </c>
      <c r="C6877">
        <v>153.18759900000001</v>
      </c>
      <c r="D6877">
        <v>3</v>
      </c>
      <c r="E6877">
        <v>148</v>
      </c>
      <c r="F6877">
        <v>18.57</v>
      </c>
      <c r="H6877">
        <v>6</v>
      </c>
      <c r="I6877">
        <f t="shared" si="1197"/>
        <v>0</v>
      </c>
      <c r="J6877">
        <f t="shared" si="1203"/>
        <v>0</v>
      </c>
      <c r="K6877">
        <f t="shared" si="1198"/>
        <v>0</v>
      </c>
      <c r="L6877">
        <f t="shared" si="1199"/>
        <v>0</v>
      </c>
      <c r="M6877">
        <f t="shared" si="1193"/>
        <v>0</v>
      </c>
      <c r="N6877">
        <f t="shared" si="1194"/>
        <v>0</v>
      </c>
      <c r="O6877">
        <f t="shared" si="1195"/>
        <v>0</v>
      </c>
      <c r="P6877">
        <f t="shared" si="1196"/>
        <v>0</v>
      </c>
      <c r="Q6877">
        <f t="shared" si="1200"/>
        <v>0</v>
      </c>
      <c r="R6877">
        <f t="shared" si="1201"/>
        <v>0</v>
      </c>
      <c r="Z6877">
        <f t="shared" si="1202"/>
        <v>149</v>
      </c>
    </row>
    <row r="6878" spans="1:26" x14ac:dyDescent="0.35">
      <c r="A6878" t="s">
        <v>6896</v>
      </c>
      <c r="B6878">
        <v>-27.458561</v>
      </c>
      <c r="C6878">
        <v>153.18759900000001</v>
      </c>
      <c r="D6878">
        <v>3</v>
      </c>
      <c r="E6878">
        <v>148</v>
      </c>
      <c r="F6878">
        <v>19.329999999999998</v>
      </c>
      <c r="H6878">
        <v>6</v>
      </c>
      <c r="I6878">
        <f t="shared" si="1197"/>
        <v>4</v>
      </c>
      <c r="J6878" t="str">
        <f t="shared" si="1203"/>
        <v>Heart rate is 148</v>
      </c>
      <c r="K6878">
        <f t="shared" si="1198"/>
        <v>0</v>
      </c>
      <c r="L6878">
        <f t="shared" si="1199"/>
        <v>1</v>
      </c>
      <c r="M6878">
        <f t="shared" si="1193"/>
        <v>0</v>
      </c>
      <c r="N6878">
        <f t="shared" si="1194"/>
        <v>0</v>
      </c>
      <c r="O6878">
        <f t="shared" si="1195"/>
        <v>0</v>
      </c>
      <c r="P6878">
        <f t="shared" si="1196"/>
        <v>0</v>
      </c>
      <c r="Q6878">
        <f t="shared" si="1200"/>
        <v>0</v>
      </c>
      <c r="R6878">
        <f t="shared" si="1201"/>
        <v>0</v>
      </c>
      <c r="Z6878">
        <f t="shared" si="1202"/>
        <v>149</v>
      </c>
    </row>
    <row r="6879" spans="1:26" x14ac:dyDescent="0.35">
      <c r="A6879" t="s">
        <v>6897</v>
      </c>
      <c r="B6879">
        <v>-27.458653000000002</v>
      </c>
      <c r="C6879">
        <v>153.187612</v>
      </c>
      <c r="D6879">
        <v>3</v>
      </c>
      <c r="E6879">
        <v>149</v>
      </c>
      <c r="F6879">
        <v>19.18</v>
      </c>
      <c r="H6879">
        <v>6</v>
      </c>
      <c r="I6879">
        <f t="shared" si="1197"/>
        <v>0</v>
      </c>
      <c r="J6879">
        <f t="shared" si="1203"/>
        <v>0</v>
      </c>
      <c r="K6879">
        <f t="shared" si="1198"/>
        <v>0</v>
      </c>
      <c r="L6879">
        <f t="shared" si="1199"/>
        <v>0</v>
      </c>
      <c r="M6879">
        <f t="shared" si="1193"/>
        <v>0</v>
      </c>
      <c r="N6879">
        <f t="shared" si="1194"/>
        <v>0</v>
      </c>
      <c r="O6879">
        <f t="shared" si="1195"/>
        <v>0</v>
      </c>
      <c r="P6879">
        <f t="shared" si="1196"/>
        <v>0</v>
      </c>
      <c r="Q6879">
        <f t="shared" si="1200"/>
        <v>0</v>
      </c>
      <c r="R6879">
        <f t="shared" si="1201"/>
        <v>0</v>
      </c>
      <c r="Z6879">
        <f t="shared" si="1202"/>
        <v>148</v>
      </c>
    </row>
    <row r="6880" spans="1:26" x14ac:dyDescent="0.35">
      <c r="A6880" t="s">
        <v>6898</v>
      </c>
      <c r="B6880">
        <v>-27.458749000000001</v>
      </c>
      <c r="C6880">
        <v>153.18762699999999</v>
      </c>
      <c r="D6880">
        <v>3</v>
      </c>
      <c r="E6880">
        <v>149</v>
      </c>
      <c r="F6880">
        <v>16.129999000000002</v>
      </c>
      <c r="H6880">
        <v>6</v>
      </c>
      <c r="I6880">
        <f t="shared" si="1197"/>
        <v>0</v>
      </c>
      <c r="J6880">
        <f t="shared" si="1203"/>
        <v>0</v>
      </c>
      <c r="K6880">
        <f t="shared" si="1198"/>
        <v>0</v>
      </c>
      <c r="L6880">
        <f t="shared" si="1199"/>
        <v>0</v>
      </c>
      <c r="M6880">
        <f t="shared" si="1193"/>
        <v>0</v>
      </c>
      <c r="N6880">
        <f t="shared" si="1194"/>
        <v>0</v>
      </c>
      <c r="O6880">
        <f t="shared" si="1195"/>
        <v>0</v>
      </c>
      <c r="P6880">
        <f t="shared" si="1196"/>
        <v>0</v>
      </c>
      <c r="Q6880">
        <f t="shared" si="1200"/>
        <v>0</v>
      </c>
      <c r="R6880">
        <f t="shared" si="1201"/>
        <v>0</v>
      </c>
      <c r="Z6880">
        <f t="shared" si="1202"/>
        <v>148</v>
      </c>
    </row>
    <row r="6881" spans="1:26" x14ac:dyDescent="0.35">
      <c r="A6881" t="s">
        <v>6899</v>
      </c>
      <c r="B6881">
        <v>-27.458843999999999</v>
      </c>
      <c r="C6881">
        <v>153.18764400000001</v>
      </c>
      <c r="D6881">
        <v>3</v>
      </c>
      <c r="E6881">
        <v>149</v>
      </c>
      <c r="F6881">
        <v>9.67</v>
      </c>
      <c r="H6881">
        <v>6</v>
      </c>
      <c r="I6881">
        <f t="shared" si="1197"/>
        <v>3</v>
      </c>
      <c r="J6881" t="str">
        <f t="shared" si="1203"/>
        <v>Heart rate is 149</v>
      </c>
      <c r="K6881">
        <f t="shared" si="1198"/>
        <v>1</v>
      </c>
      <c r="L6881">
        <f t="shared" si="1199"/>
        <v>0</v>
      </c>
      <c r="M6881">
        <f t="shared" si="1193"/>
        <v>0</v>
      </c>
      <c r="N6881">
        <f t="shared" si="1194"/>
        <v>0</v>
      </c>
      <c r="O6881">
        <f t="shared" si="1195"/>
        <v>0</v>
      </c>
      <c r="P6881">
        <f t="shared" si="1196"/>
        <v>0</v>
      </c>
      <c r="Q6881">
        <f t="shared" si="1200"/>
        <v>0</v>
      </c>
      <c r="R6881">
        <f t="shared" si="1201"/>
        <v>0</v>
      </c>
      <c r="Z6881">
        <f t="shared" si="1202"/>
        <v>148</v>
      </c>
    </row>
    <row r="6882" spans="1:26" x14ac:dyDescent="0.35">
      <c r="A6882" t="s">
        <v>6900</v>
      </c>
      <c r="B6882">
        <v>-27.458926000000002</v>
      </c>
      <c r="C6882">
        <v>153.18766600000001</v>
      </c>
      <c r="D6882">
        <v>3</v>
      </c>
      <c r="E6882">
        <v>147</v>
      </c>
      <c r="F6882">
        <v>0</v>
      </c>
      <c r="H6882">
        <v>6</v>
      </c>
      <c r="I6882">
        <f t="shared" si="1197"/>
        <v>0</v>
      </c>
      <c r="J6882">
        <f t="shared" si="1203"/>
        <v>0</v>
      </c>
      <c r="K6882">
        <f t="shared" si="1198"/>
        <v>0</v>
      </c>
      <c r="L6882">
        <f t="shared" si="1199"/>
        <v>0</v>
      </c>
      <c r="M6882">
        <f t="shared" si="1193"/>
        <v>0</v>
      </c>
      <c r="N6882">
        <f t="shared" si="1194"/>
        <v>0</v>
      </c>
      <c r="O6882">
        <f t="shared" si="1195"/>
        <v>0</v>
      </c>
      <c r="P6882">
        <f t="shared" si="1196"/>
        <v>0</v>
      </c>
      <c r="Q6882">
        <f t="shared" si="1200"/>
        <v>0</v>
      </c>
      <c r="R6882">
        <f t="shared" si="1201"/>
        <v>0</v>
      </c>
      <c r="Z6882">
        <f t="shared" si="1202"/>
        <v>149</v>
      </c>
    </row>
    <row r="6883" spans="1:26" x14ac:dyDescent="0.35">
      <c r="A6883" t="s">
        <v>6901</v>
      </c>
      <c r="B6883">
        <v>-27.45898</v>
      </c>
      <c r="C6883">
        <v>153.18768399999999</v>
      </c>
      <c r="D6883">
        <v>3</v>
      </c>
      <c r="E6883">
        <v>147</v>
      </c>
      <c r="F6883">
        <v>0</v>
      </c>
      <c r="H6883">
        <v>6</v>
      </c>
      <c r="I6883">
        <f t="shared" si="1197"/>
        <v>0</v>
      </c>
      <c r="J6883">
        <f t="shared" si="1203"/>
        <v>0</v>
      </c>
      <c r="K6883">
        <f t="shared" si="1198"/>
        <v>0</v>
      </c>
      <c r="L6883">
        <f t="shared" si="1199"/>
        <v>0</v>
      </c>
      <c r="M6883">
        <f t="shared" si="1193"/>
        <v>0</v>
      </c>
      <c r="N6883">
        <f t="shared" si="1194"/>
        <v>0</v>
      </c>
      <c r="O6883">
        <f t="shared" si="1195"/>
        <v>0</v>
      </c>
      <c r="P6883">
        <f t="shared" si="1196"/>
        <v>0</v>
      </c>
      <c r="Q6883">
        <f t="shared" si="1200"/>
        <v>0</v>
      </c>
      <c r="R6883">
        <f t="shared" si="1201"/>
        <v>0</v>
      </c>
      <c r="Z6883">
        <f t="shared" si="1202"/>
        <v>149</v>
      </c>
    </row>
    <row r="6884" spans="1:26" x14ac:dyDescent="0.35">
      <c r="A6884" t="s">
        <v>6902</v>
      </c>
      <c r="B6884">
        <v>-27.458984999999998</v>
      </c>
      <c r="C6884">
        <v>153.18768499999999</v>
      </c>
      <c r="D6884">
        <v>3</v>
      </c>
      <c r="E6884">
        <v>146</v>
      </c>
      <c r="F6884">
        <v>6.96</v>
      </c>
      <c r="H6884">
        <v>6</v>
      </c>
      <c r="I6884">
        <f t="shared" si="1197"/>
        <v>0</v>
      </c>
      <c r="J6884">
        <f t="shared" si="1203"/>
        <v>0</v>
      </c>
      <c r="K6884">
        <f t="shared" si="1198"/>
        <v>0</v>
      </c>
      <c r="L6884">
        <f t="shared" si="1199"/>
        <v>0</v>
      </c>
      <c r="M6884">
        <f t="shared" si="1193"/>
        <v>0</v>
      </c>
      <c r="N6884">
        <f t="shared" si="1194"/>
        <v>0</v>
      </c>
      <c r="O6884">
        <f t="shared" si="1195"/>
        <v>0</v>
      </c>
      <c r="P6884">
        <f t="shared" si="1196"/>
        <v>0</v>
      </c>
      <c r="Q6884">
        <f t="shared" si="1200"/>
        <v>0</v>
      </c>
      <c r="R6884">
        <f t="shared" si="1201"/>
        <v>0</v>
      </c>
      <c r="Z6884">
        <f t="shared" si="1202"/>
        <v>147</v>
      </c>
    </row>
    <row r="6885" spans="1:26" x14ac:dyDescent="0.35">
      <c r="A6885" t="s">
        <v>6903</v>
      </c>
      <c r="B6885">
        <v>-27.45899</v>
      </c>
      <c r="C6885">
        <v>153.18768499999999</v>
      </c>
      <c r="D6885">
        <v>3</v>
      </c>
      <c r="E6885">
        <v>144</v>
      </c>
      <c r="F6885">
        <v>12.73</v>
      </c>
      <c r="H6885">
        <v>6</v>
      </c>
      <c r="I6885">
        <f t="shared" si="1197"/>
        <v>0</v>
      </c>
      <c r="J6885">
        <f t="shared" si="1203"/>
        <v>0</v>
      </c>
      <c r="K6885">
        <f t="shared" si="1198"/>
        <v>0</v>
      </c>
      <c r="L6885">
        <f t="shared" si="1199"/>
        <v>0</v>
      </c>
      <c r="M6885">
        <f t="shared" ref="M6885:M6948" si="1204">IF(AND(MAX(D$5605:D$7278)=D6885,NOT(ISBLANK(D6885))),1,0)</f>
        <v>0</v>
      </c>
      <c r="N6885">
        <f t="shared" ref="N6885:N6948" si="1205">IF(AND(MAX(E$5605:E$7278)=E6885,NOT(ISBLANK(E6885))),1,0)</f>
        <v>0</v>
      </c>
      <c r="O6885">
        <f t="shared" ref="O6885:O6948" si="1206">IF(AND(MAX(F$5605:F$7278)=F6885,NOT(ISBLANK(F6885))),1,0)</f>
        <v>0</v>
      </c>
      <c r="P6885">
        <f t="shared" ref="P6885:P6948" si="1207">IF(AND(MAX(G$5605:G$7278)=G6885,NOT(ISBLANK(G6885))),1,0)</f>
        <v>0</v>
      </c>
      <c r="Q6885">
        <f t="shared" si="1200"/>
        <v>0</v>
      </c>
      <c r="R6885">
        <f t="shared" si="1201"/>
        <v>0</v>
      </c>
      <c r="Z6885">
        <f t="shared" si="1202"/>
        <v>146</v>
      </c>
    </row>
    <row r="6886" spans="1:26" x14ac:dyDescent="0.35">
      <c r="A6886" t="s">
        <v>6904</v>
      </c>
      <c r="B6886">
        <v>-27.459012000000001</v>
      </c>
      <c r="C6886">
        <v>153.18768900000001</v>
      </c>
      <c r="D6886">
        <v>3</v>
      </c>
      <c r="E6886">
        <v>143</v>
      </c>
      <c r="F6886">
        <v>16.040001</v>
      </c>
      <c r="H6886">
        <v>6</v>
      </c>
      <c r="I6886">
        <f t="shared" si="1197"/>
        <v>0</v>
      </c>
      <c r="J6886">
        <f t="shared" si="1203"/>
        <v>0</v>
      </c>
      <c r="K6886">
        <f t="shared" si="1198"/>
        <v>0</v>
      </c>
      <c r="L6886">
        <f t="shared" si="1199"/>
        <v>0</v>
      </c>
      <c r="M6886">
        <f t="shared" si="1204"/>
        <v>0</v>
      </c>
      <c r="N6886">
        <f t="shared" si="1205"/>
        <v>0</v>
      </c>
      <c r="O6886">
        <f t="shared" si="1206"/>
        <v>0</v>
      </c>
      <c r="P6886">
        <f t="shared" si="1207"/>
        <v>0</v>
      </c>
      <c r="Q6886">
        <f t="shared" si="1200"/>
        <v>0</v>
      </c>
      <c r="R6886">
        <f t="shared" si="1201"/>
        <v>0</v>
      </c>
      <c r="Z6886">
        <f t="shared" si="1202"/>
        <v>144</v>
      </c>
    </row>
    <row r="6887" spans="1:26" x14ac:dyDescent="0.35">
      <c r="A6887" t="s">
        <v>6905</v>
      </c>
      <c r="B6887">
        <v>-27.459067000000001</v>
      </c>
      <c r="C6887">
        <v>153.18769900000001</v>
      </c>
      <c r="D6887">
        <v>3</v>
      </c>
      <c r="E6887">
        <v>142</v>
      </c>
      <c r="F6887">
        <v>17.059999000000001</v>
      </c>
      <c r="H6887">
        <v>6</v>
      </c>
      <c r="I6887">
        <f t="shared" si="1197"/>
        <v>0</v>
      </c>
      <c r="J6887">
        <f t="shared" si="1203"/>
        <v>0</v>
      </c>
      <c r="K6887">
        <f t="shared" si="1198"/>
        <v>0</v>
      </c>
      <c r="L6887">
        <f t="shared" si="1199"/>
        <v>0</v>
      </c>
      <c r="M6887">
        <f t="shared" si="1204"/>
        <v>0</v>
      </c>
      <c r="N6887">
        <f t="shared" si="1205"/>
        <v>0</v>
      </c>
      <c r="O6887">
        <f t="shared" si="1206"/>
        <v>0</v>
      </c>
      <c r="P6887">
        <f t="shared" si="1207"/>
        <v>0</v>
      </c>
      <c r="Q6887">
        <f t="shared" si="1200"/>
        <v>0</v>
      </c>
      <c r="R6887">
        <f t="shared" si="1201"/>
        <v>0</v>
      </c>
      <c r="Z6887">
        <f t="shared" si="1202"/>
        <v>143</v>
      </c>
    </row>
    <row r="6888" spans="1:26" x14ac:dyDescent="0.35">
      <c r="A6888" t="s">
        <v>6906</v>
      </c>
      <c r="B6888">
        <v>-27.459164999999999</v>
      </c>
      <c r="C6888">
        <v>153.18772200000001</v>
      </c>
      <c r="D6888">
        <v>3</v>
      </c>
      <c r="E6888">
        <v>142</v>
      </c>
      <c r="F6888">
        <v>17.110001</v>
      </c>
      <c r="H6888">
        <v>6</v>
      </c>
      <c r="I6888">
        <f t="shared" si="1197"/>
        <v>0</v>
      </c>
      <c r="J6888">
        <f t="shared" si="1203"/>
        <v>0</v>
      </c>
      <c r="K6888">
        <f t="shared" si="1198"/>
        <v>0</v>
      </c>
      <c r="L6888">
        <f t="shared" si="1199"/>
        <v>0</v>
      </c>
      <c r="M6888">
        <f t="shared" si="1204"/>
        <v>0</v>
      </c>
      <c r="N6888">
        <f t="shared" si="1205"/>
        <v>0</v>
      </c>
      <c r="O6888">
        <f t="shared" si="1206"/>
        <v>0</v>
      </c>
      <c r="P6888">
        <f t="shared" si="1207"/>
        <v>0</v>
      </c>
      <c r="Q6888">
        <f t="shared" si="1200"/>
        <v>0</v>
      </c>
      <c r="R6888">
        <f t="shared" si="1201"/>
        <v>0</v>
      </c>
      <c r="Z6888">
        <f t="shared" si="1202"/>
        <v>143</v>
      </c>
    </row>
    <row r="6889" spans="1:26" x14ac:dyDescent="0.35">
      <c r="A6889" t="s">
        <v>6907</v>
      </c>
      <c r="B6889">
        <v>-27.459246</v>
      </c>
      <c r="C6889">
        <v>153.187747</v>
      </c>
      <c r="D6889">
        <v>3</v>
      </c>
      <c r="E6889">
        <v>142</v>
      </c>
      <c r="F6889">
        <v>17.18</v>
      </c>
      <c r="H6889">
        <v>6</v>
      </c>
      <c r="I6889">
        <f t="shared" si="1197"/>
        <v>0</v>
      </c>
      <c r="J6889">
        <f t="shared" si="1203"/>
        <v>0</v>
      </c>
      <c r="K6889">
        <f t="shared" si="1198"/>
        <v>0</v>
      </c>
      <c r="L6889">
        <f t="shared" si="1199"/>
        <v>0</v>
      </c>
      <c r="M6889">
        <f t="shared" si="1204"/>
        <v>0</v>
      </c>
      <c r="N6889">
        <f t="shared" si="1205"/>
        <v>0</v>
      </c>
      <c r="O6889">
        <f t="shared" si="1206"/>
        <v>0</v>
      </c>
      <c r="P6889">
        <f t="shared" si="1207"/>
        <v>0</v>
      </c>
      <c r="Q6889">
        <f t="shared" si="1200"/>
        <v>0</v>
      </c>
      <c r="R6889">
        <f t="shared" si="1201"/>
        <v>0</v>
      </c>
      <c r="Z6889">
        <f t="shared" si="1202"/>
        <v>143</v>
      </c>
    </row>
    <row r="6890" spans="1:26" x14ac:dyDescent="0.35">
      <c r="A6890" t="s">
        <v>6908</v>
      </c>
      <c r="B6890">
        <v>-27.459326000000001</v>
      </c>
      <c r="C6890">
        <v>153.18777800000001</v>
      </c>
      <c r="D6890">
        <v>3</v>
      </c>
      <c r="E6890">
        <v>142</v>
      </c>
      <c r="F6890">
        <v>18.149999999999999</v>
      </c>
      <c r="H6890">
        <v>6</v>
      </c>
      <c r="I6890">
        <f t="shared" si="1197"/>
        <v>0</v>
      </c>
      <c r="J6890">
        <f t="shared" si="1203"/>
        <v>0</v>
      </c>
      <c r="K6890">
        <f t="shared" si="1198"/>
        <v>0</v>
      </c>
      <c r="L6890">
        <f t="shared" si="1199"/>
        <v>0</v>
      </c>
      <c r="M6890">
        <f t="shared" si="1204"/>
        <v>0</v>
      </c>
      <c r="N6890">
        <f t="shared" si="1205"/>
        <v>0</v>
      </c>
      <c r="O6890">
        <f t="shared" si="1206"/>
        <v>0</v>
      </c>
      <c r="P6890">
        <f t="shared" si="1207"/>
        <v>0</v>
      </c>
      <c r="Q6890">
        <f t="shared" si="1200"/>
        <v>0</v>
      </c>
      <c r="R6890">
        <f t="shared" si="1201"/>
        <v>0</v>
      </c>
      <c r="Z6890">
        <f t="shared" si="1202"/>
        <v>143</v>
      </c>
    </row>
    <row r="6891" spans="1:26" x14ac:dyDescent="0.35">
      <c r="A6891" t="s">
        <v>6909</v>
      </c>
      <c r="B6891">
        <v>-27.459406999999999</v>
      </c>
      <c r="C6891">
        <v>153.18780799999999</v>
      </c>
      <c r="D6891">
        <v>3</v>
      </c>
      <c r="E6891">
        <v>142</v>
      </c>
      <c r="F6891">
        <v>19.610001</v>
      </c>
      <c r="H6891">
        <v>6</v>
      </c>
      <c r="I6891">
        <f t="shared" si="1197"/>
        <v>4</v>
      </c>
      <c r="J6891" t="str">
        <f t="shared" si="1203"/>
        <v>Heart rate is 142</v>
      </c>
      <c r="K6891">
        <f t="shared" si="1198"/>
        <v>0</v>
      </c>
      <c r="L6891">
        <f t="shared" si="1199"/>
        <v>1</v>
      </c>
      <c r="M6891">
        <f t="shared" si="1204"/>
        <v>0</v>
      </c>
      <c r="N6891">
        <f t="shared" si="1205"/>
        <v>0</v>
      </c>
      <c r="O6891">
        <f t="shared" si="1206"/>
        <v>0</v>
      </c>
      <c r="P6891">
        <f t="shared" si="1207"/>
        <v>0</v>
      </c>
      <c r="Q6891">
        <f t="shared" si="1200"/>
        <v>0</v>
      </c>
      <c r="R6891">
        <f t="shared" si="1201"/>
        <v>0</v>
      </c>
      <c r="Z6891">
        <f t="shared" si="1202"/>
        <v>143</v>
      </c>
    </row>
    <row r="6892" spans="1:26" x14ac:dyDescent="0.35">
      <c r="A6892" t="s">
        <v>6910</v>
      </c>
      <c r="B6892">
        <v>-27.459492000000001</v>
      </c>
      <c r="C6892">
        <v>153.187839</v>
      </c>
      <c r="D6892">
        <v>3</v>
      </c>
      <c r="E6892">
        <v>143</v>
      </c>
      <c r="F6892">
        <v>21.059999000000001</v>
      </c>
      <c r="H6892">
        <v>6</v>
      </c>
      <c r="I6892">
        <f t="shared" si="1197"/>
        <v>0</v>
      </c>
      <c r="J6892">
        <f t="shared" si="1203"/>
        <v>0</v>
      </c>
      <c r="K6892">
        <f t="shared" si="1198"/>
        <v>0</v>
      </c>
      <c r="L6892">
        <f t="shared" si="1199"/>
        <v>0</v>
      </c>
      <c r="M6892">
        <f t="shared" si="1204"/>
        <v>0</v>
      </c>
      <c r="N6892">
        <f t="shared" si="1205"/>
        <v>0</v>
      </c>
      <c r="O6892">
        <f t="shared" si="1206"/>
        <v>0</v>
      </c>
      <c r="P6892">
        <f t="shared" si="1207"/>
        <v>0</v>
      </c>
      <c r="Q6892">
        <f t="shared" si="1200"/>
        <v>0</v>
      </c>
      <c r="R6892">
        <f t="shared" si="1201"/>
        <v>0</v>
      </c>
      <c r="Z6892">
        <f t="shared" si="1202"/>
        <v>142</v>
      </c>
    </row>
    <row r="6893" spans="1:26" x14ac:dyDescent="0.35">
      <c r="A6893" t="s">
        <v>6911</v>
      </c>
      <c r="B6893">
        <v>-27.459582999999999</v>
      </c>
      <c r="C6893">
        <v>153.18787499999999</v>
      </c>
      <c r="D6893">
        <v>3</v>
      </c>
      <c r="E6893">
        <v>144</v>
      </c>
      <c r="F6893">
        <v>21.059999000000001</v>
      </c>
      <c r="H6893">
        <v>6</v>
      </c>
      <c r="I6893">
        <f t="shared" si="1197"/>
        <v>0</v>
      </c>
      <c r="J6893">
        <f t="shared" si="1203"/>
        <v>0</v>
      </c>
      <c r="K6893">
        <f t="shared" si="1198"/>
        <v>0</v>
      </c>
      <c r="L6893">
        <f t="shared" si="1199"/>
        <v>0</v>
      </c>
      <c r="M6893">
        <f t="shared" si="1204"/>
        <v>0</v>
      </c>
      <c r="N6893">
        <f t="shared" si="1205"/>
        <v>0</v>
      </c>
      <c r="O6893">
        <f t="shared" si="1206"/>
        <v>0</v>
      </c>
      <c r="P6893">
        <f t="shared" si="1207"/>
        <v>0</v>
      </c>
      <c r="Q6893">
        <f t="shared" si="1200"/>
        <v>0</v>
      </c>
      <c r="R6893">
        <f t="shared" si="1201"/>
        <v>0</v>
      </c>
      <c r="Z6893">
        <f t="shared" si="1202"/>
        <v>143</v>
      </c>
    </row>
    <row r="6894" spans="1:26" x14ac:dyDescent="0.35">
      <c r="A6894" t="s">
        <v>6912</v>
      </c>
      <c r="B6894">
        <v>-27.459679999999999</v>
      </c>
      <c r="C6894">
        <v>153.187917</v>
      </c>
      <c r="D6894">
        <v>3</v>
      </c>
      <c r="E6894">
        <v>144</v>
      </c>
      <c r="F6894">
        <v>20.65</v>
      </c>
      <c r="H6894">
        <v>6</v>
      </c>
      <c r="I6894">
        <f t="shared" si="1197"/>
        <v>0</v>
      </c>
      <c r="J6894">
        <f t="shared" si="1203"/>
        <v>0</v>
      </c>
      <c r="K6894">
        <f t="shared" si="1198"/>
        <v>0</v>
      </c>
      <c r="L6894">
        <f t="shared" si="1199"/>
        <v>0</v>
      </c>
      <c r="M6894">
        <f t="shared" si="1204"/>
        <v>0</v>
      </c>
      <c r="N6894">
        <f t="shared" si="1205"/>
        <v>0</v>
      </c>
      <c r="O6894">
        <f t="shared" si="1206"/>
        <v>0</v>
      </c>
      <c r="P6894">
        <f t="shared" si="1207"/>
        <v>0</v>
      </c>
      <c r="Q6894">
        <f t="shared" si="1200"/>
        <v>0</v>
      </c>
      <c r="R6894">
        <f t="shared" si="1201"/>
        <v>0</v>
      </c>
      <c r="Z6894">
        <f t="shared" si="1202"/>
        <v>143</v>
      </c>
    </row>
    <row r="6895" spans="1:26" x14ac:dyDescent="0.35">
      <c r="A6895" t="s">
        <v>6913</v>
      </c>
      <c r="B6895">
        <v>-27.459776999999999</v>
      </c>
      <c r="C6895">
        <v>153.18796499999999</v>
      </c>
      <c r="D6895">
        <v>3</v>
      </c>
      <c r="E6895">
        <v>144</v>
      </c>
      <c r="F6895">
        <v>21.639999</v>
      </c>
      <c r="H6895">
        <v>6</v>
      </c>
      <c r="I6895">
        <f t="shared" si="1197"/>
        <v>0</v>
      </c>
      <c r="J6895">
        <f t="shared" si="1203"/>
        <v>0</v>
      </c>
      <c r="K6895">
        <f t="shared" si="1198"/>
        <v>0</v>
      </c>
      <c r="L6895">
        <f t="shared" si="1199"/>
        <v>0</v>
      </c>
      <c r="M6895">
        <f t="shared" si="1204"/>
        <v>0</v>
      </c>
      <c r="N6895">
        <f t="shared" si="1205"/>
        <v>0</v>
      </c>
      <c r="O6895">
        <f t="shared" si="1206"/>
        <v>0</v>
      </c>
      <c r="P6895">
        <f t="shared" si="1207"/>
        <v>0</v>
      </c>
      <c r="Q6895">
        <f t="shared" si="1200"/>
        <v>0</v>
      </c>
      <c r="R6895">
        <f t="shared" si="1201"/>
        <v>0</v>
      </c>
      <c r="Z6895">
        <f t="shared" si="1202"/>
        <v>143</v>
      </c>
    </row>
    <row r="6896" spans="1:26" x14ac:dyDescent="0.35">
      <c r="A6896" t="s">
        <v>6914</v>
      </c>
      <c r="B6896">
        <v>-27.459869999999999</v>
      </c>
      <c r="C6896">
        <v>153.18801500000001</v>
      </c>
      <c r="D6896">
        <v>3</v>
      </c>
      <c r="E6896">
        <v>144</v>
      </c>
      <c r="F6896">
        <v>20.889999</v>
      </c>
      <c r="H6896">
        <v>6</v>
      </c>
      <c r="I6896">
        <f t="shared" si="1197"/>
        <v>0</v>
      </c>
      <c r="J6896">
        <f t="shared" si="1203"/>
        <v>0</v>
      </c>
      <c r="K6896">
        <f t="shared" si="1198"/>
        <v>0</v>
      </c>
      <c r="L6896">
        <f t="shared" si="1199"/>
        <v>0</v>
      </c>
      <c r="M6896">
        <f t="shared" si="1204"/>
        <v>0</v>
      </c>
      <c r="N6896">
        <f t="shared" si="1205"/>
        <v>0</v>
      </c>
      <c r="O6896">
        <f t="shared" si="1206"/>
        <v>0</v>
      </c>
      <c r="P6896">
        <f t="shared" si="1207"/>
        <v>0</v>
      </c>
      <c r="Q6896">
        <f t="shared" si="1200"/>
        <v>0</v>
      </c>
      <c r="R6896">
        <f t="shared" si="1201"/>
        <v>0</v>
      </c>
      <c r="Z6896">
        <f t="shared" si="1202"/>
        <v>143</v>
      </c>
    </row>
    <row r="6897" spans="1:26" x14ac:dyDescent="0.35">
      <c r="A6897" t="s">
        <v>6915</v>
      </c>
      <c r="B6897">
        <v>-27.459966999999999</v>
      </c>
      <c r="C6897">
        <v>153.18806599999999</v>
      </c>
      <c r="D6897">
        <v>3</v>
      </c>
      <c r="E6897">
        <v>144</v>
      </c>
      <c r="F6897">
        <v>19.399999999999999</v>
      </c>
      <c r="H6897">
        <v>6</v>
      </c>
      <c r="I6897">
        <f t="shared" si="1197"/>
        <v>3</v>
      </c>
      <c r="J6897" t="str">
        <f t="shared" si="1203"/>
        <v>Heart rate is 144</v>
      </c>
      <c r="K6897">
        <f t="shared" si="1198"/>
        <v>1</v>
      </c>
      <c r="L6897">
        <f t="shared" si="1199"/>
        <v>0</v>
      </c>
      <c r="M6897">
        <f t="shared" si="1204"/>
        <v>0</v>
      </c>
      <c r="N6897">
        <f t="shared" si="1205"/>
        <v>0</v>
      </c>
      <c r="O6897">
        <f t="shared" si="1206"/>
        <v>0</v>
      </c>
      <c r="P6897">
        <f t="shared" si="1207"/>
        <v>0</v>
      </c>
      <c r="Q6897">
        <f t="shared" si="1200"/>
        <v>0</v>
      </c>
      <c r="R6897">
        <f t="shared" si="1201"/>
        <v>0</v>
      </c>
      <c r="Z6897">
        <f t="shared" si="1202"/>
        <v>143</v>
      </c>
    </row>
    <row r="6898" spans="1:26" x14ac:dyDescent="0.35">
      <c r="A6898" t="s">
        <v>6916</v>
      </c>
      <c r="B6898">
        <v>-27.460061</v>
      </c>
      <c r="C6898">
        <v>153.18812</v>
      </c>
      <c r="D6898">
        <v>4</v>
      </c>
      <c r="E6898">
        <v>140</v>
      </c>
      <c r="F6898">
        <v>18.450001</v>
      </c>
      <c r="H6898">
        <v>6</v>
      </c>
      <c r="I6898">
        <f t="shared" si="1197"/>
        <v>0</v>
      </c>
      <c r="J6898">
        <f t="shared" si="1203"/>
        <v>0</v>
      </c>
      <c r="K6898">
        <f t="shared" si="1198"/>
        <v>0</v>
      </c>
      <c r="L6898">
        <f t="shared" si="1199"/>
        <v>0</v>
      </c>
      <c r="M6898">
        <f t="shared" si="1204"/>
        <v>0</v>
      </c>
      <c r="N6898">
        <f t="shared" si="1205"/>
        <v>0</v>
      </c>
      <c r="O6898">
        <f t="shared" si="1206"/>
        <v>0</v>
      </c>
      <c r="P6898">
        <f t="shared" si="1207"/>
        <v>0</v>
      </c>
      <c r="Q6898">
        <f t="shared" si="1200"/>
        <v>0</v>
      </c>
      <c r="R6898">
        <f t="shared" si="1201"/>
        <v>0</v>
      </c>
      <c r="Z6898">
        <f t="shared" si="1202"/>
        <v>144</v>
      </c>
    </row>
    <row r="6899" spans="1:26" x14ac:dyDescent="0.35">
      <c r="A6899" t="s">
        <v>6917</v>
      </c>
      <c r="B6899">
        <v>-27.460146000000002</v>
      </c>
      <c r="C6899">
        <v>153.18817000000001</v>
      </c>
      <c r="D6899">
        <v>4</v>
      </c>
      <c r="E6899">
        <v>139</v>
      </c>
      <c r="F6899">
        <v>18.829999999999998</v>
      </c>
      <c r="H6899">
        <v>6</v>
      </c>
      <c r="I6899">
        <f t="shared" si="1197"/>
        <v>0</v>
      </c>
      <c r="J6899">
        <f t="shared" si="1203"/>
        <v>0</v>
      </c>
      <c r="K6899">
        <f t="shared" si="1198"/>
        <v>0</v>
      </c>
      <c r="L6899">
        <f t="shared" si="1199"/>
        <v>0</v>
      </c>
      <c r="M6899">
        <f t="shared" si="1204"/>
        <v>0</v>
      </c>
      <c r="N6899">
        <f t="shared" si="1205"/>
        <v>0</v>
      </c>
      <c r="O6899">
        <f t="shared" si="1206"/>
        <v>0</v>
      </c>
      <c r="P6899">
        <f t="shared" si="1207"/>
        <v>0</v>
      </c>
      <c r="Q6899">
        <f t="shared" si="1200"/>
        <v>0</v>
      </c>
      <c r="R6899">
        <f t="shared" si="1201"/>
        <v>0</v>
      </c>
      <c r="Z6899">
        <f t="shared" si="1202"/>
        <v>140</v>
      </c>
    </row>
    <row r="6900" spans="1:26" x14ac:dyDescent="0.35">
      <c r="A6900" t="s">
        <v>6918</v>
      </c>
      <c r="B6900">
        <v>-27.460229000000002</v>
      </c>
      <c r="C6900">
        <v>153.18821500000001</v>
      </c>
      <c r="D6900">
        <v>4</v>
      </c>
      <c r="E6900">
        <v>139</v>
      </c>
      <c r="F6900">
        <v>18.709999</v>
      </c>
      <c r="H6900">
        <v>6</v>
      </c>
      <c r="I6900">
        <f t="shared" si="1197"/>
        <v>0</v>
      </c>
      <c r="J6900">
        <f t="shared" si="1203"/>
        <v>0</v>
      </c>
      <c r="K6900">
        <f t="shared" si="1198"/>
        <v>0</v>
      </c>
      <c r="L6900">
        <f t="shared" si="1199"/>
        <v>0</v>
      </c>
      <c r="M6900">
        <f t="shared" si="1204"/>
        <v>0</v>
      </c>
      <c r="N6900">
        <f t="shared" si="1205"/>
        <v>0</v>
      </c>
      <c r="O6900">
        <f t="shared" si="1206"/>
        <v>0</v>
      </c>
      <c r="P6900">
        <f t="shared" si="1207"/>
        <v>0</v>
      </c>
      <c r="Q6900">
        <f t="shared" si="1200"/>
        <v>0</v>
      </c>
      <c r="R6900">
        <f t="shared" si="1201"/>
        <v>0</v>
      </c>
      <c r="Z6900">
        <f t="shared" si="1202"/>
        <v>140</v>
      </c>
    </row>
    <row r="6901" spans="1:26" x14ac:dyDescent="0.35">
      <c r="A6901" t="s">
        <v>6919</v>
      </c>
      <c r="B6901">
        <v>-27.460312999999999</v>
      </c>
      <c r="C6901">
        <v>153.18826000000001</v>
      </c>
      <c r="D6901">
        <v>4</v>
      </c>
      <c r="E6901">
        <v>137</v>
      </c>
      <c r="F6901">
        <v>18.649999999999999</v>
      </c>
      <c r="H6901">
        <v>6</v>
      </c>
      <c r="I6901">
        <f t="shared" si="1197"/>
        <v>0</v>
      </c>
      <c r="J6901">
        <f t="shared" si="1203"/>
        <v>0</v>
      </c>
      <c r="K6901">
        <f t="shared" si="1198"/>
        <v>0</v>
      </c>
      <c r="L6901">
        <f t="shared" si="1199"/>
        <v>0</v>
      </c>
      <c r="M6901">
        <f t="shared" si="1204"/>
        <v>0</v>
      </c>
      <c r="N6901">
        <f t="shared" si="1205"/>
        <v>0</v>
      </c>
      <c r="O6901">
        <f t="shared" si="1206"/>
        <v>0</v>
      </c>
      <c r="P6901">
        <f t="shared" si="1207"/>
        <v>0</v>
      </c>
      <c r="Q6901">
        <f t="shared" si="1200"/>
        <v>0</v>
      </c>
      <c r="R6901">
        <f t="shared" si="1201"/>
        <v>0</v>
      </c>
      <c r="Z6901">
        <f t="shared" si="1202"/>
        <v>139</v>
      </c>
    </row>
    <row r="6902" spans="1:26" x14ac:dyDescent="0.35">
      <c r="A6902" t="s">
        <v>6920</v>
      </c>
      <c r="B6902">
        <v>-27.460394999999998</v>
      </c>
      <c r="C6902">
        <v>153.188311</v>
      </c>
      <c r="D6902">
        <v>4</v>
      </c>
      <c r="E6902">
        <v>137</v>
      </c>
      <c r="F6902">
        <v>19.280000999999999</v>
      </c>
      <c r="H6902">
        <v>6</v>
      </c>
      <c r="I6902">
        <f t="shared" si="1197"/>
        <v>0</v>
      </c>
      <c r="J6902">
        <f t="shared" si="1203"/>
        <v>0</v>
      </c>
      <c r="K6902">
        <f t="shared" si="1198"/>
        <v>0</v>
      </c>
      <c r="L6902">
        <f t="shared" si="1199"/>
        <v>0</v>
      </c>
      <c r="M6902">
        <f t="shared" si="1204"/>
        <v>0</v>
      </c>
      <c r="N6902">
        <f t="shared" si="1205"/>
        <v>0</v>
      </c>
      <c r="O6902">
        <f t="shared" si="1206"/>
        <v>0</v>
      </c>
      <c r="P6902">
        <f t="shared" si="1207"/>
        <v>0</v>
      </c>
      <c r="Q6902">
        <f t="shared" si="1200"/>
        <v>0</v>
      </c>
      <c r="R6902">
        <f t="shared" si="1201"/>
        <v>0</v>
      </c>
      <c r="Z6902">
        <f t="shared" si="1202"/>
        <v>139</v>
      </c>
    </row>
    <row r="6903" spans="1:26" x14ac:dyDescent="0.35">
      <c r="A6903" t="s">
        <v>6921</v>
      </c>
      <c r="B6903">
        <v>-27.460473</v>
      </c>
      <c r="C6903">
        <v>153.188367</v>
      </c>
      <c r="D6903">
        <v>4</v>
      </c>
      <c r="E6903">
        <v>137</v>
      </c>
      <c r="F6903">
        <v>19.670000000000002</v>
      </c>
      <c r="H6903">
        <v>6</v>
      </c>
      <c r="I6903">
        <f t="shared" si="1197"/>
        <v>0</v>
      </c>
      <c r="J6903">
        <f t="shared" si="1203"/>
        <v>0</v>
      </c>
      <c r="K6903">
        <f t="shared" si="1198"/>
        <v>0</v>
      </c>
      <c r="L6903">
        <f t="shared" si="1199"/>
        <v>0</v>
      </c>
      <c r="M6903">
        <f t="shared" si="1204"/>
        <v>0</v>
      </c>
      <c r="N6903">
        <f t="shared" si="1205"/>
        <v>0</v>
      </c>
      <c r="O6903">
        <f t="shared" si="1206"/>
        <v>0</v>
      </c>
      <c r="P6903">
        <f t="shared" si="1207"/>
        <v>0</v>
      </c>
      <c r="Q6903">
        <f t="shared" si="1200"/>
        <v>0</v>
      </c>
      <c r="R6903">
        <f t="shared" si="1201"/>
        <v>0</v>
      </c>
      <c r="Z6903">
        <f t="shared" si="1202"/>
        <v>139</v>
      </c>
    </row>
    <row r="6904" spans="1:26" x14ac:dyDescent="0.35">
      <c r="A6904" t="s">
        <v>6922</v>
      </c>
      <c r="B6904">
        <v>-27.460549</v>
      </c>
      <c r="C6904">
        <v>153.188433</v>
      </c>
      <c r="D6904">
        <v>4</v>
      </c>
      <c r="E6904">
        <v>137</v>
      </c>
      <c r="F6904">
        <v>19.700001</v>
      </c>
      <c r="H6904">
        <v>6</v>
      </c>
      <c r="I6904">
        <f t="shared" si="1197"/>
        <v>4</v>
      </c>
      <c r="J6904" t="str">
        <f t="shared" si="1203"/>
        <v>Heart rate is 137</v>
      </c>
      <c r="K6904">
        <f t="shared" si="1198"/>
        <v>0</v>
      </c>
      <c r="L6904">
        <f t="shared" si="1199"/>
        <v>1</v>
      </c>
      <c r="M6904">
        <f t="shared" si="1204"/>
        <v>0</v>
      </c>
      <c r="N6904">
        <f t="shared" si="1205"/>
        <v>0</v>
      </c>
      <c r="O6904">
        <f t="shared" si="1206"/>
        <v>0</v>
      </c>
      <c r="P6904">
        <f t="shared" si="1207"/>
        <v>0</v>
      </c>
      <c r="Q6904">
        <f t="shared" si="1200"/>
        <v>0</v>
      </c>
      <c r="R6904">
        <f t="shared" si="1201"/>
        <v>0</v>
      </c>
      <c r="Z6904">
        <f t="shared" si="1202"/>
        <v>139</v>
      </c>
    </row>
    <row r="6905" spans="1:26" x14ac:dyDescent="0.35">
      <c r="A6905" t="s">
        <v>6923</v>
      </c>
      <c r="B6905">
        <v>-27.460622000000001</v>
      </c>
      <c r="C6905">
        <v>153.18850599999999</v>
      </c>
      <c r="D6905">
        <v>4</v>
      </c>
      <c r="E6905">
        <v>138</v>
      </c>
      <c r="F6905">
        <v>19.91</v>
      </c>
      <c r="H6905">
        <v>6</v>
      </c>
      <c r="I6905">
        <f t="shared" si="1197"/>
        <v>0</v>
      </c>
      <c r="J6905">
        <f t="shared" si="1203"/>
        <v>0</v>
      </c>
      <c r="K6905">
        <f t="shared" si="1198"/>
        <v>0</v>
      </c>
      <c r="L6905">
        <f t="shared" si="1199"/>
        <v>0</v>
      </c>
      <c r="M6905">
        <f t="shared" si="1204"/>
        <v>0</v>
      </c>
      <c r="N6905">
        <f t="shared" si="1205"/>
        <v>0</v>
      </c>
      <c r="O6905">
        <f t="shared" si="1206"/>
        <v>0</v>
      </c>
      <c r="P6905">
        <f t="shared" si="1207"/>
        <v>0</v>
      </c>
      <c r="Q6905">
        <f t="shared" si="1200"/>
        <v>0</v>
      </c>
      <c r="R6905">
        <f t="shared" si="1201"/>
        <v>0</v>
      </c>
      <c r="Z6905">
        <f t="shared" si="1202"/>
        <v>137</v>
      </c>
    </row>
    <row r="6906" spans="1:26" x14ac:dyDescent="0.35">
      <c r="A6906" t="s">
        <v>6924</v>
      </c>
      <c r="B6906">
        <v>-27.460694</v>
      </c>
      <c r="C6906">
        <v>153.18858299999999</v>
      </c>
      <c r="D6906">
        <v>5</v>
      </c>
      <c r="E6906">
        <v>139</v>
      </c>
      <c r="F6906">
        <v>19.459999</v>
      </c>
      <c r="H6906">
        <v>6</v>
      </c>
      <c r="I6906">
        <f t="shared" si="1197"/>
        <v>0</v>
      </c>
      <c r="J6906">
        <f t="shared" si="1203"/>
        <v>0</v>
      </c>
      <c r="K6906">
        <f t="shared" si="1198"/>
        <v>0</v>
      </c>
      <c r="L6906">
        <f t="shared" si="1199"/>
        <v>0</v>
      </c>
      <c r="M6906">
        <f t="shared" si="1204"/>
        <v>0</v>
      </c>
      <c r="N6906">
        <f t="shared" si="1205"/>
        <v>0</v>
      </c>
      <c r="O6906">
        <f t="shared" si="1206"/>
        <v>0</v>
      </c>
      <c r="P6906">
        <f t="shared" si="1207"/>
        <v>0</v>
      </c>
      <c r="Q6906">
        <f t="shared" si="1200"/>
        <v>0</v>
      </c>
      <c r="R6906">
        <f t="shared" si="1201"/>
        <v>0</v>
      </c>
      <c r="Z6906">
        <f t="shared" si="1202"/>
        <v>138</v>
      </c>
    </row>
    <row r="6907" spans="1:26" x14ac:dyDescent="0.35">
      <c r="A6907" t="s">
        <v>6925</v>
      </c>
      <c r="B6907">
        <v>-27.460771000000001</v>
      </c>
      <c r="C6907">
        <v>153.18865299999999</v>
      </c>
      <c r="D6907">
        <v>5</v>
      </c>
      <c r="E6907">
        <v>140</v>
      </c>
      <c r="F6907">
        <v>17.850000000000001</v>
      </c>
      <c r="H6907">
        <v>6</v>
      </c>
      <c r="I6907">
        <f t="shared" si="1197"/>
        <v>0</v>
      </c>
      <c r="J6907">
        <f t="shared" si="1203"/>
        <v>0</v>
      </c>
      <c r="K6907">
        <f t="shared" si="1198"/>
        <v>0</v>
      </c>
      <c r="L6907">
        <f t="shared" si="1199"/>
        <v>0</v>
      </c>
      <c r="M6907">
        <f t="shared" si="1204"/>
        <v>0</v>
      </c>
      <c r="N6907">
        <f t="shared" si="1205"/>
        <v>0</v>
      </c>
      <c r="O6907">
        <f t="shared" si="1206"/>
        <v>0</v>
      </c>
      <c r="P6907">
        <f t="shared" si="1207"/>
        <v>0</v>
      </c>
      <c r="Q6907">
        <f t="shared" si="1200"/>
        <v>0</v>
      </c>
      <c r="R6907">
        <f t="shared" si="1201"/>
        <v>0</v>
      </c>
      <c r="Z6907">
        <f t="shared" si="1202"/>
        <v>139</v>
      </c>
    </row>
    <row r="6908" spans="1:26" x14ac:dyDescent="0.35">
      <c r="A6908" t="s">
        <v>6926</v>
      </c>
      <c r="B6908">
        <v>-27.460847999999999</v>
      </c>
      <c r="C6908">
        <v>153.18872099999999</v>
      </c>
      <c r="D6908">
        <v>5</v>
      </c>
      <c r="E6908">
        <v>146</v>
      </c>
      <c r="F6908">
        <v>17.43</v>
      </c>
      <c r="H6908">
        <v>6</v>
      </c>
      <c r="I6908">
        <f t="shared" si="1197"/>
        <v>0</v>
      </c>
      <c r="J6908">
        <f t="shared" si="1203"/>
        <v>0</v>
      </c>
      <c r="K6908">
        <f t="shared" si="1198"/>
        <v>0</v>
      </c>
      <c r="L6908">
        <f t="shared" si="1199"/>
        <v>0</v>
      </c>
      <c r="M6908">
        <f t="shared" si="1204"/>
        <v>0</v>
      </c>
      <c r="N6908">
        <f t="shared" si="1205"/>
        <v>0</v>
      </c>
      <c r="O6908">
        <f t="shared" si="1206"/>
        <v>0</v>
      </c>
      <c r="P6908">
        <f t="shared" si="1207"/>
        <v>0</v>
      </c>
      <c r="Q6908">
        <f t="shared" si="1200"/>
        <v>0</v>
      </c>
      <c r="R6908">
        <f t="shared" si="1201"/>
        <v>0</v>
      </c>
      <c r="Z6908">
        <f t="shared" si="1202"/>
        <v>140</v>
      </c>
    </row>
    <row r="6909" spans="1:26" x14ac:dyDescent="0.35">
      <c r="A6909" t="s">
        <v>6927</v>
      </c>
      <c r="B6909">
        <v>-27.460919000000001</v>
      </c>
      <c r="C6909">
        <v>153.18878599999999</v>
      </c>
      <c r="D6909">
        <v>5</v>
      </c>
      <c r="E6909">
        <v>149</v>
      </c>
      <c r="F6909">
        <v>18.25</v>
      </c>
      <c r="H6909">
        <v>6</v>
      </c>
      <c r="I6909">
        <f t="shared" si="1197"/>
        <v>3</v>
      </c>
      <c r="J6909" t="str">
        <f t="shared" si="1203"/>
        <v>Heart rate is 149</v>
      </c>
      <c r="K6909">
        <f t="shared" si="1198"/>
        <v>1</v>
      </c>
      <c r="L6909">
        <f t="shared" si="1199"/>
        <v>0</v>
      </c>
      <c r="M6909">
        <f t="shared" si="1204"/>
        <v>0</v>
      </c>
      <c r="N6909">
        <f t="shared" si="1205"/>
        <v>0</v>
      </c>
      <c r="O6909">
        <f t="shared" si="1206"/>
        <v>0</v>
      </c>
      <c r="P6909">
        <f t="shared" si="1207"/>
        <v>0</v>
      </c>
      <c r="Q6909">
        <f t="shared" si="1200"/>
        <v>0</v>
      </c>
      <c r="R6909">
        <f t="shared" si="1201"/>
        <v>0</v>
      </c>
      <c r="Z6909">
        <f t="shared" si="1202"/>
        <v>146</v>
      </c>
    </row>
    <row r="6910" spans="1:26" x14ac:dyDescent="0.35">
      <c r="A6910" t="s">
        <v>6928</v>
      </c>
      <c r="B6910">
        <v>-27.460982000000001</v>
      </c>
      <c r="C6910">
        <v>153.188852</v>
      </c>
      <c r="D6910">
        <v>5</v>
      </c>
      <c r="E6910">
        <v>147</v>
      </c>
      <c r="F6910">
        <v>19.450001</v>
      </c>
      <c r="H6910">
        <v>6</v>
      </c>
      <c r="I6910">
        <f t="shared" si="1197"/>
        <v>0</v>
      </c>
      <c r="J6910">
        <f t="shared" si="1203"/>
        <v>0</v>
      </c>
      <c r="K6910">
        <f t="shared" si="1198"/>
        <v>0</v>
      </c>
      <c r="L6910">
        <f t="shared" si="1199"/>
        <v>0</v>
      </c>
      <c r="M6910">
        <f t="shared" si="1204"/>
        <v>0</v>
      </c>
      <c r="N6910">
        <f t="shared" si="1205"/>
        <v>0</v>
      </c>
      <c r="O6910">
        <f t="shared" si="1206"/>
        <v>0</v>
      </c>
      <c r="P6910">
        <f t="shared" si="1207"/>
        <v>0</v>
      </c>
      <c r="Q6910">
        <f t="shared" si="1200"/>
        <v>0</v>
      </c>
      <c r="R6910">
        <f t="shared" si="1201"/>
        <v>0</v>
      </c>
      <c r="Z6910">
        <f t="shared" si="1202"/>
        <v>149</v>
      </c>
    </row>
    <row r="6911" spans="1:26" x14ac:dyDescent="0.35">
      <c r="A6911" t="s">
        <v>6929</v>
      </c>
      <c r="B6911">
        <v>-27.461046</v>
      </c>
      <c r="C6911">
        <v>153.18892399999999</v>
      </c>
      <c r="D6911">
        <v>5</v>
      </c>
      <c r="E6911">
        <v>147</v>
      </c>
      <c r="F6911">
        <v>21.040001</v>
      </c>
      <c r="H6911">
        <v>6</v>
      </c>
      <c r="I6911">
        <f t="shared" si="1197"/>
        <v>0</v>
      </c>
      <c r="J6911">
        <f t="shared" si="1203"/>
        <v>0</v>
      </c>
      <c r="K6911">
        <f t="shared" si="1198"/>
        <v>0</v>
      </c>
      <c r="L6911">
        <f t="shared" si="1199"/>
        <v>0</v>
      </c>
      <c r="M6911">
        <f t="shared" si="1204"/>
        <v>0</v>
      </c>
      <c r="N6911">
        <f t="shared" si="1205"/>
        <v>0</v>
      </c>
      <c r="O6911">
        <f t="shared" si="1206"/>
        <v>0</v>
      </c>
      <c r="P6911">
        <f t="shared" si="1207"/>
        <v>0</v>
      </c>
      <c r="Q6911">
        <f t="shared" si="1200"/>
        <v>0</v>
      </c>
      <c r="R6911">
        <f t="shared" si="1201"/>
        <v>0</v>
      </c>
      <c r="Z6911">
        <f t="shared" si="1202"/>
        <v>149</v>
      </c>
    </row>
    <row r="6912" spans="1:26" x14ac:dyDescent="0.35">
      <c r="A6912" t="s">
        <v>6930</v>
      </c>
      <c r="B6912">
        <v>-27.461112</v>
      </c>
      <c r="C6912">
        <v>153.18900099999999</v>
      </c>
      <c r="D6912">
        <v>5</v>
      </c>
      <c r="E6912">
        <v>147</v>
      </c>
      <c r="F6912">
        <v>21.209999</v>
      </c>
      <c r="H6912">
        <v>6</v>
      </c>
      <c r="I6912">
        <f t="shared" si="1197"/>
        <v>4</v>
      </c>
      <c r="J6912" t="str">
        <f t="shared" si="1203"/>
        <v>Heart rate is 147</v>
      </c>
      <c r="K6912">
        <f t="shared" si="1198"/>
        <v>0</v>
      </c>
      <c r="L6912">
        <f t="shared" si="1199"/>
        <v>1</v>
      </c>
      <c r="M6912">
        <f t="shared" si="1204"/>
        <v>0</v>
      </c>
      <c r="N6912">
        <f t="shared" si="1205"/>
        <v>0</v>
      </c>
      <c r="O6912">
        <f t="shared" si="1206"/>
        <v>0</v>
      </c>
      <c r="P6912">
        <f t="shared" si="1207"/>
        <v>0</v>
      </c>
      <c r="Q6912">
        <f t="shared" si="1200"/>
        <v>0</v>
      </c>
      <c r="R6912">
        <f t="shared" si="1201"/>
        <v>0</v>
      </c>
      <c r="Z6912">
        <f t="shared" si="1202"/>
        <v>149</v>
      </c>
    </row>
    <row r="6913" spans="1:26" x14ac:dyDescent="0.35">
      <c r="A6913" t="s">
        <v>6931</v>
      </c>
      <c r="B6913">
        <v>-27.461182999999998</v>
      </c>
      <c r="C6913">
        <v>153.18908500000001</v>
      </c>
      <c r="D6913">
        <v>5</v>
      </c>
      <c r="E6913">
        <v>150</v>
      </c>
      <c r="F6913">
        <v>21.889999</v>
      </c>
      <c r="H6913">
        <v>6</v>
      </c>
      <c r="I6913">
        <f t="shared" si="1197"/>
        <v>3</v>
      </c>
      <c r="J6913" t="str">
        <f t="shared" si="1203"/>
        <v>Heart rate is 150</v>
      </c>
      <c r="K6913">
        <f t="shared" si="1198"/>
        <v>1</v>
      </c>
      <c r="L6913">
        <f t="shared" si="1199"/>
        <v>0</v>
      </c>
      <c r="M6913">
        <f t="shared" si="1204"/>
        <v>0</v>
      </c>
      <c r="N6913">
        <f t="shared" si="1205"/>
        <v>0</v>
      </c>
      <c r="O6913">
        <f t="shared" si="1206"/>
        <v>0</v>
      </c>
      <c r="P6913">
        <f t="shared" si="1207"/>
        <v>0</v>
      </c>
      <c r="Q6913">
        <f t="shared" si="1200"/>
        <v>0</v>
      </c>
      <c r="R6913">
        <f t="shared" si="1201"/>
        <v>0</v>
      </c>
      <c r="Z6913">
        <f t="shared" si="1202"/>
        <v>147</v>
      </c>
    </row>
    <row r="6914" spans="1:26" x14ac:dyDescent="0.35">
      <c r="A6914" t="s">
        <v>6932</v>
      </c>
      <c r="B6914">
        <v>-27.461257</v>
      </c>
      <c r="C6914">
        <v>153.18917099999999</v>
      </c>
      <c r="D6914">
        <v>5</v>
      </c>
      <c r="E6914">
        <v>147</v>
      </c>
      <c r="F6914">
        <v>20.309999000000001</v>
      </c>
      <c r="H6914">
        <v>6</v>
      </c>
      <c r="I6914">
        <f t="shared" ref="I6914:I6977" si="1208">IF($Q6914,1,IF($R6914,2,IF($K6914,3,IF($L6914,4,IF($M6914,5,IF($N6914,6,IF($O6914,7,IF($P6914,8,0))))))))</f>
        <v>0</v>
      </c>
      <c r="J6914">
        <f t="shared" si="1203"/>
        <v>0</v>
      </c>
      <c r="K6914">
        <f t="shared" ref="K6914:K6977" si="1209">IF(AND(NOT(ISBLANK(E6914)),AND(E6914&gt;Z6914,E6914&gt;E6915)),1,0)</f>
        <v>0</v>
      </c>
      <c r="L6914">
        <f t="shared" ref="L6914:L6977" si="1210">IF(AND(NOT(ISBLANK(E6914)),AND(E6914&lt;Z6914,E6914&lt;E6915)),1,0)</f>
        <v>0</v>
      </c>
      <c r="M6914">
        <f t="shared" si="1204"/>
        <v>0</v>
      </c>
      <c r="N6914">
        <f t="shared" si="1205"/>
        <v>0</v>
      </c>
      <c r="O6914">
        <f t="shared" si="1206"/>
        <v>0</v>
      </c>
      <c r="P6914">
        <f t="shared" si="1207"/>
        <v>0</v>
      </c>
      <c r="Q6914">
        <f t="shared" ref="Q6914:Q6977" si="1211">IF(H6914&lt;&gt;H6913,1,0)</f>
        <v>0</v>
      </c>
      <c r="R6914">
        <f t="shared" ref="R6914:R6977" si="1212">IF(H6914&lt;&gt;H6915,1,0)</f>
        <v>0</v>
      </c>
      <c r="Z6914">
        <f t="shared" si="1202"/>
        <v>150</v>
      </c>
    </row>
    <row r="6915" spans="1:26" x14ac:dyDescent="0.35">
      <c r="A6915" t="s">
        <v>6933</v>
      </c>
      <c r="B6915">
        <v>-27.461328000000002</v>
      </c>
      <c r="C6915">
        <v>153.18926300000001</v>
      </c>
      <c r="D6915">
        <v>5</v>
      </c>
      <c r="E6915">
        <v>147</v>
      </c>
      <c r="F6915">
        <v>16.639999</v>
      </c>
      <c r="H6915">
        <v>6</v>
      </c>
      <c r="I6915">
        <f t="shared" si="1208"/>
        <v>4</v>
      </c>
      <c r="J6915" t="str">
        <f t="shared" si="1203"/>
        <v>Heart rate is 147</v>
      </c>
      <c r="K6915">
        <f t="shared" si="1209"/>
        <v>0</v>
      </c>
      <c r="L6915">
        <f t="shared" si="1210"/>
        <v>1</v>
      </c>
      <c r="M6915">
        <f t="shared" si="1204"/>
        <v>0</v>
      </c>
      <c r="N6915">
        <f t="shared" si="1205"/>
        <v>0</v>
      </c>
      <c r="O6915">
        <f t="shared" si="1206"/>
        <v>0</v>
      </c>
      <c r="P6915">
        <f t="shared" si="1207"/>
        <v>0</v>
      </c>
      <c r="Q6915">
        <f t="shared" si="1211"/>
        <v>0</v>
      </c>
      <c r="R6915">
        <f t="shared" si="1212"/>
        <v>0</v>
      </c>
      <c r="Z6915">
        <f t="shared" ref="Z6915:Z6978" si="1213">IF(E6915&lt;&gt;E6914,E6914,Z6914)</f>
        <v>150</v>
      </c>
    </row>
    <row r="6916" spans="1:26" x14ac:dyDescent="0.35">
      <c r="A6916" t="s">
        <v>6934</v>
      </c>
      <c r="B6916">
        <v>-27.461396000000001</v>
      </c>
      <c r="C6916">
        <v>153.189359</v>
      </c>
      <c r="D6916">
        <v>4</v>
      </c>
      <c r="E6916">
        <v>151</v>
      </c>
      <c r="F6916">
        <v>11.48</v>
      </c>
      <c r="H6916">
        <v>6</v>
      </c>
      <c r="I6916">
        <f t="shared" si="1208"/>
        <v>0</v>
      </c>
      <c r="J6916">
        <f t="shared" si="1203"/>
        <v>0</v>
      </c>
      <c r="K6916">
        <f t="shared" si="1209"/>
        <v>0</v>
      </c>
      <c r="L6916">
        <f t="shared" si="1210"/>
        <v>0</v>
      </c>
      <c r="M6916">
        <f t="shared" si="1204"/>
        <v>0</v>
      </c>
      <c r="N6916">
        <f t="shared" si="1205"/>
        <v>0</v>
      </c>
      <c r="O6916">
        <f t="shared" si="1206"/>
        <v>0</v>
      </c>
      <c r="P6916">
        <f t="shared" si="1207"/>
        <v>0</v>
      </c>
      <c r="Q6916">
        <f t="shared" si="1211"/>
        <v>0</v>
      </c>
      <c r="R6916">
        <f t="shared" si="1212"/>
        <v>0</v>
      </c>
      <c r="Z6916">
        <f t="shared" si="1213"/>
        <v>147</v>
      </c>
    </row>
    <row r="6917" spans="1:26" x14ac:dyDescent="0.35">
      <c r="A6917" t="s">
        <v>6935</v>
      </c>
      <c r="B6917">
        <v>-27.461451</v>
      </c>
      <c r="C6917">
        <v>153.18942899999999</v>
      </c>
      <c r="D6917">
        <v>4</v>
      </c>
      <c r="E6917">
        <v>151</v>
      </c>
      <c r="F6917">
        <v>11.71</v>
      </c>
      <c r="H6917">
        <v>6</v>
      </c>
      <c r="I6917">
        <f t="shared" si="1208"/>
        <v>0</v>
      </c>
      <c r="J6917">
        <f t="shared" si="1203"/>
        <v>0</v>
      </c>
      <c r="K6917">
        <f t="shared" si="1209"/>
        <v>0</v>
      </c>
      <c r="L6917">
        <f t="shared" si="1210"/>
        <v>0</v>
      </c>
      <c r="M6917">
        <f t="shared" si="1204"/>
        <v>0</v>
      </c>
      <c r="N6917">
        <f t="shared" si="1205"/>
        <v>0</v>
      </c>
      <c r="O6917">
        <f t="shared" si="1206"/>
        <v>0</v>
      </c>
      <c r="P6917">
        <f t="shared" si="1207"/>
        <v>0</v>
      </c>
      <c r="Q6917">
        <f t="shared" si="1211"/>
        <v>0</v>
      </c>
      <c r="R6917">
        <f t="shared" si="1212"/>
        <v>0</v>
      </c>
      <c r="Z6917">
        <f t="shared" si="1213"/>
        <v>147</v>
      </c>
    </row>
    <row r="6918" spans="1:26" x14ac:dyDescent="0.35">
      <c r="A6918" t="s">
        <v>6936</v>
      </c>
      <c r="B6918">
        <v>-27.461492</v>
      </c>
      <c r="C6918">
        <v>153.189482</v>
      </c>
      <c r="D6918">
        <v>4</v>
      </c>
      <c r="E6918">
        <v>151</v>
      </c>
      <c r="F6918">
        <v>15.7</v>
      </c>
      <c r="H6918">
        <v>6</v>
      </c>
      <c r="I6918">
        <f t="shared" si="1208"/>
        <v>0</v>
      </c>
      <c r="J6918">
        <f t="shared" si="1203"/>
        <v>0</v>
      </c>
      <c r="K6918">
        <f t="shared" si="1209"/>
        <v>0</v>
      </c>
      <c r="L6918">
        <f t="shared" si="1210"/>
        <v>0</v>
      </c>
      <c r="M6918">
        <f t="shared" si="1204"/>
        <v>0</v>
      </c>
      <c r="N6918">
        <f t="shared" si="1205"/>
        <v>0</v>
      </c>
      <c r="O6918">
        <f t="shared" si="1206"/>
        <v>0</v>
      </c>
      <c r="P6918">
        <f t="shared" si="1207"/>
        <v>0</v>
      </c>
      <c r="Q6918">
        <f t="shared" si="1211"/>
        <v>0</v>
      </c>
      <c r="R6918">
        <f t="shared" si="1212"/>
        <v>0</v>
      </c>
      <c r="Z6918">
        <f t="shared" si="1213"/>
        <v>147</v>
      </c>
    </row>
    <row r="6919" spans="1:26" x14ac:dyDescent="0.35">
      <c r="A6919" t="s">
        <v>6937</v>
      </c>
      <c r="B6919">
        <v>-27.461518000000002</v>
      </c>
      <c r="C6919">
        <v>153.18951999999999</v>
      </c>
      <c r="D6919">
        <v>4</v>
      </c>
      <c r="E6919">
        <v>151</v>
      </c>
      <c r="F6919">
        <v>18.77</v>
      </c>
      <c r="H6919">
        <v>6</v>
      </c>
      <c r="I6919">
        <f t="shared" si="1208"/>
        <v>3</v>
      </c>
      <c r="J6919" t="str">
        <f t="shared" si="1203"/>
        <v>Heart rate is 151</v>
      </c>
      <c r="K6919">
        <f t="shared" si="1209"/>
        <v>1</v>
      </c>
      <c r="L6919">
        <f t="shared" si="1210"/>
        <v>0</v>
      </c>
      <c r="M6919">
        <f t="shared" si="1204"/>
        <v>0</v>
      </c>
      <c r="N6919">
        <f t="shared" si="1205"/>
        <v>0</v>
      </c>
      <c r="O6919">
        <f t="shared" si="1206"/>
        <v>0</v>
      </c>
      <c r="P6919">
        <f t="shared" si="1207"/>
        <v>0</v>
      </c>
      <c r="Q6919">
        <f t="shared" si="1211"/>
        <v>0</v>
      </c>
      <c r="R6919">
        <f t="shared" si="1212"/>
        <v>0</v>
      </c>
      <c r="Z6919">
        <f t="shared" si="1213"/>
        <v>147</v>
      </c>
    </row>
    <row r="6920" spans="1:26" x14ac:dyDescent="0.35">
      <c r="A6920" t="s">
        <v>6938</v>
      </c>
      <c r="B6920">
        <v>-27.461575</v>
      </c>
      <c r="C6920">
        <v>153.189592</v>
      </c>
      <c r="D6920">
        <v>4</v>
      </c>
      <c r="E6920">
        <v>150</v>
      </c>
      <c r="F6920">
        <v>21.25</v>
      </c>
      <c r="H6920">
        <v>6</v>
      </c>
      <c r="I6920">
        <f t="shared" si="1208"/>
        <v>0</v>
      </c>
      <c r="J6920">
        <f t="shared" si="1203"/>
        <v>0</v>
      </c>
      <c r="K6920">
        <f t="shared" si="1209"/>
        <v>0</v>
      </c>
      <c r="L6920">
        <f t="shared" si="1210"/>
        <v>0</v>
      </c>
      <c r="M6920">
        <f t="shared" si="1204"/>
        <v>0</v>
      </c>
      <c r="N6920">
        <f t="shared" si="1205"/>
        <v>0</v>
      </c>
      <c r="O6920">
        <f t="shared" si="1206"/>
        <v>0</v>
      </c>
      <c r="P6920">
        <f t="shared" si="1207"/>
        <v>0</v>
      </c>
      <c r="Q6920">
        <f t="shared" si="1211"/>
        <v>0</v>
      </c>
      <c r="R6920">
        <f t="shared" si="1212"/>
        <v>0</v>
      </c>
      <c r="Z6920">
        <f t="shared" si="1213"/>
        <v>151</v>
      </c>
    </row>
    <row r="6921" spans="1:26" x14ac:dyDescent="0.35">
      <c r="A6921" t="s">
        <v>6939</v>
      </c>
      <c r="B6921">
        <v>-27.461639999999999</v>
      </c>
      <c r="C6921">
        <v>153.18966499999999</v>
      </c>
      <c r="D6921">
        <v>3</v>
      </c>
      <c r="E6921">
        <v>150</v>
      </c>
      <c r="F6921">
        <v>22.68</v>
      </c>
      <c r="H6921">
        <v>6</v>
      </c>
      <c r="I6921">
        <f t="shared" si="1208"/>
        <v>0</v>
      </c>
      <c r="J6921">
        <f t="shared" si="1203"/>
        <v>0</v>
      </c>
      <c r="K6921">
        <f t="shared" si="1209"/>
        <v>0</v>
      </c>
      <c r="L6921">
        <f t="shared" si="1210"/>
        <v>0</v>
      </c>
      <c r="M6921">
        <f t="shared" si="1204"/>
        <v>0</v>
      </c>
      <c r="N6921">
        <f t="shared" si="1205"/>
        <v>0</v>
      </c>
      <c r="O6921">
        <f t="shared" si="1206"/>
        <v>0</v>
      </c>
      <c r="P6921">
        <f t="shared" si="1207"/>
        <v>0</v>
      </c>
      <c r="Q6921">
        <f t="shared" si="1211"/>
        <v>0</v>
      </c>
      <c r="R6921">
        <f t="shared" si="1212"/>
        <v>0</v>
      </c>
      <c r="Z6921">
        <f t="shared" si="1213"/>
        <v>151</v>
      </c>
    </row>
    <row r="6922" spans="1:26" x14ac:dyDescent="0.35">
      <c r="A6922" t="s">
        <v>6940</v>
      </c>
      <c r="B6922">
        <v>-27.461711999999999</v>
      </c>
      <c r="C6922">
        <v>153.18974900000001</v>
      </c>
      <c r="D6922">
        <v>3</v>
      </c>
      <c r="E6922">
        <v>150</v>
      </c>
      <c r="F6922">
        <v>22.98</v>
      </c>
      <c r="H6922">
        <v>6</v>
      </c>
      <c r="I6922">
        <f t="shared" si="1208"/>
        <v>0</v>
      </c>
      <c r="J6922">
        <f t="shared" si="1203"/>
        <v>0</v>
      </c>
      <c r="K6922">
        <f t="shared" si="1209"/>
        <v>0</v>
      </c>
      <c r="L6922">
        <f t="shared" si="1210"/>
        <v>0</v>
      </c>
      <c r="M6922">
        <f t="shared" si="1204"/>
        <v>0</v>
      </c>
      <c r="N6922">
        <f t="shared" si="1205"/>
        <v>0</v>
      </c>
      <c r="O6922">
        <f t="shared" si="1206"/>
        <v>0</v>
      </c>
      <c r="P6922">
        <f t="shared" si="1207"/>
        <v>0</v>
      </c>
      <c r="Q6922">
        <f t="shared" si="1211"/>
        <v>0</v>
      </c>
      <c r="R6922">
        <f t="shared" si="1212"/>
        <v>0</v>
      </c>
      <c r="Z6922">
        <f t="shared" si="1213"/>
        <v>151</v>
      </c>
    </row>
    <row r="6923" spans="1:26" x14ac:dyDescent="0.35">
      <c r="A6923" t="s">
        <v>6941</v>
      </c>
      <c r="B6923">
        <v>-27.461804000000001</v>
      </c>
      <c r="C6923">
        <v>153.18985599999999</v>
      </c>
      <c r="D6923">
        <v>3</v>
      </c>
      <c r="E6923">
        <v>150</v>
      </c>
      <c r="F6923">
        <v>22.799999</v>
      </c>
      <c r="H6923">
        <v>6</v>
      </c>
      <c r="I6923">
        <f t="shared" si="1208"/>
        <v>0</v>
      </c>
      <c r="J6923">
        <f t="shared" si="1203"/>
        <v>0</v>
      </c>
      <c r="K6923">
        <f t="shared" si="1209"/>
        <v>0</v>
      </c>
      <c r="L6923">
        <f t="shared" si="1210"/>
        <v>0</v>
      </c>
      <c r="M6923">
        <f t="shared" si="1204"/>
        <v>0</v>
      </c>
      <c r="N6923">
        <f t="shared" si="1205"/>
        <v>0</v>
      </c>
      <c r="O6923">
        <f t="shared" si="1206"/>
        <v>0</v>
      </c>
      <c r="P6923">
        <f t="shared" si="1207"/>
        <v>0</v>
      </c>
      <c r="Q6923">
        <f t="shared" si="1211"/>
        <v>0</v>
      </c>
      <c r="R6923">
        <f t="shared" si="1212"/>
        <v>0</v>
      </c>
      <c r="Z6923">
        <f t="shared" si="1213"/>
        <v>151</v>
      </c>
    </row>
    <row r="6924" spans="1:26" x14ac:dyDescent="0.35">
      <c r="A6924" t="s">
        <v>6942</v>
      </c>
      <c r="B6924">
        <v>-27.461887000000001</v>
      </c>
      <c r="C6924">
        <v>153.18995100000001</v>
      </c>
      <c r="D6924">
        <v>3</v>
      </c>
      <c r="E6924">
        <v>150</v>
      </c>
      <c r="F6924">
        <v>24.23</v>
      </c>
      <c r="H6924">
        <v>6</v>
      </c>
      <c r="I6924">
        <f t="shared" si="1208"/>
        <v>0</v>
      </c>
      <c r="J6924">
        <f t="shared" si="1203"/>
        <v>0</v>
      </c>
      <c r="K6924">
        <f t="shared" si="1209"/>
        <v>0</v>
      </c>
      <c r="L6924">
        <f t="shared" si="1210"/>
        <v>0</v>
      </c>
      <c r="M6924">
        <f t="shared" si="1204"/>
        <v>0</v>
      </c>
      <c r="N6924">
        <f t="shared" si="1205"/>
        <v>0</v>
      </c>
      <c r="O6924">
        <f t="shared" si="1206"/>
        <v>0</v>
      </c>
      <c r="P6924">
        <f t="shared" si="1207"/>
        <v>0</v>
      </c>
      <c r="Q6924">
        <f t="shared" si="1211"/>
        <v>0</v>
      </c>
      <c r="R6924">
        <f t="shared" si="1212"/>
        <v>0</v>
      </c>
      <c r="Z6924">
        <f t="shared" si="1213"/>
        <v>151</v>
      </c>
    </row>
    <row r="6925" spans="1:26" x14ac:dyDescent="0.35">
      <c r="A6925" t="s">
        <v>6943</v>
      </c>
      <c r="B6925">
        <v>-27.461967999999999</v>
      </c>
      <c r="C6925">
        <v>153.19004000000001</v>
      </c>
      <c r="D6925">
        <v>3</v>
      </c>
      <c r="E6925">
        <v>150</v>
      </c>
      <c r="F6925">
        <v>25.92</v>
      </c>
      <c r="H6925">
        <v>6</v>
      </c>
      <c r="I6925">
        <f t="shared" si="1208"/>
        <v>4</v>
      </c>
      <c r="J6925" t="str">
        <f t="shared" si="1203"/>
        <v>Heart rate is 150</v>
      </c>
      <c r="K6925">
        <f t="shared" si="1209"/>
        <v>0</v>
      </c>
      <c r="L6925">
        <f t="shared" si="1210"/>
        <v>1</v>
      </c>
      <c r="M6925">
        <f t="shared" si="1204"/>
        <v>0</v>
      </c>
      <c r="N6925">
        <f t="shared" si="1205"/>
        <v>0</v>
      </c>
      <c r="O6925">
        <f t="shared" si="1206"/>
        <v>0</v>
      </c>
      <c r="P6925">
        <f t="shared" si="1207"/>
        <v>0</v>
      </c>
      <c r="Q6925">
        <f t="shared" si="1211"/>
        <v>0</v>
      </c>
      <c r="R6925">
        <f t="shared" si="1212"/>
        <v>0</v>
      </c>
      <c r="Z6925">
        <f t="shared" si="1213"/>
        <v>151</v>
      </c>
    </row>
    <row r="6926" spans="1:26" x14ac:dyDescent="0.35">
      <c r="A6926" t="s">
        <v>6944</v>
      </c>
      <c r="B6926">
        <v>-27.462050000000001</v>
      </c>
      <c r="C6926">
        <v>153.19013899999999</v>
      </c>
      <c r="D6926">
        <v>2</v>
      </c>
      <c r="E6926">
        <v>151</v>
      </c>
      <c r="F6926">
        <v>26.02</v>
      </c>
      <c r="H6926">
        <v>6</v>
      </c>
      <c r="I6926">
        <f t="shared" si="1208"/>
        <v>0</v>
      </c>
      <c r="J6926">
        <f t="shared" si="1203"/>
        <v>0</v>
      </c>
      <c r="K6926">
        <f t="shared" si="1209"/>
        <v>0</v>
      </c>
      <c r="L6926">
        <f t="shared" si="1210"/>
        <v>0</v>
      </c>
      <c r="M6926">
        <f t="shared" si="1204"/>
        <v>0</v>
      </c>
      <c r="N6926">
        <f t="shared" si="1205"/>
        <v>0</v>
      </c>
      <c r="O6926">
        <f t="shared" si="1206"/>
        <v>0</v>
      </c>
      <c r="P6926">
        <f t="shared" si="1207"/>
        <v>0</v>
      </c>
      <c r="Q6926">
        <f t="shared" si="1211"/>
        <v>0</v>
      </c>
      <c r="R6926">
        <f t="shared" si="1212"/>
        <v>0</v>
      </c>
      <c r="Z6926">
        <f t="shared" si="1213"/>
        <v>150</v>
      </c>
    </row>
    <row r="6927" spans="1:26" x14ac:dyDescent="0.35">
      <c r="A6927" t="s">
        <v>6945</v>
      </c>
      <c r="B6927">
        <v>-27.462137999999999</v>
      </c>
      <c r="C6927">
        <v>153.190246</v>
      </c>
      <c r="D6927">
        <v>2</v>
      </c>
      <c r="E6927">
        <v>151</v>
      </c>
      <c r="F6927">
        <v>26.889999</v>
      </c>
      <c r="H6927">
        <v>6</v>
      </c>
      <c r="I6927">
        <f t="shared" si="1208"/>
        <v>0</v>
      </c>
      <c r="J6927">
        <f t="shared" si="1203"/>
        <v>0</v>
      </c>
      <c r="K6927">
        <f t="shared" si="1209"/>
        <v>0</v>
      </c>
      <c r="L6927">
        <f t="shared" si="1210"/>
        <v>0</v>
      </c>
      <c r="M6927">
        <f t="shared" si="1204"/>
        <v>0</v>
      </c>
      <c r="N6927">
        <f t="shared" si="1205"/>
        <v>0</v>
      </c>
      <c r="O6927">
        <f t="shared" si="1206"/>
        <v>0</v>
      </c>
      <c r="P6927">
        <f t="shared" si="1207"/>
        <v>0</v>
      </c>
      <c r="Q6927">
        <f t="shared" si="1211"/>
        <v>0</v>
      </c>
      <c r="R6927">
        <f t="shared" si="1212"/>
        <v>0</v>
      </c>
      <c r="Z6927">
        <f t="shared" si="1213"/>
        <v>150</v>
      </c>
    </row>
    <row r="6928" spans="1:26" x14ac:dyDescent="0.35">
      <c r="A6928" t="s">
        <v>6946</v>
      </c>
      <c r="B6928">
        <v>-27.462223000000002</v>
      </c>
      <c r="C6928">
        <v>153.190358</v>
      </c>
      <c r="D6928">
        <v>1</v>
      </c>
      <c r="E6928">
        <v>151</v>
      </c>
      <c r="F6928">
        <v>27.280000999999999</v>
      </c>
      <c r="H6928">
        <v>6</v>
      </c>
      <c r="I6928">
        <f t="shared" si="1208"/>
        <v>0</v>
      </c>
      <c r="J6928">
        <f t="shared" si="1203"/>
        <v>0</v>
      </c>
      <c r="K6928">
        <f t="shared" si="1209"/>
        <v>0</v>
      </c>
      <c r="L6928">
        <f t="shared" si="1210"/>
        <v>0</v>
      </c>
      <c r="M6928">
        <f t="shared" si="1204"/>
        <v>0</v>
      </c>
      <c r="N6928">
        <f t="shared" si="1205"/>
        <v>0</v>
      </c>
      <c r="O6928">
        <f t="shared" si="1206"/>
        <v>0</v>
      </c>
      <c r="P6928">
        <f t="shared" si="1207"/>
        <v>0</v>
      </c>
      <c r="Q6928">
        <f t="shared" si="1211"/>
        <v>0</v>
      </c>
      <c r="R6928">
        <f t="shared" si="1212"/>
        <v>0</v>
      </c>
      <c r="Z6928">
        <f t="shared" si="1213"/>
        <v>150</v>
      </c>
    </row>
    <row r="6929" spans="1:26" x14ac:dyDescent="0.35">
      <c r="A6929" t="s">
        <v>6947</v>
      </c>
      <c r="B6929">
        <v>-27.462299999999999</v>
      </c>
      <c r="C6929">
        <v>153.19048100000001</v>
      </c>
      <c r="D6929">
        <v>1</v>
      </c>
      <c r="E6929">
        <v>151</v>
      </c>
      <c r="F6929">
        <v>26.09</v>
      </c>
      <c r="H6929">
        <v>6</v>
      </c>
      <c r="I6929">
        <f t="shared" si="1208"/>
        <v>0</v>
      </c>
      <c r="J6929">
        <f t="shared" ref="J6929:J6992" si="1214">IF(Q6929,"Started trip",IF(R6929,"Finished trip",IF(OR(K6929,L6929),"Heart rate is "&amp;E6929,IF(M6929,"Max Altitude: "&amp;D6929,IF(N6929,"Min Altitude: "&amp;D6929,IF(O6929,"Max Speed: "&amp;F6929,IF(P6929,"Min Speed: "&amp;F6929,0)))))))</f>
        <v>0</v>
      </c>
      <c r="K6929">
        <f t="shared" si="1209"/>
        <v>0</v>
      </c>
      <c r="L6929">
        <f t="shared" si="1210"/>
        <v>0</v>
      </c>
      <c r="M6929">
        <f t="shared" si="1204"/>
        <v>0</v>
      </c>
      <c r="N6929">
        <f t="shared" si="1205"/>
        <v>0</v>
      </c>
      <c r="O6929">
        <f t="shared" si="1206"/>
        <v>0</v>
      </c>
      <c r="P6929">
        <f t="shared" si="1207"/>
        <v>0</v>
      </c>
      <c r="Q6929">
        <f t="shared" si="1211"/>
        <v>0</v>
      </c>
      <c r="R6929">
        <f t="shared" si="1212"/>
        <v>0</v>
      </c>
      <c r="Z6929">
        <f t="shared" si="1213"/>
        <v>150</v>
      </c>
    </row>
    <row r="6930" spans="1:26" x14ac:dyDescent="0.35">
      <c r="A6930" t="s">
        <v>6948</v>
      </c>
      <c r="B6930">
        <v>-27.462382999999999</v>
      </c>
      <c r="C6930">
        <v>153.19060300000001</v>
      </c>
      <c r="D6930">
        <v>1</v>
      </c>
      <c r="E6930">
        <v>152</v>
      </c>
      <c r="F6930">
        <v>27</v>
      </c>
      <c r="H6930">
        <v>6</v>
      </c>
      <c r="I6930">
        <f t="shared" si="1208"/>
        <v>0</v>
      </c>
      <c r="J6930">
        <f t="shared" si="1214"/>
        <v>0</v>
      </c>
      <c r="K6930">
        <f t="shared" si="1209"/>
        <v>0</v>
      </c>
      <c r="L6930">
        <f t="shared" si="1210"/>
        <v>0</v>
      </c>
      <c r="M6930">
        <f t="shared" si="1204"/>
        <v>0</v>
      </c>
      <c r="N6930">
        <f t="shared" si="1205"/>
        <v>0</v>
      </c>
      <c r="O6930">
        <f t="shared" si="1206"/>
        <v>0</v>
      </c>
      <c r="P6930">
        <f t="shared" si="1207"/>
        <v>0</v>
      </c>
      <c r="Q6930">
        <f t="shared" si="1211"/>
        <v>0</v>
      </c>
      <c r="R6930">
        <f t="shared" si="1212"/>
        <v>0</v>
      </c>
      <c r="Z6930">
        <f t="shared" si="1213"/>
        <v>151</v>
      </c>
    </row>
    <row r="6931" spans="1:26" x14ac:dyDescent="0.35">
      <c r="A6931" t="s">
        <v>6949</v>
      </c>
      <c r="B6931">
        <v>-27.462464000000001</v>
      </c>
      <c r="C6931">
        <v>153.190718</v>
      </c>
      <c r="D6931">
        <v>1</v>
      </c>
      <c r="E6931">
        <v>152</v>
      </c>
      <c r="F6931">
        <v>28.049999</v>
      </c>
      <c r="H6931">
        <v>6</v>
      </c>
      <c r="I6931">
        <f t="shared" si="1208"/>
        <v>0</v>
      </c>
      <c r="J6931">
        <f t="shared" si="1214"/>
        <v>0</v>
      </c>
      <c r="K6931">
        <f t="shared" si="1209"/>
        <v>0</v>
      </c>
      <c r="L6931">
        <f t="shared" si="1210"/>
        <v>0</v>
      </c>
      <c r="M6931">
        <f t="shared" si="1204"/>
        <v>0</v>
      </c>
      <c r="N6931">
        <f t="shared" si="1205"/>
        <v>0</v>
      </c>
      <c r="O6931">
        <f t="shared" si="1206"/>
        <v>0</v>
      </c>
      <c r="P6931">
        <f t="shared" si="1207"/>
        <v>0</v>
      </c>
      <c r="Q6931">
        <f t="shared" si="1211"/>
        <v>0</v>
      </c>
      <c r="R6931">
        <f t="shared" si="1212"/>
        <v>0</v>
      </c>
      <c r="Z6931">
        <f t="shared" si="1213"/>
        <v>151</v>
      </c>
    </row>
    <row r="6932" spans="1:26" x14ac:dyDescent="0.35">
      <c r="A6932" t="s">
        <v>6950</v>
      </c>
      <c r="B6932">
        <v>-27.462553</v>
      </c>
      <c r="C6932">
        <v>153.19083000000001</v>
      </c>
      <c r="D6932">
        <v>1</v>
      </c>
      <c r="E6932">
        <v>156</v>
      </c>
      <c r="F6932">
        <v>28.24</v>
      </c>
      <c r="H6932">
        <v>6</v>
      </c>
      <c r="I6932">
        <f t="shared" si="1208"/>
        <v>0</v>
      </c>
      <c r="J6932">
        <f t="shared" si="1214"/>
        <v>0</v>
      </c>
      <c r="K6932">
        <f t="shared" si="1209"/>
        <v>0</v>
      </c>
      <c r="L6932">
        <f t="shared" si="1210"/>
        <v>0</v>
      </c>
      <c r="M6932">
        <f t="shared" si="1204"/>
        <v>0</v>
      </c>
      <c r="N6932">
        <f t="shared" si="1205"/>
        <v>0</v>
      </c>
      <c r="O6932">
        <f t="shared" si="1206"/>
        <v>0</v>
      </c>
      <c r="P6932">
        <f t="shared" si="1207"/>
        <v>0</v>
      </c>
      <c r="Q6932">
        <f t="shared" si="1211"/>
        <v>0</v>
      </c>
      <c r="R6932">
        <f t="shared" si="1212"/>
        <v>0</v>
      </c>
      <c r="Z6932">
        <f t="shared" si="1213"/>
        <v>152</v>
      </c>
    </row>
    <row r="6933" spans="1:26" x14ac:dyDescent="0.35">
      <c r="A6933" t="s">
        <v>6951</v>
      </c>
      <c r="B6933">
        <v>-27.462651999999999</v>
      </c>
      <c r="C6933">
        <v>153.19094100000001</v>
      </c>
      <c r="D6933">
        <v>2</v>
      </c>
      <c r="E6933">
        <v>157</v>
      </c>
      <c r="F6933">
        <v>27.799999</v>
      </c>
      <c r="H6933">
        <v>6</v>
      </c>
      <c r="I6933">
        <f t="shared" si="1208"/>
        <v>0</v>
      </c>
      <c r="J6933">
        <f t="shared" si="1214"/>
        <v>0</v>
      </c>
      <c r="K6933">
        <f t="shared" si="1209"/>
        <v>0</v>
      </c>
      <c r="L6933">
        <f t="shared" si="1210"/>
        <v>0</v>
      </c>
      <c r="M6933">
        <f t="shared" si="1204"/>
        <v>0</v>
      </c>
      <c r="N6933">
        <f t="shared" si="1205"/>
        <v>0</v>
      </c>
      <c r="O6933">
        <f t="shared" si="1206"/>
        <v>0</v>
      </c>
      <c r="P6933">
        <f t="shared" si="1207"/>
        <v>0</v>
      </c>
      <c r="Q6933">
        <f t="shared" si="1211"/>
        <v>0</v>
      </c>
      <c r="R6933">
        <f t="shared" si="1212"/>
        <v>0</v>
      </c>
      <c r="Z6933">
        <f t="shared" si="1213"/>
        <v>156</v>
      </c>
    </row>
    <row r="6934" spans="1:26" x14ac:dyDescent="0.35">
      <c r="A6934" t="s">
        <v>6952</v>
      </c>
      <c r="B6934">
        <v>-27.462762000000001</v>
      </c>
      <c r="C6934">
        <v>153.19104200000001</v>
      </c>
      <c r="D6934">
        <v>2</v>
      </c>
      <c r="E6934">
        <v>157</v>
      </c>
      <c r="F6934">
        <v>27.76</v>
      </c>
      <c r="H6934">
        <v>6</v>
      </c>
      <c r="I6934">
        <f t="shared" si="1208"/>
        <v>3</v>
      </c>
      <c r="J6934" t="str">
        <f t="shared" si="1214"/>
        <v>Heart rate is 157</v>
      </c>
      <c r="K6934">
        <f t="shared" si="1209"/>
        <v>1</v>
      </c>
      <c r="L6934">
        <f t="shared" si="1210"/>
        <v>0</v>
      </c>
      <c r="M6934">
        <f t="shared" si="1204"/>
        <v>0</v>
      </c>
      <c r="N6934">
        <f t="shared" si="1205"/>
        <v>0</v>
      </c>
      <c r="O6934">
        <f t="shared" si="1206"/>
        <v>0</v>
      </c>
      <c r="P6934">
        <f t="shared" si="1207"/>
        <v>0</v>
      </c>
      <c r="Q6934">
        <f t="shared" si="1211"/>
        <v>0</v>
      </c>
      <c r="R6934">
        <f t="shared" si="1212"/>
        <v>0</v>
      </c>
      <c r="Z6934">
        <f t="shared" si="1213"/>
        <v>156</v>
      </c>
    </row>
    <row r="6935" spans="1:26" x14ac:dyDescent="0.35">
      <c r="A6935" t="s">
        <v>6953</v>
      </c>
      <c r="B6935">
        <v>-27.462878</v>
      </c>
      <c r="C6935">
        <v>153.19112699999999</v>
      </c>
      <c r="D6935">
        <v>2</v>
      </c>
      <c r="E6935">
        <v>156</v>
      </c>
      <c r="F6935">
        <v>27.389999</v>
      </c>
      <c r="H6935">
        <v>6</v>
      </c>
      <c r="I6935">
        <f t="shared" si="1208"/>
        <v>0</v>
      </c>
      <c r="J6935">
        <f t="shared" si="1214"/>
        <v>0</v>
      </c>
      <c r="K6935">
        <f t="shared" si="1209"/>
        <v>0</v>
      </c>
      <c r="L6935">
        <f t="shared" si="1210"/>
        <v>0</v>
      </c>
      <c r="M6935">
        <f t="shared" si="1204"/>
        <v>0</v>
      </c>
      <c r="N6935">
        <f t="shared" si="1205"/>
        <v>0</v>
      </c>
      <c r="O6935">
        <f t="shared" si="1206"/>
        <v>0</v>
      </c>
      <c r="P6935">
        <f t="shared" si="1207"/>
        <v>0</v>
      </c>
      <c r="Q6935">
        <f t="shared" si="1211"/>
        <v>0</v>
      </c>
      <c r="R6935">
        <f t="shared" si="1212"/>
        <v>0</v>
      </c>
      <c r="Z6935">
        <f t="shared" si="1213"/>
        <v>157</v>
      </c>
    </row>
    <row r="6936" spans="1:26" x14ac:dyDescent="0.35">
      <c r="A6936" t="s">
        <v>6954</v>
      </c>
      <c r="B6936">
        <v>-27.463001999999999</v>
      </c>
      <c r="C6936">
        <v>153.19119800000001</v>
      </c>
      <c r="D6936">
        <v>2</v>
      </c>
      <c r="E6936">
        <v>156</v>
      </c>
      <c r="F6936">
        <v>26.879999000000002</v>
      </c>
      <c r="H6936">
        <v>6</v>
      </c>
      <c r="I6936">
        <f t="shared" si="1208"/>
        <v>0</v>
      </c>
      <c r="J6936">
        <f t="shared" si="1214"/>
        <v>0</v>
      </c>
      <c r="K6936">
        <f t="shared" si="1209"/>
        <v>0</v>
      </c>
      <c r="L6936">
        <f t="shared" si="1210"/>
        <v>0</v>
      </c>
      <c r="M6936">
        <f t="shared" si="1204"/>
        <v>0</v>
      </c>
      <c r="N6936">
        <f t="shared" si="1205"/>
        <v>0</v>
      </c>
      <c r="O6936">
        <f t="shared" si="1206"/>
        <v>0</v>
      </c>
      <c r="P6936">
        <f t="shared" si="1207"/>
        <v>0</v>
      </c>
      <c r="Q6936">
        <f t="shared" si="1211"/>
        <v>0</v>
      </c>
      <c r="R6936">
        <f t="shared" si="1212"/>
        <v>0</v>
      </c>
      <c r="Z6936">
        <f t="shared" si="1213"/>
        <v>157</v>
      </c>
    </row>
    <row r="6937" spans="1:26" x14ac:dyDescent="0.35">
      <c r="A6937" t="s">
        <v>6955</v>
      </c>
      <c r="B6937">
        <v>-27.463128000000001</v>
      </c>
      <c r="C6937">
        <v>153.19126</v>
      </c>
      <c r="D6937">
        <v>2</v>
      </c>
      <c r="E6937">
        <v>156</v>
      </c>
      <c r="F6937">
        <v>27.299999</v>
      </c>
      <c r="H6937">
        <v>6</v>
      </c>
      <c r="I6937">
        <f t="shared" si="1208"/>
        <v>4</v>
      </c>
      <c r="J6937" t="str">
        <f t="shared" si="1214"/>
        <v>Heart rate is 156</v>
      </c>
      <c r="K6937">
        <f t="shared" si="1209"/>
        <v>0</v>
      </c>
      <c r="L6937">
        <f t="shared" si="1210"/>
        <v>1</v>
      </c>
      <c r="M6937">
        <f t="shared" si="1204"/>
        <v>0</v>
      </c>
      <c r="N6937">
        <f t="shared" si="1205"/>
        <v>0</v>
      </c>
      <c r="O6937">
        <f t="shared" si="1206"/>
        <v>0</v>
      </c>
      <c r="P6937">
        <f t="shared" si="1207"/>
        <v>0</v>
      </c>
      <c r="Q6937">
        <f t="shared" si="1211"/>
        <v>0</v>
      </c>
      <c r="R6937">
        <f t="shared" si="1212"/>
        <v>0</v>
      </c>
      <c r="Z6937">
        <f t="shared" si="1213"/>
        <v>157</v>
      </c>
    </row>
    <row r="6938" spans="1:26" x14ac:dyDescent="0.35">
      <c r="A6938" t="s">
        <v>6956</v>
      </c>
      <c r="B6938">
        <v>-27.463249999999999</v>
      </c>
      <c r="C6938">
        <v>153.19132500000001</v>
      </c>
      <c r="D6938">
        <v>2</v>
      </c>
      <c r="E6938">
        <v>157</v>
      </c>
      <c r="F6938">
        <v>26.129999000000002</v>
      </c>
      <c r="H6938">
        <v>6</v>
      </c>
      <c r="I6938">
        <f t="shared" si="1208"/>
        <v>0</v>
      </c>
      <c r="J6938">
        <f t="shared" si="1214"/>
        <v>0</v>
      </c>
      <c r="K6938">
        <f t="shared" si="1209"/>
        <v>0</v>
      </c>
      <c r="L6938">
        <f t="shared" si="1210"/>
        <v>0</v>
      </c>
      <c r="M6938">
        <f t="shared" si="1204"/>
        <v>0</v>
      </c>
      <c r="N6938">
        <f t="shared" si="1205"/>
        <v>0</v>
      </c>
      <c r="O6938">
        <f t="shared" si="1206"/>
        <v>0</v>
      </c>
      <c r="P6938">
        <f t="shared" si="1207"/>
        <v>0</v>
      </c>
      <c r="Q6938">
        <f t="shared" si="1211"/>
        <v>0</v>
      </c>
      <c r="R6938">
        <f t="shared" si="1212"/>
        <v>0</v>
      </c>
      <c r="Z6938">
        <f t="shared" si="1213"/>
        <v>156</v>
      </c>
    </row>
    <row r="6939" spans="1:26" x14ac:dyDescent="0.35">
      <c r="A6939" t="s">
        <v>6957</v>
      </c>
      <c r="B6939">
        <v>-27.463370000000001</v>
      </c>
      <c r="C6939">
        <v>153.191395</v>
      </c>
      <c r="D6939">
        <v>2</v>
      </c>
      <c r="E6939">
        <v>157</v>
      </c>
      <c r="F6939">
        <v>24.559999000000001</v>
      </c>
      <c r="H6939">
        <v>6</v>
      </c>
      <c r="I6939">
        <f t="shared" si="1208"/>
        <v>0</v>
      </c>
      <c r="J6939">
        <f t="shared" si="1214"/>
        <v>0</v>
      </c>
      <c r="K6939">
        <f t="shared" si="1209"/>
        <v>0</v>
      </c>
      <c r="L6939">
        <f t="shared" si="1210"/>
        <v>0</v>
      </c>
      <c r="M6939">
        <f t="shared" si="1204"/>
        <v>0</v>
      </c>
      <c r="N6939">
        <f t="shared" si="1205"/>
        <v>0</v>
      </c>
      <c r="O6939">
        <f t="shared" si="1206"/>
        <v>0</v>
      </c>
      <c r="P6939">
        <f t="shared" si="1207"/>
        <v>0</v>
      </c>
      <c r="Q6939">
        <f t="shared" si="1211"/>
        <v>0</v>
      </c>
      <c r="R6939">
        <f t="shared" si="1212"/>
        <v>0</v>
      </c>
      <c r="Z6939">
        <f t="shared" si="1213"/>
        <v>156</v>
      </c>
    </row>
    <row r="6940" spans="1:26" x14ac:dyDescent="0.35">
      <c r="A6940" t="s">
        <v>6958</v>
      </c>
      <c r="B6940">
        <v>-27.463491000000001</v>
      </c>
      <c r="C6940">
        <v>153.19145800000001</v>
      </c>
      <c r="D6940">
        <v>2</v>
      </c>
      <c r="E6940">
        <v>157</v>
      </c>
      <c r="F6940">
        <v>24.01</v>
      </c>
      <c r="H6940">
        <v>6</v>
      </c>
      <c r="I6940">
        <f t="shared" si="1208"/>
        <v>0</v>
      </c>
      <c r="J6940">
        <f t="shared" si="1214"/>
        <v>0</v>
      </c>
      <c r="K6940">
        <f t="shared" si="1209"/>
        <v>0</v>
      </c>
      <c r="L6940">
        <f t="shared" si="1210"/>
        <v>0</v>
      </c>
      <c r="M6940">
        <f t="shared" si="1204"/>
        <v>0</v>
      </c>
      <c r="N6940">
        <f t="shared" si="1205"/>
        <v>0</v>
      </c>
      <c r="O6940">
        <f t="shared" si="1206"/>
        <v>0</v>
      </c>
      <c r="P6940">
        <f t="shared" si="1207"/>
        <v>0</v>
      </c>
      <c r="Q6940">
        <f t="shared" si="1211"/>
        <v>0</v>
      </c>
      <c r="R6940">
        <f t="shared" si="1212"/>
        <v>0</v>
      </c>
      <c r="Z6940">
        <f t="shared" si="1213"/>
        <v>156</v>
      </c>
    </row>
    <row r="6941" spans="1:26" x14ac:dyDescent="0.35">
      <c r="A6941" t="s">
        <v>6959</v>
      </c>
      <c r="B6941">
        <v>-27.4636</v>
      </c>
      <c r="C6941">
        <v>153.19152</v>
      </c>
      <c r="D6941">
        <v>2</v>
      </c>
      <c r="E6941">
        <v>158</v>
      </c>
      <c r="F6941">
        <v>23.52</v>
      </c>
      <c r="H6941">
        <v>6</v>
      </c>
      <c r="I6941">
        <f t="shared" si="1208"/>
        <v>0</v>
      </c>
      <c r="J6941">
        <f t="shared" si="1214"/>
        <v>0</v>
      </c>
      <c r="K6941">
        <f t="shared" si="1209"/>
        <v>0</v>
      </c>
      <c r="L6941">
        <f t="shared" si="1210"/>
        <v>0</v>
      </c>
      <c r="M6941">
        <f t="shared" si="1204"/>
        <v>0</v>
      </c>
      <c r="N6941">
        <f t="shared" si="1205"/>
        <v>0</v>
      </c>
      <c r="O6941">
        <f t="shared" si="1206"/>
        <v>0</v>
      </c>
      <c r="P6941">
        <f t="shared" si="1207"/>
        <v>0</v>
      </c>
      <c r="Q6941">
        <f t="shared" si="1211"/>
        <v>0</v>
      </c>
      <c r="R6941">
        <f t="shared" si="1212"/>
        <v>0</v>
      </c>
      <c r="Z6941">
        <f t="shared" si="1213"/>
        <v>157</v>
      </c>
    </row>
    <row r="6942" spans="1:26" x14ac:dyDescent="0.35">
      <c r="A6942" t="s">
        <v>6960</v>
      </c>
      <c r="B6942">
        <v>-27.463709000000001</v>
      </c>
      <c r="C6942">
        <v>153.191574</v>
      </c>
      <c r="D6942">
        <v>2</v>
      </c>
      <c r="E6942">
        <v>161</v>
      </c>
      <c r="F6942">
        <v>23.870000999999998</v>
      </c>
      <c r="H6942">
        <v>6</v>
      </c>
      <c r="I6942">
        <f t="shared" si="1208"/>
        <v>0</v>
      </c>
      <c r="J6942">
        <f t="shared" si="1214"/>
        <v>0</v>
      </c>
      <c r="K6942">
        <f t="shared" si="1209"/>
        <v>0</v>
      </c>
      <c r="L6942">
        <f t="shared" si="1210"/>
        <v>0</v>
      </c>
      <c r="M6942">
        <f t="shared" si="1204"/>
        <v>0</v>
      </c>
      <c r="N6942">
        <f t="shared" si="1205"/>
        <v>0</v>
      </c>
      <c r="O6942">
        <f t="shared" si="1206"/>
        <v>0</v>
      </c>
      <c r="P6942">
        <f t="shared" si="1207"/>
        <v>0</v>
      </c>
      <c r="Q6942">
        <f t="shared" si="1211"/>
        <v>0</v>
      </c>
      <c r="R6942">
        <f t="shared" si="1212"/>
        <v>0</v>
      </c>
      <c r="Z6942">
        <f t="shared" si="1213"/>
        <v>158</v>
      </c>
    </row>
    <row r="6943" spans="1:26" x14ac:dyDescent="0.35">
      <c r="A6943" t="s">
        <v>6961</v>
      </c>
      <c r="B6943">
        <v>-27.463815</v>
      </c>
      <c r="C6943">
        <v>153.19163</v>
      </c>
      <c r="D6943">
        <v>2</v>
      </c>
      <c r="E6943">
        <v>162</v>
      </c>
      <c r="F6943">
        <v>24.809999000000001</v>
      </c>
      <c r="H6943">
        <v>6</v>
      </c>
      <c r="I6943">
        <f t="shared" si="1208"/>
        <v>3</v>
      </c>
      <c r="J6943" t="str">
        <f t="shared" si="1214"/>
        <v>Heart rate is 162</v>
      </c>
      <c r="K6943">
        <f t="shared" si="1209"/>
        <v>1</v>
      </c>
      <c r="L6943">
        <f t="shared" si="1210"/>
        <v>0</v>
      </c>
      <c r="M6943">
        <f t="shared" si="1204"/>
        <v>0</v>
      </c>
      <c r="N6943">
        <f t="shared" si="1205"/>
        <v>0</v>
      </c>
      <c r="O6943">
        <f t="shared" si="1206"/>
        <v>0</v>
      </c>
      <c r="P6943">
        <f t="shared" si="1207"/>
        <v>0</v>
      </c>
      <c r="Q6943">
        <f t="shared" si="1211"/>
        <v>0</v>
      </c>
      <c r="R6943">
        <f t="shared" si="1212"/>
        <v>0</v>
      </c>
      <c r="Z6943">
        <f t="shared" si="1213"/>
        <v>161</v>
      </c>
    </row>
    <row r="6944" spans="1:26" x14ac:dyDescent="0.35">
      <c r="A6944" t="s">
        <v>6962</v>
      </c>
      <c r="B6944">
        <v>-27.463918</v>
      </c>
      <c r="C6944">
        <v>153.19169600000001</v>
      </c>
      <c r="D6944">
        <v>2</v>
      </c>
      <c r="E6944">
        <v>158</v>
      </c>
      <c r="F6944">
        <v>24.23</v>
      </c>
      <c r="H6944">
        <v>6</v>
      </c>
      <c r="I6944">
        <f t="shared" si="1208"/>
        <v>0</v>
      </c>
      <c r="J6944">
        <f t="shared" si="1214"/>
        <v>0</v>
      </c>
      <c r="K6944">
        <f t="shared" si="1209"/>
        <v>0</v>
      </c>
      <c r="L6944">
        <f t="shared" si="1210"/>
        <v>0</v>
      </c>
      <c r="M6944">
        <f t="shared" si="1204"/>
        <v>0</v>
      </c>
      <c r="N6944">
        <f t="shared" si="1205"/>
        <v>0</v>
      </c>
      <c r="O6944">
        <f t="shared" si="1206"/>
        <v>0</v>
      </c>
      <c r="P6944">
        <f t="shared" si="1207"/>
        <v>0</v>
      </c>
      <c r="Q6944">
        <f t="shared" si="1211"/>
        <v>0</v>
      </c>
      <c r="R6944">
        <f t="shared" si="1212"/>
        <v>0</v>
      </c>
      <c r="Z6944">
        <f t="shared" si="1213"/>
        <v>162</v>
      </c>
    </row>
    <row r="6945" spans="1:26" x14ac:dyDescent="0.35">
      <c r="A6945" t="s">
        <v>6963</v>
      </c>
      <c r="B6945">
        <v>-27.464027999999999</v>
      </c>
      <c r="C6945">
        <v>153.19175799999999</v>
      </c>
      <c r="D6945">
        <v>2</v>
      </c>
      <c r="E6945">
        <v>158</v>
      </c>
      <c r="F6945">
        <v>24.709999</v>
      </c>
      <c r="H6945">
        <v>6</v>
      </c>
      <c r="I6945">
        <f t="shared" si="1208"/>
        <v>0</v>
      </c>
      <c r="J6945">
        <f t="shared" si="1214"/>
        <v>0</v>
      </c>
      <c r="K6945">
        <f t="shared" si="1209"/>
        <v>0</v>
      </c>
      <c r="L6945">
        <f t="shared" si="1210"/>
        <v>0</v>
      </c>
      <c r="M6945">
        <f t="shared" si="1204"/>
        <v>0</v>
      </c>
      <c r="N6945">
        <f t="shared" si="1205"/>
        <v>0</v>
      </c>
      <c r="O6945">
        <f t="shared" si="1206"/>
        <v>0</v>
      </c>
      <c r="P6945">
        <f t="shared" si="1207"/>
        <v>0</v>
      </c>
      <c r="Q6945">
        <f t="shared" si="1211"/>
        <v>0</v>
      </c>
      <c r="R6945">
        <f t="shared" si="1212"/>
        <v>0</v>
      </c>
      <c r="Z6945">
        <f t="shared" si="1213"/>
        <v>162</v>
      </c>
    </row>
    <row r="6946" spans="1:26" x14ac:dyDescent="0.35">
      <c r="A6946" t="s">
        <v>6964</v>
      </c>
      <c r="B6946">
        <v>-27.464137999999998</v>
      </c>
      <c r="C6946">
        <v>153.19181699999999</v>
      </c>
      <c r="D6946">
        <v>3</v>
      </c>
      <c r="E6946">
        <v>158</v>
      </c>
      <c r="F6946">
        <v>26.360001</v>
      </c>
      <c r="H6946">
        <v>6</v>
      </c>
      <c r="I6946">
        <f t="shared" si="1208"/>
        <v>0</v>
      </c>
      <c r="J6946">
        <f t="shared" si="1214"/>
        <v>0</v>
      </c>
      <c r="K6946">
        <f t="shared" si="1209"/>
        <v>0</v>
      </c>
      <c r="L6946">
        <f t="shared" si="1210"/>
        <v>0</v>
      </c>
      <c r="M6946">
        <f t="shared" si="1204"/>
        <v>0</v>
      </c>
      <c r="N6946">
        <f t="shared" si="1205"/>
        <v>0</v>
      </c>
      <c r="O6946">
        <f t="shared" si="1206"/>
        <v>0</v>
      </c>
      <c r="P6946">
        <f t="shared" si="1207"/>
        <v>0</v>
      </c>
      <c r="Q6946">
        <f t="shared" si="1211"/>
        <v>0</v>
      </c>
      <c r="R6946">
        <f t="shared" si="1212"/>
        <v>0</v>
      </c>
      <c r="Z6946">
        <f t="shared" si="1213"/>
        <v>162</v>
      </c>
    </row>
    <row r="6947" spans="1:26" x14ac:dyDescent="0.35">
      <c r="A6947" t="s">
        <v>6965</v>
      </c>
      <c r="B6947">
        <v>-27.464244000000001</v>
      </c>
      <c r="C6947">
        <v>153.19188399999999</v>
      </c>
      <c r="D6947">
        <v>3</v>
      </c>
      <c r="E6947">
        <v>158</v>
      </c>
      <c r="F6947">
        <v>27.209999</v>
      </c>
      <c r="H6947">
        <v>6</v>
      </c>
      <c r="I6947">
        <f t="shared" si="1208"/>
        <v>0</v>
      </c>
      <c r="J6947">
        <f t="shared" si="1214"/>
        <v>0</v>
      </c>
      <c r="K6947">
        <f t="shared" si="1209"/>
        <v>0</v>
      </c>
      <c r="L6947">
        <f t="shared" si="1210"/>
        <v>0</v>
      </c>
      <c r="M6947">
        <f t="shared" si="1204"/>
        <v>0</v>
      </c>
      <c r="N6947">
        <f t="shared" si="1205"/>
        <v>0</v>
      </c>
      <c r="O6947">
        <f t="shared" si="1206"/>
        <v>0</v>
      </c>
      <c r="P6947">
        <f t="shared" si="1207"/>
        <v>0</v>
      </c>
      <c r="Q6947">
        <f t="shared" si="1211"/>
        <v>0</v>
      </c>
      <c r="R6947">
        <f t="shared" si="1212"/>
        <v>0</v>
      </c>
      <c r="Z6947">
        <f t="shared" si="1213"/>
        <v>162</v>
      </c>
    </row>
    <row r="6948" spans="1:26" x14ac:dyDescent="0.35">
      <c r="A6948" t="s">
        <v>6966</v>
      </c>
      <c r="B6948">
        <v>-27.464358000000001</v>
      </c>
      <c r="C6948">
        <v>153.191945</v>
      </c>
      <c r="D6948">
        <v>2</v>
      </c>
      <c r="E6948">
        <v>158</v>
      </c>
      <c r="F6948">
        <v>28.07</v>
      </c>
      <c r="H6948">
        <v>6</v>
      </c>
      <c r="I6948">
        <f t="shared" si="1208"/>
        <v>0</v>
      </c>
      <c r="J6948">
        <f t="shared" si="1214"/>
        <v>0</v>
      </c>
      <c r="K6948">
        <f t="shared" si="1209"/>
        <v>0</v>
      </c>
      <c r="L6948">
        <f t="shared" si="1210"/>
        <v>0</v>
      </c>
      <c r="M6948">
        <f t="shared" si="1204"/>
        <v>0</v>
      </c>
      <c r="N6948">
        <f t="shared" si="1205"/>
        <v>0</v>
      </c>
      <c r="O6948">
        <f t="shared" si="1206"/>
        <v>0</v>
      </c>
      <c r="P6948">
        <f t="shared" si="1207"/>
        <v>0</v>
      </c>
      <c r="Q6948">
        <f t="shared" si="1211"/>
        <v>0</v>
      </c>
      <c r="R6948">
        <f t="shared" si="1212"/>
        <v>0</v>
      </c>
      <c r="Z6948">
        <f t="shared" si="1213"/>
        <v>162</v>
      </c>
    </row>
    <row r="6949" spans="1:26" x14ac:dyDescent="0.35">
      <c r="A6949" t="s">
        <v>6967</v>
      </c>
      <c r="B6949">
        <v>-27.464486000000001</v>
      </c>
      <c r="C6949">
        <v>153.192002</v>
      </c>
      <c r="D6949">
        <v>2</v>
      </c>
      <c r="E6949">
        <v>157</v>
      </c>
      <c r="F6949">
        <v>27.889999</v>
      </c>
      <c r="H6949">
        <v>6</v>
      </c>
      <c r="I6949">
        <f t="shared" si="1208"/>
        <v>0</v>
      </c>
      <c r="J6949">
        <f t="shared" si="1214"/>
        <v>0</v>
      </c>
      <c r="K6949">
        <f t="shared" si="1209"/>
        <v>0</v>
      </c>
      <c r="L6949">
        <f t="shared" si="1210"/>
        <v>0</v>
      </c>
      <c r="M6949">
        <f t="shared" ref="M6949:M7012" si="1215">IF(AND(MAX(D$5605:D$7278)=D6949,NOT(ISBLANK(D6949))),1,0)</f>
        <v>0</v>
      </c>
      <c r="N6949">
        <f t="shared" ref="N6949:N7012" si="1216">IF(AND(MAX(E$5605:E$7278)=E6949,NOT(ISBLANK(E6949))),1,0)</f>
        <v>0</v>
      </c>
      <c r="O6949">
        <f t="shared" ref="O6949:O7012" si="1217">IF(AND(MAX(F$5605:F$7278)=F6949,NOT(ISBLANK(F6949))),1,0)</f>
        <v>0</v>
      </c>
      <c r="P6949">
        <f t="shared" ref="P6949:P7012" si="1218">IF(AND(MAX(G$5605:G$7278)=G6949,NOT(ISBLANK(G6949))),1,0)</f>
        <v>0</v>
      </c>
      <c r="Q6949">
        <f t="shared" si="1211"/>
        <v>0</v>
      </c>
      <c r="R6949">
        <f t="shared" si="1212"/>
        <v>0</v>
      </c>
      <c r="Z6949">
        <f t="shared" si="1213"/>
        <v>158</v>
      </c>
    </row>
    <row r="6950" spans="1:26" x14ac:dyDescent="0.35">
      <c r="A6950" t="s">
        <v>6968</v>
      </c>
      <c r="B6950">
        <v>-27.464617000000001</v>
      </c>
      <c r="C6950">
        <v>153.19206199999999</v>
      </c>
      <c r="D6950">
        <v>2</v>
      </c>
      <c r="E6950">
        <v>157</v>
      </c>
      <c r="F6950">
        <v>27.15</v>
      </c>
      <c r="H6950">
        <v>6</v>
      </c>
      <c r="I6950">
        <f t="shared" si="1208"/>
        <v>0</v>
      </c>
      <c r="J6950">
        <f t="shared" si="1214"/>
        <v>0</v>
      </c>
      <c r="K6950">
        <f t="shared" si="1209"/>
        <v>0</v>
      </c>
      <c r="L6950">
        <f t="shared" si="1210"/>
        <v>0</v>
      </c>
      <c r="M6950">
        <f t="shared" si="1215"/>
        <v>0</v>
      </c>
      <c r="N6950">
        <f t="shared" si="1216"/>
        <v>0</v>
      </c>
      <c r="O6950">
        <f t="shared" si="1217"/>
        <v>0</v>
      </c>
      <c r="P6950">
        <f t="shared" si="1218"/>
        <v>0</v>
      </c>
      <c r="Q6950">
        <f t="shared" si="1211"/>
        <v>0</v>
      </c>
      <c r="R6950">
        <f t="shared" si="1212"/>
        <v>0</v>
      </c>
      <c r="Z6950">
        <f t="shared" si="1213"/>
        <v>158</v>
      </c>
    </row>
    <row r="6951" spans="1:26" x14ac:dyDescent="0.35">
      <c r="A6951" t="s">
        <v>6969</v>
      </c>
      <c r="B6951">
        <v>-27.464744</v>
      </c>
      <c r="C6951">
        <v>153.192128</v>
      </c>
      <c r="D6951">
        <v>2</v>
      </c>
      <c r="E6951">
        <v>156</v>
      </c>
      <c r="F6951">
        <v>26</v>
      </c>
      <c r="H6951">
        <v>6</v>
      </c>
      <c r="I6951">
        <f t="shared" si="1208"/>
        <v>0</v>
      </c>
      <c r="J6951">
        <f t="shared" si="1214"/>
        <v>0</v>
      </c>
      <c r="K6951">
        <f t="shared" si="1209"/>
        <v>0</v>
      </c>
      <c r="L6951">
        <f t="shared" si="1210"/>
        <v>0</v>
      </c>
      <c r="M6951">
        <f t="shared" si="1215"/>
        <v>0</v>
      </c>
      <c r="N6951">
        <f t="shared" si="1216"/>
        <v>0</v>
      </c>
      <c r="O6951">
        <f t="shared" si="1217"/>
        <v>0</v>
      </c>
      <c r="P6951">
        <f t="shared" si="1218"/>
        <v>0</v>
      </c>
      <c r="Q6951">
        <f t="shared" si="1211"/>
        <v>0</v>
      </c>
      <c r="R6951">
        <f t="shared" si="1212"/>
        <v>0</v>
      </c>
      <c r="Z6951">
        <f t="shared" si="1213"/>
        <v>157</v>
      </c>
    </row>
    <row r="6952" spans="1:26" x14ac:dyDescent="0.35">
      <c r="A6952" t="s">
        <v>6970</v>
      </c>
      <c r="B6952">
        <v>-27.464863999999999</v>
      </c>
      <c r="C6952">
        <v>153.19219799999999</v>
      </c>
      <c r="D6952">
        <v>2</v>
      </c>
      <c r="E6952">
        <v>154</v>
      </c>
      <c r="F6952">
        <v>26.700001</v>
      </c>
      <c r="H6952">
        <v>6</v>
      </c>
      <c r="I6952">
        <f t="shared" si="1208"/>
        <v>0</v>
      </c>
      <c r="J6952">
        <f t="shared" si="1214"/>
        <v>0</v>
      </c>
      <c r="K6952">
        <f t="shared" si="1209"/>
        <v>0</v>
      </c>
      <c r="L6952">
        <f t="shared" si="1210"/>
        <v>0</v>
      </c>
      <c r="M6952">
        <f t="shared" si="1215"/>
        <v>0</v>
      </c>
      <c r="N6952">
        <f t="shared" si="1216"/>
        <v>0</v>
      </c>
      <c r="O6952">
        <f t="shared" si="1217"/>
        <v>0</v>
      </c>
      <c r="P6952">
        <f t="shared" si="1218"/>
        <v>0</v>
      </c>
      <c r="Q6952">
        <f t="shared" si="1211"/>
        <v>0</v>
      </c>
      <c r="R6952">
        <f t="shared" si="1212"/>
        <v>0</v>
      </c>
      <c r="Z6952">
        <f t="shared" si="1213"/>
        <v>156</v>
      </c>
    </row>
    <row r="6953" spans="1:26" x14ac:dyDescent="0.35">
      <c r="A6953" t="s">
        <v>6971</v>
      </c>
      <c r="B6953">
        <v>-27.464979</v>
      </c>
      <c r="C6953">
        <v>153.19226599999999</v>
      </c>
      <c r="D6953">
        <v>2</v>
      </c>
      <c r="E6953">
        <v>154</v>
      </c>
      <c r="F6953">
        <v>27.17</v>
      </c>
      <c r="H6953">
        <v>6</v>
      </c>
      <c r="I6953">
        <f t="shared" si="1208"/>
        <v>4</v>
      </c>
      <c r="J6953" t="str">
        <f t="shared" si="1214"/>
        <v>Heart rate is 154</v>
      </c>
      <c r="K6953">
        <f t="shared" si="1209"/>
        <v>0</v>
      </c>
      <c r="L6953">
        <f t="shared" si="1210"/>
        <v>1</v>
      </c>
      <c r="M6953">
        <f t="shared" si="1215"/>
        <v>0</v>
      </c>
      <c r="N6953">
        <f t="shared" si="1216"/>
        <v>0</v>
      </c>
      <c r="O6953">
        <f t="shared" si="1217"/>
        <v>0</v>
      </c>
      <c r="P6953">
        <f t="shared" si="1218"/>
        <v>0</v>
      </c>
      <c r="Q6953">
        <f t="shared" si="1211"/>
        <v>0</v>
      </c>
      <c r="R6953">
        <f t="shared" si="1212"/>
        <v>0</v>
      </c>
      <c r="Z6953">
        <f t="shared" si="1213"/>
        <v>156</v>
      </c>
    </row>
    <row r="6954" spans="1:26" x14ac:dyDescent="0.35">
      <c r="A6954" t="s">
        <v>6972</v>
      </c>
      <c r="B6954">
        <v>-27.465095000000002</v>
      </c>
      <c r="C6954">
        <v>153.19233700000001</v>
      </c>
      <c r="D6954">
        <v>2</v>
      </c>
      <c r="E6954">
        <v>158</v>
      </c>
      <c r="F6954">
        <v>24.33</v>
      </c>
      <c r="H6954">
        <v>6</v>
      </c>
      <c r="I6954">
        <f t="shared" si="1208"/>
        <v>0</v>
      </c>
      <c r="J6954">
        <f t="shared" si="1214"/>
        <v>0</v>
      </c>
      <c r="K6954">
        <f t="shared" si="1209"/>
        <v>0</v>
      </c>
      <c r="L6954">
        <f t="shared" si="1210"/>
        <v>0</v>
      </c>
      <c r="M6954">
        <f t="shared" si="1215"/>
        <v>0</v>
      </c>
      <c r="N6954">
        <f t="shared" si="1216"/>
        <v>0</v>
      </c>
      <c r="O6954">
        <f t="shared" si="1217"/>
        <v>0</v>
      </c>
      <c r="P6954">
        <f t="shared" si="1218"/>
        <v>0</v>
      </c>
      <c r="Q6954">
        <f t="shared" si="1211"/>
        <v>0</v>
      </c>
      <c r="R6954">
        <f t="shared" si="1212"/>
        <v>0</v>
      </c>
      <c r="Z6954">
        <f t="shared" si="1213"/>
        <v>154</v>
      </c>
    </row>
    <row r="6955" spans="1:26" x14ac:dyDescent="0.35">
      <c r="A6955" t="s">
        <v>6973</v>
      </c>
      <c r="B6955">
        <v>-27.465216999999999</v>
      </c>
      <c r="C6955">
        <v>153.19240600000001</v>
      </c>
      <c r="D6955">
        <v>2</v>
      </c>
      <c r="E6955">
        <v>159</v>
      </c>
      <c r="F6955">
        <v>26.389999</v>
      </c>
      <c r="H6955">
        <v>6</v>
      </c>
      <c r="I6955">
        <f t="shared" si="1208"/>
        <v>3</v>
      </c>
      <c r="J6955" t="str">
        <f t="shared" si="1214"/>
        <v>Heart rate is 159</v>
      </c>
      <c r="K6955">
        <f t="shared" si="1209"/>
        <v>1</v>
      </c>
      <c r="L6955">
        <f t="shared" si="1210"/>
        <v>0</v>
      </c>
      <c r="M6955">
        <f t="shared" si="1215"/>
        <v>0</v>
      </c>
      <c r="N6955">
        <f t="shared" si="1216"/>
        <v>0</v>
      </c>
      <c r="O6955">
        <f t="shared" si="1217"/>
        <v>0</v>
      </c>
      <c r="P6955">
        <f t="shared" si="1218"/>
        <v>0</v>
      </c>
      <c r="Q6955">
        <f t="shared" si="1211"/>
        <v>0</v>
      </c>
      <c r="R6955">
        <f t="shared" si="1212"/>
        <v>0</v>
      </c>
      <c r="Z6955">
        <f t="shared" si="1213"/>
        <v>158</v>
      </c>
    </row>
    <row r="6956" spans="1:26" x14ac:dyDescent="0.35">
      <c r="A6956" t="s">
        <v>6974</v>
      </c>
      <c r="B6956">
        <v>-27.465333000000001</v>
      </c>
      <c r="C6956">
        <v>153.19245900000001</v>
      </c>
      <c r="D6956">
        <v>2</v>
      </c>
      <c r="E6956">
        <v>158</v>
      </c>
      <c r="F6956">
        <v>24.969999000000001</v>
      </c>
      <c r="H6956">
        <v>6</v>
      </c>
      <c r="I6956">
        <f t="shared" si="1208"/>
        <v>4</v>
      </c>
      <c r="J6956" t="str">
        <f t="shared" si="1214"/>
        <v>Heart rate is 158</v>
      </c>
      <c r="K6956">
        <f t="shared" si="1209"/>
        <v>0</v>
      </c>
      <c r="L6956">
        <f t="shared" si="1210"/>
        <v>1</v>
      </c>
      <c r="M6956">
        <f t="shared" si="1215"/>
        <v>0</v>
      </c>
      <c r="N6956">
        <f t="shared" si="1216"/>
        <v>0</v>
      </c>
      <c r="O6956">
        <f t="shared" si="1217"/>
        <v>0</v>
      </c>
      <c r="P6956">
        <f t="shared" si="1218"/>
        <v>0</v>
      </c>
      <c r="Q6956">
        <f t="shared" si="1211"/>
        <v>0</v>
      </c>
      <c r="R6956">
        <f t="shared" si="1212"/>
        <v>0</v>
      </c>
      <c r="Z6956">
        <f t="shared" si="1213"/>
        <v>159</v>
      </c>
    </row>
    <row r="6957" spans="1:26" x14ac:dyDescent="0.35">
      <c r="A6957" t="s">
        <v>6975</v>
      </c>
      <c r="B6957">
        <v>-27.465458999999999</v>
      </c>
      <c r="C6957">
        <v>153.1925</v>
      </c>
      <c r="D6957">
        <v>2</v>
      </c>
      <c r="E6957">
        <v>162</v>
      </c>
      <c r="F6957">
        <v>27.91</v>
      </c>
      <c r="H6957">
        <v>6</v>
      </c>
      <c r="I6957">
        <f t="shared" si="1208"/>
        <v>3</v>
      </c>
      <c r="J6957" t="str">
        <f t="shared" si="1214"/>
        <v>Heart rate is 162</v>
      </c>
      <c r="K6957">
        <f t="shared" si="1209"/>
        <v>1</v>
      </c>
      <c r="L6957">
        <f t="shared" si="1210"/>
        <v>0</v>
      </c>
      <c r="M6957">
        <f t="shared" si="1215"/>
        <v>0</v>
      </c>
      <c r="N6957">
        <f t="shared" si="1216"/>
        <v>0</v>
      </c>
      <c r="O6957">
        <f t="shared" si="1217"/>
        <v>0</v>
      </c>
      <c r="P6957">
        <f t="shared" si="1218"/>
        <v>0</v>
      </c>
      <c r="Q6957">
        <f t="shared" si="1211"/>
        <v>0</v>
      </c>
      <c r="R6957">
        <f t="shared" si="1212"/>
        <v>0</v>
      </c>
      <c r="Z6957">
        <f t="shared" si="1213"/>
        <v>158</v>
      </c>
    </row>
    <row r="6958" spans="1:26" x14ac:dyDescent="0.35">
      <c r="A6958" t="s">
        <v>6976</v>
      </c>
      <c r="B6958">
        <v>-27.465578000000001</v>
      </c>
      <c r="C6958">
        <v>153.192533</v>
      </c>
      <c r="D6958">
        <v>2</v>
      </c>
      <c r="E6958">
        <v>158</v>
      </c>
      <c r="F6958">
        <v>27.190000999999999</v>
      </c>
      <c r="H6958">
        <v>6</v>
      </c>
      <c r="I6958">
        <f t="shared" si="1208"/>
        <v>0</v>
      </c>
      <c r="J6958">
        <f t="shared" si="1214"/>
        <v>0</v>
      </c>
      <c r="K6958">
        <f t="shared" si="1209"/>
        <v>0</v>
      </c>
      <c r="L6958">
        <f t="shared" si="1210"/>
        <v>0</v>
      </c>
      <c r="M6958">
        <f t="shared" si="1215"/>
        <v>0</v>
      </c>
      <c r="N6958">
        <f t="shared" si="1216"/>
        <v>0</v>
      </c>
      <c r="O6958">
        <f t="shared" si="1217"/>
        <v>0</v>
      </c>
      <c r="P6958">
        <f t="shared" si="1218"/>
        <v>0</v>
      </c>
      <c r="Q6958">
        <f t="shared" si="1211"/>
        <v>0</v>
      </c>
      <c r="R6958">
        <f t="shared" si="1212"/>
        <v>0</v>
      </c>
      <c r="Z6958">
        <f t="shared" si="1213"/>
        <v>162</v>
      </c>
    </row>
    <row r="6959" spans="1:26" x14ac:dyDescent="0.35">
      <c r="A6959" t="s">
        <v>6977</v>
      </c>
      <c r="B6959">
        <v>-27.465710999999999</v>
      </c>
      <c r="C6959">
        <v>153.192565</v>
      </c>
      <c r="D6959">
        <v>2</v>
      </c>
      <c r="E6959">
        <v>158</v>
      </c>
      <c r="F6959">
        <v>27.219999000000001</v>
      </c>
      <c r="H6959">
        <v>6</v>
      </c>
      <c r="I6959">
        <f t="shared" si="1208"/>
        <v>4</v>
      </c>
      <c r="J6959" t="str">
        <f t="shared" si="1214"/>
        <v>Heart rate is 158</v>
      </c>
      <c r="K6959">
        <f t="shared" si="1209"/>
        <v>0</v>
      </c>
      <c r="L6959">
        <f t="shared" si="1210"/>
        <v>1</v>
      </c>
      <c r="M6959">
        <f t="shared" si="1215"/>
        <v>0</v>
      </c>
      <c r="N6959">
        <f t="shared" si="1216"/>
        <v>0</v>
      </c>
      <c r="O6959">
        <f t="shared" si="1217"/>
        <v>0</v>
      </c>
      <c r="P6959">
        <f t="shared" si="1218"/>
        <v>0</v>
      </c>
      <c r="Q6959">
        <f t="shared" si="1211"/>
        <v>0</v>
      </c>
      <c r="R6959">
        <f t="shared" si="1212"/>
        <v>0</v>
      </c>
      <c r="Z6959">
        <f t="shared" si="1213"/>
        <v>162</v>
      </c>
    </row>
    <row r="6960" spans="1:26" x14ac:dyDescent="0.35">
      <c r="A6960" t="s">
        <v>6978</v>
      </c>
      <c r="B6960">
        <v>-27.465845999999999</v>
      </c>
      <c r="C6960">
        <v>153.19259700000001</v>
      </c>
      <c r="D6960">
        <v>2</v>
      </c>
      <c r="E6960">
        <v>161</v>
      </c>
      <c r="F6960">
        <v>27.870000999999998</v>
      </c>
      <c r="H6960">
        <v>6</v>
      </c>
      <c r="I6960">
        <f t="shared" si="1208"/>
        <v>3</v>
      </c>
      <c r="J6960" t="str">
        <f t="shared" si="1214"/>
        <v>Heart rate is 161</v>
      </c>
      <c r="K6960">
        <f t="shared" si="1209"/>
        <v>1</v>
      </c>
      <c r="L6960">
        <f t="shared" si="1210"/>
        <v>0</v>
      </c>
      <c r="M6960">
        <f t="shared" si="1215"/>
        <v>0</v>
      </c>
      <c r="N6960">
        <f t="shared" si="1216"/>
        <v>0</v>
      </c>
      <c r="O6960">
        <f t="shared" si="1217"/>
        <v>0</v>
      </c>
      <c r="P6960">
        <f t="shared" si="1218"/>
        <v>0</v>
      </c>
      <c r="Q6960">
        <f t="shared" si="1211"/>
        <v>0</v>
      </c>
      <c r="R6960">
        <f t="shared" si="1212"/>
        <v>0</v>
      </c>
      <c r="Z6960">
        <f t="shared" si="1213"/>
        <v>158</v>
      </c>
    </row>
    <row r="6961" spans="1:26" x14ac:dyDescent="0.35">
      <c r="A6961" t="s">
        <v>6979</v>
      </c>
      <c r="B6961">
        <v>-27.465976999999999</v>
      </c>
      <c r="C6961">
        <v>153.19263100000001</v>
      </c>
      <c r="D6961">
        <v>2</v>
      </c>
      <c r="E6961">
        <v>158</v>
      </c>
      <c r="F6961">
        <v>27.73</v>
      </c>
      <c r="H6961">
        <v>6</v>
      </c>
      <c r="I6961">
        <f t="shared" si="1208"/>
        <v>0</v>
      </c>
      <c r="J6961">
        <f t="shared" si="1214"/>
        <v>0</v>
      </c>
      <c r="K6961">
        <f t="shared" si="1209"/>
        <v>0</v>
      </c>
      <c r="L6961">
        <f t="shared" si="1210"/>
        <v>0</v>
      </c>
      <c r="M6961">
        <f t="shared" si="1215"/>
        <v>0</v>
      </c>
      <c r="N6961">
        <f t="shared" si="1216"/>
        <v>0</v>
      </c>
      <c r="O6961">
        <f t="shared" si="1217"/>
        <v>0</v>
      </c>
      <c r="P6961">
        <f t="shared" si="1218"/>
        <v>0</v>
      </c>
      <c r="Q6961">
        <f t="shared" si="1211"/>
        <v>0</v>
      </c>
      <c r="R6961">
        <f t="shared" si="1212"/>
        <v>0</v>
      </c>
      <c r="Z6961">
        <f t="shared" si="1213"/>
        <v>161</v>
      </c>
    </row>
    <row r="6962" spans="1:26" x14ac:dyDescent="0.35">
      <c r="A6962" t="s">
        <v>6980</v>
      </c>
      <c r="B6962">
        <v>-27.466113</v>
      </c>
      <c r="C6962">
        <v>153.192667</v>
      </c>
      <c r="D6962">
        <v>2</v>
      </c>
      <c r="E6962">
        <v>158</v>
      </c>
      <c r="F6962">
        <v>26.5</v>
      </c>
      <c r="H6962">
        <v>6</v>
      </c>
      <c r="I6962">
        <f t="shared" si="1208"/>
        <v>0</v>
      </c>
      <c r="J6962">
        <f t="shared" si="1214"/>
        <v>0</v>
      </c>
      <c r="K6962">
        <f t="shared" si="1209"/>
        <v>0</v>
      </c>
      <c r="L6962">
        <f t="shared" si="1210"/>
        <v>0</v>
      </c>
      <c r="M6962">
        <f t="shared" si="1215"/>
        <v>0</v>
      </c>
      <c r="N6962">
        <f t="shared" si="1216"/>
        <v>0</v>
      </c>
      <c r="O6962">
        <f t="shared" si="1217"/>
        <v>0</v>
      </c>
      <c r="P6962">
        <f t="shared" si="1218"/>
        <v>0</v>
      </c>
      <c r="Q6962">
        <f t="shared" si="1211"/>
        <v>0</v>
      </c>
      <c r="R6962">
        <f t="shared" si="1212"/>
        <v>0</v>
      </c>
      <c r="Z6962">
        <f t="shared" si="1213"/>
        <v>161</v>
      </c>
    </row>
    <row r="6963" spans="1:26" x14ac:dyDescent="0.35">
      <c r="A6963" t="s">
        <v>6981</v>
      </c>
      <c r="B6963">
        <v>-27.466249000000001</v>
      </c>
      <c r="C6963">
        <v>153.19269499999999</v>
      </c>
      <c r="D6963">
        <v>2</v>
      </c>
      <c r="E6963">
        <v>158</v>
      </c>
      <c r="F6963">
        <v>26.969999000000001</v>
      </c>
      <c r="H6963">
        <v>6</v>
      </c>
      <c r="I6963">
        <f t="shared" si="1208"/>
        <v>0</v>
      </c>
      <c r="J6963">
        <f t="shared" si="1214"/>
        <v>0</v>
      </c>
      <c r="K6963">
        <f t="shared" si="1209"/>
        <v>0</v>
      </c>
      <c r="L6963">
        <f t="shared" si="1210"/>
        <v>0</v>
      </c>
      <c r="M6963">
        <f t="shared" si="1215"/>
        <v>0</v>
      </c>
      <c r="N6963">
        <f t="shared" si="1216"/>
        <v>0</v>
      </c>
      <c r="O6963">
        <f t="shared" si="1217"/>
        <v>0</v>
      </c>
      <c r="P6963">
        <f t="shared" si="1218"/>
        <v>0</v>
      </c>
      <c r="Q6963">
        <f t="shared" si="1211"/>
        <v>0</v>
      </c>
      <c r="R6963">
        <f t="shared" si="1212"/>
        <v>0</v>
      </c>
      <c r="Z6963">
        <f t="shared" si="1213"/>
        <v>161</v>
      </c>
    </row>
    <row r="6964" spans="1:26" x14ac:dyDescent="0.35">
      <c r="A6964" t="s">
        <v>6982</v>
      </c>
      <c r="B6964">
        <v>-27.466380999999998</v>
      </c>
      <c r="C6964">
        <v>153.19270299999999</v>
      </c>
      <c r="D6964">
        <v>2</v>
      </c>
      <c r="E6964">
        <v>158</v>
      </c>
      <c r="F6964">
        <v>25.290001</v>
      </c>
      <c r="H6964">
        <v>6</v>
      </c>
      <c r="I6964">
        <f t="shared" si="1208"/>
        <v>0</v>
      </c>
      <c r="J6964">
        <f t="shared" si="1214"/>
        <v>0</v>
      </c>
      <c r="K6964">
        <f t="shared" si="1209"/>
        <v>0</v>
      </c>
      <c r="L6964">
        <f t="shared" si="1210"/>
        <v>0</v>
      </c>
      <c r="M6964">
        <f t="shared" si="1215"/>
        <v>0</v>
      </c>
      <c r="N6964">
        <f t="shared" si="1216"/>
        <v>0</v>
      </c>
      <c r="O6964">
        <f t="shared" si="1217"/>
        <v>0</v>
      </c>
      <c r="P6964">
        <f t="shared" si="1218"/>
        <v>0</v>
      </c>
      <c r="Q6964">
        <f t="shared" si="1211"/>
        <v>0</v>
      </c>
      <c r="R6964">
        <f t="shared" si="1212"/>
        <v>0</v>
      </c>
      <c r="Z6964">
        <f t="shared" si="1213"/>
        <v>161</v>
      </c>
    </row>
    <row r="6965" spans="1:26" x14ac:dyDescent="0.35">
      <c r="A6965" t="s">
        <v>6983</v>
      </c>
      <c r="B6965">
        <v>-27.466515000000001</v>
      </c>
      <c r="C6965">
        <v>153.19268</v>
      </c>
      <c r="D6965">
        <v>2</v>
      </c>
      <c r="E6965">
        <v>158</v>
      </c>
      <c r="F6965">
        <v>25.65</v>
      </c>
      <c r="H6965">
        <v>6</v>
      </c>
      <c r="I6965">
        <f t="shared" si="1208"/>
        <v>0</v>
      </c>
      <c r="J6965">
        <f t="shared" si="1214"/>
        <v>0</v>
      </c>
      <c r="K6965">
        <f t="shared" si="1209"/>
        <v>0</v>
      </c>
      <c r="L6965">
        <f t="shared" si="1210"/>
        <v>0</v>
      </c>
      <c r="M6965">
        <f t="shared" si="1215"/>
        <v>0</v>
      </c>
      <c r="N6965">
        <f t="shared" si="1216"/>
        <v>0</v>
      </c>
      <c r="O6965">
        <f t="shared" si="1217"/>
        <v>0</v>
      </c>
      <c r="P6965">
        <f t="shared" si="1218"/>
        <v>0</v>
      </c>
      <c r="Q6965">
        <f t="shared" si="1211"/>
        <v>0</v>
      </c>
      <c r="R6965">
        <f t="shared" si="1212"/>
        <v>0</v>
      </c>
      <c r="Z6965">
        <f t="shared" si="1213"/>
        <v>161</v>
      </c>
    </row>
    <row r="6966" spans="1:26" x14ac:dyDescent="0.35">
      <c r="A6966" t="s">
        <v>6984</v>
      </c>
      <c r="B6966">
        <v>-27.466631</v>
      </c>
      <c r="C6966">
        <v>153.19262000000001</v>
      </c>
      <c r="D6966">
        <v>2</v>
      </c>
      <c r="E6966">
        <v>158</v>
      </c>
      <c r="F6966">
        <v>25.01</v>
      </c>
      <c r="H6966">
        <v>6</v>
      </c>
      <c r="I6966">
        <f t="shared" si="1208"/>
        <v>0</v>
      </c>
      <c r="J6966">
        <f t="shared" si="1214"/>
        <v>0</v>
      </c>
      <c r="K6966">
        <f t="shared" si="1209"/>
        <v>0</v>
      </c>
      <c r="L6966">
        <f t="shared" si="1210"/>
        <v>0</v>
      </c>
      <c r="M6966">
        <f t="shared" si="1215"/>
        <v>0</v>
      </c>
      <c r="N6966">
        <f t="shared" si="1216"/>
        <v>0</v>
      </c>
      <c r="O6966">
        <f t="shared" si="1217"/>
        <v>0</v>
      </c>
      <c r="P6966">
        <f t="shared" si="1218"/>
        <v>0</v>
      </c>
      <c r="Q6966">
        <f t="shared" si="1211"/>
        <v>0</v>
      </c>
      <c r="R6966">
        <f t="shared" si="1212"/>
        <v>0</v>
      </c>
      <c r="Z6966">
        <f t="shared" si="1213"/>
        <v>161</v>
      </c>
    </row>
    <row r="6967" spans="1:26" x14ac:dyDescent="0.35">
      <c r="A6967" t="s">
        <v>6985</v>
      </c>
      <c r="B6967">
        <v>-27.466733000000001</v>
      </c>
      <c r="C6967">
        <v>153.19253399999999</v>
      </c>
      <c r="D6967">
        <v>2</v>
      </c>
      <c r="E6967">
        <v>158</v>
      </c>
      <c r="F6967">
        <v>24.290001</v>
      </c>
      <c r="H6967">
        <v>6</v>
      </c>
      <c r="I6967">
        <f t="shared" si="1208"/>
        <v>0</v>
      </c>
      <c r="J6967">
        <f t="shared" si="1214"/>
        <v>0</v>
      </c>
      <c r="K6967">
        <f t="shared" si="1209"/>
        <v>0</v>
      </c>
      <c r="L6967">
        <f t="shared" si="1210"/>
        <v>0</v>
      </c>
      <c r="M6967">
        <f t="shared" si="1215"/>
        <v>0</v>
      </c>
      <c r="N6967">
        <f t="shared" si="1216"/>
        <v>0</v>
      </c>
      <c r="O6967">
        <f t="shared" si="1217"/>
        <v>0</v>
      </c>
      <c r="P6967">
        <f t="shared" si="1218"/>
        <v>0</v>
      </c>
      <c r="Q6967">
        <f t="shared" si="1211"/>
        <v>0</v>
      </c>
      <c r="R6967">
        <f t="shared" si="1212"/>
        <v>0</v>
      </c>
      <c r="Z6967">
        <f t="shared" si="1213"/>
        <v>161</v>
      </c>
    </row>
    <row r="6968" spans="1:26" x14ac:dyDescent="0.35">
      <c r="A6968" t="s">
        <v>6986</v>
      </c>
      <c r="B6968">
        <v>-27.466837000000002</v>
      </c>
      <c r="C6968">
        <v>153.192454</v>
      </c>
      <c r="D6968">
        <v>3</v>
      </c>
      <c r="E6968">
        <v>152</v>
      </c>
      <c r="F6968">
        <v>24.25</v>
      </c>
      <c r="H6968">
        <v>6</v>
      </c>
      <c r="I6968">
        <f t="shared" si="1208"/>
        <v>0</v>
      </c>
      <c r="J6968">
        <f t="shared" si="1214"/>
        <v>0</v>
      </c>
      <c r="K6968">
        <f t="shared" si="1209"/>
        <v>0</v>
      </c>
      <c r="L6968">
        <f t="shared" si="1210"/>
        <v>0</v>
      </c>
      <c r="M6968">
        <f t="shared" si="1215"/>
        <v>0</v>
      </c>
      <c r="N6968">
        <f t="shared" si="1216"/>
        <v>0</v>
      </c>
      <c r="O6968">
        <f t="shared" si="1217"/>
        <v>0</v>
      </c>
      <c r="P6968">
        <f t="shared" si="1218"/>
        <v>0</v>
      </c>
      <c r="Q6968">
        <f t="shared" si="1211"/>
        <v>0</v>
      </c>
      <c r="R6968">
        <f t="shared" si="1212"/>
        <v>0</v>
      </c>
      <c r="Z6968">
        <f t="shared" si="1213"/>
        <v>158</v>
      </c>
    </row>
    <row r="6969" spans="1:26" x14ac:dyDescent="0.35">
      <c r="A6969" t="s">
        <v>6987</v>
      </c>
      <c r="B6969">
        <v>-27.466947999999999</v>
      </c>
      <c r="C6969">
        <v>153.19241299999999</v>
      </c>
      <c r="D6969">
        <v>3</v>
      </c>
      <c r="E6969">
        <v>152</v>
      </c>
      <c r="F6969">
        <v>21.82</v>
      </c>
      <c r="H6969">
        <v>6</v>
      </c>
      <c r="I6969">
        <f t="shared" si="1208"/>
        <v>0</v>
      </c>
      <c r="J6969">
        <f t="shared" si="1214"/>
        <v>0</v>
      </c>
      <c r="K6969">
        <f t="shared" si="1209"/>
        <v>0</v>
      </c>
      <c r="L6969">
        <f t="shared" si="1210"/>
        <v>0</v>
      </c>
      <c r="M6969">
        <f t="shared" si="1215"/>
        <v>0</v>
      </c>
      <c r="N6969">
        <f t="shared" si="1216"/>
        <v>0</v>
      </c>
      <c r="O6969">
        <f t="shared" si="1217"/>
        <v>0</v>
      </c>
      <c r="P6969">
        <f t="shared" si="1218"/>
        <v>0</v>
      </c>
      <c r="Q6969">
        <f t="shared" si="1211"/>
        <v>0</v>
      </c>
      <c r="R6969">
        <f t="shared" si="1212"/>
        <v>0</v>
      </c>
      <c r="Z6969">
        <f t="shared" si="1213"/>
        <v>158</v>
      </c>
    </row>
    <row r="6970" spans="1:26" x14ac:dyDescent="0.35">
      <c r="A6970" t="s">
        <v>6988</v>
      </c>
      <c r="B6970">
        <v>-27.467071000000001</v>
      </c>
      <c r="C6970">
        <v>153.19242399999999</v>
      </c>
      <c r="D6970">
        <v>3</v>
      </c>
      <c r="E6970">
        <v>152</v>
      </c>
      <c r="F6970">
        <v>20.110001</v>
      </c>
      <c r="H6970">
        <v>6</v>
      </c>
      <c r="I6970">
        <f t="shared" si="1208"/>
        <v>0</v>
      </c>
      <c r="J6970">
        <f t="shared" si="1214"/>
        <v>0</v>
      </c>
      <c r="K6970">
        <f t="shared" si="1209"/>
        <v>0</v>
      </c>
      <c r="L6970">
        <f t="shared" si="1210"/>
        <v>0</v>
      </c>
      <c r="M6970">
        <f t="shared" si="1215"/>
        <v>0</v>
      </c>
      <c r="N6970">
        <f t="shared" si="1216"/>
        <v>0</v>
      </c>
      <c r="O6970">
        <f t="shared" si="1217"/>
        <v>0</v>
      </c>
      <c r="P6970">
        <f t="shared" si="1218"/>
        <v>0</v>
      </c>
      <c r="Q6970">
        <f t="shared" si="1211"/>
        <v>0</v>
      </c>
      <c r="R6970">
        <f t="shared" si="1212"/>
        <v>0</v>
      </c>
      <c r="Z6970">
        <f t="shared" si="1213"/>
        <v>158</v>
      </c>
    </row>
    <row r="6971" spans="1:26" x14ac:dyDescent="0.35">
      <c r="A6971" t="s">
        <v>6989</v>
      </c>
      <c r="B6971">
        <v>-27.467175000000001</v>
      </c>
      <c r="C6971">
        <v>153.19247200000001</v>
      </c>
      <c r="D6971">
        <v>3</v>
      </c>
      <c r="E6971">
        <v>152</v>
      </c>
      <c r="F6971">
        <v>21.059999000000001</v>
      </c>
      <c r="H6971">
        <v>6</v>
      </c>
      <c r="I6971">
        <f t="shared" si="1208"/>
        <v>0</v>
      </c>
      <c r="J6971">
        <f t="shared" si="1214"/>
        <v>0</v>
      </c>
      <c r="K6971">
        <f t="shared" si="1209"/>
        <v>0</v>
      </c>
      <c r="L6971">
        <f t="shared" si="1210"/>
        <v>0</v>
      </c>
      <c r="M6971">
        <f t="shared" si="1215"/>
        <v>0</v>
      </c>
      <c r="N6971">
        <f t="shared" si="1216"/>
        <v>0</v>
      </c>
      <c r="O6971">
        <f t="shared" si="1217"/>
        <v>0</v>
      </c>
      <c r="P6971">
        <f t="shared" si="1218"/>
        <v>0</v>
      </c>
      <c r="Q6971">
        <f t="shared" si="1211"/>
        <v>0</v>
      </c>
      <c r="R6971">
        <f t="shared" si="1212"/>
        <v>0</v>
      </c>
      <c r="Z6971">
        <f t="shared" si="1213"/>
        <v>158</v>
      </c>
    </row>
    <row r="6972" spans="1:26" x14ac:dyDescent="0.35">
      <c r="A6972" t="s">
        <v>6990</v>
      </c>
      <c r="B6972">
        <v>-27.467255000000002</v>
      </c>
      <c r="C6972">
        <v>153.19251</v>
      </c>
      <c r="D6972">
        <v>3</v>
      </c>
      <c r="E6972">
        <v>152</v>
      </c>
      <c r="F6972">
        <v>22.120000999999998</v>
      </c>
      <c r="H6972">
        <v>6</v>
      </c>
      <c r="I6972">
        <f t="shared" si="1208"/>
        <v>0</v>
      </c>
      <c r="J6972">
        <f t="shared" si="1214"/>
        <v>0</v>
      </c>
      <c r="K6972">
        <f t="shared" si="1209"/>
        <v>0</v>
      </c>
      <c r="L6972">
        <f t="shared" si="1210"/>
        <v>0</v>
      </c>
      <c r="M6972">
        <f t="shared" si="1215"/>
        <v>0</v>
      </c>
      <c r="N6972">
        <f t="shared" si="1216"/>
        <v>0</v>
      </c>
      <c r="O6972">
        <f t="shared" si="1217"/>
        <v>0</v>
      </c>
      <c r="P6972">
        <f t="shared" si="1218"/>
        <v>0</v>
      </c>
      <c r="Q6972">
        <f t="shared" si="1211"/>
        <v>0</v>
      </c>
      <c r="R6972">
        <f t="shared" si="1212"/>
        <v>0</v>
      </c>
      <c r="Z6972">
        <f t="shared" si="1213"/>
        <v>158</v>
      </c>
    </row>
    <row r="6973" spans="1:26" x14ac:dyDescent="0.35">
      <c r="A6973" t="s">
        <v>6991</v>
      </c>
      <c r="B6973">
        <v>-27.467351000000001</v>
      </c>
      <c r="C6973">
        <v>153.19252599999999</v>
      </c>
      <c r="D6973">
        <v>4</v>
      </c>
      <c r="E6973">
        <v>152</v>
      </c>
      <c r="F6973">
        <v>23.73</v>
      </c>
      <c r="H6973">
        <v>6</v>
      </c>
      <c r="I6973">
        <f t="shared" si="1208"/>
        <v>0</v>
      </c>
      <c r="J6973">
        <f t="shared" si="1214"/>
        <v>0</v>
      </c>
      <c r="K6973">
        <f t="shared" si="1209"/>
        <v>0</v>
      </c>
      <c r="L6973">
        <f t="shared" si="1210"/>
        <v>0</v>
      </c>
      <c r="M6973">
        <f t="shared" si="1215"/>
        <v>0</v>
      </c>
      <c r="N6973">
        <f t="shared" si="1216"/>
        <v>0</v>
      </c>
      <c r="O6973">
        <f t="shared" si="1217"/>
        <v>0</v>
      </c>
      <c r="P6973">
        <f t="shared" si="1218"/>
        <v>0</v>
      </c>
      <c r="Q6973">
        <f t="shared" si="1211"/>
        <v>0</v>
      </c>
      <c r="R6973">
        <f t="shared" si="1212"/>
        <v>0</v>
      </c>
      <c r="Z6973">
        <f t="shared" si="1213"/>
        <v>158</v>
      </c>
    </row>
    <row r="6974" spans="1:26" x14ac:dyDescent="0.35">
      <c r="A6974" t="s">
        <v>6992</v>
      </c>
      <c r="B6974">
        <v>-27.467473999999999</v>
      </c>
      <c r="C6974">
        <v>153.19256200000001</v>
      </c>
      <c r="D6974">
        <v>4</v>
      </c>
      <c r="E6974">
        <v>152</v>
      </c>
      <c r="F6974">
        <v>23.690000999999999</v>
      </c>
      <c r="H6974">
        <v>6</v>
      </c>
      <c r="I6974">
        <f t="shared" si="1208"/>
        <v>4</v>
      </c>
      <c r="J6974" t="str">
        <f t="shared" si="1214"/>
        <v>Heart rate is 152</v>
      </c>
      <c r="K6974">
        <f t="shared" si="1209"/>
        <v>0</v>
      </c>
      <c r="L6974">
        <f t="shared" si="1210"/>
        <v>1</v>
      </c>
      <c r="M6974">
        <f t="shared" si="1215"/>
        <v>0</v>
      </c>
      <c r="N6974">
        <f t="shared" si="1216"/>
        <v>0</v>
      </c>
      <c r="O6974">
        <f t="shared" si="1217"/>
        <v>0</v>
      </c>
      <c r="P6974">
        <f t="shared" si="1218"/>
        <v>0</v>
      </c>
      <c r="Q6974">
        <f t="shared" si="1211"/>
        <v>0</v>
      </c>
      <c r="R6974">
        <f t="shared" si="1212"/>
        <v>0</v>
      </c>
      <c r="Z6974">
        <f t="shared" si="1213"/>
        <v>158</v>
      </c>
    </row>
    <row r="6975" spans="1:26" x14ac:dyDescent="0.35">
      <c r="A6975" t="s">
        <v>6993</v>
      </c>
      <c r="B6975">
        <v>-27.467579000000001</v>
      </c>
      <c r="C6975">
        <v>153.19263000000001</v>
      </c>
      <c r="D6975">
        <v>4</v>
      </c>
      <c r="E6975">
        <v>154</v>
      </c>
      <c r="F6975">
        <v>22.610001</v>
      </c>
      <c r="H6975">
        <v>6</v>
      </c>
      <c r="I6975">
        <f t="shared" si="1208"/>
        <v>0</v>
      </c>
      <c r="J6975">
        <f t="shared" si="1214"/>
        <v>0</v>
      </c>
      <c r="K6975">
        <f t="shared" si="1209"/>
        <v>0</v>
      </c>
      <c r="L6975">
        <f t="shared" si="1210"/>
        <v>0</v>
      </c>
      <c r="M6975">
        <f t="shared" si="1215"/>
        <v>0</v>
      </c>
      <c r="N6975">
        <f t="shared" si="1216"/>
        <v>0</v>
      </c>
      <c r="O6975">
        <f t="shared" si="1217"/>
        <v>0</v>
      </c>
      <c r="P6975">
        <f t="shared" si="1218"/>
        <v>0</v>
      </c>
      <c r="Q6975">
        <f t="shared" si="1211"/>
        <v>0</v>
      </c>
      <c r="R6975">
        <f t="shared" si="1212"/>
        <v>0</v>
      </c>
      <c r="Z6975">
        <f t="shared" si="1213"/>
        <v>152</v>
      </c>
    </row>
    <row r="6976" spans="1:26" x14ac:dyDescent="0.35">
      <c r="A6976" t="s">
        <v>6994</v>
      </c>
      <c r="B6976">
        <v>-27.467683000000001</v>
      </c>
      <c r="C6976">
        <v>153.192699</v>
      </c>
      <c r="D6976">
        <v>5</v>
      </c>
      <c r="E6976">
        <v>154</v>
      </c>
      <c r="F6976">
        <v>22.360001</v>
      </c>
      <c r="H6976">
        <v>6</v>
      </c>
      <c r="I6976">
        <f t="shared" si="1208"/>
        <v>0</v>
      </c>
      <c r="J6976">
        <f t="shared" si="1214"/>
        <v>0</v>
      </c>
      <c r="K6976">
        <f t="shared" si="1209"/>
        <v>0</v>
      </c>
      <c r="L6976">
        <f t="shared" si="1210"/>
        <v>0</v>
      </c>
      <c r="M6976">
        <f t="shared" si="1215"/>
        <v>0</v>
      </c>
      <c r="N6976">
        <f t="shared" si="1216"/>
        <v>0</v>
      </c>
      <c r="O6976">
        <f t="shared" si="1217"/>
        <v>0</v>
      </c>
      <c r="P6976">
        <f t="shared" si="1218"/>
        <v>0</v>
      </c>
      <c r="Q6976">
        <f t="shared" si="1211"/>
        <v>0</v>
      </c>
      <c r="R6976">
        <f t="shared" si="1212"/>
        <v>0</v>
      </c>
      <c r="Z6976">
        <f t="shared" si="1213"/>
        <v>152</v>
      </c>
    </row>
    <row r="6977" spans="1:26" x14ac:dyDescent="0.35">
      <c r="A6977" t="s">
        <v>6995</v>
      </c>
      <c r="B6977">
        <v>-27.467776000000001</v>
      </c>
      <c r="C6977">
        <v>153.19277199999999</v>
      </c>
      <c r="D6977">
        <v>5</v>
      </c>
      <c r="E6977">
        <v>154</v>
      </c>
      <c r="F6977">
        <v>22.41</v>
      </c>
      <c r="H6977">
        <v>6</v>
      </c>
      <c r="I6977">
        <f t="shared" si="1208"/>
        <v>3</v>
      </c>
      <c r="J6977" t="str">
        <f t="shared" si="1214"/>
        <v>Heart rate is 154</v>
      </c>
      <c r="K6977">
        <f t="shared" si="1209"/>
        <v>1</v>
      </c>
      <c r="L6977">
        <f t="shared" si="1210"/>
        <v>0</v>
      </c>
      <c r="M6977">
        <f t="shared" si="1215"/>
        <v>0</v>
      </c>
      <c r="N6977">
        <f t="shared" si="1216"/>
        <v>0</v>
      </c>
      <c r="O6977">
        <f t="shared" si="1217"/>
        <v>0</v>
      </c>
      <c r="P6977">
        <f t="shared" si="1218"/>
        <v>0</v>
      </c>
      <c r="Q6977">
        <f t="shared" si="1211"/>
        <v>0</v>
      </c>
      <c r="R6977">
        <f t="shared" si="1212"/>
        <v>0</v>
      </c>
      <c r="Z6977">
        <f t="shared" si="1213"/>
        <v>152</v>
      </c>
    </row>
    <row r="6978" spans="1:26" x14ac:dyDescent="0.35">
      <c r="A6978" t="s">
        <v>6996</v>
      </c>
      <c r="B6978">
        <v>-27.467860000000002</v>
      </c>
      <c r="C6978">
        <v>153.19285300000001</v>
      </c>
      <c r="D6978">
        <v>6</v>
      </c>
      <c r="E6978">
        <v>151</v>
      </c>
      <c r="F6978">
        <v>22.07</v>
      </c>
      <c r="H6978">
        <v>6</v>
      </c>
      <c r="I6978">
        <f t="shared" ref="I6978:I7041" si="1219">IF($Q6978,1,IF($R6978,2,IF($K6978,3,IF($L6978,4,IF($M6978,5,IF($N6978,6,IF($O6978,7,IF($P6978,8,0))))))))</f>
        <v>4</v>
      </c>
      <c r="J6978" t="str">
        <f t="shared" si="1214"/>
        <v>Heart rate is 151</v>
      </c>
      <c r="K6978">
        <f t="shared" ref="K6978:K7041" si="1220">IF(AND(NOT(ISBLANK(E6978)),AND(E6978&gt;Z6978,E6978&gt;E6979)),1,0)</f>
        <v>0</v>
      </c>
      <c r="L6978">
        <f t="shared" ref="L6978:L7041" si="1221">IF(AND(NOT(ISBLANK(E6978)),AND(E6978&lt;Z6978,E6978&lt;E6979)),1,0)</f>
        <v>1</v>
      </c>
      <c r="M6978">
        <f t="shared" si="1215"/>
        <v>0</v>
      </c>
      <c r="N6978">
        <f t="shared" si="1216"/>
        <v>0</v>
      </c>
      <c r="O6978">
        <f t="shared" si="1217"/>
        <v>0</v>
      </c>
      <c r="P6978">
        <f t="shared" si="1218"/>
        <v>0</v>
      </c>
      <c r="Q6978">
        <f t="shared" ref="Q6978:Q7041" si="1222">IF(H6978&lt;&gt;H6977,1,0)</f>
        <v>0</v>
      </c>
      <c r="R6978">
        <f t="shared" ref="R6978:R7041" si="1223">IF(H6978&lt;&gt;H6979,1,0)</f>
        <v>0</v>
      </c>
      <c r="Z6978">
        <f t="shared" si="1213"/>
        <v>154</v>
      </c>
    </row>
    <row r="6979" spans="1:26" x14ac:dyDescent="0.35">
      <c r="A6979" t="s">
        <v>6997</v>
      </c>
      <c r="B6979">
        <v>-27.467943999999999</v>
      </c>
      <c r="C6979">
        <v>153.192936</v>
      </c>
      <c r="D6979">
        <v>6</v>
      </c>
      <c r="E6979">
        <v>152</v>
      </c>
      <c r="F6979">
        <v>21.77</v>
      </c>
      <c r="H6979">
        <v>6</v>
      </c>
      <c r="I6979">
        <f t="shared" si="1219"/>
        <v>0</v>
      </c>
      <c r="J6979">
        <f t="shared" si="1214"/>
        <v>0</v>
      </c>
      <c r="K6979">
        <f t="shared" si="1220"/>
        <v>0</v>
      </c>
      <c r="L6979">
        <f t="shared" si="1221"/>
        <v>0</v>
      </c>
      <c r="M6979">
        <f t="shared" si="1215"/>
        <v>0</v>
      </c>
      <c r="N6979">
        <f t="shared" si="1216"/>
        <v>0</v>
      </c>
      <c r="O6979">
        <f t="shared" si="1217"/>
        <v>0</v>
      </c>
      <c r="P6979">
        <f t="shared" si="1218"/>
        <v>0</v>
      </c>
      <c r="Q6979">
        <f t="shared" si="1222"/>
        <v>0</v>
      </c>
      <c r="R6979">
        <f t="shared" si="1223"/>
        <v>0</v>
      </c>
      <c r="Z6979">
        <f t="shared" ref="Z6979:Z7042" si="1224">IF(E6979&lt;&gt;E6978,E6978,Z6978)</f>
        <v>151</v>
      </c>
    </row>
    <row r="6980" spans="1:26" x14ac:dyDescent="0.35">
      <c r="A6980" t="s">
        <v>6998</v>
      </c>
      <c r="B6980">
        <v>-27.468032000000001</v>
      </c>
      <c r="C6980">
        <v>153.19301200000001</v>
      </c>
      <c r="D6980">
        <v>6</v>
      </c>
      <c r="E6980">
        <v>152</v>
      </c>
      <c r="F6980">
        <v>20.51</v>
      </c>
      <c r="H6980">
        <v>6</v>
      </c>
      <c r="I6980">
        <f t="shared" si="1219"/>
        <v>0</v>
      </c>
      <c r="J6980">
        <f t="shared" si="1214"/>
        <v>0</v>
      </c>
      <c r="K6980">
        <f t="shared" si="1220"/>
        <v>0</v>
      </c>
      <c r="L6980">
        <f t="shared" si="1221"/>
        <v>0</v>
      </c>
      <c r="M6980">
        <f t="shared" si="1215"/>
        <v>0</v>
      </c>
      <c r="N6980">
        <f t="shared" si="1216"/>
        <v>0</v>
      </c>
      <c r="O6980">
        <f t="shared" si="1217"/>
        <v>0</v>
      </c>
      <c r="P6980">
        <f t="shared" si="1218"/>
        <v>0</v>
      </c>
      <c r="Q6980">
        <f t="shared" si="1222"/>
        <v>0</v>
      </c>
      <c r="R6980">
        <f t="shared" si="1223"/>
        <v>0</v>
      </c>
      <c r="Z6980">
        <f t="shared" si="1224"/>
        <v>151</v>
      </c>
    </row>
    <row r="6981" spans="1:26" x14ac:dyDescent="0.35">
      <c r="A6981" t="s">
        <v>6999</v>
      </c>
      <c r="B6981">
        <v>-27.468131</v>
      </c>
      <c r="C6981">
        <v>153.193061</v>
      </c>
      <c r="D6981">
        <v>5</v>
      </c>
      <c r="E6981">
        <v>152</v>
      </c>
      <c r="F6981">
        <v>21.030000999999999</v>
      </c>
      <c r="H6981">
        <v>6</v>
      </c>
      <c r="I6981">
        <f t="shared" si="1219"/>
        <v>0</v>
      </c>
      <c r="J6981">
        <f t="shared" si="1214"/>
        <v>0</v>
      </c>
      <c r="K6981">
        <f t="shared" si="1220"/>
        <v>0</v>
      </c>
      <c r="L6981">
        <f t="shared" si="1221"/>
        <v>0</v>
      </c>
      <c r="M6981">
        <f t="shared" si="1215"/>
        <v>0</v>
      </c>
      <c r="N6981">
        <f t="shared" si="1216"/>
        <v>0</v>
      </c>
      <c r="O6981">
        <f t="shared" si="1217"/>
        <v>0</v>
      </c>
      <c r="P6981">
        <f t="shared" si="1218"/>
        <v>0</v>
      </c>
      <c r="Q6981">
        <f t="shared" si="1222"/>
        <v>0</v>
      </c>
      <c r="R6981">
        <f t="shared" si="1223"/>
        <v>0</v>
      </c>
      <c r="Z6981">
        <f t="shared" si="1224"/>
        <v>151</v>
      </c>
    </row>
    <row r="6982" spans="1:26" x14ac:dyDescent="0.35">
      <c r="A6982" t="s">
        <v>7000</v>
      </c>
      <c r="B6982">
        <v>-27.468221</v>
      </c>
      <c r="C6982">
        <v>153.193062</v>
      </c>
      <c r="D6982">
        <v>5</v>
      </c>
      <c r="E6982">
        <v>152</v>
      </c>
      <c r="F6982">
        <v>23.65</v>
      </c>
      <c r="H6982">
        <v>6</v>
      </c>
      <c r="I6982">
        <f t="shared" si="1219"/>
        <v>0</v>
      </c>
      <c r="J6982">
        <f t="shared" si="1214"/>
        <v>0</v>
      </c>
      <c r="K6982">
        <f t="shared" si="1220"/>
        <v>0</v>
      </c>
      <c r="L6982">
        <f t="shared" si="1221"/>
        <v>0</v>
      </c>
      <c r="M6982">
        <f t="shared" si="1215"/>
        <v>0</v>
      </c>
      <c r="N6982">
        <f t="shared" si="1216"/>
        <v>0</v>
      </c>
      <c r="O6982">
        <f t="shared" si="1217"/>
        <v>0</v>
      </c>
      <c r="P6982">
        <f t="shared" si="1218"/>
        <v>0</v>
      </c>
      <c r="Q6982">
        <f t="shared" si="1222"/>
        <v>0</v>
      </c>
      <c r="R6982">
        <f t="shared" si="1223"/>
        <v>0</v>
      </c>
      <c r="Z6982">
        <f t="shared" si="1224"/>
        <v>151</v>
      </c>
    </row>
    <row r="6983" spans="1:26" x14ac:dyDescent="0.35">
      <c r="A6983" t="s">
        <v>7001</v>
      </c>
      <c r="B6983">
        <v>-27.468315</v>
      </c>
      <c r="C6983">
        <v>153.19302500000001</v>
      </c>
      <c r="D6983">
        <v>5</v>
      </c>
      <c r="E6983">
        <v>152</v>
      </c>
      <c r="F6983">
        <v>26.99</v>
      </c>
      <c r="H6983">
        <v>6</v>
      </c>
      <c r="I6983">
        <f t="shared" si="1219"/>
        <v>3</v>
      </c>
      <c r="J6983" t="str">
        <f t="shared" si="1214"/>
        <v>Heart rate is 152</v>
      </c>
      <c r="K6983">
        <f t="shared" si="1220"/>
        <v>1</v>
      </c>
      <c r="L6983">
        <f t="shared" si="1221"/>
        <v>0</v>
      </c>
      <c r="M6983">
        <f t="shared" si="1215"/>
        <v>0</v>
      </c>
      <c r="N6983">
        <f t="shared" si="1216"/>
        <v>0</v>
      </c>
      <c r="O6983">
        <f t="shared" si="1217"/>
        <v>0</v>
      </c>
      <c r="P6983">
        <f t="shared" si="1218"/>
        <v>0</v>
      </c>
      <c r="Q6983">
        <f t="shared" si="1222"/>
        <v>0</v>
      </c>
      <c r="R6983">
        <f t="shared" si="1223"/>
        <v>0</v>
      </c>
      <c r="Z6983">
        <f t="shared" si="1224"/>
        <v>151</v>
      </c>
    </row>
    <row r="6984" spans="1:26" x14ac:dyDescent="0.35">
      <c r="A6984" t="s">
        <v>7002</v>
      </c>
      <c r="B6984">
        <v>-27.468433999999998</v>
      </c>
      <c r="C6984">
        <v>153.19295199999999</v>
      </c>
      <c r="D6984">
        <v>5</v>
      </c>
      <c r="E6984">
        <v>151</v>
      </c>
      <c r="F6984">
        <v>29.59</v>
      </c>
      <c r="H6984">
        <v>6</v>
      </c>
      <c r="I6984">
        <f t="shared" si="1219"/>
        <v>0</v>
      </c>
      <c r="J6984">
        <f t="shared" si="1214"/>
        <v>0</v>
      </c>
      <c r="K6984">
        <f t="shared" si="1220"/>
        <v>0</v>
      </c>
      <c r="L6984">
        <f t="shared" si="1221"/>
        <v>0</v>
      </c>
      <c r="M6984">
        <f t="shared" si="1215"/>
        <v>0</v>
      </c>
      <c r="N6984">
        <f t="shared" si="1216"/>
        <v>0</v>
      </c>
      <c r="O6984">
        <f t="shared" si="1217"/>
        <v>0</v>
      </c>
      <c r="P6984">
        <f t="shared" si="1218"/>
        <v>0</v>
      </c>
      <c r="Q6984">
        <f t="shared" si="1222"/>
        <v>0</v>
      </c>
      <c r="R6984">
        <f t="shared" si="1223"/>
        <v>0</v>
      </c>
      <c r="Z6984">
        <f t="shared" si="1224"/>
        <v>152</v>
      </c>
    </row>
    <row r="6985" spans="1:26" x14ac:dyDescent="0.35">
      <c r="A6985" t="s">
        <v>7003</v>
      </c>
      <c r="B6985">
        <v>-27.468558999999999</v>
      </c>
      <c r="C6985">
        <v>153.192891</v>
      </c>
      <c r="D6985">
        <v>5</v>
      </c>
      <c r="E6985">
        <v>151</v>
      </c>
      <c r="F6985">
        <v>30.58</v>
      </c>
      <c r="H6985">
        <v>6</v>
      </c>
      <c r="I6985">
        <f t="shared" si="1219"/>
        <v>0</v>
      </c>
      <c r="J6985">
        <f t="shared" si="1214"/>
        <v>0</v>
      </c>
      <c r="K6985">
        <f t="shared" si="1220"/>
        <v>0</v>
      </c>
      <c r="L6985">
        <f t="shared" si="1221"/>
        <v>0</v>
      </c>
      <c r="M6985">
        <f t="shared" si="1215"/>
        <v>0</v>
      </c>
      <c r="N6985">
        <f t="shared" si="1216"/>
        <v>0</v>
      </c>
      <c r="O6985">
        <f t="shared" si="1217"/>
        <v>0</v>
      </c>
      <c r="P6985">
        <f t="shared" si="1218"/>
        <v>0</v>
      </c>
      <c r="Q6985">
        <f t="shared" si="1222"/>
        <v>0</v>
      </c>
      <c r="R6985">
        <f t="shared" si="1223"/>
        <v>0</v>
      </c>
      <c r="Z6985">
        <f t="shared" si="1224"/>
        <v>152</v>
      </c>
    </row>
    <row r="6986" spans="1:26" x14ac:dyDescent="0.35">
      <c r="A6986" t="s">
        <v>7004</v>
      </c>
      <c r="B6986">
        <v>-27.468702</v>
      </c>
      <c r="C6986">
        <v>153.19284099999999</v>
      </c>
      <c r="D6986">
        <v>4</v>
      </c>
      <c r="E6986">
        <v>151</v>
      </c>
      <c r="F6986">
        <v>27.719999000000001</v>
      </c>
      <c r="H6986">
        <v>6</v>
      </c>
      <c r="I6986">
        <f t="shared" si="1219"/>
        <v>0</v>
      </c>
      <c r="J6986">
        <f t="shared" si="1214"/>
        <v>0</v>
      </c>
      <c r="K6986">
        <f t="shared" si="1220"/>
        <v>0</v>
      </c>
      <c r="L6986">
        <f t="shared" si="1221"/>
        <v>0</v>
      </c>
      <c r="M6986">
        <f t="shared" si="1215"/>
        <v>0</v>
      </c>
      <c r="N6986">
        <f t="shared" si="1216"/>
        <v>0</v>
      </c>
      <c r="O6986">
        <f t="shared" si="1217"/>
        <v>0</v>
      </c>
      <c r="P6986">
        <f t="shared" si="1218"/>
        <v>0</v>
      </c>
      <c r="Q6986">
        <f t="shared" si="1222"/>
        <v>0</v>
      </c>
      <c r="R6986">
        <f t="shared" si="1223"/>
        <v>0</v>
      </c>
      <c r="Z6986">
        <f t="shared" si="1224"/>
        <v>152</v>
      </c>
    </row>
    <row r="6987" spans="1:26" x14ac:dyDescent="0.35">
      <c r="A6987" t="s">
        <v>7005</v>
      </c>
      <c r="B6987">
        <v>-27.468848999999999</v>
      </c>
      <c r="C6987">
        <v>153.192792</v>
      </c>
      <c r="D6987">
        <v>4</v>
      </c>
      <c r="E6987">
        <v>150</v>
      </c>
      <c r="F6987">
        <v>29.360001</v>
      </c>
      <c r="H6987">
        <v>6</v>
      </c>
      <c r="I6987">
        <f t="shared" si="1219"/>
        <v>4</v>
      </c>
      <c r="J6987" t="str">
        <f t="shared" si="1214"/>
        <v>Heart rate is 150</v>
      </c>
      <c r="K6987">
        <f t="shared" si="1220"/>
        <v>0</v>
      </c>
      <c r="L6987">
        <f t="shared" si="1221"/>
        <v>1</v>
      </c>
      <c r="M6987">
        <f t="shared" si="1215"/>
        <v>0</v>
      </c>
      <c r="N6987">
        <f t="shared" si="1216"/>
        <v>0</v>
      </c>
      <c r="O6987">
        <f t="shared" si="1217"/>
        <v>0</v>
      </c>
      <c r="P6987">
        <f t="shared" si="1218"/>
        <v>0</v>
      </c>
      <c r="Q6987">
        <f t="shared" si="1222"/>
        <v>0</v>
      </c>
      <c r="R6987">
        <f t="shared" si="1223"/>
        <v>0</v>
      </c>
      <c r="Z6987">
        <f t="shared" si="1224"/>
        <v>151</v>
      </c>
    </row>
    <row r="6988" spans="1:26" x14ac:dyDescent="0.35">
      <c r="A6988" t="s">
        <v>7006</v>
      </c>
      <c r="B6988">
        <v>-27.468986000000001</v>
      </c>
      <c r="C6988">
        <v>153.19274799999999</v>
      </c>
      <c r="D6988">
        <v>4</v>
      </c>
      <c r="E6988">
        <v>154</v>
      </c>
      <c r="F6988">
        <v>28.02</v>
      </c>
      <c r="H6988">
        <v>6</v>
      </c>
      <c r="I6988">
        <f t="shared" si="1219"/>
        <v>0</v>
      </c>
      <c r="J6988">
        <f t="shared" si="1214"/>
        <v>0</v>
      </c>
      <c r="K6988">
        <f t="shared" si="1220"/>
        <v>0</v>
      </c>
      <c r="L6988">
        <f t="shared" si="1221"/>
        <v>0</v>
      </c>
      <c r="M6988">
        <f t="shared" si="1215"/>
        <v>0</v>
      </c>
      <c r="N6988">
        <f t="shared" si="1216"/>
        <v>0</v>
      </c>
      <c r="O6988">
        <f t="shared" si="1217"/>
        <v>0</v>
      </c>
      <c r="P6988">
        <f t="shared" si="1218"/>
        <v>0</v>
      </c>
      <c r="Q6988">
        <f t="shared" si="1222"/>
        <v>0</v>
      </c>
      <c r="R6988">
        <f t="shared" si="1223"/>
        <v>0</v>
      </c>
      <c r="Z6988">
        <f t="shared" si="1224"/>
        <v>150</v>
      </c>
    </row>
    <row r="6989" spans="1:26" x14ac:dyDescent="0.35">
      <c r="A6989" t="s">
        <v>7007</v>
      </c>
      <c r="B6989">
        <v>-27.469128000000001</v>
      </c>
      <c r="C6989">
        <v>153.19270299999999</v>
      </c>
      <c r="D6989">
        <v>4</v>
      </c>
      <c r="E6989">
        <v>159</v>
      </c>
      <c r="F6989">
        <v>26.360001</v>
      </c>
      <c r="H6989">
        <v>6</v>
      </c>
      <c r="I6989">
        <f t="shared" si="1219"/>
        <v>0</v>
      </c>
      <c r="J6989">
        <f t="shared" si="1214"/>
        <v>0</v>
      </c>
      <c r="K6989">
        <f t="shared" si="1220"/>
        <v>0</v>
      </c>
      <c r="L6989">
        <f t="shared" si="1221"/>
        <v>0</v>
      </c>
      <c r="M6989">
        <f t="shared" si="1215"/>
        <v>0</v>
      </c>
      <c r="N6989">
        <f t="shared" si="1216"/>
        <v>0</v>
      </c>
      <c r="O6989">
        <f t="shared" si="1217"/>
        <v>0</v>
      </c>
      <c r="P6989">
        <f t="shared" si="1218"/>
        <v>0</v>
      </c>
      <c r="Q6989">
        <f t="shared" si="1222"/>
        <v>0</v>
      </c>
      <c r="R6989">
        <f t="shared" si="1223"/>
        <v>0</v>
      </c>
      <c r="Z6989">
        <f t="shared" si="1224"/>
        <v>154</v>
      </c>
    </row>
    <row r="6990" spans="1:26" x14ac:dyDescent="0.35">
      <c r="A6990" t="s">
        <v>7008</v>
      </c>
      <c r="B6990">
        <v>-27.469263999999999</v>
      </c>
      <c r="C6990">
        <v>153.19266099999999</v>
      </c>
      <c r="D6990">
        <v>4</v>
      </c>
      <c r="E6990">
        <v>159</v>
      </c>
      <c r="F6990">
        <v>25.07</v>
      </c>
      <c r="H6990">
        <v>6</v>
      </c>
      <c r="I6990">
        <f t="shared" si="1219"/>
        <v>0</v>
      </c>
      <c r="J6990">
        <f t="shared" si="1214"/>
        <v>0</v>
      </c>
      <c r="K6990">
        <f t="shared" si="1220"/>
        <v>0</v>
      </c>
      <c r="L6990">
        <f t="shared" si="1221"/>
        <v>0</v>
      </c>
      <c r="M6990">
        <f t="shared" si="1215"/>
        <v>0</v>
      </c>
      <c r="N6990">
        <f t="shared" si="1216"/>
        <v>0</v>
      </c>
      <c r="O6990">
        <f t="shared" si="1217"/>
        <v>0</v>
      </c>
      <c r="P6990">
        <f t="shared" si="1218"/>
        <v>0</v>
      </c>
      <c r="Q6990">
        <f t="shared" si="1222"/>
        <v>0</v>
      </c>
      <c r="R6990">
        <f t="shared" si="1223"/>
        <v>0</v>
      </c>
      <c r="Z6990">
        <f t="shared" si="1224"/>
        <v>154</v>
      </c>
    </row>
    <row r="6991" spans="1:26" x14ac:dyDescent="0.35">
      <c r="A6991" t="s">
        <v>7009</v>
      </c>
      <c r="B6991">
        <v>-27.469390000000001</v>
      </c>
      <c r="C6991">
        <v>153.19261800000001</v>
      </c>
      <c r="D6991">
        <v>3</v>
      </c>
      <c r="E6991">
        <v>159</v>
      </c>
      <c r="F6991">
        <v>24.860001</v>
      </c>
      <c r="H6991">
        <v>6</v>
      </c>
      <c r="I6991">
        <f t="shared" si="1219"/>
        <v>0</v>
      </c>
      <c r="J6991">
        <f t="shared" si="1214"/>
        <v>0</v>
      </c>
      <c r="K6991">
        <f t="shared" si="1220"/>
        <v>0</v>
      </c>
      <c r="L6991">
        <f t="shared" si="1221"/>
        <v>0</v>
      </c>
      <c r="M6991">
        <f t="shared" si="1215"/>
        <v>0</v>
      </c>
      <c r="N6991">
        <f t="shared" si="1216"/>
        <v>0</v>
      </c>
      <c r="O6991">
        <f t="shared" si="1217"/>
        <v>0</v>
      </c>
      <c r="P6991">
        <f t="shared" si="1218"/>
        <v>0</v>
      </c>
      <c r="Q6991">
        <f t="shared" si="1222"/>
        <v>0</v>
      </c>
      <c r="R6991">
        <f t="shared" si="1223"/>
        <v>0</v>
      </c>
      <c r="Z6991">
        <f t="shared" si="1224"/>
        <v>154</v>
      </c>
    </row>
    <row r="6992" spans="1:26" x14ac:dyDescent="0.35">
      <c r="A6992" t="s">
        <v>7010</v>
      </c>
      <c r="B6992">
        <v>-27.46951</v>
      </c>
      <c r="C6992">
        <v>153.19258099999999</v>
      </c>
      <c r="D6992">
        <v>3</v>
      </c>
      <c r="E6992">
        <v>159</v>
      </c>
      <c r="F6992">
        <v>24.33</v>
      </c>
      <c r="H6992">
        <v>6</v>
      </c>
      <c r="I6992">
        <f t="shared" si="1219"/>
        <v>0</v>
      </c>
      <c r="J6992">
        <f t="shared" si="1214"/>
        <v>0</v>
      </c>
      <c r="K6992">
        <f t="shared" si="1220"/>
        <v>0</v>
      </c>
      <c r="L6992">
        <f t="shared" si="1221"/>
        <v>0</v>
      </c>
      <c r="M6992">
        <f t="shared" si="1215"/>
        <v>0</v>
      </c>
      <c r="N6992">
        <f t="shared" si="1216"/>
        <v>0</v>
      </c>
      <c r="O6992">
        <f t="shared" si="1217"/>
        <v>0</v>
      </c>
      <c r="P6992">
        <f t="shared" si="1218"/>
        <v>0</v>
      </c>
      <c r="Q6992">
        <f t="shared" si="1222"/>
        <v>0</v>
      </c>
      <c r="R6992">
        <f t="shared" si="1223"/>
        <v>0</v>
      </c>
      <c r="Z6992">
        <f t="shared" si="1224"/>
        <v>154</v>
      </c>
    </row>
    <row r="6993" spans="1:26" x14ac:dyDescent="0.35">
      <c r="A6993" t="s">
        <v>7011</v>
      </c>
      <c r="B6993">
        <v>-27.469629999999999</v>
      </c>
      <c r="C6993">
        <v>153.19254599999999</v>
      </c>
      <c r="D6993">
        <v>3</v>
      </c>
      <c r="E6993">
        <v>160</v>
      </c>
      <c r="F6993">
        <v>23.629999000000002</v>
      </c>
      <c r="H6993">
        <v>6</v>
      </c>
      <c r="I6993">
        <f t="shared" si="1219"/>
        <v>0</v>
      </c>
      <c r="J6993">
        <f t="shared" ref="J6993:J7056" si="1225">IF(Q6993,"Started trip",IF(R6993,"Finished trip",IF(OR(K6993,L6993),"Heart rate is "&amp;E6993,IF(M6993,"Max Altitude: "&amp;D6993,IF(N6993,"Min Altitude: "&amp;D6993,IF(O6993,"Max Speed: "&amp;F6993,IF(P6993,"Min Speed: "&amp;F6993,0)))))))</f>
        <v>0</v>
      </c>
      <c r="K6993">
        <f t="shared" si="1220"/>
        <v>0</v>
      </c>
      <c r="L6993">
        <f t="shared" si="1221"/>
        <v>0</v>
      </c>
      <c r="M6993">
        <f t="shared" si="1215"/>
        <v>0</v>
      </c>
      <c r="N6993">
        <f t="shared" si="1216"/>
        <v>0</v>
      </c>
      <c r="O6993">
        <f t="shared" si="1217"/>
        <v>0</v>
      </c>
      <c r="P6993">
        <f t="shared" si="1218"/>
        <v>0</v>
      </c>
      <c r="Q6993">
        <f t="shared" si="1222"/>
        <v>0</v>
      </c>
      <c r="R6993">
        <f t="shared" si="1223"/>
        <v>0</v>
      </c>
      <c r="Z6993">
        <f t="shared" si="1224"/>
        <v>159</v>
      </c>
    </row>
    <row r="6994" spans="1:26" x14ac:dyDescent="0.35">
      <c r="A6994" t="s">
        <v>7012</v>
      </c>
      <c r="B6994">
        <v>-27.469746000000001</v>
      </c>
      <c r="C6994">
        <v>153.19250500000001</v>
      </c>
      <c r="D6994">
        <v>3</v>
      </c>
      <c r="E6994">
        <v>160</v>
      </c>
      <c r="F6994">
        <v>22.799999</v>
      </c>
      <c r="H6994">
        <v>6</v>
      </c>
      <c r="I6994">
        <f t="shared" si="1219"/>
        <v>3</v>
      </c>
      <c r="J6994" t="str">
        <f t="shared" si="1225"/>
        <v>Heart rate is 160</v>
      </c>
      <c r="K6994">
        <f t="shared" si="1220"/>
        <v>1</v>
      </c>
      <c r="L6994">
        <f t="shared" si="1221"/>
        <v>0</v>
      </c>
      <c r="M6994">
        <f t="shared" si="1215"/>
        <v>0</v>
      </c>
      <c r="N6994">
        <f t="shared" si="1216"/>
        <v>0</v>
      </c>
      <c r="O6994">
        <f t="shared" si="1217"/>
        <v>0</v>
      </c>
      <c r="P6994">
        <f t="shared" si="1218"/>
        <v>0</v>
      </c>
      <c r="Q6994">
        <f t="shared" si="1222"/>
        <v>0</v>
      </c>
      <c r="R6994">
        <f t="shared" si="1223"/>
        <v>0</v>
      </c>
      <c r="Z6994">
        <f t="shared" si="1224"/>
        <v>159</v>
      </c>
    </row>
    <row r="6995" spans="1:26" x14ac:dyDescent="0.35">
      <c r="A6995" t="s">
        <v>7013</v>
      </c>
      <c r="B6995">
        <v>-27.469857000000001</v>
      </c>
      <c r="C6995">
        <v>153.192464</v>
      </c>
      <c r="D6995">
        <v>3</v>
      </c>
      <c r="E6995">
        <v>159</v>
      </c>
      <c r="F6995">
        <v>23.5</v>
      </c>
      <c r="H6995">
        <v>6</v>
      </c>
      <c r="I6995">
        <f t="shared" si="1219"/>
        <v>0</v>
      </c>
      <c r="J6995">
        <f t="shared" si="1225"/>
        <v>0</v>
      </c>
      <c r="K6995">
        <f t="shared" si="1220"/>
        <v>0</v>
      </c>
      <c r="L6995">
        <f t="shared" si="1221"/>
        <v>0</v>
      </c>
      <c r="M6995">
        <f t="shared" si="1215"/>
        <v>0</v>
      </c>
      <c r="N6995">
        <f t="shared" si="1216"/>
        <v>0</v>
      </c>
      <c r="O6995">
        <f t="shared" si="1217"/>
        <v>0</v>
      </c>
      <c r="P6995">
        <f t="shared" si="1218"/>
        <v>0</v>
      </c>
      <c r="Q6995">
        <f t="shared" si="1222"/>
        <v>0</v>
      </c>
      <c r="R6995">
        <f t="shared" si="1223"/>
        <v>0</v>
      </c>
      <c r="Z6995">
        <f t="shared" si="1224"/>
        <v>160</v>
      </c>
    </row>
    <row r="6996" spans="1:26" x14ac:dyDescent="0.35">
      <c r="A6996" t="s">
        <v>7014</v>
      </c>
      <c r="B6996">
        <v>-27.469964999999998</v>
      </c>
      <c r="C6996">
        <v>153.192421</v>
      </c>
      <c r="D6996">
        <v>3</v>
      </c>
      <c r="E6996">
        <v>159</v>
      </c>
      <c r="F6996">
        <v>23.84</v>
      </c>
      <c r="H6996">
        <v>6</v>
      </c>
      <c r="I6996">
        <f t="shared" si="1219"/>
        <v>4</v>
      </c>
      <c r="J6996" t="str">
        <f t="shared" si="1225"/>
        <v>Heart rate is 159</v>
      </c>
      <c r="K6996">
        <f t="shared" si="1220"/>
        <v>0</v>
      </c>
      <c r="L6996">
        <f t="shared" si="1221"/>
        <v>1</v>
      </c>
      <c r="M6996">
        <f t="shared" si="1215"/>
        <v>0</v>
      </c>
      <c r="N6996">
        <f t="shared" si="1216"/>
        <v>0</v>
      </c>
      <c r="O6996">
        <f t="shared" si="1217"/>
        <v>0</v>
      </c>
      <c r="P6996">
        <f t="shared" si="1218"/>
        <v>0</v>
      </c>
      <c r="Q6996">
        <f t="shared" si="1222"/>
        <v>0</v>
      </c>
      <c r="R6996">
        <f t="shared" si="1223"/>
        <v>0</v>
      </c>
      <c r="Z6996">
        <f t="shared" si="1224"/>
        <v>160</v>
      </c>
    </row>
    <row r="6997" spans="1:26" x14ac:dyDescent="0.35">
      <c r="A6997" t="s">
        <v>7015</v>
      </c>
      <c r="B6997">
        <v>-27.470074</v>
      </c>
      <c r="C6997">
        <v>153.19237699999999</v>
      </c>
      <c r="D6997">
        <v>3</v>
      </c>
      <c r="E6997">
        <v>162</v>
      </c>
      <c r="F6997">
        <v>23.35</v>
      </c>
      <c r="H6997">
        <v>6</v>
      </c>
      <c r="I6997">
        <f t="shared" si="1219"/>
        <v>0</v>
      </c>
      <c r="J6997">
        <f t="shared" si="1225"/>
        <v>0</v>
      </c>
      <c r="K6997">
        <f t="shared" si="1220"/>
        <v>0</v>
      </c>
      <c r="L6997">
        <f t="shared" si="1221"/>
        <v>0</v>
      </c>
      <c r="M6997">
        <f t="shared" si="1215"/>
        <v>0</v>
      </c>
      <c r="N6997">
        <f t="shared" si="1216"/>
        <v>0</v>
      </c>
      <c r="O6997">
        <f t="shared" si="1217"/>
        <v>0</v>
      </c>
      <c r="P6997">
        <f t="shared" si="1218"/>
        <v>0</v>
      </c>
      <c r="Q6997">
        <f t="shared" si="1222"/>
        <v>0</v>
      </c>
      <c r="R6997">
        <f t="shared" si="1223"/>
        <v>0</v>
      </c>
      <c r="Z6997">
        <f t="shared" si="1224"/>
        <v>159</v>
      </c>
    </row>
    <row r="6998" spans="1:26" x14ac:dyDescent="0.35">
      <c r="A6998" t="s">
        <v>7016</v>
      </c>
      <c r="B6998">
        <v>-27.470185000000001</v>
      </c>
      <c r="C6998">
        <v>153.19234499999999</v>
      </c>
      <c r="D6998">
        <v>3</v>
      </c>
      <c r="E6998">
        <v>162</v>
      </c>
      <c r="F6998">
        <v>23.41</v>
      </c>
      <c r="H6998">
        <v>6</v>
      </c>
      <c r="I6998">
        <f t="shared" si="1219"/>
        <v>0</v>
      </c>
      <c r="J6998">
        <f t="shared" si="1225"/>
        <v>0</v>
      </c>
      <c r="K6998">
        <f t="shared" si="1220"/>
        <v>0</v>
      </c>
      <c r="L6998">
        <f t="shared" si="1221"/>
        <v>0</v>
      </c>
      <c r="M6998">
        <f t="shared" si="1215"/>
        <v>0</v>
      </c>
      <c r="N6998">
        <f t="shared" si="1216"/>
        <v>0</v>
      </c>
      <c r="O6998">
        <f t="shared" si="1217"/>
        <v>0</v>
      </c>
      <c r="P6998">
        <f t="shared" si="1218"/>
        <v>0</v>
      </c>
      <c r="Q6998">
        <f t="shared" si="1222"/>
        <v>0</v>
      </c>
      <c r="R6998">
        <f t="shared" si="1223"/>
        <v>0</v>
      </c>
      <c r="Z6998">
        <f t="shared" si="1224"/>
        <v>159</v>
      </c>
    </row>
    <row r="6999" spans="1:26" x14ac:dyDescent="0.35">
      <c r="A6999" t="s">
        <v>7017</v>
      </c>
      <c r="B6999">
        <v>-27.470303000000001</v>
      </c>
      <c r="C6999">
        <v>153.19233299999999</v>
      </c>
      <c r="D6999">
        <v>3</v>
      </c>
      <c r="E6999">
        <v>162</v>
      </c>
      <c r="F6999">
        <v>24.309999000000001</v>
      </c>
      <c r="H6999">
        <v>6</v>
      </c>
      <c r="I6999">
        <f t="shared" si="1219"/>
        <v>3</v>
      </c>
      <c r="J6999" t="str">
        <f t="shared" si="1225"/>
        <v>Heart rate is 162</v>
      </c>
      <c r="K6999">
        <f t="shared" si="1220"/>
        <v>1</v>
      </c>
      <c r="L6999">
        <f t="shared" si="1221"/>
        <v>0</v>
      </c>
      <c r="M6999">
        <f t="shared" si="1215"/>
        <v>0</v>
      </c>
      <c r="N6999">
        <f t="shared" si="1216"/>
        <v>0</v>
      </c>
      <c r="O6999">
        <f t="shared" si="1217"/>
        <v>0</v>
      </c>
      <c r="P6999">
        <f t="shared" si="1218"/>
        <v>0</v>
      </c>
      <c r="Q6999">
        <f t="shared" si="1222"/>
        <v>0</v>
      </c>
      <c r="R6999">
        <f t="shared" si="1223"/>
        <v>0</v>
      </c>
      <c r="Z6999">
        <f t="shared" si="1224"/>
        <v>159</v>
      </c>
    </row>
    <row r="7000" spans="1:26" x14ac:dyDescent="0.35">
      <c r="A7000" t="s">
        <v>7018</v>
      </c>
      <c r="B7000">
        <v>-27.470419</v>
      </c>
      <c r="C7000">
        <v>153.192328</v>
      </c>
      <c r="D7000">
        <v>3</v>
      </c>
      <c r="E7000">
        <v>158</v>
      </c>
      <c r="F7000">
        <v>23.99</v>
      </c>
      <c r="H7000">
        <v>6</v>
      </c>
      <c r="I7000">
        <f t="shared" si="1219"/>
        <v>0</v>
      </c>
      <c r="J7000">
        <f t="shared" si="1225"/>
        <v>0</v>
      </c>
      <c r="K7000">
        <f t="shared" si="1220"/>
        <v>0</v>
      </c>
      <c r="L7000">
        <f t="shared" si="1221"/>
        <v>0</v>
      </c>
      <c r="M7000">
        <f t="shared" si="1215"/>
        <v>0</v>
      </c>
      <c r="N7000">
        <f t="shared" si="1216"/>
        <v>0</v>
      </c>
      <c r="O7000">
        <f t="shared" si="1217"/>
        <v>0</v>
      </c>
      <c r="P7000">
        <f t="shared" si="1218"/>
        <v>0</v>
      </c>
      <c r="Q7000">
        <f t="shared" si="1222"/>
        <v>0</v>
      </c>
      <c r="R7000">
        <f t="shared" si="1223"/>
        <v>0</v>
      </c>
      <c r="Z7000">
        <f t="shared" si="1224"/>
        <v>162</v>
      </c>
    </row>
    <row r="7001" spans="1:26" x14ac:dyDescent="0.35">
      <c r="A7001" t="s">
        <v>7019</v>
      </c>
      <c r="B7001">
        <v>-27.47054</v>
      </c>
      <c r="C7001">
        <v>153.19232400000001</v>
      </c>
      <c r="D7001">
        <v>3</v>
      </c>
      <c r="E7001">
        <v>158</v>
      </c>
      <c r="F7001">
        <v>23.209999</v>
      </c>
      <c r="H7001">
        <v>6</v>
      </c>
      <c r="I7001">
        <f t="shared" si="1219"/>
        <v>0</v>
      </c>
      <c r="J7001">
        <f t="shared" si="1225"/>
        <v>0</v>
      </c>
      <c r="K7001">
        <f t="shared" si="1220"/>
        <v>0</v>
      </c>
      <c r="L7001">
        <f t="shared" si="1221"/>
        <v>0</v>
      </c>
      <c r="M7001">
        <f t="shared" si="1215"/>
        <v>0</v>
      </c>
      <c r="N7001">
        <f t="shared" si="1216"/>
        <v>0</v>
      </c>
      <c r="O7001">
        <f t="shared" si="1217"/>
        <v>0</v>
      </c>
      <c r="P7001">
        <f t="shared" si="1218"/>
        <v>0</v>
      </c>
      <c r="Q7001">
        <f t="shared" si="1222"/>
        <v>0</v>
      </c>
      <c r="R7001">
        <f t="shared" si="1223"/>
        <v>0</v>
      </c>
      <c r="Z7001">
        <f t="shared" si="1224"/>
        <v>162</v>
      </c>
    </row>
    <row r="7002" spans="1:26" x14ac:dyDescent="0.35">
      <c r="A7002" t="s">
        <v>7020</v>
      </c>
      <c r="B7002">
        <v>-27.470659999999999</v>
      </c>
      <c r="C7002">
        <v>153.192319</v>
      </c>
      <c r="D7002">
        <v>3</v>
      </c>
      <c r="E7002">
        <v>158</v>
      </c>
      <c r="F7002">
        <v>22.09</v>
      </c>
      <c r="H7002">
        <v>6</v>
      </c>
      <c r="I7002">
        <f t="shared" si="1219"/>
        <v>0</v>
      </c>
      <c r="J7002">
        <f t="shared" si="1225"/>
        <v>0</v>
      </c>
      <c r="K7002">
        <f t="shared" si="1220"/>
        <v>0</v>
      </c>
      <c r="L7002">
        <f t="shared" si="1221"/>
        <v>0</v>
      </c>
      <c r="M7002">
        <f t="shared" si="1215"/>
        <v>0</v>
      </c>
      <c r="N7002">
        <f t="shared" si="1216"/>
        <v>0</v>
      </c>
      <c r="O7002">
        <f t="shared" si="1217"/>
        <v>0</v>
      </c>
      <c r="P7002">
        <f t="shared" si="1218"/>
        <v>0</v>
      </c>
      <c r="Q7002">
        <f t="shared" si="1222"/>
        <v>0</v>
      </c>
      <c r="R7002">
        <f t="shared" si="1223"/>
        <v>0</v>
      </c>
      <c r="Z7002">
        <f t="shared" si="1224"/>
        <v>162</v>
      </c>
    </row>
    <row r="7003" spans="1:26" x14ac:dyDescent="0.35">
      <c r="A7003" t="s">
        <v>7021</v>
      </c>
      <c r="B7003">
        <v>-27.470776000000001</v>
      </c>
      <c r="C7003">
        <v>153.19231500000001</v>
      </c>
      <c r="D7003">
        <v>2</v>
      </c>
      <c r="E7003">
        <v>158</v>
      </c>
      <c r="F7003">
        <v>22.959999</v>
      </c>
      <c r="H7003">
        <v>6</v>
      </c>
      <c r="I7003">
        <f t="shared" si="1219"/>
        <v>0</v>
      </c>
      <c r="J7003">
        <f t="shared" si="1225"/>
        <v>0</v>
      </c>
      <c r="K7003">
        <f t="shared" si="1220"/>
        <v>0</v>
      </c>
      <c r="L7003">
        <f t="shared" si="1221"/>
        <v>0</v>
      </c>
      <c r="M7003">
        <f t="shared" si="1215"/>
        <v>0</v>
      </c>
      <c r="N7003">
        <f t="shared" si="1216"/>
        <v>0</v>
      </c>
      <c r="O7003">
        <f t="shared" si="1217"/>
        <v>0</v>
      </c>
      <c r="P7003">
        <f t="shared" si="1218"/>
        <v>0</v>
      </c>
      <c r="Q7003">
        <f t="shared" si="1222"/>
        <v>0</v>
      </c>
      <c r="R7003">
        <f t="shared" si="1223"/>
        <v>0</v>
      </c>
      <c r="Z7003">
        <f t="shared" si="1224"/>
        <v>162</v>
      </c>
    </row>
    <row r="7004" spans="1:26" x14ac:dyDescent="0.35">
      <c r="A7004" t="s">
        <v>7022</v>
      </c>
      <c r="B7004">
        <v>-27.470884999999999</v>
      </c>
      <c r="C7004">
        <v>153.19231400000001</v>
      </c>
      <c r="D7004">
        <v>2</v>
      </c>
      <c r="E7004">
        <v>158</v>
      </c>
      <c r="F7004">
        <v>21.16</v>
      </c>
      <c r="H7004">
        <v>6</v>
      </c>
      <c r="I7004">
        <f t="shared" si="1219"/>
        <v>0</v>
      </c>
      <c r="J7004">
        <f t="shared" si="1225"/>
        <v>0</v>
      </c>
      <c r="K7004">
        <f t="shared" si="1220"/>
        <v>0</v>
      </c>
      <c r="L7004">
        <f t="shared" si="1221"/>
        <v>0</v>
      </c>
      <c r="M7004">
        <f t="shared" si="1215"/>
        <v>0</v>
      </c>
      <c r="N7004">
        <f t="shared" si="1216"/>
        <v>0</v>
      </c>
      <c r="O7004">
        <f t="shared" si="1217"/>
        <v>0</v>
      </c>
      <c r="P7004">
        <f t="shared" si="1218"/>
        <v>0</v>
      </c>
      <c r="Q7004">
        <f t="shared" si="1222"/>
        <v>0</v>
      </c>
      <c r="R7004">
        <f t="shared" si="1223"/>
        <v>0</v>
      </c>
      <c r="Z7004">
        <f t="shared" si="1224"/>
        <v>162</v>
      </c>
    </row>
    <row r="7005" spans="1:26" x14ac:dyDescent="0.35">
      <c r="A7005" t="s">
        <v>7023</v>
      </c>
      <c r="B7005">
        <v>-27.470998999999999</v>
      </c>
      <c r="C7005">
        <v>153.19232099999999</v>
      </c>
      <c r="D7005">
        <v>2</v>
      </c>
      <c r="E7005">
        <v>158</v>
      </c>
      <c r="F7005">
        <v>17.139999</v>
      </c>
      <c r="H7005">
        <v>6</v>
      </c>
      <c r="I7005">
        <f t="shared" si="1219"/>
        <v>0</v>
      </c>
      <c r="J7005">
        <f t="shared" si="1225"/>
        <v>0</v>
      </c>
      <c r="K7005">
        <f t="shared" si="1220"/>
        <v>0</v>
      </c>
      <c r="L7005">
        <f t="shared" si="1221"/>
        <v>0</v>
      </c>
      <c r="M7005">
        <f t="shared" si="1215"/>
        <v>0</v>
      </c>
      <c r="N7005">
        <f t="shared" si="1216"/>
        <v>0</v>
      </c>
      <c r="O7005">
        <f t="shared" si="1217"/>
        <v>0</v>
      </c>
      <c r="P7005">
        <f t="shared" si="1218"/>
        <v>0</v>
      </c>
      <c r="Q7005">
        <f t="shared" si="1222"/>
        <v>0</v>
      </c>
      <c r="R7005">
        <f t="shared" si="1223"/>
        <v>0</v>
      </c>
      <c r="Z7005">
        <f t="shared" si="1224"/>
        <v>162</v>
      </c>
    </row>
    <row r="7006" spans="1:26" x14ac:dyDescent="0.35">
      <c r="A7006" t="s">
        <v>7024</v>
      </c>
      <c r="B7006">
        <v>-27.471107</v>
      </c>
      <c r="C7006">
        <v>153.19231400000001</v>
      </c>
      <c r="D7006">
        <v>2</v>
      </c>
      <c r="E7006">
        <v>158</v>
      </c>
      <c r="F7006">
        <v>15.66</v>
      </c>
      <c r="H7006">
        <v>6</v>
      </c>
      <c r="I7006">
        <f t="shared" si="1219"/>
        <v>0</v>
      </c>
      <c r="J7006">
        <f t="shared" si="1225"/>
        <v>0</v>
      </c>
      <c r="K7006">
        <f t="shared" si="1220"/>
        <v>0</v>
      </c>
      <c r="L7006">
        <f t="shared" si="1221"/>
        <v>0</v>
      </c>
      <c r="M7006">
        <f t="shared" si="1215"/>
        <v>0</v>
      </c>
      <c r="N7006">
        <f t="shared" si="1216"/>
        <v>0</v>
      </c>
      <c r="O7006">
        <f t="shared" si="1217"/>
        <v>0</v>
      </c>
      <c r="P7006">
        <f t="shared" si="1218"/>
        <v>0</v>
      </c>
      <c r="Q7006">
        <f t="shared" si="1222"/>
        <v>0</v>
      </c>
      <c r="R7006">
        <f t="shared" si="1223"/>
        <v>0</v>
      </c>
      <c r="Z7006">
        <f t="shared" si="1224"/>
        <v>162</v>
      </c>
    </row>
    <row r="7007" spans="1:26" x14ac:dyDescent="0.35">
      <c r="A7007" t="s">
        <v>7025</v>
      </c>
      <c r="B7007">
        <v>-27.471166</v>
      </c>
      <c r="C7007">
        <v>153.19226800000001</v>
      </c>
      <c r="D7007">
        <v>2</v>
      </c>
      <c r="E7007">
        <v>157</v>
      </c>
      <c r="F7007">
        <v>16.23</v>
      </c>
      <c r="H7007">
        <v>6</v>
      </c>
      <c r="I7007">
        <f t="shared" si="1219"/>
        <v>0</v>
      </c>
      <c r="J7007">
        <f t="shared" si="1225"/>
        <v>0</v>
      </c>
      <c r="K7007">
        <f t="shared" si="1220"/>
        <v>0</v>
      </c>
      <c r="L7007">
        <f t="shared" si="1221"/>
        <v>0</v>
      </c>
      <c r="M7007">
        <f t="shared" si="1215"/>
        <v>0</v>
      </c>
      <c r="N7007">
        <f t="shared" si="1216"/>
        <v>0</v>
      </c>
      <c r="O7007">
        <f t="shared" si="1217"/>
        <v>0</v>
      </c>
      <c r="P7007">
        <f t="shared" si="1218"/>
        <v>0</v>
      </c>
      <c r="Q7007">
        <f t="shared" si="1222"/>
        <v>0</v>
      </c>
      <c r="R7007">
        <f t="shared" si="1223"/>
        <v>0</v>
      </c>
      <c r="Z7007">
        <f t="shared" si="1224"/>
        <v>158</v>
      </c>
    </row>
    <row r="7008" spans="1:26" x14ac:dyDescent="0.35">
      <c r="A7008" t="s">
        <v>7026</v>
      </c>
      <c r="B7008">
        <v>-27.471226000000001</v>
      </c>
      <c r="C7008">
        <v>153.19221200000001</v>
      </c>
      <c r="D7008">
        <v>2</v>
      </c>
      <c r="E7008">
        <v>157</v>
      </c>
      <c r="F7008">
        <v>17.510000000000002</v>
      </c>
      <c r="H7008">
        <v>6</v>
      </c>
      <c r="I7008">
        <f t="shared" si="1219"/>
        <v>0</v>
      </c>
      <c r="J7008">
        <f t="shared" si="1225"/>
        <v>0</v>
      </c>
      <c r="K7008">
        <f t="shared" si="1220"/>
        <v>0</v>
      </c>
      <c r="L7008">
        <f t="shared" si="1221"/>
        <v>0</v>
      </c>
      <c r="M7008">
        <f t="shared" si="1215"/>
        <v>0</v>
      </c>
      <c r="N7008">
        <f t="shared" si="1216"/>
        <v>0</v>
      </c>
      <c r="O7008">
        <f t="shared" si="1217"/>
        <v>0</v>
      </c>
      <c r="P7008">
        <f t="shared" si="1218"/>
        <v>0</v>
      </c>
      <c r="Q7008">
        <f t="shared" si="1222"/>
        <v>0</v>
      </c>
      <c r="R7008">
        <f t="shared" si="1223"/>
        <v>0</v>
      </c>
      <c r="Z7008">
        <f t="shared" si="1224"/>
        <v>158</v>
      </c>
    </row>
    <row r="7009" spans="1:26" x14ac:dyDescent="0.35">
      <c r="A7009" t="s">
        <v>7027</v>
      </c>
      <c r="B7009">
        <v>-27.471298000000001</v>
      </c>
      <c r="C7009">
        <v>153.192173</v>
      </c>
      <c r="D7009">
        <v>2</v>
      </c>
      <c r="E7009">
        <v>157</v>
      </c>
      <c r="F7009">
        <v>19.66</v>
      </c>
      <c r="H7009">
        <v>6</v>
      </c>
      <c r="I7009">
        <f t="shared" si="1219"/>
        <v>0</v>
      </c>
      <c r="J7009">
        <f t="shared" si="1225"/>
        <v>0</v>
      </c>
      <c r="K7009">
        <f t="shared" si="1220"/>
        <v>0</v>
      </c>
      <c r="L7009">
        <f t="shared" si="1221"/>
        <v>0</v>
      </c>
      <c r="M7009">
        <f t="shared" si="1215"/>
        <v>0</v>
      </c>
      <c r="N7009">
        <f t="shared" si="1216"/>
        <v>0</v>
      </c>
      <c r="O7009">
        <f t="shared" si="1217"/>
        <v>0</v>
      </c>
      <c r="P7009">
        <f t="shared" si="1218"/>
        <v>0</v>
      </c>
      <c r="Q7009">
        <f t="shared" si="1222"/>
        <v>0</v>
      </c>
      <c r="R7009">
        <f t="shared" si="1223"/>
        <v>0</v>
      </c>
      <c r="Z7009">
        <f t="shared" si="1224"/>
        <v>158</v>
      </c>
    </row>
    <row r="7010" spans="1:26" x14ac:dyDescent="0.35">
      <c r="A7010" t="s">
        <v>7028</v>
      </c>
      <c r="B7010">
        <v>-27.471378000000001</v>
      </c>
      <c r="C7010">
        <v>153.19213999999999</v>
      </c>
      <c r="D7010">
        <v>2</v>
      </c>
      <c r="E7010">
        <v>157</v>
      </c>
      <c r="F7010">
        <v>20.940000999999999</v>
      </c>
      <c r="H7010">
        <v>6</v>
      </c>
      <c r="I7010">
        <f t="shared" si="1219"/>
        <v>0</v>
      </c>
      <c r="J7010">
        <f t="shared" si="1225"/>
        <v>0</v>
      </c>
      <c r="K7010">
        <f t="shared" si="1220"/>
        <v>0</v>
      </c>
      <c r="L7010">
        <f t="shared" si="1221"/>
        <v>0</v>
      </c>
      <c r="M7010">
        <f t="shared" si="1215"/>
        <v>0</v>
      </c>
      <c r="N7010">
        <f t="shared" si="1216"/>
        <v>0</v>
      </c>
      <c r="O7010">
        <f t="shared" si="1217"/>
        <v>0</v>
      </c>
      <c r="P7010">
        <f t="shared" si="1218"/>
        <v>0</v>
      </c>
      <c r="Q7010">
        <f t="shared" si="1222"/>
        <v>0</v>
      </c>
      <c r="R7010">
        <f t="shared" si="1223"/>
        <v>0</v>
      </c>
      <c r="Z7010">
        <f t="shared" si="1224"/>
        <v>158</v>
      </c>
    </row>
    <row r="7011" spans="1:26" x14ac:dyDescent="0.35">
      <c r="A7011" t="s">
        <v>7029</v>
      </c>
      <c r="B7011">
        <v>-27.471464000000001</v>
      </c>
      <c r="C7011">
        <v>153.19209699999999</v>
      </c>
      <c r="D7011">
        <v>2</v>
      </c>
      <c r="E7011">
        <v>157</v>
      </c>
      <c r="F7011">
        <v>21.02</v>
      </c>
      <c r="H7011">
        <v>6</v>
      </c>
      <c r="I7011">
        <f t="shared" si="1219"/>
        <v>0</v>
      </c>
      <c r="J7011">
        <f t="shared" si="1225"/>
        <v>0</v>
      </c>
      <c r="K7011">
        <f t="shared" si="1220"/>
        <v>0</v>
      </c>
      <c r="L7011">
        <f t="shared" si="1221"/>
        <v>0</v>
      </c>
      <c r="M7011">
        <f t="shared" si="1215"/>
        <v>0</v>
      </c>
      <c r="N7011">
        <f t="shared" si="1216"/>
        <v>0</v>
      </c>
      <c r="O7011">
        <f t="shared" si="1217"/>
        <v>0</v>
      </c>
      <c r="P7011">
        <f t="shared" si="1218"/>
        <v>0</v>
      </c>
      <c r="Q7011">
        <f t="shared" si="1222"/>
        <v>0</v>
      </c>
      <c r="R7011">
        <f t="shared" si="1223"/>
        <v>0</v>
      </c>
      <c r="Z7011">
        <f t="shared" si="1224"/>
        <v>158</v>
      </c>
    </row>
    <row r="7012" spans="1:26" x14ac:dyDescent="0.35">
      <c r="A7012" t="s">
        <v>7030</v>
      </c>
      <c r="B7012">
        <v>-27.471557000000001</v>
      </c>
      <c r="C7012">
        <v>153.192046</v>
      </c>
      <c r="D7012">
        <v>2</v>
      </c>
      <c r="E7012">
        <v>156</v>
      </c>
      <c r="F7012">
        <v>21.389999</v>
      </c>
      <c r="H7012">
        <v>6</v>
      </c>
      <c r="I7012">
        <f t="shared" si="1219"/>
        <v>0</v>
      </c>
      <c r="J7012">
        <f t="shared" si="1225"/>
        <v>0</v>
      </c>
      <c r="K7012">
        <f t="shared" si="1220"/>
        <v>0</v>
      </c>
      <c r="L7012">
        <f t="shared" si="1221"/>
        <v>0</v>
      </c>
      <c r="M7012">
        <f t="shared" si="1215"/>
        <v>0</v>
      </c>
      <c r="N7012">
        <f t="shared" si="1216"/>
        <v>0</v>
      </c>
      <c r="O7012">
        <f t="shared" si="1217"/>
        <v>0</v>
      </c>
      <c r="P7012">
        <f t="shared" si="1218"/>
        <v>0</v>
      </c>
      <c r="Q7012">
        <f t="shared" si="1222"/>
        <v>0</v>
      </c>
      <c r="R7012">
        <f t="shared" si="1223"/>
        <v>0</v>
      </c>
      <c r="Z7012">
        <f t="shared" si="1224"/>
        <v>157</v>
      </c>
    </row>
    <row r="7013" spans="1:26" x14ac:dyDescent="0.35">
      <c r="A7013" t="s">
        <v>7031</v>
      </c>
      <c r="B7013">
        <v>-27.471651999999999</v>
      </c>
      <c r="C7013">
        <v>153.19199499999999</v>
      </c>
      <c r="D7013">
        <v>2</v>
      </c>
      <c r="E7013">
        <v>156</v>
      </c>
      <c r="F7013">
        <v>22.24</v>
      </c>
      <c r="H7013">
        <v>6</v>
      </c>
      <c r="I7013">
        <f t="shared" si="1219"/>
        <v>0</v>
      </c>
      <c r="J7013">
        <f t="shared" si="1225"/>
        <v>0</v>
      </c>
      <c r="K7013">
        <f t="shared" si="1220"/>
        <v>0</v>
      </c>
      <c r="L7013">
        <f t="shared" si="1221"/>
        <v>0</v>
      </c>
      <c r="M7013">
        <f t="shared" ref="M7013:M7076" si="1226">IF(AND(MAX(D$5605:D$7278)=D7013,NOT(ISBLANK(D7013))),1,0)</f>
        <v>0</v>
      </c>
      <c r="N7013">
        <f t="shared" ref="N7013:N7076" si="1227">IF(AND(MAX(E$5605:E$7278)=E7013,NOT(ISBLANK(E7013))),1,0)</f>
        <v>0</v>
      </c>
      <c r="O7013">
        <f t="shared" ref="O7013:O7076" si="1228">IF(AND(MAX(F$5605:F$7278)=F7013,NOT(ISBLANK(F7013))),1,0)</f>
        <v>0</v>
      </c>
      <c r="P7013">
        <f t="shared" ref="P7013:P7076" si="1229">IF(AND(MAX(G$5605:G$7278)=G7013,NOT(ISBLANK(G7013))),1,0)</f>
        <v>0</v>
      </c>
      <c r="Q7013">
        <f t="shared" si="1222"/>
        <v>0</v>
      </c>
      <c r="R7013">
        <f t="shared" si="1223"/>
        <v>0</v>
      </c>
      <c r="Z7013">
        <f t="shared" si="1224"/>
        <v>157</v>
      </c>
    </row>
    <row r="7014" spans="1:26" x14ac:dyDescent="0.35">
      <c r="A7014" t="s">
        <v>7032</v>
      </c>
      <c r="B7014">
        <v>-27.471748999999999</v>
      </c>
      <c r="C7014">
        <v>153.191946</v>
      </c>
      <c r="D7014">
        <v>2</v>
      </c>
      <c r="E7014">
        <v>156</v>
      </c>
      <c r="F7014">
        <v>21.74</v>
      </c>
      <c r="H7014">
        <v>6</v>
      </c>
      <c r="I7014">
        <f t="shared" si="1219"/>
        <v>0</v>
      </c>
      <c r="J7014">
        <f t="shared" si="1225"/>
        <v>0</v>
      </c>
      <c r="K7014">
        <f t="shared" si="1220"/>
        <v>0</v>
      </c>
      <c r="L7014">
        <f t="shared" si="1221"/>
        <v>0</v>
      </c>
      <c r="M7014">
        <f t="shared" si="1226"/>
        <v>0</v>
      </c>
      <c r="N7014">
        <f t="shared" si="1227"/>
        <v>0</v>
      </c>
      <c r="O7014">
        <f t="shared" si="1228"/>
        <v>0</v>
      </c>
      <c r="P7014">
        <f t="shared" si="1229"/>
        <v>0</v>
      </c>
      <c r="Q7014">
        <f t="shared" si="1222"/>
        <v>0</v>
      </c>
      <c r="R7014">
        <f t="shared" si="1223"/>
        <v>0</v>
      </c>
      <c r="Z7014">
        <f t="shared" si="1224"/>
        <v>157</v>
      </c>
    </row>
    <row r="7015" spans="1:26" x14ac:dyDescent="0.35">
      <c r="A7015" t="s">
        <v>7033</v>
      </c>
      <c r="B7015">
        <v>-27.471867</v>
      </c>
      <c r="C7015">
        <v>153.19188600000001</v>
      </c>
      <c r="D7015">
        <v>2</v>
      </c>
      <c r="E7015">
        <v>156</v>
      </c>
      <c r="F7015">
        <v>22.290001</v>
      </c>
      <c r="H7015">
        <v>6</v>
      </c>
      <c r="I7015">
        <f t="shared" si="1219"/>
        <v>0</v>
      </c>
      <c r="J7015">
        <f t="shared" si="1225"/>
        <v>0</v>
      </c>
      <c r="K7015">
        <f t="shared" si="1220"/>
        <v>0</v>
      </c>
      <c r="L7015">
        <f t="shared" si="1221"/>
        <v>0</v>
      </c>
      <c r="M7015">
        <f t="shared" si="1226"/>
        <v>0</v>
      </c>
      <c r="N7015">
        <f t="shared" si="1227"/>
        <v>0</v>
      </c>
      <c r="O7015">
        <f t="shared" si="1228"/>
        <v>0</v>
      </c>
      <c r="P7015">
        <f t="shared" si="1229"/>
        <v>0</v>
      </c>
      <c r="Q7015">
        <f t="shared" si="1222"/>
        <v>0</v>
      </c>
      <c r="R7015">
        <f t="shared" si="1223"/>
        <v>0</v>
      </c>
      <c r="Z7015">
        <f t="shared" si="1224"/>
        <v>157</v>
      </c>
    </row>
    <row r="7016" spans="1:26" x14ac:dyDescent="0.35">
      <c r="A7016" t="s">
        <v>7034</v>
      </c>
      <c r="B7016">
        <v>-27.471968</v>
      </c>
      <c r="C7016">
        <v>153.191834</v>
      </c>
      <c r="D7016">
        <v>2</v>
      </c>
      <c r="E7016">
        <v>152</v>
      </c>
      <c r="F7016">
        <v>21.959999</v>
      </c>
      <c r="H7016">
        <v>6</v>
      </c>
      <c r="I7016">
        <f t="shared" si="1219"/>
        <v>0</v>
      </c>
      <c r="J7016">
        <f t="shared" si="1225"/>
        <v>0</v>
      </c>
      <c r="K7016">
        <f t="shared" si="1220"/>
        <v>0</v>
      </c>
      <c r="L7016">
        <f t="shared" si="1221"/>
        <v>0</v>
      </c>
      <c r="M7016">
        <f t="shared" si="1226"/>
        <v>0</v>
      </c>
      <c r="N7016">
        <f t="shared" si="1227"/>
        <v>0</v>
      </c>
      <c r="O7016">
        <f t="shared" si="1228"/>
        <v>0</v>
      </c>
      <c r="P7016">
        <f t="shared" si="1229"/>
        <v>0</v>
      </c>
      <c r="Q7016">
        <f t="shared" si="1222"/>
        <v>0</v>
      </c>
      <c r="R7016">
        <f t="shared" si="1223"/>
        <v>0</v>
      </c>
      <c r="Z7016">
        <f t="shared" si="1224"/>
        <v>156</v>
      </c>
    </row>
    <row r="7017" spans="1:26" x14ac:dyDescent="0.35">
      <c r="A7017" t="s">
        <v>7035</v>
      </c>
      <c r="B7017">
        <v>-27.472069000000001</v>
      </c>
      <c r="C7017">
        <v>153.19178299999999</v>
      </c>
      <c r="D7017">
        <v>2</v>
      </c>
      <c r="E7017">
        <v>151</v>
      </c>
      <c r="F7017">
        <v>19.93</v>
      </c>
      <c r="H7017">
        <v>6</v>
      </c>
      <c r="I7017">
        <f t="shared" si="1219"/>
        <v>0</v>
      </c>
      <c r="J7017">
        <f t="shared" si="1225"/>
        <v>0</v>
      </c>
      <c r="K7017">
        <f t="shared" si="1220"/>
        <v>0</v>
      </c>
      <c r="L7017">
        <f t="shared" si="1221"/>
        <v>0</v>
      </c>
      <c r="M7017">
        <f t="shared" si="1226"/>
        <v>0</v>
      </c>
      <c r="N7017">
        <f t="shared" si="1227"/>
        <v>0</v>
      </c>
      <c r="O7017">
        <f t="shared" si="1228"/>
        <v>0</v>
      </c>
      <c r="P7017">
        <f t="shared" si="1229"/>
        <v>0</v>
      </c>
      <c r="Q7017">
        <f t="shared" si="1222"/>
        <v>0</v>
      </c>
      <c r="R7017">
        <f t="shared" si="1223"/>
        <v>0</v>
      </c>
      <c r="Z7017">
        <f t="shared" si="1224"/>
        <v>152</v>
      </c>
    </row>
    <row r="7018" spans="1:26" x14ac:dyDescent="0.35">
      <c r="A7018" t="s">
        <v>7036</v>
      </c>
      <c r="B7018">
        <v>-27.472172</v>
      </c>
      <c r="C7018">
        <v>153.19173799999999</v>
      </c>
      <c r="D7018">
        <v>2</v>
      </c>
      <c r="E7018">
        <v>149</v>
      </c>
      <c r="F7018">
        <v>21.950001</v>
      </c>
      <c r="H7018">
        <v>6</v>
      </c>
      <c r="I7018">
        <f t="shared" si="1219"/>
        <v>0</v>
      </c>
      <c r="J7018">
        <f t="shared" si="1225"/>
        <v>0</v>
      </c>
      <c r="K7018">
        <f t="shared" si="1220"/>
        <v>0</v>
      </c>
      <c r="L7018">
        <f t="shared" si="1221"/>
        <v>0</v>
      </c>
      <c r="M7018">
        <f t="shared" si="1226"/>
        <v>0</v>
      </c>
      <c r="N7018">
        <f t="shared" si="1227"/>
        <v>0</v>
      </c>
      <c r="O7018">
        <f t="shared" si="1228"/>
        <v>0</v>
      </c>
      <c r="P7018">
        <f t="shared" si="1229"/>
        <v>0</v>
      </c>
      <c r="Q7018">
        <f t="shared" si="1222"/>
        <v>0</v>
      </c>
      <c r="R7018">
        <f t="shared" si="1223"/>
        <v>0</v>
      </c>
      <c r="Z7018">
        <f t="shared" si="1224"/>
        <v>151</v>
      </c>
    </row>
    <row r="7019" spans="1:26" x14ac:dyDescent="0.35">
      <c r="A7019" t="s">
        <v>7037</v>
      </c>
      <c r="B7019">
        <v>-27.472254</v>
      </c>
      <c r="C7019">
        <v>153.1917</v>
      </c>
      <c r="D7019">
        <v>2</v>
      </c>
      <c r="E7019">
        <v>149</v>
      </c>
      <c r="F7019">
        <v>22.07</v>
      </c>
      <c r="H7019">
        <v>6</v>
      </c>
      <c r="I7019">
        <f t="shared" si="1219"/>
        <v>0</v>
      </c>
      <c r="J7019">
        <f t="shared" si="1225"/>
        <v>0</v>
      </c>
      <c r="K7019">
        <f t="shared" si="1220"/>
        <v>0</v>
      </c>
      <c r="L7019">
        <f t="shared" si="1221"/>
        <v>0</v>
      </c>
      <c r="M7019">
        <f t="shared" si="1226"/>
        <v>0</v>
      </c>
      <c r="N7019">
        <f t="shared" si="1227"/>
        <v>0</v>
      </c>
      <c r="O7019">
        <f t="shared" si="1228"/>
        <v>0</v>
      </c>
      <c r="P7019">
        <f t="shared" si="1229"/>
        <v>0</v>
      </c>
      <c r="Q7019">
        <f t="shared" si="1222"/>
        <v>0</v>
      </c>
      <c r="R7019">
        <f t="shared" si="1223"/>
        <v>0</v>
      </c>
      <c r="Z7019">
        <f t="shared" si="1224"/>
        <v>151</v>
      </c>
    </row>
    <row r="7020" spans="1:26" x14ac:dyDescent="0.35">
      <c r="A7020" t="s">
        <v>7038</v>
      </c>
      <c r="B7020">
        <v>-27.472344</v>
      </c>
      <c r="C7020">
        <v>153.191654</v>
      </c>
      <c r="D7020">
        <v>2</v>
      </c>
      <c r="E7020">
        <v>149</v>
      </c>
      <c r="F7020">
        <v>22.65</v>
      </c>
      <c r="H7020">
        <v>6</v>
      </c>
      <c r="I7020">
        <f t="shared" si="1219"/>
        <v>0</v>
      </c>
      <c r="J7020">
        <f t="shared" si="1225"/>
        <v>0</v>
      </c>
      <c r="K7020">
        <f t="shared" si="1220"/>
        <v>0</v>
      </c>
      <c r="L7020">
        <f t="shared" si="1221"/>
        <v>0</v>
      </c>
      <c r="M7020">
        <f t="shared" si="1226"/>
        <v>0</v>
      </c>
      <c r="N7020">
        <f t="shared" si="1227"/>
        <v>0</v>
      </c>
      <c r="O7020">
        <f t="shared" si="1228"/>
        <v>0</v>
      </c>
      <c r="P7020">
        <f t="shared" si="1229"/>
        <v>0</v>
      </c>
      <c r="Q7020">
        <f t="shared" si="1222"/>
        <v>0</v>
      </c>
      <c r="R7020">
        <f t="shared" si="1223"/>
        <v>0</v>
      </c>
      <c r="Z7020">
        <f t="shared" si="1224"/>
        <v>151</v>
      </c>
    </row>
    <row r="7021" spans="1:26" x14ac:dyDescent="0.35">
      <c r="A7021" t="s">
        <v>7039</v>
      </c>
      <c r="B7021">
        <v>-27.472462</v>
      </c>
      <c r="C7021">
        <v>153.191596</v>
      </c>
      <c r="D7021">
        <v>1</v>
      </c>
      <c r="E7021">
        <v>149</v>
      </c>
      <c r="F7021">
        <v>22.389999</v>
      </c>
      <c r="H7021">
        <v>6</v>
      </c>
      <c r="I7021">
        <f t="shared" si="1219"/>
        <v>4</v>
      </c>
      <c r="J7021" t="str">
        <f t="shared" si="1225"/>
        <v>Heart rate is 149</v>
      </c>
      <c r="K7021">
        <f t="shared" si="1220"/>
        <v>0</v>
      </c>
      <c r="L7021">
        <f t="shared" si="1221"/>
        <v>1</v>
      </c>
      <c r="M7021">
        <f t="shared" si="1226"/>
        <v>0</v>
      </c>
      <c r="N7021">
        <f t="shared" si="1227"/>
        <v>0</v>
      </c>
      <c r="O7021">
        <f t="shared" si="1228"/>
        <v>0</v>
      </c>
      <c r="P7021">
        <f t="shared" si="1229"/>
        <v>0</v>
      </c>
      <c r="Q7021">
        <f t="shared" si="1222"/>
        <v>0</v>
      </c>
      <c r="R7021">
        <f t="shared" si="1223"/>
        <v>0</v>
      </c>
      <c r="Z7021">
        <f t="shared" si="1224"/>
        <v>151</v>
      </c>
    </row>
    <row r="7022" spans="1:26" x14ac:dyDescent="0.35">
      <c r="A7022" t="s">
        <v>7040</v>
      </c>
      <c r="B7022">
        <v>-27.472566</v>
      </c>
      <c r="C7022">
        <v>153.19154499999999</v>
      </c>
      <c r="D7022">
        <v>1</v>
      </c>
      <c r="E7022">
        <v>152</v>
      </c>
      <c r="F7022">
        <v>21.450001</v>
      </c>
      <c r="H7022">
        <v>6</v>
      </c>
      <c r="I7022">
        <f t="shared" si="1219"/>
        <v>3</v>
      </c>
      <c r="J7022" t="str">
        <f t="shared" si="1225"/>
        <v>Heart rate is 152</v>
      </c>
      <c r="K7022">
        <f t="shared" si="1220"/>
        <v>1</v>
      </c>
      <c r="L7022">
        <f t="shared" si="1221"/>
        <v>0</v>
      </c>
      <c r="M7022">
        <f t="shared" si="1226"/>
        <v>0</v>
      </c>
      <c r="N7022">
        <f t="shared" si="1227"/>
        <v>0</v>
      </c>
      <c r="O7022">
        <f t="shared" si="1228"/>
        <v>0</v>
      </c>
      <c r="P7022">
        <f t="shared" si="1229"/>
        <v>0</v>
      </c>
      <c r="Q7022">
        <f t="shared" si="1222"/>
        <v>0</v>
      </c>
      <c r="R7022">
        <f t="shared" si="1223"/>
        <v>0</v>
      </c>
      <c r="Z7022">
        <f t="shared" si="1224"/>
        <v>149</v>
      </c>
    </row>
    <row r="7023" spans="1:26" x14ac:dyDescent="0.35">
      <c r="A7023" t="s">
        <v>7041</v>
      </c>
      <c r="B7023">
        <v>-27.472666</v>
      </c>
      <c r="C7023">
        <v>153.191486</v>
      </c>
      <c r="D7023">
        <v>2</v>
      </c>
      <c r="E7023">
        <v>149</v>
      </c>
      <c r="F7023">
        <v>19.079999999999998</v>
      </c>
      <c r="H7023">
        <v>6</v>
      </c>
      <c r="I7023">
        <f t="shared" si="1219"/>
        <v>0</v>
      </c>
      <c r="J7023">
        <f t="shared" si="1225"/>
        <v>0</v>
      </c>
      <c r="K7023">
        <f t="shared" si="1220"/>
        <v>0</v>
      </c>
      <c r="L7023">
        <f t="shared" si="1221"/>
        <v>0</v>
      </c>
      <c r="M7023">
        <f t="shared" si="1226"/>
        <v>0</v>
      </c>
      <c r="N7023">
        <f t="shared" si="1227"/>
        <v>0</v>
      </c>
      <c r="O7023">
        <f t="shared" si="1228"/>
        <v>0</v>
      </c>
      <c r="P7023">
        <f t="shared" si="1229"/>
        <v>0</v>
      </c>
      <c r="Q7023">
        <f t="shared" si="1222"/>
        <v>0</v>
      </c>
      <c r="R7023">
        <f t="shared" si="1223"/>
        <v>0</v>
      </c>
      <c r="Z7023">
        <f t="shared" si="1224"/>
        <v>152</v>
      </c>
    </row>
    <row r="7024" spans="1:26" x14ac:dyDescent="0.35">
      <c r="A7024" t="s">
        <v>7042</v>
      </c>
      <c r="B7024">
        <v>-27.472767999999999</v>
      </c>
      <c r="C7024">
        <v>153.19144800000001</v>
      </c>
      <c r="D7024">
        <v>2</v>
      </c>
      <c r="E7024">
        <v>147</v>
      </c>
      <c r="F7024">
        <v>20.100000000000001</v>
      </c>
      <c r="H7024">
        <v>6</v>
      </c>
      <c r="I7024">
        <f t="shared" si="1219"/>
        <v>0</v>
      </c>
      <c r="J7024">
        <f t="shared" si="1225"/>
        <v>0</v>
      </c>
      <c r="K7024">
        <f t="shared" si="1220"/>
        <v>0</v>
      </c>
      <c r="L7024">
        <f t="shared" si="1221"/>
        <v>0</v>
      </c>
      <c r="M7024">
        <f t="shared" si="1226"/>
        <v>0</v>
      </c>
      <c r="N7024">
        <f t="shared" si="1227"/>
        <v>0</v>
      </c>
      <c r="O7024">
        <f t="shared" si="1228"/>
        <v>0</v>
      </c>
      <c r="P7024">
        <f t="shared" si="1229"/>
        <v>0</v>
      </c>
      <c r="Q7024">
        <f t="shared" si="1222"/>
        <v>0</v>
      </c>
      <c r="R7024">
        <f t="shared" si="1223"/>
        <v>0</v>
      </c>
      <c r="Z7024">
        <f t="shared" si="1224"/>
        <v>149</v>
      </c>
    </row>
    <row r="7025" spans="1:26" x14ac:dyDescent="0.35">
      <c r="A7025" t="s">
        <v>7043</v>
      </c>
      <c r="B7025">
        <v>-27.472843000000001</v>
      </c>
      <c r="C7025">
        <v>153.19147899999999</v>
      </c>
      <c r="D7025">
        <v>2</v>
      </c>
      <c r="E7025">
        <v>147</v>
      </c>
      <c r="F7025">
        <v>21.200001</v>
      </c>
      <c r="H7025">
        <v>6</v>
      </c>
      <c r="I7025">
        <f t="shared" si="1219"/>
        <v>0</v>
      </c>
      <c r="J7025">
        <f t="shared" si="1225"/>
        <v>0</v>
      </c>
      <c r="K7025">
        <f t="shared" si="1220"/>
        <v>0</v>
      </c>
      <c r="L7025">
        <f t="shared" si="1221"/>
        <v>0</v>
      </c>
      <c r="M7025">
        <f t="shared" si="1226"/>
        <v>0</v>
      </c>
      <c r="N7025">
        <f t="shared" si="1227"/>
        <v>0</v>
      </c>
      <c r="O7025">
        <f t="shared" si="1228"/>
        <v>0</v>
      </c>
      <c r="P7025">
        <f t="shared" si="1229"/>
        <v>0</v>
      </c>
      <c r="Q7025">
        <f t="shared" si="1222"/>
        <v>0</v>
      </c>
      <c r="R7025">
        <f t="shared" si="1223"/>
        <v>0</v>
      </c>
      <c r="Z7025">
        <f t="shared" si="1224"/>
        <v>149</v>
      </c>
    </row>
    <row r="7026" spans="1:26" x14ac:dyDescent="0.35">
      <c r="A7026" t="s">
        <v>7044</v>
      </c>
      <c r="B7026">
        <v>-27.472899000000002</v>
      </c>
      <c r="C7026">
        <v>153.19157200000001</v>
      </c>
      <c r="D7026">
        <v>2</v>
      </c>
      <c r="E7026">
        <v>147</v>
      </c>
      <c r="F7026">
        <v>21.34</v>
      </c>
      <c r="H7026">
        <v>6</v>
      </c>
      <c r="I7026">
        <f t="shared" si="1219"/>
        <v>0</v>
      </c>
      <c r="J7026">
        <f t="shared" si="1225"/>
        <v>0</v>
      </c>
      <c r="K7026">
        <f t="shared" si="1220"/>
        <v>0</v>
      </c>
      <c r="L7026">
        <f t="shared" si="1221"/>
        <v>0</v>
      </c>
      <c r="M7026">
        <f t="shared" si="1226"/>
        <v>0</v>
      </c>
      <c r="N7026">
        <f t="shared" si="1227"/>
        <v>0</v>
      </c>
      <c r="O7026">
        <f t="shared" si="1228"/>
        <v>0</v>
      </c>
      <c r="P7026">
        <f t="shared" si="1229"/>
        <v>0</v>
      </c>
      <c r="Q7026">
        <f t="shared" si="1222"/>
        <v>0</v>
      </c>
      <c r="R7026">
        <f t="shared" si="1223"/>
        <v>0</v>
      </c>
      <c r="Z7026">
        <f t="shared" si="1224"/>
        <v>149</v>
      </c>
    </row>
    <row r="7027" spans="1:26" x14ac:dyDescent="0.35">
      <c r="A7027" t="s">
        <v>7045</v>
      </c>
      <c r="B7027">
        <v>-27.472930999999999</v>
      </c>
      <c r="C7027">
        <v>153.191686</v>
      </c>
      <c r="D7027">
        <v>2</v>
      </c>
      <c r="E7027">
        <v>147</v>
      </c>
      <c r="F7027">
        <v>20.049999</v>
      </c>
      <c r="H7027">
        <v>6</v>
      </c>
      <c r="I7027">
        <f t="shared" si="1219"/>
        <v>4</v>
      </c>
      <c r="J7027" t="str">
        <f t="shared" si="1225"/>
        <v>Heart rate is 147</v>
      </c>
      <c r="K7027">
        <f t="shared" si="1220"/>
        <v>0</v>
      </c>
      <c r="L7027">
        <f t="shared" si="1221"/>
        <v>1</v>
      </c>
      <c r="M7027">
        <f t="shared" si="1226"/>
        <v>0</v>
      </c>
      <c r="N7027">
        <f t="shared" si="1227"/>
        <v>0</v>
      </c>
      <c r="O7027">
        <f t="shared" si="1228"/>
        <v>0</v>
      </c>
      <c r="P7027">
        <f t="shared" si="1229"/>
        <v>0</v>
      </c>
      <c r="Q7027">
        <f t="shared" si="1222"/>
        <v>0</v>
      </c>
      <c r="R7027">
        <f t="shared" si="1223"/>
        <v>0</v>
      </c>
      <c r="Z7027">
        <f t="shared" si="1224"/>
        <v>149</v>
      </c>
    </row>
    <row r="7028" spans="1:26" x14ac:dyDescent="0.35">
      <c r="A7028" t="s">
        <v>7046</v>
      </c>
      <c r="B7028">
        <v>-27.472954999999999</v>
      </c>
      <c r="C7028">
        <v>153.19180399999999</v>
      </c>
      <c r="D7028">
        <v>2</v>
      </c>
      <c r="E7028">
        <v>150</v>
      </c>
      <c r="F7028">
        <v>20.790001</v>
      </c>
      <c r="H7028">
        <v>6</v>
      </c>
      <c r="I7028">
        <f t="shared" si="1219"/>
        <v>0</v>
      </c>
      <c r="J7028">
        <f t="shared" si="1225"/>
        <v>0</v>
      </c>
      <c r="K7028">
        <f t="shared" si="1220"/>
        <v>0</v>
      </c>
      <c r="L7028">
        <f t="shared" si="1221"/>
        <v>0</v>
      </c>
      <c r="M7028">
        <f t="shared" si="1226"/>
        <v>0</v>
      </c>
      <c r="N7028">
        <f t="shared" si="1227"/>
        <v>0</v>
      </c>
      <c r="O7028">
        <f t="shared" si="1228"/>
        <v>0</v>
      </c>
      <c r="P7028">
        <f t="shared" si="1229"/>
        <v>0</v>
      </c>
      <c r="Q7028">
        <f t="shared" si="1222"/>
        <v>0</v>
      </c>
      <c r="R7028">
        <f t="shared" si="1223"/>
        <v>0</v>
      </c>
      <c r="Z7028">
        <f t="shared" si="1224"/>
        <v>147</v>
      </c>
    </row>
    <row r="7029" spans="1:26" x14ac:dyDescent="0.35">
      <c r="A7029" t="s">
        <v>7047</v>
      </c>
      <c r="B7029">
        <v>-27.472982999999999</v>
      </c>
      <c r="C7029">
        <v>153.19191599999999</v>
      </c>
      <c r="D7029">
        <v>2</v>
      </c>
      <c r="E7029">
        <v>150</v>
      </c>
      <c r="F7029">
        <v>19.32</v>
      </c>
      <c r="H7029">
        <v>6</v>
      </c>
      <c r="I7029">
        <f t="shared" si="1219"/>
        <v>3</v>
      </c>
      <c r="J7029" t="str">
        <f t="shared" si="1225"/>
        <v>Heart rate is 150</v>
      </c>
      <c r="K7029">
        <f t="shared" si="1220"/>
        <v>1</v>
      </c>
      <c r="L7029">
        <f t="shared" si="1221"/>
        <v>0</v>
      </c>
      <c r="M7029">
        <f t="shared" si="1226"/>
        <v>0</v>
      </c>
      <c r="N7029">
        <f t="shared" si="1227"/>
        <v>0</v>
      </c>
      <c r="O7029">
        <f t="shared" si="1228"/>
        <v>0</v>
      </c>
      <c r="P7029">
        <f t="shared" si="1229"/>
        <v>0</v>
      </c>
      <c r="Q7029">
        <f t="shared" si="1222"/>
        <v>0</v>
      </c>
      <c r="R7029">
        <f t="shared" si="1223"/>
        <v>0</v>
      </c>
      <c r="Z7029">
        <f t="shared" si="1224"/>
        <v>147</v>
      </c>
    </row>
    <row r="7030" spans="1:26" x14ac:dyDescent="0.35">
      <c r="A7030" t="s">
        <v>7048</v>
      </c>
      <c r="B7030">
        <v>-27.473025</v>
      </c>
      <c r="C7030">
        <v>153.192024</v>
      </c>
      <c r="D7030">
        <v>2</v>
      </c>
      <c r="E7030">
        <v>149</v>
      </c>
      <c r="F7030">
        <v>22.690000999999999</v>
      </c>
      <c r="H7030">
        <v>6</v>
      </c>
      <c r="I7030">
        <f t="shared" si="1219"/>
        <v>0</v>
      </c>
      <c r="J7030">
        <f t="shared" si="1225"/>
        <v>0</v>
      </c>
      <c r="K7030">
        <f t="shared" si="1220"/>
        <v>0</v>
      </c>
      <c r="L7030">
        <f t="shared" si="1221"/>
        <v>0</v>
      </c>
      <c r="M7030">
        <f t="shared" si="1226"/>
        <v>0</v>
      </c>
      <c r="N7030">
        <f t="shared" si="1227"/>
        <v>0</v>
      </c>
      <c r="O7030">
        <f t="shared" si="1228"/>
        <v>0</v>
      </c>
      <c r="P7030">
        <f t="shared" si="1229"/>
        <v>0</v>
      </c>
      <c r="Q7030">
        <f t="shared" si="1222"/>
        <v>0</v>
      </c>
      <c r="R7030">
        <f t="shared" si="1223"/>
        <v>0</v>
      </c>
      <c r="Z7030">
        <f t="shared" si="1224"/>
        <v>150</v>
      </c>
    </row>
    <row r="7031" spans="1:26" x14ac:dyDescent="0.35">
      <c r="A7031" t="s">
        <v>7049</v>
      </c>
      <c r="B7031">
        <v>-27.473081000000001</v>
      </c>
      <c r="C7031">
        <v>153.192116</v>
      </c>
      <c r="D7031">
        <v>2</v>
      </c>
      <c r="E7031">
        <v>149</v>
      </c>
      <c r="F7031">
        <v>23.26</v>
      </c>
      <c r="H7031">
        <v>6</v>
      </c>
      <c r="I7031">
        <f t="shared" si="1219"/>
        <v>0</v>
      </c>
      <c r="J7031">
        <f t="shared" si="1225"/>
        <v>0</v>
      </c>
      <c r="K7031">
        <f t="shared" si="1220"/>
        <v>0</v>
      </c>
      <c r="L7031">
        <f t="shared" si="1221"/>
        <v>0</v>
      </c>
      <c r="M7031">
        <f t="shared" si="1226"/>
        <v>0</v>
      </c>
      <c r="N7031">
        <f t="shared" si="1227"/>
        <v>0</v>
      </c>
      <c r="O7031">
        <f t="shared" si="1228"/>
        <v>0</v>
      </c>
      <c r="P7031">
        <f t="shared" si="1229"/>
        <v>0</v>
      </c>
      <c r="Q7031">
        <f t="shared" si="1222"/>
        <v>0</v>
      </c>
      <c r="R7031">
        <f t="shared" si="1223"/>
        <v>0</v>
      </c>
      <c r="Z7031">
        <f t="shared" si="1224"/>
        <v>150</v>
      </c>
    </row>
    <row r="7032" spans="1:26" x14ac:dyDescent="0.35">
      <c r="A7032" t="s">
        <v>7050</v>
      </c>
      <c r="B7032">
        <v>-27.473144000000001</v>
      </c>
      <c r="C7032">
        <v>153.19221300000001</v>
      </c>
      <c r="D7032">
        <v>2</v>
      </c>
      <c r="E7032">
        <v>147</v>
      </c>
      <c r="F7032">
        <v>22.469999000000001</v>
      </c>
      <c r="H7032">
        <v>6</v>
      </c>
      <c r="I7032">
        <f t="shared" si="1219"/>
        <v>0</v>
      </c>
      <c r="J7032">
        <f t="shared" si="1225"/>
        <v>0</v>
      </c>
      <c r="K7032">
        <f t="shared" si="1220"/>
        <v>0</v>
      </c>
      <c r="L7032">
        <f t="shared" si="1221"/>
        <v>0</v>
      </c>
      <c r="M7032">
        <f t="shared" si="1226"/>
        <v>0</v>
      </c>
      <c r="N7032">
        <f t="shared" si="1227"/>
        <v>0</v>
      </c>
      <c r="O7032">
        <f t="shared" si="1228"/>
        <v>0</v>
      </c>
      <c r="P7032">
        <f t="shared" si="1229"/>
        <v>0</v>
      </c>
      <c r="Q7032">
        <f t="shared" si="1222"/>
        <v>0</v>
      </c>
      <c r="R7032">
        <f t="shared" si="1223"/>
        <v>0</v>
      </c>
      <c r="Z7032">
        <f t="shared" si="1224"/>
        <v>149</v>
      </c>
    </row>
    <row r="7033" spans="1:26" x14ac:dyDescent="0.35">
      <c r="A7033" t="s">
        <v>7051</v>
      </c>
      <c r="B7033">
        <v>-27.473226</v>
      </c>
      <c r="C7033">
        <v>153.192341</v>
      </c>
      <c r="D7033">
        <v>2</v>
      </c>
      <c r="E7033">
        <v>147</v>
      </c>
      <c r="F7033">
        <v>21.83</v>
      </c>
      <c r="H7033">
        <v>6</v>
      </c>
      <c r="I7033">
        <f t="shared" si="1219"/>
        <v>0</v>
      </c>
      <c r="J7033">
        <f t="shared" si="1225"/>
        <v>0</v>
      </c>
      <c r="K7033">
        <f t="shared" si="1220"/>
        <v>0</v>
      </c>
      <c r="L7033">
        <f t="shared" si="1221"/>
        <v>0</v>
      </c>
      <c r="M7033">
        <f t="shared" si="1226"/>
        <v>0</v>
      </c>
      <c r="N7033">
        <f t="shared" si="1227"/>
        <v>0</v>
      </c>
      <c r="O7033">
        <f t="shared" si="1228"/>
        <v>0</v>
      </c>
      <c r="P7033">
        <f t="shared" si="1229"/>
        <v>0</v>
      </c>
      <c r="Q7033">
        <f t="shared" si="1222"/>
        <v>0</v>
      </c>
      <c r="R7033">
        <f t="shared" si="1223"/>
        <v>0</v>
      </c>
      <c r="Z7033">
        <f t="shared" si="1224"/>
        <v>149</v>
      </c>
    </row>
    <row r="7034" spans="1:26" x14ac:dyDescent="0.35">
      <c r="A7034" t="s">
        <v>7052</v>
      </c>
      <c r="B7034">
        <v>-27.473288</v>
      </c>
      <c r="C7034">
        <v>153.19244699999999</v>
      </c>
      <c r="D7034">
        <v>2</v>
      </c>
      <c r="E7034">
        <v>147</v>
      </c>
      <c r="F7034">
        <v>20.459999</v>
      </c>
      <c r="H7034">
        <v>6</v>
      </c>
      <c r="I7034">
        <f t="shared" si="1219"/>
        <v>0</v>
      </c>
      <c r="J7034">
        <f t="shared" si="1225"/>
        <v>0</v>
      </c>
      <c r="K7034">
        <f t="shared" si="1220"/>
        <v>0</v>
      </c>
      <c r="L7034">
        <f t="shared" si="1221"/>
        <v>0</v>
      </c>
      <c r="M7034">
        <f t="shared" si="1226"/>
        <v>0</v>
      </c>
      <c r="N7034">
        <f t="shared" si="1227"/>
        <v>0</v>
      </c>
      <c r="O7034">
        <f t="shared" si="1228"/>
        <v>0</v>
      </c>
      <c r="P7034">
        <f t="shared" si="1229"/>
        <v>0</v>
      </c>
      <c r="Q7034">
        <f t="shared" si="1222"/>
        <v>0</v>
      </c>
      <c r="R7034">
        <f t="shared" si="1223"/>
        <v>0</v>
      </c>
      <c r="Z7034">
        <f t="shared" si="1224"/>
        <v>149</v>
      </c>
    </row>
    <row r="7035" spans="1:26" x14ac:dyDescent="0.35">
      <c r="A7035" t="s">
        <v>7053</v>
      </c>
      <c r="B7035">
        <v>-27.473351000000001</v>
      </c>
      <c r="C7035">
        <v>153.19254699999999</v>
      </c>
      <c r="D7035">
        <v>2</v>
      </c>
      <c r="E7035">
        <v>147</v>
      </c>
      <c r="F7035">
        <v>21.34</v>
      </c>
      <c r="H7035">
        <v>6</v>
      </c>
      <c r="I7035">
        <f t="shared" si="1219"/>
        <v>0</v>
      </c>
      <c r="J7035">
        <f t="shared" si="1225"/>
        <v>0</v>
      </c>
      <c r="K7035">
        <f t="shared" si="1220"/>
        <v>0</v>
      </c>
      <c r="L7035">
        <f t="shared" si="1221"/>
        <v>0</v>
      </c>
      <c r="M7035">
        <f t="shared" si="1226"/>
        <v>0</v>
      </c>
      <c r="N7035">
        <f t="shared" si="1227"/>
        <v>0</v>
      </c>
      <c r="O7035">
        <f t="shared" si="1228"/>
        <v>0</v>
      </c>
      <c r="P7035">
        <f t="shared" si="1229"/>
        <v>0</v>
      </c>
      <c r="Q7035">
        <f t="shared" si="1222"/>
        <v>0</v>
      </c>
      <c r="R7035">
        <f t="shared" si="1223"/>
        <v>0</v>
      </c>
      <c r="Z7035">
        <f t="shared" si="1224"/>
        <v>149</v>
      </c>
    </row>
    <row r="7036" spans="1:26" x14ac:dyDescent="0.35">
      <c r="A7036" t="s">
        <v>7054</v>
      </c>
      <c r="B7036">
        <v>-27.473420000000001</v>
      </c>
      <c r="C7036">
        <v>153.19261</v>
      </c>
      <c r="D7036">
        <v>2</v>
      </c>
      <c r="E7036">
        <v>146</v>
      </c>
      <c r="F7036">
        <v>21.02</v>
      </c>
      <c r="H7036">
        <v>6</v>
      </c>
      <c r="I7036">
        <f t="shared" si="1219"/>
        <v>0</v>
      </c>
      <c r="J7036">
        <f t="shared" si="1225"/>
        <v>0</v>
      </c>
      <c r="K7036">
        <f t="shared" si="1220"/>
        <v>0</v>
      </c>
      <c r="L7036">
        <f t="shared" si="1221"/>
        <v>0</v>
      </c>
      <c r="M7036">
        <f t="shared" si="1226"/>
        <v>0</v>
      </c>
      <c r="N7036">
        <f t="shared" si="1227"/>
        <v>0</v>
      </c>
      <c r="O7036">
        <f t="shared" si="1228"/>
        <v>0</v>
      </c>
      <c r="P7036">
        <f t="shared" si="1229"/>
        <v>0</v>
      </c>
      <c r="Q7036">
        <f t="shared" si="1222"/>
        <v>0</v>
      </c>
      <c r="R7036">
        <f t="shared" si="1223"/>
        <v>0</v>
      </c>
      <c r="Z7036">
        <f t="shared" si="1224"/>
        <v>147</v>
      </c>
    </row>
    <row r="7037" spans="1:26" x14ac:dyDescent="0.35">
      <c r="A7037" t="s">
        <v>7055</v>
      </c>
      <c r="B7037">
        <v>-27.473514999999999</v>
      </c>
      <c r="C7037">
        <v>153.19264899999999</v>
      </c>
      <c r="D7037">
        <v>2</v>
      </c>
      <c r="E7037">
        <v>146</v>
      </c>
      <c r="F7037">
        <v>21.639999</v>
      </c>
      <c r="H7037">
        <v>6</v>
      </c>
      <c r="I7037">
        <f t="shared" si="1219"/>
        <v>0</v>
      </c>
      <c r="J7037">
        <f t="shared" si="1225"/>
        <v>0</v>
      </c>
      <c r="K7037">
        <f t="shared" si="1220"/>
        <v>0</v>
      </c>
      <c r="L7037">
        <f t="shared" si="1221"/>
        <v>0</v>
      </c>
      <c r="M7037">
        <f t="shared" si="1226"/>
        <v>0</v>
      </c>
      <c r="N7037">
        <f t="shared" si="1227"/>
        <v>0</v>
      </c>
      <c r="O7037">
        <f t="shared" si="1228"/>
        <v>0</v>
      </c>
      <c r="P7037">
        <f t="shared" si="1229"/>
        <v>0</v>
      </c>
      <c r="Q7037">
        <f t="shared" si="1222"/>
        <v>0</v>
      </c>
      <c r="R7037">
        <f t="shared" si="1223"/>
        <v>0</v>
      </c>
      <c r="Z7037">
        <f t="shared" si="1224"/>
        <v>147</v>
      </c>
    </row>
    <row r="7038" spans="1:26" x14ac:dyDescent="0.35">
      <c r="A7038" t="s">
        <v>7056</v>
      </c>
      <c r="B7038">
        <v>-27.47362</v>
      </c>
      <c r="C7038">
        <v>153.19266999999999</v>
      </c>
      <c r="D7038">
        <v>2</v>
      </c>
      <c r="E7038">
        <v>146</v>
      </c>
      <c r="F7038">
        <v>23.959999</v>
      </c>
      <c r="H7038">
        <v>6</v>
      </c>
      <c r="I7038">
        <f t="shared" si="1219"/>
        <v>4</v>
      </c>
      <c r="J7038" t="str">
        <f t="shared" si="1225"/>
        <v>Heart rate is 146</v>
      </c>
      <c r="K7038">
        <f t="shared" si="1220"/>
        <v>0</v>
      </c>
      <c r="L7038">
        <f t="shared" si="1221"/>
        <v>1</v>
      </c>
      <c r="M7038">
        <f t="shared" si="1226"/>
        <v>0</v>
      </c>
      <c r="N7038">
        <f t="shared" si="1227"/>
        <v>0</v>
      </c>
      <c r="O7038">
        <f t="shared" si="1228"/>
        <v>0</v>
      </c>
      <c r="P7038">
        <f t="shared" si="1229"/>
        <v>0</v>
      </c>
      <c r="Q7038">
        <f t="shared" si="1222"/>
        <v>0</v>
      </c>
      <c r="R7038">
        <f t="shared" si="1223"/>
        <v>0</v>
      </c>
      <c r="Z7038">
        <f t="shared" si="1224"/>
        <v>147</v>
      </c>
    </row>
    <row r="7039" spans="1:26" x14ac:dyDescent="0.35">
      <c r="A7039" t="s">
        <v>7057</v>
      </c>
      <c r="B7039">
        <v>-27.473721999999999</v>
      </c>
      <c r="C7039">
        <v>153.19267300000001</v>
      </c>
      <c r="D7039">
        <v>2</v>
      </c>
      <c r="E7039">
        <v>148</v>
      </c>
      <c r="F7039">
        <v>22.120000999999998</v>
      </c>
      <c r="H7039">
        <v>6</v>
      </c>
      <c r="I7039">
        <f t="shared" si="1219"/>
        <v>0</v>
      </c>
      <c r="J7039">
        <f t="shared" si="1225"/>
        <v>0</v>
      </c>
      <c r="K7039">
        <f t="shared" si="1220"/>
        <v>0</v>
      </c>
      <c r="L7039">
        <f t="shared" si="1221"/>
        <v>0</v>
      </c>
      <c r="M7039">
        <f t="shared" si="1226"/>
        <v>0</v>
      </c>
      <c r="N7039">
        <f t="shared" si="1227"/>
        <v>0</v>
      </c>
      <c r="O7039">
        <f t="shared" si="1228"/>
        <v>0</v>
      </c>
      <c r="P7039">
        <f t="shared" si="1229"/>
        <v>0</v>
      </c>
      <c r="Q7039">
        <f t="shared" si="1222"/>
        <v>0</v>
      </c>
      <c r="R7039">
        <f t="shared" si="1223"/>
        <v>0</v>
      </c>
      <c r="Z7039">
        <f t="shared" si="1224"/>
        <v>146</v>
      </c>
    </row>
    <row r="7040" spans="1:26" x14ac:dyDescent="0.35">
      <c r="A7040" t="s">
        <v>7058</v>
      </c>
      <c r="B7040">
        <v>-27.473862</v>
      </c>
      <c r="C7040">
        <v>153.19266300000001</v>
      </c>
      <c r="D7040">
        <v>2</v>
      </c>
      <c r="E7040">
        <v>148</v>
      </c>
      <c r="F7040">
        <v>23.68</v>
      </c>
      <c r="H7040">
        <v>6</v>
      </c>
      <c r="I7040">
        <f t="shared" si="1219"/>
        <v>0</v>
      </c>
      <c r="J7040">
        <f t="shared" si="1225"/>
        <v>0</v>
      </c>
      <c r="K7040">
        <f t="shared" si="1220"/>
        <v>0</v>
      </c>
      <c r="L7040">
        <f t="shared" si="1221"/>
        <v>0</v>
      </c>
      <c r="M7040">
        <f t="shared" si="1226"/>
        <v>0</v>
      </c>
      <c r="N7040">
        <f t="shared" si="1227"/>
        <v>0</v>
      </c>
      <c r="O7040">
        <f t="shared" si="1228"/>
        <v>0</v>
      </c>
      <c r="P7040">
        <f t="shared" si="1229"/>
        <v>0</v>
      </c>
      <c r="Q7040">
        <f t="shared" si="1222"/>
        <v>0</v>
      </c>
      <c r="R7040">
        <f t="shared" si="1223"/>
        <v>0</v>
      </c>
      <c r="Z7040">
        <f t="shared" si="1224"/>
        <v>146</v>
      </c>
    </row>
    <row r="7041" spans="1:26" x14ac:dyDescent="0.35">
      <c r="A7041" t="s">
        <v>7059</v>
      </c>
      <c r="B7041">
        <v>-27.473977000000001</v>
      </c>
      <c r="C7041">
        <v>153.192654</v>
      </c>
      <c r="D7041">
        <v>2</v>
      </c>
      <c r="E7041">
        <v>148</v>
      </c>
      <c r="F7041">
        <v>22.969999000000001</v>
      </c>
      <c r="H7041">
        <v>6</v>
      </c>
      <c r="I7041">
        <f t="shared" si="1219"/>
        <v>0</v>
      </c>
      <c r="J7041">
        <f t="shared" si="1225"/>
        <v>0</v>
      </c>
      <c r="K7041">
        <f t="shared" si="1220"/>
        <v>0</v>
      </c>
      <c r="L7041">
        <f t="shared" si="1221"/>
        <v>0</v>
      </c>
      <c r="M7041">
        <f t="shared" si="1226"/>
        <v>0</v>
      </c>
      <c r="N7041">
        <f t="shared" si="1227"/>
        <v>0</v>
      </c>
      <c r="O7041">
        <f t="shared" si="1228"/>
        <v>0</v>
      </c>
      <c r="P7041">
        <f t="shared" si="1229"/>
        <v>0</v>
      </c>
      <c r="Q7041">
        <f t="shared" si="1222"/>
        <v>0</v>
      </c>
      <c r="R7041">
        <f t="shared" si="1223"/>
        <v>0</v>
      </c>
      <c r="Z7041">
        <f t="shared" si="1224"/>
        <v>146</v>
      </c>
    </row>
    <row r="7042" spans="1:26" x14ac:dyDescent="0.35">
      <c r="A7042" t="s">
        <v>7060</v>
      </c>
      <c r="B7042">
        <v>-27.47409</v>
      </c>
      <c r="C7042">
        <v>153.192633</v>
      </c>
      <c r="D7042">
        <v>2</v>
      </c>
      <c r="E7042">
        <v>148</v>
      </c>
      <c r="F7042">
        <v>21.65</v>
      </c>
      <c r="H7042">
        <v>6</v>
      </c>
      <c r="I7042">
        <f t="shared" ref="I7042:I7105" si="1230">IF($Q7042,1,IF($R7042,2,IF($K7042,3,IF($L7042,4,IF($M7042,5,IF($N7042,6,IF($O7042,7,IF($P7042,8,0))))))))</f>
        <v>0</v>
      </c>
      <c r="J7042">
        <f t="shared" si="1225"/>
        <v>0</v>
      </c>
      <c r="K7042">
        <f t="shared" ref="K7042:K7105" si="1231">IF(AND(NOT(ISBLANK(E7042)),AND(E7042&gt;Z7042,E7042&gt;E7043)),1,0)</f>
        <v>0</v>
      </c>
      <c r="L7042">
        <f t="shared" ref="L7042:L7105" si="1232">IF(AND(NOT(ISBLANK(E7042)),AND(E7042&lt;Z7042,E7042&lt;E7043)),1,0)</f>
        <v>0</v>
      </c>
      <c r="M7042">
        <f t="shared" si="1226"/>
        <v>0</v>
      </c>
      <c r="N7042">
        <f t="shared" si="1227"/>
        <v>0</v>
      </c>
      <c r="O7042">
        <f t="shared" si="1228"/>
        <v>0</v>
      </c>
      <c r="P7042">
        <f t="shared" si="1229"/>
        <v>0</v>
      </c>
      <c r="Q7042">
        <f t="shared" ref="Q7042:Q7105" si="1233">IF(H7042&lt;&gt;H7041,1,0)</f>
        <v>0</v>
      </c>
      <c r="R7042">
        <f t="shared" ref="R7042:R7105" si="1234">IF(H7042&lt;&gt;H7043,1,0)</f>
        <v>0</v>
      </c>
      <c r="Z7042">
        <f t="shared" si="1224"/>
        <v>146</v>
      </c>
    </row>
    <row r="7043" spans="1:26" x14ac:dyDescent="0.35">
      <c r="A7043" t="s">
        <v>7061</v>
      </c>
      <c r="B7043">
        <v>-27.474193</v>
      </c>
      <c r="C7043">
        <v>153.19257400000001</v>
      </c>
      <c r="D7043">
        <v>2</v>
      </c>
      <c r="E7043">
        <v>148</v>
      </c>
      <c r="F7043">
        <v>23.84</v>
      </c>
      <c r="H7043">
        <v>6</v>
      </c>
      <c r="I7043">
        <f t="shared" si="1230"/>
        <v>0</v>
      </c>
      <c r="J7043">
        <f t="shared" si="1225"/>
        <v>0</v>
      </c>
      <c r="K7043">
        <f t="shared" si="1231"/>
        <v>0</v>
      </c>
      <c r="L7043">
        <f t="shared" si="1232"/>
        <v>0</v>
      </c>
      <c r="M7043">
        <f t="shared" si="1226"/>
        <v>0</v>
      </c>
      <c r="N7043">
        <f t="shared" si="1227"/>
        <v>0</v>
      </c>
      <c r="O7043">
        <f t="shared" si="1228"/>
        <v>0</v>
      </c>
      <c r="P7043">
        <f t="shared" si="1229"/>
        <v>0</v>
      </c>
      <c r="Q7043">
        <f t="shared" si="1233"/>
        <v>0</v>
      </c>
      <c r="R7043">
        <f t="shared" si="1234"/>
        <v>0</v>
      </c>
      <c r="Z7043">
        <f t="shared" ref="Z7043:Z7106" si="1235">IF(E7043&lt;&gt;E7042,E7042,Z7042)</f>
        <v>146</v>
      </c>
    </row>
    <row r="7044" spans="1:26" x14ac:dyDescent="0.35">
      <c r="A7044" t="s">
        <v>7062</v>
      </c>
      <c r="B7044">
        <v>-27.474278999999999</v>
      </c>
      <c r="C7044">
        <v>153.19249500000001</v>
      </c>
      <c r="D7044">
        <v>2</v>
      </c>
      <c r="E7044">
        <v>149</v>
      </c>
      <c r="F7044">
        <v>21.719999000000001</v>
      </c>
      <c r="H7044">
        <v>6</v>
      </c>
      <c r="I7044">
        <f t="shared" si="1230"/>
        <v>0</v>
      </c>
      <c r="J7044">
        <f t="shared" si="1225"/>
        <v>0</v>
      </c>
      <c r="K7044">
        <f t="shared" si="1231"/>
        <v>0</v>
      </c>
      <c r="L7044">
        <f t="shared" si="1232"/>
        <v>0</v>
      </c>
      <c r="M7044">
        <f t="shared" si="1226"/>
        <v>0</v>
      </c>
      <c r="N7044">
        <f t="shared" si="1227"/>
        <v>0</v>
      </c>
      <c r="O7044">
        <f t="shared" si="1228"/>
        <v>0</v>
      </c>
      <c r="P7044">
        <f t="shared" si="1229"/>
        <v>0</v>
      </c>
      <c r="Q7044">
        <f t="shared" si="1233"/>
        <v>0</v>
      </c>
      <c r="R7044">
        <f t="shared" si="1234"/>
        <v>0</v>
      </c>
      <c r="Z7044">
        <f t="shared" si="1235"/>
        <v>148</v>
      </c>
    </row>
    <row r="7045" spans="1:26" x14ac:dyDescent="0.35">
      <c r="A7045" t="s">
        <v>7063</v>
      </c>
      <c r="B7045">
        <v>-27.474361999999999</v>
      </c>
      <c r="C7045">
        <v>153.19240400000001</v>
      </c>
      <c r="D7045">
        <v>2</v>
      </c>
      <c r="E7045">
        <v>150</v>
      </c>
      <c r="F7045">
        <v>23.629999000000002</v>
      </c>
      <c r="H7045">
        <v>6</v>
      </c>
      <c r="I7045">
        <f t="shared" si="1230"/>
        <v>0</v>
      </c>
      <c r="J7045">
        <f t="shared" si="1225"/>
        <v>0</v>
      </c>
      <c r="K7045">
        <f t="shared" si="1231"/>
        <v>0</v>
      </c>
      <c r="L7045">
        <f t="shared" si="1232"/>
        <v>0</v>
      </c>
      <c r="M7045">
        <f t="shared" si="1226"/>
        <v>0</v>
      </c>
      <c r="N7045">
        <f t="shared" si="1227"/>
        <v>0</v>
      </c>
      <c r="O7045">
        <f t="shared" si="1228"/>
        <v>0</v>
      </c>
      <c r="P7045">
        <f t="shared" si="1229"/>
        <v>0</v>
      </c>
      <c r="Q7045">
        <f t="shared" si="1233"/>
        <v>0</v>
      </c>
      <c r="R7045">
        <f t="shared" si="1234"/>
        <v>0</v>
      </c>
      <c r="Z7045">
        <f t="shared" si="1235"/>
        <v>149</v>
      </c>
    </row>
    <row r="7046" spans="1:26" x14ac:dyDescent="0.35">
      <c r="A7046" t="s">
        <v>7064</v>
      </c>
      <c r="B7046">
        <v>-27.474443000000001</v>
      </c>
      <c r="C7046">
        <v>153.19232099999999</v>
      </c>
      <c r="D7046">
        <v>2</v>
      </c>
      <c r="E7046">
        <v>150</v>
      </c>
      <c r="F7046">
        <v>21.110001</v>
      </c>
      <c r="H7046">
        <v>6</v>
      </c>
      <c r="I7046">
        <f t="shared" si="1230"/>
        <v>0</v>
      </c>
      <c r="J7046">
        <f t="shared" si="1225"/>
        <v>0</v>
      </c>
      <c r="K7046">
        <f t="shared" si="1231"/>
        <v>0</v>
      </c>
      <c r="L7046">
        <f t="shared" si="1232"/>
        <v>0</v>
      </c>
      <c r="M7046">
        <f t="shared" si="1226"/>
        <v>0</v>
      </c>
      <c r="N7046">
        <f t="shared" si="1227"/>
        <v>0</v>
      </c>
      <c r="O7046">
        <f t="shared" si="1228"/>
        <v>0</v>
      </c>
      <c r="P7046">
        <f t="shared" si="1229"/>
        <v>0</v>
      </c>
      <c r="Q7046">
        <f t="shared" si="1233"/>
        <v>0</v>
      </c>
      <c r="R7046">
        <f t="shared" si="1234"/>
        <v>0</v>
      </c>
      <c r="Z7046">
        <f t="shared" si="1235"/>
        <v>149</v>
      </c>
    </row>
    <row r="7047" spans="1:26" x14ac:dyDescent="0.35">
      <c r="A7047" t="s">
        <v>7065</v>
      </c>
      <c r="B7047">
        <v>-27.474533999999998</v>
      </c>
      <c r="C7047">
        <v>153.19223299999999</v>
      </c>
      <c r="D7047">
        <v>2</v>
      </c>
      <c r="E7047">
        <v>150</v>
      </c>
      <c r="F7047">
        <v>21.27</v>
      </c>
      <c r="H7047">
        <v>6</v>
      </c>
      <c r="I7047">
        <f t="shared" si="1230"/>
        <v>0</v>
      </c>
      <c r="J7047">
        <f t="shared" si="1225"/>
        <v>0</v>
      </c>
      <c r="K7047">
        <f t="shared" si="1231"/>
        <v>0</v>
      </c>
      <c r="L7047">
        <f t="shared" si="1232"/>
        <v>0</v>
      </c>
      <c r="M7047">
        <f t="shared" si="1226"/>
        <v>0</v>
      </c>
      <c r="N7047">
        <f t="shared" si="1227"/>
        <v>0</v>
      </c>
      <c r="O7047">
        <f t="shared" si="1228"/>
        <v>0</v>
      </c>
      <c r="P7047">
        <f t="shared" si="1229"/>
        <v>0</v>
      </c>
      <c r="Q7047">
        <f t="shared" si="1233"/>
        <v>0</v>
      </c>
      <c r="R7047">
        <f t="shared" si="1234"/>
        <v>0</v>
      </c>
      <c r="Z7047">
        <f t="shared" si="1235"/>
        <v>149</v>
      </c>
    </row>
    <row r="7048" spans="1:26" x14ac:dyDescent="0.35">
      <c r="A7048" t="s">
        <v>7066</v>
      </c>
      <c r="B7048">
        <v>-27.474603999999999</v>
      </c>
      <c r="C7048">
        <v>153.19217</v>
      </c>
      <c r="D7048">
        <v>2</v>
      </c>
      <c r="E7048">
        <v>150</v>
      </c>
      <c r="F7048">
        <v>22.49</v>
      </c>
      <c r="H7048">
        <v>6</v>
      </c>
      <c r="I7048">
        <f t="shared" si="1230"/>
        <v>0</v>
      </c>
      <c r="J7048">
        <f t="shared" si="1225"/>
        <v>0</v>
      </c>
      <c r="K7048">
        <f t="shared" si="1231"/>
        <v>0</v>
      </c>
      <c r="L7048">
        <f t="shared" si="1232"/>
        <v>0</v>
      </c>
      <c r="M7048">
        <f t="shared" si="1226"/>
        <v>0</v>
      </c>
      <c r="N7048">
        <f t="shared" si="1227"/>
        <v>0</v>
      </c>
      <c r="O7048">
        <f t="shared" si="1228"/>
        <v>0</v>
      </c>
      <c r="P7048">
        <f t="shared" si="1229"/>
        <v>0</v>
      </c>
      <c r="Q7048">
        <f t="shared" si="1233"/>
        <v>0</v>
      </c>
      <c r="R7048">
        <f t="shared" si="1234"/>
        <v>0</v>
      </c>
      <c r="Z7048">
        <f t="shared" si="1235"/>
        <v>149</v>
      </c>
    </row>
    <row r="7049" spans="1:26" x14ac:dyDescent="0.35">
      <c r="A7049" t="s">
        <v>7067</v>
      </c>
      <c r="B7049">
        <v>-27.474678999999998</v>
      </c>
      <c r="C7049">
        <v>153.19209699999999</v>
      </c>
      <c r="D7049">
        <v>2</v>
      </c>
      <c r="E7049">
        <v>151</v>
      </c>
      <c r="F7049">
        <v>22.6</v>
      </c>
      <c r="H7049">
        <v>6</v>
      </c>
      <c r="I7049">
        <f t="shared" si="1230"/>
        <v>0</v>
      </c>
      <c r="J7049">
        <f t="shared" si="1225"/>
        <v>0</v>
      </c>
      <c r="K7049">
        <f t="shared" si="1231"/>
        <v>0</v>
      </c>
      <c r="L7049">
        <f t="shared" si="1232"/>
        <v>0</v>
      </c>
      <c r="M7049">
        <f t="shared" si="1226"/>
        <v>0</v>
      </c>
      <c r="N7049">
        <f t="shared" si="1227"/>
        <v>0</v>
      </c>
      <c r="O7049">
        <f t="shared" si="1228"/>
        <v>0</v>
      </c>
      <c r="P7049">
        <f t="shared" si="1229"/>
        <v>0</v>
      </c>
      <c r="Q7049">
        <f t="shared" si="1233"/>
        <v>0</v>
      </c>
      <c r="R7049">
        <f t="shared" si="1234"/>
        <v>0</v>
      </c>
      <c r="Z7049">
        <f t="shared" si="1235"/>
        <v>150</v>
      </c>
    </row>
    <row r="7050" spans="1:26" x14ac:dyDescent="0.35">
      <c r="A7050" t="s">
        <v>7068</v>
      </c>
      <c r="B7050">
        <v>-27.474775000000001</v>
      </c>
      <c r="C7050">
        <v>153.19199900000001</v>
      </c>
      <c r="D7050">
        <v>2</v>
      </c>
      <c r="E7050">
        <v>151</v>
      </c>
      <c r="F7050">
        <v>21.879999000000002</v>
      </c>
      <c r="H7050">
        <v>6</v>
      </c>
      <c r="I7050">
        <f t="shared" si="1230"/>
        <v>0</v>
      </c>
      <c r="J7050">
        <f t="shared" si="1225"/>
        <v>0</v>
      </c>
      <c r="K7050">
        <f t="shared" si="1231"/>
        <v>0</v>
      </c>
      <c r="L7050">
        <f t="shared" si="1232"/>
        <v>0</v>
      </c>
      <c r="M7050">
        <f t="shared" si="1226"/>
        <v>0</v>
      </c>
      <c r="N7050">
        <f t="shared" si="1227"/>
        <v>0</v>
      </c>
      <c r="O7050">
        <f t="shared" si="1228"/>
        <v>0</v>
      </c>
      <c r="P7050">
        <f t="shared" si="1229"/>
        <v>0</v>
      </c>
      <c r="Q7050">
        <f t="shared" si="1233"/>
        <v>0</v>
      </c>
      <c r="R7050">
        <f t="shared" si="1234"/>
        <v>0</v>
      </c>
      <c r="Z7050">
        <f t="shared" si="1235"/>
        <v>150</v>
      </c>
    </row>
    <row r="7051" spans="1:26" x14ac:dyDescent="0.35">
      <c r="A7051" t="s">
        <v>7069</v>
      </c>
      <c r="B7051">
        <v>-27.474864</v>
      </c>
      <c r="C7051">
        <v>153.19191699999999</v>
      </c>
      <c r="D7051">
        <v>2</v>
      </c>
      <c r="E7051">
        <v>151</v>
      </c>
      <c r="F7051">
        <v>21.959999</v>
      </c>
      <c r="H7051">
        <v>6</v>
      </c>
      <c r="I7051">
        <f t="shared" si="1230"/>
        <v>3</v>
      </c>
      <c r="J7051" t="str">
        <f t="shared" si="1225"/>
        <v>Heart rate is 151</v>
      </c>
      <c r="K7051">
        <f t="shared" si="1231"/>
        <v>1</v>
      </c>
      <c r="L7051">
        <f t="shared" si="1232"/>
        <v>0</v>
      </c>
      <c r="M7051">
        <f t="shared" si="1226"/>
        <v>0</v>
      </c>
      <c r="N7051">
        <f t="shared" si="1227"/>
        <v>0</v>
      </c>
      <c r="O7051">
        <f t="shared" si="1228"/>
        <v>0</v>
      </c>
      <c r="P7051">
        <f t="shared" si="1229"/>
        <v>0</v>
      </c>
      <c r="Q7051">
        <f t="shared" si="1233"/>
        <v>0</v>
      </c>
      <c r="R7051">
        <f t="shared" si="1234"/>
        <v>0</v>
      </c>
      <c r="Z7051">
        <f t="shared" si="1235"/>
        <v>150</v>
      </c>
    </row>
    <row r="7052" spans="1:26" x14ac:dyDescent="0.35">
      <c r="A7052" t="s">
        <v>7070</v>
      </c>
      <c r="B7052">
        <v>-27.474959999999999</v>
      </c>
      <c r="C7052">
        <v>153.191847</v>
      </c>
      <c r="D7052">
        <v>2</v>
      </c>
      <c r="E7052">
        <v>150</v>
      </c>
      <c r="F7052">
        <v>22.25</v>
      </c>
      <c r="H7052">
        <v>6</v>
      </c>
      <c r="I7052">
        <f t="shared" si="1230"/>
        <v>0</v>
      </c>
      <c r="J7052">
        <f t="shared" si="1225"/>
        <v>0</v>
      </c>
      <c r="K7052">
        <f t="shared" si="1231"/>
        <v>0</v>
      </c>
      <c r="L7052">
        <f t="shared" si="1232"/>
        <v>0</v>
      </c>
      <c r="M7052">
        <f t="shared" si="1226"/>
        <v>0</v>
      </c>
      <c r="N7052">
        <f t="shared" si="1227"/>
        <v>0</v>
      </c>
      <c r="O7052">
        <f t="shared" si="1228"/>
        <v>0</v>
      </c>
      <c r="P7052">
        <f t="shared" si="1229"/>
        <v>0</v>
      </c>
      <c r="Q7052">
        <f t="shared" si="1233"/>
        <v>0</v>
      </c>
      <c r="R7052">
        <f t="shared" si="1234"/>
        <v>0</v>
      </c>
      <c r="Z7052">
        <f t="shared" si="1235"/>
        <v>151</v>
      </c>
    </row>
    <row r="7053" spans="1:26" x14ac:dyDescent="0.35">
      <c r="A7053" t="s">
        <v>7071</v>
      </c>
      <c r="B7053">
        <v>-27.475054</v>
      </c>
      <c r="C7053">
        <v>153.19178600000001</v>
      </c>
      <c r="D7053">
        <v>2</v>
      </c>
      <c r="E7053">
        <v>149</v>
      </c>
      <c r="F7053">
        <v>22.309999000000001</v>
      </c>
      <c r="H7053">
        <v>6</v>
      </c>
      <c r="I7053">
        <f t="shared" si="1230"/>
        <v>4</v>
      </c>
      <c r="J7053" t="str">
        <f t="shared" si="1225"/>
        <v>Heart rate is 149</v>
      </c>
      <c r="K7053">
        <f t="shared" si="1231"/>
        <v>0</v>
      </c>
      <c r="L7053">
        <f t="shared" si="1232"/>
        <v>1</v>
      </c>
      <c r="M7053">
        <f t="shared" si="1226"/>
        <v>0</v>
      </c>
      <c r="N7053">
        <f t="shared" si="1227"/>
        <v>0</v>
      </c>
      <c r="O7053">
        <f t="shared" si="1228"/>
        <v>0</v>
      </c>
      <c r="P7053">
        <f t="shared" si="1229"/>
        <v>0</v>
      </c>
      <c r="Q7053">
        <f t="shared" si="1233"/>
        <v>0</v>
      </c>
      <c r="R7053">
        <f t="shared" si="1234"/>
        <v>0</v>
      </c>
      <c r="Z7053">
        <f t="shared" si="1235"/>
        <v>150</v>
      </c>
    </row>
    <row r="7054" spans="1:26" x14ac:dyDescent="0.35">
      <c r="A7054" t="s">
        <v>7072</v>
      </c>
      <c r="B7054">
        <v>-27.475151</v>
      </c>
      <c r="C7054">
        <v>153.19172399999999</v>
      </c>
      <c r="D7054">
        <v>2</v>
      </c>
      <c r="E7054">
        <v>150</v>
      </c>
      <c r="F7054">
        <v>21.75</v>
      </c>
      <c r="H7054">
        <v>6</v>
      </c>
      <c r="I7054">
        <f t="shared" si="1230"/>
        <v>0</v>
      </c>
      <c r="J7054">
        <f t="shared" si="1225"/>
        <v>0</v>
      </c>
      <c r="K7054">
        <f t="shared" si="1231"/>
        <v>0</v>
      </c>
      <c r="L7054">
        <f t="shared" si="1232"/>
        <v>0</v>
      </c>
      <c r="M7054">
        <f t="shared" si="1226"/>
        <v>0</v>
      </c>
      <c r="N7054">
        <f t="shared" si="1227"/>
        <v>0</v>
      </c>
      <c r="O7054">
        <f t="shared" si="1228"/>
        <v>0</v>
      </c>
      <c r="P7054">
        <f t="shared" si="1229"/>
        <v>0</v>
      </c>
      <c r="Q7054">
        <f t="shared" si="1233"/>
        <v>0</v>
      </c>
      <c r="R7054">
        <f t="shared" si="1234"/>
        <v>0</v>
      </c>
      <c r="Z7054">
        <f t="shared" si="1235"/>
        <v>149</v>
      </c>
    </row>
    <row r="7055" spans="1:26" x14ac:dyDescent="0.35">
      <c r="A7055" t="s">
        <v>7073</v>
      </c>
      <c r="B7055">
        <v>-27.475248000000001</v>
      </c>
      <c r="C7055">
        <v>153.191664</v>
      </c>
      <c r="D7055">
        <v>2</v>
      </c>
      <c r="E7055">
        <v>150</v>
      </c>
      <c r="F7055">
        <v>23.08</v>
      </c>
      <c r="H7055">
        <v>6</v>
      </c>
      <c r="I7055">
        <f t="shared" si="1230"/>
        <v>3</v>
      </c>
      <c r="J7055" t="str">
        <f t="shared" si="1225"/>
        <v>Heart rate is 150</v>
      </c>
      <c r="K7055">
        <f t="shared" si="1231"/>
        <v>1</v>
      </c>
      <c r="L7055">
        <f t="shared" si="1232"/>
        <v>0</v>
      </c>
      <c r="M7055">
        <f t="shared" si="1226"/>
        <v>0</v>
      </c>
      <c r="N7055">
        <f t="shared" si="1227"/>
        <v>0</v>
      </c>
      <c r="O7055">
        <f t="shared" si="1228"/>
        <v>0</v>
      </c>
      <c r="P7055">
        <f t="shared" si="1229"/>
        <v>0</v>
      </c>
      <c r="Q7055">
        <f t="shared" si="1233"/>
        <v>0</v>
      </c>
      <c r="R7055">
        <f t="shared" si="1234"/>
        <v>0</v>
      </c>
      <c r="Z7055">
        <f t="shared" si="1235"/>
        <v>149</v>
      </c>
    </row>
    <row r="7056" spans="1:26" x14ac:dyDescent="0.35">
      <c r="A7056" t="s">
        <v>7074</v>
      </c>
      <c r="B7056">
        <v>-27.475342999999999</v>
      </c>
      <c r="C7056">
        <v>153.19160199999999</v>
      </c>
      <c r="D7056">
        <v>3</v>
      </c>
      <c r="E7056">
        <v>147</v>
      </c>
      <c r="F7056">
        <v>21.09</v>
      </c>
      <c r="H7056">
        <v>6</v>
      </c>
      <c r="I7056">
        <f t="shared" si="1230"/>
        <v>0</v>
      </c>
      <c r="J7056">
        <f t="shared" si="1225"/>
        <v>0</v>
      </c>
      <c r="K7056">
        <f t="shared" si="1231"/>
        <v>0</v>
      </c>
      <c r="L7056">
        <f t="shared" si="1232"/>
        <v>0</v>
      </c>
      <c r="M7056">
        <f t="shared" si="1226"/>
        <v>0</v>
      </c>
      <c r="N7056">
        <f t="shared" si="1227"/>
        <v>0</v>
      </c>
      <c r="O7056">
        <f t="shared" si="1228"/>
        <v>0</v>
      </c>
      <c r="P7056">
        <f t="shared" si="1229"/>
        <v>0</v>
      </c>
      <c r="Q7056">
        <f t="shared" si="1233"/>
        <v>0</v>
      </c>
      <c r="R7056">
        <f t="shared" si="1234"/>
        <v>0</v>
      </c>
      <c r="Z7056">
        <f t="shared" si="1235"/>
        <v>150</v>
      </c>
    </row>
    <row r="7057" spans="1:26" x14ac:dyDescent="0.35">
      <c r="A7057" t="s">
        <v>7075</v>
      </c>
      <c r="B7057">
        <v>-27.475439000000001</v>
      </c>
      <c r="C7057">
        <v>153.19152700000001</v>
      </c>
      <c r="D7057">
        <v>3</v>
      </c>
      <c r="E7057">
        <v>146</v>
      </c>
      <c r="F7057">
        <v>22.77</v>
      </c>
      <c r="H7057">
        <v>6</v>
      </c>
      <c r="I7057">
        <f t="shared" si="1230"/>
        <v>4</v>
      </c>
      <c r="J7057" t="str">
        <f t="shared" ref="J7057:J7120" si="1236">IF(Q7057,"Started trip",IF(R7057,"Finished trip",IF(OR(K7057,L7057),"Heart rate is "&amp;E7057,IF(M7057,"Max Altitude: "&amp;D7057,IF(N7057,"Min Altitude: "&amp;D7057,IF(O7057,"Max Speed: "&amp;F7057,IF(P7057,"Min Speed: "&amp;F7057,0)))))))</f>
        <v>Heart rate is 146</v>
      </c>
      <c r="K7057">
        <f t="shared" si="1231"/>
        <v>0</v>
      </c>
      <c r="L7057">
        <f t="shared" si="1232"/>
        <v>1</v>
      </c>
      <c r="M7057">
        <f t="shared" si="1226"/>
        <v>0</v>
      </c>
      <c r="N7057">
        <f t="shared" si="1227"/>
        <v>0</v>
      </c>
      <c r="O7057">
        <f t="shared" si="1228"/>
        <v>0</v>
      </c>
      <c r="P7057">
        <f t="shared" si="1229"/>
        <v>0</v>
      </c>
      <c r="Q7057">
        <f t="shared" si="1233"/>
        <v>0</v>
      </c>
      <c r="R7057">
        <f t="shared" si="1234"/>
        <v>0</v>
      </c>
      <c r="Z7057">
        <f t="shared" si="1235"/>
        <v>147</v>
      </c>
    </row>
    <row r="7058" spans="1:26" x14ac:dyDescent="0.35">
      <c r="A7058" t="s">
        <v>7076</v>
      </c>
      <c r="B7058">
        <v>-27.4755</v>
      </c>
      <c r="C7058">
        <v>153.19145499999999</v>
      </c>
      <c r="D7058">
        <v>3</v>
      </c>
      <c r="E7058">
        <v>147</v>
      </c>
      <c r="F7058">
        <v>20.93</v>
      </c>
      <c r="H7058">
        <v>6</v>
      </c>
      <c r="I7058">
        <f t="shared" si="1230"/>
        <v>0</v>
      </c>
      <c r="J7058">
        <f t="shared" si="1236"/>
        <v>0</v>
      </c>
      <c r="K7058">
        <f t="shared" si="1231"/>
        <v>0</v>
      </c>
      <c r="L7058">
        <f t="shared" si="1232"/>
        <v>0</v>
      </c>
      <c r="M7058">
        <f t="shared" si="1226"/>
        <v>0</v>
      </c>
      <c r="N7058">
        <f t="shared" si="1227"/>
        <v>0</v>
      </c>
      <c r="O7058">
        <f t="shared" si="1228"/>
        <v>0</v>
      </c>
      <c r="P7058">
        <f t="shared" si="1229"/>
        <v>0</v>
      </c>
      <c r="Q7058">
        <f t="shared" si="1233"/>
        <v>0</v>
      </c>
      <c r="R7058">
        <f t="shared" si="1234"/>
        <v>0</v>
      </c>
      <c r="Z7058">
        <f t="shared" si="1235"/>
        <v>146</v>
      </c>
    </row>
    <row r="7059" spans="1:26" x14ac:dyDescent="0.35">
      <c r="A7059" t="s">
        <v>7077</v>
      </c>
      <c r="B7059">
        <v>-27.475542000000001</v>
      </c>
      <c r="C7059">
        <v>153.19134500000001</v>
      </c>
      <c r="D7059">
        <v>3</v>
      </c>
      <c r="E7059">
        <v>148</v>
      </c>
      <c r="F7059">
        <v>21.67</v>
      </c>
      <c r="H7059">
        <v>6</v>
      </c>
      <c r="I7059">
        <f t="shared" si="1230"/>
        <v>0</v>
      </c>
      <c r="J7059">
        <f t="shared" si="1236"/>
        <v>0</v>
      </c>
      <c r="K7059">
        <f t="shared" si="1231"/>
        <v>0</v>
      </c>
      <c r="L7059">
        <f t="shared" si="1232"/>
        <v>0</v>
      </c>
      <c r="M7059">
        <f t="shared" si="1226"/>
        <v>0</v>
      </c>
      <c r="N7059">
        <f t="shared" si="1227"/>
        <v>0</v>
      </c>
      <c r="O7059">
        <f t="shared" si="1228"/>
        <v>0</v>
      </c>
      <c r="P7059">
        <f t="shared" si="1229"/>
        <v>0</v>
      </c>
      <c r="Q7059">
        <f t="shared" si="1233"/>
        <v>0</v>
      </c>
      <c r="R7059">
        <f t="shared" si="1234"/>
        <v>0</v>
      </c>
      <c r="Z7059">
        <f t="shared" si="1235"/>
        <v>147</v>
      </c>
    </row>
    <row r="7060" spans="1:26" x14ac:dyDescent="0.35">
      <c r="A7060" t="s">
        <v>7078</v>
      </c>
      <c r="B7060">
        <v>-27.475546000000001</v>
      </c>
      <c r="C7060">
        <v>153.19120000000001</v>
      </c>
      <c r="D7060">
        <v>3</v>
      </c>
      <c r="E7060">
        <v>148</v>
      </c>
      <c r="F7060">
        <v>22.469999000000001</v>
      </c>
      <c r="H7060">
        <v>6</v>
      </c>
      <c r="I7060">
        <f t="shared" si="1230"/>
        <v>0</v>
      </c>
      <c r="J7060">
        <f t="shared" si="1236"/>
        <v>0</v>
      </c>
      <c r="K7060">
        <f t="shared" si="1231"/>
        <v>0</v>
      </c>
      <c r="L7060">
        <f t="shared" si="1232"/>
        <v>0</v>
      </c>
      <c r="M7060">
        <f t="shared" si="1226"/>
        <v>0</v>
      </c>
      <c r="N7060">
        <f t="shared" si="1227"/>
        <v>0</v>
      </c>
      <c r="O7060">
        <f t="shared" si="1228"/>
        <v>0</v>
      </c>
      <c r="P7060">
        <f t="shared" si="1229"/>
        <v>0</v>
      </c>
      <c r="Q7060">
        <f t="shared" si="1233"/>
        <v>0</v>
      </c>
      <c r="R7060">
        <f t="shared" si="1234"/>
        <v>0</v>
      </c>
      <c r="Z7060">
        <f t="shared" si="1235"/>
        <v>147</v>
      </c>
    </row>
    <row r="7061" spans="1:26" x14ac:dyDescent="0.35">
      <c r="A7061" t="s">
        <v>7079</v>
      </c>
      <c r="B7061">
        <v>-27.475528000000001</v>
      </c>
      <c r="C7061">
        <v>153.191101</v>
      </c>
      <c r="D7061">
        <v>3</v>
      </c>
      <c r="E7061">
        <v>148</v>
      </c>
      <c r="F7061">
        <v>21.959999</v>
      </c>
      <c r="H7061">
        <v>6</v>
      </c>
      <c r="I7061">
        <f t="shared" si="1230"/>
        <v>0</v>
      </c>
      <c r="J7061">
        <f t="shared" si="1236"/>
        <v>0</v>
      </c>
      <c r="K7061">
        <f t="shared" si="1231"/>
        <v>0</v>
      </c>
      <c r="L7061">
        <f t="shared" si="1232"/>
        <v>0</v>
      </c>
      <c r="M7061">
        <f t="shared" si="1226"/>
        <v>0</v>
      </c>
      <c r="N7061">
        <f t="shared" si="1227"/>
        <v>0</v>
      </c>
      <c r="O7061">
        <f t="shared" si="1228"/>
        <v>0</v>
      </c>
      <c r="P7061">
        <f t="shared" si="1229"/>
        <v>0</v>
      </c>
      <c r="Q7061">
        <f t="shared" si="1233"/>
        <v>0</v>
      </c>
      <c r="R7061">
        <f t="shared" si="1234"/>
        <v>0</v>
      </c>
      <c r="Z7061">
        <f t="shared" si="1235"/>
        <v>147</v>
      </c>
    </row>
    <row r="7062" spans="1:26" x14ac:dyDescent="0.35">
      <c r="A7062" t="s">
        <v>7080</v>
      </c>
      <c r="B7062">
        <v>-27.475501000000001</v>
      </c>
      <c r="C7062">
        <v>153.190955</v>
      </c>
      <c r="D7062">
        <v>3</v>
      </c>
      <c r="E7062">
        <v>151</v>
      </c>
      <c r="F7062">
        <v>21.719999000000001</v>
      </c>
      <c r="H7062">
        <v>6</v>
      </c>
      <c r="I7062">
        <f t="shared" si="1230"/>
        <v>0</v>
      </c>
      <c r="J7062">
        <f t="shared" si="1236"/>
        <v>0</v>
      </c>
      <c r="K7062">
        <f t="shared" si="1231"/>
        <v>0</v>
      </c>
      <c r="L7062">
        <f t="shared" si="1232"/>
        <v>0</v>
      </c>
      <c r="M7062">
        <f t="shared" si="1226"/>
        <v>0</v>
      </c>
      <c r="N7062">
        <f t="shared" si="1227"/>
        <v>0</v>
      </c>
      <c r="O7062">
        <f t="shared" si="1228"/>
        <v>0</v>
      </c>
      <c r="P7062">
        <f t="shared" si="1229"/>
        <v>0</v>
      </c>
      <c r="Q7062">
        <f t="shared" si="1233"/>
        <v>0</v>
      </c>
      <c r="R7062">
        <f t="shared" si="1234"/>
        <v>0</v>
      </c>
      <c r="Z7062">
        <f t="shared" si="1235"/>
        <v>148</v>
      </c>
    </row>
    <row r="7063" spans="1:26" x14ac:dyDescent="0.35">
      <c r="A7063" t="s">
        <v>7081</v>
      </c>
      <c r="B7063">
        <v>-27.475476</v>
      </c>
      <c r="C7063">
        <v>153.19082900000001</v>
      </c>
      <c r="D7063">
        <v>3</v>
      </c>
      <c r="E7063">
        <v>151</v>
      </c>
      <c r="F7063">
        <v>21.6</v>
      </c>
      <c r="H7063">
        <v>6</v>
      </c>
      <c r="I7063">
        <f t="shared" si="1230"/>
        <v>0</v>
      </c>
      <c r="J7063">
        <f t="shared" si="1236"/>
        <v>0</v>
      </c>
      <c r="K7063">
        <f t="shared" si="1231"/>
        <v>0</v>
      </c>
      <c r="L7063">
        <f t="shared" si="1232"/>
        <v>0</v>
      </c>
      <c r="M7063">
        <f t="shared" si="1226"/>
        <v>0</v>
      </c>
      <c r="N7063">
        <f t="shared" si="1227"/>
        <v>0</v>
      </c>
      <c r="O7063">
        <f t="shared" si="1228"/>
        <v>0</v>
      </c>
      <c r="P7063">
        <f t="shared" si="1229"/>
        <v>0</v>
      </c>
      <c r="Q7063">
        <f t="shared" si="1233"/>
        <v>0</v>
      </c>
      <c r="R7063">
        <f t="shared" si="1234"/>
        <v>0</v>
      </c>
      <c r="Z7063">
        <f t="shared" si="1235"/>
        <v>148</v>
      </c>
    </row>
    <row r="7064" spans="1:26" x14ac:dyDescent="0.35">
      <c r="A7064" t="s">
        <v>7082</v>
      </c>
      <c r="B7064">
        <v>-27.475451</v>
      </c>
      <c r="C7064">
        <v>153.19071099999999</v>
      </c>
      <c r="D7064">
        <v>3</v>
      </c>
      <c r="E7064">
        <v>151</v>
      </c>
      <c r="F7064">
        <v>21.83</v>
      </c>
      <c r="H7064">
        <v>6</v>
      </c>
      <c r="I7064">
        <f t="shared" si="1230"/>
        <v>0</v>
      </c>
      <c r="J7064">
        <f t="shared" si="1236"/>
        <v>0</v>
      </c>
      <c r="K7064">
        <f t="shared" si="1231"/>
        <v>0</v>
      </c>
      <c r="L7064">
        <f t="shared" si="1232"/>
        <v>0</v>
      </c>
      <c r="M7064">
        <f t="shared" si="1226"/>
        <v>0</v>
      </c>
      <c r="N7064">
        <f t="shared" si="1227"/>
        <v>0</v>
      </c>
      <c r="O7064">
        <f t="shared" si="1228"/>
        <v>0</v>
      </c>
      <c r="P7064">
        <f t="shared" si="1229"/>
        <v>0</v>
      </c>
      <c r="Q7064">
        <f t="shared" si="1233"/>
        <v>0</v>
      </c>
      <c r="R7064">
        <f t="shared" si="1234"/>
        <v>0</v>
      </c>
      <c r="Z7064">
        <f t="shared" si="1235"/>
        <v>148</v>
      </c>
    </row>
    <row r="7065" spans="1:26" x14ac:dyDescent="0.35">
      <c r="A7065" t="s">
        <v>7083</v>
      </c>
      <c r="B7065">
        <v>-27.475425999999999</v>
      </c>
      <c r="C7065">
        <v>153.19059300000001</v>
      </c>
      <c r="D7065">
        <v>3</v>
      </c>
      <c r="E7065">
        <v>151</v>
      </c>
      <c r="F7065">
        <v>21.459999</v>
      </c>
      <c r="H7065">
        <v>6</v>
      </c>
      <c r="I7065">
        <f t="shared" si="1230"/>
        <v>0</v>
      </c>
      <c r="J7065">
        <f t="shared" si="1236"/>
        <v>0</v>
      </c>
      <c r="K7065">
        <f t="shared" si="1231"/>
        <v>0</v>
      </c>
      <c r="L7065">
        <f t="shared" si="1232"/>
        <v>0</v>
      </c>
      <c r="M7065">
        <f t="shared" si="1226"/>
        <v>0</v>
      </c>
      <c r="N7065">
        <f t="shared" si="1227"/>
        <v>0</v>
      </c>
      <c r="O7065">
        <f t="shared" si="1228"/>
        <v>0</v>
      </c>
      <c r="P7065">
        <f t="shared" si="1229"/>
        <v>0</v>
      </c>
      <c r="Q7065">
        <f t="shared" si="1233"/>
        <v>0</v>
      </c>
      <c r="R7065">
        <f t="shared" si="1234"/>
        <v>0</v>
      </c>
      <c r="Z7065">
        <f t="shared" si="1235"/>
        <v>148</v>
      </c>
    </row>
    <row r="7066" spans="1:26" x14ac:dyDescent="0.35">
      <c r="A7066" t="s">
        <v>7084</v>
      </c>
      <c r="B7066">
        <v>-27.475398999999999</v>
      </c>
      <c r="C7066">
        <v>153.19047399999999</v>
      </c>
      <c r="D7066">
        <v>3</v>
      </c>
      <c r="E7066">
        <v>151</v>
      </c>
      <c r="F7066">
        <v>19.809999000000001</v>
      </c>
      <c r="H7066">
        <v>6</v>
      </c>
      <c r="I7066">
        <f t="shared" si="1230"/>
        <v>3</v>
      </c>
      <c r="J7066" t="str">
        <f t="shared" si="1236"/>
        <v>Heart rate is 151</v>
      </c>
      <c r="K7066">
        <f t="shared" si="1231"/>
        <v>1</v>
      </c>
      <c r="L7066">
        <f t="shared" si="1232"/>
        <v>0</v>
      </c>
      <c r="M7066">
        <f t="shared" si="1226"/>
        <v>0</v>
      </c>
      <c r="N7066">
        <f t="shared" si="1227"/>
        <v>0</v>
      </c>
      <c r="O7066">
        <f t="shared" si="1228"/>
        <v>0</v>
      </c>
      <c r="P7066">
        <f t="shared" si="1229"/>
        <v>0</v>
      </c>
      <c r="Q7066">
        <f t="shared" si="1233"/>
        <v>0</v>
      </c>
      <c r="R7066">
        <f t="shared" si="1234"/>
        <v>0</v>
      </c>
      <c r="Z7066">
        <f t="shared" si="1235"/>
        <v>148</v>
      </c>
    </row>
    <row r="7067" spans="1:26" x14ac:dyDescent="0.35">
      <c r="A7067" t="s">
        <v>7085</v>
      </c>
      <c r="B7067">
        <v>-27.475370000000002</v>
      </c>
      <c r="C7067">
        <v>153.19035600000001</v>
      </c>
      <c r="D7067">
        <v>3</v>
      </c>
      <c r="E7067">
        <v>150</v>
      </c>
      <c r="F7067">
        <v>20.52</v>
      </c>
      <c r="H7067">
        <v>6</v>
      </c>
      <c r="I7067">
        <f t="shared" si="1230"/>
        <v>0</v>
      </c>
      <c r="J7067">
        <f t="shared" si="1236"/>
        <v>0</v>
      </c>
      <c r="K7067">
        <f t="shared" si="1231"/>
        <v>0</v>
      </c>
      <c r="L7067">
        <f t="shared" si="1232"/>
        <v>0</v>
      </c>
      <c r="M7067">
        <f t="shared" si="1226"/>
        <v>0</v>
      </c>
      <c r="N7067">
        <f t="shared" si="1227"/>
        <v>0</v>
      </c>
      <c r="O7067">
        <f t="shared" si="1228"/>
        <v>0</v>
      </c>
      <c r="P7067">
        <f t="shared" si="1229"/>
        <v>0</v>
      </c>
      <c r="Q7067">
        <f t="shared" si="1233"/>
        <v>0</v>
      </c>
      <c r="R7067">
        <f t="shared" si="1234"/>
        <v>0</v>
      </c>
      <c r="Z7067">
        <f t="shared" si="1235"/>
        <v>151</v>
      </c>
    </row>
    <row r="7068" spans="1:26" x14ac:dyDescent="0.35">
      <c r="A7068" t="s">
        <v>7086</v>
      </c>
      <c r="B7068">
        <v>-27.475304000000001</v>
      </c>
      <c r="C7068">
        <v>153.190269</v>
      </c>
      <c r="D7068">
        <v>3</v>
      </c>
      <c r="E7068">
        <v>150</v>
      </c>
      <c r="F7068">
        <v>20.51</v>
      </c>
      <c r="H7068">
        <v>6</v>
      </c>
      <c r="I7068">
        <f t="shared" si="1230"/>
        <v>0</v>
      </c>
      <c r="J7068">
        <f t="shared" si="1236"/>
        <v>0</v>
      </c>
      <c r="K7068">
        <f t="shared" si="1231"/>
        <v>0</v>
      </c>
      <c r="L7068">
        <f t="shared" si="1232"/>
        <v>0</v>
      </c>
      <c r="M7068">
        <f t="shared" si="1226"/>
        <v>0</v>
      </c>
      <c r="N7068">
        <f t="shared" si="1227"/>
        <v>0</v>
      </c>
      <c r="O7068">
        <f t="shared" si="1228"/>
        <v>0</v>
      </c>
      <c r="P7068">
        <f t="shared" si="1229"/>
        <v>0</v>
      </c>
      <c r="Q7068">
        <f t="shared" si="1233"/>
        <v>0</v>
      </c>
      <c r="R7068">
        <f t="shared" si="1234"/>
        <v>0</v>
      </c>
      <c r="Z7068">
        <f t="shared" si="1235"/>
        <v>151</v>
      </c>
    </row>
    <row r="7069" spans="1:26" x14ac:dyDescent="0.35">
      <c r="A7069" t="s">
        <v>7087</v>
      </c>
      <c r="B7069">
        <v>-27.475221999999999</v>
      </c>
      <c r="C7069">
        <v>153.190247</v>
      </c>
      <c r="D7069">
        <v>3</v>
      </c>
      <c r="E7069">
        <v>149</v>
      </c>
      <c r="F7069">
        <v>21.290001</v>
      </c>
      <c r="H7069">
        <v>6</v>
      </c>
      <c r="I7069">
        <f t="shared" si="1230"/>
        <v>0</v>
      </c>
      <c r="J7069">
        <f t="shared" si="1236"/>
        <v>0</v>
      </c>
      <c r="K7069">
        <f t="shared" si="1231"/>
        <v>0</v>
      </c>
      <c r="L7069">
        <f t="shared" si="1232"/>
        <v>0</v>
      </c>
      <c r="M7069">
        <f t="shared" si="1226"/>
        <v>0</v>
      </c>
      <c r="N7069">
        <f t="shared" si="1227"/>
        <v>0</v>
      </c>
      <c r="O7069">
        <f t="shared" si="1228"/>
        <v>0</v>
      </c>
      <c r="P7069">
        <f t="shared" si="1229"/>
        <v>0</v>
      </c>
      <c r="Q7069">
        <f t="shared" si="1233"/>
        <v>0</v>
      </c>
      <c r="R7069">
        <f t="shared" si="1234"/>
        <v>0</v>
      </c>
      <c r="Z7069">
        <f t="shared" si="1235"/>
        <v>150</v>
      </c>
    </row>
    <row r="7070" spans="1:26" x14ac:dyDescent="0.35">
      <c r="A7070" t="s">
        <v>7088</v>
      </c>
      <c r="B7070">
        <v>-27.475117999999998</v>
      </c>
      <c r="C7070">
        <v>153.190271</v>
      </c>
      <c r="D7070">
        <v>3</v>
      </c>
      <c r="E7070">
        <v>149</v>
      </c>
      <c r="F7070">
        <v>22.73</v>
      </c>
      <c r="H7070">
        <v>6</v>
      </c>
      <c r="I7070">
        <f t="shared" si="1230"/>
        <v>4</v>
      </c>
      <c r="J7070" t="str">
        <f t="shared" si="1236"/>
        <v>Heart rate is 149</v>
      </c>
      <c r="K7070">
        <f t="shared" si="1231"/>
        <v>0</v>
      </c>
      <c r="L7070">
        <f t="shared" si="1232"/>
        <v>1</v>
      </c>
      <c r="M7070">
        <f t="shared" si="1226"/>
        <v>0</v>
      </c>
      <c r="N7070">
        <f t="shared" si="1227"/>
        <v>0</v>
      </c>
      <c r="O7070">
        <f t="shared" si="1228"/>
        <v>0</v>
      </c>
      <c r="P7070">
        <f t="shared" si="1229"/>
        <v>0</v>
      </c>
      <c r="Q7070">
        <f t="shared" si="1233"/>
        <v>0</v>
      </c>
      <c r="R7070">
        <f t="shared" si="1234"/>
        <v>0</v>
      </c>
      <c r="Z7070">
        <f t="shared" si="1235"/>
        <v>150</v>
      </c>
    </row>
    <row r="7071" spans="1:26" x14ac:dyDescent="0.35">
      <c r="A7071" t="s">
        <v>7089</v>
      </c>
      <c r="B7071">
        <v>-27.475020000000001</v>
      </c>
      <c r="C7071">
        <v>153.190315</v>
      </c>
      <c r="D7071">
        <v>3</v>
      </c>
      <c r="E7071">
        <v>151</v>
      </c>
      <c r="F7071">
        <v>23.27</v>
      </c>
      <c r="H7071">
        <v>6</v>
      </c>
      <c r="I7071">
        <f t="shared" si="1230"/>
        <v>0</v>
      </c>
      <c r="J7071">
        <f t="shared" si="1236"/>
        <v>0</v>
      </c>
      <c r="K7071">
        <f t="shared" si="1231"/>
        <v>0</v>
      </c>
      <c r="L7071">
        <f t="shared" si="1232"/>
        <v>0</v>
      </c>
      <c r="M7071">
        <f t="shared" si="1226"/>
        <v>0</v>
      </c>
      <c r="N7071">
        <f t="shared" si="1227"/>
        <v>0</v>
      </c>
      <c r="O7071">
        <f t="shared" si="1228"/>
        <v>0</v>
      </c>
      <c r="P7071">
        <f t="shared" si="1229"/>
        <v>0</v>
      </c>
      <c r="Q7071">
        <f t="shared" si="1233"/>
        <v>0</v>
      </c>
      <c r="R7071">
        <f t="shared" si="1234"/>
        <v>0</v>
      </c>
      <c r="Z7071">
        <f t="shared" si="1235"/>
        <v>149</v>
      </c>
    </row>
    <row r="7072" spans="1:26" x14ac:dyDescent="0.35">
      <c r="A7072" t="s">
        <v>7090</v>
      </c>
      <c r="B7072">
        <v>-27.474900000000002</v>
      </c>
      <c r="C7072">
        <v>153.19037399999999</v>
      </c>
      <c r="D7072">
        <v>3</v>
      </c>
      <c r="E7072">
        <v>151</v>
      </c>
      <c r="F7072">
        <v>22.129999000000002</v>
      </c>
      <c r="H7072">
        <v>6</v>
      </c>
      <c r="I7072">
        <f t="shared" si="1230"/>
        <v>0</v>
      </c>
      <c r="J7072">
        <f t="shared" si="1236"/>
        <v>0</v>
      </c>
      <c r="K7072">
        <f t="shared" si="1231"/>
        <v>0</v>
      </c>
      <c r="L7072">
        <f t="shared" si="1232"/>
        <v>0</v>
      </c>
      <c r="M7072">
        <f t="shared" si="1226"/>
        <v>0</v>
      </c>
      <c r="N7072">
        <f t="shared" si="1227"/>
        <v>0</v>
      </c>
      <c r="O7072">
        <f t="shared" si="1228"/>
        <v>0</v>
      </c>
      <c r="P7072">
        <f t="shared" si="1229"/>
        <v>0</v>
      </c>
      <c r="Q7072">
        <f t="shared" si="1233"/>
        <v>0</v>
      </c>
      <c r="R7072">
        <f t="shared" si="1234"/>
        <v>0</v>
      </c>
      <c r="Z7072">
        <f t="shared" si="1235"/>
        <v>149</v>
      </c>
    </row>
    <row r="7073" spans="1:26" x14ac:dyDescent="0.35">
      <c r="A7073" t="s">
        <v>7091</v>
      </c>
      <c r="B7073">
        <v>-27.474789999999999</v>
      </c>
      <c r="C7073">
        <v>153.190425</v>
      </c>
      <c r="D7073">
        <v>3</v>
      </c>
      <c r="E7073">
        <v>155</v>
      </c>
      <c r="F7073">
        <v>20.129999000000002</v>
      </c>
      <c r="H7073">
        <v>6</v>
      </c>
      <c r="I7073">
        <f t="shared" si="1230"/>
        <v>0</v>
      </c>
      <c r="J7073">
        <f t="shared" si="1236"/>
        <v>0</v>
      </c>
      <c r="K7073">
        <f t="shared" si="1231"/>
        <v>0</v>
      </c>
      <c r="L7073">
        <f t="shared" si="1232"/>
        <v>0</v>
      </c>
      <c r="M7073">
        <f t="shared" si="1226"/>
        <v>0</v>
      </c>
      <c r="N7073">
        <f t="shared" si="1227"/>
        <v>0</v>
      </c>
      <c r="O7073">
        <f t="shared" si="1228"/>
        <v>0</v>
      </c>
      <c r="P7073">
        <f t="shared" si="1229"/>
        <v>0</v>
      </c>
      <c r="Q7073">
        <f t="shared" si="1233"/>
        <v>0</v>
      </c>
      <c r="R7073">
        <f t="shared" si="1234"/>
        <v>0</v>
      </c>
      <c r="Z7073">
        <f t="shared" si="1235"/>
        <v>151</v>
      </c>
    </row>
    <row r="7074" spans="1:26" x14ac:dyDescent="0.35">
      <c r="A7074" t="s">
        <v>7092</v>
      </c>
      <c r="B7074">
        <v>-27.474682000000001</v>
      </c>
      <c r="C7074">
        <v>153.19045600000001</v>
      </c>
      <c r="D7074">
        <v>3</v>
      </c>
      <c r="E7074">
        <v>155</v>
      </c>
      <c r="F7074">
        <v>21.190000999999999</v>
      </c>
      <c r="H7074">
        <v>6</v>
      </c>
      <c r="I7074">
        <f t="shared" si="1230"/>
        <v>0</v>
      </c>
      <c r="J7074">
        <f t="shared" si="1236"/>
        <v>0</v>
      </c>
      <c r="K7074">
        <f t="shared" si="1231"/>
        <v>0</v>
      </c>
      <c r="L7074">
        <f t="shared" si="1232"/>
        <v>0</v>
      </c>
      <c r="M7074">
        <f t="shared" si="1226"/>
        <v>0</v>
      </c>
      <c r="N7074">
        <f t="shared" si="1227"/>
        <v>0</v>
      </c>
      <c r="O7074">
        <f t="shared" si="1228"/>
        <v>0</v>
      </c>
      <c r="P7074">
        <f t="shared" si="1229"/>
        <v>0</v>
      </c>
      <c r="Q7074">
        <f t="shared" si="1233"/>
        <v>0</v>
      </c>
      <c r="R7074">
        <f t="shared" si="1234"/>
        <v>0</v>
      </c>
      <c r="Z7074">
        <f t="shared" si="1235"/>
        <v>151</v>
      </c>
    </row>
    <row r="7075" spans="1:26" x14ac:dyDescent="0.35">
      <c r="A7075" t="s">
        <v>7093</v>
      </c>
      <c r="B7075">
        <v>-27.474598</v>
      </c>
      <c r="C7075">
        <v>153.19042999999999</v>
      </c>
      <c r="D7075">
        <v>3</v>
      </c>
      <c r="E7075">
        <v>156</v>
      </c>
      <c r="F7075">
        <v>20.75</v>
      </c>
      <c r="H7075">
        <v>6</v>
      </c>
      <c r="I7075">
        <f t="shared" si="1230"/>
        <v>0</v>
      </c>
      <c r="J7075">
        <f t="shared" si="1236"/>
        <v>0</v>
      </c>
      <c r="K7075">
        <f t="shared" si="1231"/>
        <v>0</v>
      </c>
      <c r="L7075">
        <f t="shared" si="1232"/>
        <v>0</v>
      </c>
      <c r="M7075">
        <f t="shared" si="1226"/>
        <v>0</v>
      </c>
      <c r="N7075">
        <f t="shared" si="1227"/>
        <v>0</v>
      </c>
      <c r="O7075">
        <f t="shared" si="1228"/>
        <v>0</v>
      </c>
      <c r="P7075">
        <f t="shared" si="1229"/>
        <v>0</v>
      </c>
      <c r="Q7075">
        <f t="shared" si="1233"/>
        <v>0</v>
      </c>
      <c r="R7075">
        <f t="shared" si="1234"/>
        <v>0</v>
      </c>
      <c r="Z7075">
        <f t="shared" si="1235"/>
        <v>155</v>
      </c>
    </row>
    <row r="7076" spans="1:26" x14ac:dyDescent="0.35">
      <c r="A7076" t="s">
        <v>7094</v>
      </c>
      <c r="B7076">
        <v>-27.474539</v>
      </c>
      <c r="C7076">
        <v>153.190337</v>
      </c>
      <c r="D7076">
        <v>3</v>
      </c>
      <c r="E7076">
        <v>159</v>
      </c>
      <c r="F7076">
        <v>21.59</v>
      </c>
      <c r="H7076">
        <v>6</v>
      </c>
      <c r="I7076">
        <f t="shared" si="1230"/>
        <v>3</v>
      </c>
      <c r="J7076" t="str">
        <f t="shared" si="1236"/>
        <v>Heart rate is 159</v>
      </c>
      <c r="K7076">
        <f t="shared" si="1231"/>
        <v>1</v>
      </c>
      <c r="L7076">
        <f t="shared" si="1232"/>
        <v>0</v>
      </c>
      <c r="M7076">
        <f t="shared" si="1226"/>
        <v>0</v>
      </c>
      <c r="N7076">
        <f t="shared" si="1227"/>
        <v>0</v>
      </c>
      <c r="O7076">
        <f t="shared" si="1228"/>
        <v>0</v>
      </c>
      <c r="P7076">
        <f t="shared" si="1229"/>
        <v>0</v>
      </c>
      <c r="Q7076">
        <f t="shared" si="1233"/>
        <v>0</v>
      </c>
      <c r="R7076">
        <f t="shared" si="1234"/>
        <v>0</v>
      </c>
      <c r="Z7076">
        <f t="shared" si="1235"/>
        <v>156</v>
      </c>
    </row>
    <row r="7077" spans="1:26" x14ac:dyDescent="0.35">
      <c r="A7077" t="s">
        <v>7095</v>
      </c>
      <c r="B7077">
        <v>-27.474515</v>
      </c>
      <c r="C7077">
        <v>153.19022200000001</v>
      </c>
      <c r="D7077">
        <v>3</v>
      </c>
      <c r="E7077">
        <v>158</v>
      </c>
      <c r="F7077">
        <v>21.209999</v>
      </c>
      <c r="H7077">
        <v>6</v>
      </c>
      <c r="I7077">
        <f t="shared" si="1230"/>
        <v>0</v>
      </c>
      <c r="J7077">
        <f t="shared" si="1236"/>
        <v>0</v>
      </c>
      <c r="K7077">
        <f t="shared" si="1231"/>
        <v>0</v>
      </c>
      <c r="L7077">
        <f t="shared" si="1232"/>
        <v>0</v>
      </c>
      <c r="M7077">
        <f t="shared" ref="M7077:M7140" si="1237">IF(AND(MAX(D$5605:D$7278)=D7077,NOT(ISBLANK(D7077))),1,0)</f>
        <v>0</v>
      </c>
      <c r="N7077">
        <f t="shared" ref="N7077:N7140" si="1238">IF(AND(MAX(E$5605:E$7278)=E7077,NOT(ISBLANK(E7077))),1,0)</f>
        <v>0</v>
      </c>
      <c r="O7077">
        <f t="shared" ref="O7077:O7140" si="1239">IF(AND(MAX(F$5605:F$7278)=F7077,NOT(ISBLANK(F7077))),1,0)</f>
        <v>0</v>
      </c>
      <c r="P7077">
        <f t="shared" ref="P7077:P7140" si="1240">IF(AND(MAX(G$5605:G$7278)=G7077,NOT(ISBLANK(G7077))),1,0)</f>
        <v>0</v>
      </c>
      <c r="Q7077">
        <f t="shared" si="1233"/>
        <v>0</v>
      </c>
      <c r="R7077">
        <f t="shared" si="1234"/>
        <v>0</v>
      </c>
      <c r="Z7077">
        <f t="shared" si="1235"/>
        <v>159</v>
      </c>
    </row>
    <row r="7078" spans="1:26" x14ac:dyDescent="0.35">
      <c r="A7078" t="s">
        <v>7096</v>
      </c>
      <c r="B7078">
        <v>-27.474505000000001</v>
      </c>
      <c r="C7078">
        <v>153.190101</v>
      </c>
      <c r="D7078">
        <v>3</v>
      </c>
      <c r="E7078">
        <v>158</v>
      </c>
      <c r="F7078">
        <v>20.809999000000001</v>
      </c>
      <c r="H7078">
        <v>6</v>
      </c>
      <c r="I7078">
        <f t="shared" si="1230"/>
        <v>4</v>
      </c>
      <c r="J7078" t="str">
        <f t="shared" si="1236"/>
        <v>Heart rate is 158</v>
      </c>
      <c r="K7078">
        <f t="shared" si="1231"/>
        <v>0</v>
      </c>
      <c r="L7078">
        <f t="shared" si="1232"/>
        <v>1</v>
      </c>
      <c r="M7078">
        <f t="shared" si="1237"/>
        <v>0</v>
      </c>
      <c r="N7078">
        <f t="shared" si="1238"/>
        <v>0</v>
      </c>
      <c r="O7078">
        <f t="shared" si="1239"/>
        <v>0</v>
      </c>
      <c r="P7078">
        <f t="shared" si="1240"/>
        <v>0</v>
      </c>
      <c r="Q7078">
        <f t="shared" si="1233"/>
        <v>0</v>
      </c>
      <c r="R7078">
        <f t="shared" si="1234"/>
        <v>0</v>
      </c>
      <c r="Z7078">
        <f t="shared" si="1235"/>
        <v>159</v>
      </c>
    </row>
    <row r="7079" spans="1:26" x14ac:dyDescent="0.35">
      <c r="A7079" t="s">
        <v>7097</v>
      </c>
      <c r="B7079">
        <v>-27.474491</v>
      </c>
      <c r="C7079">
        <v>153.18995799999999</v>
      </c>
      <c r="D7079">
        <v>3</v>
      </c>
      <c r="E7079">
        <v>160</v>
      </c>
      <c r="F7079">
        <v>21.27</v>
      </c>
      <c r="H7079">
        <v>6</v>
      </c>
      <c r="I7079">
        <f t="shared" si="1230"/>
        <v>0</v>
      </c>
      <c r="J7079">
        <f t="shared" si="1236"/>
        <v>0</v>
      </c>
      <c r="K7079">
        <f t="shared" si="1231"/>
        <v>0</v>
      </c>
      <c r="L7079">
        <f t="shared" si="1232"/>
        <v>0</v>
      </c>
      <c r="M7079">
        <f t="shared" si="1237"/>
        <v>0</v>
      </c>
      <c r="N7079">
        <f t="shared" si="1238"/>
        <v>0</v>
      </c>
      <c r="O7079">
        <f t="shared" si="1239"/>
        <v>0</v>
      </c>
      <c r="P7079">
        <f t="shared" si="1240"/>
        <v>0</v>
      </c>
      <c r="Q7079">
        <f t="shared" si="1233"/>
        <v>0</v>
      </c>
      <c r="R7079">
        <f t="shared" si="1234"/>
        <v>0</v>
      </c>
      <c r="Z7079">
        <f t="shared" si="1235"/>
        <v>158</v>
      </c>
    </row>
    <row r="7080" spans="1:26" x14ac:dyDescent="0.35">
      <c r="A7080" t="s">
        <v>7098</v>
      </c>
      <c r="B7080">
        <v>-27.474477</v>
      </c>
      <c r="C7080">
        <v>153.18986000000001</v>
      </c>
      <c r="D7080">
        <v>3</v>
      </c>
      <c r="E7080">
        <v>161</v>
      </c>
      <c r="F7080">
        <v>21.440000999999999</v>
      </c>
      <c r="H7080">
        <v>6</v>
      </c>
      <c r="I7080">
        <f t="shared" si="1230"/>
        <v>0</v>
      </c>
      <c r="J7080">
        <f t="shared" si="1236"/>
        <v>0</v>
      </c>
      <c r="K7080">
        <f t="shared" si="1231"/>
        <v>0</v>
      </c>
      <c r="L7080">
        <f t="shared" si="1232"/>
        <v>0</v>
      </c>
      <c r="M7080">
        <f t="shared" si="1237"/>
        <v>0</v>
      </c>
      <c r="N7080">
        <f t="shared" si="1238"/>
        <v>0</v>
      </c>
      <c r="O7080">
        <f t="shared" si="1239"/>
        <v>0</v>
      </c>
      <c r="P7080">
        <f t="shared" si="1240"/>
        <v>0</v>
      </c>
      <c r="Q7080">
        <f t="shared" si="1233"/>
        <v>0</v>
      </c>
      <c r="R7080">
        <f t="shared" si="1234"/>
        <v>0</v>
      </c>
      <c r="Z7080">
        <f t="shared" si="1235"/>
        <v>160</v>
      </c>
    </row>
    <row r="7081" spans="1:26" x14ac:dyDescent="0.35">
      <c r="A7081" t="s">
        <v>7099</v>
      </c>
      <c r="B7081">
        <v>-27.474459</v>
      </c>
      <c r="C7081">
        <v>153.18974299999999</v>
      </c>
      <c r="D7081">
        <v>2</v>
      </c>
      <c r="E7081">
        <v>161</v>
      </c>
      <c r="F7081">
        <v>22.23</v>
      </c>
      <c r="H7081">
        <v>6</v>
      </c>
      <c r="I7081">
        <f t="shared" si="1230"/>
        <v>0</v>
      </c>
      <c r="J7081">
        <f t="shared" si="1236"/>
        <v>0</v>
      </c>
      <c r="K7081">
        <f t="shared" si="1231"/>
        <v>0</v>
      </c>
      <c r="L7081">
        <f t="shared" si="1232"/>
        <v>0</v>
      </c>
      <c r="M7081">
        <f t="shared" si="1237"/>
        <v>0</v>
      </c>
      <c r="N7081">
        <f t="shared" si="1238"/>
        <v>0</v>
      </c>
      <c r="O7081">
        <f t="shared" si="1239"/>
        <v>0</v>
      </c>
      <c r="P7081">
        <f t="shared" si="1240"/>
        <v>0</v>
      </c>
      <c r="Q7081">
        <f t="shared" si="1233"/>
        <v>0</v>
      </c>
      <c r="R7081">
        <f t="shared" si="1234"/>
        <v>0</v>
      </c>
      <c r="Z7081">
        <f t="shared" si="1235"/>
        <v>160</v>
      </c>
    </row>
    <row r="7082" spans="1:26" x14ac:dyDescent="0.35">
      <c r="A7082" t="s">
        <v>7100</v>
      </c>
      <c r="B7082">
        <v>-27.474444999999999</v>
      </c>
      <c r="C7082">
        <v>153.18962400000001</v>
      </c>
      <c r="D7082">
        <v>2</v>
      </c>
      <c r="E7082">
        <v>162</v>
      </c>
      <c r="F7082">
        <v>23</v>
      </c>
      <c r="H7082">
        <v>6</v>
      </c>
      <c r="I7082">
        <f t="shared" si="1230"/>
        <v>3</v>
      </c>
      <c r="J7082" t="str">
        <f t="shared" si="1236"/>
        <v>Heart rate is 162</v>
      </c>
      <c r="K7082">
        <f t="shared" si="1231"/>
        <v>1</v>
      </c>
      <c r="L7082">
        <f t="shared" si="1232"/>
        <v>0</v>
      </c>
      <c r="M7082">
        <f t="shared" si="1237"/>
        <v>0</v>
      </c>
      <c r="N7082">
        <f t="shared" si="1238"/>
        <v>0</v>
      </c>
      <c r="O7082">
        <f t="shared" si="1239"/>
        <v>0</v>
      </c>
      <c r="P7082">
        <f t="shared" si="1240"/>
        <v>0</v>
      </c>
      <c r="Q7082">
        <f t="shared" si="1233"/>
        <v>0</v>
      </c>
      <c r="R7082">
        <f t="shared" si="1234"/>
        <v>0</v>
      </c>
      <c r="Z7082">
        <f t="shared" si="1235"/>
        <v>161</v>
      </c>
    </row>
    <row r="7083" spans="1:26" x14ac:dyDescent="0.35">
      <c r="A7083" t="s">
        <v>7101</v>
      </c>
      <c r="B7083">
        <v>-27.474423000000002</v>
      </c>
      <c r="C7083">
        <v>153.189481</v>
      </c>
      <c r="D7083">
        <v>2</v>
      </c>
      <c r="E7083">
        <v>160</v>
      </c>
      <c r="F7083">
        <v>21.860001</v>
      </c>
      <c r="H7083">
        <v>6</v>
      </c>
      <c r="I7083">
        <f t="shared" si="1230"/>
        <v>4</v>
      </c>
      <c r="J7083" t="str">
        <f t="shared" si="1236"/>
        <v>Heart rate is 160</v>
      </c>
      <c r="K7083">
        <f t="shared" si="1231"/>
        <v>0</v>
      </c>
      <c r="L7083">
        <f t="shared" si="1232"/>
        <v>1</v>
      </c>
      <c r="M7083">
        <f t="shared" si="1237"/>
        <v>0</v>
      </c>
      <c r="N7083">
        <f t="shared" si="1238"/>
        <v>0</v>
      </c>
      <c r="O7083">
        <f t="shared" si="1239"/>
        <v>0</v>
      </c>
      <c r="P7083">
        <f t="shared" si="1240"/>
        <v>0</v>
      </c>
      <c r="Q7083">
        <f t="shared" si="1233"/>
        <v>0</v>
      </c>
      <c r="R7083">
        <f t="shared" si="1234"/>
        <v>0</v>
      </c>
      <c r="Z7083">
        <f t="shared" si="1235"/>
        <v>162</v>
      </c>
    </row>
    <row r="7084" spans="1:26" x14ac:dyDescent="0.35">
      <c r="A7084" t="s">
        <v>7102</v>
      </c>
      <c r="B7084">
        <v>-27.474402000000001</v>
      </c>
      <c r="C7084">
        <v>153.189346</v>
      </c>
      <c r="D7084">
        <v>2</v>
      </c>
      <c r="E7084">
        <v>161</v>
      </c>
      <c r="F7084">
        <v>19.73</v>
      </c>
      <c r="H7084">
        <v>6</v>
      </c>
      <c r="I7084">
        <f t="shared" si="1230"/>
        <v>0</v>
      </c>
      <c r="J7084">
        <f t="shared" si="1236"/>
        <v>0</v>
      </c>
      <c r="K7084">
        <f t="shared" si="1231"/>
        <v>0</v>
      </c>
      <c r="L7084">
        <f t="shared" si="1232"/>
        <v>0</v>
      </c>
      <c r="M7084">
        <f t="shared" si="1237"/>
        <v>0</v>
      </c>
      <c r="N7084">
        <f t="shared" si="1238"/>
        <v>0</v>
      </c>
      <c r="O7084">
        <f t="shared" si="1239"/>
        <v>0</v>
      </c>
      <c r="P7084">
        <f t="shared" si="1240"/>
        <v>0</v>
      </c>
      <c r="Q7084">
        <f t="shared" si="1233"/>
        <v>0</v>
      </c>
      <c r="R7084">
        <f t="shared" si="1234"/>
        <v>0</v>
      </c>
      <c r="Z7084">
        <f t="shared" si="1235"/>
        <v>160</v>
      </c>
    </row>
    <row r="7085" spans="1:26" x14ac:dyDescent="0.35">
      <c r="A7085" t="s">
        <v>7103</v>
      </c>
      <c r="B7085">
        <v>-27.474371999999999</v>
      </c>
      <c r="C7085">
        <v>153.189222</v>
      </c>
      <c r="D7085">
        <v>2</v>
      </c>
      <c r="E7085">
        <v>161</v>
      </c>
      <c r="F7085">
        <v>18.899999999999999</v>
      </c>
      <c r="H7085">
        <v>6</v>
      </c>
      <c r="I7085">
        <f t="shared" si="1230"/>
        <v>0</v>
      </c>
      <c r="J7085">
        <f t="shared" si="1236"/>
        <v>0</v>
      </c>
      <c r="K7085">
        <f t="shared" si="1231"/>
        <v>0</v>
      </c>
      <c r="L7085">
        <f t="shared" si="1232"/>
        <v>0</v>
      </c>
      <c r="M7085">
        <f t="shared" si="1237"/>
        <v>0</v>
      </c>
      <c r="N7085">
        <f t="shared" si="1238"/>
        <v>0</v>
      </c>
      <c r="O7085">
        <f t="shared" si="1239"/>
        <v>0</v>
      </c>
      <c r="P7085">
        <f t="shared" si="1240"/>
        <v>0</v>
      </c>
      <c r="Q7085">
        <f t="shared" si="1233"/>
        <v>0</v>
      </c>
      <c r="R7085">
        <f t="shared" si="1234"/>
        <v>0</v>
      </c>
      <c r="Z7085">
        <f t="shared" si="1235"/>
        <v>160</v>
      </c>
    </row>
    <row r="7086" spans="1:26" x14ac:dyDescent="0.35">
      <c r="A7086" t="s">
        <v>7104</v>
      </c>
      <c r="B7086">
        <v>-27.474336999999998</v>
      </c>
      <c r="C7086">
        <v>153.189134</v>
      </c>
      <c r="D7086">
        <v>2</v>
      </c>
      <c r="E7086">
        <v>161</v>
      </c>
      <c r="F7086">
        <v>20.09</v>
      </c>
      <c r="H7086">
        <v>6</v>
      </c>
      <c r="I7086">
        <f t="shared" si="1230"/>
        <v>0</v>
      </c>
      <c r="J7086">
        <f t="shared" si="1236"/>
        <v>0</v>
      </c>
      <c r="K7086">
        <f t="shared" si="1231"/>
        <v>0</v>
      </c>
      <c r="L7086">
        <f t="shared" si="1232"/>
        <v>0</v>
      </c>
      <c r="M7086">
        <f t="shared" si="1237"/>
        <v>0</v>
      </c>
      <c r="N7086">
        <f t="shared" si="1238"/>
        <v>0</v>
      </c>
      <c r="O7086">
        <f t="shared" si="1239"/>
        <v>0</v>
      </c>
      <c r="P7086">
        <f t="shared" si="1240"/>
        <v>0</v>
      </c>
      <c r="Q7086">
        <f t="shared" si="1233"/>
        <v>0</v>
      </c>
      <c r="R7086">
        <f t="shared" si="1234"/>
        <v>0</v>
      </c>
      <c r="Z7086">
        <f t="shared" si="1235"/>
        <v>160</v>
      </c>
    </row>
    <row r="7087" spans="1:26" x14ac:dyDescent="0.35">
      <c r="A7087" t="s">
        <v>7105</v>
      </c>
      <c r="B7087">
        <v>-27.474264000000002</v>
      </c>
      <c r="C7087">
        <v>153.18906899999999</v>
      </c>
      <c r="D7087">
        <v>2</v>
      </c>
      <c r="E7087">
        <v>161</v>
      </c>
      <c r="F7087">
        <v>21.59</v>
      </c>
      <c r="H7087">
        <v>6</v>
      </c>
      <c r="I7087">
        <f t="shared" si="1230"/>
        <v>0</v>
      </c>
      <c r="J7087">
        <f t="shared" si="1236"/>
        <v>0</v>
      </c>
      <c r="K7087">
        <f t="shared" si="1231"/>
        <v>0</v>
      </c>
      <c r="L7087">
        <f t="shared" si="1232"/>
        <v>0</v>
      </c>
      <c r="M7087">
        <f t="shared" si="1237"/>
        <v>0</v>
      </c>
      <c r="N7087">
        <f t="shared" si="1238"/>
        <v>0</v>
      </c>
      <c r="O7087">
        <f t="shared" si="1239"/>
        <v>0</v>
      </c>
      <c r="P7087">
        <f t="shared" si="1240"/>
        <v>0</v>
      </c>
      <c r="Q7087">
        <f t="shared" si="1233"/>
        <v>0</v>
      </c>
      <c r="R7087">
        <f t="shared" si="1234"/>
        <v>0</v>
      </c>
      <c r="Z7087">
        <f t="shared" si="1235"/>
        <v>160</v>
      </c>
    </row>
    <row r="7088" spans="1:26" x14ac:dyDescent="0.35">
      <c r="A7088" t="s">
        <v>7106</v>
      </c>
      <c r="B7088">
        <v>-27.474169</v>
      </c>
      <c r="C7088">
        <v>153.189041</v>
      </c>
      <c r="D7088">
        <v>2</v>
      </c>
      <c r="E7088">
        <v>162</v>
      </c>
      <c r="F7088">
        <v>22.459999</v>
      </c>
      <c r="H7088">
        <v>6</v>
      </c>
      <c r="I7088">
        <f t="shared" si="1230"/>
        <v>0</v>
      </c>
      <c r="J7088">
        <f t="shared" si="1236"/>
        <v>0</v>
      </c>
      <c r="K7088">
        <f t="shared" si="1231"/>
        <v>0</v>
      </c>
      <c r="L7088">
        <f t="shared" si="1232"/>
        <v>0</v>
      </c>
      <c r="M7088">
        <f t="shared" si="1237"/>
        <v>0</v>
      </c>
      <c r="N7088">
        <f t="shared" si="1238"/>
        <v>0</v>
      </c>
      <c r="O7088">
        <f t="shared" si="1239"/>
        <v>0</v>
      </c>
      <c r="P7088">
        <f t="shared" si="1240"/>
        <v>0</v>
      </c>
      <c r="Q7088">
        <f t="shared" si="1233"/>
        <v>0</v>
      </c>
      <c r="R7088">
        <f t="shared" si="1234"/>
        <v>0</v>
      </c>
      <c r="Z7088">
        <f t="shared" si="1235"/>
        <v>161</v>
      </c>
    </row>
    <row r="7089" spans="1:26" x14ac:dyDescent="0.35">
      <c r="A7089" t="s">
        <v>7107</v>
      </c>
      <c r="B7089">
        <v>-27.474062</v>
      </c>
      <c r="C7089">
        <v>153.189031</v>
      </c>
      <c r="D7089">
        <v>2</v>
      </c>
      <c r="E7089">
        <v>162</v>
      </c>
      <c r="F7089">
        <v>23.66</v>
      </c>
      <c r="H7089">
        <v>6</v>
      </c>
      <c r="I7089">
        <f t="shared" si="1230"/>
        <v>0</v>
      </c>
      <c r="J7089">
        <f t="shared" si="1236"/>
        <v>0</v>
      </c>
      <c r="K7089">
        <f t="shared" si="1231"/>
        <v>0</v>
      </c>
      <c r="L7089">
        <f t="shared" si="1232"/>
        <v>0</v>
      </c>
      <c r="M7089">
        <f t="shared" si="1237"/>
        <v>0</v>
      </c>
      <c r="N7089">
        <f t="shared" si="1238"/>
        <v>0</v>
      </c>
      <c r="O7089">
        <f t="shared" si="1239"/>
        <v>0</v>
      </c>
      <c r="P7089">
        <f t="shared" si="1240"/>
        <v>0</v>
      </c>
      <c r="Q7089">
        <f t="shared" si="1233"/>
        <v>0</v>
      </c>
      <c r="R7089">
        <f t="shared" si="1234"/>
        <v>0</v>
      </c>
      <c r="Z7089">
        <f t="shared" si="1235"/>
        <v>161</v>
      </c>
    </row>
    <row r="7090" spans="1:26" x14ac:dyDescent="0.35">
      <c r="A7090" t="s">
        <v>7108</v>
      </c>
      <c r="B7090">
        <v>-27.473932000000001</v>
      </c>
      <c r="C7090">
        <v>153.18902499999999</v>
      </c>
      <c r="D7090">
        <v>2</v>
      </c>
      <c r="E7090">
        <v>162</v>
      </c>
      <c r="F7090">
        <v>23.360001</v>
      </c>
      <c r="H7090">
        <v>6</v>
      </c>
      <c r="I7090">
        <f t="shared" si="1230"/>
        <v>3</v>
      </c>
      <c r="J7090" t="str">
        <f t="shared" si="1236"/>
        <v>Heart rate is 162</v>
      </c>
      <c r="K7090">
        <f t="shared" si="1231"/>
        <v>1</v>
      </c>
      <c r="L7090">
        <f t="shared" si="1232"/>
        <v>0</v>
      </c>
      <c r="M7090">
        <f t="shared" si="1237"/>
        <v>0</v>
      </c>
      <c r="N7090">
        <f t="shared" si="1238"/>
        <v>0</v>
      </c>
      <c r="O7090">
        <f t="shared" si="1239"/>
        <v>0</v>
      </c>
      <c r="P7090">
        <f t="shared" si="1240"/>
        <v>0</v>
      </c>
      <c r="Q7090">
        <f t="shared" si="1233"/>
        <v>0</v>
      </c>
      <c r="R7090">
        <f t="shared" si="1234"/>
        <v>0</v>
      </c>
      <c r="Z7090">
        <f t="shared" si="1235"/>
        <v>161</v>
      </c>
    </row>
    <row r="7091" spans="1:26" x14ac:dyDescent="0.35">
      <c r="A7091" t="s">
        <v>7109</v>
      </c>
      <c r="B7091">
        <v>-27.473811000000001</v>
      </c>
      <c r="C7091">
        <v>153.189019</v>
      </c>
      <c r="D7091">
        <v>2</v>
      </c>
      <c r="E7091">
        <v>161</v>
      </c>
      <c r="F7091">
        <v>22.450001</v>
      </c>
      <c r="H7091">
        <v>6</v>
      </c>
      <c r="I7091">
        <f t="shared" si="1230"/>
        <v>0</v>
      </c>
      <c r="J7091">
        <f t="shared" si="1236"/>
        <v>0</v>
      </c>
      <c r="K7091">
        <f t="shared" si="1231"/>
        <v>0</v>
      </c>
      <c r="L7091">
        <f t="shared" si="1232"/>
        <v>0</v>
      </c>
      <c r="M7091">
        <f t="shared" si="1237"/>
        <v>0</v>
      </c>
      <c r="N7091">
        <f t="shared" si="1238"/>
        <v>0</v>
      </c>
      <c r="O7091">
        <f t="shared" si="1239"/>
        <v>0</v>
      </c>
      <c r="P7091">
        <f t="shared" si="1240"/>
        <v>0</v>
      </c>
      <c r="Q7091">
        <f t="shared" si="1233"/>
        <v>0</v>
      </c>
      <c r="R7091">
        <f t="shared" si="1234"/>
        <v>0</v>
      </c>
      <c r="Z7091">
        <f t="shared" si="1235"/>
        <v>162</v>
      </c>
    </row>
    <row r="7092" spans="1:26" x14ac:dyDescent="0.35">
      <c r="A7092" t="s">
        <v>7110</v>
      </c>
      <c r="B7092">
        <v>-27.473693999999998</v>
      </c>
      <c r="C7092">
        <v>153.18901500000001</v>
      </c>
      <c r="D7092">
        <v>2</v>
      </c>
      <c r="E7092">
        <v>161</v>
      </c>
      <c r="F7092">
        <v>22.85</v>
      </c>
      <c r="H7092">
        <v>6</v>
      </c>
      <c r="I7092">
        <f t="shared" si="1230"/>
        <v>0</v>
      </c>
      <c r="J7092">
        <f t="shared" si="1236"/>
        <v>0</v>
      </c>
      <c r="K7092">
        <f t="shared" si="1231"/>
        <v>0</v>
      </c>
      <c r="L7092">
        <f t="shared" si="1232"/>
        <v>0</v>
      </c>
      <c r="M7092">
        <f t="shared" si="1237"/>
        <v>0</v>
      </c>
      <c r="N7092">
        <f t="shared" si="1238"/>
        <v>0</v>
      </c>
      <c r="O7092">
        <f t="shared" si="1239"/>
        <v>0</v>
      </c>
      <c r="P7092">
        <f t="shared" si="1240"/>
        <v>0</v>
      </c>
      <c r="Q7092">
        <f t="shared" si="1233"/>
        <v>0</v>
      </c>
      <c r="R7092">
        <f t="shared" si="1234"/>
        <v>0</v>
      </c>
      <c r="Z7092">
        <f t="shared" si="1235"/>
        <v>162</v>
      </c>
    </row>
    <row r="7093" spans="1:26" x14ac:dyDescent="0.35">
      <c r="A7093" t="s">
        <v>7111</v>
      </c>
      <c r="B7093">
        <v>-27.473582</v>
      </c>
      <c r="C7093">
        <v>153.18901199999999</v>
      </c>
      <c r="D7093">
        <v>2</v>
      </c>
      <c r="E7093">
        <v>161</v>
      </c>
      <c r="F7093">
        <v>22</v>
      </c>
      <c r="H7093">
        <v>6</v>
      </c>
      <c r="I7093">
        <f t="shared" si="1230"/>
        <v>0</v>
      </c>
      <c r="J7093">
        <f t="shared" si="1236"/>
        <v>0</v>
      </c>
      <c r="K7093">
        <f t="shared" si="1231"/>
        <v>0</v>
      </c>
      <c r="L7093">
        <f t="shared" si="1232"/>
        <v>0</v>
      </c>
      <c r="M7093">
        <f t="shared" si="1237"/>
        <v>0</v>
      </c>
      <c r="N7093">
        <f t="shared" si="1238"/>
        <v>0</v>
      </c>
      <c r="O7093">
        <f t="shared" si="1239"/>
        <v>0</v>
      </c>
      <c r="P7093">
        <f t="shared" si="1240"/>
        <v>0</v>
      </c>
      <c r="Q7093">
        <f t="shared" si="1233"/>
        <v>0</v>
      </c>
      <c r="R7093">
        <f t="shared" si="1234"/>
        <v>0</v>
      </c>
      <c r="Z7093">
        <f t="shared" si="1235"/>
        <v>162</v>
      </c>
    </row>
    <row r="7094" spans="1:26" x14ac:dyDescent="0.35">
      <c r="A7094" t="s">
        <v>7112</v>
      </c>
      <c r="B7094">
        <v>-27.473464</v>
      </c>
      <c r="C7094">
        <v>153.18901099999999</v>
      </c>
      <c r="D7094">
        <v>2</v>
      </c>
      <c r="E7094">
        <v>160</v>
      </c>
      <c r="F7094">
        <v>20.99</v>
      </c>
      <c r="H7094">
        <v>6</v>
      </c>
      <c r="I7094">
        <f t="shared" si="1230"/>
        <v>0</v>
      </c>
      <c r="J7094">
        <f t="shared" si="1236"/>
        <v>0</v>
      </c>
      <c r="K7094">
        <f t="shared" si="1231"/>
        <v>0</v>
      </c>
      <c r="L7094">
        <f t="shared" si="1232"/>
        <v>0</v>
      </c>
      <c r="M7094">
        <f t="shared" si="1237"/>
        <v>0</v>
      </c>
      <c r="N7094">
        <f t="shared" si="1238"/>
        <v>0</v>
      </c>
      <c r="O7094">
        <f t="shared" si="1239"/>
        <v>0</v>
      </c>
      <c r="P7094">
        <f t="shared" si="1240"/>
        <v>0</v>
      </c>
      <c r="Q7094">
        <f t="shared" si="1233"/>
        <v>0</v>
      </c>
      <c r="R7094">
        <f t="shared" si="1234"/>
        <v>0</v>
      </c>
      <c r="Z7094">
        <f t="shared" si="1235"/>
        <v>161</v>
      </c>
    </row>
    <row r="7095" spans="1:26" x14ac:dyDescent="0.35">
      <c r="A7095" t="s">
        <v>7113</v>
      </c>
      <c r="B7095">
        <v>-27.47335</v>
      </c>
      <c r="C7095">
        <v>153.189018</v>
      </c>
      <c r="D7095">
        <v>2</v>
      </c>
      <c r="E7095">
        <v>160</v>
      </c>
      <c r="F7095">
        <v>20.84</v>
      </c>
      <c r="H7095">
        <v>6</v>
      </c>
      <c r="I7095">
        <f t="shared" si="1230"/>
        <v>0</v>
      </c>
      <c r="J7095">
        <f t="shared" si="1236"/>
        <v>0</v>
      </c>
      <c r="K7095">
        <f t="shared" si="1231"/>
        <v>0</v>
      </c>
      <c r="L7095">
        <f t="shared" si="1232"/>
        <v>0</v>
      </c>
      <c r="M7095">
        <f t="shared" si="1237"/>
        <v>0</v>
      </c>
      <c r="N7095">
        <f t="shared" si="1238"/>
        <v>0</v>
      </c>
      <c r="O7095">
        <f t="shared" si="1239"/>
        <v>0</v>
      </c>
      <c r="P7095">
        <f t="shared" si="1240"/>
        <v>0</v>
      </c>
      <c r="Q7095">
        <f t="shared" si="1233"/>
        <v>0</v>
      </c>
      <c r="R7095">
        <f t="shared" si="1234"/>
        <v>0</v>
      </c>
      <c r="Z7095">
        <f t="shared" si="1235"/>
        <v>161</v>
      </c>
    </row>
    <row r="7096" spans="1:26" x14ac:dyDescent="0.35">
      <c r="A7096" t="s">
        <v>7114</v>
      </c>
      <c r="B7096">
        <v>-27.473261999999998</v>
      </c>
      <c r="C7096">
        <v>153.18903900000001</v>
      </c>
      <c r="D7096">
        <v>2</v>
      </c>
      <c r="E7096">
        <v>160</v>
      </c>
      <c r="F7096">
        <v>20.52</v>
      </c>
      <c r="H7096">
        <v>6</v>
      </c>
      <c r="I7096">
        <f t="shared" si="1230"/>
        <v>0</v>
      </c>
      <c r="J7096">
        <f t="shared" si="1236"/>
        <v>0</v>
      </c>
      <c r="K7096">
        <f t="shared" si="1231"/>
        <v>0</v>
      </c>
      <c r="L7096">
        <f t="shared" si="1232"/>
        <v>0</v>
      </c>
      <c r="M7096">
        <f t="shared" si="1237"/>
        <v>0</v>
      </c>
      <c r="N7096">
        <f t="shared" si="1238"/>
        <v>0</v>
      </c>
      <c r="O7096">
        <f t="shared" si="1239"/>
        <v>0</v>
      </c>
      <c r="P7096">
        <f t="shared" si="1240"/>
        <v>0</v>
      </c>
      <c r="Q7096">
        <f t="shared" si="1233"/>
        <v>0</v>
      </c>
      <c r="R7096">
        <f t="shared" si="1234"/>
        <v>0</v>
      </c>
      <c r="Z7096">
        <f t="shared" si="1235"/>
        <v>161</v>
      </c>
    </row>
    <row r="7097" spans="1:26" x14ac:dyDescent="0.35">
      <c r="A7097" t="s">
        <v>7115</v>
      </c>
      <c r="B7097">
        <v>-27.47315</v>
      </c>
      <c r="C7097">
        <v>153.18908500000001</v>
      </c>
      <c r="D7097">
        <v>2</v>
      </c>
      <c r="E7097">
        <v>160</v>
      </c>
      <c r="F7097">
        <v>22.09</v>
      </c>
      <c r="H7097">
        <v>6</v>
      </c>
      <c r="I7097">
        <f t="shared" si="1230"/>
        <v>4</v>
      </c>
      <c r="J7097" t="str">
        <f t="shared" si="1236"/>
        <v>Heart rate is 160</v>
      </c>
      <c r="K7097">
        <f t="shared" si="1231"/>
        <v>0</v>
      </c>
      <c r="L7097">
        <f t="shared" si="1232"/>
        <v>1</v>
      </c>
      <c r="M7097">
        <f t="shared" si="1237"/>
        <v>0</v>
      </c>
      <c r="N7097">
        <f t="shared" si="1238"/>
        <v>0</v>
      </c>
      <c r="O7097">
        <f t="shared" si="1239"/>
        <v>0</v>
      </c>
      <c r="P7097">
        <f t="shared" si="1240"/>
        <v>0</v>
      </c>
      <c r="Q7097">
        <f t="shared" si="1233"/>
        <v>0</v>
      </c>
      <c r="R7097">
        <f t="shared" si="1234"/>
        <v>0</v>
      </c>
      <c r="Z7097">
        <f t="shared" si="1235"/>
        <v>161</v>
      </c>
    </row>
    <row r="7098" spans="1:26" x14ac:dyDescent="0.35">
      <c r="A7098" t="s">
        <v>7116</v>
      </c>
      <c r="B7098">
        <v>-27.473071000000001</v>
      </c>
      <c r="C7098">
        <v>153.18912399999999</v>
      </c>
      <c r="D7098">
        <v>2</v>
      </c>
      <c r="E7098">
        <v>161</v>
      </c>
      <c r="F7098">
        <v>19.25</v>
      </c>
      <c r="H7098">
        <v>6</v>
      </c>
      <c r="I7098">
        <f t="shared" si="1230"/>
        <v>0</v>
      </c>
      <c r="J7098">
        <f t="shared" si="1236"/>
        <v>0</v>
      </c>
      <c r="K7098">
        <f t="shared" si="1231"/>
        <v>0</v>
      </c>
      <c r="L7098">
        <f t="shared" si="1232"/>
        <v>0</v>
      </c>
      <c r="M7098">
        <f t="shared" si="1237"/>
        <v>0</v>
      </c>
      <c r="N7098">
        <f t="shared" si="1238"/>
        <v>0</v>
      </c>
      <c r="O7098">
        <f t="shared" si="1239"/>
        <v>0</v>
      </c>
      <c r="P7098">
        <f t="shared" si="1240"/>
        <v>0</v>
      </c>
      <c r="Q7098">
        <f t="shared" si="1233"/>
        <v>0</v>
      </c>
      <c r="R7098">
        <f t="shared" si="1234"/>
        <v>0</v>
      </c>
      <c r="Z7098">
        <f t="shared" si="1235"/>
        <v>160</v>
      </c>
    </row>
    <row r="7099" spans="1:26" x14ac:dyDescent="0.35">
      <c r="A7099" t="s">
        <v>7117</v>
      </c>
      <c r="B7099">
        <v>-27.472954999999999</v>
      </c>
      <c r="C7099">
        <v>153.18918500000001</v>
      </c>
      <c r="D7099">
        <v>2</v>
      </c>
      <c r="E7099">
        <v>161</v>
      </c>
      <c r="F7099">
        <v>19.329999999999998</v>
      </c>
      <c r="H7099">
        <v>6</v>
      </c>
      <c r="I7099">
        <f t="shared" si="1230"/>
        <v>0</v>
      </c>
      <c r="J7099">
        <f t="shared" si="1236"/>
        <v>0</v>
      </c>
      <c r="K7099">
        <f t="shared" si="1231"/>
        <v>0</v>
      </c>
      <c r="L7099">
        <f t="shared" si="1232"/>
        <v>0</v>
      </c>
      <c r="M7099">
        <f t="shared" si="1237"/>
        <v>0</v>
      </c>
      <c r="N7099">
        <f t="shared" si="1238"/>
        <v>0</v>
      </c>
      <c r="O7099">
        <f t="shared" si="1239"/>
        <v>0</v>
      </c>
      <c r="P7099">
        <f t="shared" si="1240"/>
        <v>0</v>
      </c>
      <c r="Q7099">
        <f t="shared" si="1233"/>
        <v>0</v>
      </c>
      <c r="R7099">
        <f t="shared" si="1234"/>
        <v>0</v>
      </c>
      <c r="Z7099">
        <f t="shared" si="1235"/>
        <v>160</v>
      </c>
    </row>
    <row r="7100" spans="1:26" x14ac:dyDescent="0.35">
      <c r="A7100" t="s">
        <v>7118</v>
      </c>
      <c r="B7100">
        <v>-27.472878000000001</v>
      </c>
      <c r="C7100">
        <v>153.189223</v>
      </c>
      <c r="D7100">
        <v>2</v>
      </c>
      <c r="E7100">
        <v>161</v>
      </c>
      <c r="F7100">
        <v>19.91</v>
      </c>
      <c r="H7100">
        <v>6</v>
      </c>
      <c r="I7100">
        <f t="shared" si="1230"/>
        <v>0</v>
      </c>
      <c r="J7100">
        <f t="shared" si="1236"/>
        <v>0</v>
      </c>
      <c r="K7100">
        <f t="shared" si="1231"/>
        <v>0</v>
      </c>
      <c r="L7100">
        <f t="shared" si="1232"/>
        <v>0</v>
      </c>
      <c r="M7100">
        <f t="shared" si="1237"/>
        <v>0</v>
      </c>
      <c r="N7100">
        <f t="shared" si="1238"/>
        <v>0</v>
      </c>
      <c r="O7100">
        <f t="shared" si="1239"/>
        <v>0</v>
      </c>
      <c r="P7100">
        <f t="shared" si="1240"/>
        <v>0</v>
      </c>
      <c r="Q7100">
        <f t="shared" si="1233"/>
        <v>0</v>
      </c>
      <c r="R7100">
        <f t="shared" si="1234"/>
        <v>0</v>
      </c>
      <c r="Z7100">
        <f t="shared" si="1235"/>
        <v>160</v>
      </c>
    </row>
    <row r="7101" spans="1:26" x14ac:dyDescent="0.35">
      <c r="A7101" t="s">
        <v>7119</v>
      </c>
      <c r="B7101">
        <v>-27.472795000000001</v>
      </c>
      <c r="C7101">
        <v>153.18926300000001</v>
      </c>
      <c r="D7101">
        <v>2</v>
      </c>
      <c r="E7101">
        <v>161</v>
      </c>
      <c r="F7101">
        <v>19.950001</v>
      </c>
      <c r="H7101">
        <v>6</v>
      </c>
      <c r="I7101">
        <f t="shared" si="1230"/>
        <v>0</v>
      </c>
      <c r="J7101">
        <f t="shared" si="1236"/>
        <v>0</v>
      </c>
      <c r="K7101">
        <f t="shared" si="1231"/>
        <v>0</v>
      </c>
      <c r="L7101">
        <f t="shared" si="1232"/>
        <v>0</v>
      </c>
      <c r="M7101">
        <f t="shared" si="1237"/>
        <v>0</v>
      </c>
      <c r="N7101">
        <f t="shared" si="1238"/>
        <v>0</v>
      </c>
      <c r="O7101">
        <f t="shared" si="1239"/>
        <v>0</v>
      </c>
      <c r="P7101">
        <f t="shared" si="1240"/>
        <v>0</v>
      </c>
      <c r="Q7101">
        <f t="shared" si="1233"/>
        <v>0</v>
      </c>
      <c r="R7101">
        <f t="shared" si="1234"/>
        <v>0</v>
      </c>
      <c r="Z7101">
        <f t="shared" si="1235"/>
        <v>160</v>
      </c>
    </row>
    <row r="7102" spans="1:26" x14ac:dyDescent="0.35">
      <c r="A7102" t="s">
        <v>7120</v>
      </c>
      <c r="B7102">
        <v>-27.472701000000001</v>
      </c>
      <c r="C7102">
        <v>153.18930700000001</v>
      </c>
      <c r="D7102">
        <v>2</v>
      </c>
      <c r="E7102">
        <v>161</v>
      </c>
      <c r="F7102">
        <v>21.02</v>
      </c>
      <c r="H7102">
        <v>6</v>
      </c>
      <c r="I7102">
        <f t="shared" si="1230"/>
        <v>0</v>
      </c>
      <c r="J7102">
        <f t="shared" si="1236"/>
        <v>0</v>
      </c>
      <c r="K7102">
        <f t="shared" si="1231"/>
        <v>0</v>
      </c>
      <c r="L7102">
        <f t="shared" si="1232"/>
        <v>0</v>
      </c>
      <c r="M7102">
        <f t="shared" si="1237"/>
        <v>0</v>
      </c>
      <c r="N7102">
        <f t="shared" si="1238"/>
        <v>0</v>
      </c>
      <c r="O7102">
        <f t="shared" si="1239"/>
        <v>0</v>
      </c>
      <c r="P7102">
        <f t="shared" si="1240"/>
        <v>0</v>
      </c>
      <c r="Q7102">
        <f t="shared" si="1233"/>
        <v>0</v>
      </c>
      <c r="R7102">
        <f t="shared" si="1234"/>
        <v>0</v>
      </c>
      <c r="Z7102">
        <f t="shared" si="1235"/>
        <v>160</v>
      </c>
    </row>
    <row r="7103" spans="1:26" x14ac:dyDescent="0.35">
      <c r="A7103" t="s">
        <v>7121</v>
      </c>
      <c r="B7103">
        <v>-27.472611000000001</v>
      </c>
      <c r="C7103">
        <v>153.18935400000001</v>
      </c>
      <c r="D7103">
        <v>2</v>
      </c>
      <c r="E7103">
        <v>161</v>
      </c>
      <c r="F7103">
        <v>19.989999999999998</v>
      </c>
      <c r="H7103">
        <v>6</v>
      </c>
      <c r="I7103">
        <f t="shared" si="1230"/>
        <v>3</v>
      </c>
      <c r="J7103" t="str">
        <f t="shared" si="1236"/>
        <v>Heart rate is 161</v>
      </c>
      <c r="K7103">
        <f t="shared" si="1231"/>
        <v>1</v>
      </c>
      <c r="L7103">
        <f t="shared" si="1232"/>
        <v>0</v>
      </c>
      <c r="M7103">
        <f t="shared" si="1237"/>
        <v>0</v>
      </c>
      <c r="N7103">
        <f t="shared" si="1238"/>
        <v>0</v>
      </c>
      <c r="O7103">
        <f t="shared" si="1239"/>
        <v>0</v>
      </c>
      <c r="P7103">
        <f t="shared" si="1240"/>
        <v>0</v>
      </c>
      <c r="Q7103">
        <f t="shared" si="1233"/>
        <v>0</v>
      </c>
      <c r="R7103">
        <f t="shared" si="1234"/>
        <v>0</v>
      </c>
      <c r="Z7103">
        <f t="shared" si="1235"/>
        <v>160</v>
      </c>
    </row>
    <row r="7104" spans="1:26" x14ac:dyDescent="0.35">
      <c r="A7104" t="s">
        <v>7122</v>
      </c>
      <c r="B7104">
        <v>-27.472515999999999</v>
      </c>
      <c r="C7104">
        <v>153.189401</v>
      </c>
      <c r="D7104">
        <v>2</v>
      </c>
      <c r="E7104">
        <v>159</v>
      </c>
      <c r="F7104">
        <v>19.440000999999999</v>
      </c>
      <c r="H7104">
        <v>6</v>
      </c>
      <c r="I7104">
        <f t="shared" si="1230"/>
        <v>0</v>
      </c>
      <c r="J7104">
        <f t="shared" si="1236"/>
        <v>0</v>
      </c>
      <c r="K7104">
        <f t="shared" si="1231"/>
        <v>0</v>
      </c>
      <c r="L7104">
        <f t="shared" si="1232"/>
        <v>0</v>
      </c>
      <c r="M7104">
        <f t="shared" si="1237"/>
        <v>0</v>
      </c>
      <c r="N7104">
        <f t="shared" si="1238"/>
        <v>0</v>
      </c>
      <c r="O7104">
        <f t="shared" si="1239"/>
        <v>0</v>
      </c>
      <c r="P7104">
        <f t="shared" si="1240"/>
        <v>0</v>
      </c>
      <c r="Q7104">
        <f t="shared" si="1233"/>
        <v>0</v>
      </c>
      <c r="R7104">
        <f t="shared" si="1234"/>
        <v>0</v>
      </c>
      <c r="Z7104">
        <f t="shared" si="1235"/>
        <v>161</v>
      </c>
    </row>
    <row r="7105" spans="1:26" x14ac:dyDescent="0.35">
      <c r="A7105" t="s">
        <v>7123</v>
      </c>
      <c r="B7105">
        <v>-27.472422999999999</v>
      </c>
      <c r="C7105">
        <v>153.18944999999999</v>
      </c>
      <c r="D7105">
        <v>2</v>
      </c>
      <c r="E7105">
        <v>158</v>
      </c>
      <c r="F7105">
        <v>19.540001</v>
      </c>
      <c r="H7105">
        <v>6</v>
      </c>
      <c r="I7105">
        <f t="shared" si="1230"/>
        <v>0</v>
      </c>
      <c r="J7105">
        <f t="shared" si="1236"/>
        <v>0</v>
      </c>
      <c r="K7105">
        <f t="shared" si="1231"/>
        <v>0</v>
      </c>
      <c r="L7105">
        <f t="shared" si="1232"/>
        <v>0</v>
      </c>
      <c r="M7105">
        <f t="shared" si="1237"/>
        <v>0</v>
      </c>
      <c r="N7105">
        <f t="shared" si="1238"/>
        <v>0</v>
      </c>
      <c r="O7105">
        <f t="shared" si="1239"/>
        <v>0</v>
      </c>
      <c r="P7105">
        <f t="shared" si="1240"/>
        <v>0</v>
      </c>
      <c r="Q7105">
        <f t="shared" si="1233"/>
        <v>0</v>
      </c>
      <c r="R7105">
        <f t="shared" si="1234"/>
        <v>0</v>
      </c>
      <c r="Z7105">
        <f t="shared" si="1235"/>
        <v>159</v>
      </c>
    </row>
    <row r="7106" spans="1:26" x14ac:dyDescent="0.35">
      <c r="A7106" t="s">
        <v>7124</v>
      </c>
      <c r="B7106">
        <v>-27.472332999999999</v>
      </c>
      <c r="C7106">
        <v>153.189502</v>
      </c>
      <c r="D7106">
        <v>2</v>
      </c>
      <c r="E7106">
        <v>158</v>
      </c>
      <c r="F7106">
        <v>19.969999000000001</v>
      </c>
      <c r="H7106">
        <v>6</v>
      </c>
      <c r="I7106">
        <f t="shared" ref="I7106:I7169" si="1241">IF($Q7106,1,IF($R7106,2,IF($K7106,3,IF($L7106,4,IF($M7106,5,IF($N7106,6,IF($O7106,7,IF($P7106,8,0))))))))</f>
        <v>0</v>
      </c>
      <c r="J7106">
        <f t="shared" si="1236"/>
        <v>0</v>
      </c>
      <c r="K7106">
        <f t="shared" ref="K7106:K7169" si="1242">IF(AND(NOT(ISBLANK(E7106)),AND(E7106&gt;Z7106,E7106&gt;E7107)),1,0)</f>
        <v>0</v>
      </c>
      <c r="L7106">
        <f t="shared" ref="L7106:L7169" si="1243">IF(AND(NOT(ISBLANK(E7106)),AND(E7106&lt;Z7106,E7106&lt;E7107)),1,0)</f>
        <v>0</v>
      </c>
      <c r="M7106">
        <f t="shared" si="1237"/>
        <v>0</v>
      </c>
      <c r="N7106">
        <f t="shared" si="1238"/>
        <v>0</v>
      </c>
      <c r="O7106">
        <f t="shared" si="1239"/>
        <v>0</v>
      </c>
      <c r="P7106">
        <f t="shared" si="1240"/>
        <v>0</v>
      </c>
      <c r="Q7106">
        <f t="shared" ref="Q7106:Q7169" si="1244">IF(H7106&lt;&gt;H7105,1,0)</f>
        <v>0</v>
      </c>
      <c r="R7106">
        <f t="shared" ref="R7106:R7169" si="1245">IF(H7106&lt;&gt;H7107,1,0)</f>
        <v>0</v>
      </c>
      <c r="Z7106">
        <f t="shared" si="1235"/>
        <v>159</v>
      </c>
    </row>
    <row r="7107" spans="1:26" x14ac:dyDescent="0.35">
      <c r="A7107" t="s">
        <v>7125</v>
      </c>
      <c r="B7107">
        <v>-27.472246999999999</v>
      </c>
      <c r="C7107">
        <v>153.18955199999999</v>
      </c>
      <c r="D7107">
        <v>2</v>
      </c>
      <c r="E7107">
        <v>158</v>
      </c>
      <c r="F7107">
        <v>19.540001</v>
      </c>
      <c r="H7107">
        <v>6</v>
      </c>
      <c r="I7107">
        <f t="shared" si="1241"/>
        <v>0</v>
      </c>
      <c r="J7107">
        <f t="shared" si="1236"/>
        <v>0</v>
      </c>
      <c r="K7107">
        <f t="shared" si="1242"/>
        <v>0</v>
      </c>
      <c r="L7107">
        <f t="shared" si="1243"/>
        <v>0</v>
      </c>
      <c r="M7107">
        <f t="shared" si="1237"/>
        <v>0</v>
      </c>
      <c r="N7107">
        <f t="shared" si="1238"/>
        <v>0</v>
      </c>
      <c r="O7107">
        <f t="shared" si="1239"/>
        <v>0</v>
      </c>
      <c r="P7107">
        <f t="shared" si="1240"/>
        <v>0</v>
      </c>
      <c r="Q7107">
        <f t="shared" si="1244"/>
        <v>0</v>
      </c>
      <c r="R7107">
        <f t="shared" si="1245"/>
        <v>0</v>
      </c>
      <c r="Z7107">
        <f t="shared" ref="Z7107:Z7170" si="1246">IF(E7107&lt;&gt;E7106,E7106,Z7106)</f>
        <v>159</v>
      </c>
    </row>
    <row r="7108" spans="1:26" x14ac:dyDescent="0.35">
      <c r="A7108" t="s">
        <v>7126</v>
      </c>
      <c r="B7108">
        <v>-27.472159000000001</v>
      </c>
      <c r="C7108">
        <v>153.18960300000001</v>
      </c>
      <c r="D7108">
        <v>2</v>
      </c>
      <c r="E7108">
        <v>158</v>
      </c>
      <c r="F7108">
        <v>18.780000999999999</v>
      </c>
      <c r="H7108">
        <v>6</v>
      </c>
      <c r="I7108">
        <f t="shared" si="1241"/>
        <v>0</v>
      </c>
      <c r="J7108">
        <f t="shared" si="1236"/>
        <v>0</v>
      </c>
      <c r="K7108">
        <f t="shared" si="1242"/>
        <v>0</v>
      </c>
      <c r="L7108">
        <f t="shared" si="1243"/>
        <v>0</v>
      </c>
      <c r="M7108">
        <f t="shared" si="1237"/>
        <v>0</v>
      </c>
      <c r="N7108">
        <f t="shared" si="1238"/>
        <v>0</v>
      </c>
      <c r="O7108">
        <f t="shared" si="1239"/>
        <v>0</v>
      </c>
      <c r="P7108">
        <f t="shared" si="1240"/>
        <v>0</v>
      </c>
      <c r="Q7108">
        <f t="shared" si="1244"/>
        <v>0</v>
      </c>
      <c r="R7108">
        <f t="shared" si="1245"/>
        <v>0</v>
      </c>
      <c r="Z7108">
        <f t="shared" si="1246"/>
        <v>159</v>
      </c>
    </row>
    <row r="7109" spans="1:26" x14ac:dyDescent="0.35">
      <c r="A7109" t="s">
        <v>7127</v>
      </c>
      <c r="B7109">
        <v>-27.472066999999999</v>
      </c>
      <c r="C7109">
        <v>153.18965299999999</v>
      </c>
      <c r="D7109">
        <v>2</v>
      </c>
      <c r="E7109">
        <v>158</v>
      </c>
      <c r="F7109">
        <v>20.329999999999998</v>
      </c>
      <c r="H7109">
        <v>6</v>
      </c>
      <c r="I7109">
        <f t="shared" si="1241"/>
        <v>0</v>
      </c>
      <c r="J7109">
        <f t="shared" si="1236"/>
        <v>0</v>
      </c>
      <c r="K7109">
        <f t="shared" si="1242"/>
        <v>0</v>
      </c>
      <c r="L7109">
        <f t="shared" si="1243"/>
        <v>0</v>
      </c>
      <c r="M7109">
        <f t="shared" si="1237"/>
        <v>0</v>
      </c>
      <c r="N7109">
        <f t="shared" si="1238"/>
        <v>0</v>
      </c>
      <c r="O7109">
        <f t="shared" si="1239"/>
        <v>0</v>
      </c>
      <c r="P7109">
        <f t="shared" si="1240"/>
        <v>0</v>
      </c>
      <c r="Q7109">
        <f t="shared" si="1244"/>
        <v>0</v>
      </c>
      <c r="R7109">
        <f t="shared" si="1245"/>
        <v>0</v>
      </c>
      <c r="Z7109">
        <f t="shared" si="1246"/>
        <v>159</v>
      </c>
    </row>
    <row r="7110" spans="1:26" x14ac:dyDescent="0.35">
      <c r="A7110" t="s">
        <v>7128</v>
      </c>
      <c r="B7110">
        <v>-27.471982000000001</v>
      </c>
      <c r="C7110">
        <v>153.18969999999999</v>
      </c>
      <c r="D7110">
        <v>2</v>
      </c>
      <c r="E7110">
        <v>158</v>
      </c>
      <c r="F7110">
        <v>18.5</v>
      </c>
      <c r="H7110">
        <v>6</v>
      </c>
      <c r="I7110">
        <f t="shared" si="1241"/>
        <v>0</v>
      </c>
      <c r="J7110">
        <f t="shared" si="1236"/>
        <v>0</v>
      </c>
      <c r="K7110">
        <f t="shared" si="1242"/>
        <v>0</v>
      </c>
      <c r="L7110">
        <f t="shared" si="1243"/>
        <v>0</v>
      </c>
      <c r="M7110">
        <f t="shared" si="1237"/>
        <v>0</v>
      </c>
      <c r="N7110">
        <f t="shared" si="1238"/>
        <v>0</v>
      </c>
      <c r="O7110">
        <f t="shared" si="1239"/>
        <v>0</v>
      </c>
      <c r="P7110">
        <f t="shared" si="1240"/>
        <v>0</v>
      </c>
      <c r="Q7110">
        <f t="shared" si="1244"/>
        <v>0</v>
      </c>
      <c r="R7110">
        <f t="shared" si="1245"/>
        <v>0</v>
      </c>
      <c r="Z7110">
        <f t="shared" si="1246"/>
        <v>159</v>
      </c>
    </row>
    <row r="7111" spans="1:26" x14ac:dyDescent="0.35">
      <c r="A7111" t="s">
        <v>7129</v>
      </c>
      <c r="B7111">
        <v>-27.471893999999999</v>
      </c>
      <c r="C7111">
        <v>153.18974900000001</v>
      </c>
      <c r="D7111">
        <v>2</v>
      </c>
      <c r="E7111">
        <v>158</v>
      </c>
      <c r="F7111">
        <v>17.600000000000001</v>
      </c>
      <c r="H7111">
        <v>6</v>
      </c>
      <c r="I7111">
        <f t="shared" si="1241"/>
        <v>0</v>
      </c>
      <c r="J7111">
        <f t="shared" si="1236"/>
        <v>0</v>
      </c>
      <c r="K7111">
        <f t="shared" si="1242"/>
        <v>0</v>
      </c>
      <c r="L7111">
        <f t="shared" si="1243"/>
        <v>0</v>
      </c>
      <c r="M7111">
        <f t="shared" si="1237"/>
        <v>0</v>
      </c>
      <c r="N7111">
        <f t="shared" si="1238"/>
        <v>0</v>
      </c>
      <c r="O7111">
        <f t="shared" si="1239"/>
        <v>0</v>
      </c>
      <c r="P7111">
        <f t="shared" si="1240"/>
        <v>0</v>
      </c>
      <c r="Q7111">
        <f t="shared" si="1244"/>
        <v>0</v>
      </c>
      <c r="R7111">
        <f t="shared" si="1245"/>
        <v>0</v>
      </c>
      <c r="Z7111">
        <f t="shared" si="1246"/>
        <v>159</v>
      </c>
    </row>
    <row r="7112" spans="1:26" x14ac:dyDescent="0.35">
      <c r="A7112" t="s">
        <v>7130</v>
      </c>
      <c r="B7112">
        <v>-27.471807999999999</v>
      </c>
      <c r="C7112">
        <v>153.18979999999999</v>
      </c>
      <c r="D7112">
        <v>2</v>
      </c>
      <c r="E7112">
        <v>158</v>
      </c>
      <c r="F7112">
        <v>17.780000999999999</v>
      </c>
      <c r="H7112">
        <v>6</v>
      </c>
      <c r="I7112">
        <f t="shared" si="1241"/>
        <v>0</v>
      </c>
      <c r="J7112">
        <f t="shared" si="1236"/>
        <v>0</v>
      </c>
      <c r="K7112">
        <f t="shared" si="1242"/>
        <v>0</v>
      </c>
      <c r="L7112">
        <f t="shared" si="1243"/>
        <v>0</v>
      </c>
      <c r="M7112">
        <f t="shared" si="1237"/>
        <v>0</v>
      </c>
      <c r="N7112">
        <f t="shared" si="1238"/>
        <v>0</v>
      </c>
      <c r="O7112">
        <f t="shared" si="1239"/>
        <v>0</v>
      </c>
      <c r="P7112">
        <f t="shared" si="1240"/>
        <v>0</v>
      </c>
      <c r="Q7112">
        <f t="shared" si="1244"/>
        <v>0</v>
      </c>
      <c r="R7112">
        <f t="shared" si="1245"/>
        <v>0</v>
      </c>
      <c r="Z7112">
        <f t="shared" si="1246"/>
        <v>159</v>
      </c>
    </row>
    <row r="7113" spans="1:26" x14ac:dyDescent="0.35">
      <c r="A7113" t="s">
        <v>7131</v>
      </c>
      <c r="B7113">
        <v>-27.471730999999998</v>
      </c>
      <c r="C7113">
        <v>153.18984900000001</v>
      </c>
      <c r="D7113">
        <v>2</v>
      </c>
      <c r="E7113">
        <v>158</v>
      </c>
      <c r="F7113">
        <v>17.75</v>
      </c>
      <c r="H7113">
        <v>6</v>
      </c>
      <c r="I7113">
        <f t="shared" si="1241"/>
        <v>0</v>
      </c>
      <c r="J7113">
        <f t="shared" si="1236"/>
        <v>0</v>
      </c>
      <c r="K7113">
        <f t="shared" si="1242"/>
        <v>0</v>
      </c>
      <c r="L7113">
        <f t="shared" si="1243"/>
        <v>0</v>
      </c>
      <c r="M7113">
        <f t="shared" si="1237"/>
        <v>0</v>
      </c>
      <c r="N7113">
        <f t="shared" si="1238"/>
        <v>0</v>
      </c>
      <c r="O7113">
        <f t="shared" si="1239"/>
        <v>0</v>
      </c>
      <c r="P7113">
        <f t="shared" si="1240"/>
        <v>0</v>
      </c>
      <c r="Q7113">
        <f t="shared" si="1244"/>
        <v>0</v>
      </c>
      <c r="R7113">
        <f t="shared" si="1245"/>
        <v>0</v>
      </c>
      <c r="Z7113">
        <f t="shared" si="1246"/>
        <v>159</v>
      </c>
    </row>
    <row r="7114" spans="1:26" x14ac:dyDescent="0.35">
      <c r="A7114" t="s">
        <v>7132</v>
      </c>
      <c r="B7114">
        <v>-27.471651999999999</v>
      </c>
      <c r="C7114">
        <v>153.18989400000001</v>
      </c>
      <c r="D7114">
        <v>2</v>
      </c>
      <c r="E7114">
        <v>157</v>
      </c>
      <c r="F7114">
        <v>17.969999000000001</v>
      </c>
      <c r="H7114">
        <v>6</v>
      </c>
      <c r="I7114">
        <f t="shared" si="1241"/>
        <v>0</v>
      </c>
      <c r="J7114">
        <f t="shared" si="1236"/>
        <v>0</v>
      </c>
      <c r="K7114">
        <f t="shared" si="1242"/>
        <v>0</v>
      </c>
      <c r="L7114">
        <f t="shared" si="1243"/>
        <v>0</v>
      </c>
      <c r="M7114">
        <f t="shared" si="1237"/>
        <v>0</v>
      </c>
      <c r="N7114">
        <f t="shared" si="1238"/>
        <v>0</v>
      </c>
      <c r="O7114">
        <f t="shared" si="1239"/>
        <v>0</v>
      </c>
      <c r="P7114">
        <f t="shared" si="1240"/>
        <v>0</v>
      </c>
      <c r="Q7114">
        <f t="shared" si="1244"/>
        <v>0</v>
      </c>
      <c r="R7114">
        <f t="shared" si="1245"/>
        <v>0</v>
      </c>
      <c r="Z7114">
        <f t="shared" si="1246"/>
        <v>158</v>
      </c>
    </row>
    <row r="7115" spans="1:26" x14ac:dyDescent="0.35">
      <c r="A7115" t="s">
        <v>7133</v>
      </c>
      <c r="B7115">
        <v>-27.471571999999998</v>
      </c>
      <c r="C7115">
        <v>153.18993599999999</v>
      </c>
      <c r="D7115">
        <v>2</v>
      </c>
      <c r="E7115">
        <v>157</v>
      </c>
      <c r="F7115">
        <v>18.59</v>
      </c>
      <c r="H7115">
        <v>6</v>
      </c>
      <c r="I7115">
        <f t="shared" si="1241"/>
        <v>0</v>
      </c>
      <c r="J7115">
        <f t="shared" si="1236"/>
        <v>0</v>
      </c>
      <c r="K7115">
        <f t="shared" si="1242"/>
        <v>0</v>
      </c>
      <c r="L7115">
        <f t="shared" si="1243"/>
        <v>0</v>
      </c>
      <c r="M7115">
        <f t="shared" si="1237"/>
        <v>0</v>
      </c>
      <c r="N7115">
        <f t="shared" si="1238"/>
        <v>0</v>
      </c>
      <c r="O7115">
        <f t="shared" si="1239"/>
        <v>0</v>
      </c>
      <c r="P7115">
        <f t="shared" si="1240"/>
        <v>0</v>
      </c>
      <c r="Q7115">
        <f t="shared" si="1244"/>
        <v>0</v>
      </c>
      <c r="R7115">
        <f t="shared" si="1245"/>
        <v>0</v>
      </c>
      <c r="Z7115">
        <f t="shared" si="1246"/>
        <v>158</v>
      </c>
    </row>
    <row r="7116" spans="1:26" x14ac:dyDescent="0.35">
      <c r="A7116" t="s">
        <v>7134</v>
      </c>
      <c r="B7116">
        <v>-27.471491</v>
      </c>
      <c r="C7116">
        <v>153.18997999999999</v>
      </c>
      <c r="D7116">
        <v>3</v>
      </c>
      <c r="E7116">
        <v>157</v>
      </c>
      <c r="F7116">
        <v>19.299999</v>
      </c>
      <c r="H7116">
        <v>6</v>
      </c>
      <c r="I7116">
        <f t="shared" si="1241"/>
        <v>0</v>
      </c>
      <c r="J7116">
        <f t="shared" si="1236"/>
        <v>0</v>
      </c>
      <c r="K7116">
        <f t="shared" si="1242"/>
        <v>0</v>
      </c>
      <c r="L7116">
        <f t="shared" si="1243"/>
        <v>0</v>
      </c>
      <c r="M7116">
        <f t="shared" si="1237"/>
        <v>0</v>
      </c>
      <c r="N7116">
        <f t="shared" si="1238"/>
        <v>0</v>
      </c>
      <c r="O7116">
        <f t="shared" si="1239"/>
        <v>0</v>
      </c>
      <c r="P7116">
        <f t="shared" si="1240"/>
        <v>0</v>
      </c>
      <c r="Q7116">
        <f t="shared" si="1244"/>
        <v>0</v>
      </c>
      <c r="R7116">
        <f t="shared" si="1245"/>
        <v>0</v>
      </c>
      <c r="Z7116">
        <f t="shared" si="1246"/>
        <v>158</v>
      </c>
    </row>
    <row r="7117" spans="1:26" x14ac:dyDescent="0.35">
      <c r="A7117" t="s">
        <v>7135</v>
      </c>
      <c r="B7117">
        <v>-27.471404</v>
      </c>
      <c r="C7117">
        <v>153.19002699999999</v>
      </c>
      <c r="D7117">
        <v>3</v>
      </c>
      <c r="E7117">
        <v>157</v>
      </c>
      <c r="F7117">
        <v>19.709999</v>
      </c>
      <c r="H7117">
        <v>6</v>
      </c>
      <c r="I7117">
        <f t="shared" si="1241"/>
        <v>0</v>
      </c>
      <c r="J7117">
        <f t="shared" si="1236"/>
        <v>0</v>
      </c>
      <c r="K7117">
        <f t="shared" si="1242"/>
        <v>0</v>
      </c>
      <c r="L7117">
        <f t="shared" si="1243"/>
        <v>0</v>
      </c>
      <c r="M7117">
        <f t="shared" si="1237"/>
        <v>0</v>
      </c>
      <c r="N7117">
        <f t="shared" si="1238"/>
        <v>0</v>
      </c>
      <c r="O7117">
        <f t="shared" si="1239"/>
        <v>0</v>
      </c>
      <c r="P7117">
        <f t="shared" si="1240"/>
        <v>0</v>
      </c>
      <c r="Q7117">
        <f t="shared" si="1244"/>
        <v>0</v>
      </c>
      <c r="R7117">
        <f t="shared" si="1245"/>
        <v>0</v>
      </c>
      <c r="Z7117">
        <f t="shared" si="1246"/>
        <v>158</v>
      </c>
    </row>
    <row r="7118" spans="1:26" x14ac:dyDescent="0.35">
      <c r="A7118" t="s">
        <v>7136</v>
      </c>
      <c r="B7118">
        <v>-27.471319999999999</v>
      </c>
      <c r="C7118">
        <v>153.19007500000001</v>
      </c>
      <c r="D7118">
        <v>3</v>
      </c>
      <c r="E7118">
        <v>157</v>
      </c>
      <c r="F7118">
        <v>19.129999000000002</v>
      </c>
      <c r="H7118">
        <v>6</v>
      </c>
      <c r="I7118">
        <f t="shared" si="1241"/>
        <v>0</v>
      </c>
      <c r="J7118">
        <f t="shared" si="1236"/>
        <v>0</v>
      </c>
      <c r="K7118">
        <f t="shared" si="1242"/>
        <v>0</v>
      </c>
      <c r="L7118">
        <f t="shared" si="1243"/>
        <v>0</v>
      </c>
      <c r="M7118">
        <f t="shared" si="1237"/>
        <v>0</v>
      </c>
      <c r="N7118">
        <f t="shared" si="1238"/>
        <v>0</v>
      </c>
      <c r="O7118">
        <f t="shared" si="1239"/>
        <v>0</v>
      </c>
      <c r="P7118">
        <f t="shared" si="1240"/>
        <v>0</v>
      </c>
      <c r="Q7118">
        <f t="shared" si="1244"/>
        <v>0</v>
      </c>
      <c r="R7118">
        <f t="shared" si="1245"/>
        <v>0</v>
      </c>
      <c r="Z7118">
        <f t="shared" si="1246"/>
        <v>158</v>
      </c>
    </row>
    <row r="7119" spans="1:26" x14ac:dyDescent="0.35">
      <c r="A7119" t="s">
        <v>7137</v>
      </c>
      <c r="B7119">
        <v>-27.471235</v>
      </c>
      <c r="C7119">
        <v>153.19013000000001</v>
      </c>
      <c r="D7119">
        <v>3</v>
      </c>
      <c r="E7119">
        <v>157</v>
      </c>
      <c r="F7119">
        <v>20.02</v>
      </c>
      <c r="H7119">
        <v>6</v>
      </c>
      <c r="I7119">
        <f t="shared" si="1241"/>
        <v>0</v>
      </c>
      <c r="J7119">
        <f t="shared" si="1236"/>
        <v>0</v>
      </c>
      <c r="K7119">
        <f t="shared" si="1242"/>
        <v>0</v>
      </c>
      <c r="L7119">
        <f t="shared" si="1243"/>
        <v>0</v>
      </c>
      <c r="M7119">
        <f t="shared" si="1237"/>
        <v>0</v>
      </c>
      <c r="N7119">
        <f t="shared" si="1238"/>
        <v>0</v>
      </c>
      <c r="O7119">
        <f t="shared" si="1239"/>
        <v>0</v>
      </c>
      <c r="P7119">
        <f t="shared" si="1240"/>
        <v>0</v>
      </c>
      <c r="Q7119">
        <f t="shared" si="1244"/>
        <v>0</v>
      </c>
      <c r="R7119">
        <f t="shared" si="1245"/>
        <v>0</v>
      </c>
      <c r="Z7119">
        <f t="shared" si="1246"/>
        <v>158</v>
      </c>
    </row>
    <row r="7120" spans="1:26" x14ac:dyDescent="0.35">
      <c r="A7120" t="s">
        <v>7138</v>
      </c>
      <c r="B7120">
        <v>-27.471150000000002</v>
      </c>
      <c r="C7120">
        <v>153.190178</v>
      </c>
      <c r="D7120">
        <v>3</v>
      </c>
      <c r="E7120">
        <v>157</v>
      </c>
      <c r="F7120">
        <v>17.549999</v>
      </c>
      <c r="H7120">
        <v>6</v>
      </c>
      <c r="I7120">
        <f t="shared" si="1241"/>
        <v>4</v>
      </c>
      <c r="J7120" t="str">
        <f t="shared" si="1236"/>
        <v>Heart rate is 157</v>
      </c>
      <c r="K7120">
        <f t="shared" si="1242"/>
        <v>0</v>
      </c>
      <c r="L7120">
        <f t="shared" si="1243"/>
        <v>1</v>
      </c>
      <c r="M7120">
        <f t="shared" si="1237"/>
        <v>0</v>
      </c>
      <c r="N7120">
        <f t="shared" si="1238"/>
        <v>0</v>
      </c>
      <c r="O7120">
        <f t="shared" si="1239"/>
        <v>0</v>
      </c>
      <c r="P7120">
        <f t="shared" si="1240"/>
        <v>0</v>
      </c>
      <c r="Q7120">
        <f t="shared" si="1244"/>
        <v>0</v>
      </c>
      <c r="R7120">
        <f t="shared" si="1245"/>
        <v>0</v>
      </c>
      <c r="Z7120">
        <f t="shared" si="1246"/>
        <v>158</v>
      </c>
    </row>
    <row r="7121" spans="1:26" x14ac:dyDescent="0.35">
      <c r="A7121" t="s">
        <v>7139</v>
      </c>
      <c r="B7121">
        <v>-27.471059</v>
      </c>
      <c r="C7121">
        <v>153.190226</v>
      </c>
      <c r="D7121">
        <v>3</v>
      </c>
      <c r="E7121">
        <v>158</v>
      </c>
      <c r="F7121">
        <v>16.780000999999999</v>
      </c>
      <c r="H7121">
        <v>6</v>
      </c>
      <c r="I7121">
        <f t="shared" si="1241"/>
        <v>0</v>
      </c>
      <c r="J7121">
        <f t="shared" ref="J7121:J7184" si="1247">IF(Q7121,"Started trip",IF(R7121,"Finished trip",IF(OR(K7121,L7121),"Heart rate is "&amp;E7121,IF(M7121,"Max Altitude: "&amp;D7121,IF(N7121,"Min Altitude: "&amp;D7121,IF(O7121,"Max Speed: "&amp;F7121,IF(P7121,"Min Speed: "&amp;F7121,0)))))))</f>
        <v>0</v>
      </c>
      <c r="K7121">
        <f t="shared" si="1242"/>
        <v>0</v>
      </c>
      <c r="L7121">
        <f t="shared" si="1243"/>
        <v>0</v>
      </c>
      <c r="M7121">
        <f t="shared" si="1237"/>
        <v>0</v>
      </c>
      <c r="N7121">
        <f t="shared" si="1238"/>
        <v>0</v>
      </c>
      <c r="O7121">
        <f t="shared" si="1239"/>
        <v>0</v>
      </c>
      <c r="P7121">
        <f t="shared" si="1240"/>
        <v>0</v>
      </c>
      <c r="Q7121">
        <f t="shared" si="1244"/>
        <v>0</v>
      </c>
      <c r="R7121">
        <f t="shared" si="1245"/>
        <v>0</v>
      </c>
      <c r="Z7121">
        <f t="shared" si="1246"/>
        <v>157</v>
      </c>
    </row>
    <row r="7122" spans="1:26" x14ac:dyDescent="0.35">
      <c r="A7122" t="s">
        <v>7140</v>
      </c>
      <c r="B7122">
        <v>-27.470973999999998</v>
      </c>
      <c r="C7122">
        <v>153.19025500000001</v>
      </c>
      <c r="D7122">
        <v>3</v>
      </c>
      <c r="E7122">
        <v>158</v>
      </c>
      <c r="F7122">
        <v>16.510000000000002</v>
      </c>
      <c r="H7122">
        <v>6</v>
      </c>
      <c r="I7122">
        <f t="shared" si="1241"/>
        <v>0</v>
      </c>
      <c r="J7122">
        <f t="shared" si="1247"/>
        <v>0</v>
      </c>
      <c r="K7122">
        <f t="shared" si="1242"/>
        <v>0</v>
      </c>
      <c r="L7122">
        <f t="shared" si="1243"/>
        <v>0</v>
      </c>
      <c r="M7122">
        <f t="shared" si="1237"/>
        <v>0</v>
      </c>
      <c r="N7122">
        <f t="shared" si="1238"/>
        <v>0</v>
      </c>
      <c r="O7122">
        <f t="shared" si="1239"/>
        <v>0</v>
      </c>
      <c r="P7122">
        <f t="shared" si="1240"/>
        <v>0</v>
      </c>
      <c r="Q7122">
        <f t="shared" si="1244"/>
        <v>0</v>
      </c>
      <c r="R7122">
        <f t="shared" si="1245"/>
        <v>0</v>
      </c>
      <c r="Z7122">
        <f t="shared" si="1246"/>
        <v>157</v>
      </c>
    </row>
    <row r="7123" spans="1:26" x14ac:dyDescent="0.35">
      <c r="A7123" t="s">
        <v>7141</v>
      </c>
      <c r="B7123">
        <v>-27.470891999999999</v>
      </c>
      <c r="C7123">
        <v>153.19023100000001</v>
      </c>
      <c r="D7123">
        <v>3</v>
      </c>
      <c r="E7123">
        <v>158</v>
      </c>
      <c r="F7123">
        <v>18.370000999999998</v>
      </c>
      <c r="H7123">
        <v>6</v>
      </c>
      <c r="I7123">
        <f t="shared" si="1241"/>
        <v>0</v>
      </c>
      <c r="J7123">
        <f t="shared" si="1247"/>
        <v>0</v>
      </c>
      <c r="K7123">
        <f t="shared" si="1242"/>
        <v>0</v>
      </c>
      <c r="L7123">
        <f t="shared" si="1243"/>
        <v>0</v>
      </c>
      <c r="M7123">
        <f t="shared" si="1237"/>
        <v>0</v>
      </c>
      <c r="N7123">
        <f t="shared" si="1238"/>
        <v>0</v>
      </c>
      <c r="O7123">
        <f t="shared" si="1239"/>
        <v>0</v>
      </c>
      <c r="P7123">
        <f t="shared" si="1240"/>
        <v>0</v>
      </c>
      <c r="Q7123">
        <f t="shared" si="1244"/>
        <v>0</v>
      </c>
      <c r="R7123">
        <f t="shared" si="1245"/>
        <v>0</v>
      </c>
      <c r="Z7123">
        <f t="shared" si="1246"/>
        <v>157</v>
      </c>
    </row>
    <row r="7124" spans="1:26" x14ac:dyDescent="0.35">
      <c r="A7124" t="s">
        <v>7142</v>
      </c>
      <c r="B7124">
        <v>-27.470842000000001</v>
      </c>
      <c r="C7124">
        <v>153.190157</v>
      </c>
      <c r="D7124">
        <v>3</v>
      </c>
      <c r="E7124">
        <v>158</v>
      </c>
      <c r="F7124">
        <v>19.870000999999998</v>
      </c>
      <c r="H7124">
        <v>6</v>
      </c>
      <c r="I7124">
        <f t="shared" si="1241"/>
        <v>0</v>
      </c>
      <c r="J7124">
        <f t="shared" si="1247"/>
        <v>0</v>
      </c>
      <c r="K7124">
        <f t="shared" si="1242"/>
        <v>0</v>
      </c>
      <c r="L7124">
        <f t="shared" si="1243"/>
        <v>0</v>
      </c>
      <c r="M7124">
        <f t="shared" si="1237"/>
        <v>0</v>
      </c>
      <c r="N7124">
        <f t="shared" si="1238"/>
        <v>0</v>
      </c>
      <c r="O7124">
        <f t="shared" si="1239"/>
        <v>0</v>
      </c>
      <c r="P7124">
        <f t="shared" si="1240"/>
        <v>0</v>
      </c>
      <c r="Q7124">
        <f t="shared" si="1244"/>
        <v>0</v>
      </c>
      <c r="R7124">
        <f t="shared" si="1245"/>
        <v>0</v>
      </c>
      <c r="Z7124">
        <f t="shared" si="1246"/>
        <v>157</v>
      </c>
    </row>
    <row r="7125" spans="1:26" x14ac:dyDescent="0.35">
      <c r="A7125" t="s">
        <v>7143</v>
      </c>
      <c r="B7125">
        <v>-27.470824</v>
      </c>
      <c r="C7125">
        <v>153.190057</v>
      </c>
      <c r="D7125">
        <v>3</v>
      </c>
      <c r="E7125">
        <v>158</v>
      </c>
      <c r="F7125">
        <v>18.059999000000001</v>
      </c>
      <c r="H7125">
        <v>6</v>
      </c>
      <c r="I7125">
        <f t="shared" si="1241"/>
        <v>0</v>
      </c>
      <c r="J7125">
        <f t="shared" si="1247"/>
        <v>0</v>
      </c>
      <c r="K7125">
        <f t="shared" si="1242"/>
        <v>0</v>
      </c>
      <c r="L7125">
        <f t="shared" si="1243"/>
        <v>0</v>
      </c>
      <c r="M7125">
        <f t="shared" si="1237"/>
        <v>0</v>
      </c>
      <c r="N7125">
        <f t="shared" si="1238"/>
        <v>0</v>
      </c>
      <c r="O7125">
        <f t="shared" si="1239"/>
        <v>0</v>
      </c>
      <c r="P7125">
        <f t="shared" si="1240"/>
        <v>0</v>
      </c>
      <c r="Q7125">
        <f t="shared" si="1244"/>
        <v>0</v>
      </c>
      <c r="R7125">
        <f t="shared" si="1245"/>
        <v>0</v>
      </c>
      <c r="Z7125">
        <f t="shared" si="1246"/>
        <v>157</v>
      </c>
    </row>
    <row r="7126" spans="1:26" x14ac:dyDescent="0.35">
      <c r="A7126" t="s">
        <v>7144</v>
      </c>
      <c r="B7126">
        <v>-27.470815999999999</v>
      </c>
      <c r="C7126">
        <v>153.18994799999999</v>
      </c>
      <c r="D7126">
        <v>3</v>
      </c>
      <c r="E7126">
        <v>158</v>
      </c>
      <c r="F7126">
        <v>19.23</v>
      </c>
      <c r="H7126">
        <v>6</v>
      </c>
      <c r="I7126">
        <f t="shared" si="1241"/>
        <v>3</v>
      </c>
      <c r="J7126" t="str">
        <f t="shared" si="1247"/>
        <v>Heart rate is 158</v>
      </c>
      <c r="K7126">
        <f t="shared" si="1242"/>
        <v>1</v>
      </c>
      <c r="L7126">
        <f t="shared" si="1243"/>
        <v>0</v>
      </c>
      <c r="M7126">
        <f t="shared" si="1237"/>
        <v>0</v>
      </c>
      <c r="N7126">
        <f t="shared" si="1238"/>
        <v>0</v>
      </c>
      <c r="O7126">
        <f t="shared" si="1239"/>
        <v>0</v>
      </c>
      <c r="P7126">
        <f t="shared" si="1240"/>
        <v>0</v>
      </c>
      <c r="Q7126">
        <f t="shared" si="1244"/>
        <v>0</v>
      </c>
      <c r="R7126">
        <f t="shared" si="1245"/>
        <v>0</v>
      </c>
      <c r="Z7126">
        <f t="shared" si="1246"/>
        <v>157</v>
      </c>
    </row>
    <row r="7127" spans="1:26" x14ac:dyDescent="0.35">
      <c r="A7127" t="s">
        <v>7145</v>
      </c>
      <c r="B7127">
        <v>-27.470804000000001</v>
      </c>
      <c r="C7127">
        <v>153.18984599999999</v>
      </c>
      <c r="D7127">
        <v>3</v>
      </c>
      <c r="E7127">
        <v>157</v>
      </c>
      <c r="F7127">
        <v>19.190000999999999</v>
      </c>
      <c r="H7127">
        <v>6</v>
      </c>
      <c r="I7127">
        <f t="shared" si="1241"/>
        <v>0</v>
      </c>
      <c r="J7127">
        <f t="shared" si="1247"/>
        <v>0</v>
      </c>
      <c r="K7127">
        <f t="shared" si="1242"/>
        <v>0</v>
      </c>
      <c r="L7127">
        <f t="shared" si="1243"/>
        <v>0</v>
      </c>
      <c r="M7127">
        <f t="shared" si="1237"/>
        <v>0</v>
      </c>
      <c r="N7127">
        <f t="shared" si="1238"/>
        <v>0</v>
      </c>
      <c r="O7127">
        <f t="shared" si="1239"/>
        <v>0</v>
      </c>
      <c r="P7127">
        <f t="shared" si="1240"/>
        <v>0</v>
      </c>
      <c r="Q7127">
        <f t="shared" si="1244"/>
        <v>0</v>
      </c>
      <c r="R7127">
        <f t="shared" si="1245"/>
        <v>0</v>
      </c>
      <c r="Z7127">
        <f t="shared" si="1246"/>
        <v>158</v>
      </c>
    </row>
    <row r="7128" spans="1:26" x14ac:dyDescent="0.35">
      <c r="A7128" t="s">
        <v>7146</v>
      </c>
      <c r="B7128">
        <v>-27.470784999999999</v>
      </c>
      <c r="C7128">
        <v>153.189742</v>
      </c>
      <c r="D7128">
        <v>3</v>
      </c>
      <c r="E7128">
        <v>157</v>
      </c>
      <c r="F7128">
        <v>18.25</v>
      </c>
      <c r="H7128">
        <v>6</v>
      </c>
      <c r="I7128">
        <f t="shared" si="1241"/>
        <v>0</v>
      </c>
      <c r="J7128">
        <f t="shared" si="1247"/>
        <v>0</v>
      </c>
      <c r="K7128">
        <f t="shared" si="1242"/>
        <v>0</v>
      </c>
      <c r="L7128">
        <f t="shared" si="1243"/>
        <v>0</v>
      </c>
      <c r="M7128">
        <f t="shared" si="1237"/>
        <v>0</v>
      </c>
      <c r="N7128">
        <f t="shared" si="1238"/>
        <v>0</v>
      </c>
      <c r="O7128">
        <f t="shared" si="1239"/>
        <v>0</v>
      </c>
      <c r="P7128">
        <f t="shared" si="1240"/>
        <v>0</v>
      </c>
      <c r="Q7128">
        <f t="shared" si="1244"/>
        <v>0</v>
      </c>
      <c r="R7128">
        <f t="shared" si="1245"/>
        <v>0</v>
      </c>
      <c r="Z7128">
        <f t="shared" si="1246"/>
        <v>158</v>
      </c>
    </row>
    <row r="7129" spans="1:26" x14ac:dyDescent="0.35">
      <c r="A7129" t="s">
        <v>7147</v>
      </c>
      <c r="B7129">
        <v>-27.470763000000002</v>
      </c>
      <c r="C7129">
        <v>153.18963299999999</v>
      </c>
      <c r="D7129">
        <v>3</v>
      </c>
      <c r="E7129">
        <v>157</v>
      </c>
      <c r="F7129">
        <v>18.780000999999999</v>
      </c>
      <c r="H7129">
        <v>6</v>
      </c>
      <c r="I7129">
        <f t="shared" si="1241"/>
        <v>0</v>
      </c>
      <c r="J7129">
        <f t="shared" si="1247"/>
        <v>0</v>
      </c>
      <c r="K7129">
        <f t="shared" si="1242"/>
        <v>0</v>
      </c>
      <c r="L7129">
        <f t="shared" si="1243"/>
        <v>0</v>
      </c>
      <c r="M7129">
        <f t="shared" si="1237"/>
        <v>0</v>
      </c>
      <c r="N7129">
        <f t="shared" si="1238"/>
        <v>0</v>
      </c>
      <c r="O7129">
        <f t="shared" si="1239"/>
        <v>0</v>
      </c>
      <c r="P7129">
        <f t="shared" si="1240"/>
        <v>0</v>
      </c>
      <c r="Q7129">
        <f t="shared" si="1244"/>
        <v>0</v>
      </c>
      <c r="R7129">
        <f t="shared" si="1245"/>
        <v>0</v>
      </c>
      <c r="Z7129">
        <f t="shared" si="1246"/>
        <v>158</v>
      </c>
    </row>
    <row r="7130" spans="1:26" x14ac:dyDescent="0.35">
      <c r="A7130" t="s">
        <v>7148</v>
      </c>
      <c r="B7130">
        <v>-27.470742999999999</v>
      </c>
      <c r="C7130">
        <v>153.18953200000001</v>
      </c>
      <c r="D7130">
        <v>3</v>
      </c>
      <c r="E7130">
        <v>157</v>
      </c>
      <c r="F7130">
        <v>18.82</v>
      </c>
      <c r="H7130">
        <v>6</v>
      </c>
      <c r="I7130">
        <f t="shared" si="1241"/>
        <v>0</v>
      </c>
      <c r="J7130">
        <f t="shared" si="1247"/>
        <v>0</v>
      </c>
      <c r="K7130">
        <f t="shared" si="1242"/>
        <v>0</v>
      </c>
      <c r="L7130">
        <f t="shared" si="1243"/>
        <v>0</v>
      </c>
      <c r="M7130">
        <f t="shared" si="1237"/>
        <v>0</v>
      </c>
      <c r="N7130">
        <f t="shared" si="1238"/>
        <v>0</v>
      </c>
      <c r="O7130">
        <f t="shared" si="1239"/>
        <v>0</v>
      </c>
      <c r="P7130">
        <f t="shared" si="1240"/>
        <v>0</v>
      </c>
      <c r="Q7130">
        <f t="shared" si="1244"/>
        <v>0</v>
      </c>
      <c r="R7130">
        <f t="shared" si="1245"/>
        <v>0</v>
      </c>
      <c r="Z7130">
        <f t="shared" si="1246"/>
        <v>158</v>
      </c>
    </row>
    <row r="7131" spans="1:26" x14ac:dyDescent="0.35">
      <c r="A7131" t="s">
        <v>7149</v>
      </c>
      <c r="B7131">
        <v>-27.470725000000002</v>
      </c>
      <c r="C7131">
        <v>153.18942899999999</v>
      </c>
      <c r="D7131">
        <v>3</v>
      </c>
      <c r="E7131">
        <v>157</v>
      </c>
      <c r="F7131">
        <v>18.399999999999999</v>
      </c>
      <c r="H7131">
        <v>6</v>
      </c>
      <c r="I7131">
        <f t="shared" si="1241"/>
        <v>0</v>
      </c>
      <c r="J7131">
        <f t="shared" si="1247"/>
        <v>0</v>
      </c>
      <c r="K7131">
        <f t="shared" si="1242"/>
        <v>0</v>
      </c>
      <c r="L7131">
        <f t="shared" si="1243"/>
        <v>0</v>
      </c>
      <c r="M7131">
        <f t="shared" si="1237"/>
        <v>0</v>
      </c>
      <c r="N7131">
        <f t="shared" si="1238"/>
        <v>0</v>
      </c>
      <c r="O7131">
        <f t="shared" si="1239"/>
        <v>0</v>
      </c>
      <c r="P7131">
        <f t="shared" si="1240"/>
        <v>0</v>
      </c>
      <c r="Q7131">
        <f t="shared" si="1244"/>
        <v>0</v>
      </c>
      <c r="R7131">
        <f t="shared" si="1245"/>
        <v>0</v>
      </c>
      <c r="Z7131">
        <f t="shared" si="1246"/>
        <v>158</v>
      </c>
    </row>
    <row r="7132" spans="1:26" x14ac:dyDescent="0.35">
      <c r="A7132" t="s">
        <v>7150</v>
      </c>
      <c r="B7132">
        <v>-27.470707999999998</v>
      </c>
      <c r="C7132">
        <v>153.189325</v>
      </c>
      <c r="D7132">
        <v>3</v>
      </c>
      <c r="E7132">
        <v>157</v>
      </c>
      <c r="F7132">
        <v>18.469999000000001</v>
      </c>
      <c r="H7132">
        <v>6</v>
      </c>
      <c r="I7132">
        <f t="shared" si="1241"/>
        <v>0</v>
      </c>
      <c r="J7132">
        <f t="shared" si="1247"/>
        <v>0</v>
      </c>
      <c r="K7132">
        <f t="shared" si="1242"/>
        <v>0</v>
      </c>
      <c r="L7132">
        <f t="shared" si="1243"/>
        <v>0</v>
      </c>
      <c r="M7132">
        <f t="shared" si="1237"/>
        <v>0</v>
      </c>
      <c r="N7132">
        <f t="shared" si="1238"/>
        <v>0</v>
      </c>
      <c r="O7132">
        <f t="shared" si="1239"/>
        <v>0</v>
      </c>
      <c r="P7132">
        <f t="shared" si="1240"/>
        <v>0</v>
      </c>
      <c r="Q7132">
        <f t="shared" si="1244"/>
        <v>0</v>
      </c>
      <c r="R7132">
        <f t="shared" si="1245"/>
        <v>0</v>
      </c>
      <c r="Z7132">
        <f t="shared" si="1246"/>
        <v>158</v>
      </c>
    </row>
    <row r="7133" spans="1:26" x14ac:dyDescent="0.35">
      <c r="A7133" t="s">
        <v>7151</v>
      </c>
      <c r="B7133">
        <v>-27.470692</v>
      </c>
      <c r="C7133">
        <v>153.189222</v>
      </c>
      <c r="D7133">
        <v>3</v>
      </c>
      <c r="E7133">
        <v>157</v>
      </c>
      <c r="F7133">
        <v>18.75</v>
      </c>
      <c r="H7133">
        <v>6</v>
      </c>
      <c r="I7133">
        <f t="shared" si="1241"/>
        <v>0</v>
      </c>
      <c r="J7133">
        <f t="shared" si="1247"/>
        <v>0</v>
      </c>
      <c r="K7133">
        <f t="shared" si="1242"/>
        <v>0</v>
      </c>
      <c r="L7133">
        <f t="shared" si="1243"/>
        <v>0</v>
      </c>
      <c r="M7133">
        <f t="shared" si="1237"/>
        <v>0</v>
      </c>
      <c r="N7133">
        <f t="shared" si="1238"/>
        <v>0</v>
      </c>
      <c r="O7133">
        <f t="shared" si="1239"/>
        <v>0</v>
      </c>
      <c r="P7133">
        <f t="shared" si="1240"/>
        <v>0</v>
      </c>
      <c r="Q7133">
        <f t="shared" si="1244"/>
        <v>0</v>
      </c>
      <c r="R7133">
        <f t="shared" si="1245"/>
        <v>0</v>
      </c>
      <c r="Z7133">
        <f t="shared" si="1246"/>
        <v>158</v>
      </c>
    </row>
    <row r="7134" spans="1:26" x14ac:dyDescent="0.35">
      <c r="A7134" t="s">
        <v>7152</v>
      </c>
      <c r="B7134">
        <v>-27.470686000000001</v>
      </c>
      <c r="C7134">
        <v>153.18911800000001</v>
      </c>
      <c r="D7134">
        <v>3</v>
      </c>
      <c r="E7134">
        <v>157</v>
      </c>
      <c r="F7134">
        <v>17.399999999999999</v>
      </c>
      <c r="H7134">
        <v>6</v>
      </c>
      <c r="I7134">
        <f t="shared" si="1241"/>
        <v>0</v>
      </c>
      <c r="J7134">
        <f t="shared" si="1247"/>
        <v>0</v>
      </c>
      <c r="K7134">
        <f t="shared" si="1242"/>
        <v>0</v>
      </c>
      <c r="L7134">
        <f t="shared" si="1243"/>
        <v>0</v>
      </c>
      <c r="M7134">
        <f t="shared" si="1237"/>
        <v>0</v>
      </c>
      <c r="N7134">
        <f t="shared" si="1238"/>
        <v>0</v>
      </c>
      <c r="O7134">
        <f t="shared" si="1239"/>
        <v>0</v>
      </c>
      <c r="P7134">
        <f t="shared" si="1240"/>
        <v>0</v>
      </c>
      <c r="Q7134">
        <f t="shared" si="1244"/>
        <v>0</v>
      </c>
      <c r="R7134">
        <f t="shared" si="1245"/>
        <v>0</v>
      </c>
      <c r="Z7134">
        <f t="shared" si="1246"/>
        <v>158</v>
      </c>
    </row>
    <row r="7135" spans="1:26" x14ac:dyDescent="0.35">
      <c r="A7135" t="s">
        <v>7153</v>
      </c>
      <c r="B7135">
        <v>-27.470694999999999</v>
      </c>
      <c r="C7135">
        <v>153.18901299999999</v>
      </c>
      <c r="D7135">
        <v>3</v>
      </c>
      <c r="E7135">
        <v>156</v>
      </c>
      <c r="F7135">
        <v>17.389999</v>
      </c>
      <c r="H7135">
        <v>6</v>
      </c>
      <c r="I7135">
        <f t="shared" si="1241"/>
        <v>0</v>
      </c>
      <c r="J7135">
        <f t="shared" si="1247"/>
        <v>0</v>
      </c>
      <c r="K7135">
        <f t="shared" si="1242"/>
        <v>0</v>
      </c>
      <c r="L7135">
        <f t="shared" si="1243"/>
        <v>0</v>
      </c>
      <c r="M7135">
        <f t="shared" si="1237"/>
        <v>0</v>
      </c>
      <c r="N7135">
        <f t="shared" si="1238"/>
        <v>0</v>
      </c>
      <c r="O7135">
        <f t="shared" si="1239"/>
        <v>0</v>
      </c>
      <c r="P7135">
        <f t="shared" si="1240"/>
        <v>0</v>
      </c>
      <c r="Q7135">
        <f t="shared" si="1244"/>
        <v>0</v>
      </c>
      <c r="R7135">
        <f t="shared" si="1245"/>
        <v>0</v>
      </c>
      <c r="Z7135">
        <f t="shared" si="1246"/>
        <v>157</v>
      </c>
    </row>
    <row r="7136" spans="1:26" x14ac:dyDescent="0.35">
      <c r="A7136" t="s">
        <v>7154</v>
      </c>
      <c r="B7136">
        <v>-27.470734</v>
      </c>
      <c r="C7136">
        <v>153.18892500000001</v>
      </c>
      <c r="D7136">
        <v>3</v>
      </c>
      <c r="E7136">
        <v>155</v>
      </c>
      <c r="F7136">
        <v>17.799999</v>
      </c>
      <c r="H7136">
        <v>6</v>
      </c>
      <c r="I7136">
        <f t="shared" si="1241"/>
        <v>0</v>
      </c>
      <c r="J7136">
        <f t="shared" si="1247"/>
        <v>0</v>
      </c>
      <c r="K7136">
        <f t="shared" si="1242"/>
        <v>0</v>
      </c>
      <c r="L7136">
        <f t="shared" si="1243"/>
        <v>0</v>
      </c>
      <c r="M7136">
        <f t="shared" si="1237"/>
        <v>0</v>
      </c>
      <c r="N7136">
        <f t="shared" si="1238"/>
        <v>0</v>
      </c>
      <c r="O7136">
        <f t="shared" si="1239"/>
        <v>0</v>
      </c>
      <c r="P7136">
        <f t="shared" si="1240"/>
        <v>0</v>
      </c>
      <c r="Q7136">
        <f t="shared" si="1244"/>
        <v>0</v>
      </c>
      <c r="R7136">
        <f t="shared" si="1245"/>
        <v>0</v>
      </c>
      <c r="Z7136">
        <f t="shared" si="1246"/>
        <v>156</v>
      </c>
    </row>
    <row r="7137" spans="1:26" x14ac:dyDescent="0.35">
      <c r="A7137" t="s">
        <v>7155</v>
      </c>
      <c r="B7137">
        <v>-27.470808999999999</v>
      </c>
      <c r="C7137">
        <v>153.188875</v>
      </c>
      <c r="D7137">
        <v>3</v>
      </c>
      <c r="E7137">
        <v>155</v>
      </c>
      <c r="F7137">
        <v>17.91</v>
      </c>
      <c r="H7137">
        <v>6</v>
      </c>
      <c r="I7137">
        <f t="shared" si="1241"/>
        <v>0</v>
      </c>
      <c r="J7137">
        <f t="shared" si="1247"/>
        <v>0</v>
      </c>
      <c r="K7137">
        <f t="shared" si="1242"/>
        <v>0</v>
      </c>
      <c r="L7137">
        <f t="shared" si="1243"/>
        <v>0</v>
      </c>
      <c r="M7137">
        <f t="shared" si="1237"/>
        <v>0</v>
      </c>
      <c r="N7137">
        <f t="shared" si="1238"/>
        <v>0</v>
      </c>
      <c r="O7137">
        <f t="shared" si="1239"/>
        <v>0</v>
      </c>
      <c r="P7137">
        <f t="shared" si="1240"/>
        <v>0</v>
      </c>
      <c r="Q7137">
        <f t="shared" si="1244"/>
        <v>0</v>
      </c>
      <c r="R7137">
        <f t="shared" si="1245"/>
        <v>0</v>
      </c>
      <c r="Z7137">
        <f t="shared" si="1246"/>
        <v>156</v>
      </c>
    </row>
    <row r="7138" spans="1:26" x14ac:dyDescent="0.35">
      <c r="A7138" t="s">
        <v>7156</v>
      </c>
      <c r="B7138">
        <v>-27.470898999999999</v>
      </c>
      <c r="C7138">
        <v>153.18885</v>
      </c>
      <c r="D7138">
        <v>4</v>
      </c>
      <c r="E7138">
        <v>155</v>
      </c>
      <c r="F7138">
        <v>17.200001</v>
      </c>
      <c r="H7138">
        <v>6</v>
      </c>
      <c r="I7138">
        <f t="shared" si="1241"/>
        <v>0</v>
      </c>
      <c r="J7138">
        <f t="shared" si="1247"/>
        <v>0</v>
      </c>
      <c r="K7138">
        <f t="shared" si="1242"/>
        <v>0</v>
      </c>
      <c r="L7138">
        <f t="shared" si="1243"/>
        <v>0</v>
      </c>
      <c r="M7138">
        <f t="shared" si="1237"/>
        <v>0</v>
      </c>
      <c r="N7138">
        <f t="shared" si="1238"/>
        <v>0</v>
      </c>
      <c r="O7138">
        <f t="shared" si="1239"/>
        <v>0</v>
      </c>
      <c r="P7138">
        <f t="shared" si="1240"/>
        <v>0</v>
      </c>
      <c r="Q7138">
        <f t="shared" si="1244"/>
        <v>0</v>
      </c>
      <c r="R7138">
        <f t="shared" si="1245"/>
        <v>0</v>
      </c>
      <c r="Z7138">
        <f t="shared" si="1246"/>
        <v>156</v>
      </c>
    </row>
    <row r="7139" spans="1:26" x14ac:dyDescent="0.35">
      <c r="A7139" t="s">
        <v>7157</v>
      </c>
      <c r="B7139">
        <v>-27.470986</v>
      </c>
      <c r="C7139">
        <v>153.188828</v>
      </c>
      <c r="D7139">
        <v>4</v>
      </c>
      <c r="E7139">
        <v>155</v>
      </c>
      <c r="F7139">
        <v>19.549999</v>
      </c>
      <c r="H7139">
        <v>6</v>
      </c>
      <c r="I7139">
        <f t="shared" si="1241"/>
        <v>0</v>
      </c>
      <c r="J7139">
        <f t="shared" si="1247"/>
        <v>0</v>
      </c>
      <c r="K7139">
        <f t="shared" si="1242"/>
        <v>0</v>
      </c>
      <c r="L7139">
        <f t="shared" si="1243"/>
        <v>0</v>
      </c>
      <c r="M7139">
        <f t="shared" si="1237"/>
        <v>0</v>
      </c>
      <c r="N7139">
        <f t="shared" si="1238"/>
        <v>0</v>
      </c>
      <c r="O7139">
        <f t="shared" si="1239"/>
        <v>0</v>
      </c>
      <c r="P7139">
        <f t="shared" si="1240"/>
        <v>0</v>
      </c>
      <c r="Q7139">
        <f t="shared" si="1244"/>
        <v>0</v>
      </c>
      <c r="R7139">
        <f t="shared" si="1245"/>
        <v>0</v>
      </c>
      <c r="Z7139">
        <f t="shared" si="1246"/>
        <v>156</v>
      </c>
    </row>
    <row r="7140" spans="1:26" x14ac:dyDescent="0.35">
      <c r="A7140" t="s">
        <v>7158</v>
      </c>
      <c r="B7140">
        <v>-27.471070999999998</v>
      </c>
      <c r="C7140">
        <v>153.18881300000001</v>
      </c>
      <c r="D7140">
        <v>4</v>
      </c>
      <c r="E7140">
        <v>154</v>
      </c>
      <c r="F7140">
        <v>17.52</v>
      </c>
      <c r="H7140">
        <v>6</v>
      </c>
      <c r="I7140">
        <f t="shared" si="1241"/>
        <v>0</v>
      </c>
      <c r="J7140">
        <f t="shared" si="1247"/>
        <v>0</v>
      </c>
      <c r="K7140">
        <f t="shared" si="1242"/>
        <v>0</v>
      </c>
      <c r="L7140">
        <f t="shared" si="1243"/>
        <v>0</v>
      </c>
      <c r="M7140">
        <f t="shared" si="1237"/>
        <v>0</v>
      </c>
      <c r="N7140">
        <f t="shared" si="1238"/>
        <v>0</v>
      </c>
      <c r="O7140">
        <f t="shared" si="1239"/>
        <v>0</v>
      </c>
      <c r="P7140">
        <f t="shared" si="1240"/>
        <v>0</v>
      </c>
      <c r="Q7140">
        <f t="shared" si="1244"/>
        <v>0</v>
      </c>
      <c r="R7140">
        <f t="shared" si="1245"/>
        <v>0</v>
      </c>
      <c r="Z7140">
        <f t="shared" si="1246"/>
        <v>155</v>
      </c>
    </row>
    <row r="7141" spans="1:26" x14ac:dyDescent="0.35">
      <c r="A7141" t="s">
        <v>7159</v>
      </c>
      <c r="B7141">
        <v>-27.471164000000002</v>
      </c>
      <c r="C7141">
        <v>153.18879699999999</v>
      </c>
      <c r="D7141">
        <v>4</v>
      </c>
      <c r="E7141">
        <v>154</v>
      </c>
      <c r="F7141">
        <v>17.739999999999998</v>
      </c>
      <c r="H7141">
        <v>6</v>
      </c>
      <c r="I7141">
        <f t="shared" si="1241"/>
        <v>0</v>
      </c>
      <c r="J7141">
        <f t="shared" si="1247"/>
        <v>0</v>
      </c>
      <c r="K7141">
        <f t="shared" si="1242"/>
        <v>0</v>
      </c>
      <c r="L7141">
        <f t="shared" si="1243"/>
        <v>0</v>
      </c>
      <c r="M7141">
        <f t="shared" ref="M7141:M7204" si="1248">IF(AND(MAX(D$5605:D$7278)=D7141,NOT(ISBLANK(D7141))),1,0)</f>
        <v>0</v>
      </c>
      <c r="N7141">
        <f t="shared" ref="N7141:N7204" si="1249">IF(AND(MAX(E$5605:E$7278)=E7141,NOT(ISBLANK(E7141))),1,0)</f>
        <v>0</v>
      </c>
      <c r="O7141">
        <f t="shared" ref="O7141:O7204" si="1250">IF(AND(MAX(F$5605:F$7278)=F7141,NOT(ISBLANK(F7141))),1,0)</f>
        <v>0</v>
      </c>
      <c r="P7141">
        <f t="shared" ref="P7141:P7204" si="1251">IF(AND(MAX(G$5605:G$7278)=G7141,NOT(ISBLANK(G7141))),1,0)</f>
        <v>0</v>
      </c>
      <c r="Q7141">
        <f t="shared" si="1244"/>
        <v>0</v>
      </c>
      <c r="R7141">
        <f t="shared" si="1245"/>
        <v>0</v>
      </c>
      <c r="Z7141">
        <f t="shared" si="1246"/>
        <v>155</v>
      </c>
    </row>
    <row r="7142" spans="1:26" x14ac:dyDescent="0.35">
      <c r="A7142" t="s">
        <v>7160</v>
      </c>
      <c r="B7142">
        <v>-27.471252</v>
      </c>
      <c r="C7142">
        <v>153.18878100000001</v>
      </c>
      <c r="D7142">
        <v>4</v>
      </c>
      <c r="E7142">
        <v>154</v>
      </c>
      <c r="F7142">
        <v>18.77</v>
      </c>
      <c r="H7142">
        <v>6</v>
      </c>
      <c r="I7142">
        <f t="shared" si="1241"/>
        <v>0</v>
      </c>
      <c r="J7142">
        <f t="shared" si="1247"/>
        <v>0</v>
      </c>
      <c r="K7142">
        <f t="shared" si="1242"/>
        <v>0</v>
      </c>
      <c r="L7142">
        <f t="shared" si="1243"/>
        <v>0</v>
      </c>
      <c r="M7142">
        <f t="shared" si="1248"/>
        <v>0</v>
      </c>
      <c r="N7142">
        <f t="shared" si="1249"/>
        <v>0</v>
      </c>
      <c r="O7142">
        <f t="shared" si="1250"/>
        <v>0</v>
      </c>
      <c r="P7142">
        <f t="shared" si="1251"/>
        <v>0</v>
      </c>
      <c r="Q7142">
        <f t="shared" si="1244"/>
        <v>0</v>
      </c>
      <c r="R7142">
        <f t="shared" si="1245"/>
        <v>0</v>
      </c>
      <c r="Z7142">
        <f t="shared" si="1246"/>
        <v>155</v>
      </c>
    </row>
    <row r="7143" spans="1:26" x14ac:dyDescent="0.35">
      <c r="A7143" t="s">
        <v>7161</v>
      </c>
      <c r="B7143">
        <v>-27.471337999999999</v>
      </c>
      <c r="C7143">
        <v>153.188762</v>
      </c>
      <c r="D7143">
        <v>4</v>
      </c>
      <c r="E7143">
        <v>154</v>
      </c>
      <c r="F7143">
        <v>18.920000000000002</v>
      </c>
      <c r="H7143">
        <v>6</v>
      </c>
      <c r="I7143">
        <f t="shared" si="1241"/>
        <v>0</v>
      </c>
      <c r="J7143">
        <f t="shared" si="1247"/>
        <v>0</v>
      </c>
      <c r="K7143">
        <f t="shared" si="1242"/>
        <v>0</v>
      </c>
      <c r="L7143">
        <f t="shared" si="1243"/>
        <v>0</v>
      </c>
      <c r="M7143">
        <f t="shared" si="1248"/>
        <v>0</v>
      </c>
      <c r="N7143">
        <f t="shared" si="1249"/>
        <v>0</v>
      </c>
      <c r="O7143">
        <f t="shared" si="1250"/>
        <v>0</v>
      </c>
      <c r="P7143">
        <f t="shared" si="1251"/>
        <v>0</v>
      </c>
      <c r="Q7143">
        <f t="shared" si="1244"/>
        <v>0</v>
      </c>
      <c r="R7143">
        <f t="shared" si="1245"/>
        <v>0</v>
      </c>
      <c r="Z7143">
        <f t="shared" si="1246"/>
        <v>155</v>
      </c>
    </row>
    <row r="7144" spans="1:26" x14ac:dyDescent="0.35">
      <c r="A7144" t="s">
        <v>7162</v>
      </c>
      <c r="B7144">
        <v>-27.471429000000001</v>
      </c>
      <c r="C7144">
        <v>153.18874400000001</v>
      </c>
      <c r="D7144">
        <v>4</v>
      </c>
      <c r="E7144">
        <v>154</v>
      </c>
      <c r="F7144">
        <v>20.329999999999998</v>
      </c>
      <c r="H7144">
        <v>6</v>
      </c>
      <c r="I7144">
        <f t="shared" si="1241"/>
        <v>0</v>
      </c>
      <c r="J7144">
        <f t="shared" si="1247"/>
        <v>0</v>
      </c>
      <c r="K7144">
        <f t="shared" si="1242"/>
        <v>0</v>
      </c>
      <c r="L7144">
        <f t="shared" si="1243"/>
        <v>0</v>
      </c>
      <c r="M7144">
        <f t="shared" si="1248"/>
        <v>0</v>
      </c>
      <c r="N7144">
        <f t="shared" si="1249"/>
        <v>0</v>
      </c>
      <c r="O7144">
        <f t="shared" si="1250"/>
        <v>0</v>
      </c>
      <c r="P7144">
        <f t="shared" si="1251"/>
        <v>0</v>
      </c>
      <c r="Q7144">
        <f t="shared" si="1244"/>
        <v>0</v>
      </c>
      <c r="R7144">
        <f t="shared" si="1245"/>
        <v>0</v>
      </c>
      <c r="Z7144">
        <f t="shared" si="1246"/>
        <v>155</v>
      </c>
    </row>
    <row r="7145" spans="1:26" x14ac:dyDescent="0.35">
      <c r="A7145" t="s">
        <v>7163</v>
      </c>
      <c r="B7145">
        <v>-27.471523000000001</v>
      </c>
      <c r="C7145">
        <v>153.18874600000001</v>
      </c>
      <c r="D7145">
        <v>4</v>
      </c>
      <c r="E7145">
        <v>154</v>
      </c>
      <c r="F7145">
        <v>19.41</v>
      </c>
      <c r="H7145">
        <v>6</v>
      </c>
      <c r="I7145">
        <f t="shared" si="1241"/>
        <v>0</v>
      </c>
      <c r="J7145">
        <f t="shared" si="1247"/>
        <v>0</v>
      </c>
      <c r="K7145">
        <f t="shared" si="1242"/>
        <v>0</v>
      </c>
      <c r="L7145">
        <f t="shared" si="1243"/>
        <v>0</v>
      </c>
      <c r="M7145">
        <f t="shared" si="1248"/>
        <v>0</v>
      </c>
      <c r="N7145">
        <f t="shared" si="1249"/>
        <v>0</v>
      </c>
      <c r="O7145">
        <f t="shared" si="1250"/>
        <v>0</v>
      </c>
      <c r="P7145">
        <f t="shared" si="1251"/>
        <v>0</v>
      </c>
      <c r="Q7145">
        <f t="shared" si="1244"/>
        <v>0</v>
      </c>
      <c r="R7145">
        <f t="shared" si="1245"/>
        <v>0</v>
      </c>
      <c r="Z7145">
        <f t="shared" si="1246"/>
        <v>155</v>
      </c>
    </row>
    <row r="7146" spans="1:26" x14ac:dyDescent="0.35">
      <c r="A7146" t="s">
        <v>7164</v>
      </c>
      <c r="B7146">
        <v>-27.471619</v>
      </c>
      <c r="C7146">
        <v>153.18876800000001</v>
      </c>
      <c r="D7146">
        <v>4</v>
      </c>
      <c r="E7146">
        <v>154</v>
      </c>
      <c r="F7146">
        <v>21.9</v>
      </c>
      <c r="H7146">
        <v>6</v>
      </c>
      <c r="I7146">
        <f t="shared" si="1241"/>
        <v>0</v>
      </c>
      <c r="J7146">
        <f t="shared" si="1247"/>
        <v>0</v>
      </c>
      <c r="K7146">
        <f t="shared" si="1242"/>
        <v>0</v>
      </c>
      <c r="L7146">
        <f t="shared" si="1243"/>
        <v>0</v>
      </c>
      <c r="M7146">
        <f t="shared" si="1248"/>
        <v>0</v>
      </c>
      <c r="N7146">
        <f t="shared" si="1249"/>
        <v>0</v>
      </c>
      <c r="O7146">
        <f t="shared" si="1250"/>
        <v>0</v>
      </c>
      <c r="P7146">
        <f t="shared" si="1251"/>
        <v>0</v>
      </c>
      <c r="Q7146">
        <f t="shared" si="1244"/>
        <v>0</v>
      </c>
      <c r="R7146">
        <f t="shared" si="1245"/>
        <v>0</v>
      </c>
      <c r="Z7146">
        <f t="shared" si="1246"/>
        <v>155</v>
      </c>
    </row>
    <row r="7147" spans="1:26" x14ac:dyDescent="0.35">
      <c r="A7147" t="s">
        <v>7165</v>
      </c>
      <c r="B7147">
        <v>-27.471715</v>
      </c>
      <c r="C7147">
        <v>153.188784</v>
      </c>
      <c r="D7147">
        <v>4</v>
      </c>
      <c r="E7147">
        <v>153</v>
      </c>
      <c r="F7147">
        <v>21.200001</v>
      </c>
      <c r="H7147">
        <v>6</v>
      </c>
      <c r="I7147">
        <f t="shared" si="1241"/>
        <v>0</v>
      </c>
      <c r="J7147">
        <f t="shared" si="1247"/>
        <v>0</v>
      </c>
      <c r="K7147">
        <f t="shared" si="1242"/>
        <v>0</v>
      </c>
      <c r="L7147">
        <f t="shared" si="1243"/>
        <v>0</v>
      </c>
      <c r="M7147">
        <f t="shared" si="1248"/>
        <v>0</v>
      </c>
      <c r="N7147">
        <f t="shared" si="1249"/>
        <v>0</v>
      </c>
      <c r="O7147">
        <f t="shared" si="1250"/>
        <v>0</v>
      </c>
      <c r="P7147">
        <f t="shared" si="1251"/>
        <v>0</v>
      </c>
      <c r="Q7147">
        <f t="shared" si="1244"/>
        <v>0</v>
      </c>
      <c r="R7147">
        <f t="shared" si="1245"/>
        <v>0</v>
      </c>
      <c r="Z7147">
        <f t="shared" si="1246"/>
        <v>154</v>
      </c>
    </row>
    <row r="7148" spans="1:26" x14ac:dyDescent="0.35">
      <c r="A7148" t="s">
        <v>7166</v>
      </c>
      <c r="B7148">
        <v>-27.471820000000001</v>
      </c>
      <c r="C7148">
        <v>153.18879999999999</v>
      </c>
      <c r="D7148">
        <v>3</v>
      </c>
      <c r="E7148">
        <v>153</v>
      </c>
      <c r="F7148">
        <v>22.559999000000001</v>
      </c>
      <c r="H7148">
        <v>6</v>
      </c>
      <c r="I7148">
        <f t="shared" si="1241"/>
        <v>0</v>
      </c>
      <c r="J7148">
        <f t="shared" si="1247"/>
        <v>0</v>
      </c>
      <c r="K7148">
        <f t="shared" si="1242"/>
        <v>0</v>
      </c>
      <c r="L7148">
        <f t="shared" si="1243"/>
        <v>0</v>
      </c>
      <c r="M7148">
        <f t="shared" si="1248"/>
        <v>0</v>
      </c>
      <c r="N7148">
        <f t="shared" si="1249"/>
        <v>0</v>
      </c>
      <c r="O7148">
        <f t="shared" si="1250"/>
        <v>0</v>
      </c>
      <c r="P7148">
        <f t="shared" si="1251"/>
        <v>0</v>
      </c>
      <c r="Q7148">
        <f t="shared" si="1244"/>
        <v>0</v>
      </c>
      <c r="R7148">
        <f t="shared" si="1245"/>
        <v>0</v>
      </c>
      <c r="Z7148">
        <f t="shared" si="1246"/>
        <v>154</v>
      </c>
    </row>
    <row r="7149" spans="1:26" x14ac:dyDescent="0.35">
      <c r="A7149" t="s">
        <v>7167</v>
      </c>
      <c r="B7149">
        <v>-27.471947</v>
      </c>
      <c r="C7149">
        <v>153.18883299999999</v>
      </c>
      <c r="D7149">
        <v>3</v>
      </c>
      <c r="E7149">
        <v>153</v>
      </c>
      <c r="F7149">
        <v>21.639999</v>
      </c>
      <c r="H7149">
        <v>6</v>
      </c>
      <c r="I7149">
        <f t="shared" si="1241"/>
        <v>0</v>
      </c>
      <c r="J7149">
        <f t="shared" si="1247"/>
        <v>0</v>
      </c>
      <c r="K7149">
        <f t="shared" si="1242"/>
        <v>0</v>
      </c>
      <c r="L7149">
        <f t="shared" si="1243"/>
        <v>0</v>
      </c>
      <c r="M7149">
        <f t="shared" si="1248"/>
        <v>0</v>
      </c>
      <c r="N7149">
        <f t="shared" si="1249"/>
        <v>0</v>
      </c>
      <c r="O7149">
        <f t="shared" si="1250"/>
        <v>0</v>
      </c>
      <c r="P7149">
        <f t="shared" si="1251"/>
        <v>0</v>
      </c>
      <c r="Q7149">
        <f t="shared" si="1244"/>
        <v>0</v>
      </c>
      <c r="R7149">
        <f t="shared" si="1245"/>
        <v>0</v>
      </c>
      <c r="Z7149">
        <f t="shared" si="1246"/>
        <v>154</v>
      </c>
    </row>
    <row r="7150" spans="1:26" x14ac:dyDescent="0.35">
      <c r="A7150" t="s">
        <v>7168</v>
      </c>
      <c r="B7150">
        <v>-27.472059000000002</v>
      </c>
      <c r="C7150">
        <v>153.188852</v>
      </c>
      <c r="D7150">
        <v>3</v>
      </c>
      <c r="E7150">
        <v>153</v>
      </c>
      <c r="F7150">
        <v>22.629999000000002</v>
      </c>
      <c r="H7150">
        <v>6</v>
      </c>
      <c r="I7150">
        <f t="shared" si="1241"/>
        <v>0</v>
      </c>
      <c r="J7150">
        <f t="shared" si="1247"/>
        <v>0</v>
      </c>
      <c r="K7150">
        <f t="shared" si="1242"/>
        <v>0</v>
      </c>
      <c r="L7150">
        <f t="shared" si="1243"/>
        <v>0</v>
      </c>
      <c r="M7150">
        <f t="shared" si="1248"/>
        <v>0</v>
      </c>
      <c r="N7150">
        <f t="shared" si="1249"/>
        <v>0</v>
      </c>
      <c r="O7150">
        <f t="shared" si="1250"/>
        <v>0</v>
      </c>
      <c r="P7150">
        <f t="shared" si="1251"/>
        <v>0</v>
      </c>
      <c r="Q7150">
        <f t="shared" si="1244"/>
        <v>0</v>
      </c>
      <c r="R7150">
        <f t="shared" si="1245"/>
        <v>0</v>
      </c>
      <c r="Z7150">
        <f t="shared" si="1246"/>
        <v>154</v>
      </c>
    </row>
    <row r="7151" spans="1:26" x14ac:dyDescent="0.35">
      <c r="A7151" t="s">
        <v>7169</v>
      </c>
      <c r="B7151">
        <v>-27.472168</v>
      </c>
      <c r="C7151">
        <v>153.18883</v>
      </c>
      <c r="D7151">
        <v>2</v>
      </c>
      <c r="E7151">
        <v>153</v>
      </c>
      <c r="F7151">
        <v>25.27</v>
      </c>
      <c r="H7151">
        <v>6</v>
      </c>
      <c r="I7151">
        <f t="shared" si="1241"/>
        <v>0</v>
      </c>
      <c r="J7151">
        <f t="shared" si="1247"/>
        <v>0</v>
      </c>
      <c r="K7151">
        <f t="shared" si="1242"/>
        <v>0</v>
      </c>
      <c r="L7151">
        <f t="shared" si="1243"/>
        <v>0</v>
      </c>
      <c r="M7151">
        <f t="shared" si="1248"/>
        <v>0</v>
      </c>
      <c r="N7151">
        <f t="shared" si="1249"/>
        <v>0</v>
      </c>
      <c r="O7151">
        <f t="shared" si="1250"/>
        <v>0</v>
      </c>
      <c r="P7151">
        <f t="shared" si="1251"/>
        <v>0</v>
      </c>
      <c r="Q7151">
        <f t="shared" si="1244"/>
        <v>0</v>
      </c>
      <c r="R7151">
        <f t="shared" si="1245"/>
        <v>0</v>
      </c>
      <c r="Z7151">
        <f t="shared" si="1246"/>
        <v>154</v>
      </c>
    </row>
    <row r="7152" spans="1:26" x14ac:dyDescent="0.35">
      <c r="A7152" t="s">
        <v>7170</v>
      </c>
      <c r="B7152">
        <v>-27.472270999999999</v>
      </c>
      <c r="C7152">
        <v>153.18878100000001</v>
      </c>
      <c r="D7152">
        <v>2</v>
      </c>
      <c r="E7152">
        <v>153</v>
      </c>
      <c r="F7152">
        <v>22.389999</v>
      </c>
      <c r="H7152">
        <v>6</v>
      </c>
      <c r="I7152">
        <f t="shared" si="1241"/>
        <v>0</v>
      </c>
      <c r="J7152">
        <f t="shared" si="1247"/>
        <v>0</v>
      </c>
      <c r="K7152">
        <f t="shared" si="1242"/>
        <v>0</v>
      </c>
      <c r="L7152">
        <f t="shared" si="1243"/>
        <v>0</v>
      </c>
      <c r="M7152">
        <f t="shared" si="1248"/>
        <v>0</v>
      </c>
      <c r="N7152">
        <f t="shared" si="1249"/>
        <v>0</v>
      </c>
      <c r="O7152">
        <f t="shared" si="1250"/>
        <v>0</v>
      </c>
      <c r="P7152">
        <f t="shared" si="1251"/>
        <v>0</v>
      </c>
      <c r="Q7152">
        <f t="shared" si="1244"/>
        <v>0</v>
      </c>
      <c r="R7152">
        <f t="shared" si="1245"/>
        <v>0</v>
      </c>
      <c r="Z7152">
        <f t="shared" si="1246"/>
        <v>154</v>
      </c>
    </row>
    <row r="7153" spans="1:26" x14ac:dyDescent="0.35">
      <c r="A7153" t="s">
        <v>7171</v>
      </c>
      <c r="B7153">
        <v>-27.472390000000001</v>
      </c>
      <c r="C7153">
        <v>153.18874199999999</v>
      </c>
      <c r="D7153">
        <v>2</v>
      </c>
      <c r="E7153">
        <v>151</v>
      </c>
      <c r="F7153">
        <v>20.98</v>
      </c>
      <c r="H7153">
        <v>6</v>
      </c>
      <c r="I7153">
        <f t="shared" si="1241"/>
        <v>0</v>
      </c>
      <c r="J7153">
        <f t="shared" si="1247"/>
        <v>0</v>
      </c>
      <c r="K7153">
        <f t="shared" si="1242"/>
        <v>0</v>
      </c>
      <c r="L7153">
        <f t="shared" si="1243"/>
        <v>0</v>
      </c>
      <c r="M7153">
        <f t="shared" si="1248"/>
        <v>0</v>
      </c>
      <c r="N7153">
        <f t="shared" si="1249"/>
        <v>0</v>
      </c>
      <c r="O7153">
        <f t="shared" si="1250"/>
        <v>0</v>
      </c>
      <c r="P7153">
        <f t="shared" si="1251"/>
        <v>0</v>
      </c>
      <c r="Q7153">
        <f t="shared" si="1244"/>
        <v>0</v>
      </c>
      <c r="R7153">
        <f t="shared" si="1245"/>
        <v>0</v>
      </c>
      <c r="Z7153">
        <f t="shared" si="1246"/>
        <v>153</v>
      </c>
    </row>
    <row r="7154" spans="1:26" x14ac:dyDescent="0.35">
      <c r="A7154" t="s">
        <v>7172</v>
      </c>
      <c r="B7154">
        <v>-27.4725</v>
      </c>
      <c r="C7154">
        <v>153.188715</v>
      </c>
      <c r="D7154">
        <v>2</v>
      </c>
      <c r="E7154">
        <v>151</v>
      </c>
      <c r="F7154">
        <v>21.360001</v>
      </c>
      <c r="H7154">
        <v>6</v>
      </c>
      <c r="I7154">
        <f t="shared" si="1241"/>
        <v>0</v>
      </c>
      <c r="J7154">
        <f t="shared" si="1247"/>
        <v>0</v>
      </c>
      <c r="K7154">
        <f t="shared" si="1242"/>
        <v>0</v>
      </c>
      <c r="L7154">
        <f t="shared" si="1243"/>
        <v>0</v>
      </c>
      <c r="M7154">
        <f t="shared" si="1248"/>
        <v>0</v>
      </c>
      <c r="N7154">
        <f t="shared" si="1249"/>
        <v>0</v>
      </c>
      <c r="O7154">
        <f t="shared" si="1250"/>
        <v>0</v>
      </c>
      <c r="P7154">
        <f t="shared" si="1251"/>
        <v>0</v>
      </c>
      <c r="Q7154">
        <f t="shared" si="1244"/>
        <v>0</v>
      </c>
      <c r="R7154">
        <f t="shared" si="1245"/>
        <v>0</v>
      </c>
      <c r="Z7154">
        <f t="shared" si="1246"/>
        <v>153</v>
      </c>
    </row>
    <row r="7155" spans="1:26" x14ac:dyDescent="0.35">
      <c r="A7155" t="s">
        <v>7173</v>
      </c>
      <c r="B7155">
        <v>-27.472602999999999</v>
      </c>
      <c r="C7155">
        <v>153.188692</v>
      </c>
      <c r="D7155">
        <v>2</v>
      </c>
      <c r="E7155">
        <v>151</v>
      </c>
      <c r="F7155">
        <v>21.01</v>
      </c>
      <c r="H7155">
        <v>6</v>
      </c>
      <c r="I7155">
        <f t="shared" si="1241"/>
        <v>0</v>
      </c>
      <c r="J7155">
        <f t="shared" si="1247"/>
        <v>0</v>
      </c>
      <c r="K7155">
        <f t="shared" si="1242"/>
        <v>0</v>
      </c>
      <c r="L7155">
        <f t="shared" si="1243"/>
        <v>0</v>
      </c>
      <c r="M7155">
        <f t="shared" si="1248"/>
        <v>0</v>
      </c>
      <c r="N7155">
        <f t="shared" si="1249"/>
        <v>0</v>
      </c>
      <c r="O7155">
        <f t="shared" si="1250"/>
        <v>0</v>
      </c>
      <c r="P7155">
        <f t="shared" si="1251"/>
        <v>0</v>
      </c>
      <c r="Q7155">
        <f t="shared" si="1244"/>
        <v>0</v>
      </c>
      <c r="R7155">
        <f t="shared" si="1245"/>
        <v>0</v>
      </c>
      <c r="Z7155">
        <f t="shared" si="1246"/>
        <v>153</v>
      </c>
    </row>
    <row r="7156" spans="1:26" x14ac:dyDescent="0.35">
      <c r="A7156" t="s">
        <v>7174</v>
      </c>
      <c r="B7156">
        <v>-27.472688000000002</v>
      </c>
      <c r="C7156">
        <v>153.18867299999999</v>
      </c>
      <c r="D7156">
        <v>2</v>
      </c>
      <c r="E7156">
        <v>151</v>
      </c>
      <c r="F7156">
        <v>22.950001</v>
      </c>
      <c r="H7156">
        <v>6</v>
      </c>
      <c r="I7156">
        <f t="shared" si="1241"/>
        <v>0</v>
      </c>
      <c r="J7156">
        <f t="shared" si="1247"/>
        <v>0</v>
      </c>
      <c r="K7156">
        <f t="shared" si="1242"/>
        <v>0</v>
      </c>
      <c r="L7156">
        <f t="shared" si="1243"/>
        <v>0</v>
      </c>
      <c r="M7156">
        <f t="shared" si="1248"/>
        <v>0</v>
      </c>
      <c r="N7156">
        <f t="shared" si="1249"/>
        <v>0</v>
      </c>
      <c r="O7156">
        <f t="shared" si="1250"/>
        <v>0</v>
      </c>
      <c r="P7156">
        <f t="shared" si="1251"/>
        <v>0</v>
      </c>
      <c r="Q7156">
        <f t="shared" si="1244"/>
        <v>0</v>
      </c>
      <c r="R7156">
        <f t="shared" si="1245"/>
        <v>0</v>
      </c>
      <c r="Z7156">
        <f t="shared" si="1246"/>
        <v>153</v>
      </c>
    </row>
    <row r="7157" spans="1:26" x14ac:dyDescent="0.35">
      <c r="A7157" t="s">
        <v>7175</v>
      </c>
      <c r="B7157">
        <v>-27.472785999999999</v>
      </c>
      <c r="C7157">
        <v>153.18863300000001</v>
      </c>
      <c r="D7157">
        <v>2</v>
      </c>
      <c r="E7157">
        <v>151</v>
      </c>
      <c r="F7157">
        <v>22.459999</v>
      </c>
      <c r="H7157">
        <v>6</v>
      </c>
      <c r="I7157">
        <f t="shared" si="1241"/>
        <v>0</v>
      </c>
      <c r="J7157">
        <f t="shared" si="1247"/>
        <v>0</v>
      </c>
      <c r="K7157">
        <f t="shared" si="1242"/>
        <v>0</v>
      </c>
      <c r="L7157">
        <f t="shared" si="1243"/>
        <v>0</v>
      </c>
      <c r="M7157">
        <f t="shared" si="1248"/>
        <v>0</v>
      </c>
      <c r="N7157">
        <f t="shared" si="1249"/>
        <v>0</v>
      </c>
      <c r="O7157">
        <f t="shared" si="1250"/>
        <v>0</v>
      </c>
      <c r="P7157">
        <f t="shared" si="1251"/>
        <v>0</v>
      </c>
      <c r="Q7157">
        <f t="shared" si="1244"/>
        <v>0</v>
      </c>
      <c r="R7157">
        <f t="shared" si="1245"/>
        <v>0</v>
      </c>
      <c r="Z7157">
        <f t="shared" si="1246"/>
        <v>153</v>
      </c>
    </row>
    <row r="7158" spans="1:26" x14ac:dyDescent="0.35">
      <c r="A7158" t="s">
        <v>7176</v>
      </c>
      <c r="B7158">
        <v>-27.472885999999999</v>
      </c>
      <c r="C7158">
        <v>153.188582</v>
      </c>
      <c r="D7158">
        <v>2</v>
      </c>
      <c r="E7158">
        <v>148</v>
      </c>
      <c r="F7158">
        <v>21.98</v>
      </c>
      <c r="H7158">
        <v>6</v>
      </c>
      <c r="I7158">
        <f t="shared" si="1241"/>
        <v>0</v>
      </c>
      <c r="J7158">
        <f t="shared" si="1247"/>
        <v>0</v>
      </c>
      <c r="K7158">
        <f t="shared" si="1242"/>
        <v>0</v>
      </c>
      <c r="L7158">
        <f t="shared" si="1243"/>
        <v>0</v>
      </c>
      <c r="M7158">
        <f t="shared" si="1248"/>
        <v>0</v>
      </c>
      <c r="N7158">
        <f t="shared" si="1249"/>
        <v>0</v>
      </c>
      <c r="O7158">
        <f t="shared" si="1250"/>
        <v>0</v>
      </c>
      <c r="P7158">
        <f t="shared" si="1251"/>
        <v>0</v>
      </c>
      <c r="Q7158">
        <f t="shared" si="1244"/>
        <v>0</v>
      </c>
      <c r="R7158">
        <f t="shared" si="1245"/>
        <v>0</v>
      </c>
      <c r="Z7158">
        <f t="shared" si="1246"/>
        <v>151</v>
      </c>
    </row>
    <row r="7159" spans="1:26" x14ac:dyDescent="0.35">
      <c r="A7159" t="s">
        <v>7177</v>
      </c>
      <c r="B7159">
        <v>-27.473006999999999</v>
      </c>
      <c r="C7159">
        <v>153.18851900000001</v>
      </c>
      <c r="D7159">
        <v>2</v>
      </c>
      <c r="E7159">
        <v>147</v>
      </c>
      <c r="F7159">
        <v>18.73</v>
      </c>
      <c r="H7159">
        <v>6</v>
      </c>
      <c r="I7159">
        <f t="shared" si="1241"/>
        <v>0</v>
      </c>
      <c r="J7159">
        <f t="shared" si="1247"/>
        <v>0</v>
      </c>
      <c r="K7159">
        <f t="shared" si="1242"/>
        <v>0</v>
      </c>
      <c r="L7159">
        <f t="shared" si="1243"/>
        <v>0</v>
      </c>
      <c r="M7159">
        <f t="shared" si="1248"/>
        <v>0</v>
      </c>
      <c r="N7159">
        <f t="shared" si="1249"/>
        <v>0</v>
      </c>
      <c r="O7159">
        <f t="shared" si="1250"/>
        <v>0</v>
      </c>
      <c r="P7159">
        <f t="shared" si="1251"/>
        <v>0</v>
      </c>
      <c r="Q7159">
        <f t="shared" si="1244"/>
        <v>0</v>
      </c>
      <c r="R7159">
        <f t="shared" si="1245"/>
        <v>0</v>
      </c>
      <c r="Z7159">
        <f t="shared" si="1246"/>
        <v>148</v>
      </c>
    </row>
    <row r="7160" spans="1:26" x14ac:dyDescent="0.35">
      <c r="A7160" t="s">
        <v>7178</v>
      </c>
      <c r="B7160">
        <v>-27.473108</v>
      </c>
      <c r="C7160">
        <v>153.18847500000001</v>
      </c>
      <c r="D7160">
        <v>2</v>
      </c>
      <c r="E7160">
        <v>147</v>
      </c>
      <c r="F7160">
        <v>19.489999999999998</v>
      </c>
      <c r="H7160">
        <v>6</v>
      </c>
      <c r="I7160">
        <f t="shared" si="1241"/>
        <v>4</v>
      </c>
      <c r="J7160" t="str">
        <f t="shared" si="1247"/>
        <v>Heart rate is 147</v>
      </c>
      <c r="K7160">
        <f t="shared" si="1242"/>
        <v>0</v>
      </c>
      <c r="L7160">
        <f t="shared" si="1243"/>
        <v>1</v>
      </c>
      <c r="M7160">
        <f t="shared" si="1248"/>
        <v>0</v>
      </c>
      <c r="N7160">
        <f t="shared" si="1249"/>
        <v>0</v>
      </c>
      <c r="O7160">
        <f t="shared" si="1250"/>
        <v>0</v>
      </c>
      <c r="P7160">
        <f t="shared" si="1251"/>
        <v>0</v>
      </c>
      <c r="Q7160">
        <f t="shared" si="1244"/>
        <v>0</v>
      </c>
      <c r="R7160">
        <f t="shared" si="1245"/>
        <v>0</v>
      </c>
      <c r="Z7160">
        <f t="shared" si="1246"/>
        <v>148</v>
      </c>
    </row>
    <row r="7161" spans="1:26" x14ac:dyDescent="0.35">
      <c r="A7161" t="s">
        <v>7179</v>
      </c>
      <c r="B7161">
        <v>-27.473186999999999</v>
      </c>
      <c r="C7161">
        <v>153.188456</v>
      </c>
      <c r="D7161">
        <v>2</v>
      </c>
      <c r="E7161">
        <v>148</v>
      </c>
      <c r="F7161">
        <v>19.639999</v>
      </c>
      <c r="H7161">
        <v>6</v>
      </c>
      <c r="I7161">
        <f t="shared" si="1241"/>
        <v>0</v>
      </c>
      <c r="J7161">
        <f t="shared" si="1247"/>
        <v>0</v>
      </c>
      <c r="K7161">
        <f t="shared" si="1242"/>
        <v>0</v>
      </c>
      <c r="L7161">
        <f t="shared" si="1243"/>
        <v>0</v>
      </c>
      <c r="M7161">
        <f t="shared" si="1248"/>
        <v>0</v>
      </c>
      <c r="N7161">
        <f t="shared" si="1249"/>
        <v>0</v>
      </c>
      <c r="O7161">
        <f t="shared" si="1250"/>
        <v>0</v>
      </c>
      <c r="P7161">
        <f t="shared" si="1251"/>
        <v>0</v>
      </c>
      <c r="Q7161">
        <f t="shared" si="1244"/>
        <v>0</v>
      </c>
      <c r="R7161">
        <f t="shared" si="1245"/>
        <v>0</v>
      </c>
      <c r="Z7161">
        <f t="shared" si="1246"/>
        <v>147</v>
      </c>
    </row>
    <row r="7162" spans="1:26" x14ac:dyDescent="0.35">
      <c r="A7162" t="s">
        <v>7180</v>
      </c>
      <c r="B7162">
        <v>-27.473275999999998</v>
      </c>
      <c r="C7162">
        <v>153.18844999999999</v>
      </c>
      <c r="D7162">
        <v>2</v>
      </c>
      <c r="E7162">
        <v>148</v>
      </c>
      <c r="F7162">
        <v>21.190000999999999</v>
      </c>
      <c r="H7162">
        <v>6</v>
      </c>
      <c r="I7162">
        <f t="shared" si="1241"/>
        <v>0</v>
      </c>
      <c r="J7162">
        <f t="shared" si="1247"/>
        <v>0</v>
      </c>
      <c r="K7162">
        <f t="shared" si="1242"/>
        <v>0</v>
      </c>
      <c r="L7162">
        <f t="shared" si="1243"/>
        <v>0</v>
      </c>
      <c r="M7162">
        <f t="shared" si="1248"/>
        <v>0</v>
      </c>
      <c r="N7162">
        <f t="shared" si="1249"/>
        <v>0</v>
      </c>
      <c r="O7162">
        <f t="shared" si="1250"/>
        <v>0</v>
      </c>
      <c r="P7162">
        <f t="shared" si="1251"/>
        <v>0</v>
      </c>
      <c r="Q7162">
        <f t="shared" si="1244"/>
        <v>0</v>
      </c>
      <c r="R7162">
        <f t="shared" si="1245"/>
        <v>0</v>
      </c>
      <c r="Z7162">
        <f t="shared" si="1246"/>
        <v>147</v>
      </c>
    </row>
    <row r="7163" spans="1:26" x14ac:dyDescent="0.35">
      <c r="A7163" t="s">
        <v>7181</v>
      </c>
      <c r="B7163">
        <v>-27.473372000000001</v>
      </c>
      <c r="C7163">
        <v>153.18844000000001</v>
      </c>
      <c r="D7163">
        <v>2</v>
      </c>
      <c r="E7163">
        <v>149</v>
      </c>
      <c r="F7163">
        <v>21.209999</v>
      </c>
      <c r="H7163">
        <v>6</v>
      </c>
      <c r="I7163">
        <f t="shared" si="1241"/>
        <v>0</v>
      </c>
      <c r="J7163">
        <f t="shared" si="1247"/>
        <v>0</v>
      </c>
      <c r="K7163">
        <f t="shared" si="1242"/>
        <v>0</v>
      </c>
      <c r="L7163">
        <f t="shared" si="1243"/>
        <v>0</v>
      </c>
      <c r="M7163">
        <f t="shared" si="1248"/>
        <v>0</v>
      </c>
      <c r="N7163">
        <f t="shared" si="1249"/>
        <v>0</v>
      </c>
      <c r="O7163">
        <f t="shared" si="1250"/>
        <v>0</v>
      </c>
      <c r="P7163">
        <f t="shared" si="1251"/>
        <v>0</v>
      </c>
      <c r="Q7163">
        <f t="shared" si="1244"/>
        <v>0</v>
      </c>
      <c r="R7163">
        <f t="shared" si="1245"/>
        <v>0</v>
      </c>
      <c r="Z7163">
        <f t="shared" si="1246"/>
        <v>148</v>
      </c>
    </row>
    <row r="7164" spans="1:26" x14ac:dyDescent="0.35">
      <c r="A7164" t="s">
        <v>7182</v>
      </c>
      <c r="B7164">
        <v>-27.473475000000001</v>
      </c>
      <c r="C7164">
        <v>153.18842100000001</v>
      </c>
      <c r="D7164">
        <v>2</v>
      </c>
      <c r="E7164">
        <v>150</v>
      </c>
      <c r="F7164">
        <v>21.74</v>
      </c>
      <c r="H7164">
        <v>6</v>
      </c>
      <c r="I7164">
        <f t="shared" si="1241"/>
        <v>0</v>
      </c>
      <c r="J7164">
        <f t="shared" si="1247"/>
        <v>0</v>
      </c>
      <c r="K7164">
        <f t="shared" si="1242"/>
        <v>0</v>
      </c>
      <c r="L7164">
        <f t="shared" si="1243"/>
        <v>0</v>
      </c>
      <c r="M7164">
        <f t="shared" si="1248"/>
        <v>0</v>
      </c>
      <c r="N7164">
        <f t="shared" si="1249"/>
        <v>0</v>
      </c>
      <c r="O7164">
        <f t="shared" si="1250"/>
        <v>0</v>
      </c>
      <c r="P7164">
        <f t="shared" si="1251"/>
        <v>0</v>
      </c>
      <c r="Q7164">
        <f t="shared" si="1244"/>
        <v>0</v>
      </c>
      <c r="R7164">
        <f t="shared" si="1245"/>
        <v>0</v>
      </c>
      <c r="Z7164">
        <f t="shared" si="1246"/>
        <v>149</v>
      </c>
    </row>
    <row r="7165" spans="1:26" x14ac:dyDescent="0.35">
      <c r="A7165" t="s">
        <v>7183</v>
      </c>
      <c r="B7165">
        <v>-27.473580999999999</v>
      </c>
      <c r="C7165">
        <v>153.18840499999999</v>
      </c>
      <c r="D7165">
        <v>2</v>
      </c>
      <c r="E7165">
        <v>151</v>
      </c>
      <c r="F7165">
        <v>21.809999000000001</v>
      </c>
      <c r="H7165">
        <v>6</v>
      </c>
      <c r="I7165">
        <f t="shared" si="1241"/>
        <v>0</v>
      </c>
      <c r="J7165">
        <f t="shared" si="1247"/>
        <v>0</v>
      </c>
      <c r="K7165">
        <f t="shared" si="1242"/>
        <v>0</v>
      </c>
      <c r="L7165">
        <f t="shared" si="1243"/>
        <v>0</v>
      </c>
      <c r="M7165">
        <f t="shared" si="1248"/>
        <v>0</v>
      </c>
      <c r="N7165">
        <f t="shared" si="1249"/>
        <v>0</v>
      </c>
      <c r="O7165">
        <f t="shared" si="1250"/>
        <v>0</v>
      </c>
      <c r="P7165">
        <f t="shared" si="1251"/>
        <v>0</v>
      </c>
      <c r="Q7165">
        <f t="shared" si="1244"/>
        <v>0</v>
      </c>
      <c r="R7165">
        <f t="shared" si="1245"/>
        <v>0</v>
      </c>
      <c r="Z7165">
        <f t="shared" si="1246"/>
        <v>150</v>
      </c>
    </row>
    <row r="7166" spans="1:26" x14ac:dyDescent="0.35">
      <c r="A7166" t="s">
        <v>7184</v>
      </c>
      <c r="B7166">
        <v>-27.473687999999999</v>
      </c>
      <c r="C7166">
        <v>153.18840399999999</v>
      </c>
      <c r="D7166">
        <v>2</v>
      </c>
      <c r="E7166">
        <v>151</v>
      </c>
      <c r="F7166">
        <v>22.469999000000001</v>
      </c>
      <c r="H7166">
        <v>6</v>
      </c>
      <c r="I7166">
        <f t="shared" si="1241"/>
        <v>0</v>
      </c>
      <c r="J7166">
        <f t="shared" si="1247"/>
        <v>0</v>
      </c>
      <c r="K7166">
        <f t="shared" si="1242"/>
        <v>0</v>
      </c>
      <c r="L7166">
        <f t="shared" si="1243"/>
        <v>0</v>
      </c>
      <c r="M7166">
        <f t="shared" si="1248"/>
        <v>0</v>
      </c>
      <c r="N7166">
        <f t="shared" si="1249"/>
        <v>0</v>
      </c>
      <c r="O7166">
        <f t="shared" si="1250"/>
        <v>0</v>
      </c>
      <c r="P7166">
        <f t="shared" si="1251"/>
        <v>0</v>
      </c>
      <c r="Q7166">
        <f t="shared" si="1244"/>
        <v>0</v>
      </c>
      <c r="R7166">
        <f t="shared" si="1245"/>
        <v>0</v>
      </c>
      <c r="Z7166">
        <f t="shared" si="1246"/>
        <v>150</v>
      </c>
    </row>
    <row r="7167" spans="1:26" x14ac:dyDescent="0.35">
      <c r="A7167" t="s">
        <v>7185</v>
      </c>
      <c r="B7167">
        <v>-27.473818000000001</v>
      </c>
      <c r="C7167">
        <v>153.188399</v>
      </c>
      <c r="D7167">
        <v>2</v>
      </c>
      <c r="E7167">
        <v>151</v>
      </c>
      <c r="F7167">
        <v>16.389999</v>
      </c>
      <c r="H7167">
        <v>6</v>
      </c>
      <c r="I7167">
        <f t="shared" si="1241"/>
        <v>0</v>
      </c>
      <c r="J7167">
        <f t="shared" si="1247"/>
        <v>0</v>
      </c>
      <c r="K7167">
        <f t="shared" si="1242"/>
        <v>0</v>
      </c>
      <c r="L7167">
        <f t="shared" si="1243"/>
        <v>0</v>
      </c>
      <c r="M7167">
        <f t="shared" si="1248"/>
        <v>0</v>
      </c>
      <c r="N7167">
        <f t="shared" si="1249"/>
        <v>0</v>
      </c>
      <c r="O7167">
        <f t="shared" si="1250"/>
        <v>0</v>
      </c>
      <c r="P7167">
        <f t="shared" si="1251"/>
        <v>0</v>
      </c>
      <c r="Q7167">
        <f t="shared" si="1244"/>
        <v>0</v>
      </c>
      <c r="R7167">
        <f t="shared" si="1245"/>
        <v>0</v>
      </c>
      <c r="Z7167">
        <f t="shared" si="1246"/>
        <v>150</v>
      </c>
    </row>
    <row r="7168" spans="1:26" x14ac:dyDescent="0.35">
      <c r="A7168" t="s">
        <v>7186</v>
      </c>
      <c r="B7168">
        <v>-27.473928000000001</v>
      </c>
      <c r="C7168">
        <v>153.18838299999999</v>
      </c>
      <c r="D7168">
        <v>2</v>
      </c>
      <c r="E7168">
        <v>151</v>
      </c>
      <c r="F7168">
        <v>16.959999</v>
      </c>
      <c r="H7168">
        <v>6</v>
      </c>
      <c r="I7168">
        <f t="shared" si="1241"/>
        <v>0</v>
      </c>
      <c r="J7168">
        <f t="shared" si="1247"/>
        <v>0</v>
      </c>
      <c r="K7168">
        <f t="shared" si="1242"/>
        <v>0</v>
      </c>
      <c r="L7168">
        <f t="shared" si="1243"/>
        <v>0</v>
      </c>
      <c r="M7168">
        <f t="shared" si="1248"/>
        <v>0</v>
      </c>
      <c r="N7168">
        <f t="shared" si="1249"/>
        <v>0</v>
      </c>
      <c r="O7168">
        <f t="shared" si="1250"/>
        <v>0</v>
      </c>
      <c r="P7168">
        <f t="shared" si="1251"/>
        <v>0</v>
      </c>
      <c r="Q7168">
        <f t="shared" si="1244"/>
        <v>0</v>
      </c>
      <c r="R7168">
        <f t="shared" si="1245"/>
        <v>0</v>
      </c>
      <c r="Z7168">
        <f t="shared" si="1246"/>
        <v>150</v>
      </c>
    </row>
    <row r="7169" spans="1:26" x14ac:dyDescent="0.35">
      <c r="A7169" t="s">
        <v>7187</v>
      </c>
      <c r="B7169">
        <v>-27.473991000000002</v>
      </c>
      <c r="C7169">
        <v>153.18834000000001</v>
      </c>
      <c r="D7169">
        <v>2</v>
      </c>
      <c r="E7169">
        <v>151</v>
      </c>
      <c r="F7169">
        <v>18.84</v>
      </c>
      <c r="H7169">
        <v>6</v>
      </c>
      <c r="I7169">
        <f t="shared" si="1241"/>
        <v>3</v>
      </c>
      <c r="J7169" t="str">
        <f t="shared" si="1247"/>
        <v>Heart rate is 151</v>
      </c>
      <c r="K7169">
        <f t="shared" si="1242"/>
        <v>1</v>
      </c>
      <c r="L7169">
        <f t="shared" si="1243"/>
        <v>0</v>
      </c>
      <c r="M7169">
        <f t="shared" si="1248"/>
        <v>0</v>
      </c>
      <c r="N7169">
        <f t="shared" si="1249"/>
        <v>0</v>
      </c>
      <c r="O7169">
        <f t="shared" si="1250"/>
        <v>0</v>
      </c>
      <c r="P7169">
        <f t="shared" si="1251"/>
        <v>0</v>
      </c>
      <c r="Q7169">
        <f t="shared" si="1244"/>
        <v>0</v>
      </c>
      <c r="R7169">
        <f t="shared" si="1245"/>
        <v>0</v>
      </c>
      <c r="Z7169">
        <f t="shared" si="1246"/>
        <v>150</v>
      </c>
    </row>
    <row r="7170" spans="1:26" x14ac:dyDescent="0.35">
      <c r="A7170" t="s">
        <v>7188</v>
      </c>
      <c r="B7170">
        <v>-27.474005999999999</v>
      </c>
      <c r="C7170">
        <v>153.188253</v>
      </c>
      <c r="D7170">
        <v>2</v>
      </c>
      <c r="E7170">
        <v>150</v>
      </c>
      <c r="F7170">
        <v>20.129999000000002</v>
      </c>
      <c r="H7170">
        <v>6</v>
      </c>
      <c r="I7170">
        <f t="shared" ref="I7170:I7233" si="1252">IF($Q7170,1,IF($R7170,2,IF($K7170,3,IF($L7170,4,IF($M7170,5,IF($N7170,6,IF($O7170,7,IF($P7170,8,0))))))))</f>
        <v>0</v>
      </c>
      <c r="J7170">
        <f t="shared" si="1247"/>
        <v>0</v>
      </c>
      <c r="K7170">
        <f t="shared" ref="K7170:K7233" si="1253">IF(AND(NOT(ISBLANK(E7170)),AND(E7170&gt;Z7170,E7170&gt;E7171)),1,0)</f>
        <v>0</v>
      </c>
      <c r="L7170">
        <f t="shared" ref="L7170:L7233" si="1254">IF(AND(NOT(ISBLANK(E7170)),AND(E7170&lt;Z7170,E7170&lt;E7171)),1,0)</f>
        <v>0</v>
      </c>
      <c r="M7170">
        <f t="shared" si="1248"/>
        <v>0</v>
      </c>
      <c r="N7170">
        <f t="shared" si="1249"/>
        <v>0</v>
      </c>
      <c r="O7170">
        <f t="shared" si="1250"/>
        <v>0</v>
      </c>
      <c r="P7170">
        <f t="shared" si="1251"/>
        <v>0</v>
      </c>
      <c r="Q7170">
        <f t="shared" ref="Q7170:Q7233" si="1255">IF(H7170&lt;&gt;H7169,1,0)</f>
        <v>0</v>
      </c>
      <c r="R7170">
        <f t="shared" ref="R7170:R7233" si="1256">IF(H7170&lt;&gt;H7171,1,0)</f>
        <v>0</v>
      </c>
      <c r="Z7170">
        <f t="shared" si="1246"/>
        <v>151</v>
      </c>
    </row>
    <row r="7171" spans="1:26" x14ac:dyDescent="0.35">
      <c r="A7171" t="s">
        <v>7189</v>
      </c>
      <c r="B7171">
        <v>-27.474015000000001</v>
      </c>
      <c r="C7171">
        <v>153.18814699999999</v>
      </c>
      <c r="D7171">
        <v>2</v>
      </c>
      <c r="E7171">
        <v>150</v>
      </c>
      <c r="F7171">
        <v>20.719999000000001</v>
      </c>
      <c r="H7171">
        <v>6</v>
      </c>
      <c r="I7171">
        <f t="shared" si="1252"/>
        <v>0</v>
      </c>
      <c r="J7171">
        <f t="shared" si="1247"/>
        <v>0</v>
      </c>
      <c r="K7171">
        <f t="shared" si="1253"/>
        <v>0</v>
      </c>
      <c r="L7171">
        <f t="shared" si="1254"/>
        <v>0</v>
      </c>
      <c r="M7171">
        <f t="shared" si="1248"/>
        <v>0</v>
      </c>
      <c r="N7171">
        <f t="shared" si="1249"/>
        <v>0</v>
      </c>
      <c r="O7171">
        <f t="shared" si="1250"/>
        <v>0</v>
      </c>
      <c r="P7171">
        <f t="shared" si="1251"/>
        <v>0</v>
      </c>
      <c r="Q7171">
        <f t="shared" si="1255"/>
        <v>0</v>
      </c>
      <c r="R7171">
        <f t="shared" si="1256"/>
        <v>0</v>
      </c>
      <c r="Z7171">
        <f t="shared" ref="Z7171:Z7234" si="1257">IF(E7171&lt;&gt;E7170,E7170,Z7170)</f>
        <v>151</v>
      </c>
    </row>
    <row r="7172" spans="1:26" x14ac:dyDescent="0.35">
      <c r="A7172" t="s">
        <v>7190</v>
      </c>
      <c r="B7172">
        <v>-27.474029999999999</v>
      </c>
      <c r="C7172">
        <v>153.18803600000001</v>
      </c>
      <c r="D7172">
        <v>2</v>
      </c>
      <c r="E7172">
        <v>150</v>
      </c>
      <c r="F7172">
        <v>19.16</v>
      </c>
      <c r="H7172">
        <v>6</v>
      </c>
      <c r="I7172">
        <f t="shared" si="1252"/>
        <v>4</v>
      </c>
      <c r="J7172" t="str">
        <f t="shared" si="1247"/>
        <v>Heart rate is 150</v>
      </c>
      <c r="K7172">
        <f t="shared" si="1253"/>
        <v>0</v>
      </c>
      <c r="L7172">
        <f t="shared" si="1254"/>
        <v>1</v>
      </c>
      <c r="M7172">
        <f t="shared" si="1248"/>
        <v>0</v>
      </c>
      <c r="N7172">
        <f t="shared" si="1249"/>
        <v>0</v>
      </c>
      <c r="O7172">
        <f t="shared" si="1250"/>
        <v>0</v>
      </c>
      <c r="P7172">
        <f t="shared" si="1251"/>
        <v>0</v>
      </c>
      <c r="Q7172">
        <f t="shared" si="1255"/>
        <v>0</v>
      </c>
      <c r="R7172">
        <f t="shared" si="1256"/>
        <v>0</v>
      </c>
      <c r="Z7172">
        <f t="shared" si="1257"/>
        <v>151</v>
      </c>
    </row>
    <row r="7173" spans="1:26" x14ac:dyDescent="0.35">
      <c r="A7173" t="s">
        <v>7191</v>
      </c>
      <c r="B7173">
        <v>-27.474015000000001</v>
      </c>
      <c r="C7173">
        <v>153.18792099999999</v>
      </c>
      <c r="D7173">
        <v>2</v>
      </c>
      <c r="E7173">
        <v>152</v>
      </c>
      <c r="F7173">
        <v>15.78</v>
      </c>
      <c r="H7173">
        <v>6</v>
      </c>
      <c r="I7173">
        <f t="shared" si="1252"/>
        <v>0</v>
      </c>
      <c r="J7173">
        <f t="shared" si="1247"/>
        <v>0</v>
      </c>
      <c r="K7173">
        <f t="shared" si="1253"/>
        <v>0</v>
      </c>
      <c r="L7173">
        <f t="shared" si="1254"/>
        <v>0</v>
      </c>
      <c r="M7173">
        <f t="shared" si="1248"/>
        <v>0</v>
      </c>
      <c r="N7173">
        <f t="shared" si="1249"/>
        <v>0</v>
      </c>
      <c r="O7173">
        <f t="shared" si="1250"/>
        <v>0</v>
      </c>
      <c r="P7173">
        <f t="shared" si="1251"/>
        <v>0</v>
      </c>
      <c r="Q7173">
        <f t="shared" si="1255"/>
        <v>0</v>
      </c>
      <c r="R7173">
        <f t="shared" si="1256"/>
        <v>0</v>
      </c>
      <c r="Z7173">
        <f t="shared" si="1257"/>
        <v>150</v>
      </c>
    </row>
    <row r="7174" spans="1:26" x14ac:dyDescent="0.35">
      <c r="A7174" t="s">
        <v>7192</v>
      </c>
      <c r="B7174">
        <v>-27.473972</v>
      </c>
      <c r="C7174">
        <v>153.18782100000001</v>
      </c>
      <c r="D7174">
        <v>2</v>
      </c>
      <c r="E7174">
        <v>153</v>
      </c>
      <c r="F7174">
        <v>16.18</v>
      </c>
      <c r="H7174">
        <v>6</v>
      </c>
      <c r="I7174">
        <f t="shared" si="1252"/>
        <v>0</v>
      </c>
      <c r="J7174">
        <f t="shared" si="1247"/>
        <v>0</v>
      </c>
      <c r="K7174">
        <f t="shared" si="1253"/>
        <v>0</v>
      </c>
      <c r="L7174">
        <f t="shared" si="1254"/>
        <v>0</v>
      </c>
      <c r="M7174">
        <f t="shared" si="1248"/>
        <v>0</v>
      </c>
      <c r="N7174">
        <f t="shared" si="1249"/>
        <v>0</v>
      </c>
      <c r="O7174">
        <f t="shared" si="1250"/>
        <v>0</v>
      </c>
      <c r="P7174">
        <f t="shared" si="1251"/>
        <v>0</v>
      </c>
      <c r="Q7174">
        <f t="shared" si="1255"/>
        <v>0</v>
      </c>
      <c r="R7174">
        <f t="shared" si="1256"/>
        <v>0</v>
      </c>
      <c r="Z7174">
        <f t="shared" si="1257"/>
        <v>152</v>
      </c>
    </row>
    <row r="7175" spans="1:26" x14ac:dyDescent="0.35">
      <c r="A7175" t="s">
        <v>7193</v>
      </c>
      <c r="B7175">
        <v>-27.473929999999999</v>
      </c>
      <c r="C7175">
        <v>153.18774199999999</v>
      </c>
      <c r="D7175">
        <v>2</v>
      </c>
      <c r="E7175">
        <v>154</v>
      </c>
      <c r="F7175">
        <v>16.75</v>
      </c>
      <c r="H7175">
        <v>6</v>
      </c>
      <c r="I7175">
        <f t="shared" si="1252"/>
        <v>0</v>
      </c>
      <c r="J7175">
        <f t="shared" si="1247"/>
        <v>0</v>
      </c>
      <c r="K7175">
        <f t="shared" si="1253"/>
        <v>0</v>
      </c>
      <c r="L7175">
        <f t="shared" si="1254"/>
        <v>0</v>
      </c>
      <c r="M7175">
        <f t="shared" si="1248"/>
        <v>0</v>
      </c>
      <c r="N7175">
        <f t="shared" si="1249"/>
        <v>0</v>
      </c>
      <c r="O7175">
        <f t="shared" si="1250"/>
        <v>0</v>
      </c>
      <c r="P7175">
        <f t="shared" si="1251"/>
        <v>0</v>
      </c>
      <c r="Q7175">
        <f t="shared" si="1255"/>
        <v>0</v>
      </c>
      <c r="R7175">
        <f t="shared" si="1256"/>
        <v>0</v>
      </c>
      <c r="Z7175">
        <f t="shared" si="1257"/>
        <v>153</v>
      </c>
    </row>
    <row r="7176" spans="1:26" x14ac:dyDescent="0.35">
      <c r="A7176" t="s">
        <v>7194</v>
      </c>
      <c r="B7176">
        <v>-27.473905999999999</v>
      </c>
      <c r="C7176">
        <v>153.187656</v>
      </c>
      <c r="D7176">
        <v>2</v>
      </c>
      <c r="E7176">
        <v>154</v>
      </c>
      <c r="F7176">
        <v>17.780000999999999</v>
      </c>
      <c r="H7176">
        <v>6</v>
      </c>
      <c r="I7176">
        <f t="shared" si="1252"/>
        <v>0</v>
      </c>
      <c r="J7176">
        <f t="shared" si="1247"/>
        <v>0</v>
      </c>
      <c r="K7176">
        <f t="shared" si="1253"/>
        <v>0</v>
      </c>
      <c r="L7176">
        <f t="shared" si="1254"/>
        <v>0</v>
      </c>
      <c r="M7176">
        <f t="shared" si="1248"/>
        <v>0</v>
      </c>
      <c r="N7176">
        <f t="shared" si="1249"/>
        <v>0</v>
      </c>
      <c r="O7176">
        <f t="shared" si="1250"/>
        <v>0</v>
      </c>
      <c r="P7176">
        <f t="shared" si="1251"/>
        <v>0</v>
      </c>
      <c r="Q7176">
        <f t="shared" si="1255"/>
        <v>0</v>
      </c>
      <c r="R7176">
        <f t="shared" si="1256"/>
        <v>0</v>
      </c>
      <c r="Z7176">
        <f t="shared" si="1257"/>
        <v>153</v>
      </c>
    </row>
    <row r="7177" spans="1:26" x14ac:dyDescent="0.35">
      <c r="A7177" t="s">
        <v>7195</v>
      </c>
      <c r="B7177">
        <v>-27.473893</v>
      </c>
      <c r="C7177">
        <v>153.18756300000001</v>
      </c>
      <c r="D7177">
        <v>2</v>
      </c>
      <c r="E7177">
        <v>154</v>
      </c>
      <c r="F7177">
        <v>18.25</v>
      </c>
      <c r="H7177">
        <v>6</v>
      </c>
      <c r="I7177">
        <f t="shared" si="1252"/>
        <v>0</v>
      </c>
      <c r="J7177">
        <f t="shared" si="1247"/>
        <v>0</v>
      </c>
      <c r="K7177">
        <f t="shared" si="1253"/>
        <v>0</v>
      </c>
      <c r="L7177">
        <f t="shared" si="1254"/>
        <v>0</v>
      </c>
      <c r="M7177">
        <f t="shared" si="1248"/>
        <v>0</v>
      </c>
      <c r="N7177">
        <f t="shared" si="1249"/>
        <v>0</v>
      </c>
      <c r="O7177">
        <f t="shared" si="1250"/>
        <v>0</v>
      </c>
      <c r="P7177">
        <f t="shared" si="1251"/>
        <v>0</v>
      </c>
      <c r="Q7177">
        <f t="shared" si="1255"/>
        <v>0</v>
      </c>
      <c r="R7177">
        <f t="shared" si="1256"/>
        <v>0</v>
      </c>
      <c r="Z7177">
        <f t="shared" si="1257"/>
        <v>153</v>
      </c>
    </row>
    <row r="7178" spans="1:26" x14ac:dyDescent="0.35">
      <c r="A7178" t="s">
        <v>7196</v>
      </c>
      <c r="B7178">
        <v>-27.473860999999999</v>
      </c>
      <c r="C7178">
        <v>153.18747200000001</v>
      </c>
      <c r="D7178">
        <v>2</v>
      </c>
      <c r="E7178">
        <v>154</v>
      </c>
      <c r="F7178">
        <v>20.32</v>
      </c>
      <c r="H7178">
        <v>6</v>
      </c>
      <c r="I7178">
        <f t="shared" si="1252"/>
        <v>0</v>
      </c>
      <c r="J7178">
        <f t="shared" si="1247"/>
        <v>0</v>
      </c>
      <c r="K7178">
        <f t="shared" si="1253"/>
        <v>0</v>
      </c>
      <c r="L7178">
        <f t="shared" si="1254"/>
        <v>0</v>
      </c>
      <c r="M7178">
        <f t="shared" si="1248"/>
        <v>0</v>
      </c>
      <c r="N7178">
        <f t="shared" si="1249"/>
        <v>0</v>
      </c>
      <c r="O7178">
        <f t="shared" si="1250"/>
        <v>0</v>
      </c>
      <c r="P7178">
        <f t="shared" si="1251"/>
        <v>0</v>
      </c>
      <c r="Q7178">
        <f t="shared" si="1255"/>
        <v>0</v>
      </c>
      <c r="R7178">
        <f t="shared" si="1256"/>
        <v>0</v>
      </c>
      <c r="Z7178">
        <f t="shared" si="1257"/>
        <v>153</v>
      </c>
    </row>
    <row r="7179" spans="1:26" x14ac:dyDescent="0.35">
      <c r="A7179" t="s">
        <v>7197</v>
      </c>
      <c r="B7179">
        <v>-27.473815999999999</v>
      </c>
      <c r="C7179">
        <v>153.18738200000001</v>
      </c>
      <c r="D7179">
        <v>2</v>
      </c>
      <c r="E7179">
        <v>154</v>
      </c>
      <c r="F7179">
        <v>20.02</v>
      </c>
      <c r="H7179">
        <v>6</v>
      </c>
      <c r="I7179">
        <f t="shared" si="1252"/>
        <v>0</v>
      </c>
      <c r="J7179">
        <f t="shared" si="1247"/>
        <v>0</v>
      </c>
      <c r="K7179">
        <f t="shared" si="1253"/>
        <v>0</v>
      </c>
      <c r="L7179">
        <f t="shared" si="1254"/>
        <v>0</v>
      </c>
      <c r="M7179">
        <f t="shared" si="1248"/>
        <v>0</v>
      </c>
      <c r="N7179">
        <f t="shared" si="1249"/>
        <v>0</v>
      </c>
      <c r="O7179">
        <f t="shared" si="1250"/>
        <v>0</v>
      </c>
      <c r="P7179">
        <f t="shared" si="1251"/>
        <v>0</v>
      </c>
      <c r="Q7179">
        <f t="shared" si="1255"/>
        <v>0</v>
      </c>
      <c r="R7179">
        <f t="shared" si="1256"/>
        <v>0</v>
      </c>
      <c r="Z7179">
        <f t="shared" si="1257"/>
        <v>153</v>
      </c>
    </row>
    <row r="7180" spans="1:26" x14ac:dyDescent="0.35">
      <c r="A7180" t="s">
        <v>7198</v>
      </c>
      <c r="B7180">
        <v>-27.473775</v>
      </c>
      <c r="C7180">
        <v>153.187274</v>
      </c>
      <c r="D7180">
        <v>2</v>
      </c>
      <c r="E7180">
        <v>154</v>
      </c>
      <c r="F7180">
        <v>20.469999000000001</v>
      </c>
      <c r="H7180">
        <v>6</v>
      </c>
      <c r="I7180">
        <f t="shared" si="1252"/>
        <v>0</v>
      </c>
      <c r="J7180">
        <f t="shared" si="1247"/>
        <v>0</v>
      </c>
      <c r="K7180">
        <f t="shared" si="1253"/>
        <v>0</v>
      </c>
      <c r="L7180">
        <f t="shared" si="1254"/>
        <v>0</v>
      </c>
      <c r="M7180">
        <f t="shared" si="1248"/>
        <v>0</v>
      </c>
      <c r="N7180">
        <f t="shared" si="1249"/>
        <v>0</v>
      </c>
      <c r="O7180">
        <f t="shared" si="1250"/>
        <v>0</v>
      </c>
      <c r="P7180">
        <f t="shared" si="1251"/>
        <v>0</v>
      </c>
      <c r="Q7180">
        <f t="shared" si="1255"/>
        <v>0</v>
      </c>
      <c r="R7180">
        <f t="shared" si="1256"/>
        <v>0</v>
      </c>
      <c r="Z7180">
        <f t="shared" si="1257"/>
        <v>153</v>
      </c>
    </row>
    <row r="7181" spans="1:26" x14ac:dyDescent="0.35">
      <c r="A7181" t="s">
        <v>7199</v>
      </c>
      <c r="B7181">
        <v>-27.473742000000001</v>
      </c>
      <c r="C7181">
        <v>153.18716800000001</v>
      </c>
      <c r="D7181">
        <v>2</v>
      </c>
      <c r="E7181">
        <v>154</v>
      </c>
      <c r="F7181">
        <v>20.41</v>
      </c>
      <c r="H7181">
        <v>6</v>
      </c>
      <c r="I7181">
        <f t="shared" si="1252"/>
        <v>0</v>
      </c>
      <c r="J7181">
        <f t="shared" si="1247"/>
        <v>0</v>
      </c>
      <c r="K7181">
        <f t="shared" si="1253"/>
        <v>0</v>
      </c>
      <c r="L7181">
        <f t="shared" si="1254"/>
        <v>0</v>
      </c>
      <c r="M7181">
        <f t="shared" si="1248"/>
        <v>0</v>
      </c>
      <c r="N7181">
        <f t="shared" si="1249"/>
        <v>0</v>
      </c>
      <c r="O7181">
        <f t="shared" si="1250"/>
        <v>0</v>
      </c>
      <c r="P7181">
        <f t="shared" si="1251"/>
        <v>0</v>
      </c>
      <c r="Q7181">
        <f t="shared" si="1255"/>
        <v>0</v>
      </c>
      <c r="R7181">
        <f t="shared" si="1256"/>
        <v>0</v>
      </c>
      <c r="Z7181">
        <f t="shared" si="1257"/>
        <v>153</v>
      </c>
    </row>
    <row r="7182" spans="1:26" x14ac:dyDescent="0.35">
      <c r="A7182" t="s">
        <v>7200</v>
      </c>
      <c r="B7182">
        <v>-27.473711000000002</v>
      </c>
      <c r="C7182">
        <v>153.18705800000001</v>
      </c>
      <c r="D7182">
        <v>2</v>
      </c>
      <c r="E7182">
        <v>154</v>
      </c>
      <c r="F7182">
        <v>19.989999999999998</v>
      </c>
      <c r="H7182">
        <v>6</v>
      </c>
      <c r="I7182">
        <f t="shared" si="1252"/>
        <v>0</v>
      </c>
      <c r="J7182">
        <f t="shared" si="1247"/>
        <v>0</v>
      </c>
      <c r="K7182">
        <f t="shared" si="1253"/>
        <v>0</v>
      </c>
      <c r="L7182">
        <f t="shared" si="1254"/>
        <v>0</v>
      </c>
      <c r="M7182">
        <f t="shared" si="1248"/>
        <v>0</v>
      </c>
      <c r="N7182">
        <f t="shared" si="1249"/>
        <v>0</v>
      </c>
      <c r="O7182">
        <f t="shared" si="1250"/>
        <v>0</v>
      </c>
      <c r="P7182">
        <f t="shared" si="1251"/>
        <v>0</v>
      </c>
      <c r="Q7182">
        <f t="shared" si="1255"/>
        <v>0</v>
      </c>
      <c r="R7182">
        <f t="shared" si="1256"/>
        <v>0</v>
      </c>
      <c r="Z7182">
        <f t="shared" si="1257"/>
        <v>153</v>
      </c>
    </row>
    <row r="7183" spans="1:26" x14ac:dyDescent="0.35">
      <c r="A7183" t="s">
        <v>7201</v>
      </c>
      <c r="B7183">
        <v>-27.473680000000002</v>
      </c>
      <c r="C7183">
        <v>153.18694500000001</v>
      </c>
      <c r="D7183">
        <v>3</v>
      </c>
      <c r="E7183">
        <v>154</v>
      </c>
      <c r="F7183">
        <v>19.940000999999999</v>
      </c>
      <c r="H7183">
        <v>6</v>
      </c>
      <c r="I7183">
        <f t="shared" si="1252"/>
        <v>3</v>
      </c>
      <c r="J7183" t="str">
        <f t="shared" si="1247"/>
        <v>Heart rate is 154</v>
      </c>
      <c r="K7183">
        <f t="shared" si="1253"/>
        <v>1</v>
      </c>
      <c r="L7183">
        <f t="shared" si="1254"/>
        <v>0</v>
      </c>
      <c r="M7183">
        <f t="shared" si="1248"/>
        <v>0</v>
      </c>
      <c r="N7183">
        <f t="shared" si="1249"/>
        <v>0</v>
      </c>
      <c r="O7183">
        <f t="shared" si="1250"/>
        <v>0</v>
      </c>
      <c r="P7183">
        <f t="shared" si="1251"/>
        <v>0</v>
      </c>
      <c r="Q7183">
        <f t="shared" si="1255"/>
        <v>0</v>
      </c>
      <c r="R7183">
        <f t="shared" si="1256"/>
        <v>0</v>
      </c>
      <c r="Z7183">
        <f t="shared" si="1257"/>
        <v>153</v>
      </c>
    </row>
    <row r="7184" spans="1:26" x14ac:dyDescent="0.35">
      <c r="A7184" t="s">
        <v>7202</v>
      </c>
      <c r="B7184">
        <v>-27.47364</v>
      </c>
      <c r="C7184">
        <v>153.18684400000001</v>
      </c>
      <c r="D7184">
        <v>3</v>
      </c>
      <c r="E7184">
        <v>152</v>
      </c>
      <c r="F7184">
        <v>19.290001</v>
      </c>
      <c r="H7184">
        <v>6</v>
      </c>
      <c r="I7184">
        <f t="shared" si="1252"/>
        <v>0</v>
      </c>
      <c r="J7184">
        <f t="shared" si="1247"/>
        <v>0</v>
      </c>
      <c r="K7184">
        <f t="shared" si="1253"/>
        <v>0</v>
      </c>
      <c r="L7184">
        <f t="shared" si="1254"/>
        <v>0</v>
      </c>
      <c r="M7184">
        <f t="shared" si="1248"/>
        <v>0</v>
      </c>
      <c r="N7184">
        <f t="shared" si="1249"/>
        <v>0</v>
      </c>
      <c r="O7184">
        <f t="shared" si="1250"/>
        <v>0</v>
      </c>
      <c r="P7184">
        <f t="shared" si="1251"/>
        <v>0</v>
      </c>
      <c r="Q7184">
        <f t="shared" si="1255"/>
        <v>0</v>
      </c>
      <c r="R7184">
        <f t="shared" si="1256"/>
        <v>0</v>
      </c>
      <c r="Z7184">
        <f t="shared" si="1257"/>
        <v>154</v>
      </c>
    </row>
    <row r="7185" spans="1:26" x14ac:dyDescent="0.35">
      <c r="A7185" t="s">
        <v>7203</v>
      </c>
      <c r="B7185">
        <v>-27.473579999999998</v>
      </c>
      <c r="C7185">
        <v>153.18675300000001</v>
      </c>
      <c r="D7185">
        <v>3</v>
      </c>
      <c r="E7185">
        <v>152</v>
      </c>
      <c r="F7185">
        <v>19.25</v>
      </c>
      <c r="H7185">
        <v>6</v>
      </c>
      <c r="I7185">
        <f t="shared" si="1252"/>
        <v>0</v>
      </c>
      <c r="J7185">
        <f t="shared" ref="J7185:J7248" si="1258">IF(Q7185,"Started trip",IF(R7185,"Finished trip",IF(OR(K7185,L7185),"Heart rate is "&amp;E7185,IF(M7185,"Max Altitude: "&amp;D7185,IF(N7185,"Min Altitude: "&amp;D7185,IF(O7185,"Max Speed: "&amp;F7185,IF(P7185,"Min Speed: "&amp;F7185,0)))))))</f>
        <v>0</v>
      </c>
      <c r="K7185">
        <f t="shared" si="1253"/>
        <v>0</v>
      </c>
      <c r="L7185">
        <f t="shared" si="1254"/>
        <v>0</v>
      </c>
      <c r="M7185">
        <f t="shared" si="1248"/>
        <v>0</v>
      </c>
      <c r="N7185">
        <f t="shared" si="1249"/>
        <v>0</v>
      </c>
      <c r="O7185">
        <f t="shared" si="1250"/>
        <v>0</v>
      </c>
      <c r="P7185">
        <f t="shared" si="1251"/>
        <v>0</v>
      </c>
      <c r="Q7185">
        <f t="shared" si="1255"/>
        <v>0</v>
      </c>
      <c r="R7185">
        <f t="shared" si="1256"/>
        <v>0</v>
      </c>
      <c r="Z7185">
        <f t="shared" si="1257"/>
        <v>154</v>
      </c>
    </row>
    <row r="7186" spans="1:26" x14ac:dyDescent="0.35">
      <c r="A7186" t="s">
        <v>7204</v>
      </c>
      <c r="B7186">
        <v>-27.473506</v>
      </c>
      <c r="C7186">
        <v>153.18668099999999</v>
      </c>
      <c r="D7186">
        <v>3</v>
      </c>
      <c r="E7186">
        <v>152</v>
      </c>
      <c r="F7186">
        <v>19.120000999999998</v>
      </c>
      <c r="H7186">
        <v>6</v>
      </c>
      <c r="I7186">
        <f t="shared" si="1252"/>
        <v>0</v>
      </c>
      <c r="J7186">
        <f t="shared" si="1258"/>
        <v>0</v>
      </c>
      <c r="K7186">
        <f t="shared" si="1253"/>
        <v>0</v>
      </c>
      <c r="L7186">
        <f t="shared" si="1254"/>
        <v>0</v>
      </c>
      <c r="M7186">
        <f t="shared" si="1248"/>
        <v>0</v>
      </c>
      <c r="N7186">
        <f t="shared" si="1249"/>
        <v>0</v>
      </c>
      <c r="O7186">
        <f t="shared" si="1250"/>
        <v>0</v>
      </c>
      <c r="P7186">
        <f t="shared" si="1251"/>
        <v>0</v>
      </c>
      <c r="Q7186">
        <f t="shared" si="1255"/>
        <v>0</v>
      </c>
      <c r="R7186">
        <f t="shared" si="1256"/>
        <v>0</v>
      </c>
      <c r="Z7186">
        <f t="shared" si="1257"/>
        <v>154</v>
      </c>
    </row>
    <row r="7187" spans="1:26" x14ac:dyDescent="0.35">
      <c r="A7187" t="s">
        <v>7205</v>
      </c>
      <c r="B7187">
        <v>-27.473426</v>
      </c>
      <c r="C7187">
        <v>153.186621</v>
      </c>
      <c r="D7187">
        <v>3</v>
      </c>
      <c r="E7187">
        <v>152</v>
      </c>
      <c r="F7187">
        <v>19.09</v>
      </c>
      <c r="H7187">
        <v>6</v>
      </c>
      <c r="I7187">
        <f t="shared" si="1252"/>
        <v>0</v>
      </c>
      <c r="J7187">
        <f t="shared" si="1258"/>
        <v>0</v>
      </c>
      <c r="K7187">
        <f t="shared" si="1253"/>
        <v>0</v>
      </c>
      <c r="L7187">
        <f t="shared" si="1254"/>
        <v>0</v>
      </c>
      <c r="M7187">
        <f t="shared" si="1248"/>
        <v>0</v>
      </c>
      <c r="N7187">
        <f t="shared" si="1249"/>
        <v>0</v>
      </c>
      <c r="O7187">
        <f t="shared" si="1250"/>
        <v>0</v>
      </c>
      <c r="P7187">
        <f t="shared" si="1251"/>
        <v>0</v>
      </c>
      <c r="Q7187">
        <f t="shared" si="1255"/>
        <v>0</v>
      </c>
      <c r="R7187">
        <f t="shared" si="1256"/>
        <v>0</v>
      </c>
      <c r="Z7187">
        <f t="shared" si="1257"/>
        <v>154</v>
      </c>
    </row>
    <row r="7188" spans="1:26" x14ac:dyDescent="0.35">
      <c r="A7188" t="s">
        <v>7206</v>
      </c>
      <c r="B7188">
        <v>-27.473341000000001</v>
      </c>
      <c r="C7188">
        <v>153.186564</v>
      </c>
      <c r="D7188">
        <v>2</v>
      </c>
      <c r="E7188">
        <v>151</v>
      </c>
      <c r="F7188">
        <v>20.639999</v>
      </c>
      <c r="H7188">
        <v>6</v>
      </c>
      <c r="I7188">
        <f t="shared" si="1252"/>
        <v>0</v>
      </c>
      <c r="J7188">
        <f t="shared" si="1258"/>
        <v>0</v>
      </c>
      <c r="K7188">
        <f t="shared" si="1253"/>
        <v>0</v>
      </c>
      <c r="L7188">
        <f t="shared" si="1254"/>
        <v>0</v>
      </c>
      <c r="M7188">
        <f t="shared" si="1248"/>
        <v>0</v>
      </c>
      <c r="N7188">
        <f t="shared" si="1249"/>
        <v>0</v>
      </c>
      <c r="O7188">
        <f t="shared" si="1250"/>
        <v>0</v>
      </c>
      <c r="P7188">
        <f t="shared" si="1251"/>
        <v>0</v>
      </c>
      <c r="Q7188">
        <f t="shared" si="1255"/>
        <v>0</v>
      </c>
      <c r="R7188">
        <f t="shared" si="1256"/>
        <v>0</v>
      </c>
      <c r="Z7188">
        <f t="shared" si="1257"/>
        <v>152</v>
      </c>
    </row>
    <row r="7189" spans="1:26" x14ac:dyDescent="0.35">
      <c r="A7189" t="s">
        <v>7207</v>
      </c>
      <c r="B7189">
        <v>-27.473255999999999</v>
      </c>
      <c r="C7189">
        <v>153.18651700000001</v>
      </c>
      <c r="D7189">
        <v>2</v>
      </c>
      <c r="E7189">
        <v>151</v>
      </c>
      <c r="F7189">
        <v>21.280000999999999</v>
      </c>
      <c r="H7189">
        <v>6</v>
      </c>
      <c r="I7189">
        <f t="shared" si="1252"/>
        <v>0</v>
      </c>
      <c r="J7189">
        <f t="shared" si="1258"/>
        <v>0</v>
      </c>
      <c r="K7189">
        <f t="shared" si="1253"/>
        <v>0</v>
      </c>
      <c r="L7189">
        <f t="shared" si="1254"/>
        <v>0</v>
      </c>
      <c r="M7189">
        <f t="shared" si="1248"/>
        <v>0</v>
      </c>
      <c r="N7189">
        <f t="shared" si="1249"/>
        <v>0</v>
      </c>
      <c r="O7189">
        <f t="shared" si="1250"/>
        <v>0</v>
      </c>
      <c r="P7189">
        <f t="shared" si="1251"/>
        <v>0</v>
      </c>
      <c r="Q7189">
        <f t="shared" si="1255"/>
        <v>0</v>
      </c>
      <c r="R7189">
        <f t="shared" si="1256"/>
        <v>0</v>
      </c>
      <c r="Z7189">
        <f t="shared" si="1257"/>
        <v>152</v>
      </c>
    </row>
    <row r="7190" spans="1:26" x14ac:dyDescent="0.35">
      <c r="A7190" t="s">
        <v>7208</v>
      </c>
      <c r="B7190">
        <v>-27.473163</v>
      </c>
      <c r="C7190">
        <v>153.18647300000001</v>
      </c>
      <c r="D7190">
        <v>2</v>
      </c>
      <c r="E7190">
        <v>151</v>
      </c>
      <c r="F7190">
        <v>21.129999000000002</v>
      </c>
      <c r="H7190">
        <v>6</v>
      </c>
      <c r="I7190">
        <f t="shared" si="1252"/>
        <v>4</v>
      </c>
      <c r="J7190" t="str">
        <f t="shared" si="1258"/>
        <v>Heart rate is 151</v>
      </c>
      <c r="K7190">
        <f t="shared" si="1253"/>
        <v>0</v>
      </c>
      <c r="L7190">
        <f t="shared" si="1254"/>
        <v>1</v>
      </c>
      <c r="M7190">
        <f t="shared" si="1248"/>
        <v>0</v>
      </c>
      <c r="N7190">
        <f t="shared" si="1249"/>
        <v>0</v>
      </c>
      <c r="O7190">
        <f t="shared" si="1250"/>
        <v>0</v>
      </c>
      <c r="P7190">
        <f t="shared" si="1251"/>
        <v>0</v>
      </c>
      <c r="Q7190">
        <f t="shared" si="1255"/>
        <v>0</v>
      </c>
      <c r="R7190">
        <f t="shared" si="1256"/>
        <v>0</v>
      </c>
      <c r="Z7190">
        <f t="shared" si="1257"/>
        <v>152</v>
      </c>
    </row>
    <row r="7191" spans="1:26" x14ac:dyDescent="0.35">
      <c r="A7191" t="s">
        <v>7209</v>
      </c>
      <c r="B7191">
        <v>-27.473065999999999</v>
      </c>
      <c r="C7191">
        <v>153.18643599999999</v>
      </c>
      <c r="D7191">
        <v>2</v>
      </c>
      <c r="E7191">
        <v>152</v>
      </c>
      <c r="F7191">
        <v>21.07</v>
      </c>
      <c r="H7191">
        <v>6</v>
      </c>
      <c r="I7191">
        <f t="shared" si="1252"/>
        <v>0</v>
      </c>
      <c r="J7191">
        <f t="shared" si="1258"/>
        <v>0</v>
      </c>
      <c r="K7191">
        <f t="shared" si="1253"/>
        <v>0</v>
      </c>
      <c r="L7191">
        <f t="shared" si="1254"/>
        <v>0</v>
      </c>
      <c r="M7191">
        <f t="shared" si="1248"/>
        <v>0</v>
      </c>
      <c r="N7191">
        <f t="shared" si="1249"/>
        <v>0</v>
      </c>
      <c r="O7191">
        <f t="shared" si="1250"/>
        <v>0</v>
      </c>
      <c r="P7191">
        <f t="shared" si="1251"/>
        <v>0</v>
      </c>
      <c r="Q7191">
        <f t="shared" si="1255"/>
        <v>0</v>
      </c>
      <c r="R7191">
        <f t="shared" si="1256"/>
        <v>0</v>
      </c>
      <c r="Z7191">
        <f t="shared" si="1257"/>
        <v>151</v>
      </c>
    </row>
    <row r="7192" spans="1:26" x14ac:dyDescent="0.35">
      <c r="A7192" t="s">
        <v>7210</v>
      </c>
      <c r="B7192">
        <v>-27.472961999999999</v>
      </c>
      <c r="C7192">
        <v>153.18641</v>
      </c>
      <c r="D7192">
        <v>2</v>
      </c>
      <c r="E7192">
        <v>152</v>
      </c>
      <c r="F7192">
        <v>20.700001</v>
      </c>
      <c r="H7192">
        <v>6</v>
      </c>
      <c r="I7192">
        <f t="shared" si="1252"/>
        <v>0</v>
      </c>
      <c r="J7192">
        <f t="shared" si="1258"/>
        <v>0</v>
      </c>
      <c r="K7192">
        <f t="shared" si="1253"/>
        <v>0</v>
      </c>
      <c r="L7192">
        <f t="shared" si="1254"/>
        <v>0</v>
      </c>
      <c r="M7192">
        <f t="shared" si="1248"/>
        <v>0</v>
      </c>
      <c r="N7192">
        <f t="shared" si="1249"/>
        <v>0</v>
      </c>
      <c r="O7192">
        <f t="shared" si="1250"/>
        <v>0</v>
      </c>
      <c r="P7192">
        <f t="shared" si="1251"/>
        <v>0</v>
      </c>
      <c r="Q7192">
        <f t="shared" si="1255"/>
        <v>0</v>
      </c>
      <c r="R7192">
        <f t="shared" si="1256"/>
        <v>0</v>
      </c>
      <c r="Z7192">
        <f t="shared" si="1257"/>
        <v>151</v>
      </c>
    </row>
    <row r="7193" spans="1:26" x14ac:dyDescent="0.35">
      <c r="A7193" t="s">
        <v>7211</v>
      </c>
      <c r="B7193">
        <v>-27.472859</v>
      </c>
      <c r="C7193">
        <v>153.18639200000001</v>
      </c>
      <c r="D7193">
        <v>2</v>
      </c>
      <c r="E7193">
        <v>154</v>
      </c>
      <c r="F7193">
        <v>20.170000000000002</v>
      </c>
      <c r="H7193">
        <v>6</v>
      </c>
      <c r="I7193">
        <f t="shared" si="1252"/>
        <v>3</v>
      </c>
      <c r="J7193" t="str">
        <f t="shared" si="1258"/>
        <v>Heart rate is 154</v>
      </c>
      <c r="K7193">
        <f t="shared" si="1253"/>
        <v>1</v>
      </c>
      <c r="L7193">
        <f t="shared" si="1254"/>
        <v>0</v>
      </c>
      <c r="M7193">
        <f t="shared" si="1248"/>
        <v>0</v>
      </c>
      <c r="N7193">
        <f t="shared" si="1249"/>
        <v>0</v>
      </c>
      <c r="O7193">
        <f t="shared" si="1250"/>
        <v>0</v>
      </c>
      <c r="P7193">
        <f t="shared" si="1251"/>
        <v>0</v>
      </c>
      <c r="Q7193">
        <f t="shared" si="1255"/>
        <v>0</v>
      </c>
      <c r="R7193">
        <f t="shared" si="1256"/>
        <v>0</v>
      </c>
      <c r="Z7193">
        <f t="shared" si="1257"/>
        <v>152</v>
      </c>
    </row>
    <row r="7194" spans="1:26" x14ac:dyDescent="0.35">
      <c r="A7194" t="s">
        <v>7212</v>
      </c>
      <c r="B7194">
        <v>-27.472756</v>
      </c>
      <c r="C7194">
        <v>153.186374</v>
      </c>
      <c r="D7194">
        <v>2</v>
      </c>
      <c r="E7194">
        <v>152</v>
      </c>
      <c r="F7194">
        <v>20.610001</v>
      </c>
      <c r="H7194">
        <v>6</v>
      </c>
      <c r="I7194">
        <f t="shared" si="1252"/>
        <v>0</v>
      </c>
      <c r="J7194">
        <f t="shared" si="1258"/>
        <v>0</v>
      </c>
      <c r="K7194">
        <f t="shared" si="1253"/>
        <v>0</v>
      </c>
      <c r="L7194">
        <f t="shared" si="1254"/>
        <v>0</v>
      </c>
      <c r="M7194">
        <f t="shared" si="1248"/>
        <v>0</v>
      </c>
      <c r="N7194">
        <f t="shared" si="1249"/>
        <v>0</v>
      </c>
      <c r="O7194">
        <f t="shared" si="1250"/>
        <v>0</v>
      </c>
      <c r="P7194">
        <f t="shared" si="1251"/>
        <v>0</v>
      </c>
      <c r="Q7194">
        <f t="shared" si="1255"/>
        <v>0</v>
      </c>
      <c r="R7194">
        <f t="shared" si="1256"/>
        <v>0</v>
      </c>
      <c r="Z7194">
        <f t="shared" si="1257"/>
        <v>154</v>
      </c>
    </row>
    <row r="7195" spans="1:26" x14ac:dyDescent="0.35">
      <c r="A7195" t="s">
        <v>7213</v>
      </c>
      <c r="B7195">
        <v>-27.472656000000001</v>
      </c>
      <c r="C7195">
        <v>153.18636799999999</v>
      </c>
      <c r="D7195">
        <v>2</v>
      </c>
      <c r="E7195">
        <v>152</v>
      </c>
      <c r="F7195">
        <v>19.870000999999998</v>
      </c>
      <c r="H7195">
        <v>6</v>
      </c>
      <c r="I7195">
        <f t="shared" si="1252"/>
        <v>0</v>
      </c>
      <c r="J7195">
        <f t="shared" si="1258"/>
        <v>0</v>
      </c>
      <c r="K7195">
        <f t="shared" si="1253"/>
        <v>0</v>
      </c>
      <c r="L7195">
        <f t="shared" si="1254"/>
        <v>0</v>
      </c>
      <c r="M7195">
        <f t="shared" si="1248"/>
        <v>0</v>
      </c>
      <c r="N7195">
        <f t="shared" si="1249"/>
        <v>0</v>
      </c>
      <c r="O7195">
        <f t="shared" si="1250"/>
        <v>0</v>
      </c>
      <c r="P7195">
        <f t="shared" si="1251"/>
        <v>0</v>
      </c>
      <c r="Q7195">
        <f t="shared" si="1255"/>
        <v>0</v>
      </c>
      <c r="R7195">
        <f t="shared" si="1256"/>
        <v>0</v>
      </c>
      <c r="Z7195">
        <f t="shared" si="1257"/>
        <v>154</v>
      </c>
    </row>
    <row r="7196" spans="1:26" x14ac:dyDescent="0.35">
      <c r="A7196" t="s">
        <v>7214</v>
      </c>
      <c r="B7196">
        <v>-27.472553000000001</v>
      </c>
      <c r="C7196">
        <v>153.186376</v>
      </c>
      <c r="D7196">
        <v>2</v>
      </c>
      <c r="E7196">
        <v>151</v>
      </c>
      <c r="F7196">
        <v>19.670000000000002</v>
      </c>
      <c r="H7196">
        <v>6</v>
      </c>
      <c r="I7196">
        <f t="shared" si="1252"/>
        <v>0</v>
      </c>
      <c r="J7196">
        <f t="shared" si="1258"/>
        <v>0</v>
      </c>
      <c r="K7196">
        <f t="shared" si="1253"/>
        <v>0</v>
      </c>
      <c r="L7196">
        <f t="shared" si="1254"/>
        <v>0</v>
      </c>
      <c r="M7196">
        <f t="shared" si="1248"/>
        <v>0</v>
      </c>
      <c r="N7196">
        <f t="shared" si="1249"/>
        <v>0</v>
      </c>
      <c r="O7196">
        <f t="shared" si="1250"/>
        <v>0</v>
      </c>
      <c r="P7196">
        <f t="shared" si="1251"/>
        <v>0</v>
      </c>
      <c r="Q7196">
        <f t="shared" si="1255"/>
        <v>0</v>
      </c>
      <c r="R7196">
        <f t="shared" si="1256"/>
        <v>0</v>
      </c>
      <c r="Z7196">
        <f t="shared" si="1257"/>
        <v>152</v>
      </c>
    </row>
    <row r="7197" spans="1:26" x14ac:dyDescent="0.35">
      <c r="A7197" t="s">
        <v>7215</v>
      </c>
      <c r="B7197">
        <v>-27.472453999999999</v>
      </c>
      <c r="C7197">
        <v>153.18639200000001</v>
      </c>
      <c r="D7197">
        <v>2</v>
      </c>
      <c r="E7197">
        <v>150</v>
      </c>
      <c r="F7197">
        <v>19.649999999999999</v>
      </c>
      <c r="H7197">
        <v>6</v>
      </c>
      <c r="I7197">
        <f t="shared" si="1252"/>
        <v>0</v>
      </c>
      <c r="J7197">
        <f t="shared" si="1258"/>
        <v>0</v>
      </c>
      <c r="K7197">
        <f t="shared" si="1253"/>
        <v>0</v>
      </c>
      <c r="L7197">
        <f t="shared" si="1254"/>
        <v>0</v>
      </c>
      <c r="M7197">
        <f t="shared" si="1248"/>
        <v>0</v>
      </c>
      <c r="N7197">
        <f t="shared" si="1249"/>
        <v>0</v>
      </c>
      <c r="O7197">
        <f t="shared" si="1250"/>
        <v>0</v>
      </c>
      <c r="P7197">
        <f t="shared" si="1251"/>
        <v>0</v>
      </c>
      <c r="Q7197">
        <f t="shared" si="1255"/>
        <v>0</v>
      </c>
      <c r="R7197">
        <f t="shared" si="1256"/>
        <v>0</v>
      </c>
      <c r="Z7197">
        <f t="shared" si="1257"/>
        <v>151</v>
      </c>
    </row>
    <row r="7198" spans="1:26" x14ac:dyDescent="0.35">
      <c r="A7198" t="s">
        <v>7216</v>
      </c>
      <c r="B7198">
        <v>-27.472356999999999</v>
      </c>
      <c r="C7198">
        <v>153.18641099999999</v>
      </c>
      <c r="D7198">
        <v>2</v>
      </c>
      <c r="E7198">
        <v>150</v>
      </c>
      <c r="F7198">
        <v>16.850000000000001</v>
      </c>
      <c r="H7198">
        <v>6</v>
      </c>
      <c r="I7198">
        <f t="shared" si="1252"/>
        <v>0</v>
      </c>
      <c r="J7198">
        <f t="shared" si="1258"/>
        <v>0</v>
      </c>
      <c r="K7198">
        <f t="shared" si="1253"/>
        <v>0</v>
      </c>
      <c r="L7198">
        <f t="shared" si="1254"/>
        <v>0</v>
      </c>
      <c r="M7198">
        <f t="shared" si="1248"/>
        <v>0</v>
      </c>
      <c r="N7198">
        <f t="shared" si="1249"/>
        <v>0</v>
      </c>
      <c r="O7198">
        <f t="shared" si="1250"/>
        <v>0</v>
      </c>
      <c r="P7198">
        <f t="shared" si="1251"/>
        <v>0</v>
      </c>
      <c r="Q7198">
        <f t="shared" si="1255"/>
        <v>0</v>
      </c>
      <c r="R7198">
        <f t="shared" si="1256"/>
        <v>0</v>
      </c>
      <c r="Z7198">
        <f t="shared" si="1257"/>
        <v>151</v>
      </c>
    </row>
    <row r="7199" spans="1:26" x14ac:dyDescent="0.35">
      <c r="A7199" t="s">
        <v>7217</v>
      </c>
      <c r="B7199">
        <v>-27.472261</v>
      </c>
      <c r="C7199">
        <v>153.18642600000001</v>
      </c>
      <c r="D7199">
        <v>2</v>
      </c>
      <c r="E7199">
        <v>149</v>
      </c>
      <c r="F7199">
        <v>16.629999000000002</v>
      </c>
      <c r="H7199">
        <v>6</v>
      </c>
      <c r="I7199">
        <f t="shared" si="1252"/>
        <v>0</v>
      </c>
      <c r="J7199">
        <f t="shared" si="1258"/>
        <v>0</v>
      </c>
      <c r="K7199">
        <f t="shared" si="1253"/>
        <v>0</v>
      </c>
      <c r="L7199">
        <f t="shared" si="1254"/>
        <v>0</v>
      </c>
      <c r="M7199">
        <f t="shared" si="1248"/>
        <v>0</v>
      </c>
      <c r="N7199">
        <f t="shared" si="1249"/>
        <v>0</v>
      </c>
      <c r="O7199">
        <f t="shared" si="1250"/>
        <v>0</v>
      </c>
      <c r="P7199">
        <f t="shared" si="1251"/>
        <v>0</v>
      </c>
      <c r="Q7199">
        <f t="shared" si="1255"/>
        <v>0</v>
      </c>
      <c r="R7199">
        <f t="shared" si="1256"/>
        <v>0</v>
      </c>
      <c r="Z7199">
        <f t="shared" si="1257"/>
        <v>150</v>
      </c>
    </row>
    <row r="7200" spans="1:26" x14ac:dyDescent="0.35">
      <c r="A7200" t="s">
        <v>7218</v>
      </c>
      <c r="B7200">
        <v>-27.472176999999999</v>
      </c>
      <c r="C7200">
        <v>153.18644</v>
      </c>
      <c r="D7200">
        <v>2</v>
      </c>
      <c r="E7200">
        <v>147</v>
      </c>
      <c r="F7200">
        <v>16.940000999999999</v>
      </c>
      <c r="H7200">
        <v>6</v>
      </c>
      <c r="I7200">
        <f t="shared" si="1252"/>
        <v>0</v>
      </c>
      <c r="J7200">
        <f t="shared" si="1258"/>
        <v>0</v>
      </c>
      <c r="K7200">
        <f t="shared" si="1253"/>
        <v>0</v>
      </c>
      <c r="L7200">
        <f t="shared" si="1254"/>
        <v>0</v>
      </c>
      <c r="M7200">
        <f t="shared" si="1248"/>
        <v>0</v>
      </c>
      <c r="N7200">
        <f t="shared" si="1249"/>
        <v>0</v>
      </c>
      <c r="O7200">
        <f t="shared" si="1250"/>
        <v>0</v>
      </c>
      <c r="P7200">
        <f t="shared" si="1251"/>
        <v>0</v>
      </c>
      <c r="Q7200">
        <f t="shared" si="1255"/>
        <v>0</v>
      </c>
      <c r="R7200">
        <f t="shared" si="1256"/>
        <v>0</v>
      </c>
      <c r="Z7200">
        <f t="shared" si="1257"/>
        <v>149</v>
      </c>
    </row>
    <row r="7201" spans="1:26" x14ac:dyDescent="0.35">
      <c r="A7201" t="s">
        <v>7219</v>
      </c>
      <c r="B7201">
        <v>-27.472093999999998</v>
      </c>
      <c r="C7201">
        <v>153.186453</v>
      </c>
      <c r="D7201">
        <v>2</v>
      </c>
      <c r="E7201">
        <v>147</v>
      </c>
      <c r="F7201">
        <v>17.879999000000002</v>
      </c>
      <c r="H7201">
        <v>6</v>
      </c>
      <c r="I7201">
        <f t="shared" si="1252"/>
        <v>0</v>
      </c>
      <c r="J7201">
        <f t="shared" si="1258"/>
        <v>0</v>
      </c>
      <c r="K7201">
        <f t="shared" si="1253"/>
        <v>0</v>
      </c>
      <c r="L7201">
        <f t="shared" si="1254"/>
        <v>0</v>
      </c>
      <c r="M7201">
        <f t="shared" si="1248"/>
        <v>0</v>
      </c>
      <c r="N7201">
        <f t="shared" si="1249"/>
        <v>0</v>
      </c>
      <c r="O7201">
        <f t="shared" si="1250"/>
        <v>0</v>
      </c>
      <c r="P7201">
        <f t="shared" si="1251"/>
        <v>0</v>
      </c>
      <c r="Q7201">
        <f t="shared" si="1255"/>
        <v>0</v>
      </c>
      <c r="R7201">
        <f t="shared" si="1256"/>
        <v>0</v>
      </c>
      <c r="Z7201">
        <f t="shared" si="1257"/>
        <v>149</v>
      </c>
    </row>
    <row r="7202" spans="1:26" x14ac:dyDescent="0.35">
      <c r="A7202" t="s">
        <v>7220</v>
      </c>
      <c r="B7202">
        <v>-27.472010999999998</v>
      </c>
      <c r="C7202">
        <v>153.186465</v>
      </c>
      <c r="D7202">
        <v>2</v>
      </c>
      <c r="E7202">
        <v>147</v>
      </c>
      <c r="F7202">
        <v>18.719999000000001</v>
      </c>
      <c r="H7202">
        <v>6</v>
      </c>
      <c r="I7202">
        <f t="shared" si="1252"/>
        <v>0</v>
      </c>
      <c r="J7202">
        <f t="shared" si="1258"/>
        <v>0</v>
      </c>
      <c r="K7202">
        <f t="shared" si="1253"/>
        <v>0</v>
      </c>
      <c r="L7202">
        <f t="shared" si="1254"/>
        <v>0</v>
      </c>
      <c r="M7202">
        <f t="shared" si="1248"/>
        <v>0</v>
      </c>
      <c r="N7202">
        <f t="shared" si="1249"/>
        <v>0</v>
      </c>
      <c r="O7202">
        <f t="shared" si="1250"/>
        <v>0</v>
      </c>
      <c r="P7202">
        <f t="shared" si="1251"/>
        <v>0</v>
      </c>
      <c r="Q7202">
        <f t="shared" si="1255"/>
        <v>0</v>
      </c>
      <c r="R7202">
        <f t="shared" si="1256"/>
        <v>0</v>
      </c>
      <c r="Z7202">
        <f t="shared" si="1257"/>
        <v>149</v>
      </c>
    </row>
    <row r="7203" spans="1:26" x14ac:dyDescent="0.35">
      <c r="A7203" t="s">
        <v>7221</v>
      </c>
      <c r="B7203">
        <v>-27.471923</v>
      </c>
      <c r="C7203">
        <v>153.18647999999999</v>
      </c>
      <c r="D7203">
        <v>2</v>
      </c>
      <c r="E7203">
        <v>147</v>
      </c>
      <c r="F7203">
        <v>17.940000999999999</v>
      </c>
      <c r="H7203">
        <v>6</v>
      </c>
      <c r="I7203">
        <f t="shared" si="1252"/>
        <v>0</v>
      </c>
      <c r="J7203">
        <f t="shared" si="1258"/>
        <v>0</v>
      </c>
      <c r="K7203">
        <f t="shared" si="1253"/>
        <v>0</v>
      </c>
      <c r="L7203">
        <f t="shared" si="1254"/>
        <v>0</v>
      </c>
      <c r="M7203">
        <f t="shared" si="1248"/>
        <v>0</v>
      </c>
      <c r="N7203">
        <f t="shared" si="1249"/>
        <v>0</v>
      </c>
      <c r="O7203">
        <f t="shared" si="1250"/>
        <v>0</v>
      </c>
      <c r="P7203">
        <f t="shared" si="1251"/>
        <v>0</v>
      </c>
      <c r="Q7203">
        <f t="shared" si="1255"/>
        <v>0</v>
      </c>
      <c r="R7203">
        <f t="shared" si="1256"/>
        <v>0</v>
      </c>
      <c r="Z7203">
        <f t="shared" si="1257"/>
        <v>149</v>
      </c>
    </row>
    <row r="7204" spans="1:26" x14ac:dyDescent="0.35">
      <c r="A7204" t="s">
        <v>7222</v>
      </c>
      <c r="B7204">
        <v>-27.471831000000002</v>
      </c>
      <c r="C7204">
        <v>153.18648999999999</v>
      </c>
      <c r="D7204">
        <v>2</v>
      </c>
      <c r="E7204">
        <v>147</v>
      </c>
      <c r="F7204">
        <v>18.629999000000002</v>
      </c>
      <c r="H7204">
        <v>6</v>
      </c>
      <c r="I7204">
        <f t="shared" si="1252"/>
        <v>0</v>
      </c>
      <c r="J7204">
        <f t="shared" si="1258"/>
        <v>0</v>
      </c>
      <c r="K7204">
        <f t="shared" si="1253"/>
        <v>0</v>
      </c>
      <c r="L7204">
        <f t="shared" si="1254"/>
        <v>0</v>
      </c>
      <c r="M7204">
        <f t="shared" si="1248"/>
        <v>0</v>
      </c>
      <c r="N7204">
        <f t="shared" si="1249"/>
        <v>0</v>
      </c>
      <c r="O7204">
        <f t="shared" si="1250"/>
        <v>0</v>
      </c>
      <c r="P7204">
        <f t="shared" si="1251"/>
        <v>0</v>
      </c>
      <c r="Q7204">
        <f t="shared" si="1255"/>
        <v>0</v>
      </c>
      <c r="R7204">
        <f t="shared" si="1256"/>
        <v>0</v>
      </c>
      <c r="Z7204">
        <f t="shared" si="1257"/>
        <v>149</v>
      </c>
    </row>
    <row r="7205" spans="1:26" x14ac:dyDescent="0.35">
      <c r="A7205" t="s">
        <v>7223</v>
      </c>
      <c r="B7205">
        <v>-27.471741000000002</v>
      </c>
      <c r="C7205">
        <v>153.18649500000001</v>
      </c>
      <c r="D7205">
        <v>2</v>
      </c>
      <c r="E7205">
        <v>147</v>
      </c>
      <c r="F7205">
        <v>19.010000000000002</v>
      </c>
      <c r="H7205">
        <v>6</v>
      </c>
      <c r="I7205">
        <f t="shared" si="1252"/>
        <v>4</v>
      </c>
      <c r="J7205" t="str">
        <f t="shared" si="1258"/>
        <v>Heart rate is 147</v>
      </c>
      <c r="K7205">
        <f t="shared" si="1253"/>
        <v>0</v>
      </c>
      <c r="L7205">
        <f t="shared" si="1254"/>
        <v>1</v>
      </c>
      <c r="M7205">
        <f t="shared" ref="M7205:M7268" si="1259">IF(AND(MAX(D$5605:D$7278)=D7205,NOT(ISBLANK(D7205))),1,0)</f>
        <v>0</v>
      </c>
      <c r="N7205">
        <f t="shared" ref="N7205:N7268" si="1260">IF(AND(MAX(E$5605:E$7278)=E7205,NOT(ISBLANK(E7205))),1,0)</f>
        <v>0</v>
      </c>
      <c r="O7205">
        <f t="shared" ref="O7205:O7268" si="1261">IF(AND(MAX(F$5605:F$7278)=F7205,NOT(ISBLANK(F7205))),1,0)</f>
        <v>0</v>
      </c>
      <c r="P7205">
        <f t="shared" ref="P7205:P7268" si="1262">IF(AND(MAX(G$5605:G$7278)=G7205,NOT(ISBLANK(G7205))),1,0)</f>
        <v>0</v>
      </c>
      <c r="Q7205">
        <f t="shared" si="1255"/>
        <v>0</v>
      </c>
      <c r="R7205">
        <f t="shared" si="1256"/>
        <v>0</v>
      </c>
      <c r="Z7205">
        <f t="shared" si="1257"/>
        <v>149</v>
      </c>
    </row>
    <row r="7206" spans="1:26" x14ac:dyDescent="0.35">
      <c r="A7206" t="s">
        <v>7224</v>
      </c>
      <c r="B7206">
        <v>-27.471648999999999</v>
      </c>
      <c r="C7206">
        <v>153.186499</v>
      </c>
      <c r="D7206">
        <v>2</v>
      </c>
      <c r="E7206">
        <v>148</v>
      </c>
      <c r="F7206">
        <v>17.120000999999998</v>
      </c>
      <c r="H7206">
        <v>6</v>
      </c>
      <c r="I7206">
        <f t="shared" si="1252"/>
        <v>0</v>
      </c>
      <c r="J7206">
        <f t="shared" si="1258"/>
        <v>0</v>
      </c>
      <c r="K7206">
        <f t="shared" si="1253"/>
        <v>0</v>
      </c>
      <c r="L7206">
        <f t="shared" si="1254"/>
        <v>0</v>
      </c>
      <c r="M7206">
        <f t="shared" si="1259"/>
        <v>0</v>
      </c>
      <c r="N7206">
        <f t="shared" si="1260"/>
        <v>0</v>
      </c>
      <c r="O7206">
        <f t="shared" si="1261"/>
        <v>0</v>
      </c>
      <c r="P7206">
        <f t="shared" si="1262"/>
        <v>0</v>
      </c>
      <c r="Q7206">
        <f t="shared" si="1255"/>
        <v>0</v>
      </c>
      <c r="R7206">
        <f t="shared" si="1256"/>
        <v>0</v>
      </c>
      <c r="Z7206">
        <f t="shared" si="1257"/>
        <v>147</v>
      </c>
    </row>
    <row r="7207" spans="1:26" x14ac:dyDescent="0.35">
      <c r="A7207" t="s">
        <v>7225</v>
      </c>
      <c r="B7207">
        <v>-27.471550000000001</v>
      </c>
      <c r="C7207">
        <v>153.186499</v>
      </c>
      <c r="D7207">
        <v>2</v>
      </c>
      <c r="E7207">
        <v>148</v>
      </c>
      <c r="F7207">
        <v>16.149999999999999</v>
      </c>
      <c r="H7207">
        <v>6</v>
      </c>
      <c r="I7207">
        <f t="shared" si="1252"/>
        <v>0</v>
      </c>
      <c r="J7207">
        <f t="shared" si="1258"/>
        <v>0</v>
      </c>
      <c r="K7207">
        <f t="shared" si="1253"/>
        <v>0</v>
      </c>
      <c r="L7207">
        <f t="shared" si="1254"/>
        <v>0</v>
      </c>
      <c r="M7207">
        <f t="shared" si="1259"/>
        <v>0</v>
      </c>
      <c r="N7207">
        <f t="shared" si="1260"/>
        <v>0</v>
      </c>
      <c r="O7207">
        <f t="shared" si="1261"/>
        <v>0</v>
      </c>
      <c r="P7207">
        <f t="shared" si="1262"/>
        <v>0</v>
      </c>
      <c r="Q7207">
        <f t="shared" si="1255"/>
        <v>0</v>
      </c>
      <c r="R7207">
        <f t="shared" si="1256"/>
        <v>0</v>
      </c>
      <c r="Z7207">
        <f t="shared" si="1257"/>
        <v>147</v>
      </c>
    </row>
    <row r="7208" spans="1:26" x14ac:dyDescent="0.35">
      <c r="A7208" t="s">
        <v>7226</v>
      </c>
      <c r="B7208">
        <v>-27.471464000000001</v>
      </c>
      <c r="C7208">
        <v>153.18647999999999</v>
      </c>
      <c r="D7208">
        <v>2</v>
      </c>
      <c r="E7208">
        <v>150</v>
      </c>
      <c r="F7208">
        <v>18.209999</v>
      </c>
      <c r="H7208">
        <v>6</v>
      </c>
      <c r="I7208">
        <f t="shared" si="1252"/>
        <v>0</v>
      </c>
      <c r="J7208">
        <f t="shared" si="1258"/>
        <v>0</v>
      </c>
      <c r="K7208">
        <f t="shared" si="1253"/>
        <v>0</v>
      </c>
      <c r="L7208">
        <f t="shared" si="1254"/>
        <v>0</v>
      </c>
      <c r="M7208">
        <f t="shared" si="1259"/>
        <v>0</v>
      </c>
      <c r="N7208">
        <f t="shared" si="1260"/>
        <v>0</v>
      </c>
      <c r="O7208">
        <f t="shared" si="1261"/>
        <v>0</v>
      </c>
      <c r="P7208">
        <f t="shared" si="1262"/>
        <v>0</v>
      </c>
      <c r="Q7208">
        <f t="shared" si="1255"/>
        <v>0</v>
      </c>
      <c r="R7208">
        <f t="shared" si="1256"/>
        <v>0</v>
      </c>
      <c r="Z7208">
        <f t="shared" si="1257"/>
        <v>148</v>
      </c>
    </row>
    <row r="7209" spans="1:26" x14ac:dyDescent="0.35">
      <c r="A7209" t="s">
        <v>7227</v>
      </c>
      <c r="B7209">
        <v>-27.471401</v>
      </c>
      <c r="C7209">
        <v>153.18642500000001</v>
      </c>
      <c r="D7209">
        <v>2</v>
      </c>
      <c r="E7209">
        <v>152</v>
      </c>
      <c r="F7209">
        <v>20.719999000000001</v>
      </c>
      <c r="H7209">
        <v>6</v>
      </c>
      <c r="I7209">
        <f t="shared" si="1252"/>
        <v>0</v>
      </c>
      <c r="J7209">
        <f t="shared" si="1258"/>
        <v>0</v>
      </c>
      <c r="K7209">
        <f t="shared" si="1253"/>
        <v>0</v>
      </c>
      <c r="L7209">
        <f t="shared" si="1254"/>
        <v>0</v>
      </c>
      <c r="M7209">
        <f t="shared" si="1259"/>
        <v>0</v>
      </c>
      <c r="N7209">
        <f t="shared" si="1260"/>
        <v>0</v>
      </c>
      <c r="O7209">
        <f t="shared" si="1261"/>
        <v>0</v>
      </c>
      <c r="P7209">
        <f t="shared" si="1262"/>
        <v>0</v>
      </c>
      <c r="Q7209">
        <f t="shared" si="1255"/>
        <v>0</v>
      </c>
      <c r="R7209">
        <f t="shared" si="1256"/>
        <v>0</v>
      </c>
      <c r="Z7209">
        <f t="shared" si="1257"/>
        <v>150</v>
      </c>
    </row>
    <row r="7210" spans="1:26" x14ac:dyDescent="0.35">
      <c r="A7210" t="s">
        <v>7228</v>
      </c>
      <c r="B7210">
        <v>-27.471357999999999</v>
      </c>
      <c r="C7210">
        <v>153.186339</v>
      </c>
      <c r="D7210">
        <v>2</v>
      </c>
      <c r="E7210">
        <v>153</v>
      </c>
      <c r="F7210">
        <v>21.82</v>
      </c>
      <c r="H7210">
        <v>6</v>
      </c>
      <c r="I7210">
        <f t="shared" si="1252"/>
        <v>0</v>
      </c>
      <c r="J7210">
        <f t="shared" si="1258"/>
        <v>0</v>
      </c>
      <c r="K7210">
        <f t="shared" si="1253"/>
        <v>0</v>
      </c>
      <c r="L7210">
        <f t="shared" si="1254"/>
        <v>0</v>
      </c>
      <c r="M7210">
        <f t="shared" si="1259"/>
        <v>0</v>
      </c>
      <c r="N7210">
        <f t="shared" si="1260"/>
        <v>0</v>
      </c>
      <c r="O7210">
        <f t="shared" si="1261"/>
        <v>0</v>
      </c>
      <c r="P7210">
        <f t="shared" si="1262"/>
        <v>0</v>
      </c>
      <c r="Q7210">
        <f t="shared" si="1255"/>
        <v>0</v>
      </c>
      <c r="R7210">
        <f t="shared" si="1256"/>
        <v>0</v>
      </c>
      <c r="Z7210">
        <f t="shared" si="1257"/>
        <v>152</v>
      </c>
    </row>
    <row r="7211" spans="1:26" x14ac:dyDescent="0.35">
      <c r="A7211" t="s">
        <v>7229</v>
      </c>
      <c r="B7211">
        <v>-27.471332</v>
      </c>
      <c r="C7211">
        <v>153.186227</v>
      </c>
      <c r="D7211">
        <v>2</v>
      </c>
      <c r="E7211">
        <v>154</v>
      </c>
      <c r="F7211">
        <v>21.040001</v>
      </c>
      <c r="H7211">
        <v>6</v>
      </c>
      <c r="I7211">
        <f t="shared" si="1252"/>
        <v>0</v>
      </c>
      <c r="J7211">
        <f t="shared" si="1258"/>
        <v>0</v>
      </c>
      <c r="K7211">
        <f t="shared" si="1253"/>
        <v>0</v>
      </c>
      <c r="L7211">
        <f t="shared" si="1254"/>
        <v>0</v>
      </c>
      <c r="M7211">
        <f t="shared" si="1259"/>
        <v>0</v>
      </c>
      <c r="N7211">
        <f t="shared" si="1260"/>
        <v>0</v>
      </c>
      <c r="O7211">
        <f t="shared" si="1261"/>
        <v>0</v>
      </c>
      <c r="P7211">
        <f t="shared" si="1262"/>
        <v>0</v>
      </c>
      <c r="Q7211">
        <f t="shared" si="1255"/>
        <v>0</v>
      </c>
      <c r="R7211">
        <f t="shared" si="1256"/>
        <v>0</v>
      </c>
      <c r="Z7211">
        <f t="shared" si="1257"/>
        <v>153</v>
      </c>
    </row>
    <row r="7212" spans="1:26" x14ac:dyDescent="0.35">
      <c r="A7212" t="s">
        <v>7230</v>
      </c>
      <c r="B7212">
        <v>-27.471314</v>
      </c>
      <c r="C7212">
        <v>153.18610699999999</v>
      </c>
      <c r="D7212">
        <v>2</v>
      </c>
      <c r="E7212">
        <v>154</v>
      </c>
      <c r="F7212">
        <v>19.350000000000001</v>
      </c>
      <c r="H7212">
        <v>6</v>
      </c>
      <c r="I7212">
        <f t="shared" si="1252"/>
        <v>3</v>
      </c>
      <c r="J7212" t="str">
        <f t="shared" si="1258"/>
        <v>Heart rate is 154</v>
      </c>
      <c r="K7212">
        <f t="shared" si="1253"/>
        <v>1</v>
      </c>
      <c r="L7212">
        <f t="shared" si="1254"/>
        <v>0</v>
      </c>
      <c r="M7212">
        <f t="shared" si="1259"/>
        <v>0</v>
      </c>
      <c r="N7212">
        <f t="shared" si="1260"/>
        <v>0</v>
      </c>
      <c r="O7212">
        <f t="shared" si="1261"/>
        <v>0</v>
      </c>
      <c r="P7212">
        <f t="shared" si="1262"/>
        <v>0</v>
      </c>
      <c r="Q7212">
        <f t="shared" si="1255"/>
        <v>0</v>
      </c>
      <c r="R7212">
        <f t="shared" si="1256"/>
        <v>0</v>
      </c>
      <c r="Z7212">
        <f t="shared" si="1257"/>
        <v>153</v>
      </c>
    </row>
    <row r="7213" spans="1:26" x14ac:dyDescent="0.35">
      <c r="A7213" t="s">
        <v>7231</v>
      </c>
      <c r="B7213">
        <v>-27.471295000000001</v>
      </c>
      <c r="C7213">
        <v>153.18598299999999</v>
      </c>
      <c r="D7213">
        <v>1</v>
      </c>
      <c r="E7213">
        <v>153</v>
      </c>
      <c r="F7213">
        <v>18.870000999999998</v>
      </c>
      <c r="H7213">
        <v>6</v>
      </c>
      <c r="I7213">
        <f t="shared" si="1252"/>
        <v>4</v>
      </c>
      <c r="J7213" t="str">
        <f t="shared" si="1258"/>
        <v>Heart rate is 153</v>
      </c>
      <c r="K7213">
        <f t="shared" si="1253"/>
        <v>0</v>
      </c>
      <c r="L7213">
        <f t="shared" si="1254"/>
        <v>1</v>
      </c>
      <c r="M7213">
        <f t="shared" si="1259"/>
        <v>0</v>
      </c>
      <c r="N7213">
        <f t="shared" si="1260"/>
        <v>0</v>
      </c>
      <c r="O7213">
        <f t="shared" si="1261"/>
        <v>0</v>
      </c>
      <c r="P7213">
        <f t="shared" si="1262"/>
        <v>0</v>
      </c>
      <c r="Q7213">
        <f t="shared" si="1255"/>
        <v>0</v>
      </c>
      <c r="R7213">
        <f t="shared" si="1256"/>
        <v>0</v>
      </c>
      <c r="Z7213">
        <f t="shared" si="1257"/>
        <v>154</v>
      </c>
    </row>
    <row r="7214" spans="1:26" x14ac:dyDescent="0.35">
      <c r="A7214" t="s">
        <v>7232</v>
      </c>
      <c r="B7214">
        <v>-27.47128</v>
      </c>
      <c r="C7214">
        <v>153.185879</v>
      </c>
      <c r="D7214">
        <v>1</v>
      </c>
      <c r="E7214">
        <v>154</v>
      </c>
      <c r="F7214">
        <v>19.07</v>
      </c>
      <c r="H7214">
        <v>6</v>
      </c>
      <c r="I7214">
        <f t="shared" si="1252"/>
        <v>0</v>
      </c>
      <c r="J7214">
        <f t="shared" si="1258"/>
        <v>0</v>
      </c>
      <c r="K7214">
        <f t="shared" si="1253"/>
        <v>0</v>
      </c>
      <c r="L7214">
        <f t="shared" si="1254"/>
        <v>0</v>
      </c>
      <c r="M7214">
        <f t="shared" si="1259"/>
        <v>0</v>
      </c>
      <c r="N7214">
        <f t="shared" si="1260"/>
        <v>0</v>
      </c>
      <c r="O7214">
        <f t="shared" si="1261"/>
        <v>0</v>
      </c>
      <c r="P7214">
        <f t="shared" si="1262"/>
        <v>0</v>
      </c>
      <c r="Q7214">
        <f t="shared" si="1255"/>
        <v>0</v>
      </c>
      <c r="R7214">
        <f t="shared" si="1256"/>
        <v>0</v>
      </c>
      <c r="Z7214">
        <f t="shared" si="1257"/>
        <v>153</v>
      </c>
    </row>
    <row r="7215" spans="1:26" x14ac:dyDescent="0.35">
      <c r="A7215" t="s">
        <v>7233</v>
      </c>
      <c r="B7215">
        <v>-27.471263</v>
      </c>
      <c r="C7215">
        <v>153.18577099999999</v>
      </c>
      <c r="D7215">
        <v>1</v>
      </c>
      <c r="E7215">
        <v>154</v>
      </c>
      <c r="F7215">
        <v>19.02</v>
      </c>
      <c r="H7215">
        <v>6</v>
      </c>
      <c r="I7215">
        <f t="shared" si="1252"/>
        <v>0</v>
      </c>
      <c r="J7215">
        <f t="shared" si="1258"/>
        <v>0</v>
      </c>
      <c r="K7215">
        <f t="shared" si="1253"/>
        <v>0</v>
      </c>
      <c r="L7215">
        <f t="shared" si="1254"/>
        <v>0</v>
      </c>
      <c r="M7215">
        <f t="shared" si="1259"/>
        <v>0</v>
      </c>
      <c r="N7215">
        <f t="shared" si="1260"/>
        <v>0</v>
      </c>
      <c r="O7215">
        <f t="shared" si="1261"/>
        <v>0</v>
      </c>
      <c r="P7215">
        <f t="shared" si="1262"/>
        <v>0</v>
      </c>
      <c r="Q7215">
        <f t="shared" si="1255"/>
        <v>0</v>
      </c>
      <c r="R7215">
        <f t="shared" si="1256"/>
        <v>0</v>
      </c>
      <c r="Z7215">
        <f t="shared" si="1257"/>
        <v>153</v>
      </c>
    </row>
    <row r="7216" spans="1:26" x14ac:dyDescent="0.35">
      <c r="A7216" t="s">
        <v>7234</v>
      </c>
      <c r="B7216">
        <v>-27.471247999999999</v>
      </c>
      <c r="C7216">
        <v>153.185666</v>
      </c>
      <c r="D7216">
        <v>1</v>
      </c>
      <c r="E7216">
        <v>154</v>
      </c>
      <c r="F7216">
        <v>18.649999999999999</v>
      </c>
      <c r="H7216">
        <v>6</v>
      </c>
      <c r="I7216">
        <f t="shared" si="1252"/>
        <v>0</v>
      </c>
      <c r="J7216">
        <f t="shared" si="1258"/>
        <v>0</v>
      </c>
      <c r="K7216">
        <f t="shared" si="1253"/>
        <v>0</v>
      </c>
      <c r="L7216">
        <f t="shared" si="1254"/>
        <v>0</v>
      </c>
      <c r="M7216">
        <f t="shared" si="1259"/>
        <v>0</v>
      </c>
      <c r="N7216">
        <f t="shared" si="1260"/>
        <v>0</v>
      </c>
      <c r="O7216">
        <f t="shared" si="1261"/>
        <v>0</v>
      </c>
      <c r="P7216">
        <f t="shared" si="1262"/>
        <v>0</v>
      </c>
      <c r="Q7216">
        <f t="shared" si="1255"/>
        <v>0</v>
      </c>
      <c r="R7216">
        <f t="shared" si="1256"/>
        <v>0</v>
      </c>
      <c r="Z7216">
        <f t="shared" si="1257"/>
        <v>153</v>
      </c>
    </row>
    <row r="7217" spans="1:26" x14ac:dyDescent="0.35">
      <c r="A7217" t="s">
        <v>7235</v>
      </c>
      <c r="B7217">
        <v>-27.471236999999999</v>
      </c>
      <c r="C7217">
        <v>153.18556000000001</v>
      </c>
      <c r="D7217">
        <v>1</v>
      </c>
      <c r="E7217">
        <v>154</v>
      </c>
      <c r="F7217">
        <v>18.73</v>
      </c>
      <c r="H7217">
        <v>6</v>
      </c>
      <c r="I7217">
        <f t="shared" si="1252"/>
        <v>0</v>
      </c>
      <c r="J7217">
        <f t="shared" si="1258"/>
        <v>0</v>
      </c>
      <c r="K7217">
        <f t="shared" si="1253"/>
        <v>0</v>
      </c>
      <c r="L7217">
        <f t="shared" si="1254"/>
        <v>0</v>
      </c>
      <c r="M7217">
        <f t="shared" si="1259"/>
        <v>0</v>
      </c>
      <c r="N7217">
        <f t="shared" si="1260"/>
        <v>0</v>
      </c>
      <c r="O7217">
        <f t="shared" si="1261"/>
        <v>0</v>
      </c>
      <c r="P7217">
        <f t="shared" si="1262"/>
        <v>0</v>
      </c>
      <c r="Q7217">
        <f t="shared" si="1255"/>
        <v>0</v>
      </c>
      <c r="R7217">
        <f t="shared" si="1256"/>
        <v>0</v>
      </c>
      <c r="Z7217">
        <f t="shared" si="1257"/>
        <v>153</v>
      </c>
    </row>
    <row r="7218" spans="1:26" x14ac:dyDescent="0.35">
      <c r="A7218" t="s">
        <v>7236</v>
      </c>
      <c r="B7218">
        <v>-27.471228</v>
      </c>
      <c r="C7218">
        <v>153.18545399999999</v>
      </c>
      <c r="D7218">
        <v>1</v>
      </c>
      <c r="E7218">
        <v>154</v>
      </c>
      <c r="F7218">
        <v>21.049999</v>
      </c>
      <c r="H7218">
        <v>6</v>
      </c>
      <c r="I7218">
        <f t="shared" si="1252"/>
        <v>0</v>
      </c>
      <c r="J7218">
        <f t="shared" si="1258"/>
        <v>0</v>
      </c>
      <c r="K7218">
        <f t="shared" si="1253"/>
        <v>0</v>
      </c>
      <c r="L7218">
        <f t="shared" si="1254"/>
        <v>0</v>
      </c>
      <c r="M7218">
        <f t="shared" si="1259"/>
        <v>0</v>
      </c>
      <c r="N7218">
        <f t="shared" si="1260"/>
        <v>0</v>
      </c>
      <c r="O7218">
        <f t="shared" si="1261"/>
        <v>0</v>
      </c>
      <c r="P7218">
        <f t="shared" si="1262"/>
        <v>0</v>
      </c>
      <c r="Q7218">
        <f t="shared" si="1255"/>
        <v>0</v>
      </c>
      <c r="R7218">
        <f t="shared" si="1256"/>
        <v>0</v>
      </c>
      <c r="Z7218">
        <f t="shared" si="1257"/>
        <v>153</v>
      </c>
    </row>
    <row r="7219" spans="1:26" x14ac:dyDescent="0.35">
      <c r="A7219" t="s">
        <v>7237</v>
      </c>
      <c r="B7219">
        <v>-27.471231</v>
      </c>
      <c r="C7219">
        <v>153.18535</v>
      </c>
      <c r="D7219">
        <v>1</v>
      </c>
      <c r="E7219">
        <v>154</v>
      </c>
      <c r="F7219">
        <v>21.889999</v>
      </c>
      <c r="H7219">
        <v>6</v>
      </c>
      <c r="I7219">
        <f t="shared" si="1252"/>
        <v>0</v>
      </c>
      <c r="J7219">
        <f t="shared" si="1258"/>
        <v>0</v>
      </c>
      <c r="K7219">
        <f t="shared" si="1253"/>
        <v>0</v>
      </c>
      <c r="L7219">
        <f t="shared" si="1254"/>
        <v>0</v>
      </c>
      <c r="M7219">
        <f t="shared" si="1259"/>
        <v>0</v>
      </c>
      <c r="N7219">
        <f t="shared" si="1260"/>
        <v>0</v>
      </c>
      <c r="O7219">
        <f t="shared" si="1261"/>
        <v>0</v>
      </c>
      <c r="P7219">
        <f t="shared" si="1262"/>
        <v>0</v>
      </c>
      <c r="Q7219">
        <f t="shared" si="1255"/>
        <v>0</v>
      </c>
      <c r="R7219">
        <f t="shared" si="1256"/>
        <v>0</v>
      </c>
      <c r="Z7219">
        <f t="shared" si="1257"/>
        <v>153</v>
      </c>
    </row>
    <row r="7220" spans="1:26" x14ac:dyDescent="0.35">
      <c r="A7220" t="s">
        <v>7238</v>
      </c>
      <c r="B7220">
        <v>-27.471253000000001</v>
      </c>
      <c r="C7220">
        <v>153.185236</v>
      </c>
      <c r="D7220">
        <v>1</v>
      </c>
      <c r="E7220">
        <v>154</v>
      </c>
      <c r="F7220">
        <v>23.32</v>
      </c>
      <c r="H7220">
        <v>6</v>
      </c>
      <c r="I7220">
        <f t="shared" si="1252"/>
        <v>3</v>
      </c>
      <c r="J7220" t="str">
        <f t="shared" si="1258"/>
        <v>Heart rate is 154</v>
      </c>
      <c r="K7220">
        <f t="shared" si="1253"/>
        <v>1</v>
      </c>
      <c r="L7220">
        <f t="shared" si="1254"/>
        <v>0</v>
      </c>
      <c r="M7220">
        <f t="shared" si="1259"/>
        <v>0</v>
      </c>
      <c r="N7220">
        <f t="shared" si="1260"/>
        <v>0</v>
      </c>
      <c r="O7220">
        <f t="shared" si="1261"/>
        <v>0</v>
      </c>
      <c r="P7220">
        <f t="shared" si="1262"/>
        <v>0</v>
      </c>
      <c r="Q7220">
        <f t="shared" si="1255"/>
        <v>0</v>
      </c>
      <c r="R7220">
        <f t="shared" si="1256"/>
        <v>0</v>
      </c>
      <c r="Z7220">
        <f t="shared" si="1257"/>
        <v>153</v>
      </c>
    </row>
    <row r="7221" spans="1:26" x14ac:dyDescent="0.35">
      <c r="A7221" t="s">
        <v>7239</v>
      </c>
      <c r="B7221">
        <v>-27.471288000000001</v>
      </c>
      <c r="C7221">
        <v>153.18512000000001</v>
      </c>
      <c r="D7221">
        <v>1</v>
      </c>
      <c r="E7221">
        <v>153</v>
      </c>
      <c r="F7221">
        <v>20.52</v>
      </c>
      <c r="H7221">
        <v>6</v>
      </c>
      <c r="I7221">
        <f t="shared" si="1252"/>
        <v>0</v>
      </c>
      <c r="J7221">
        <f t="shared" si="1258"/>
        <v>0</v>
      </c>
      <c r="K7221">
        <f t="shared" si="1253"/>
        <v>0</v>
      </c>
      <c r="L7221">
        <f t="shared" si="1254"/>
        <v>0</v>
      </c>
      <c r="M7221">
        <f t="shared" si="1259"/>
        <v>0</v>
      </c>
      <c r="N7221">
        <f t="shared" si="1260"/>
        <v>0</v>
      </c>
      <c r="O7221">
        <f t="shared" si="1261"/>
        <v>0</v>
      </c>
      <c r="P7221">
        <f t="shared" si="1262"/>
        <v>0</v>
      </c>
      <c r="Q7221">
        <f t="shared" si="1255"/>
        <v>0</v>
      </c>
      <c r="R7221">
        <f t="shared" si="1256"/>
        <v>0</v>
      </c>
      <c r="Z7221">
        <f t="shared" si="1257"/>
        <v>154</v>
      </c>
    </row>
    <row r="7222" spans="1:26" x14ac:dyDescent="0.35">
      <c r="A7222" t="s">
        <v>7240</v>
      </c>
      <c r="B7222">
        <v>-27.471339</v>
      </c>
      <c r="C7222">
        <v>153.184978</v>
      </c>
      <c r="D7222">
        <v>1</v>
      </c>
      <c r="E7222">
        <v>153</v>
      </c>
      <c r="F7222">
        <v>19.91</v>
      </c>
      <c r="H7222">
        <v>6</v>
      </c>
      <c r="I7222">
        <f t="shared" si="1252"/>
        <v>0</v>
      </c>
      <c r="J7222">
        <f t="shared" si="1258"/>
        <v>0</v>
      </c>
      <c r="K7222">
        <f t="shared" si="1253"/>
        <v>0</v>
      </c>
      <c r="L7222">
        <f t="shared" si="1254"/>
        <v>0</v>
      </c>
      <c r="M7222">
        <f t="shared" si="1259"/>
        <v>0</v>
      </c>
      <c r="N7222">
        <f t="shared" si="1260"/>
        <v>0</v>
      </c>
      <c r="O7222">
        <f t="shared" si="1261"/>
        <v>0</v>
      </c>
      <c r="P7222">
        <f t="shared" si="1262"/>
        <v>0</v>
      </c>
      <c r="Q7222">
        <f t="shared" si="1255"/>
        <v>0</v>
      </c>
      <c r="R7222">
        <f t="shared" si="1256"/>
        <v>0</v>
      </c>
      <c r="Z7222">
        <f t="shared" si="1257"/>
        <v>154</v>
      </c>
    </row>
    <row r="7223" spans="1:26" x14ac:dyDescent="0.35">
      <c r="A7223" t="s">
        <v>7241</v>
      </c>
      <c r="B7223">
        <v>-27.471368999999999</v>
      </c>
      <c r="C7223">
        <v>153.18488400000001</v>
      </c>
      <c r="D7223">
        <v>2</v>
      </c>
      <c r="E7223">
        <v>153</v>
      </c>
      <c r="F7223">
        <v>19.809999000000001</v>
      </c>
      <c r="H7223">
        <v>6</v>
      </c>
      <c r="I7223">
        <f t="shared" si="1252"/>
        <v>0</v>
      </c>
      <c r="J7223">
        <f t="shared" si="1258"/>
        <v>0</v>
      </c>
      <c r="K7223">
        <f t="shared" si="1253"/>
        <v>0</v>
      </c>
      <c r="L7223">
        <f t="shared" si="1254"/>
        <v>0</v>
      </c>
      <c r="M7223">
        <f t="shared" si="1259"/>
        <v>0</v>
      </c>
      <c r="N7223">
        <f t="shared" si="1260"/>
        <v>0</v>
      </c>
      <c r="O7223">
        <f t="shared" si="1261"/>
        <v>0</v>
      </c>
      <c r="P7223">
        <f t="shared" si="1262"/>
        <v>0</v>
      </c>
      <c r="Q7223">
        <f t="shared" si="1255"/>
        <v>0</v>
      </c>
      <c r="R7223">
        <f t="shared" si="1256"/>
        <v>0</v>
      </c>
      <c r="Z7223">
        <f t="shared" si="1257"/>
        <v>154</v>
      </c>
    </row>
    <row r="7224" spans="1:26" x14ac:dyDescent="0.35">
      <c r="A7224" t="s">
        <v>7242</v>
      </c>
      <c r="B7224">
        <v>-27.471399999999999</v>
      </c>
      <c r="C7224">
        <v>153.18478300000001</v>
      </c>
      <c r="D7224">
        <v>2</v>
      </c>
      <c r="E7224">
        <v>153</v>
      </c>
      <c r="F7224">
        <v>19.91</v>
      </c>
      <c r="H7224">
        <v>6</v>
      </c>
      <c r="I7224">
        <f t="shared" si="1252"/>
        <v>4</v>
      </c>
      <c r="J7224" t="str">
        <f t="shared" si="1258"/>
        <v>Heart rate is 153</v>
      </c>
      <c r="K7224">
        <f t="shared" si="1253"/>
        <v>0</v>
      </c>
      <c r="L7224">
        <f t="shared" si="1254"/>
        <v>1</v>
      </c>
      <c r="M7224">
        <f t="shared" si="1259"/>
        <v>0</v>
      </c>
      <c r="N7224">
        <f t="shared" si="1260"/>
        <v>0</v>
      </c>
      <c r="O7224">
        <f t="shared" si="1261"/>
        <v>0</v>
      </c>
      <c r="P7224">
        <f t="shared" si="1262"/>
        <v>0</v>
      </c>
      <c r="Q7224">
        <f t="shared" si="1255"/>
        <v>0</v>
      </c>
      <c r="R7224">
        <f t="shared" si="1256"/>
        <v>0</v>
      </c>
      <c r="Z7224">
        <f t="shared" si="1257"/>
        <v>154</v>
      </c>
    </row>
    <row r="7225" spans="1:26" x14ac:dyDescent="0.35">
      <c r="A7225" t="s">
        <v>7243</v>
      </c>
      <c r="B7225">
        <v>-27.471433000000001</v>
      </c>
      <c r="C7225">
        <v>153.18467899999999</v>
      </c>
      <c r="D7225">
        <v>2</v>
      </c>
      <c r="E7225">
        <v>154</v>
      </c>
      <c r="F7225">
        <v>18.420000000000002</v>
      </c>
      <c r="H7225">
        <v>6</v>
      </c>
      <c r="I7225">
        <f t="shared" si="1252"/>
        <v>0</v>
      </c>
      <c r="J7225">
        <f t="shared" si="1258"/>
        <v>0</v>
      </c>
      <c r="K7225">
        <f t="shared" si="1253"/>
        <v>0</v>
      </c>
      <c r="L7225">
        <f t="shared" si="1254"/>
        <v>0</v>
      </c>
      <c r="M7225">
        <f t="shared" si="1259"/>
        <v>0</v>
      </c>
      <c r="N7225">
        <f t="shared" si="1260"/>
        <v>0</v>
      </c>
      <c r="O7225">
        <f t="shared" si="1261"/>
        <v>0</v>
      </c>
      <c r="P7225">
        <f t="shared" si="1262"/>
        <v>0</v>
      </c>
      <c r="Q7225">
        <f t="shared" si="1255"/>
        <v>0</v>
      </c>
      <c r="R7225">
        <f t="shared" si="1256"/>
        <v>0</v>
      </c>
      <c r="Z7225">
        <f t="shared" si="1257"/>
        <v>153</v>
      </c>
    </row>
    <row r="7226" spans="1:26" x14ac:dyDescent="0.35">
      <c r="A7226" t="s">
        <v>7244</v>
      </c>
      <c r="B7226">
        <v>-27.471468999999999</v>
      </c>
      <c r="C7226">
        <v>153.184575</v>
      </c>
      <c r="D7226">
        <v>2</v>
      </c>
      <c r="E7226">
        <v>154</v>
      </c>
      <c r="F7226">
        <v>17.219999000000001</v>
      </c>
      <c r="H7226">
        <v>6</v>
      </c>
      <c r="I7226">
        <f t="shared" si="1252"/>
        <v>0</v>
      </c>
      <c r="J7226">
        <f t="shared" si="1258"/>
        <v>0</v>
      </c>
      <c r="K7226">
        <f t="shared" si="1253"/>
        <v>0</v>
      </c>
      <c r="L7226">
        <f t="shared" si="1254"/>
        <v>0</v>
      </c>
      <c r="M7226">
        <f t="shared" si="1259"/>
        <v>0</v>
      </c>
      <c r="N7226">
        <f t="shared" si="1260"/>
        <v>0</v>
      </c>
      <c r="O7226">
        <f t="shared" si="1261"/>
        <v>0</v>
      </c>
      <c r="P7226">
        <f t="shared" si="1262"/>
        <v>0</v>
      </c>
      <c r="Q7226">
        <f t="shared" si="1255"/>
        <v>0</v>
      </c>
      <c r="R7226">
        <f t="shared" si="1256"/>
        <v>0</v>
      </c>
      <c r="Z7226">
        <f t="shared" si="1257"/>
        <v>153</v>
      </c>
    </row>
    <row r="7227" spans="1:26" x14ac:dyDescent="0.35">
      <c r="A7227" t="s">
        <v>7245</v>
      </c>
      <c r="B7227">
        <v>-27.471509000000001</v>
      </c>
      <c r="C7227">
        <v>153.18448000000001</v>
      </c>
      <c r="D7227">
        <v>2</v>
      </c>
      <c r="E7227">
        <v>154</v>
      </c>
      <c r="F7227">
        <v>13.88</v>
      </c>
      <c r="H7227">
        <v>6</v>
      </c>
      <c r="I7227">
        <f t="shared" si="1252"/>
        <v>0</v>
      </c>
      <c r="J7227">
        <f t="shared" si="1258"/>
        <v>0</v>
      </c>
      <c r="K7227">
        <f t="shared" si="1253"/>
        <v>0</v>
      </c>
      <c r="L7227">
        <f t="shared" si="1254"/>
        <v>0</v>
      </c>
      <c r="M7227">
        <f t="shared" si="1259"/>
        <v>0</v>
      </c>
      <c r="N7227">
        <f t="shared" si="1260"/>
        <v>0</v>
      </c>
      <c r="O7227">
        <f t="shared" si="1261"/>
        <v>0</v>
      </c>
      <c r="P7227">
        <f t="shared" si="1262"/>
        <v>0</v>
      </c>
      <c r="Q7227">
        <f t="shared" si="1255"/>
        <v>0</v>
      </c>
      <c r="R7227">
        <f t="shared" si="1256"/>
        <v>0</v>
      </c>
      <c r="Z7227">
        <f t="shared" si="1257"/>
        <v>153</v>
      </c>
    </row>
    <row r="7228" spans="1:26" x14ac:dyDescent="0.35">
      <c r="A7228" t="s">
        <v>7246</v>
      </c>
      <c r="B7228">
        <v>-27.471564999999998</v>
      </c>
      <c r="C7228">
        <v>153.184404</v>
      </c>
      <c r="D7228">
        <v>3</v>
      </c>
      <c r="E7228">
        <v>154</v>
      </c>
      <c r="F7228">
        <v>12.46</v>
      </c>
      <c r="H7228">
        <v>6</v>
      </c>
      <c r="I7228">
        <f t="shared" si="1252"/>
        <v>0</v>
      </c>
      <c r="J7228">
        <f t="shared" si="1258"/>
        <v>0</v>
      </c>
      <c r="K7228">
        <f t="shared" si="1253"/>
        <v>0</v>
      </c>
      <c r="L7228">
        <f t="shared" si="1254"/>
        <v>0</v>
      </c>
      <c r="M7228">
        <f t="shared" si="1259"/>
        <v>0</v>
      </c>
      <c r="N7228">
        <f t="shared" si="1260"/>
        <v>0</v>
      </c>
      <c r="O7228">
        <f t="shared" si="1261"/>
        <v>0</v>
      </c>
      <c r="P7228">
        <f t="shared" si="1262"/>
        <v>0</v>
      </c>
      <c r="Q7228">
        <f t="shared" si="1255"/>
        <v>0</v>
      </c>
      <c r="R7228">
        <f t="shared" si="1256"/>
        <v>0</v>
      </c>
      <c r="Z7228">
        <f t="shared" si="1257"/>
        <v>153</v>
      </c>
    </row>
    <row r="7229" spans="1:26" x14ac:dyDescent="0.35">
      <c r="A7229" t="s">
        <v>7247</v>
      </c>
      <c r="B7229">
        <v>-27.471625</v>
      </c>
      <c r="C7229">
        <v>153.18435700000001</v>
      </c>
      <c r="D7229">
        <v>3</v>
      </c>
      <c r="E7229">
        <v>154</v>
      </c>
      <c r="F7229">
        <v>16.110001</v>
      </c>
      <c r="H7229">
        <v>6</v>
      </c>
      <c r="I7229">
        <f t="shared" si="1252"/>
        <v>0</v>
      </c>
      <c r="J7229">
        <f t="shared" si="1258"/>
        <v>0</v>
      </c>
      <c r="K7229">
        <f t="shared" si="1253"/>
        <v>0</v>
      </c>
      <c r="L7229">
        <f t="shared" si="1254"/>
        <v>0</v>
      </c>
      <c r="M7229">
        <f t="shared" si="1259"/>
        <v>0</v>
      </c>
      <c r="N7229">
        <f t="shared" si="1260"/>
        <v>0</v>
      </c>
      <c r="O7229">
        <f t="shared" si="1261"/>
        <v>0</v>
      </c>
      <c r="P7229">
        <f t="shared" si="1262"/>
        <v>0</v>
      </c>
      <c r="Q7229">
        <f t="shared" si="1255"/>
        <v>0</v>
      </c>
      <c r="R7229">
        <f t="shared" si="1256"/>
        <v>0</v>
      </c>
      <c r="Z7229">
        <f t="shared" si="1257"/>
        <v>153</v>
      </c>
    </row>
    <row r="7230" spans="1:26" x14ac:dyDescent="0.35">
      <c r="A7230" t="s">
        <v>7248</v>
      </c>
      <c r="B7230">
        <v>-27.471686999999999</v>
      </c>
      <c r="C7230">
        <v>153.18435099999999</v>
      </c>
      <c r="D7230">
        <v>3</v>
      </c>
      <c r="E7230">
        <v>154</v>
      </c>
      <c r="F7230">
        <v>19.43</v>
      </c>
      <c r="H7230">
        <v>6</v>
      </c>
      <c r="I7230">
        <f t="shared" si="1252"/>
        <v>0</v>
      </c>
      <c r="J7230">
        <f t="shared" si="1258"/>
        <v>0</v>
      </c>
      <c r="K7230">
        <f t="shared" si="1253"/>
        <v>0</v>
      </c>
      <c r="L7230">
        <f t="shared" si="1254"/>
        <v>0</v>
      </c>
      <c r="M7230">
        <f t="shared" si="1259"/>
        <v>0</v>
      </c>
      <c r="N7230">
        <f t="shared" si="1260"/>
        <v>0</v>
      </c>
      <c r="O7230">
        <f t="shared" si="1261"/>
        <v>0</v>
      </c>
      <c r="P7230">
        <f t="shared" si="1262"/>
        <v>0</v>
      </c>
      <c r="Q7230">
        <f t="shared" si="1255"/>
        <v>0</v>
      </c>
      <c r="R7230">
        <f t="shared" si="1256"/>
        <v>0</v>
      </c>
      <c r="Z7230">
        <f t="shared" si="1257"/>
        <v>153</v>
      </c>
    </row>
    <row r="7231" spans="1:26" x14ac:dyDescent="0.35">
      <c r="A7231" t="s">
        <v>7249</v>
      </c>
      <c r="B7231">
        <v>-27.471758000000001</v>
      </c>
      <c r="C7231">
        <v>153.18437900000001</v>
      </c>
      <c r="D7231">
        <v>3</v>
      </c>
      <c r="E7231">
        <v>154</v>
      </c>
      <c r="F7231">
        <v>20.799999</v>
      </c>
      <c r="H7231">
        <v>6</v>
      </c>
      <c r="I7231">
        <f t="shared" si="1252"/>
        <v>0</v>
      </c>
      <c r="J7231">
        <f t="shared" si="1258"/>
        <v>0</v>
      </c>
      <c r="K7231">
        <f t="shared" si="1253"/>
        <v>0</v>
      </c>
      <c r="L7231">
        <f t="shared" si="1254"/>
        <v>0</v>
      </c>
      <c r="M7231">
        <f t="shared" si="1259"/>
        <v>0</v>
      </c>
      <c r="N7231">
        <f t="shared" si="1260"/>
        <v>0</v>
      </c>
      <c r="O7231">
        <f t="shared" si="1261"/>
        <v>0</v>
      </c>
      <c r="P7231">
        <f t="shared" si="1262"/>
        <v>0</v>
      </c>
      <c r="Q7231">
        <f t="shared" si="1255"/>
        <v>0</v>
      </c>
      <c r="R7231">
        <f t="shared" si="1256"/>
        <v>0</v>
      </c>
      <c r="Z7231">
        <f t="shared" si="1257"/>
        <v>153</v>
      </c>
    </row>
    <row r="7232" spans="1:26" x14ac:dyDescent="0.35">
      <c r="A7232" t="s">
        <v>7250</v>
      </c>
      <c r="B7232">
        <v>-27.471844000000001</v>
      </c>
      <c r="C7232">
        <v>153.18442400000001</v>
      </c>
      <c r="D7232">
        <v>3</v>
      </c>
      <c r="E7232">
        <v>156</v>
      </c>
      <c r="F7232">
        <v>20.92</v>
      </c>
      <c r="H7232">
        <v>6</v>
      </c>
      <c r="I7232">
        <f t="shared" si="1252"/>
        <v>0</v>
      </c>
      <c r="J7232">
        <f t="shared" si="1258"/>
        <v>0</v>
      </c>
      <c r="K7232">
        <f t="shared" si="1253"/>
        <v>0</v>
      </c>
      <c r="L7232">
        <f t="shared" si="1254"/>
        <v>0</v>
      </c>
      <c r="M7232">
        <f t="shared" si="1259"/>
        <v>0</v>
      </c>
      <c r="N7232">
        <f t="shared" si="1260"/>
        <v>0</v>
      </c>
      <c r="O7232">
        <f t="shared" si="1261"/>
        <v>0</v>
      </c>
      <c r="P7232">
        <f t="shared" si="1262"/>
        <v>0</v>
      </c>
      <c r="Q7232">
        <f t="shared" si="1255"/>
        <v>0</v>
      </c>
      <c r="R7232">
        <f t="shared" si="1256"/>
        <v>0</v>
      </c>
      <c r="Z7232">
        <f t="shared" si="1257"/>
        <v>154</v>
      </c>
    </row>
    <row r="7233" spans="1:26" x14ac:dyDescent="0.35">
      <c r="A7233" t="s">
        <v>7251</v>
      </c>
      <c r="B7233">
        <v>-27.471941000000001</v>
      </c>
      <c r="C7233">
        <v>153.18446800000001</v>
      </c>
      <c r="D7233">
        <v>3</v>
      </c>
      <c r="E7233">
        <v>156</v>
      </c>
      <c r="F7233">
        <v>19.540001</v>
      </c>
      <c r="H7233">
        <v>6</v>
      </c>
      <c r="I7233">
        <f t="shared" si="1252"/>
        <v>0</v>
      </c>
      <c r="J7233">
        <f t="shared" si="1258"/>
        <v>0</v>
      </c>
      <c r="K7233">
        <f t="shared" si="1253"/>
        <v>0</v>
      </c>
      <c r="L7233">
        <f t="shared" si="1254"/>
        <v>0</v>
      </c>
      <c r="M7233">
        <f t="shared" si="1259"/>
        <v>0</v>
      </c>
      <c r="N7233">
        <f t="shared" si="1260"/>
        <v>0</v>
      </c>
      <c r="O7233">
        <f t="shared" si="1261"/>
        <v>0</v>
      </c>
      <c r="P7233">
        <f t="shared" si="1262"/>
        <v>0</v>
      </c>
      <c r="Q7233">
        <f t="shared" si="1255"/>
        <v>0</v>
      </c>
      <c r="R7233">
        <f t="shared" si="1256"/>
        <v>0</v>
      </c>
      <c r="Z7233">
        <f t="shared" si="1257"/>
        <v>154</v>
      </c>
    </row>
    <row r="7234" spans="1:26" x14ac:dyDescent="0.35">
      <c r="A7234" t="s">
        <v>7252</v>
      </c>
      <c r="B7234">
        <v>-27.472041999999998</v>
      </c>
      <c r="C7234">
        <v>153.184493</v>
      </c>
      <c r="D7234">
        <v>3</v>
      </c>
      <c r="E7234">
        <v>156</v>
      </c>
      <c r="F7234">
        <v>19.27</v>
      </c>
      <c r="H7234">
        <v>6</v>
      </c>
      <c r="I7234">
        <f t="shared" ref="I7234:I7297" si="1263">IF($Q7234,1,IF($R7234,2,IF($K7234,3,IF($L7234,4,IF($M7234,5,IF($N7234,6,IF($O7234,7,IF($P7234,8,0))))))))</f>
        <v>0</v>
      </c>
      <c r="J7234">
        <f t="shared" si="1258"/>
        <v>0</v>
      </c>
      <c r="K7234">
        <f t="shared" ref="K7234:K7297" si="1264">IF(AND(NOT(ISBLANK(E7234)),AND(E7234&gt;Z7234,E7234&gt;E7235)),1,0)</f>
        <v>0</v>
      </c>
      <c r="L7234">
        <f t="shared" ref="L7234:L7297" si="1265">IF(AND(NOT(ISBLANK(E7234)),AND(E7234&lt;Z7234,E7234&lt;E7235)),1,0)</f>
        <v>0</v>
      </c>
      <c r="M7234">
        <f t="shared" si="1259"/>
        <v>0</v>
      </c>
      <c r="N7234">
        <f t="shared" si="1260"/>
        <v>0</v>
      </c>
      <c r="O7234">
        <f t="shared" si="1261"/>
        <v>0</v>
      </c>
      <c r="P7234">
        <f t="shared" si="1262"/>
        <v>0</v>
      </c>
      <c r="Q7234">
        <f t="shared" ref="Q7234:Q7297" si="1266">IF(H7234&lt;&gt;H7233,1,0)</f>
        <v>0</v>
      </c>
      <c r="R7234">
        <f t="shared" ref="R7234:R7297" si="1267">IF(H7234&lt;&gt;H7235,1,0)</f>
        <v>0</v>
      </c>
      <c r="Z7234">
        <f t="shared" si="1257"/>
        <v>154</v>
      </c>
    </row>
    <row r="7235" spans="1:26" x14ac:dyDescent="0.35">
      <c r="A7235" t="s">
        <v>7253</v>
      </c>
      <c r="B7235">
        <v>-27.472161</v>
      </c>
      <c r="C7235">
        <v>153.18447800000001</v>
      </c>
      <c r="D7235">
        <v>3</v>
      </c>
      <c r="E7235">
        <v>156</v>
      </c>
      <c r="F7235">
        <v>20.43</v>
      </c>
      <c r="H7235">
        <v>6</v>
      </c>
      <c r="I7235">
        <f t="shared" si="1263"/>
        <v>0</v>
      </c>
      <c r="J7235">
        <f t="shared" si="1258"/>
        <v>0</v>
      </c>
      <c r="K7235">
        <f t="shared" si="1264"/>
        <v>0</v>
      </c>
      <c r="L7235">
        <f t="shared" si="1265"/>
        <v>0</v>
      </c>
      <c r="M7235">
        <f t="shared" si="1259"/>
        <v>0</v>
      </c>
      <c r="N7235">
        <f t="shared" si="1260"/>
        <v>0</v>
      </c>
      <c r="O7235">
        <f t="shared" si="1261"/>
        <v>0</v>
      </c>
      <c r="P7235">
        <f t="shared" si="1262"/>
        <v>0</v>
      </c>
      <c r="Q7235">
        <f t="shared" si="1266"/>
        <v>0</v>
      </c>
      <c r="R7235">
        <f t="shared" si="1267"/>
        <v>0</v>
      </c>
      <c r="Z7235">
        <f t="shared" ref="Z7235:Z7298" si="1268">IF(E7235&lt;&gt;E7234,E7234,Z7234)</f>
        <v>154</v>
      </c>
    </row>
    <row r="7236" spans="1:26" x14ac:dyDescent="0.35">
      <c r="A7236" t="s">
        <v>7254</v>
      </c>
      <c r="B7236">
        <v>-27.472234</v>
      </c>
      <c r="C7236">
        <v>153.184438</v>
      </c>
      <c r="D7236">
        <v>3</v>
      </c>
      <c r="E7236">
        <v>156</v>
      </c>
      <c r="F7236">
        <v>14.91</v>
      </c>
      <c r="H7236">
        <v>6</v>
      </c>
      <c r="I7236">
        <f t="shared" si="1263"/>
        <v>0</v>
      </c>
      <c r="J7236">
        <f t="shared" si="1258"/>
        <v>0</v>
      </c>
      <c r="K7236">
        <f t="shared" si="1264"/>
        <v>0</v>
      </c>
      <c r="L7236">
        <f t="shared" si="1265"/>
        <v>0</v>
      </c>
      <c r="M7236">
        <f t="shared" si="1259"/>
        <v>0</v>
      </c>
      <c r="N7236">
        <f t="shared" si="1260"/>
        <v>0</v>
      </c>
      <c r="O7236">
        <f t="shared" si="1261"/>
        <v>0</v>
      </c>
      <c r="P7236">
        <f t="shared" si="1262"/>
        <v>0</v>
      </c>
      <c r="Q7236">
        <f t="shared" si="1266"/>
        <v>0</v>
      </c>
      <c r="R7236">
        <f t="shared" si="1267"/>
        <v>0</v>
      </c>
      <c r="Z7236">
        <f t="shared" si="1268"/>
        <v>154</v>
      </c>
    </row>
    <row r="7237" spans="1:26" x14ac:dyDescent="0.35">
      <c r="A7237" t="s">
        <v>7255</v>
      </c>
      <c r="B7237">
        <v>-27.47232</v>
      </c>
      <c r="C7237">
        <v>153.18437399999999</v>
      </c>
      <c r="D7237">
        <v>3</v>
      </c>
      <c r="E7237">
        <v>156</v>
      </c>
      <c r="F7237">
        <v>10.44</v>
      </c>
      <c r="H7237">
        <v>6</v>
      </c>
      <c r="I7237">
        <f t="shared" si="1263"/>
        <v>3</v>
      </c>
      <c r="J7237" t="str">
        <f t="shared" si="1258"/>
        <v>Heart rate is 156</v>
      </c>
      <c r="K7237">
        <f t="shared" si="1264"/>
        <v>1</v>
      </c>
      <c r="L7237">
        <f t="shared" si="1265"/>
        <v>0</v>
      </c>
      <c r="M7237">
        <f t="shared" si="1259"/>
        <v>0</v>
      </c>
      <c r="N7237">
        <f t="shared" si="1260"/>
        <v>0</v>
      </c>
      <c r="O7237">
        <f t="shared" si="1261"/>
        <v>0</v>
      </c>
      <c r="P7237">
        <f t="shared" si="1262"/>
        <v>0</v>
      </c>
      <c r="Q7237">
        <f t="shared" si="1266"/>
        <v>0</v>
      </c>
      <c r="R7237">
        <f t="shared" si="1267"/>
        <v>0</v>
      </c>
      <c r="Z7237">
        <f t="shared" si="1268"/>
        <v>154</v>
      </c>
    </row>
    <row r="7238" spans="1:26" x14ac:dyDescent="0.35">
      <c r="A7238" t="s">
        <v>7256</v>
      </c>
      <c r="B7238">
        <v>-27.472386</v>
      </c>
      <c r="C7238">
        <v>153.18432300000001</v>
      </c>
      <c r="D7238">
        <v>2</v>
      </c>
      <c r="E7238">
        <v>154</v>
      </c>
      <c r="F7238">
        <v>7.09</v>
      </c>
      <c r="H7238">
        <v>6</v>
      </c>
      <c r="I7238">
        <f t="shared" si="1263"/>
        <v>0</v>
      </c>
      <c r="J7238">
        <f t="shared" si="1258"/>
        <v>0</v>
      </c>
      <c r="K7238">
        <f t="shared" si="1264"/>
        <v>0</v>
      </c>
      <c r="L7238">
        <f t="shared" si="1265"/>
        <v>0</v>
      </c>
      <c r="M7238">
        <f t="shared" si="1259"/>
        <v>0</v>
      </c>
      <c r="N7238">
        <f t="shared" si="1260"/>
        <v>0</v>
      </c>
      <c r="O7238">
        <f t="shared" si="1261"/>
        <v>0</v>
      </c>
      <c r="P7238">
        <f t="shared" si="1262"/>
        <v>0</v>
      </c>
      <c r="Q7238">
        <f t="shared" si="1266"/>
        <v>0</v>
      </c>
      <c r="R7238">
        <f t="shared" si="1267"/>
        <v>0</v>
      </c>
      <c r="Z7238">
        <f t="shared" si="1268"/>
        <v>156</v>
      </c>
    </row>
    <row r="7239" spans="1:26" x14ac:dyDescent="0.35">
      <c r="A7239" t="s">
        <v>7257</v>
      </c>
      <c r="B7239">
        <v>-27.472432000000001</v>
      </c>
      <c r="C7239">
        <v>153.18428700000001</v>
      </c>
      <c r="D7239">
        <v>2</v>
      </c>
      <c r="E7239">
        <v>154</v>
      </c>
      <c r="F7239">
        <v>10.55</v>
      </c>
      <c r="H7239">
        <v>6</v>
      </c>
      <c r="I7239">
        <f t="shared" si="1263"/>
        <v>0</v>
      </c>
      <c r="J7239">
        <f t="shared" si="1258"/>
        <v>0</v>
      </c>
      <c r="K7239">
        <f t="shared" si="1264"/>
        <v>0</v>
      </c>
      <c r="L7239">
        <f t="shared" si="1265"/>
        <v>0</v>
      </c>
      <c r="M7239">
        <f t="shared" si="1259"/>
        <v>0</v>
      </c>
      <c r="N7239">
        <f t="shared" si="1260"/>
        <v>0</v>
      </c>
      <c r="O7239">
        <f t="shared" si="1261"/>
        <v>0</v>
      </c>
      <c r="P7239">
        <f t="shared" si="1262"/>
        <v>0</v>
      </c>
      <c r="Q7239">
        <f t="shared" si="1266"/>
        <v>0</v>
      </c>
      <c r="R7239">
        <f t="shared" si="1267"/>
        <v>0</v>
      </c>
      <c r="Z7239">
        <f t="shared" si="1268"/>
        <v>156</v>
      </c>
    </row>
    <row r="7240" spans="1:26" x14ac:dyDescent="0.35">
      <c r="A7240" t="s">
        <v>7258</v>
      </c>
      <c r="B7240">
        <v>-27.472445</v>
      </c>
      <c r="C7240">
        <v>153.18426500000001</v>
      </c>
      <c r="D7240">
        <v>2</v>
      </c>
      <c r="E7240">
        <v>154</v>
      </c>
      <c r="F7240">
        <v>15.24</v>
      </c>
      <c r="H7240">
        <v>6</v>
      </c>
      <c r="I7240">
        <f t="shared" si="1263"/>
        <v>0</v>
      </c>
      <c r="J7240">
        <f t="shared" si="1258"/>
        <v>0</v>
      </c>
      <c r="K7240">
        <f t="shared" si="1264"/>
        <v>0</v>
      </c>
      <c r="L7240">
        <f t="shared" si="1265"/>
        <v>0</v>
      </c>
      <c r="M7240">
        <f t="shared" si="1259"/>
        <v>0</v>
      </c>
      <c r="N7240">
        <f t="shared" si="1260"/>
        <v>0</v>
      </c>
      <c r="O7240">
        <f t="shared" si="1261"/>
        <v>0</v>
      </c>
      <c r="P7240">
        <f t="shared" si="1262"/>
        <v>0</v>
      </c>
      <c r="Q7240">
        <f t="shared" si="1266"/>
        <v>0</v>
      </c>
      <c r="R7240">
        <f t="shared" si="1267"/>
        <v>0</v>
      </c>
      <c r="Z7240">
        <f t="shared" si="1268"/>
        <v>156</v>
      </c>
    </row>
    <row r="7241" spans="1:26" x14ac:dyDescent="0.35">
      <c r="A7241" t="s">
        <v>7259</v>
      </c>
      <c r="B7241">
        <v>-27.472443999999999</v>
      </c>
      <c r="C7241">
        <v>153.18422000000001</v>
      </c>
      <c r="D7241">
        <v>2</v>
      </c>
      <c r="E7241">
        <v>154</v>
      </c>
      <c r="F7241">
        <v>18.739999999999998</v>
      </c>
      <c r="H7241">
        <v>6</v>
      </c>
      <c r="I7241">
        <f t="shared" si="1263"/>
        <v>0</v>
      </c>
      <c r="J7241">
        <f t="shared" si="1258"/>
        <v>0</v>
      </c>
      <c r="K7241">
        <f t="shared" si="1264"/>
        <v>0</v>
      </c>
      <c r="L7241">
        <f t="shared" si="1265"/>
        <v>0</v>
      </c>
      <c r="M7241">
        <f t="shared" si="1259"/>
        <v>0</v>
      </c>
      <c r="N7241">
        <f t="shared" si="1260"/>
        <v>0</v>
      </c>
      <c r="O7241">
        <f t="shared" si="1261"/>
        <v>0</v>
      </c>
      <c r="P7241">
        <f t="shared" si="1262"/>
        <v>0</v>
      </c>
      <c r="Q7241">
        <f t="shared" si="1266"/>
        <v>0</v>
      </c>
      <c r="R7241">
        <f t="shared" si="1267"/>
        <v>0</v>
      </c>
      <c r="Z7241">
        <f t="shared" si="1268"/>
        <v>156</v>
      </c>
    </row>
    <row r="7242" spans="1:26" x14ac:dyDescent="0.35">
      <c r="A7242" t="s">
        <v>7260</v>
      </c>
      <c r="B7242">
        <v>-27.472417</v>
      </c>
      <c r="C7242">
        <v>153.18412799999999</v>
      </c>
      <c r="D7242">
        <v>2</v>
      </c>
      <c r="E7242">
        <v>152</v>
      </c>
      <c r="F7242">
        <v>17.079999999999998</v>
      </c>
      <c r="H7242">
        <v>6</v>
      </c>
      <c r="I7242">
        <f t="shared" si="1263"/>
        <v>0</v>
      </c>
      <c r="J7242">
        <f t="shared" si="1258"/>
        <v>0</v>
      </c>
      <c r="K7242">
        <f t="shared" si="1264"/>
        <v>0</v>
      </c>
      <c r="L7242">
        <f t="shared" si="1265"/>
        <v>0</v>
      </c>
      <c r="M7242">
        <f t="shared" si="1259"/>
        <v>0</v>
      </c>
      <c r="N7242">
        <f t="shared" si="1260"/>
        <v>0</v>
      </c>
      <c r="O7242">
        <f t="shared" si="1261"/>
        <v>0</v>
      </c>
      <c r="P7242">
        <f t="shared" si="1262"/>
        <v>0</v>
      </c>
      <c r="Q7242">
        <f t="shared" si="1266"/>
        <v>0</v>
      </c>
      <c r="R7242">
        <f t="shared" si="1267"/>
        <v>0</v>
      </c>
      <c r="Z7242">
        <f t="shared" si="1268"/>
        <v>154</v>
      </c>
    </row>
    <row r="7243" spans="1:26" x14ac:dyDescent="0.35">
      <c r="A7243" t="s">
        <v>7261</v>
      </c>
      <c r="B7243">
        <v>-27.472377000000002</v>
      </c>
      <c r="C7243">
        <v>153.184031</v>
      </c>
      <c r="D7243">
        <v>3</v>
      </c>
      <c r="E7243">
        <v>150</v>
      </c>
      <c r="F7243">
        <v>15.71</v>
      </c>
      <c r="H7243">
        <v>6</v>
      </c>
      <c r="I7243">
        <f t="shared" si="1263"/>
        <v>0</v>
      </c>
      <c r="J7243">
        <f t="shared" si="1258"/>
        <v>0</v>
      </c>
      <c r="K7243">
        <f t="shared" si="1264"/>
        <v>0</v>
      </c>
      <c r="L7243">
        <f t="shared" si="1265"/>
        <v>0</v>
      </c>
      <c r="M7243">
        <f t="shared" si="1259"/>
        <v>0</v>
      </c>
      <c r="N7243">
        <f t="shared" si="1260"/>
        <v>0</v>
      </c>
      <c r="O7243">
        <f t="shared" si="1261"/>
        <v>0</v>
      </c>
      <c r="P7243">
        <f t="shared" si="1262"/>
        <v>0</v>
      </c>
      <c r="Q7243">
        <f t="shared" si="1266"/>
        <v>0</v>
      </c>
      <c r="R7243">
        <f t="shared" si="1267"/>
        <v>0</v>
      </c>
      <c r="Z7243">
        <f t="shared" si="1268"/>
        <v>152</v>
      </c>
    </row>
    <row r="7244" spans="1:26" x14ac:dyDescent="0.35">
      <c r="A7244" t="s">
        <v>7262</v>
      </c>
      <c r="B7244">
        <v>-27.472344</v>
      </c>
      <c r="C7244">
        <v>153.18393900000001</v>
      </c>
      <c r="D7244">
        <v>3</v>
      </c>
      <c r="E7244">
        <v>150</v>
      </c>
      <c r="F7244">
        <v>14.89</v>
      </c>
      <c r="H7244">
        <v>6</v>
      </c>
      <c r="I7244">
        <f t="shared" si="1263"/>
        <v>0</v>
      </c>
      <c r="J7244">
        <f t="shared" si="1258"/>
        <v>0</v>
      </c>
      <c r="K7244">
        <f t="shared" si="1264"/>
        <v>0</v>
      </c>
      <c r="L7244">
        <f t="shared" si="1265"/>
        <v>0</v>
      </c>
      <c r="M7244">
        <f t="shared" si="1259"/>
        <v>0</v>
      </c>
      <c r="N7244">
        <f t="shared" si="1260"/>
        <v>0</v>
      </c>
      <c r="O7244">
        <f t="shared" si="1261"/>
        <v>0</v>
      </c>
      <c r="P7244">
        <f t="shared" si="1262"/>
        <v>0</v>
      </c>
      <c r="Q7244">
        <f t="shared" si="1266"/>
        <v>0</v>
      </c>
      <c r="R7244">
        <f t="shared" si="1267"/>
        <v>0</v>
      </c>
      <c r="Z7244">
        <f t="shared" si="1268"/>
        <v>152</v>
      </c>
    </row>
    <row r="7245" spans="1:26" x14ac:dyDescent="0.35">
      <c r="A7245" t="s">
        <v>7263</v>
      </c>
      <c r="B7245">
        <v>-27.472322999999999</v>
      </c>
      <c r="C7245">
        <v>153.183854</v>
      </c>
      <c r="D7245">
        <v>3</v>
      </c>
      <c r="E7245">
        <v>150</v>
      </c>
      <c r="F7245">
        <v>14.23</v>
      </c>
      <c r="H7245">
        <v>6</v>
      </c>
      <c r="I7245">
        <f t="shared" si="1263"/>
        <v>0</v>
      </c>
      <c r="J7245">
        <f t="shared" si="1258"/>
        <v>0</v>
      </c>
      <c r="K7245">
        <f t="shared" si="1264"/>
        <v>0</v>
      </c>
      <c r="L7245">
        <f t="shared" si="1265"/>
        <v>0</v>
      </c>
      <c r="M7245">
        <f t="shared" si="1259"/>
        <v>0</v>
      </c>
      <c r="N7245">
        <f t="shared" si="1260"/>
        <v>0</v>
      </c>
      <c r="O7245">
        <f t="shared" si="1261"/>
        <v>0</v>
      </c>
      <c r="P7245">
        <f t="shared" si="1262"/>
        <v>0</v>
      </c>
      <c r="Q7245">
        <f t="shared" si="1266"/>
        <v>0</v>
      </c>
      <c r="R7245">
        <f t="shared" si="1267"/>
        <v>0</v>
      </c>
      <c r="Z7245">
        <f t="shared" si="1268"/>
        <v>152</v>
      </c>
    </row>
    <row r="7246" spans="1:26" x14ac:dyDescent="0.35">
      <c r="A7246" t="s">
        <v>7264</v>
      </c>
      <c r="B7246">
        <v>-27.472308999999999</v>
      </c>
      <c r="C7246">
        <v>153.18377000000001</v>
      </c>
      <c r="D7246">
        <v>4</v>
      </c>
      <c r="E7246">
        <v>150</v>
      </c>
      <c r="F7246">
        <v>15.66</v>
      </c>
      <c r="H7246">
        <v>6</v>
      </c>
      <c r="I7246">
        <f t="shared" si="1263"/>
        <v>0</v>
      </c>
      <c r="J7246">
        <f t="shared" si="1258"/>
        <v>0</v>
      </c>
      <c r="K7246">
        <f t="shared" si="1264"/>
        <v>0</v>
      </c>
      <c r="L7246">
        <f t="shared" si="1265"/>
        <v>0</v>
      </c>
      <c r="M7246">
        <f t="shared" si="1259"/>
        <v>0</v>
      </c>
      <c r="N7246">
        <f t="shared" si="1260"/>
        <v>0</v>
      </c>
      <c r="O7246">
        <f t="shared" si="1261"/>
        <v>0</v>
      </c>
      <c r="P7246">
        <f t="shared" si="1262"/>
        <v>0</v>
      </c>
      <c r="Q7246">
        <f t="shared" si="1266"/>
        <v>0</v>
      </c>
      <c r="R7246">
        <f t="shared" si="1267"/>
        <v>0</v>
      </c>
      <c r="Z7246">
        <f t="shared" si="1268"/>
        <v>152</v>
      </c>
    </row>
    <row r="7247" spans="1:26" x14ac:dyDescent="0.35">
      <c r="A7247" t="s">
        <v>7265</v>
      </c>
      <c r="B7247">
        <v>-27.472297999999999</v>
      </c>
      <c r="C7247">
        <v>153.18369100000001</v>
      </c>
      <c r="D7247">
        <v>4</v>
      </c>
      <c r="E7247">
        <v>150</v>
      </c>
      <c r="F7247">
        <v>11.84</v>
      </c>
      <c r="H7247">
        <v>6</v>
      </c>
      <c r="I7247">
        <f t="shared" si="1263"/>
        <v>0</v>
      </c>
      <c r="J7247">
        <f t="shared" si="1258"/>
        <v>0</v>
      </c>
      <c r="K7247">
        <f t="shared" si="1264"/>
        <v>0</v>
      </c>
      <c r="L7247">
        <f t="shared" si="1265"/>
        <v>0</v>
      </c>
      <c r="M7247">
        <f t="shared" si="1259"/>
        <v>0</v>
      </c>
      <c r="N7247">
        <f t="shared" si="1260"/>
        <v>0</v>
      </c>
      <c r="O7247">
        <f t="shared" si="1261"/>
        <v>0</v>
      </c>
      <c r="P7247">
        <f t="shared" si="1262"/>
        <v>0</v>
      </c>
      <c r="Q7247">
        <f t="shared" si="1266"/>
        <v>0</v>
      </c>
      <c r="R7247">
        <f t="shared" si="1267"/>
        <v>0</v>
      </c>
      <c r="Z7247">
        <f t="shared" si="1268"/>
        <v>152</v>
      </c>
    </row>
    <row r="7248" spans="1:26" x14ac:dyDescent="0.35">
      <c r="A7248" t="s">
        <v>7266</v>
      </c>
      <c r="B7248">
        <v>-27.472280999999999</v>
      </c>
      <c r="C7248">
        <v>153.18360699999999</v>
      </c>
      <c r="D7248">
        <v>4</v>
      </c>
      <c r="E7248">
        <v>149</v>
      </c>
      <c r="F7248">
        <v>9.39</v>
      </c>
      <c r="H7248">
        <v>6</v>
      </c>
      <c r="I7248">
        <f t="shared" si="1263"/>
        <v>0</v>
      </c>
      <c r="J7248">
        <f t="shared" si="1258"/>
        <v>0</v>
      </c>
      <c r="K7248">
        <f t="shared" si="1264"/>
        <v>0</v>
      </c>
      <c r="L7248">
        <f t="shared" si="1265"/>
        <v>0</v>
      </c>
      <c r="M7248">
        <f t="shared" si="1259"/>
        <v>0</v>
      </c>
      <c r="N7248">
        <f t="shared" si="1260"/>
        <v>0</v>
      </c>
      <c r="O7248">
        <f t="shared" si="1261"/>
        <v>0</v>
      </c>
      <c r="P7248">
        <f t="shared" si="1262"/>
        <v>0</v>
      </c>
      <c r="Q7248">
        <f t="shared" si="1266"/>
        <v>0</v>
      </c>
      <c r="R7248">
        <f t="shared" si="1267"/>
        <v>0</v>
      </c>
      <c r="Z7248">
        <f t="shared" si="1268"/>
        <v>150</v>
      </c>
    </row>
    <row r="7249" spans="1:26" x14ac:dyDescent="0.35">
      <c r="A7249" t="s">
        <v>7267</v>
      </c>
      <c r="B7249">
        <v>-27.472270999999999</v>
      </c>
      <c r="C7249">
        <v>153.183537</v>
      </c>
      <c r="D7249">
        <v>4</v>
      </c>
      <c r="E7249">
        <v>149</v>
      </c>
      <c r="F7249">
        <v>8.4700000000000006</v>
      </c>
      <c r="H7249">
        <v>6</v>
      </c>
      <c r="I7249">
        <f t="shared" si="1263"/>
        <v>0</v>
      </c>
      <c r="J7249">
        <f t="shared" ref="J7249:J7312" si="1269">IF(Q7249,"Started trip",IF(R7249,"Finished trip",IF(OR(K7249,L7249),"Heart rate is "&amp;E7249,IF(M7249,"Max Altitude: "&amp;D7249,IF(N7249,"Min Altitude: "&amp;D7249,IF(O7249,"Max Speed: "&amp;F7249,IF(P7249,"Min Speed: "&amp;F7249,0)))))))</f>
        <v>0</v>
      </c>
      <c r="K7249">
        <f t="shared" si="1264"/>
        <v>0</v>
      </c>
      <c r="L7249">
        <f t="shared" si="1265"/>
        <v>0</v>
      </c>
      <c r="M7249">
        <f t="shared" si="1259"/>
        <v>0</v>
      </c>
      <c r="N7249">
        <f t="shared" si="1260"/>
        <v>0</v>
      </c>
      <c r="O7249">
        <f t="shared" si="1261"/>
        <v>0</v>
      </c>
      <c r="P7249">
        <f t="shared" si="1262"/>
        <v>0</v>
      </c>
      <c r="Q7249">
        <f t="shared" si="1266"/>
        <v>0</v>
      </c>
      <c r="R7249">
        <f t="shared" si="1267"/>
        <v>0</v>
      </c>
      <c r="Z7249">
        <f t="shared" si="1268"/>
        <v>150</v>
      </c>
    </row>
    <row r="7250" spans="1:26" x14ac:dyDescent="0.35">
      <c r="A7250" t="s">
        <v>7268</v>
      </c>
      <c r="B7250">
        <v>-27.472286</v>
      </c>
      <c r="C7250">
        <v>153.18349599999999</v>
      </c>
      <c r="D7250">
        <v>4</v>
      </c>
      <c r="E7250">
        <v>149</v>
      </c>
      <c r="F7250">
        <v>6.95</v>
      </c>
      <c r="H7250">
        <v>6</v>
      </c>
      <c r="I7250">
        <f t="shared" si="1263"/>
        <v>0</v>
      </c>
      <c r="J7250">
        <f t="shared" si="1269"/>
        <v>0</v>
      </c>
      <c r="K7250">
        <f t="shared" si="1264"/>
        <v>0</v>
      </c>
      <c r="L7250">
        <f t="shared" si="1265"/>
        <v>0</v>
      </c>
      <c r="M7250">
        <f t="shared" si="1259"/>
        <v>0</v>
      </c>
      <c r="N7250">
        <f t="shared" si="1260"/>
        <v>0</v>
      </c>
      <c r="O7250">
        <f t="shared" si="1261"/>
        <v>0</v>
      </c>
      <c r="P7250">
        <f t="shared" si="1262"/>
        <v>0</v>
      </c>
      <c r="Q7250">
        <f t="shared" si="1266"/>
        <v>0</v>
      </c>
      <c r="R7250">
        <f t="shared" si="1267"/>
        <v>0</v>
      </c>
      <c r="Z7250">
        <f t="shared" si="1268"/>
        <v>150</v>
      </c>
    </row>
    <row r="7251" spans="1:26" x14ac:dyDescent="0.35">
      <c r="A7251" t="s">
        <v>7269</v>
      </c>
      <c r="B7251">
        <v>-27.472311000000001</v>
      </c>
      <c r="C7251">
        <v>153.18346600000001</v>
      </c>
      <c r="D7251">
        <v>5</v>
      </c>
      <c r="E7251">
        <v>149</v>
      </c>
      <c r="F7251">
        <v>4</v>
      </c>
      <c r="H7251">
        <v>6</v>
      </c>
      <c r="I7251">
        <f t="shared" si="1263"/>
        <v>4</v>
      </c>
      <c r="J7251" t="str">
        <f t="shared" si="1269"/>
        <v>Heart rate is 149</v>
      </c>
      <c r="K7251">
        <f t="shared" si="1264"/>
        <v>0</v>
      </c>
      <c r="L7251">
        <f t="shared" si="1265"/>
        <v>1</v>
      </c>
      <c r="M7251">
        <f t="shared" si="1259"/>
        <v>0</v>
      </c>
      <c r="N7251">
        <f t="shared" si="1260"/>
        <v>0</v>
      </c>
      <c r="O7251">
        <f t="shared" si="1261"/>
        <v>0</v>
      </c>
      <c r="P7251">
        <f t="shared" si="1262"/>
        <v>0</v>
      </c>
      <c r="Q7251">
        <f t="shared" si="1266"/>
        <v>0</v>
      </c>
      <c r="R7251">
        <f t="shared" si="1267"/>
        <v>0</v>
      </c>
      <c r="Z7251">
        <f t="shared" si="1268"/>
        <v>150</v>
      </c>
    </row>
    <row r="7252" spans="1:26" x14ac:dyDescent="0.35">
      <c r="A7252" t="s">
        <v>7270</v>
      </c>
      <c r="B7252">
        <v>-27.472338000000001</v>
      </c>
      <c r="C7252">
        <v>153.183436</v>
      </c>
      <c r="D7252">
        <v>5</v>
      </c>
      <c r="E7252">
        <v>151</v>
      </c>
      <c r="F7252">
        <v>0</v>
      </c>
      <c r="H7252">
        <v>6</v>
      </c>
      <c r="I7252">
        <f t="shared" si="1263"/>
        <v>0</v>
      </c>
      <c r="J7252">
        <f t="shared" si="1269"/>
        <v>0</v>
      </c>
      <c r="K7252">
        <f t="shared" si="1264"/>
        <v>0</v>
      </c>
      <c r="L7252">
        <f t="shared" si="1265"/>
        <v>0</v>
      </c>
      <c r="M7252">
        <f t="shared" si="1259"/>
        <v>0</v>
      </c>
      <c r="N7252">
        <f t="shared" si="1260"/>
        <v>0</v>
      </c>
      <c r="O7252">
        <f t="shared" si="1261"/>
        <v>0</v>
      </c>
      <c r="P7252">
        <f t="shared" si="1262"/>
        <v>0</v>
      </c>
      <c r="Q7252">
        <f t="shared" si="1266"/>
        <v>0</v>
      </c>
      <c r="R7252">
        <f t="shared" si="1267"/>
        <v>0</v>
      </c>
      <c r="Z7252">
        <f t="shared" si="1268"/>
        <v>149</v>
      </c>
    </row>
    <row r="7253" spans="1:26" x14ac:dyDescent="0.35">
      <c r="A7253" t="s">
        <v>7271</v>
      </c>
      <c r="B7253">
        <v>-27.472355</v>
      </c>
      <c r="C7253">
        <v>153.183423</v>
      </c>
      <c r="D7253">
        <v>5</v>
      </c>
      <c r="E7253">
        <v>151</v>
      </c>
      <c r="F7253">
        <v>0</v>
      </c>
      <c r="H7253">
        <v>6</v>
      </c>
      <c r="I7253">
        <f t="shared" si="1263"/>
        <v>3</v>
      </c>
      <c r="J7253" t="str">
        <f t="shared" si="1269"/>
        <v>Heart rate is 151</v>
      </c>
      <c r="K7253">
        <f t="shared" si="1264"/>
        <v>1</v>
      </c>
      <c r="L7253">
        <f t="shared" si="1265"/>
        <v>0</v>
      </c>
      <c r="M7253">
        <f t="shared" si="1259"/>
        <v>0</v>
      </c>
      <c r="N7253">
        <f t="shared" si="1260"/>
        <v>0</v>
      </c>
      <c r="O7253">
        <f t="shared" si="1261"/>
        <v>0</v>
      </c>
      <c r="P7253">
        <f t="shared" si="1262"/>
        <v>0</v>
      </c>
      <c r="Q7253">
        <f t="shared" si="1266"/>
        <v>0</v>
      </c>
      <c r="R7253">
        <f t="shared" si="1267"/>
        <v>0</v>
      </c>
      <c r="Z7253">
        <f t="shared" si="1268"/>
        <v>149</v>
      </c>
    </row>
    <row r="7254" spans="1:26" x14ac:dyDescent="0.35">
      <c r="A7254" t="s">
        <v>7272</v>
      </c>
      <c r="D7254">
        <v>5</v>
      </c>
      <c r="E7254">
        <v>150</v>
      </c>
      <c r="F7254">
        <v>0</v>
      </c>
      <c r="H7254">
        <v>6</v>
      </c>
      <c r="I7254">
        <f t="shared" si="1263"/>
        <v>0</v>
      </c>
      <c r="J7254">
        <f t="shared" si="1269"/>
        <v>0</v>
      </c>
      <c r="K7254">
        <f t="shared" si="1264"/>
        <v>0</v>
      </c>
      <c r="L7254">
        <f t="shared" si="1265"/>
        <v>0</v>
      </c>
      <c r="M7254">
        <f t="shared" si="1259"/>
        <v>0</v>
      </c>
      <c r="N7254">
        <f t="shared" si="1260"/>
        <v>0</v>
      </c>
      <c r="O7254">
        <f t="shared" si="1261"/>
        <v>0</v>
      </c>
      <c r="P7254">
        <f t="shared" si="1262"/>
        <v>0</v>
      </c>
      <c r="Q7254">
        <f t="shared" si="1266"/>
        <v>0</v>
      </c>
      <c r="R7254">
        <f t="shared" si="1267"/>
        <v>0</v>
      </c>
      <c r="Z7254">
        <f t="shared" si="1268"/>
        <v>151</v>
      </c>
    </row>
    <row r="7255" spans="1:26" x14ac:dyDescent="0.35">
      <c r="A7255" t="s">
        <v>7273</v>
      </c>
      <c r="D7255">
        <v>5</v>
      </c>
      <c r="E7255">
        <v>150</v>
      </c>
      <c r="F7255">
        <v>0</v>
      </c>
      <c r="H7255">
        <v>6</v>
      </c>
      <c r="I7255">
        <f t="shared" si="1263"/>
        <v>4</v>
      </c>
      <c r="J7255" t="str">
        <f t="shared" si="1269"/>
        <v>Heart rate is 150</v>
      </c>
      <c r="K7255">
        <f t="shared" si="1264"/>
        <v>0</v>
      </c>
      <c r="L7255">
        <f t="shared" si="1265"/>
        <v>1</v>
      </c>
      <c r="M7255">
        <f t="shared" si="1259"/>
        <v>0</v>
      </c>
      <c r="N7255">
        <f t="shared" si="1260"/>
        <v>0</v>
      </c>
      <c r="O7255">
        <f t="shared" si="1261"/>
        <v>0</v>
      </c>
      <c r="P7255">
        <f t="shared" si="1262"/>
        <v>0</v>
      </c>
      <c r="Q7255">
        <f t="shared" si="1266"/>
        <v>0</v>
      </c>
      <c r="R7255">
        <f t="shared" si="1267"/>
        <v>0</v>
      </c>
      <c r="Z7255">
        <f t="shared" si="1268"/>
        <v>151</v>
      </c>
    </row>
    <row r="7256" spans="1:26" x14ac:dyDescent="0.35">
      <c r="A7256" t="s">
        <v>7274</v>
      </c>
      <c r="D7256">
        <v>5</v>
      </c>
      <c r="E7256">
        <v>152</v>
      </c>
      <c r="F7256">
        <v>0</v>
      </c>
      <c r="H7256">
        <v>6</v>
      </c>
      <c r="I7256">
        <f t="shared" si="1263"/>
        <v>0</v>
      </c>
      <c r="J7256">
        <f t="shared" si="1269"/>
        <v>0</v>
      </c>
      <c r="K7256">
        <f t="shared" si="1264"/>
        <v>0</v>
      </c>
      <c r="L7256">
        <f t="shared" si="1265"/>
        <v>0</v>
      </c>
      <c r="M7256">
        <f t="shared" si="1259"/>
        <v>0</v>
      </c>
      <c r="N7256">
        <f t="shared" si="1260"/>
        <v>0</v>
      </c>
      <c r="O7256">
        <f t="shared" si="1261"/>
        <v>0</v>
      </c>
      <c r="P7256">
        <f t="shared" si="1262"/>
        <v>0</v>
      </c>
      <c r="Q7256">
        <f t="shared" si="1266"/>
        <v>0</v>
      </c>
      <c r="R7256">
        <f t="shared" si="1267"/>
        <v>0</v>
      </c>
      <c r="Z7256">
        <f t="shared" si="1268"/>
        <v>150</v>
      </c>
    </row>
    <row r="7257" spans="1:26" x14ac:dyDescent="0.35">
      <c r="A7257" t="s">
        <v>7275</v>
      </c>
      <c r="D7257">
        <v>5</v>
      </c>
      <c r="E7257">
        <v>152</v>
      </c>
      <c r="F7257">
        <v>0</v>
      </c>
      <c r="H7257">
        <v>6</v>
      </c>
      <c r="I7257">
        <f t="shared" si="1263"/>
        <v>3</v>
      </c>
      <c r="J7257" t="str">
        <f t="shared" si="1269"/>
        <v>Heart rate is 152</v>
      </c>
      <c r="K7257">
        <f t="shared" si="1264"/>
        <v>1</v>
      </c>
      <c r="L7257">
        <f t="shared" si="1265"/>
        <v>0</v>
      </c>
      <c r="M7257">
        <f t="shared" si="1259"/>
        <v>0</v>
      </c>
      <c r="N7257">
        <f t="shared" si="1260"/>
        <v>0</v>
      </c>
      <c r="O7257">
        <f t="shared" si="1261"/>
        <v>0</v>
      </c>
      <c r="P7257">
        <f t="shared" si="1262"/>
        <v>0</v>
      </c>
      <c r="Q7257">
        <f t="shared" si="1266"/>
        <v>0</v>
      </c>
      <c r="R7257">
        <f t="shared" si="1267"/>
        <v>0</v>
      </c>
      <c r="Z7257">
        <f t="shared" si="1268"/>
        <v>150</v>
      </c>
    </row>
    <row r="7258" spans="1:26" x14ac:dyDescent="0.35">
      <c r="A7258" t="s">
        <v>7276</v>
      </c>
      <c r="D7258">
        <v>5</v>
      </c>
      <c r="E7258">
        <v>150</v>
      </c>
      <c r="F7258">
        <v>0</v>
      </c>
      <c r="H7258">
        <v>6</v>
      </c>
      <c r="I7258">
        <f t="shared" si="1263"/>
        <v>0</v>
      </c>
      <c r="J7258">
        <f t="shared" si="1269"/>
        <v>0</v>
      </c>
      <c r="K7258">
        <f t="shared" si="1264"/>
        <v>0</v>
      </c>
      <c r="L7258">
        <f t="shared" si="1265"/>
        <v>0</v>
      </c>
      <c r="M7258">
        <f t="shared" si="1259"/>
        <v>0</v>
      </c>
      <c r="N7258">
        <f t="shared" si="1260"/>
        <v>0</v>
      </c>
      <c r="O7258">
        <f t="shared" si="1261"/>
        <v>0</v>
      </c>
      <c r="P7258">
        <f t="shared" si="1262"/>
        <v>0</v>
      </c>
      <c r="Q7258">
        <f t="shared" si="1266"/>
        <v>0</v>
      </c>
      <c r="R7258">
        <f t="shared" si="1267"/>
        <v>0</v>
      </c>
      <c r="Z7258">
        <f t="shared" si="1268"/>
        <v>152</v>
      </c>
    </row>
    <row r="7259" spans="1:26" x14ac:dyDescent="0.35">
      <c r="A7259" t="s">
        <v>7277</v>
      </c>
      <c r="D7259">
        <v>5</v>
      </c>
      <c r="E7259">
        <v>150</v>
      </c>
      <c r="F7259">
        <v>0</v>
      </c>
      <c r="H7259">
        <v>6</v>
      </c>
      <c r="I7259">
        <f t="shared" si="1263"/>
        <v>4</v>
      </c>
      <c r="J7259" t="str">
        <f t="shared" si="1269"/>
        <v>Heart rate is 150</v>
      </c>
      <c r="K7259">
        <f t="shared" si="1264"/>
        <v>0</v>
      </c>
      <c r="L7259">
        <f t="shared" si="1265"/>
        <v>1</v>
      </c>
      <c r="M7259">
        <f t="shared" si="1259"/>
        <v>0</v>
      </c>
      <c r="N7259">
        <f t="shared" si="1260"/>
        <v>0</v>
      </c>
      <c r="O7259">
        <f t="shared" si="1261"/>
        <v>0</v>
      </c>
      <c r="P7259">
        <f t="shared" si="1262"/>
        <v>0</v>
      </c>
      <c r="Q7259">
        <f t="shared" si="1266"/>
        <v>0</v>
      </c>
      <c r="R7259">
        <f t="shared" si="1267"/>
        <v>0</v>
      </c>
      <c r="Z7259">
        <f t="shared" si="1268"/>
        <v>152</v>
      </c>
    </row>
    <row r="7260" spans="1:26" x14ac:dyDescent="0.35">
      <c r="A7260" t="s">
        <v>7278</v>
      </c>
      <c r="B7260">
        <v>-27.472366999999998</v>
      </c>
      <c r="C7260">
        <v>153.18342100000001</v>
      </c>
      <c r="D7260">
        <v>5</v>
      </c>
      <c r="E7260">
        <v>152</v>
      </c>
      <c r="F7260">
        <v>0</v>
      </c>
      <c r="H7260">
        <v>6</v>
      </c>
      <c r="I7260">
        <f t="shared" si="1263"/>
        <v>0</v>
      </c>
      <c r="J7260">
        <f t="shared" si="1269"/>
        <v>0</v>
      </c>
      <c r="K7260">
        <f t="shared" si="1264"/>
        <v>0</v>
      </c>
      <c r="L7260">
        <f t="shared" si="1265"/>
        <v>0</v>
      </c>
      <c r="M7260">
        <f t="shared" si="1259"/>
        <v>0</v>
      </c>
      <c r="N7260">
        <f t="shared" si="1260"/>
        <v>0</v>
      </c>
      <c r="O7260">
        <f t="shared" si="1261"/>
        <v>0</v>
      </c>
      <c r="P7260">
        <f t="shared" si="1262"/>
        <v>0</v>
      </c>
      <c r="Q7260">
        <f t="shared" si="1266"/>
        <v>0</v>
      </c>
      <c r="R7260">
        <f t="shared" si="1267"/>
        <v>0</v>
      </c>
      <c r="Z7260">
        <f t="shared" si="1268"/>
        <v>150</v>
      </c>
    </row>
    <row r="7261" spans="1:26" x14ac:dyDescent="0.35">
      <c r="A7261" t="s">
        <v>7279</v>
      </c>
      <c r="B7261">
        <v>-27.472366999999998</v>
      </c>
      <c r="C7261">
        <v>153.18342100000001</v>
      </c>
      <c r="D7261">
        <v>6</v>
      </c>
      <c r="E7261">
        <v>152</v>
      </c>
      <c r="F7261">
        <v>4.37</v>
      </c>
      <c r="H7261">
        <v>6</v>
      </c>
      <c r="I7261">
        <f t="shared" si="1263"/>
        <v>0</v>
      </c>
      <c r="J7261">
        <f t="shared" si="1269"/>
        <v>0</v>
      </c>
      <c r="K7261">
        <f t="shared" si="1264"/>
        <v>0</v>
      </c>
      <c r="L7261">
        <f t="shared" si="1265"/>
        <v>0</v>
      </c>
      <c r="M7261">
        <f t="shared" si="1259"/>
        <v>0</v>
      </c>
      <c r="N7261">
        <f t="shared" si="1260"/>
        <v>0</v>
      </c>
      <c r="O7261">
        <f t="shared" si="1261"/>
        <v>0</v>
      </c>
      <c r="P7261">
        <f t="shared" si="1262"/>
        <v>0</v>
      </c>
      <c r="Q7261">
        <f t="shared" si="1266"/>
        <v>0</v>
      </c>
      <c r="R7261">
        <f t="shared" si="1267"/>
        <v>0</v>
      </c>
      <c r="Z7261">
        <f t="shared" si="1268"/>
        <v>150</v>
      </c>
    </row>
    <row r="7262" spans="1:26" x14ac:dyDescent="0.35">
      <c r="A7262" t="s">
        <v>7280</v>
      </c>
      <c r="B7262">
        <v>-27.472387999999999</v>
      </c>
      <c r="C7262">
        <v>153.183415</v>
      </c>
      <c r="D7262">
        <v>6</v>
      </c>
      <c r="E7262">
        <v>152</v>
      </c>
      <c r="F7262">
        <v>4.3899999999999997</v>
      </c>
      <c r="H7262">
        <v>6</v>
      </c>
      <c r="I7262">
        <f t="shared" si="1263"/>
        <v>0</v>
      </c>
      <c r="J7262">
        <f t="shared" si="1269"/>
        <v>0</v>
      </c>
      <c r="K7262">
        <f t="shared" si="1264"/>
        <v>0</v>
      </c>
      <c r="L7262">
        <f t="shared" si="1265"/>
        <v>0</v>
      </c>
      <c r="M7262">
        <f t="shared" si="1259"/>
        <v>0</v>
      </c>
      <c r="N7262">
        <f t="shared" si="1260"/>
        <v>0</v>
      </c>
      <c r="O7262">
        <f t="shared" si="1261"/>
        <v>0</v>
      </c>
      <c r="P7262">
        <f t="shared" si="1262"/>
        <v>0</v>
      </c>
      <c r="Q7262">
        <f t="shared" si="1266"/>
        <v>0</v>
      </c>
      <c r="R7262">
        <f t="shared" si="1267"/>
        <v>0</v>
      </c>
      <c r="Z7262">
        <f t="shared" si="1268"/>
        <v>150</v>
      </c>
    </row>
    <row r="7263" spans="1:26" x14ac:dyDescent="0.35">
      <c r="A7263" t="s">
        <v>7281</v>
      </c>
      <c r="B7263">
        <v>-27.47241</v>
      </c>
      <c r="C7263">
        <v>153.18340799999999</v>
      </c>
      <c r="D7263">
        <v>6</v>
      </c>
      <c r="E7263">
        <v>152</v>
      </c>
      <c r="F7263">
        <v>4.76</v>
      </c>
      <c r="H7263">
        <v>6</v>
      </c>
      <c r="I7263">
        <f t="shared" si="1263"/>
        <v>0</v>
      </c>
      <c r="J7263">
        <f t="shared" si="1269"/>
        <v>0</v>
      </c>
      <c r="K7263">
        <f t="shared" si="1264"/>
        <v>0</v>
      </c>
      <c r="L7263">
        <f t="shared" si="1265"/>
        <v>0</v>
      </c>
      <c r="M7263">
        <f t="shared" si="1259"/>
        <v>0</v>
      </c>
      <c r="N7263">
        <f t="shared" si="1260"/>
        <v>0</v>
      </c>
      <c r="O7263">
        <f t="shared" si="1261"/>
        <v>0</v>
      </c>
      <c r="P7263">
        <f t="shared" si="1262"/>
        <v>0</v>
      </c>
      <c r="Q7263">
        <f t="shared" si="1266"/>
        <v>0</v>
      </c>
      <c r="R7263">
        <f t="shared" si="1267"/>
        <v>0</v>
      </c>
      <c r="Z7263">
        <f t="shared" si="1268"/>
        <v>150</v>
      </c>
    </row>
    <row r="7264" spans="1:26" x14ac:dyDescent="0.35">
      <c r="A7264" t="s">
        <v>7282</v>
      </c>
      <c r="B7264">
        <v>-27.472432999999999</v>
      </c>
      <c r="C7264">
        <v>153.183402</v>
      </c>
      <c r="D7264">
        <v>6</v>
      </c>
      <c r="E7264">
        <v>152</v>
      </c>
      <c r="F7264">
        <v>3.77</v>
      </c>
      <c r="H7264">
        <v>6</v>
      </c>
      <c r="I7264">
        <f t="shared" si="1263"/>
        <v>0</v>
      </c>
      <c r="J7264">
        <f t="shared" si="1269"/>
        <v>0</v>
      </c>
      <c r="K7264">
        <f t="shared" si="1264"/>
        <v>0</v>
      </c>
      <c r="L7264">
        <f t="shared" si="1265"/>
        <v>0</v>
      </c>
      <c r="M7264">
        <f t="shared" si="1259"/>
        <v>0</v>
      </c>
      <c r="N7264">
        <f t="shared" si="1260"/>
        <v>0</v>
      </c>
      <c r="O7264">
        <f t="shared" si="1261"/>
        <v>0</v>
      </c>
      <c r="P7264">
        <f t="shared" si="1262"/>
        <v>0</v>
      </c>
      <c r="Q7264">
        <f t="shared" si="1266"/>
        <v>0</v>
      </c>
      <c r="R7264">
        <f t="shared" si="1267"/>
        <v>0</v>
      </c>
      <c r="Z7264">
        <f t="shared" si="1268"/>
        <v>150</v>
      </c>
    </row>
    <row r="7265" spans="1:26" x14ac:dyDescent="0.35">
      <c r="A7265" t="s">
        <v>7283</v>
      </c>
      <c r="B7265">
        <v>-27.472456000000001</v>
      </c>
      <c r="C7265">
        <v>153.18339599999999</v>
      </c>
      <c r="D7265">
        <v>6</v>
      </c>
      <c r="E7265">
        <v>152</v>
      </c>
      <c r="F7265">
        <v>3.1</v>
      </c>
      <c r="H7265">
        <v>6</v>
      </c>
      <c r="I7265">
        <f t="shared" si="1263"/>
        <v>3</v>
      </c>
      <c r="J7265" t="str">
        <f t="shared" si="1269"/>
        <v>Heart rate is 152</v>
      </c>
      <c r="K7265">
        <f t="shared" si="1264"/>
        <v>1</v>
      </c>
      <c r="L7265">
        <f t="shared" si="1265"/>
        <v>0</v>
      </c>
      <c r="M7265">
        <f t="shared" si="1259"/>
        <v>0</v>
      </c>
      <c r="N7265">
        <f t="shared" si="1260"/>
        <v>0</v>
      </c>
      <c r="O7265">
        <f t="shared" si="1261"/>
        <v>0</v>
      </c>
      <c r="P7265">
        <f t="shared" si="1262"/>
        <v>0</v>
      </c>
      <c r="Q7265">
        <f t="shared" si="1266"/>
        <v>0</v>
      </c>
      <c r="R7265">
        <f t="shared" si="1267"/>
        <v>0</v>
      </c>
      <c r="Z7265">
        <f t="shared" si="1268"/>
        <v>150</v>
      </c>
    </row>
    <row r="7266" spans="1:26" x14ac:dyDescent="0.35">
      <c r="A7266" t="s">
        <v>7284</v>
      </c>
      <c r="B7266">
        <v>-27.472477000000001</v>
      </c>
      <c r="C7266">
        <v>153.18339</v>
      </c>
      <c r="D7266">
        <v>6</v>
      </c>
      <c r="E7266">
        <v>151</v>
      </c>
      <c r="F7266">
        <v>0</v>
      </c>
      <c r="H7266">
        <v>6</v>
      </c>
      <c r="I7266">
        <f t="shared" si="1263"/>
        <v>0</v>
      </c>
      <c r="J7266">
        <f t="shared" si="1269"/>
        <v>0</v>
      </c>
      <c r="K7266">
        <f t="shared" si="1264"/>
        <v>0</v>
      </c>
      <c r="L7266">
        <f t="shared" si="1265"/>
        <v>0</v>
      </c>
      <c r="M7266">
        <f t="shared" si="1259"/>
        <v>0</v>
      </c>
      <c r="N7266">
        <f t="shared" si="1260"/>
        <v>0</v>
      </c>
      <c r="O7266">
        <f t="shared" si="1261"/>
        <v>0</v>
      </c>
      <c r="P7266">
        <f t="shared" si="1262"/>
        <v>0</v>
      </c>
      <c r="Q7266">
        <f t="shared" si="1266"/>
        <v>0</v>
      </c>
      <c r="R7266">
        <f t="shared" si="1267"/>
        <v>0</v>
      </c>
      <c r="Z7266">
        <f t="shared" si="1268"/>
        <v>152</v>
      </c>
    </row>
    <row r="7267" spans="1:26" x14ac:dyDescent="0.35">
      <c r="A7267" t="s">
        <v>7285</v>
      </c>
      <c r="D7267">
        <v>6</v>
      </c>
      <c r="E7267">
        <v>151</v>
      </c>
      <c r="F7267">
        <v>0</v>
      </c>
      <c r="H7267">
        <v>6</v>
      </c>
      <c r="I7267">
        <f t="shared" si="1263"/>
        <v>0</v>
      </c>
      <c r="J7267">
        <f t="shared" si="1269"/>
        <v>0</v>
      </c>
      <c r="K7267">
        <f t="shared" si="1264"/>
        <v>0</v>
      </c>
      <c r="L7267">
        <f t="shared" si="1265"/>
        <v>0</v>
      </c>
      <c r="M7267">
        <f t="shared" si="1259"/>
        <v>0</v>
      </c>
      <c r="N7267">
        <f t="shared" si="1260"/>
        <v>0</v>
      </c>
      <c r="O7267">
        <f t="shared" si="1261"/>
        <v>0</v>
      </c>
      <c r="P7267">
        <f t="shared" si="1262"/>
        <v>0</v>
      </c>
      <c r="Q7267">
        <f t="shared" si="1266"/>
        <v>0</v>
      </c>
      <c r="R7267">
        <f t="shared" si="1267"/>
        <v>0</v>
      </c>
      <c r="Z7267">
        <f t="shared" si="1268"/>
        <v>152</v>
      </c>
    </row>
    <row r="7268" spans="1:26" x14ac:dyDescent="0.35">
      <c r="A7268" t="s">
        <v>7286</v>
      </c>
      <c r="D7268">
        <v>6</v>
      </c>
      <c r="E7268">
        <v>151</v>
      </c>
      <c r="F7268">
        <v>0</v>
      </c>
      <c r="H7268">
        <v>6</v>
      </c>
      <c r="I7268">
        <f t="shared" si="1263"/>
        <v>0</v>
      </c>
      <c r="J7268">
        <f t="shared" si="1269"/>
        <v>0</v>
      </c>
      <c r="K7268">
        <f t="shared" si="1264"/>
        <v>0</v>
      </c>
      <c r="L7268">
        <f t="shared" si="1265"/>
        <v>0</v>
      </c>
      <c r="M7268">
        <f t="shared" si="1259"/>
        <v>0</v>
      </c>
      <c r="N7268">
        <f t="shared" si="1260"/>
        <v>0</v>
      </c>
      <c r="O7268">
        <f t="shared" si="1261"/>
        <v>0</v>
      </c>
      <c r="P7268">
        <f t="shared" si="1262"/>
        <v>0</v>
      </c>
      <c r="Q7268">
        <f t="shared" si="1266"/>
        <v>0</v>
      </c>
      <c r="R7268">
        <f t="shared" si="1267"/>
        <v>0</v>
      </c>
      <c r="Z7268">
        <f t="shared" si="1268"/>
        <v>152</v>
      </c>
    </row>
    <row r="7269" spans="1:26" x14ac:dyDescent="0.35">
      <c r="A7269" t="s">
        <v>7287</v>
      </c>
      <c r="D7269">
        <v>6</v>
      </c>
      <c r="E7269">
        <v>151</v>
      </c>
      <c r="F7269">
        <v>0</v>
      </c>
      <c r="H7269">
        <v>6</v>
      </c>
      <c r="I7269">
        <f t="shared" si="1263"/>
        <v>0</v>
      </c>
      <c r="J7269">
        <f t="shared" si="1269"/>
        <v>0</v>
      </c>
      <c r="K7269">
        <f t="shared" si="1264"/>
        <v>0</v>
      </c>
      <c r="L7269">
        <f t="shared" si="1265"/>
        <v>0</v>
      </c>
      <c r="M7269">
        <f t="shared" ref="M7269:M7278" si="1270">IF(AND(MAX(D$5605:D$7278)=D7269,NOT(ISBLANK(D7269))),1,0)</f>
        <v>0</v>
      </c>
      <c r="N7269">
        <f t="shared" ref="N7269:N7278" si="1271">IF(AND(MAX(E$5605:E$7278)=E7269,NOT(ISBLANK(E7269))),1,0)</f>
        <v>0</v>
      </c>
      <c r="O7269">
        <f t="shared" ref="O7269:O7278" si="1272">IF(AND(MAX(F$5605:F$7278)=F7269,NOT(ISBLANK(F7269))),1,0)</f>
        <v>0</v>
      </c>
      <c r="P7269">
        <f t="shared" ref="P7269:P7278" si="1273">IF(AND(MAX(G$5605:G$7278)=G7269,NOT(ISBLANK(G7269))),1,0)</f>
        <v>0</v>
      </c>
      <c r="Q7269">
        <f t="shared" si="1266"/>
        <v>0</v>
      </c>
      <c r="R7269">
        <f t="shared" si="1267"/>
        <v>0</v>
      </c>
      <c r="Z7269">
        <f t="shared" si="1268"/>
        <v>152</v>
      </c>
    </row>
    <row r="7270" spans="1:26" x14ac:dyDescent="0.35">
      <c r="A7270" t="s">
        <v>7288</v>
      </c>
      <c r="D7270">
        <v>6</v>
      </c>
      <c r="E7270">
        <v>151</v>
      </c>
      <c r="F7270">
        <v>0</v>
      </c>
      <c r="H7270">
        <v>6</v>
      </c>
      <c r="I7270">
        <f t="shared" si="1263"/>
        <v>0</v>
      </c>
      <c r="J7270">
        <f t="shared" si="1269"/>
        <v>0</v>
      </c>
      <c r="K7270">
        <f t="shared" si="1264"/>
        <v>0</v>
      </c>
      <c r="L7270">
        <f t="shared" si="1265"/>
        <v>0</v>
      </c>
      <c r="M7270">
        <f t="shared" si="1270"/>
        <v>0</v>
      </c>
      <c r="N7270">
        <f t="shared" si="1271"/>
        <v>0</v>
      </c>
      <c r="O7270">
        <f t="shared" si="1272"/>
        <v>0</v>
      </c>
      <c r="P7270">
        <f t="shared" si="1273"/>
        <v>0</v>
      </c>
      <c r="Q7270">
        <f t="shared" si="1266"/>
        <v>0</v>
      </c>
      <c r="R7270">
        <f t="shared" si="1267"/>
        <v>0</v>
      </c>
      <c r="Z7270">
        <f t="shared" si="1268"/>
        <v>152</v>
      </c>
    </row>
    <row r="7271" spans="1:26" x14ac:dyDescent="0.35">
      <c r="A7271" t="s">
        <v>7289</v>
      </c>
      <c r="D7271">
        <v>6</v>
      </c>
      <c r="E7271">
        <v>151</v>
      </c>
      <c r="F7271">
        <v>0</v>
      </c>
      <c r="H7271">
        <v>6</v>
      </c>
      <c r="I7271">
        <f t="shared" si="1263"/>
        <v>0</v>
      </c>
      <c r="J7271">
        <f t="shared" si="1269"/>
        <v>0</v>
      </c>
      <c r="K7271">
        <f t="shared" si="1264"/>
        <v>0</v>
      </c>
      <c r="L7271">
        <f t="shared" si="1265"/>
        <v>0</v>
      </c>
      <c r="M7271">
        <f t="shared" si="1270"/>
        <v>0</v>
      </c>
      <c r="N7271">
        <f t="shared" si="1271"/>
        <v>0</v>
      </c>
      <c r="O7271">
        <f t="shared" si="1272"/>
        <v>0</v>
      </c>
      <c r="P7271">
        <f t="shared" si="1273"/>
        <v>0</v>
      </c>
      <c r="Q7271">
        <f t="shared" si="1266"/>
        <v>0</v>
      </c>
      <c r="R7271">
        <f t="shared" si="1267"/>
        <v>0</v>
      </c>
      <c r="Z7271">
        <f t="shared" si="1268"/>
        <v>152</v>
      </c>
    </row>
    <row r="7272" spans="1:26" x14ac:dyDescent="0.35">
      <c r="A7272" t="s">
        <v>7290</v>
      </c>
      <c r="D7272">
        <v>6</v>
      </c>
      <c r="E7272">
        <v>148</v>
      </c>
      <c r="F7272">
        <v>0</v>
      </c>
      <c r="H7272">
        <v>6</v>
      </c>
      <c r="I7272">
        <f t="shared" si="1263"/>
        <v>0</v>
      </c>
      <c r="J7272">
        <f t="shared" si="1269"/>
        <v>0</v>
      </c>
      <c r="K7272">
        <f t="shared" si="1264"/>
        <v>0</v>
      </c>
      <c r="L7272">
        <f t="shared" si="1265"/>
        <v>0</v>
      </c>
      <c r="M7272">
        <f t="shared" si="1270"/>
        <v>0</v>
      </c>
      <c r="N7272">
        <f t="shared" si="1271"/>
        <v>0</v>
      </c>
      <c r="O7272">
        <f t="shared" si="1272"/>
        <v>0</v>
      </c>
      <c r="P7272">
        <f t="shared" si="1273"/>
        <v>0</v>
      </c>
      <c r="Q7272">
        <f t="shared" si="1266"/>
        <v>0</v>
      </c>
      <c r="R7272">
        <f t="shared" si="1267"/>
        <v>0</v>
      </c>
      <c r="Z7272">
        <f t="shared" si="1268"/>
        <v>151</v>
      </c>
    </row>
    <row r="7273" spans="1:26" x14ac:dyDescent="0.35">
      <c r="A7273" t="s">
        <v>7291</v>
      </c>
      <c r="D7273">
        <v>6</v>
      </c>
      <c r="E7273">
        <v>145</v>
      </c>
      <c r="F7273">
        <v>0</v>
      </c>
      <c r="H7273">
        <v>6</v>
      </c>
      <c r="I7273">
        <f t="shared" si="1263"/>
        <v>0</v>
      </c>
      <c r="J7273">
        <f t="shared" si="1269"/>
        <v>0</v>
      </c>
      <c r="K7273">
        <f t="shared" si="1264"/>
        <v>0</v>
      </c>
      <c r="L7273">
        <f t="shared" si="1265"/>
        <v>0</v>
      </c>
      <c r="M7273">
        <f t="shared" si="1270"/>
        <v>0</v>
      </c>
      <c r="N7273">
        <f t="shared" si="1271"/>
        <v>0</v>
      </c>
      <c r="O7273">
        <f t="shared" si="1272"/>
        <v>0</v>
      </c>
      <c r="P7273">
        <f t="shared" si="1273"/>
        <v>0</v>
      </c>
      <c r="Q7273">
        <f t="shared" si="1266"/>
        <v>0</v>
      </c>
      <c r="R7273">
        <f t="shared" si="1267"/>
        <v>0</v>
      </c>
      <c r="Z7273">
        <f t="shared" si="1268"/>
        <v>148</v>
      </c>
    </row>
    <row r="7274" spans="1:26" x14ac:dyDescent="0.35">
      <c r="A7274" t="s">
        <v>7292</v>
      </c>
      <c r="B7274">
        <v>-27.472491000000002</v>
      </c>
      <c r="C7274">
        <v>153.18338299999999</v>
      </c>
      <c r="D7274">
        <v>6</v>
      </c>
      <c r="E7274">
        <v>144</v>
      </c>
      <c r="F7274">
        <v>3.1</v>
      </c>
      <c r="H7274">
        <v>6</v>
      </c>
      <c r="I7274">
        <f t="shared" si="1263"/>
        <v>0</v>
      </c>
      <c r="J7274">
        <f t="shared" si="1269"/>
        <v>0</v>
      </c>
      <c r="K7274">
        <f t="shared" si="1264"/>
        <v>0</v>
      </c>
      <c r="L7274">
        <f t="shared" si="1265"/>
        <v>0</v>
      </c>
      <c r="M7274">
        <f t="shared" si="1270"/>
        <v>0</v>
      </c>
      <c r="N7274">
        <f t="shared" si="1271"/>
        <v>0</v>
      </c>
      <c r="O7274">
        <f t="shared" si="1272"/>
        <v>0</v>
      </c>
      <c r="P7274">
        <f t="shared" si="1273"/>
        <v>0</v>
      </c>
      <c r="Q7274">
        <f t="shared" si="1266"/>
        <v>0</v>
      </c>
      <c r="R7274">
        <f t="shared" si="1267"/>
        <v>0</v>
      </c>
      <c r="Z7274">
        <f t="shared" si="1268"/>
        <v>145</v>
      </c>
    </row>
    <row r="7275" spans="1:26" x14ac:dyDescent="0.35">
      <c r="A7275" t="s">
        <v>7293</v>
      </c>
      <c r="B7275">
        <v>-27.472496</v>
      </c>
      <c r="C7275">
        <v>153.18338399999999</v>
      </c>
      <c r="D7275">
        <v>6</v>
      </c>
      <c r="E7275">
        <v>141</v>
      </c>
      <c r="F7275">
        <v>0</v>
      </c>
      <c r="H7275">
        <v>6</v>
      </c>
      <c r="I7275">
        <f t="shared" si="1263"/>
        <v>0</v>
      </c>
      <c r="J7275">
        <f t="shared" si="1269"/>
        <v>0</v>
      </c>
      <c r="K7275">
        <f t="shared" si="1264"/>
        <v>0</v>
      </c>
      <c r="L7275">
        <f t="shared" si="1265"/>
        <v>0</v>
      </c>
      <c r="M7275">
        <f t="shared" si="1270"/>
        <v>0</v>
      </c>
      <c r="N7275">
        <f t="shared" si="1271"/>
        <v>0</v>
      </c>
      <c r="O7275">
        <f t="shared" si="1272"/>
        <v>0</v>
      </c>
      <c r="P7275">
        <f t="shared" si="1273"/>
        <v>0</v>
      </c>
      <c r="Q7275">
        <f t="shared" si="1266"/>
        <v>0</v>
      </c>
      <c r="R7275">
        <f t="shared" si="1267"/>
        <v>0</v>
      </c>
      <c r="Z7275">
        <f t="shared" si="1268"/>
        <v>144</v>
      </c>
    </row>
    <row r="7276" spans="1:26" x14ac:dyDescent="0.35">
      <c r="A7276" t="s">
        <v>7294</v>
      </c>
      <c r="B7276">
        <v>-27.472508999999999</v>
      </c>
      <c r="C7276">
        <v>153.18338399999999</v>
      </c>
      <c r="D7276">
        <v>6</v>
      </c>
      <c r="E7276">
        <v>140</v>
      </c>
      <c r="F7276">
        <v>0</v>
      </c>
      <c r="H7276">
        <v>6</v>
      </c>
      <c r="I7276">
        <f t="shared" si="1263"/>
        <v>0</v>
      </c>
      <c r="J7276">
        <f t="shared" si="1269"/>
        <v>0</v>
      </c>
      <c r="K7276">
        <f t="shared" si="1264"/>
        <v>0</v>
      </c>
      <c r="L7276">
        <f t="shared" si="1265"/>
        <v>0</v>
      </c>
      <c r="M7276">
        <f t="shared" si="1270"/>
        <v>0</v>
      </c>
      <c r="N7276">
        <f t="shared" si="1271"/>
        <v>0</v>
      </c>
      <c r="O7276">
        <f t="shared" si="1272"/>
        <v>0</v>
      </c>
      <c r="P7276">
        <f t="shared" si="1273"/>
        <v>0</v>
      </c>
      <c r="Q7276">
        <f t="shared" si="1266"/>
        <v>0</v>
      </c>
      <c r="R7276">
        <f t="shared" si="1267"/>
        <v>0</v>
      </c>
      <c r="Z7276">
        <f t="shared" si="1268"/>
        <v>141</v>
      </c>
    </row>
    <row r="7277" spans="1:26" x14ac:dyDescent="0.35">
      <c r="A7277" t="s">
        <v>7295</v>
      </c>
      <c r="B7277">
        <v>-27.472522000000001</v>
      </c>
      <c r="C7277">
        <v>153.183381</v>
      </c>
      <c r="D7277">
        <v>6</v>
      </c>
      <c r="E7277">
        <v>139</v>
      </c>
      <c r="F7277">
        <v>0</v>
      </c>
      <c r="H7277">
        <v>6</v>
      </c>
      <c r="I7277">
        <f t="shared" si="1263"/>
        <v>0</v>
      </c>
      <c r="J7277">
        <f t="shared" si="1269"/>
        <v>0</v>
      </c>
      <c r="K7277">
        <f t="shared" si="1264"/>
        <v>0</v>
      </c>
      <c r="L7277">
        <f t="shared" si="1265"/>
        <v>0</v>
      </c>
      <c r="M7277">
        <f t="shared" si="1270"/>
        <v>0</v>
      </c>
      <c r="N7277">
        <f t="shared" si="1271"/>
        <v>0</v>
      </c>
      <c r="O7277">
        <f t="shared" si="1272"/>
        <v>0</v>
      </c>
      <c r="P7277">
        <f t="shared" si="1273"/>
        <v>0</v>
      </c>
      <c r="Q7277">
        <f t="shared" si="1266"/>
        <v>0</v>
      </c>
      <c r="R7277">
        <f t="shared" si="1267"/>
        <v>0</v>
      </c>
      <c r="Z7277">
        <f t="shared" si="1268"/>
        <v>140</v>
      </c>
    </row>
    <row r="7278" spans="1:26" x14ac:dyDescent="0.35">
      <c r="A7278" t="s">
        <v>7296</v>
      </c>
      <c r="B7278">
        <v>-27.472522000000001</v>
      </c>
      <c r="C7278">
        <v>153.183381</v>
      </c>
      <c r="D7278">
        <v>6</v>
      </c>
      <c r="E7278">
        <v>137</v>
      </c>
      <c r="F7278">
        <v>0</v>
      </c>
      <c r="H7278">
        <v>6</v>
      </c>
      <c r="I7278">
        <f t="shared" si="1263"/>
        <v>2</v>
      </c>
      <c r="J7278" t="str">
        <f t="shared" si="1269"/>
        <v>Finished trip</v>
      </c>
      <c r="K7278">
        <f t="shared" si="1264"/>
        <v>0</v>
      </c>
      <c r="L7278">
        <f t="shared" si="1265"/>
        <v>0</v>
      </c>
      <c r="M7278">
        <f t="shared" si="1270"/>
        <v>0</v>
      </c>
      <c r="N7278">
        <f t="shared" si="1271"/>
        <v>0</v>
      </c>
      <c r="O7278">
        <f t="shared" si="1272"/>
        <v>0</v>
      </c>
      <c r="P7278">
        <f t="shared" si="1273"/>
        <v>0</v>
      </c>
      <c r="Q7278">
        <f t="shared" si="1266"/>
        <v>0</v>
      </c>
      <c r="R7278">
        <f t="shared" si="1267"/>
        <v>1</v>
      </c>
      <c r="Z7278">
        <f t="shared" si="1268"/>
        <v>139</v>
      </c>
    </row>
    <row r="7279" spans="1:26" x14ac:dyDescent="0.35">
      <c r="A7279" t="s">
        <v>7297</v>
      </c>
      <c r="H7279">
        <v>7</v>
      </c>
      <c r="I7279">
        <f t="shared" si="1263"/>
        <v>1</v>
      </c>
      <c r="J7279" t="str">
        <f t="shared" si="1269"/>
        <v>Started trip</v>
      </c>
      <c r="K7279">
        <f t="shared" si="1264"/>
        <v>0</v>
      </c>
      <c r="L7279">
        <f t="shared" si="1265"/>
        <v>0</v>
      </c>
      <c r="M7279">
        <f t="shared" ref="M7279:M7342" si="1274">IF(AND(MAX(D$7279:D$8508)=D7279,NOT(ISBLANK(D7279))),1,0)</f>
        <v>0</v>
      </c>
      <c r="N7279">
        <f t="shared" ref="N7279:N7342" si="1275">IF(AND(MAX(E$7279:E$8508)=E7279,NOT(ISBLANK(E7279))),1,0)</f>
        <v>0</v>
      </c>
      <c r="O7279">
        <f t="shared" ref="O7279:O7342" si="1276">IF(AND(MAX(F$7279:F$8508)=F7279,NOT(ISBLANK(F7279))),1,0)</f>
        <v>0</v>
      </c>
      <c r="P7279">
        <f t="shared" ref="P7279:P7342" si="1277">IF(AND(MAX(G$7279:G$8508)=G7279,NOT(ISBLANK(G7279))),1,0)</f>
        <v>0</v>
      </c>
      <c r="Q7279">
        <f t="shared" si="1266"/>
        <v>1</v>
      </c>
      <c r="R7279">
        <f t="shared" si="1267"/>
        <v>0</v>
      </c>
      <c r="Z7279">
        <f t="shared" si="1268"/>
        <v>137</v>
      </c>
    </row>
    <row r="7280" spans="1:26" x14ac:dyDescent="0.35">
      <c r="A7280" t="s">
        <v>7298</v>
      </c>
      <c r="E7280">
        <v>104</v>
      </c>
      <c r="F7280">
        <v>7.36</v>
      </c>
      <c r="H7280">
        <v>7</v>
      </c>
      <c r="I7280">
        <f t="shared" si="1263"/>
        <v>0</v>
      </c>
      <c r="J7280">
        <f t="shared" si="1269"/>
        <v>0</v>
      </c>
      <c r="K7280">
        <f t="shared" si="1264"/>
        <v>0</v>
      </c>
      <c r="L7280">
        <f t="shared" si="1265"/>
        <v>0</v>
      </c>
      <c r="M7280">
        <f t="shared" si="1274"/>
        <v>0</v>
      </c>
      <c r="N7280">
        <f t="shared" si="1275"/>
        <v>0</v>
      </c>
      <c r="O7280">
        <f t="shared" si="1276"/>
        <v>0</v>
      </c>
      <c r="P7280">
        <f t="shared" si="1277"/>
        <v>0</v>
      </c>
      <c r="Q7280">
        <f t="shared" si="1266"/>
        <v>0</v>
      </c>
      <c r="R7280">
        <f t="shared" si="1267"/>
        <v>0</v>
      </c>
      <c r="Z7280">
        <f t="shared" si="1268"/>
        <v>0</v>
      </c>
    </row>
    <row r="7281" spans="1:26" x14ac:dyDescent="0.35">
      <c r="A7281" t="s">
        <v>7299</v>
      </c>
      <c r="B7281">
        <v>-27.472359000000001</v>
      </c>
      <c r="C7281">
        <v>153.18404200000001</v>
      </c>
      <c r="E7281">
        <v>105</v>
      </c>
      <c r="F7281">
        <v>7.36</v>
      </c>
      <c r="H7281">
        <v>7</v>
      </c>
      <c r="I7281">
        <f t="shared" si="1263"/>
        <v>3</v>
      </c>
      <c r="J7281" t="str">
        <f t="shared" si="1269"/>
        <v>Heart rate is 105</v>
      </c>
      <c r="K7281">
        <f t="shared" si="1264"/>
        <v>1</v>
      </c>
      <c r="L7281">
        <f t="shared" si="1265"/>
        <v>0</v>
      </c>
      <c r="M7281">
        <f t="shared" si="1274"/>
        <v>0</v>
      </c>
      <c r="N7281">
        <f t="shared" si="1275"/>
        <v>0</v>
      </c>
      <c r="O7281">
        <f t="shared" si="1276"/>
        <v>0</v>
      </c>
      <c r="P7281">
        <f t="shared" si="1277"/>
        <v>0</v>
      </c>
      <c r="Q7281">
        <f t="shared" si="1266"/>
        <v>0</v>
      </c>
      <c r="R7281">
        <f t="shared" si="1267"/>
        <v>0</v>
      </c>
      <c r="Z7281">
        <f t="shared" si="1268"/>
        <v>104</v>
      </c>
    </row>
    <row r="7282" spans="1:26" x14ac:dyDescent="0.35">
      <c r="A7282" t="s">
        <v>7300</v>
      </c>
      <c r="B7282">
        <v>-27.472359000000001</v>
      </c>
      <c r="C7282">
        <v>153.18404200000001</v>
      </c>
      <c r="D7282">
        <v>0</v>
      </c>
      <c r="E7282">
        <v>104</v>
      </c>
      <c r="F7282">
        <v>7.36</v>
      </c>
      <c r="H7282">
        <v>7</v>
      </c>
      <c r="I7282">
        <f t="shared" si="1263"/>
        <v>4</v>
      </c>
      <c r="J7282" t="str">
        <f t="shared" si="1269"/>
        <v>Heart rate is 104</v>
      </c>
      <c r="K7282">
        <f t="shared" si="1264"/>
        <v>0</v>
      </c>
      <c r="L7282">
        <f t="shared" si="1265"/>
        <v>1</v>
      </c>
      <c r="M7282">
        <f t="shared" si="1274"/>
        <v>0</v>
      </c>
      <c r="N7282">
        <f t="shared" si="1275"/>
        <v>0</v>
      </c>
      <c r="O7282">
        <f t="shared" si="1276"/>
        <v>0</v>
      </c>
      <c r="P7282">
        <f t="shared" si="1277"/>
        <v>0</v>
      </c>
      <c r="Q7282">
        <f t="shared" si="1266"/>
        <v>0</v>
      </c>
      <c r="R7282">
        <f t="shared" si="1267"/>
        <v>0</v>
      </c>
      <c r="Z7282">
        <f t="shared" si="1268"/>
        <v>105</v>
      </c>
    </row>
    <row r="7283" spans="1:26" x14ac:dyDescent="0.35">
      <c r="A7283" t="s">
        <v>7301</v>
      </c>
      <c r="B7283">
        <v>-27.472346999999999</v>
      </c>
      <c r="C7283">
        <v>153.184067</v>
      </c>
      <c r="D7283">
        <v>0</v>
      </c>
      <c r="E7283">
        <v>107</v>
      </c>
      <c r="F7283">
        <v>8.18</v>
      </c>
      <c r="H7283">
        <v>7</v>
      </c>
      <c r="I7283">
        <f t="shared" si="1263"/>
        <v>0</v>
      </c>
      <c r="J7283">
        <f t="shared" si="1269"/>
        <v>0</v>
      </c>
      <c r="K7283">
        <f t="shared" si="1264"/>
        <v>0</v>
      </c>
      <c r="L7283">
        <f t="shared" si="1265"/>
        <v>0</v>
      </c>
      <c r="M7283">
        <f t="shared" si="1274"/>
        <v>0</v>
      </c>
      <c r="N7283">
        <f t="shared" si="1275"/>
        <v>0</v>
      </c>
      <c r="O7283">
        <f t="shared" si="1276"/>
        <v>0</v>
      </c>
      <c r="P7283">
        <f t="shared" si="1277"/>
        <v>0</v>
      </c>
      <c r="Q7283">
        <f t="shared" si="1266"/>
        <v>0</v>
      </c>
      <c r="R7283">
        <f t="shared" si="1267"/>
        <v>0</v>
      </c>
      <c r="Z7283">
        <f t="shared" si="1268"/>
        <v>104</v>
      </c>
    </row>
    <row r="7284" spans="1:26" x14ac:dyDescent="0.35">
      <c r="A7284" t="s">
        <v>7302</v>
      </c>
      <c r="B7284">
        <v>-27.472328000000001</v>
      </c>
      <c r="C7284">
        <v>153.18409800000001</v>
      </c>
      <c r="D7284">
        <v>0</v>
      </c>
      <c r="E7284">
        <v>108</v>
      </c>
      <c r="F7284">
        <v>8.8800000000000008</v>
      </c>
      <c r="H7284">
        <v>7</v>
      </c>
      <c r="I7284">
        <f t="shared" si="1263"/>
        <v>0</v>
      </c>
      <c r="J7284">
        <f t="shared" si="1269"/>
        <v>0</v>
      </c>
      <c r="K7284">
        <f t="shared" si="1264"/>
        <v>0</v>
      </c>
      <c r="L7284">
        <f t="shared" si="1265"/>
        <v>0</v>
      </c>
      <c r="M7284">
        <f t="shared" si="1274"/>
        <v>0</v>
      </c>
      <c r="N7284">
        <f t="shared" si="1275"/>
        <v>0</v>
      </c>
      <c r="O7284">
        <f t="shared" si="1276"/>
        <v>0</v>
      </c>
      <c r="P7284">
        <f t="shared" si="1277"/>
        <v>0</v>
      </c>
      <c r="Q7284">
        <f t="shared" si="1266"/>
        <v>0</v>
      </c>
      <c r="R7284">
        <f t="shared" si="1267"/>
        <v>0</v>
      </c>
      <c r="Z7284">
        <f t="shared" si="1268"/>
        <v>107</v>
      </c>
    </row>
    <row r="7285" spans="1:26" x14ac:dyDescent="0.35">
      <c r="A7285" t="s">
        <v>7303</v>
      </c>
      <c r="B7285">
        <v>-27.472296</v>
      </c>
      <c r="C7285">
        <v>153.18413100000001</v>
      </c>
      <c r="D7285">
        <v>0</v>
      </c>
      <c r="E7285">
        <v>112</v>
      </c>
      <c r="F7285">
        <v>8.76</v>
      </c>
      <c r="H7285">
        <v>7</v>
      </c>
      <c r="I7285">
        <f t="shared" si="1263"/>
        <v>0</v>
      </c>
      <c r="J7285">
        <f t="shared" si="1269"/>
        <v>0</v>
      </c>
      <c r="K7285">
        <f t="shared" si="1264"/>
        <v>0</v>
      </c>
      <c r="L7285">
        <f t="shared" si="1265"/>
        <v>0</v>
      </c>
      <c r="M7285">
        <f t="shared" si="1274"/>
        <v>0</v>
      </c>
      <c r="N7285">
        <f t="shared" si="1275"/>
        <v>0</v>
      </c>
      <c r="O7285">
        <f t="shared" si="1276"/>
        <v>0</v>
      </c>
      <c r="P7285">
        <f t="shared" si="1277"/>
        <v>0</v>
      </c>
      <c r="Q7285">
        <f t="shared" si="1266"/>
        <v>0</v>
      </c>
      <c r="R7285">
        <f t="shared" si="1267"/>
        <v>0</v>
      </c>
      <c r="Z7285">
        <f t="shared" si="1268"/>
        <v>108</v>
      </c>
    </row>
    <row r="7286" spans="1:26" x14ac:dyDescent="0.35">
      <c r="A7286" t="s">
        <v>7304</v>
      </c>
      <c r="B7286">
        <v>-27.472252999999998</v>
      </c>
      <c r="C7286">
        <v>153.18416400000001</v>
      </c>
      <c r="D7286">
        <v>1</v>
      </c>
      <c r="E7286">
        <v>117</v>
      </c>
      <c r="F7286">
        <v>10.78</v>
      </c>
      <c r="H7286">
        <v>7</v>
      </c>
      <c r="I7286">
        <f t="shared" si="1263"/>
        <v>0</v>
      </c>
      <c r="J7286">
        <f t="shared" si="1269"/>
        <v>0</v>
      </c>
      <c r="K7286">
        <f t="shared" si="1264"/>
        <v>0</v>
      </c>
      <c r="L7286">
        <f t="shared" si="1265"/>
        <v>0</v>
      </c>
      <c r="M7286">
        <f t="shared" si="1274"/>
        <v>0</v>
      </c>
      <c r="N7286">
        <f t="shared" si="1275"/>
        <v>0</v>
      </c>
      <c r="O7286">
        <f t="shared" si="1276"/>
        <v>0</v>
      </c>
      <c r="P7286">
        <f t="shared" si="1277"/>
        <v>0</v>
      </c>
      <c r="Q7286">
        <f t="shared" si="1266"/>
        <v>0</v>
      </c>
      <c r="R7286">
        <f t="shared" si="1267"/>
        <v>0</v>
      </c>
      <c r="Z7286">
        <f t="shared" si="1268"/>
        <v>112</v>
      </c>
    </row>
    <row r="7287" spans="1:26" x14ac:dyDescent="0.35">
      <c r="A7287" t="s">
        <v>7305</v>
      </c>
      <c r="B7287">
        <v>-27.472203</v>
      </c>
      <c r="C7287">
        <v>153.18419499999999</v>
      </c>
      <c r="D7287">
        <v>1</v>
      </c>
      <c r="E7287">
        <v>117</v>
      </c>
      <c r="F7287">
        <v>10.71</v>
      </c>
      <c r="H7287">
        <v>7</v>
      </c>
      <c r="I7287">
        <f t="shared" si="1263"/>
        <v>0</v>
      </c>
      <c r="J7287">
        <f t="shared" si="1269"/>
        <v>0</v>
      </c>
      <c r="K7287">
        <f t="shared" si="1264"/>
        <v>0</v>
      </c>
      <c r="L7287">
        <f t="shared" si="1265"/>
        <v>0</v>
      </c>
      <c r="M7287">
        <f t="shared" si="1274"/>
        <v>0</v>
      </c>
      <c r="N7287">
        <f t="shared" si="1275"/>
        <v>0</v>
      </c>
      <c r="O7287">
        <f t="shared" si="1276"/>
        <v>0</v>
      </c>
      <c r="P7287">
        <f t="shared" si="1277"/>
        <v>0</v>
      </c>
      <c r="Q7287">
        <f t="shared" si="1266"/>
        <v>0</v>
      </c>
      <c r="R7287">
        <f t="shared" si="1267"/>
        <v>0</v>
      </c>
      <c r="Z7287">
        <f t="shared" si="1268"/>
        <v>112</v>
      </c>
    </row>
    <row r="7288" spans="1:26" x14ac:dyDescent="0.35">
      <c r="A7288" t="s">
        <v>7306</v>
      </c>
      <c r="B7288">
        <v>-27.472149999999999</v>
      </c>
      <c r="C7288">
        <v>153.18421900000001</v>
      </c>
      <c r="D7288">
        <v>1</v>
      </c>
      <c r="E7288">
        <v>117</v>
      </c>
      <c r="F7288">
        <v>11.19</v>
      </c>
      <c r="H7288">
        <v>7</v>
      </c>
      <c r="I7288">
        <f t="shared" si="1263"/>
        <v>0</v>
      </c>
      <c r="J7288">
        <f t="shared" si="1269"/>
        <v>0</v>
      </c>
      <c r="K7288">
        <f t="shared" si="1264"/>
        <v>0</v>
      </c>
      <c r="L7288">
        <f t="shared" si="1265"/>
        <v>0</v>
      </c>
      <c r="M7288">
        <f t="shared" si="1274"/>
        <v>0</v>
      </c>
      <c r="N7288">
        <f t="shared" si="1275"/>
        <v>0</v>
      </c>
      <c r="O7288">
        <f t="shared" si="1276"/>
        <v>0</v>
      </c>
      <c r="P7288">
        <f t="shared" si="1277"/>
        <v>0</v>
      </c>
      <c r="Q7288">
        <f t="shared" si="1266"/>
        <v>0</v>
      </c>
      <c r="R7288">
        <f t="shared" si="1267"/>
        <v>0</v>
      </c>
      <c r="Z7288">
        <f t="shared" si="1268"/>
        <v>112</v>
      </c>
    </row>
    <row r="7289" spans="1:26" x14ac:dyDescent="0.35">
      <c r="A7289" t="s">
        <v>7307</v>
      </c>
      <c r="B7289">
        <v>-27.472092</v>
      </c>
      <c r="C7289">
        <v>153.18423799999999</v>
      </c>
      <c r="D7289">
        <v>1</v>
      </c>
      <c r="E7289">
        <v>117</v>
      </c>
      <c r="F7289">
        <v>11.52</v>
      </c>
      <c r="H7289">
        <v>7</v>
      </c>
      <c r="I7289">
        <f t="shared" si="1263"/>
        <v>3</v>
      </c>
      <c r="J7289" t="str">
        <f t="shared" si="1269"/>
        <v>Heart rate is 117</v>
      </c>
      <c r="K7289">
        <f t="shared" si="1264"/>
        <v>1</v>
      </c>
      <c r="L7289">
        <f t="shared" si="1265"/>
        <v>0</v>
      </c>
      <c r="M7289">
        <f t="shared" si="1274"/>
        <v>0</v>
      </c>
      <c r="N7289">
        <f t="shared" si="1275"/>
        <v>0</v>
      </c>
      <c r="O7289">
        <f t="shared" si="1276"/>
        <v>0</v>
      </c>
      <c r="P7289">
        <f t="shared" si="1277"/>
        <v>0</v>
      </c>
      <c r="Q7289">
        <f t="shared" si="1266"/>
        <v>0</v>
      </c>
      <c r="R7289">
        <f t="shared" si="1267"/>
        <v>0</v>
      </c>
      <c r="Z7289">
        <f t="shared" si="1268"/>
        <v>112</v>
      </c>
    </row>
    <row r="7290" spans="1:26" x14ac:dyDescent="0.35">
      <c r="A7290" t="s">
        <v>7308</v>
      </c>
      <c r="B7290">
        <v>-27.472028999999999</v>
      </c>
      <c r="C7290">
        <v>153.184248</v>
      </c>
      <c r="D7290">
        <v>1</v>
      </c>
      <c r="E7290">
        <v>116</v>
      </c>
      <c r="F7290">
        <v>11.5</v>
      </c>
      <c r="H7290">
        <v>7</v>
      </c>
      <c r="I7290">
        <f t="shared" si="1263"/>
        <v>0</v>
      </c>
      <c r="J7290">
        <f t="shared" si="1269"/>
        <v>0</v>
      </c>
      <c r="K7290">
        <f t="shared" si="1264"/>
        <v>0</v>
      </c>
      <c r="L7290">
        <f t="shared" si="1265"/>
        <v>0</v>
      </c>
      <c r="M7290">
        <f t="shared" si="1274"/>
        <v>0</v>
      </c>
      <c r="N7290">
        <f t="shared" si="1275"/>
        <v>0</v>
      </c>
      <c r="O7290">
        <f t="shared" si="1276"/>
        <v>0</v>
      </c>
      <c r="P7290">
        <f t="shared" si="1277"/>
        <v>0</v>
      </c>
      <c r="Q7290">
        <f t="shared" si="1266"/>
        <v>0</v>
      </c>
      <c r="R7290">
        <f t="shared" si="1267"/>
        <v>0</v>
      </c>
      <c r="Z7290">
        <f t="shared" si="1268"/>
        <v>117</v>
      </c>
    </row>
    <row r="7291" spans="1:26" x14ac:dyDescent="0.35">
      <c r="A7291" t="s">
        <v>7309</v>
      </c>
      <c r="B7291">
        <v>-27.471969999999999</v>
      </c>
      <c r="C7291">
        <v>153.18424999999999</v>
      </c>
      <c r="D7291">
        <v>1</v>
      </c>
      <c r="E7291">
        <v>116</v>
      </c>
      <c r="F7291">
        <v>11.4</v>
      </c>
      <c r="H7291">
        <v>7</v>
      </c>
      <c r="I7291">
        <f t="shared" si="1263"/>
        <v>0</v>
      </c>
      <c r="J7291">
        <f t="shared" si="1269"/>
        <v>0</v>
      </c>
      <c r="K7291">
        <f t="shared" si="1264"/>
        <v>0</v>
      </c>
      <c r="L7291">
        <f t="shared" si="1265"/>
        <v>0</v>
      </c>
      <c r="M7291">
        <f t="shared" si="1274"/>
        <v>0</v>
      </c>
      <c r="N7291">
        <f t="shared" si="1275"/>
        <v>0</v>
      </c>
      <c r="O7291">
        <f t="shared" si="1276"/>
        <v>0</v>
      </c>
      <c r="P7291">
        <f t="shared" si="1277"/>
        <v>0</v>
      </c>
      <c r="Q7291">
        <f t="shared" si="1266"/>
        <v>0</v>
      </c>
      <c r="R7291">
        <f t="shared" si="1267"/>
        <v>0</v>
      </c>
      <c r="Z7291">
        <f t="shared" si="1268"/>
        <v>117</v>
      </c>
    </row>
    <row r="7292" spans="1:26" x14ac:dyDescent="0.35">
      <c r="A7292" t="s">
        <v>7310</v>
      </c>
      <c r="B7292">
        <v>-27.471912</v>
      </c>
      <c r="C7292">
        <v>153.18423999999999</v>
      </c>
      <c r="D7292">
        <v>1</v>
      </c>
      <c r="E7292">
        <v>116</v>
      </c>
      <c r="F7292">
        <v>11.44</v>
      </c>
      <c r="H7292">
        <v>7</v>
      </c>
      <c r="I7292">
        <f t="shared" si="1263"/>
        <v>4</v>
      </c>
      <c r="J7292" t="str">
        <f t="shared" si="1269"/>
        <v>Heart rate is 116</v>
      </c>
      <c r="K7292">
        <f t="shared" si="1264"/>
        <v>0</v>
      </c>
      <c r="L7292">
        <f t="shared" si="1265"/>
        <v>1</v>
      </c>
      <c r="M7292">
        <f t="shared" si="1274"/>
        <v>0</v>
      </c>
      <c r="N7292">
        <f t="shared" si="1275"/>
        <v>0</v>
      </c>
      <c r="O7292">
        <f t="shared" si="1276"/>
        <v>0</v>
      </c>
      <c r="P7292">
        <f t="shared" si="1277"/>
        <v>0</v>
      </c>
      <c r="Q7292">
        <f t="shared" si="1266"/>
        <v>0</v>
      </c>
      <c r="R7292">
        <f t="shared" si="1267"/>
        <v>0</v>
      </c>
      <c r="Z7292">
        <f t="shared" si="1268"/>
        <v>117</v>
      </c>
    </row>
    <row r="7293" spans="1:26" x14ac:dyDescent="0.35">
      <c r="A7293" t="s">
        <v>7311</v>
      </c>
      <c r="B7293">
        <v>-27.471855999999999</v>
      </c>
      <c r="C7293">
        <v>153.184214</v>
      </c>
      <c r="D7293">
        <v>1</v>
      </c>
      <c r="E7293">
        <v>117</v>
      </c>
      <c r="F7293">
        <v>11.23</v>
      </c>
      <c r="H7293">
        <v>7</v>
      </c>
      <c r="I7293">
        <f t="shared" si="1263"/>
        <v>3</v>
      </c>
      <c r="J7293" t="str">
        <f t="shared" si="1269"/>
        <v>Heart rate is 117</v>
      </c>
      <c r="K7293">
        <f t="shared" si="1264"/>
        <v>1</v>
      </c>
      <c r="L7293">
        <f t="shared" si="1265"/>
        <v>0</v>
      </c>
      <c r="M7293">
        <f t="shared" si="1274"/>
        <v>0</v>
      </c>
      <c r="N7293">
        <f t="shared" si="1275"/>
        <v>0</v>
      </c>
      <c r="O7293">
        <f t="shared" si="1276"/>
        <v>0</v>
      </c>
      <c r="P7293">
        <f t="shared" si="1277"/>
        <v>0</v>
      </c>
      <c r="Q7293">
        <f t="shared" si="1266"/>
        <v>0</v>
      </c>
      <c r="R7293">
        <f t="shared" si="1267"/>
        <v>0</v>
      </c>
      <c r="Z7293">
        <f t="shared" si="1268"/>
        <v>116</v>
      </c>
    </row>
    <row r="7294" spans="1:26" x14ac:dyDescent="0.35">
      <c r="A7294" t="s">
        <v>7312</v>
      </c>
      <c r="B7294">
        <v>-27.471806000000001</v>
      </c>
      <c r="C7294">
        <v>153.184181</v>
      </c>
      <c r="D7294">
        <v>1</v>
      </c>
      <c r="E7294">
        <v>116</v>
      </c>
      <c r="F7294">
        <v>10.87</v>
      </c>
      <c r="H7294">
        <v>7</v>
      </c>
      <c r="I7294">
        <f t="shared" si="1263"/>
        <v>0</v>
      </c>
      <c r="J7294">
        <f t="shared" si="1269"/>
        <v>0</v>
      </c>
      <c r="K7294">
        <f t="shared" si="1264"/>
        <v>0</v>
      </c>
      <c r="L7294">
        <f t="shared" si="1265"/>
        <v>0</v>
      </c>
      <c r="M7294">
        <f t="shared" si="1274"/>
        <v>0</v>
      </c>
      <c r="N7294">
        <f t="shared" si="1275"/>
        <v>0</v>
      </c>
      <c r="O7294">
        <f t="shared" si="1276"/>
        <v>0</v>
      </c>
      <c r="P7294">
        <f t="shared" si="1277"/>
        <v>0</v>
      </c>
      <c r="Q7294">
        <f t="shared" si="1266"/>
        <v>0</v>
      </c>
      <c r="R7294">
        <f t="shared" si="1267"/>
        <v>0</v>
      </c>
      <c r="Z7294">
        <f t="shared" si="1268"/>
        <v>117</v>
      </c>
    </row>
    <row r="7295" spans="1:26" x14ac:dyDescent="0.35">
      <c r="A7295" t="s">
        <v>7313</v>
      </c>
      <c r="B7295">
        <v>-27.471764</v>
      </c>
      <c r="C7295">
        <v>153.184147</v>
      </c>
      <c r="D7295">
        <v>1</v>
      </c>
      <c r="E7295">
        <v>115</v>
      </c>
      <c r="F7295">
        <v>10.49</v>
      </c>
      <c r="H7295">
        <v>7</v>
      </c>
      <c r="I7295">
        <f t="shared" si="1263"/>
        <v>4</v>
      </c>
      <c r="J7295" t="str">
        <f t="shared" si="1269"/>
        <v>Heart rate is 115</v>
      </c>
      <c r="K7295">
        <f t="shared" si="1264"/>
        <v>0</v>
      </c>
      <c r="L7295">
        <f t="shared" si="1265"/>
        <v>1</v>
      </c>
      <c r="M7295">
        <f t="shared" si="1274"/>
        <v>0</v>
      </c>
      <c r="N7295">
        <f t="shared" si="1275"/>
        <v>0</v>
      </c>
      <c r="O7295">
        <f t="shared" si="1276"/>
        <v>0</v>
      </c>
      <c r="P7295">
        <f t="shared" si="1277"/>
        <v>0</v>
      </c>
      <c r="Q7295">
        <f t="shared" si="1266"/>
        <v>0</v>
      </c>
      <c r="R7295">
        <f t="shared" si="1267"/>
        <v>0</v>
      </c>
      <c r="Z7295">
        <f t="shared" si="1268"/>
        <v>116</v>
      </c>
    </row>
    <row r="7296" spans="1:26" x14ac:dyDescent="0.35">
      <c r="A7296" t="s">
        <v>7314</v>
      </c>
      <c r="B7296">
        <v>-27.471724999999999</v>
      </c>
      <c r="C7296">
        <v>153.18411499999999</v>
      </c>
      <c r="D7296">
        <v>2</v>
      </c>
      <c r="E7296">
        <v>116</v>
      </c>
      <c r="F7296">
        <v>10.29</v>
      </c>
      <c r="H7296">
        <v>7</v>
      </c>
      <c r="I7296">
        <f t="shared" si="1263"/>
        <v>5</v>
      </c>
      <c r="J7296" t="str">
        <f t="shared" si="1269"/>
        <v>Max Altitude: 2</v>
      </c>
      <c r="K7296">
        <f t="shared" si="1264"/>
        <v>0</v>
      </c>
      <c r="L7296">
        <f t="shared" si="1265"/>
        <v>0</v>
      </c>
      <c r="M7296">
        <f t="shared" si="1274"/>
        <v>1</v>
      </c>
      <c r="N7296">
        <f t="shared" si="1275"/>
        <v>0</v>
      </c>
      <c r="O7296">
        <f t="shared" si="1276"/>
        <v>0</v>
      </c>
      <c r="P7296">
        <f t="shared" si="1277"/>
        <v>0</v>
      </c>
      <c r="Q7296">
        <f t="shared" si="1266"/>
        <v>0</v>
      </c>
      <c r="R7296">
        <f t="shared" si="1267"/>
        <v>0</v>
      </c>
      <c r="Z7296">
        <f t="shared" si="1268"/>
        <v>115</v>
      </c>
    </row>
    <row r="7297" spans="1:26" x14ac:dyDescent="0.35">
      <c r="A7297" t="s">
        <v>7315</v>
      </c>
      <c r="B7297">
        <v>-27.471679000000002</v>
      </c>
      <c r="C7297">
        <v>153.18409</v>
      </c>
      <c r="D7297">
        <v>2</v>
      </c>
      <c r="E7297">
        <v>117</v>
      </c>
      <c r="F7297">
        <v>10.039999999999999</v>
      </c>
      <c r="H7297">
        <v>7</v>
      </c>
      <c r="I7297">
        <f t="shared" si="1263"/>
        <v>5</v>
      </c>
      <c r="J7297" t="str">
        <f t="shared" si="1269"/>
        <v>Max Altitude: 2</v>
      </c>
      <c r="K7297">
        <f t="shared" si="1264"/>
        <v>0</v>
      </c>
      <c r="L7297">
        <f t="shared" si="1265"/>
        <v>0</v>
      </c>
      <c r="M7297">
        <f t="shared" si="1274"/>
        <v>1</v>
      </c>
      <c r="N7297">
        <f t="shared" si="1275"/>
        <v>0</v>
      </c>
      <c r="O7297">
        <f t="shared" si="1276"/>
        <v>0</v>
      </c>
      <c r="P7297">
        <f t="shared" si="1277"/>
        <v>0</v>
      </c>
      <c r="Q7297">
        <f t="shared" si="1266"/>
        <v>0</v>
      </c>
      <c r="R7297">
        <f t="shared" si="1267"/>
        <v>0</v>
      </c>
      <c r="Z7297">
        <f t="shared" si="1268"/>
        <v>116</v>
      </c>
    </row>
    <row r="7298" spans="1:26" x14ac:dyDescent="0.35">
      <c r="A7298" t="s">
        <v>7316</v>
      </c>
      <c r="B7298">
        <v>-27.471625</v>
      </c>
      <c r="C7298">
        <v>153.18409199999999</v>
      </c>
      <c r="D7298">
        <v>2</v>
      </c>
      <c r="E7298">
        <v>117</v>
      </c>
      <c r="F7298">
        <v>9.86</v>
      </c>
      <c r="H7298">
        <v>7</v>
      </c>
      <c r="I7298">
        <f t="shared" ref="I7298:I7361" si="1278">IF($Q7298,1,IF($R7298,2,IF($K7298,3,IF($L7298,4,IF($M7298,5,IF($N7298,6,IF($O7298,7,IF($P7298,8,0))))))))</f>
        <v>5</v>
      </c>
      <c r="J7298" t="str">
        <f t="shared" si="1269"/>
        <v>Max Altitude: 2</v>
      </c>
      <c r="K7298">
        <f t="shared" ref="K7298:K7361" si="1279">IF(AND(NOT(ISBLANK(E7298)),AND(E7298&gt;Z7298,E7298&gt;E7299)),1,0)</f>
        <v>0</v>
      </c>
      <c r="L7298">
        <f t="shared" ref="L7298:L7361" si="1280">IF(AND(NOT(ISBLANK(E7298)),AND(E7298&lt;Z7298,E7298&lt;E7299)),1,0)</f>
        <v>0</v>
      </c>
      <c r="M7298">
        <f t="shared" si="1274"/>
        <v>1</v>
      </c>
      <c r="N7298">
        <f t="shared" si="1275"/>
        <v>0</v>
      </c>
      <c r="O7298">
        <f t="shared" si="1276"/>
        <v>0</v>
      </c>
      <c r="P7298">
        <f t="shared" si="1277"/>
        <v>0</v>
      </c>
      <c r="Q7298">
        <f t="shared" ref="Q7298:Q7361" si="1281">IF(H7298&lt;&gt;H7297,1,0)</f>
        <v>0</v>
      </c>
      <c r="R7298">
        <f t="shared" ref="R7298:R7361" si="1282">IF(H7298&lt;&gt;H7299,1,0)</f>
        <v>0</v>
      </c>
      <c r="Z7298">
        <f t="shared" si="1268"/>
        <v>116</v>
      </c>
    </row>
    <row r="7299" spans="1:26" x14ac:dyDescent="0.35">
      <c r="A7299" t="s">
        <v>7317</v>
      </c>
      <c r="B7299">
        <v>-27.471625</v>
      </c>
      <c r="C7299">
        <v>153.18409199999999</v>
      </c>
      <c r="D7299">
        <v>2</v>
      </c>
      <c r="E7299">
        <v>117</v>
      </c>
      <c r="F7299">
        <v>9.8699999999999992</v>
      </c>
      <c r="H7299">
        <v>7</v>
      </c>
      <c r="I7299">
        <f t="shared" si="1278"/>
        <v>5</v>
      </c>
      <c r="J7299" t="str">
        <f t="shared" si="1269"/>
        <v>Max Altitude: 2</v>
      </c>
      <c r="K7299">
        <f t="shared" si="1279"/>
        <v>0</v>
      </c>
      <c r="L7299">
        <f t="shared" si="1280"/>
        <v>0</v>
      </c>
      <c r="M7299">
        <f t="shared" si="1274"/>
        <v>1</v>
      </c>
      <c r="N7299">
        <f t="shared" si="1275"/>
        <v>0</v>
      </c>
      <c r="O7299">
        <f t="shared" si="1276"/>
        <v>0</v>
      </c>
      <c r="P7299">
        <f t="shared" si="1277"/>
        <v>0</v>
      </c>
      <c r="Q7299">
        <f t="shared" si="1281"/>
        <v>0</v>
      </c>
      <c r="R7299">
        <f t="shared" si="1282"/>
        <v>0</v>
      </c>
      <c r="Z7299">
        <f t="shared" ref="Z7299:Z7362" si="1283">IF(E7299&lt;&gt;E7298,E7298,Z7298)</f>
        <v>116</v>
      </c>
    </row>
    <row r="7300" spans="1:26" x14ac:dyDescent="0.35">
      <c r="A7300" t="s">
        <v>7318</v>
      </c>
      <c r="B7300">
        <v>-27.471564999999998</v>
      </c>
      <c r="C7300">
        <v>153.18413100000001</v>
      </c>
      <c r="D7300">
        <v>2</v>
      </c>
      <c r="E7300">
        <v>118</v>
      </c>
      <c r="F7300">
        <v>9.94</v>
      </c>
      <c r="H7300">
        <v>7</v>
      </c>
      <c r="I7300">
        <f t="shared" si="1278"/>
        <v>5</v>
      </c>
      <c r="J7300" t="str">
        <f t="shared" si="1269"/>
        <v>Max Altitude: 2</v>
      </c>
      <c r="K7300">
        <f t="shared" si="1279"/>
        <v>0</v>
      </c>
      <c r="L7300">
        <f t="shared" si="1280"/>
        <v>0</v>
      </c>
      <c r="M7300">
        <f t="shared" si="1274"/>
        <v>1</v>
      </c>
      <c r="N7300">
        <f t="shared" si="1275"/>
        <v>0</v>
      </c>
      <c r="O7300">
        <f t="shared" si="1276"/>
        <v>0</v>
      </c>
      <c r="P7300">
        <f t="shared" si="1277"/>
        <v>0</v>
      </c>
      <c r="Q7300">
        <f t="shared" si="1281"/>
        <v>0</v>
      </c>
      <c r="R7300">
        <f t="shared" si="1282"/>
        <v>0</v>
      </c>
      <c r="Z7300">
        <f t="shared" si="1283"/>
        <v>117</v>
      </c>
    </row>
    <row r="7301" spans="1:26" x14ac:dyDescent="0.35">
      <c r="A7301" t="s">
        <v>7319</v>
      </c>
      <c r="B7301">
        <v>-27.471502999999998</v>
      </c>
      <c r="C7301">
        <v>153.18419399999999</v>
      </c>
      <c r="D7301">
        <v>2</v>
      </c>
      <c r="E7301">
        <v>120</v>
      </c>
      <c r="F7301">
        <v>10.06</v>
      </c>
      <c r="H7301">
        <v>7</v>
      </c>
      <c r="I7301">
        <f t="shared" si="1278"/>
        <v>5</v>
      </c>
      <c r="J7301" t="str">
        <f t="shared" si="1269"/>
        <v>Max Altitude: 2</v>
      </c>
      <c r="K7301">
        <f t="shared" si="1279"/>
        <v>0</v>
      </c>
      <c r="L7301">
        <f t="shared" si="1280"/>
        <v>0</v>
      </c>
      <c r="M7301">
        <f t="shared" si="1274"/>
        <v>1</v>
      </c>
      <c r="N7301">
        <f t="shared" si="1275"/>
        <v>0</v>
      </c>
      <c r="O7301">
        <f t="shared" si="1276"/>
        <v>0</v>
      </c>
      <c r="P7301">
        <f t="shared" si="1277"/>
        <v>0</v>
      </c>
      <c r="Q7301">
        <f t="shared" si="1281"/>
        <v>0</v>
      </c>
      <c r="R7301">
        <f t="shared" si="1282"/>
        <v>0</v>
      </c>
      <c r="Z7301">
        <f t="shared" si="1283"/>
        <v>118</v>
      </c>
    </row>
    <row r="7302" spans="1:26" x14ac:dyDescent="0.35">
      <c r="A7302" t="s">
        <v>7320</v>
      </c>
      <c r="B7302">
        <v>-27.471450000000001</v>
      </c>
      <c r="C7302">
        <v>153.18426400000001</v>
      </c>
      <c r="D7302">
        <v>2</v>
      </c>
      <c r="E7302">
        <v>120</v>
      </c>
      <c r="F7302">
        <v>10.119999999999999</v>
      </c>
      <c r="H7302">
        <v>7</v>
      </c>
      <c r="I7302">
        <f t="shared" si="1278"/>
        <v>5</v>
      </c>
      <c r="J7302" t="str">
        <f t="shared" si="1269"/>
        <v>Max Altitude: 2</v>
      </c>
      <c r="K7302">
        <f t="shared" si="1279"/>
        <v>0</v>
      </c>
      <c r="L7302">
        <f t="shared" si="1280"/>
        <v>0</v>
      </c>
      <c r="M7302">
        <f t="shared" si="1274"/>
        <v>1</v>
      </c>
      <c r="N7302">
        <f t="shared" si="1275"/>
        <v>0</v>
      </c>
      <c r="O7302">
        <f t="shared" si="1276"/>
        <v>0</v>
      </c>
      <c r="P7302">
        <f t="shared" si="1277"/>
        <v>0</v>
      </c>
      <c r="Q7302">
        <f t="shared" si="1281"/>
        <v>0</v>
      </c>
      <c r="R7302">
        <f t="shared" si="1282"/>
        <v>0</v>
      </c>
      <c r="Z7302">
        <f t="shared" si="1283"/>
        <v>118</v>
      </c>
    </row>
    <row r="7303" spans="1:26" x14ac:dyDescent="0.35">
      <c r="A7303" t="s">
        <v>7321</v>
      </c>
      <c r="B7303">
        <v>-27.471413999999999</v>
      </c>
      <c r="C7303">
        <v>153.18432000000001</v>
      </c>
      <c r="D7303">
        <v>2</v>
      </c>
      <c r="E7303">
        <v>122</v>
      </c>
      <c r="F7303">
        <v>0</v>
      </c>
      <c r="H7303">
        <v>7</v>
      </c>
      <c r="I7303">
        <f t="shared" si="1278"/>
        <v>5</v>
      </c>
      <c r="J7303" t="str">
        <f t="shared" si="1269"/>
        <v>Max Altitude: 2</v>
      </c>
      <c r="K7303">
        <f t="shared" si="1279"/>
        <v>0</v>
      </c>
      <c r="L7303">
        <f t="shared" si="1280"/>
        <v>0</v>
      </c>
      <c r="M7303">
        <f t="shared" si="1274"/>
        <v>1</v>
      </c>
      <c r="N7303">
        <f t="shared" si="1275"/>
        <v>0</v>
      </c>
      <c r="O7303">
        <f t="shared" si="1276"/>
        <v>0</v>
      </c>
      <c r="P7303">
        <f t="shared" si="1277"/>
        <v>0</v>
      </c>
      <c r="Q7303">
        <f t="shared" si="1281"/>
        <v>0</v>
      </c>
      <c r="R7303">
        <f t="shared" si="1282"/>
        <v>0</v>
      </c>
      <c r="Z7303">
        <f t="shared" si="1283"/>
        <v>120</v>
      </c>
    </row>
    <row r="7304" spans="1:26" x14ac:dyDescent="0.35">
      <c r="A7304" t="s">
        <v>7322</v>
      </c>
      <c r="D7304">
        <v>2</v>
      </c>
      <c r="E7304">
        <v>124</v>
      </c>
      <c r="F7304">
        <v>0</v>
      </c>
      <c r="H7304">
        <v>7</v>
      </c>
      <c r="I7304">
        <f t="shared" si="1278"/>
        <v>3</v>
      </c>
      <c r="J7304" t="str">
        <f t="shared" si="1269"/>
        <v>Heart rate is 124</v>
      </c>
      <c r="K7304">
        <f t="shared" si="1279"/>
        <v>1</v>
      </c>
      <c r="L7304">
        <f t="shared" si="1280"/>
        <v>0</v>
      </c>
      <c r="M7304">
        <f t="shared" si="1274"/>
        <v>1</v>
      </c>
      <c r="N7304">
        <f t="shared" si="1275"/>
        <v>0</v>
      </c>
      <c r="O7304">
        <f t="shared" si="1276"/>
        <v>0</v>
      </c>
      <c r="P7304">
        <f t="shared" si="1277"/>
        <v>0</v>
      </c>
      <c r="Q7304">
        <f t="shared" si="1281"/>
        <v>0</v>
      </c>
      <c r="R7304">
        <f t="shared" si="1282"/>
        <v>0</v>
      </c>
      <c r="Z7304">
        <f t="shared" si="1283"/>
        <v>122</v>
      </c>
    </row>
    <row r="7305" spans="1:26" x14ac:dyDescent="0.35">
      <c r="A7305" t="s">
        <v>7323</v>
      </c>
      <c r="D7305">
        <v>2</v>
      </c>
      <c r="E7305">
        <v>123</v>
      </c>
      <c r="F7305">
        <v>0</v>
      </c>
      <c r="H7305">
        <v>7</v>
      </c>
      <c r="I7305">
        <f t="shared" si="1278"/>
        <v>5</v>
      </c>
      <c r="J7305" t="str">
        <f t="shared" si="1269"/>
        <v>Max Altitude: 2</v>
      </c>
      <c r="K7305">
        <f t="shared" si="1279"/>
        <v>0</v>
      </c>
      <c r="L7305">
        <f t="shared" si="1280"/>
        <v>0</v>
      </c>
      <c r="M7305">
        <f t="shared" si="1274"/>
        <v>1</v>
      </c>
      <c r="N7305">
        <f t="shared" si="1275"/>
        <v>0</v>
      </c>
      <c r="O7305">
        <f t="shared" si="1276"/>
        <v>0</v>
      </c>
      <c r="P7305">
        <f t="shared" si="1277"/>
        <v>0</v>
      </c>
      <c r="Q7305">
        <f t="shared" si="1281"/>
        <v>0</v>
      </c>
      <c r="R7305">
        <f t="shared" si="1282"/>
        <v>0</v>
      </c>
      <c r="Z7305">
        <f t="shared" si="1283"/>
        <v>124</v>
      </c>
    </row>
    <row r="7306" spans="1:26" x14ac:dyDescent="0.35">
      <c r="A7306" t="s">
        <v>7324</v>
      </c>
      <c r="B7306">
        <v>-27.471404</v>
      </c>
      <c r="C7306">
        <v>153.18435500000001</v>
      </c>
      <c r="D7306">
        <v>2</v>
      </c>
      <c r="E7306">
        <v>123</v>
      </c>
      <c r="F7306">
        <v>0</v>
      </c>
      <c r="H7306">
        <v>7</v>
      </c>
      <c r="I7306">
        <f t="shared" si="1278"/>
        <v>5</v>
      </c>
      <c r="J7306" t="str">
        <f t="shared" si="1269"/>
        <v>Max Altitude: 2</v>
      </c>
      <c r="K7306">
        <f t="shared" si="1279"/>
        <v>0</v>
      </c>
      <c r="L7306">
        <f t="shared" si="1280"/>
        <v>0</v>
      </c>
      <c r="M7306">
        <f t="shared" si="1274"/>
        <v>1</v>
      </c>
      <c r="N7306">
        <f t="shared" si="1275"/>
        <v>0</v>
      </c>
      <c r="O7306">
        <f t="shared" si="1276"/>
        <v>0</v>
      </c>
      <c r="P7306">
        <f t="shared" si="1277"/>
        <v>0</v>
      </c>
      <c r="Q7306">
        <f t="shared" si="1281"/>
        <v>0</v>
      </c>
      <c r="R7306">
        <f t="shared" si="1282"/>
        <v>0</v>
      </c>
      <c r="Z7306">
        <f t="shared" si="1283"/>
        <v>124</v>
      </c>
    </row>
    <row r="7307" spans="1:26" x14ac:dyDescent="0.35">
      <c r="A7307" t="s">
        <v>7325</v>
      </c>
      <c r="B7307">
        <v>-27.471404</v>
      </c>
      <c r="C7307">
        <v>153.18435500000001</v>
      </c>
      <c r="D7307">
        <v>2</v>
      </c>
      <c r="E7307">
        <v>123</v>
      </c>
      <c r="F7307">
        <v>5.59</v>
      </c>
      <c r="H7307">
        <v>7</v>
      </c>
      <c r="I7307">
        <f t="shared" si="1278"/>
        <v>4</v>
      </c>
      <c r="J7307" t="str">
        <f t="shared" si="1269"/>
        <v>Heart rate is 123</v>
      </c>
      <c r="K7307">
        <f t="shared" si="1279"/>
        <v>0</v>
      </c>
      <c r="L7307">
        <f t="shared" si="1280"/>
        <v>1</v>
      </c>
      <c r="M7307">
        <f t="shared" si="1274"/>
        <v>1</v>
      </c>
      <c r="N7307">
        <f t="shared" si="1275"/>
        <v>0</v>
      </c>
      <c r="O7307">
        <f t="shared" si="1276"/>
        <v>0</v>
      </c>
      <c r="P7307">
        <f t="shared" si="1277"/>
        <v>0</v>
      </c>
      <c r="Q7307">
        <f t="shared" si="1281"/>
        <v>0</v>
      </c>
      <c r="R7307">
        <f t="shared" si="1282"/>
        <v>0</v>
      </c>
      <c r="Z7307">
        <f t="shared" si="1283"/>
        <v>124</v>
      </c>
    </row>
    <row r="7308" spans="1:26" x14ac:dyDescent="0.35">
      <c r="A7308" t="s">
        <v>7326</v>
      </c>
      <c r="B7308">
        <v>-27.471402999999999</v>
      </c>
      <c r="C7308">
        <v>153.18437700000001</v>
      </c>
      <c r="D7308">
        <v>2</v>
      </c>
      <c r="E7308">
        <v>124</v>
      </c>
      <c r="F7308">
        <v>6.25</v>
      </c>
      <c r="H7308">
        <v>7</v>
      </c>
      <c r="I7308">
        <f t="shared" si="1278"/>
        <v>5</v>
      </c>
      <c r="J7308" t="str">
        <f t="shared" si="1269"/>
        <v>Max Altitude: 2</v>
      </c>
      <c r="K7308">
        <f t="shared" si="1279"/>
        <v>0</v>
      </c>
      <c r="L7308">
        <f t="shared" si="1280"/>
        <v>0</v>
      </c>
      <c r="M7308">
        <f t="shared" si="1274"/>
        <v>1</v>
      </c>
      <c r="N7308">
        <f t="shared" si="1275"/>
        <v>0</v>
      </c>
      <c r="O7308">
        <f t="shared" si="1276"/>
        <v>0</v>
      </c>
      <c r="P7308">
        <f t="shared" si="1277"/>
        <v>0</v>
      </c>
      <c r="Q7308">
        <f t="shared" si="1281"/>
        <v>0</v>
      </c>
      <c r="R7308">
        <f t="shared" si="1282"/>
        <v>0</v>
      </c>
      <c r="Z7308">
        <f t="shared" si="1283"/>
        <v>123</v>
      </c>
    </row>
    <row r="7309" spans="1:26" x14ac:dyDescent="0.35">
      <c r="A7309" t="s">
        <v>7327</v>
      </c>
      <c r="B7309">
        <v>-27.471394</v>
      </c>
      <c r="C7309">
        <v>153.184405</v>
      </c>
      <c r="D7309">
        <v>1</v>
      </c>
      <c r="E7309">
        <v>127</v>
      </c>
      <c r="F7309">
        <v>6.03</v>
      </c>
      <c r="H7309">
        <v>7</v>
      </c>
      <c r="I7309">
        <f t="shared" si="1278"/>
        <v>0</v>
      </c>
      <c r="J7309">
        <f t="shared" si="1269"/>
        <v>0</v>
      </c>
      <c r="K7309">
        <f t="shared" si="1279"/>
        <v>0</v>
      </c>
      <c r="L7309">
        <f t="shared" si="1280"/>
        <v>0</v>
      </c>
      <c r="M7309">
        <f t="shared" si="1274"/>
        <v>0</v>
      </c>
      <c r="N7309">
        <f t="shared" si="1275"/>
        <v>0</v>
      </c>
      <c r="O7309">
        <f t="shared" si="1276"/>
        <v>0</v>
      </c>
      <c r="P7309">
        <f t="shared" si="1277"/>
        <v>0</v>
      </c>
      <c r="Q7309">
        <f t="shared" si="1281"/>
        <v>0</v>
      </c>
      <c r="R7309">
        <f t="shared" si="1282"/>
        <v>0</v>
      </c>
      <c r="Z7309">
        <f t="shared" si="1283"/>
        <v>124</v>
      </c>
    </row>
    <row r="7310" spans="1:26" x14ac:dyDescent="0.35">
      <c r="A7310" t="s">
        <v>7328</v>
      </c>
      <c r="B7310">
        <v>-27.471375999999999</v>
      </c>
      <c r="C7310">
        <v>153.18445299999999</v>
      </c>
      <c r="D7310">
        <v>1</v>
      </c>
      <c r="E7310">
        <v>127</v>
      </c>
      <c r="F7310">
        <v>5.82</v>
      </c>
      <c r="H7310">
        <v>7</v>
      </c>
      <c r="I7310">
        <f t="shared" si="1278"/>
        <v>3</v>
      </c>
      <c r="J7310" t="str">
        <f t="shared" si="1269"/>
        <v>Heart rate is 127</v>
      </c>
      <c r="K7310">
        <f t="shared" si="1279"/>
        <v>1</v>
      </c>
      <c r="L7310">
        <f t="shared" si="1280"/>
        <v>0</v>
      </c>
      <c r="M7310">
        <f t="shared" si="1274"/>
        <v>0</v>
      </c>
      <c r="N7310">
        <f t="shared" si="1275"/>
        <v>0</v>
      </c>
      <c r="O7310">
        <f t="shared" si="1276"/>
        <v>0</v>
      </c>
      <c r="P7310">
        <f t="shared" si="1277"/>
        <v>0</v>
      </c>
      <c r="Q7310">
        <f t="shared" si="1281"/>
        <v>0</v>
      </c>
      <c r="R7310">
        <f t="shared" si="1282"/>
        <v>0</v>
      </c>
      <c r="Z7310">
        <f t="shared" si="1283"/>
        <v>124</v>
      </c>
    </row>
    <row r="7311" spans="1:26" x14ac:dyDescent="0.35">
      <c r="A7311" t="s">
        <v>7329</v>
      </c>
      <c r="B7311">
        <v>-27.471353000000001</v>
      </c>
      <c r="C7311">
        <v>153.18451200000001</v>
      </c>
      <c r="D7311">
        <v>2</v>
      </c>
      <c r="E7311">
        <v>126</v>
      </c>
      <c r="F7311">
        <v>5.79</v>
      </c>
      <c r="H7311">
        <v>7</v>
      </c>
      <c r="I7311">
        <f t="shared" si="1278"/>
        <v>4</v>
      </c>
      <c r="J7311" t="str">
        <f t="shared" si="1269"/>
        <v>Heart rate is 126</v>
      </c>
      <c r="K7311">
        <f t="shared" si="1279"/>
        <v>0</v>
      </c>
      <c r="L7311">
        <f t="shared" si="1280"/>
        <v>1</v>
      </c>
      <c r="M7311">
        <f t="shared" si="1274"/>
        <v>1</v>
      </c>
      <c r="N7311">
        <f t="shared" si="1275"/>
        <v>0</v>
      </c>
      <c r="O7311">
        <f t="shared" si="1276"/>
        <v>0</v>
      </c>
      <c r="P7311">
        <f t="shared" si="1277"/>
        <v>0</v>
      </c>
      <c r="Q7311">
        <f t="shared" si="1281"/>
        <v>0</v>
      </c>
      <c r="R7311">
        <f t="shared" si="1282"/>
        <v>0</v>
      </c>
      <c r="Z7311">
        <f t="shared" si="1283"/>
        <v>127</v>
      </c>
    </row>
    <row r="7312" spans="1:26" x14ac:dyDescent="0.35">
      <c r="A7312" t="s">
        <v>7330</v>
      </c>
      <c r="B7312">
        <v>-27.471329000000001</v>
      </c>
      <c r="C7312">
        <v>153.184573</v>
      </c>
      <c r="D7312">
        <v>2</v>
      </c>
      <c r="E7312">
        <v>127</v>
      </c>
      <c r="F7312">
        <v>10.55</v>
      </c>
      <c r="H7312">
        <v>7</v>
      </c>
      <c r="I7312">
        <f t="shared" si="1278"/>
        <v>5</v>
      </c>
      <c r="J7312" t="str">
        <f t="shared" si="1269"/>
        <v>Max Altitude: 2</v>
      </c>
      <c r="K7312">
        <f t="shared" si="1279"/>
        <v>0</v>
      </c>
      <c r="L7312">
        <f t="shared" si="1280"/>
        <v>0</v>
      </c>
      <c r="M7312">
        <f t="shared" si="1274"/>
        <v>1</v>
      </c>
      <c r="N7312">
        <f t="shared" si="1275"/>
        <v>0</v>
      </c>
      <c r="O7312">
        <f t="shared" si="1276"/>
        <v>0</v>
      </c>
      <c r="P7312">
        <f t="shared" si="1277"/>
        <v>0</v>
      </c>
      <c r="Q7312">
        <f t="shared" si="1281"/>
        <v>0</v>
      </c>
      <c r="R7312">
        <f t="shared" si="1282"/>
        <v>0</v>
      </c>
      <c r="Z7312">
        <f t="shared" si="1283"/>
        <v>126</v>
      </c>
    </row>
    <row r="7313" spans="1:26" x14ac:dyDescent="0.35">
      <c r="A7313" t="s">
        <v>7331</v>
      </c>
      <c r="B7313">
        <v>-27.471305000000001</v>
      </c>
      <c r="C7313">
        <v>153.18463399999999</v>
      </c>
      <c r="D7313">
        <v>2</v>
      </c>
      <c r="E7313">
        <v>128</v>
      </c>
      <c r="F7313">
        <v>11.03</v>
      </c>
      <c r="H7313">
        <v>7</v>
      </c>
      <c r="I7313">
        <f t="shared" si="1278"/>
        <v>5</v>
      </c>
      <c r="J7313" t="str">
        <f t="shared" ref="J7313:J7376" si="1284">IF(Q7313,"Started trip",IF(R7313,"Finished trip",IF(OR(K7313,L7313),"Heart rate is "&amp;E7313,IF(M7313,"Max Altitude: "&amp;D7313,IF(N7313,"Min Altitude: "&amp;D7313,IF(O7313,"Max Speed: "&amp;F7313,IF(P7313,"Min Speed: "&amp;F7313,0)))))))</f>
        <v>Max Altitude: 2</v>
      </c>
      <c r="K7313">
        <f t="shared" si="1279"/>
        <v>0</v>
      </c>
      <c r="L7313">
        <f t="shared" si="1280"/>
        <v>0</v>
      </c>
      <c r="M7313">
        <f t="shared" si="1274"/>
        <v>1</v>
      </c>
      <c r="N7313">
        <f t="shared" si="1275"/>
        <v>0</v>
      </c>
      <c r="O7313">
        <f t="shared" si="1276"/>
        <v>0</v>
      </c>
      <c r="P7313">
        <f t="shared" si="1277"/>
        <v>0</v>
      </c>
      <c r="Q7313">
        <f t="shared" si="1281"/>
        <v>0</v>
      </c>
      <c r="R7313">
        <f t="shared" si="1282"/>
        <v>0</v>
      </c>
      <c r="Z7313">
        <f t="shared" si="1283"/>
        <v>127</v>
      </c>
    </row>
    <row r="7314" spans="1:26" x14ac:dyDescent="0.35">
      <c r="A7314" t="s">
        <v>7332</v>
      </c>
      <c r="B7314">
        <v>-27.471283</v>
      </c>
      <c r="C7314">
        <v>153.18469200000001</v>
      </c>
      <c r="D7314">
        <v>1</v>
      </c>
      <c r="E7314">
        <v>129</v>
      </c>
      <c r="F7314">
        <v>10.99</v>
      </c>
      <c r="H7314">
        <v>7</v>
      </c>
      <c r="I7314">
        <f t="shared" si="1278"/>
        <v>0</v>
      </c>
      <c r="J7314">
        <f t="shared" si="1284"/>
        <v>0</v>
      </c>
      <c r="K7314">
        <f t="shared" si="1279"/>
        <v>0</v>
      </c>
      <c r="L7314">
        <f t="shared" si="1280"/>
        <v>0</v>
      </c>
      <c r="M7314">
        <f t="shared" si="1274"/>
        <v>0</v>
      </c>
      <c r="N7314">
        <f t="shared" si="1275"/>
        <v>0</v>
      </c>
      <c r="O7314">
        <f t="shared" si="1276"/>
        <v>0</v>
      </c>
      <c r="P7314">
        <f t="shared" si="1277"/>
        <v>0</v>
      </c>
      <c r="Q7314">
        <f t="shared" si="1281"/>
        <v>0</v>
      </c>
      <c r="R7314">
        <f t="shared" si="1282"/>
        <v>0</v>
      </c>
      <c r="Z7314">
        <f t="shared" si="1283"/>
        <v>128</v>
      </c>
    </row>
    <row r="7315" spans="1:26" x14ac:dyDescent="0.35">
      <c r="A7315" t="s">
        <v>7333</v>
      </c>
      <c r="B7315">
        <v>-27.471257999999999</v>
      </c>
      <c r="C7315">
        <v>153.184753</v>
      </c>
      <c r="D7315">
        <v>1</v>
      </c>
      <c r="E7315">
        <v>129</v>
      </c>
      <c r="F7315">
        <v>11.58</v>
      </c>
      <c r="H7315">
        <v>7</v>
      </c>
      <c r="I7315">
        <f t="shared" si="1278"/>
        <v>3</v>
      </c>
      <c r="J7315" t="str">
        <f t="shared" si="1284"/>
        <v>Heart rate is 129</v>
      </c>
      <c r="K7315">
        <f t="shared" si="1279"/>
        <v>1</v>
      </c>
      <c r="L7315">
        <f t="shared" si="1280"/>
        <v>0</v>
      </c>
      <c r="M7315">
        <f t="shared" si="1274"/>
        <v>0</v>
      </c>
      <c r="N7315">
        <f t="shared" si="1275"/>
        <v>0</v>
      </c>
      <c r="O7315">
        <f t="shared" si="1276"/>
        <v>0</v>
      </c>
      <c r="P7315">
        <f t="shared" si="1277"/>
        <v>0</v>
      </c>
      <c r="Q7315">
        <f t="shared" si="1281"/>
        <v>0</v>
      </c>
      <c r="R7315">
        <f t="shared" si="1282"/>
        <v>0</v>
      </c>
      <c r="Z7315">
        <f t="shared" si="1283"/>
        <v>128</v>
      </c>
    </row>
    <row r="7316" spans="1:26" x14ac:dyDescent="0.35">
      <c r="A7316" t="s">
        <v>7334</v>
      </c>
      <c r="B7316">
        <v>-27.471226999999999</v>
      </c>
      <c r="C7316">
        <v>153.184845</v>
      </c>
      <c r="D7316">
        <v>1</v>
      </c>
      <c r="E7316">
        <v>128</v>
      </c>
      <c r="F7316">
        <v>11.77</v>
      </c>
      <c r="H7316">
        <v>7</v>
      </c>
      <c r="I7316">
        <f t="shared" si="1278"/>
        <v>7</v>
      </c>
      <c r="J7316" t="str">
        <f t="shared" si="1284"/>
        <v>Max Speed: 11.77</v>
      </c>
      <c r="K7316">
        <f t="shared" si="1279"/>
        <v>0</v>
      </c>
      <c r="L7316">
        <f t="shared" si="1280"/>
        <v>0</v>
      </c>
      <c r="M7316">
        <f t="shared" si="1274"/>
        <v>0</v>
      </c>
      <c r="N7316">
        <f t="shared" si="1275"/>
        <v>0</v>
      </c>
      <c r="O7316">
        <f t="shared" si="1276"/>
        <v>1</v>
      </c>
      <c r="P7316">
        <f t="shared" si="1277"/>
        <v>0</v>
      </c>
      <c r="Q7316">
        <f t="shared" si="1281"/>
        <v>0</v>
      </c>
      <c r="R7316">
        <f t="shared" si="1282"/>
        <v>0</v>
      </c>
      <c r="Z7316">
        <f t="shared" si="1283"/>
        <v>129</v>
      </c>
    </row>
    <row r="7317" spans="1:26" x14ac:dyDescent="0.35">
      <c r="A7317" t="s">
        <v>7335</v>
      </c>
      <c r="B7317">
        <v>-27.471207</v>
      </c>
      <c r="C7317">
        <v>153.18490299999999</v>
      </c>
      <c r="D7317">
        <v>1</v>
      </c>
      <c r="E7317">
        <v>128</v>
      </c>
      <c r="F7317">
        <v>11.77</v>
      </c>
      <c r="H7317">
        <v>7</v>
      </c>
      <c r="I7317">
        <f t="shared" si="1278"/>
        <v>4</v>
      </c>
      <c r="J7317" t="str">
        <f t="shared" si="1284"/>
        <v>Heart rate is 128</v>
      </c>
      <c r="K7317">
        <f t="shared" si="1279"/>
        <v>0</v>
      </c>
      <c r="L7317">
        <f t="shared" si="1280"/>
        <v>1</v>
      </c>
      <c r="M7317">
        <f t="shared" si="1274"/>
        <v>0</v>
      </c>
      <c r="N7317">
        <f t="shared" si="1275"/>
        <v>0</v>
      </c>
      <c r="O7317">
        <f t="shared" si="1276"/>
        <v>1</v>
      </c>
      <c r="P7317">
        <f t="shared" si="1277"/>
        <v>0</v>
      </c>
      <c r="Q7317">
        <f t="shared" si="1281"/>
        <v>0</v>
      </c>
      <c r="R7317">
        <f t="shared" si="1282"/>
        <v>0</v>
      </c>
      <c r="Z7317">
        <f t="shared" si="1283"/>
        <v>129</v>
      </c>
    </row>
    <row r="7318" spans="1:26" x14ac:dyDescent="0.35">
      <c r="A7318" t="s">
        <v>7336</v>
      </c>
      <c r="B7318">
        <v>-27.471184999999998</v>
      </c>
      <c r="C7318">
        <v>153.18496200000001</v>
      </c>
      <c r="D7318">
        <v>1</v>
      </c>
      <c r="E7318">
        <v>129</v>
      </c>
      <c r="F7318">
        <v>11.72</v>
      </c>
      <c r="H7318">
        <v>7</v>
      </c>
      <c r="I7318">
        <f t="shared" si="1278"/>
        <v>0</v>
      </c>
      <c r="J7318">
        <f t="shared" si="1284"/>
        <v>0</v>
      </c>
      <c r="K7318">
        <f t="shared" si="1279"/>
        <v>0</v>
      </c>
      <c r="L7318">
        <f t="shared" si="1280"/>
        <v>0</v>
      </c>
      <c r="M7318">
        <f t="shared" si="1274"/>
        <v>0</v>
      </c>
      <c r="N7318">
        <f t="shared" si="1275"/>
        <v>0</v>
      </c>
      <c r="O7318">
        <f t="shared" si="1276"/>
        <v>0</v>
      </c>
      <c r="P7318">
        <f t="shared" si="1277"/>
        <v>0</v>
      </c>
      <c r="Q7318">
        <f t="shared" si="1281"/>
        <v>0</v>
      </c>
      <c r="R7318">
        <f t="shared" si="1282"/>
        <v>0</v>
      </c>
      <c r="Z7318">
        <f t="shared" si="1283"/>
        <v>128</v>
      </c>
    </row>
    <row r="7319" spans="1:26" x14ac:dyDescent="0.35">
      <c r="A7319" t="s">
        <v>7337</v>
      </c>
      <c r="B7319">
        <v>-27.471164999999999</v>
      </c>
      <c r="C7319">
        <v>153.18502100000001</v>
      </c>
      <c r="D7319">
        <v>1</v>
      </c>
      <c r="E7319">
        <v>129</v>
      </c>
      <c r="F7319">
        <v>11.65</v>
      </c>
      <c r="H7319">
        <v>7</v>
      </c>
      <c r="I7319">
        <f t="shared" si="1278"/>
        <v>0</v>
      </c>
      <c r="J7319">
        <f t="shared" si="1284"/>
        <v>0</v>
      </c>
      <c r="K7319">
        <f t="shared" si="1279"/>
        <v>0</v>
      </c>
      <c r="L7319">
        <f t="shared" si="1280"/>
        <v>0</v>
      </c>
      <c r="M7319">
        <f t="shared" si="1274"/>
        <v>0</v>
      </c>
      <c r="N7319">
        <f t="shared" si="1275"/>
        <v>0</v>
      </c>
      <c r="O7319">
        <f t="shared" si="1276"/>
        <v>0</v>
      </c>
      <c r="P7319">
        <f t="shared" si="1277"/>
        <v>0</v>
      </c>
      <c r="Q7319">
        <f t="shared" si="1281"/>
        <v>0</v>
      </c>
      <c r="R7319">
        <f t="shared" si="1282"/>
        <v>0</v>
      </c>
      <c r="Z7319">
        <f t="shared" si="1283"/>
        <v>128</v>
      </c>
    </row>
    <row r="7320" spans="1:26" x14ac:dyDescent="0.35">
      <c r="A7320" t="s">
        <v>7338</v>
      </c>
      <c r="B7320">
        <v>-27.471150000000002</v>
      </c>
      <c r="C7320">
        <v>153.18508</v>
      </c>
      <c r="D7320">
        <v>1</v>
      </c>
      <c r="E7320">
        <v>129</v>
      </c>
      <c r="F7320">
        <v>11.51</v>
      </c>
      <c r="H7320">
        <v>7</v>
      </c>
      <c r="I7320">
        <f t="shared" si="1278"/>
        <v>0</v>
      </c>
      <c r="J7320">
        <f t="shared" si="1284"/>
        <v>0</v>
      </c>
      <c r="K7320">
        <f t="shared" si="1279"/>
        <v>0</v>
      </c>
      <c r="L7320">
        <f t="shared" si="1280"/>
        <v>0</v>
      </c>
      <c r="M7320">
        <f t="shared" si="1274"/>
        <v>0</v>
      </c>
      <c r="N7320">
        <f t="shared" si="1275"/>
        <v>0</v>
      </c>
      <c r="O7320">
        <f t="shared" si="1276"/>
        <v>0</v>
      </c>
      <c r="P7320">
        <f t="shared" si="1277"/>
        <v>0</v>
      </c>
      <c r="Q7320">
        <f t="shared" si="1281"/>
        <v>0</v>
      </c>
      <c r="R7320">
        <f t="shared" si="1282"/>
        <v>0</v>
      </c>
      <c r="Z7320">
        <f t="shared" si="1283"/>
        <v>128</v>
      </c>
    </row>
    <row r="7321" spans="1:26" x14ac:dyDescent="0.35">
      <c r="A7321" t="s">
        <v>7339</v>
      </c>
      <c r="B7321">
        <v>-27.471143999999999</v>
      </c>
      <c r="C7321">
        <v>153.18513400000001</v>
      </c>
      <c r="D7321">
        <v>1</v>
      </c>
      <c r="E7321">
        <v>129</v>
      </c>
      <c r="F7321">
        <v>11.35</v>
      </c>
      <c r="H7321">
        <v>7</v>
      </c>
      <c r="I7321">
        <f t="shared" si="1278"/>
        <v>0</v>
      </c>
      <c r="J7321">
        <f t="shared" si="1284"/>
        <v>0</v>
      </c>
      <c r="K7321">
        <f t="shared" si="1279"/>
        <v>0</v>
      </c>
      <c r="L7321">
        <f t="shared" si="1280"/>
        <v>0</v>
      </c>
      <c r="M7321">
        <f t="shared" si="1274"/>
        <v>0</v>
      </c>
      <c r="N7321">
        <f t="shared" si="1275"/>
        <v>0</v>
      </c>
      <c r="O7321">
        <f t="shared" si="1276"/>
        <v>0</v>
      </c>
      <c r="P7321">
        <f t="shared" si="1277"/>
        <v>0</v>
      </c>
      <c r="Q7321">
        <f t="shared" si="1281"/>
        <v>0</v>
      </c>
      <c r="R7321">
        <f t="shared" si="1282"/>
        <v>0</v>
      </c>
      <c r="Z7321">
        <f t="shared" si="1283"/>
        <v>128</v>
      </c>
    </row>
    <row r="7322" spans="1:26" x14ac:dyDescent="0.35">
      <c r="A7322" t="s">
        <v>7340</v>
      </c>
      <c r="B7322">
        <v>-27.471136999999999</v>
      </c>
      <c r="C7322">
        <v>153.18518700000001</v>
      </c>
      <c r="D7322">
        <v>1</v>
      </c>
      <c r="E7322">
        <v>132</v>
      </c>
      <c r="F7322">
        <v>11.18</v>
      </c>
      <c r="H7322">
        <v>7</v>
      </c>
      <c r="I7322">
        <f t="shared" si="1278"/>
        <v>0</v>
      </c>
      <c r="J7322">
        <f t="shared" si="1284"/>
        <v>0</v>
      </c>
      <c r="K7322">
        <f t="shared" si="1279"/>
        <v>0</v>
      </c>
      <c r="L7322">
        <f t="shared" si="1280"/>
        <v>0</v>
      </c>
      <c r="M7322">
        <f t="shared" si="1274"/>
        <v>0</v>
      </c>
      <c r="N7322">
        <f t="shared" si="1275"/>
        <v>0</v>
      </c>
      <c r="O7322">
        <f t="shared" si="1276"/>
        <v>0</v>
      </c>
      <c r="P7322">
        <f t="shared" si="1277"/>
        <v>0</v>
      </c>
      <c r="Q7322">
        <f t="shared" si="1281"/>
        <v>0</v>
      </c>
      <c r="R7322">
        <f t="shared" si="1282"/>
        <v>0</v>
      </c>
      <c r="Z7322">
        <f t="shared" si="1283"/>
        <v>129</v>
      </c>
    </row>
    <row r="7323" spans="1:26" x14ac:dyDescent="0.35">
      <c r="A7323" t="s">
        <v>7341</v>
      </c>
      <c r="B7323">
        <v>-27.471131</v>
      </c>
      <c r="C7323">
        <v>153.18523999999999</v>
      </c>
      <c r="D7323">
        <v>1</v>
      </c>
      <c r="E7323">
        <v>132</v>
      </c>
      <c r="F7323">
        <v>10.97</v>
      </c>
      <c r="H7323">
        <v>7</v>
      </c>
      <c r="I7323">
        <f t="shared" si="1278"/>
        <v>0</v>
      </c>
      <c r="J7323">
        <f t="shared" si="1284"/>
        <v>0</v>
      </c>
      <c r="K7323">
        <f t="shared" si="1279"/>
        <v>0</v>
      </c>
      <c r="L7323">
        <f t="shared" si="1280"/>
        <v>0</v>
      </c>
      <c r="M7323">
        <f t="shared" si="1274"/>
        <v>0</v>
      </c>
      <c r="N7323">
        <f t="shared" si="1275"/>
        <v>0</v>
      </c>
      <c r="O7323">
        <f t="shared" si="1276"/>
        <v>0</v>
      </c>
      <c r="P7323">
        <f t="shared" si="1277"/>
        <v>0</v>
      </c>
      <c r="Q7323">
        <f t="shared" si="1281"/>
        <v>0</v>
      </c>
      <c r="R7323">
        <f t="shared" si="1282"/>
        <v>0</v>
      </c>
      <c r="Z7323">
        <f t="shared" si="1283"/>
        <v>129</v>
      </c>
    </row>
    <row r="7324" spans="1:26" x14ac:dyDescent="0.35">
      <c r="A7324" t="s">
        <v>7342</v>
      </c>
      <c r="B7324">
        <v>-27.471129999999999</v>
      </c>
      <c r="C7324">
        <v>153.185293</v>
      </c>
      <c r="D7324">
        <v>1</v>
      </c>
      <c r="E7324">
        <v>132</v>
      </c>
      <c r="F7324">
        <v>10.68</v>
      </c>
      <c r="H7324">
        <v>7</v>
      </c>
      <c r="I7324">
        <f t="shared" si="1278"/>
        <v>0</v>
      </c>
      <c r="J7324">
        <f t="shared" si="1284"/>
        <v>0</v>
      </c>
      <c r="K7324">
        <f t="shared" si="1279"/>
        <v>0</v>
      </c>
      <c r="L7324">
        <f t="shared" si="1280"/>
        <v>0</v>
      </c>
      <c r="M7324">
        <f t="shared" si="1274"/>
        <v>0</v>
      </c>
      <c r="N7324">
        <f t="shared" si="1275"/>
        <v>0</v>
      </c>
      <c r="O7324">
        <f t="shared" si="1276"/>
        <v>0</v>
      </c>
      <c r="P7324">
        <f t="shared" si="1277"/>
        <v>0</v>
      </c>
      <c r="Q7324">
        <f t="shared" si="1281"/>
        <v>0</v>
      </c>
      <c r="R7324">
        <f t="shared" si="1282"/>
        <v>0</v>
      </c>
      <c r="Z7324">
        <f t="shared" si="1283"/>
        <v>129</v>
      </c>
    </row>
    <row r="7325" spans="1:26" x14ac:dyDescent="0.35">
      <c r="A7325" t="s">
        <v>7343</v>
      </c>
      <c r="B7325">
        <v>-27.471136999999999</v>
      </c>
      <c r="C7325">
        <v>153.18534500000001</v>
      </c>
      <c r="D7325">
        <v>1</v>
      </c>
      <c r="E7325">
        <v>132</v>
      </c>
      <c r="F7325">
        <v>10.62</v>
      </c>
      <c r="H7325">
        <v>7</v>
      </c>
      <c r="I7325">
        <f t="shared" si="1278"/>
        <v>0</v>
      </c>
      <c r="J7325">
        <f t="shared" si="1284"/>
        <v>0</v>
      </c>
      <c r="K7325">
        <f t="shared" si="1279"/>
        <v>0</v>
      </c>
      <c r="L7325">
        <f t="shared" si="1280"/>
        <v>0</v>
      </c>
      <c r="M7325">
        <f t="shared" si="1274"/>
        <v>0</v>
      </c>
      <c r="N7325">
        <f t="shared" si="1275"/>
        <v>0</v>
      </c>
      <c r="O7325">
        <f t="shared" si="1276"/>
        <v>0</v>
      </c>
      <c r="P7325">
        <f t="shared" si="1277"/>
        <v>0</v>
      </c>
      <c r="Q7325">
        <f t="shared" si="1281"/>
        <v>0</v>
      </c>
      <c r="R7325">
        <f t="shared" si="1282"/>
        <v>0</v>
      </c>
      <c r="Z7325">
        <f t="shared" si="1283"/>
        <v>129</v>
      </c>
    </row>
    <row r="7326" spans="1:26" x14ac:dyDescent="0.35">
      <c r="A7326" t="s">
        <v>7344</v>
      </c>
      <c r="B7326">
        <v>-27.471149</v>
      </c>
      <c r="C7326">
        <v>153.18540100000001</v>
      </c>
      <c r="D7326">
        <v>0</v>
      </c>
      <c r="E7326">
        <v>132</v>
      </c>
      <c r="F7326">
        <v>10.59</v>
      </c>
      <c r="H7326">
        <v>7</v>
      </c>
      <c r="I7326">
        <f t="shared" si="1278"/>
        <v>0</v>
      </c>
      <c r="J7326">
        <f t="shared" si="1284"/>
        <v>0</v>
      </c>
      <c r="K7326">
        <f t="shared" si="1279"/>
        <v>0</v>
      </c>
      <c r="L7326">
        <f t="shared" si="1280"/>
        <v>0</v>
      </c>
      <c r="M7326">
        <f t="shared" si="1274"/>
        <v>0</v>
      </c>
      <c r="N7326">
        <f t="shared" si="1275"/>
        <v>0</v>
      </c>
      <c r="O7326">
        <f t="shared" si="1276"/>
        <v>0</v>
      </c>
      <c r="P7326">
        <f t="shared" si="1277"/>
        <v>0</v>
      </c>
      <c r="Q7326">
        <f t="shared" si="1281"/>
        <v>0</v>
      </c>
      <c r="R7326">
        <f t="shared" si="1282"/>
        <v>0</v>
      </c>
      <c r="Z7326">
        <f t="shared" si="1283"/>
        <v>129</v>
      </c>
    </row>
    <row r="7327" spans="1:26" x14ac:dyDescent="0.35">
      <c r="A7327" t="s">
        <v>7345</v>
      </c>
      <c r="B7327">
        <v>-27.471163000000001</v>
      </c>
      <c r="C7327">
        <v>153.18546000000001</v>
      </c>
      <c r="D7327">
        <v>0</v>
      </c>
      <c r="E7327">
        <v>133</v>
      </c>
      <c r="F7327">
        <v>10.59</v>
      </c>
      <c r="H7327">
        <v>7</v>
      </c>
      <c r="I7327">
        <f t="shared" si="1278"/>
        <v>0</v>
      </c>
      <c r="J7327">
        <f t="shared" si="1284"/>
        <v>0</v>
      </c>
      <c r="K7327">
        <f t="shared" si="1279"/>
        <v>0</v>
      </c>
      <c r="L7327">
        <f t="shared" si="1280"/>
        <v>0</v>
      </c>
      <c r="M7327">
        <f t="shared" si="1274"/>
        <v>0</v>
      </c>
      <c r="N7327">
        <f t="shared" si="1275"/>
        <v>0</v>
      </c>
      <c r="O7327">
        <f t="shared" si="1276"/>
        <v>0</v>
      </c>
      <c r="P7327">
        <f t="shared" si="1277"/>
        <v>0</v>
      </c>
      <c r="Q7327">
        <f t="shared" si="1281"/>
        <v>0</v>
      </c>
      <c r="R7327">
        <f t="shared" si="1282"/>
        <v>0</v>
      </c>
      <c r="Z7327">
        <f t="shared" si="1283"/>
        <v>132</v>
      </c>
    </row>
    <row r="7328" spans="1:26" x14ac:dyDescent="0.35">
      <c r="A7328" t="s">
        <v>7346</v>
      </c>
      <c r="B7328">
        <v>-27.471177999999998</v>
      </c>
      <c r="C7328">
        <v>153.185519</v>
      </c>
      <c r="D7328">
        <v>0</v>
      </c>
      <c r="E7328">
        <v>134</v>
      </c>
      <c r="F7328">
        <v>10.59</v>
      </c>
      <c r="H7328">
        <v>7</v>
      </c>
      <c r="I7328">
        <f t="shared" si="1278"/>
        <v>0</v>
      </c>
      <c r="J7328">
        <f t="shared" si="1284"/>
        <v>0</v>
      </c>
      <c r="K7328">
        <f t="shared" si="1279"/>
        <v>0</v>
      </c>
      <c r="L7328">
        <f t="shared" si="1280"/>
        <v>0</v>
      </c>
      <c r="M7328">
        <f t="shared" si="1274"/>
        <v>0</v>
      </c>
      <c r="N7328">
        <f t="shared" si="1275"/>
        <v>0</v>
      </c>
      <c r="O7328">
        <f t="shared" si="1276"/>
        <v>0</v>
      </c>
      <c r="P7328">
        <f t="shared" si="1277"/>
        <v>0</v>
      </c>
      <c r="Q7328">
        <f t="shared" si="1281"/>
        <v>0</v>
      </c>
      <c r="R7328">
        <f t="shared" si="1282"/>
        <v>0</v>
      </c>
      <c r="Z7328">
        <f t="shared" si="1283"/>
        <v>133</v>
      </c>
    </row>
    <row r="7329" spans="1:26" x14ac:dyDescent="0.35">
      <c r="A7329" t="s">
        <v>7347</v>
      </c>
      <c r="B7329">
        <v>-27.471197</v>
      </c>
      <c r="C7329">
        <v>153.18560199999999</v>
      </c>
      <c r="D7329">
        <v>0</v>
      </c>
      <c r="E7329">
        <v>134</v>
      </c>
      <c r="F7329">
        <v>10.6</v>
      </c>
      <c r="H7329">
        <v>7</v>
      </c>
      <c r="I7329">
        <f t="shared" si="1278"/>
        <v>0</v>
      </c>
      <c r="J7329">
        <f t="shared" si="1284"/>
        <v>0</v>
      </c>
      <c r="K7329">
        <f t="shared" si="1279"/>
        <v>0</v>
      </c>
      <c r="L7329">
        <f t="shared" si="1280"/>
        <v>0</v>
      </c>
      <c r="M7329">
        <f t="shared" si="1274"/>
        <v>0</v>
      </c>
      <c r="N7329">
        <f t="shared" si="1275"/>
        <v>0</v>
      </c>
      <c r="O7329">
        <f t="shared" si="1276"/>
        <v>0</v>
      </c>
      <c r="P7329">
        <f t="shared" si="1277"/>
        <v>0</v>
      </c>
      <c r="Q7329">
        <f t="shared" si="1281"/>
        <v>0</v>
      </c>
      <c r="R7329">
        <f t="shared" si="1282"/>
        <v>0</v>
      </c>
      <c r="Z7329">
        <f t="shared" si="1283"/>
        <v>133</v>
      </c>
    </row>
    <row r="7330" spans="1:26" x14ac:dyDescent="0.35">
      <c r="A7330" t="s">
        <v>7348</v>
      </c>
      <c r="B7330">
        <v>-27.471197</v>
      </c>
      <c r="C7330">
        <v>153.18560199999999</v>
      </c>
      <c r="D7330">
        <v>0</v>
      </c>
      <c r="E7330">
        <v>134</v>
      </c>
      <c r="F7330">
        <v>10.6</v>
      </c>
      <c r="H7330">
        <v>7</v>
      </c>
      <c r="I7330">
        <f t="shared" si="1278"/>
        <v>0</v>
      </c>
      <c r="J7330">
        <f t="shared" si="1284"/>
        <v>0</v>
      </c>
      <c r="K7330">
        <f t="shared" si="1279"/>
        <v>0</v>
      </c>
      <c r="L7330">
        <f t="shared" si="1280"/>
        <v>0</v>
      </c>
      <c r="M7330">
        <f t="shared" si="1274"/>
        <v>0</v>
      </c>
      <c r="N7330">
        <f t="shared" si="1275"/>
        <v>0</v>
      </c>
      <c r="O7330">
        <f t="shared" si="1276"/>
        <v>0</v>
      </c>
      <c r="P7330">
        <f t="shared" si="1277"/>
        <v>0</v>
      </c>
      <c r="Q7330">
        <f t="shared" si="1281"/>
        <v>0</v>
      </c>
      <c r="R7330">
        <f t="shared" si="1282"/>
        <v>0</v>
      </c>
      <c r="Z7330">
        <f t="shared" si="1283"/>
        <v>133</v>
      </c>
    </row>
    <row r="7331" spans="1:26" x14ac:dyDescent="0.35">
      <c r="A7331" t="s">
        <v>7349</v>
      </c>
      <c r="B7331">
        <v>-27.471205999999999</v>
      </c>
      <c r="C7331">
        <v>153.18566200000001</v>
      </c>
      <c r="D7331">
        <v>0</v>
      </c>
      <c r="E7331">
        <v>135</v>
      </c>
      <c r="F7331">
        <v>10.5</v>
      </c>
      <c r="H7331">
        <v>7</v>
      </c>
      <c r="I7331">
        <f t="shared" si="1278"/>
        <v>0</v>
      </c>
      <c r="J7331">
        <f t="shared" si="1284"/>
        <v>0</v>
      </c>
      <c r="K7331">
        <f t="shared" si="1279"/>
        <v>0</v>
      </c>
      <c r="L7331">
        <f t="shared" si="1280"/>
        <v>0</v>
      </c>
      <c r="M7331">
        <f t="shared" si="1274"/>
        <v>0</v>
      </c>
      <c r="N7331">
        <f t="shared" si="1275"/>
        <v>0</v>
      </c>
      <c r="O7331">
        <f t="shared" si="1276"/>
        <v>0</v>
      </c>
      <c r="P7331">
        <f t="shared" si="1277"/>
        <v>0</v>
      </c>
      <c r="Q7331">
        <f t="shared" si="1281"/>
        <v>0</v>
      </c>
      <c r="R7331">
        <f t="shared" si="1282"/>
        <v>0</v>
      </c>
      <c r="Z7331">
        <f t="shared" si="1283"/>
        <v>134</v>
      </c>
    </row>
    <row r="7332" spans="1:26" x14ac:dyDescent="0.35">
      <c r="A7332" t="s">
        <v>7350</v>
      </c>
      <c r="B7332">
        <v>-27.471221</v>
      </c>
      <c r="C7332">
        <v>153.18575300000001</v>
      </c>
      <c r="D7332">
        <v>0</v>
      </c>
      <c r="E7332">
        <v>135</v>
      </c>
      <c r="F7332">
        <v>10.5</v>
      </c>
      <c r="H7332">
        <v>7</v>
      </c>
      <c r="I7332">
        <f t="shared" si="1278"/>
        <v>0</v>
      </c>
      <c r="J7332">
        <f t="shared" si="1284"/>
        <v>0</v>
      </c>
      <c r="K7332">
        <f t="shared" si="1279"/>
        <v>0</v>
      </c>
      <c r="L7332">
        <f t="shared" si="1280"/>
        <v>0</v>
      </c>
      <c r="M7332">
        <f t="shared" si="1274"/>
        <v>0</v>
      </c>
      <c r="N7332">
        <f t="shared" si="1275"/>
        <v>0</v>
      </c>
      <c r="O7332">
        <f t="shared" si="1276"/>
        <v>0</v>
      </c>
      <c r="P7332">
        <f t="shared" si="1277"/>
        <v>0</v>
      </c>
      <c r="Q7332">
        <f t="shared" si="1281"/>
        <v>0</v>
      </c>
      <c r="R7332">
        <f t="shared" si="1282"/>
        <v>0</v>
      </c>
      <c r="Z7332">
        <f t="shared" si="1283"/>
        <v>134</v>
      </c>
    </row>
    <row r="7333" spans="1:26" x14ac:dyDescent="0.35">
      <c r="A7333" t="s">
        <v>7351</v>
      </c>
      <c r="B7333">
        <v>-27.471235</v>
      </c>
      <c r="C7333">
        <v>153.185811</v>
      </c>
      <c r="D7333">
        <v>0</v>
      </c>
      <c r="E7333">
        <v>135</v>
      </c>
      <c r="F7333">
        <v>10.5</v>
      </c>
      <c r="H7333">
        <v>7</v>
      </c>
      <c r="I7333">
        <f t="shared" si="1278"/>
        <v>0</v>
      </c>
      <c r="J7333">
        <f t="shared" si="1284"/>
        <v>0</v>
      </c>
      <c r="K7333">
        <f t="shared" si="1279"/>
        <v>0</v>
      </c>
      <c r="L7333">
        <f t="shared" si="1280"/>
        <v>0</v>
      </c>
      <c r="M7333">
        <f t="shared" si="1274"/>
        <v>0</v>
      </c>
      <c r="N7333">
        <f t="shared" si="1275"/>
        <v>0</v>
      </c>
      <c r="O7333">
        <f t="shared" si="1276"/>
        <v>0</v>
      </c>
      <c r="P7333">
        <f t="shared" si="1277"/>
        <v>0</v>
      </c>
      <c r="Q7333">
        <f t="shared" si="1281"/>
        <v>0</v>
      </c>
      <c r="R7333">
        <f t="shared" si="1282"/>
        <v>0</v>
      </c>
      <c r="Z7333">
        <f t="shared" si="1283"/>
        <v>134</v>
      </c>
    </row>
    <row r="7334" spans="1:26" x14ac:dyDescent="0.35">
      <c r="A7334" t="s">
        <v>7352</v>
      </c>
      <c r="B7334">
        <v>-27.471247999999999</v>
      </c>
      <c r="C7334">
        <v>153.185867</v>
      </c>
      <c r="D7334">
        <v>0</v>
      </c>
      <c r="E7334">
        <v>135</v>
      </c>
      <c r="F7334">
        <v>10.31</v>
      </c>
      <c r="H7334">
        <v>7</v>
      </c>
      <c r="I7334">
        <f t="shared" si="1278"/>
        <v>0</v>
      </c>
      <c r="J7334">
        <f t="shared" si="1284"/>
        <v>0</v>
      </c>
      <c r="K7334">
        <f t="shared" si="1279"/>
        <v>0</v>
      </c>
      <c r="L7334">
        <f t="shared" si="1280"/>
        <v>0</v>
      </c>
      <c r="M7334">
        <f t="shared" si="1274"/>
        <v>0</v>
      </c>
      <c r="N7334">
        <f t="shared" si="1275"/>
        <v>0</v>
      </c>
      <c r="O7334">
        <f t="shared" si="1276"/>
        <v>0</v>
      </c>
      <c r="P7334">
        <f t="shared" si="1277"/>
        <v>0</v>
      </c>
      <c r="Q7334">
        <f t="shared" si="1281"/>
        <v>0</v>
      </c>
      <c r="R7334">
        <f t="shared" si="1282"/>
        <v>0</v>
      </c>
      <c r="Z7334">
        <f t="shared" si="1283"/>
        <v>134</v>
      </c>
    </row>
    <row r="7335" spans="1:26" x14ac:dyDescent="0.35">
      <c r="A7335" t="s">
        <v>7353</v>
      </c>
      <c r="B7335">
        <v>-27.471259</v>
      </c>
      <c r="C7335">
        <v>153.185925</v>
      </c>
      <c r="D7335">
        <v>0</v>
      </c>
      <c r="E7335">
        <v>137</v>
      </c>
      <c r="F7335">
        <v>10.31</v>
      </c>
      <c r="H7335">
        <v>7</v>
      </c>
      <c r="I7335">
        <f t="shared" si="1278"/>
        <v>0</v>
      </c>
      <c r="J7335">
        <f t="shared" si="1284"/>
        <v>0</v>
      </c>
      <c r="K7335">
        <f t="shared" si="1279"/>
        <v>0</v>
      </c>
      <c r="L7335">
        <f t="shared" si="1280"/>
        <v>0</v>
      </c>
      <c r="M7335">
        <f t="shared" si="1274"/>
        <v>0</v>
      </c>
      <c r="N7335">
        <f t="shared" si="1275"/>
        <v>0</v>
      </c>
      <c r="O7335">
        <f t="shared" si="1276"/>
        <v>0</v>
      </c>
      <c r="P7335">
        <f t="shared" si="1277"/>
        <v>0</v>
      </c>
      <c r="Q7335">
        <f t="shared" si="1281"/>
        <v>0</v>
      </c>
      <c r="R7335">
        <f t="shared" si="1282"/>
        <v>0</v>
      </c>
      <c r="Z7335">
        <f t="shared" si="1283"/>
        <v>135</v>
      </c>
    </row>
    <row r="7336" spans="1:26" x14ac:dyDescent="0.35">
      <c r="A7336" t="s">
        <v>7354</v>
      </c>
      <c r="B7336">
        <v>-27.471270000000001</v>
      </c>
      <c r="C7336">
        <v>153.18598499999999</v>
      </c>
      <c r="D7336">
        <v>1</v>
      </c>
      <c r="E7336">
        <v>137</v>
      </c>
      <c r="F7336">
        <v>10.43</v>
      </c>
      <c r="H7336">
        <v>7</v>
      </c>
      <c r="I7336">
        <f t="shared" si="1278"/>
        <v>0</v>
      </c>
      <c r="J7336">
        <f t="shared" si="1284"/>
        <v>0</v>
      </c>
      <c r="K7336">
        <f t="shared" si="1279"/>
        <v>0</v>
      </c>
      <c r="L7336">
        <f t="shared" si="1280"/>
        <v>0</v>
      </c>
      <c r="M7336">
        <f t="shared" si="1274"/>
        <v>0</v>
      </c>
      <c r="N7336">
        <f t="shared" si="1275"/>
        <v>0</v>
      </c>
      <c r="O7336">
        <f t="shared" si="1276"/>
        <v>0</v>
      </c>
      <c r="P7336">
        <f t="shared" si="1277"/>
        <v>0</v>
      </c>
      <c r="Q7336">
        <f t="shared" si="1281"/>
        <v>0</v>
      </c>
      <c r="R7336">
        <f t="shared" si="1282"/>
        <v>0</v>
      </c>
      <c r="Z7336">
        <f t="shared" si="1283"/>
        <v>135</v>
      </c>
    </row>
    <row r="7337" spans="1:26" x14ac:dyDescent="0.35">
      <c r="A7337" t="s">
        <v>7355</v>
      </c>
      <c r="B7337">
        <v>-27.471283</v>
      </c>
      <c r="C7337">
        <v>153.18606800000001</v>
      </c>
      <c r="D7337">
        <v>1</v>
      </c>
      <c r="E7337">
        <v>137</v>
      </c>
      <c r="F7337">
        <v>10.43</v>
      </c>
      <c r="H7337">
        <v>7</v>
      </c>
      <c r="I7337">
        <f t="shared" si="1278"/>
        <v>0</v>
      </c>
      <c r="J7337">
        <f t="shared" si="1284"/>
        <v>0</v>
      </c>
      <c r="K7337">
        <f t="shared" si="1279"/>
        <v>0</v>
      </c>
      <c r="L7337">
        <f t="shared" si="1280"/>
        <v>0</v>
      </c>
      <c r="M7337">
        <f t="shared" si="1274"/>
        <v>0</v>
      </c>
      <c r="N7337">
        <f t="shared" si="1275"/>
        <v>0</v>
      </c>
      <c r="O7337">
        <f t="shared" si="1276"/>
        <v>0</v>
      </c>
      <c r="P7337">
        <f t="shared" si="1277"/>
        <v>0</v>
      </c>
      <c r="Q7337">
        <f t="shared" si="1281"/>
        <v>0</v>
      </c>
      <c r="R7337">
        <f t="shared" si="1282"/>
        <v>0</v>
      </c>
      <c r="Z7337">
        <f t="shared" si="1283"/>
        <v>135</v>
      </c>
    </row>
    <row r="7338" spans="1:26" x14ac:dyDescent="0.35">
      <c r="A7338" t="s">
        <v>7356</v>
      </c>
      <c r="B7338">
        <v>-27.471283</v>
      </c>
      <c r="C7338">
        <v>153.18606800000001</v>
      </c>
      <c r="D7338">
        <v>1</v>
      </c>
      <c r="E7338">
        <v>137</v>
      </c>
      <c r="F7338">
        <v>10.43</v>
      </c>
      <c r="H7338">
        <v>7</v>
      </c>
      <c r="I7338">
        <f t="shared" si="1278"/>
        <v>0</v>
      </c>
      <c r="J7338">
        <f t="shared" si="1284"/>
        <v>0</v>
      </c>
      <c r="K7338">
        <f t="shared" si="1279"/>
        <v>0</v>
      </c>
      <c r="L7338">
        <f t="shared" si="1280"/>
        <v>0</v>
      </c>
      <c r="M7338">
        <f t="shared" si="1274"/>
        <v>0</v>
      </c>
      <c r="N7338">
        <f t="shared" si="1275"/>
        <v>0</v>
      </c>
      <c r="O7338">
        <f t="shared" si="1276"/>
        <v>0</v>
      </c>
      <c r="P7338">
        <f t="shared" si="1277"/>
        <v>0</v>
      </c>
      <c r="Q7338">
        <f t="shared" si="1281"/>
        <v>0</v>
      </c>
      <c r="R7338">
        <f t="shared" si="1282"/>
        <v>0</v>
      </c>
      <c r="Z7338">
        <f t="shared" si="1283"/>
        <v>135</v>
      </c>
    </row>
    <row r="7339" spans="1:26" x14ac:dyDescent="0.35">
      <c r="A7339" t="s">
        <v>7357</v>
      </c>
      <c r="B7339">
        <v>-27.471295999999999</v>
      </c>
      <c r="C7339">
        <v>153.186117</v>
      </c>
      <c r="D7339">
        <v>1</v>
      </c>
      <c r="E7339">
        <v>137</v>
      </c>
      <c r="F7339">
        <v>10.54</v>
      </c>
      <c r="H7339">
        <v>7</v>
      </c>
      <c r="I7339">
        <f t="shared" si="1278"/>
        <v>0</v>
      </c>
      <c r="J7339">
        <f t="shared" si="1284"/>
        <v>0</v>
      </c>
      <c r="K7339">
        <f t="shared" si="1279"/>
        <v>0</v>
      </c>
      <c r="L7339">
        <f t="shared" si="1280"/>
        <v>0</v>
      </c>
      <c r="M7339">
        <f t="shared" si="1274"/>
        <v>0</v>
      </c>
      <c r="N7339">
        <f t="shared" si="1275"/>
        <v>0</v>
      </c>
      <c r="O7339">
        <f t="shared" si="1276"/>
        <v>0</v>
      </c>
      <c r="P7339">
        <f t="shared" si="1277"/>
        <v>0</v>
      </c>
      <c r="Q7339">
        <f t="shared" si="1281"/>
        <v>0</v>
      </c>
      <c r="R7339">
        <f t="shared" si="1282"/>
        <v>0</v>
      </c>
      <c r="Z7339">
        <f t="shared" si="1283"/>
        <v>135</v>
      </c>
    </row>
    <row r="7340" spans="1:26" x14ac:dyDescent="0.35">
      <c r="A7340" t="s">
        <v>7358</v>
      </c>
      <c r="B7340">
        <v>-27.471315000000001</v>
      </c>
      <c r="C7340">
        <v>153.18615800000001</v>
      </c>
      <c r="D7340">
        <v>1</v>
      </c>
      <c r="E7340">
        <v>137</v>
      </c>
      <c r="F7340">
        <v>10.54</v>
      </c>
      <c r="H7340">
        <v>7</v>
      </c>
      <c r="I7340">
        <f t="shared" si="1278"/>
        <v>0</v>
      </c>
      <c r="J7340">
        <f t="shared" si="1284"/>
        <v>0</v>
      </c>
      <c r="K7340">
        <f t="shared" si="1279"/>
        <v>0</v>
      </c>
      <c r="L7340">
        <f t="shared" si="1280"/>
        <v>0</v>
      </c>
      <c r="M7340">
        <f t="shared" si="1274"/>
        <v>0</v>
      </c>
      <c r="N7340">
        <f t="shared" si="1275"/>
        <v>0</v>
      </c>
      <c r="O7340">
        <f t="shared" si="1276"/>
        <v>0</v>
      </c>
      <c r="P7340">
        <f t="shared" si="1277"/>
        <v>0</v>
      </c>
      <c r="Q7340">
        <f t="shared" si="1281"/>
        <v>0</v>
      </c>
      <c r="R7340">
        <f t="shared" si="1282"/>
        <v>0</v>
      </c>
      <c r="Z7340">
        <f t="shared" si="1283"/>
        <v>135</v>
      </c>
    </row>
    <row r="7341" spans="1:26" x14ac:dyDescent="0.35">
      <c r="A7341" t="s">
        <v>7359</v>
      </c>
      <c r="B7341">
        <v>-27.471336999999998</v>
      </c>
      <c r="C7341">
        <v>153.18619699999999</v>
      </c>
      <c r="D7341">
        <v>1</v>
      </c>
      <c r="E7341">
        <v>138</v>
      </c>
      <c r="F7341">
        <v>10.43</v>
      </c>
      <c r="H7341">
        <v>7</v>
      </c>
      <c r="I7341">
        <f t="shared" si="1278"/>
        <v>0</v>
      </c>
      <c r="J7341">
        <f t="shared" si="1284"/>
        <v>0</v>
      </c>
      <c r="K7341">
        <f t="shared" si="1279"/>
        <v>0</v>
      </c>
      <c r="L7341">
        <f t="shared" si="1280"/>
        <v>0</v>
      </c>
      <c r="M7341">
        <f t="shared" si="1274"/>
        <v>0</v>
      </c>
      <c r="N7341">
        <f t="shared" si="1275"/>
        <v>0</v>
      </c>
      <c r="O7341">
        <f t="shared" si="1276"/>
        <v>0</v>
      </c>
      <c r="P7341">
        <f t="shared" si="1277"/>
        <v>0</v>
      </c>
      <c r="Q7341">
        <f t="shared" si="1281"/>
        <v>0</v>
      </c>
      <c r="R7341">
        <f t="shared" si="1282"/>
        <v>0</v>
      </c>
      <c r="Z7341">
        <f t="shared" si="1283"/>
        <v>137</v>
      </c>
    </row>
    <row r="7342" spans="1:26" x14ac:dyDescent="0.35">
      <c r="A7342" t="s">
        <v>7360</v>
      </c>
      <c r="B7342">
        <v>-27.471360000000001</v>
      </c>
      <c r="C7342">
        <v>153.186239</v>
      </c>
      <c r="D7342">
        <v>1</v>
      </c>
      <c r="E7342">
        <v>138</v>
      </c>
      <c r="F7342">
        <v>10.43</v>
      </c>
      <c r="H7342">
        <v>7</v>
      </c>
      <c r="I7342">
        <f t="shared" si="1278"/>
        <v>3</v>
      </c>
      <c r="J7342" t="str">
        <f t="shared" si="1284"/>
        <v>Heart rate is 138</v>
      </c>
      <c r="K7342">
        <f t="shared" si="1279"/>
        <v>1</v>
      </c>
      <c r="L7342">
        <f t="shared" si="1280"/>
        <v>0</v>
      </c>
      <c r="M7342">
        <f t="shared" si="1274"/>
        <v>0</v>
      </c>
      <c r="N7342">
        <f t="shared" si="1275"/>
        <v>0</v>
      </c>
      <c r="O7342">
        <f t="shared" si="1276"/>
        <v>0</v>
      </c>
      <c r="P7342">
        <f t="shared" si="1277"/>
        <v>0</v>
      </c>
      <c r="Q7342">
        <f t="shared" si="1281"/>
        <v>0</v>
      </c>
      <c r="R7342">
        <f t="shared" si="1282"/>
        <v>0</v>
      </c>
      <c r="Z7342">
        <f t="shared" si="1283"/>
        <v>137</v>
      </c>
    </row>
    <row r="7343" spans="1:26" x14ac:dyDescent="0.35">
      <c r="A7343" t="s">
        <v>7361</v>
      </c>
      <c r="B7343">
        <v>-27.47139</v>
      </c>
      <c r="C7343">
        <v>153.18627699999999</v>
      </c>
      <c r="D7343">
        <v>1</v>
      </c>
      <c r="E7343">
        <v>137</v>
      </c>
      <c r="F7343">
        <v>10.43</v>
      </c>
      <c r="H7343">
        <v>7</v>
      </c>
      <c r="I7343">
        <f t="shared" si="1278"/>
        <v>0</v>
      </c>
      <c r="J7343">
        <f t="shared" si="1284"/>
        <v>0</v>
      </c>
      <c r="K7343">
        <f t="shared" si="1279"/>
        <v>0</v>
      </c>
      <c r="L7343">
        <f t="shared" si="1280"/>
        <v>0</v>
      </c>
      <c r="M7343">
        <f t="shared" ref="M7343:M7406" si="1285">IF(AND(MAX(D$7279:D$8508)=D7343,NOT(ISBLANK(D7343))),1,0)</f>
        <v>0</v>
      </c>
      <c r="N7343">
        <f t="shared" ref="N7343:N7406" si="1286">IF(AND(MAX(E$7279:E$8508)=E7343,NOT(ISBLANK(E7343))),1,0)</f>
        <v>0</v>
      </c>
      <c r="O7343">
        <f t="shared" ref="O7343:O7406" si="1287">IF(AND(MAX(F$7279:F$8508)=F7343,NOT(ISBLANK(F7343))),1,0)</f>
        <v>0</v>
      </c>
      <c r="P7343">
        <f t="shared" ref="P7343:P7406" si="1288">IF(AND(MAX(G$7279:G$8508)=G7343,NOT(ISBLANK(G7343))),1,0)</f>
        <v>0</v>
      </c>
      <c r="Q7343">
        <f t="shared" si="1281"/>
        <v>0</v>
      </c>
      <c r="R7343">
        <f t="shared" si="1282"/>
        <v>0</v>
      </c>
      <c r="Z7343">
        <f t="shared" si="1283"/>
        <v>138</v>
      </c>
    </row>
    <row r="7344" spans="1:26" x14ac:dyDescent="0.35">
      <c r="A7344" t="s">
        <v>7362</v>
      </c>
      <c r="B7344">
        <v>-27.471432</v>
      </c>
      <c r="C7344">
        <v>153.18630300000001</v>
      </c>
      <c r="D7344">
        <v>1</v>
      </c>
      <c r="E7344">
        <v>137</v>
      </c>
      <c r="F7344">
        <v>10.29</v>
      </c>
      <c r="H7344">
        <v>7</v>
      </c>
      <c r="I7344">
        <f t="shared" si="1278"/>
        <v>0</v>
      </c>
      <c r="J7344">
        <f t="shared" si="1284"/>
        <v>0</v>
      </c>
      <c r="K7344">
        <f t="shared" si="1279"/>
        <v>0</v>
      </c>
      <c r="L7344">
        <f t="shared" si="1280"/>
        <v>0</v>
      </c>
      <c r="M7344">
        <f t="shared" si="1285"/>
        <v>0</v>
      </c>
      <c r="N7344">
        <f t="shared" si="1286"/>
        <v>0</v>
      </c>
      <c r="O7344">
        <f t="shared" si="1287"/>
        <v>0</v>
      </c>
      <c r="P7344">
        <f t="shared" si="1288"/>
        <v>0</v>
      </c>
      <c r="Q7344">
        <f t="shared" si="1281"/>
        <v>0</v>
      </c>
      <c r="R7344">
        <f t="shared" si="1282"/>
        <v>0</v>
      </c>
      <c r="Z7344">
        <f t="shared" si="1283"/>
        <v>138</v>
      </c>
    </row>
    <row r="7345" spans="1:26" x14ac:dyDescent="0.35">
      <c r="A7345" t="s">
        <v>7363</v>
      </c>
      <c r="B7345">
        <v>-27.471482000000002</v>
      </c>
      <c r="C7345">
        <v>153.18631600000001</v>
      </c>
      <c r="D7345">
        <v>1</v>
      </c>
      <c r="E7345">
        <v>137</v>
      </c>
      <c r="F7345">
        <v>10.29</v>
      </c>
      <c r="H7345">
        <v>7</v>
      </c>
      <c r="I7345">
        <f t="shared" si="1278"/>
        <v>0</v>
      </c>
      <c r="J7345">
        <f t="shared" si="1284"/>
        <v>0</v>
      </c>
      <c r="K7345">
        <f t="shared" si="1279"/>
        <v>0</v>
      </c>
      <c r="L7345">
        <f t="shared" si="1280"/>
        <v>0</v>
      </c>
      <c r="M7345">
        <f t="shared" si="1285"/>
        <v>0</v>
      </c>
      <c r="N7345">
        <f t="shared" si="1286"/>
        <v>0</v>
      </c>
      <c r="O7345">
        <f t="shared" si="1287"/>
        <v>0</v>
      </c>
      <c r="P7345">
        <f t="shared" si="1288"/>
        <v>0</v>
      </c>
      <c r="Q7345">
        <f t="shared" si="1281"/>
        <v>0</v>
      </c>
      <c r="R7345">
        <f t="shared" si="1282"/>
        <v>0</v>
      </c>
      <c r="Z7345">
        <f t="shared" si="1283"/>
        <v>138</v>
      </c>
    </row>
    <row r="7346" spans="1:26" x14ac:dyDescent="0.35">
      <c r="A7346" t="s">
        <v>7364</v>
      </c>
      <c r="B7346">
        <v>-27.471533999999998</v>
      </c>
      <c r="C7346">
        <v>153.186319</v>
      </c>
      <c r="D7346">
        <v>0</v>
      </c>
      <c r="E7346">
        <v>137</v>
      </c>
      <c r="F7346">
        <v>10.220000000000001</v>
      </c>
      <c r="H7346">
        <v>7</v>
      </c>
      <c r="I7346">
        <f t="shared" si="1278"/>
        <v>0</v>
      </c>
      <c r="J7346">
        <f t="shared" si="1284"/>
        <v>0</v>
      </c>
      <c r="K7346">
        <f t="shared" si="1279"/>
        <v>0</v>
      </c>
      <c r="L7346">
        <f t="shared" si="1280"/>
        <v>0</v>
      </c>
      <c r="M7346">
        <f t="shared" si="1285"/>
        <v>0</v>
      </c>
      <c r="N7346">
        <f t="shared" si="1286"/>
        <v>0</v>
      </c>
      <c r="O7346">
        <f t="shared" si="1287"/>
        <v>0</v>
      </c>
      <c r="P7346">
        <f t="shared" si="1288"/>
        <v>0</v>
      </c>
      <c r="Q7346">
        <f t="shared" si="1281"/>
        <v>0</v>
      </c>
      <c r="R7346">
        <f t="shared" si="1282"/>
        <v>0</v>
      </c>
      <c r="Z7346">
        <f t="shared" si="1283"/>
        <v>138</v>
      </c>
    </row>
    <row r="7347" spans="1:26" x14ac:dyDescent="0.35">
      <c r="A7347" t="s">
        <v>7365</v>
      </c>
      <c r="B7347">
        <v>-27.471584</v>
      </c>
      <c r="C7347">
        <v>153.18631500000001</v>
      </c>
      <c r="D7347">
        <v>0</v>
      </c>
      <c r="E7347">
        <v>137</v>
      </c>
      <c r="F7347">
        <v>10.220000000000001</v>
      </c>
      <c r="H7347">
        <v>7</v>
      </c>
      <c r="I7347">
        <f t="shared" si="1278"/>
        <v>4</v>
      </c>
      <c r="J7347" t="str">
        <f t="shared" si="1284"/>
        <v>Heart rate is 137</v>
      </c>
      <c r="K7347">
        <f t="shared" si="1279"/>
        <v>0</v>
      </c>
      <c r="L7347">
        <f t="shared" si="1280"/>
        <v>1</v>
      </c>
      <c r="M7347">
        <f t="shared" si="1285"/>
        <v>0</v>
      </c>
      <c r="N7347">
        <f t="shared" si="1286"/>
        <v>0</v>
      </c>
      <c r="O7347">
        <f t="shared" si="1287"/>
        <v>0</v>
      </c>
      <c r="P7347">
        <f t="shared" si="1288"/>
        <v>0</v>
      </c>
      <c r="Q7347">
        <f t="shared" si="1281"/>
        <v>0</v>
      </c>
      <c r="R7347">
        <f t="shared" si="1282"/>
        <v>0</v>
      </c>
      <c r="Z7347">
        <f t="shared" si="1283"/>
        <v>138</v>
      </c>
    </row>
    <row r="7348" spans="1:26" x14ac:dyDescent="0.35">
      <c r="A7348" t="s">
        <v>7366</v>
      </c>
      <c r="B7348">
        <v>-27.471625</v>
      </c>
      <c r="C7348">
        <v>153.18631500000001</v>
      </c>
      <c r="D7348">
        <v>0</v>
      </c>
      <c r="E7348">
        <v>138</v>
      </c>
      <c r="F7348">
        <v>10.220000000000001</v>
      </c>
      <c r="H7348">
        <v>7</v>
      </c>
      <c r="I7348">
        <f t="shared" si="1278"/>
        <v>0</v>
      </c>
      <c r="J7348">
        <f t="shared" si="1284"/>
        <v>0</v>
      </c>
      <c r="K7348">
        <f t="shared" si="1279"/>
        <v>0</v>
      </c>
      <c r="L7348">
        <f t="shared" si="1280"/>
        <v>0</v>
      </c>
      <c r="M7348">
        <f t="shared" si="1285"/>
        <v>0</v>
      </c>
      <c r="N7348">
        <f t="shared" si="1286"/>
        <v>0</v>
      </c>
      <c r="O7348">
        <f t="shared" si="1287"/>
        <v>0</v>
      </c>
      <c r="P7348">
        <f t="shared" si="1288"/>
        <v>0</v>
      </c>
      <c r="Q7348">
        <f t="shared" si="1281"/>
        <v>0</v>
      </c>
      <c r="R7348">
        <f t="shared" si="1282"/>
        <v>0</v>
      </c>
      <c r="Z7348">
        <f t="shared" si="1283"/>
        <v>137</v>
      </c>
    </row>
    <row r="7349" spans="1:26" x14ac:dyDescent="0.35">
      <c r="A7349" t="s">
        <v>7367</v>
      </c>
      <c r="B7349">
        <v>-27.47166</v>
      </c>
      <c r="C7349">
        <v>153.18631999999999</v>
      </c>
      <c r="D7349">
        <v>0</v>
      </c>
      <c r="E7349">
        <v>138</v>
      </c>
      <c r="F7349">
        <v>10.14</v>
      </c>
      <c r="H7349">
        <v>7</v>
      </c>
      <c r="I7349">
        <f t="shared" si="1278"/>
        <v>0</v>
      </c>
      <c r="J7349">
        <f t="shared" si="1284"/>
        <v>0</v>
      </c>
      <c r="K7349">
        <f t="shared" si="1279"/>
        <v>0</v>
      </c>
      <c r="L7349">
        <f t="shared" si="1280"/>
        <v>0</v>
      </c>
      <c r="M7349">
        <f t="shared" si="1285"/>
        <v>0</v>
      </c>
      <c r="N7349">
        <f t="shared" si="1286"/>
        <v>0</v>
      </c>
      <c r="O7349">
        <f t="shared" si="1287"/>
        <v>0</v>
      </c>
      <c r="P7349">
        <f t="shared" si="1288"/>
        <v>0</v>
      </c>
      <c r="Q7349">
        <f t="shared" si="1281"/>
        <v>0</v>
      </c>
      <c r="R7349">
        <f t="shared" si="1282"/>
        <v>0</v>
      </c>
      <c r="Z7349">
        <f t="shared" si="1283"/>
        <v>137</v>
      </c>
    </row>
    <row r="7350" spans="1:26" x14ac:dyDescent="0.35">
      <c r="A7350" t="s">
        <v>7368</v>
      </c>
      <c r="B7350">
        <v>-27.471699000000001</v>
      </c>
      <c r="C7350">
        <v>153.186329</v>
      </c>
      <c r="D7350">
        <v>0</v>
      </c>
      <c r="E7350">
        <v>138</v>
      </c>
      <c r="F7350">
        <v>10.14</v>
      </c>
      <c r="H7350">
        <v>7</v>
      </c>
      <c r="I7350">
        <f t="shared" si="1278"/>
        <v>0</v>
      </c>
      <c r="J7350">
        <f t="shared" si="1284"/>
        <v>0</v>
      </c>
      <c r="K7350">
        <f t="shared" si="1279"/>
        <v>0</v>
      </c>
      <c r="L7350">
        <f t="shared" si="1280"/>
        <v>0</v>
      </c>
      <c r="M7350">
        <f t="shared" si="1285"/>
        <v>0</v>
      </c>
      <c r="N7350">
        <f t="shared" si="1286"/>
        <v>0</v>
      </c>
      <c r="O7350">
        <f t="shared" si="1287"/>
        <v>0</v>
      </c>
      <c r="P7350">
        <f t="shared" si="1288"/>
        <v>0</v>
      </c>
      <c r="Q7350">
        <f t="shared" si="1281"/>
        <v>0</v>
      </c>
      <c r="R7350">
        <f t="shared" si="1282"/>
        <v>0</v>
      </c>
      <c r="Z7350">
        <f t="shared" si="1283"/>
        <v>137</v>
      </c>
    </row>
    <row r="7351" spans="1:26" x14ac:dyDescent="0.35">
      <c r="A7351" t="s">
        <v>7369</v>
      </c>
      <c r="B7351">
        <v>-27.471748999999999</v>
      </c>
      <c r="C7351">
        <v>153.18633399999999</v>
      </c>
      <c r="D7351">
        <v>0</v>
      </c>
      <c r="E7351">
        <v>138</v>
      </c>
      <c r="F7351">
        <v>10.07</v>
      </c>
      <c r="H7351">
        <v>7</v>
      </c>
      <c r="I7351">
        <f t="shared" si="1278"/>
        <v>0</v>
      </c>
      <c r="J7351">
        <f t="shared" si="1284"/>
        <v>0</v>
      </c>
      <c r="K7351">
        <f t="shared" si="1279"/>
        <v>0</v>
      </c>
      <c r="L7351">
        <f t="shared" si="1280"/>
        <v>0</v>
      </c>
      <c r="M7351">
        <f t="shared" si="1285"/>
        <v>0</v>
      </c>
      <c r="N7351">
        <f t="shared" si="1286"/>
        <v>0</v>
      </c>
      <c r="O7351">
        <f t="shared" si="1287"/>
        <v>0</v>
      </c>
      <c r="P7351">
        <f t="shared" si="1288"/>
        <v>0</v>
      </c>
      <c r="Q7351">
        <f t="shared" si="1281"/>
        <v>0</v>
      </c>
      <c r="R7351">
        <f t="shared" si="1282"/>
        <v>0</v>
      </c>
      <c r="Z7351">
        <f t="shared" si="1283"/>
        <v>137</v>
      </c>
    </row>
    <row r="7352" spans="1:26" x14ac:dyDescent="0.35">
      <c r="A7352" t="s">
        <v>7370</v>
      </c>
      <c r="B7352">
        <v>-27.471803000000001</v>
      </c>
      <c r="C7352">
        <v>153.18633299999999</v>
      </c>
      <c r="D7352">
        <v>0</v>
      </c>
      <c r="E7352">
        <v>138</v>
      </c>
      <c r="F7352">
        <v>10.07</v>
      </c>
      <c r="H7352">
        <v>7</v>
      </c>
      <c r="I7352">
        <f t="shared" si="1278"/>
        <v>3</v>
      </c>
      <c r="J7352" t="str">
        <f t="shared" si="1284"/>
        <v>Heart rate is 138</v>
      </c>
      <c r="K7352">
        <f t="shared" si="1279"/>
        <v>1</v>
      </c>
      <c r="L7352">
        <f t="shared" si="1280"/>
        <v>0</v>
      </c>
      <c r="M7352">
        <f t="shared" si="1285"/>
        <v>0</v>
      </c>
      <c r="N7352">
        <f t="shared" si="1286"/>
        <v>0</v>
      </c>
      <c r="O7352">
        <f t="shared" si="1287"/>
        <v>0</v>
      </c>
      <c r="P7352">
        <f t="shared" si="1288"/>
        <v>0</v>
      </c>
      <c r="Q7352">
        <f t="shared" si="1281"/>
        <v>0</v>
      </c>
      <c r="R7352">
        <f t="shared" si="1282"/>
        <v>0</v>
      </c>
      <c r="Z7352">
        <f t="shared" si="1283"/>
        <v>137</v>
      </c>
    </row>
    <row r="7353" spans="1:26" x14ac:dyDescent="0.35">
      <c r="A7353" t="s">
        <v>7371</v>
      </c>
      <c r="B7353">
        <v>-27.471857</v>
      </c>
      <c r="C7353">
        <v>153.18633</v>
      </c>
      <c r="D7353">
        <v>0</v>
      </c>
      <c r="E7353">
        <v>136</v>
      </c>
      <c r="F7353">
        <v>10.050000000000001</v>
      </c>
      <c r="H7353">
        <v>7</v>
      </c>
      <c r="I7353">
        <f t="shared" si="1278"/>
        <v>0</v>
      </c>
      <c r="J7353">
        <f t="shared" si="1284"/>
        <v>0</v>
      </c>
      <c r="K7353">
        <f t="shared" si="1279"/>
        <v>0</v>
      </c>
      <c r="L7353">
        <f t="shared" si="1280"/>
        <v>0</v>
      </c>
      <c r="M7353">
        <f t="shared" si="1285"/>
        <v>0</v>
      </c>
      <c r="N7353">
        <f t="shared" si="1286"/>
        <v>0</v>
      </c>
      <c r="O7353">
        <f t="shared" si="1287"/>
        <v>0</v>
      </c>
      <c r="P7353">
        <f t="shared" si="1288"/>
        <v>0</v>
      </c>
      <c r="Q7353">
        <f t="shared" si="1281"/>
        <v>0</v>
      </c>
      <c r="R7353">
        <f t="shared" si="1282"/>
        <v>0</v>
      </c>
      <c r="Z7353">
        <f t="shared" si="1283"/>
        <v>138</v>
      </c>
    </row>
    <row r="7354" spans="1:26" x14ac:dyDescent="0.35">
      <c r="A7354" t="s">
        <v>7372</v>
      </c>
      <c r="B7354">
        <v>-27.471914000000002</v>
      </c>
      <c r="C7354">
        <v>153.18632400000001</v>
      </c>
      <c r="D7354">
        <v>1</v>
      </c>
      <c r="E7354">
        <v>136</v>
      </c>
      <c r="F7354">
        <v>9.98</v>
      </c>
      <c r="H7354">
        <v>7</v>
      </c>
      <c r="I7354">
        <f t="shared" si="1278"/>
        <v>0</v>
      </c>
      <c r="J7354">
        <f t="shared" si="1284"/>
        <v>0</v>
      </c>
      <c r="K7354">
        <f t="shared" si="1279"/>
        <v>0</v>
      </c>
      <c r="L7354">
        <f t="shared" si="1280"/>
        <v>0</v>
      </c>
      <c r="M7354">
        <f t="shared" si="1285"/>
        <v>0</v>
      </c>
      <c r="N7354">
        <f t="shared" si="1286"/>
        <v>0</v>
      </c>
      <c r="O7354">
        <f t="shared" si="1287"/>
        <v>0</v>
      </c>
      <c r="P7354">
        <f t="shared" si="1288"/>
        <v>0</v>
      </c>
      <c r="Q7354">
        <f t="shared" si="1281"/>
        <v>0</v>
      </c>
      <c r="R7354">
        <f t="shared" si="1282"/>
        <v>0</v>
      </c>
      <c r="Z7354">
        <f t="shared" si="1283"/>
        <v>138</v>
      </c>
    </row>
    <row r="7355" spans="1:26" x14ac:dyDescent="0.35">
      <c r="A7355" t="s">
        <v>7373</v>
      </c>
      <c r="B7355">
        <v>-27.471964</v>
      </c>
      <c r="C7355">
        <v>153.18631600000001</v>
      </c>
      <c r="D7355">
        <v>1</v>
      </c>
      <c r="E7355">
        <v>136</v>
      </c>
      <c r="F7355">
        <v>9.98</v>
      </c>
      <c r="H7355">
        <v>7</v>
      </c>
      <c r="I7355">
        <f t="shared" si="1278"/>
        <v>0</v>
      </c>
      <c r="J7355">
        <f t="shared" si="1284"/>
        <v>0</v>
      </c>
      <c r="K7355">
        <f t="shared" si="1279"/>
        <v>0</v>
      </c>
      <c r="L7355">
        <f t="shared" si="1280"/>
        <v>0</v>
      </c>
      <c r="M7355">
        <f t="shared" si="1285"/>
        <v>0</v>
      </c>
      <c r="N7355">
        <f t="shared" si="1286"/>
        <v>0</v>
      </c>
      <c r="O7355">
        <f t="shared" si="1287"/>
        <v>0</v>
      </c>
      <c r="P7355">
        <f t="shared" si="1288"/>
        <v>0</v>
      </c>
      <c r="Q7355">
        <f t="shared" si="1281"/>
        <v>0</v>
      </c>
      <c r="R7355">
        <f t="shared" si="1282"/>
        <v>0</v>
      </c>
      <c r="Z7355">
        <f t="shared" si="1283"/>
        <v>138</v>
      </c>
    </row>
    <row r="7356" spans="1:26" x14ac:dyDescent="0.35">
      <c r="A7356" t="s">
        <v>7374</v>
      </c>
      <c r="B7356">
        <v>-27.472007999999999</v>
      </c>
      <c r="C7356">
        <v>153.186306</v>
      </c>
      <c r="D7356">
        <v>1</v>
      </c>
      <c r="E7356">
        <v>135</v>
      </c>
      <c r="F7356">
        <v>10.02</v>
      </c>
      <c r="H7356">
        <v>7</v>
      </c>
      <c r="I7356">
        <f t="shared" si="1278"/>
        <v>0</v>
      </c>
      <c r="J7356">
        <f t="shared" si="1284"/>
        <v>0</v>
      </c>
      <c r="K7356">
        <f t="shared" si="1279"/>
        <v>0</v>
      </c>
      <c r="L7356">
        <f t="shared" si="1280"/>
        <v>0</v>
      </c>
      <c r="M7356">
        <f t="shared" si="1285"/>
        <v>0</v>
      </c>
      <c r="N7356">
        <f t="shared" si="1286"/>
        <v>0</v>
      </c>
      <c r="O7356">
        <f t="shared" si="1287"/>
        <v>0</v>
      </c>
      <c r="P7356">
        <f t="shared" si="1288"/>
        <v>0</v>
      </c>
      <c r="Q7356">
        <f t="shared" si="1281"/>
        <v>0</v>
      </c>
      <c r="R7356">
        <f t="shared" si="1282"/>
        <v>0</v>
      </c>
      <c r="Z7356">
        <f t="shared" si="1283"/>
        <v>136</v>
      </c>
    </row>
    <row r="7357" spans="1:26" x14ac:dyDescent="0.35">
      <c r="A7357" t="s">
        <v>7375</v>
      </c>
      <c r="B7357">
        <v>-27.472052999999999</v>
      </c>
      <c r="C7357">
        <v>153.186294</v>
      </c>
      <c r="D7357">
        <v>1</v>
      </c>
      <c r="E7357">
        <v>135</v>
      </c>
      <c r="F7357">
        <v>10.01</v>
      </c>
      <c r="H7357">
        <v>7</v>
      </c>
      <c r="I7357">
        <f t="shared" si="1278"/>
        <v>0</v>
      </c>
      <c r="J7357">
        <f t="shared" si="1284"/>
        <v>0</v>
      </c>
      <c r="K7357">
        <f t="shared" si="1279"/>
        <v>0</v>
      </c>
      <c r="L7357">
        <f t="shared" si="1280"/>
        <v>0</v>
      </c>
      <c r="M7357">
        <f t="shared" si="1285"/>
        <v>0</v>
      </c>
      <c r="N7357">
        <f t="shared" si="1286"/>
        <v>0</v>
      </c>
      <c r="O7357">
        <f t="shared" si="1287"/>
        <v>0</v>
      </c>
      <c r="P7357">
        <f t="shared" si="1288"/>
        <v>0</v>
      </c>
      <c r="Q7357">
        <f t="shared" si="1281"/>
        <v>0</v>
      </c>
      <c r="R7357">
        <f t="shared" si="1282"/>
        <v>0</v>
      </c>
      <c r="Z7357">
        <f t="shared" si="1283"/>
        <v>136</v>
      </c>
    </row>
    <row r="7358" spans="1:26" x14ac:dyDescent="0.35">
      <c r="A7358" t="s">
        <v>7376</v>
      </c>
      <c r="B7358">
        <v>-27.472099</v>
      </c>
      <c r="C7358">
        <v>153.186286</v>
      </c>
      <c r="D7358">
        <v>1</v>
      </c>
      <c r="E7358">
        <v>135</v>
      </c>
      <c r="F7358">
        <v>10</v>
      </c>
      <c r="H7358">
        <v>7</v>
      </c>
      <c r="I7358">
        <f t="shared" si="1278"/>
        <v>0</v>
      </c>
      <c r="J7358">
        <f t="shared" si="1284"/>
        <v>0</v>
      </c>
      <c r="K7358">
        <f t="shared" si="1279"/>
        <v>0</v>
      </c>
      <c r="L7358">
        <f t="shared" si="1280"/>
        <v>0</v>
      </c>
      <c r="M7358">
        <f t="shared" si="1285"/>
        <v>0</v>
      </c>
      <c r="N7358">
        <f t="shared" si="1286"/>
        <v>0</v>
      </c>
      <c r="O7358">
        <f t="shared" si="1287"/>
        <v>0</v>
      </c>
      <c r="P7358">
        <f t="shared" si="1288"/>
        <v>0</v>
      </c>
      <c r="Q7358">
        <f t="shared" si="1281"/>
        <v>0</v>
      </c>
      <c r="R7358">
        <f t="shared" si="1282"/>
        <v>0</v>
      </c>
      <c r="Z7358">
        <f t="shared" si="1283"/>
        <v>136</v>
      </c>
    </row>
    <row r="7359" spans="1:26" x14ac:dyDescent="0.35">
      <c r="A7359" t="s">
        <v>7377</v>
      </c>
      <c r="B7359">
        <v>-27.472145000000001</v>
      </c>
      <c r="C7359">
        <v>153.18628200000001</v>
      </c>
      <c r="D7359">
        <v>0</v>
      </c>
      <c r="E7359">
        <v>135</v>
      </c>
      <c r="F7359">
        <v>10</v>
      </c>
      <c r="H7359">
        <v>7</v>
      </c>
      <c r="I7359">
        <f t="shared" si="1278"/>
        <v>0</v>
      </c>
      <c r="J7359">
        <f t="shared" si="1284"/>
        <v>0</v>
      </c>
      <c r="K7359">
        <f t="shared" si="1279"/>
        <v>0</v>
      </c>
      <c r="L7359">
        <f t="shared" si="1280"/>
        <v>0</v>
      </c>
      <c r="M7359">
        <f t="shared" si="1285"/>
        <v>0</v>
      </c>
      <c r="N7359">
        <f t="shared" si="1286"/>
        <v>0</v>
      </c>
      <c r="O7359">
        <f t="shared" si="1287"/>
        <v>0</v>
      </c>
      <c r="P7359">
        <f t="shared" si="1288"/>
        <v>0</v>
      </c>
      <c r="Q7359">
        <f t="shared" si="1281"/>
        <v>0</v>
      </c>
      <c r="R7359">
        <f t="shared" si="1282"/>
        <v>0</v>
      </c>
      <c r="Z7359">
        <f t="shared" si="1283"/>
        <v>136</v>
      </c>
    </row>
    <row r="7360" spans="1:26" x14ac:dyDescent="0.35">
      <c r="A7360" t="s">
        <v>7378</v>
      </c>
      <c r="B7360">
        <v>-27.472189</v>
      </c>
      <c r="C7360">
        <v>153.18628100000001</v>
      </c>
      <c r="D7360">
        <v>0</v>
      </c>
      <c r="E7360">
        <v>135</v>
      </c>
      <c r="F7360">
        <v>10</v>
      </c>
      <c r="H7360">
        <v>7</v>
      </c>
      <c r="I7360">
        <f t="shared" si="1278"/>
        <v>0</v>
      </c>
      <c r="J7360">
        <f t="shared" si="1284"/>
        <v>0</v>
      </c>
      <c r="K7360">
        <f t="shared" si="1279"/>
        <v>0</v>
      </c>
      <c r="L7360">
        <f t="shared" si="1280"/>
        <v>0</v>
      </c>
      <c r="M7360">
        <f t="shared" si="1285"/>
        <v>0</v>
      </c>
      <c r="N7360">
        <f t="shared" si="1286"/>
        <v>0</v>
      </c>
      <c r="O7360">
        <f t="shared" si="1287"/>
        <v>0</v>
      </c>
      <c r="P7360">
        <f t="shared" si="1288"/>
        <v>0</v>
      </c>
      <c r="Q7360">
        <f t="shared" si="1281"/>
        <v>0</v>
      </c>
      <c r="R7360">
        <f t="shared" si="1282"/>
        <v>0</v>
      </c>
      <c r="Z7360">
        <f t="shared" si="1283"/>
        <v>136</v>
      </c>
    </row>
    <row r="7361" spans="1:26" x14ac:dyDescent="0.35">
      <c r="A7361" t="s">
        <v>7379</v>
      </c>
      <c r="B7361">
        <v>-27.472235999999999</v>
      </c>
      <c r="C7361">
        <v>153.18628000000001</v>
      </c>
      <c r="D7361">
        <v>0</v>
      </c>
      <c r="E7361">
        <v>135</v>
      </c>
      <c r="F7361">
        <v>9.9499999999999993</v>
      </c>
      <c r="H7361">
        <v>7</v>
      </c>
      <c r="I7361">
        <f t="shared" si="1278"/>
        <v>4</v>
      </c>
      <c r="J7361" t="str">
        <f t="shared" si="1284"/>
        <v>Heart rate is 135</v>
      </c>
      <c r="K7361">
        <f t="shared" si="1279"/>
        <v>0</v>
      </c>
      <c r="L7361">
        <f t="shared" si="1280"/>
        <v>1</v>
      </c>
      <c r="M7361">
        <f t="shared" si="1285"/>
        <v>0</v>
      </c>
      <c r="N7361">
        <f t="shared" si="1286"/>
        <v>0</v>
      </c>
      <c r="O7361">
        <f t="shared" si="1287"/>
        <v>0</v>
      </c>
      <c r="P7361">
        <f t="shared" si="1288"/>
        <v>0</v>
      </c>
      <c r="Q7361">
        <f t="shared" si="1281"/>
        <v>0</v>
      </c>
      <c r="R7361">
        <f t="shared" si="1282"/>
        <v>0</v>
      </c>
      <c r="Z7361">
        <f t="shared" si="1283"/>
        <v>136</v>
      </c>
    </row>
    <row r="7362" spans="1:26" x14ac:dyDescent="0.35">
      <c r="A7362" t="s">
        <v>7380</v>
      </c>
      <c r="B7362">
        <v>-27.472286</v>
      </c>
      <c r="C7362">
        <v>153.18628100000001</v>
      </c>
      <c r="D7362">
        <v>0</v>
      </c>
      <c r="E7362">
        <v>138</v>
      </c>
      <c r="F7362">
        <v>9.9499999999999993</v>
      </c>
      <c r="H7362">
        <v>7</v>
      </c>
      <c r="I7362">
        <f t="shared" ref="I7362:I7425" si="1289">IF($Q7362,1,IF($R7362,2,IF($K7362,3,IF($L7362,4,IF($M7362,5,IF($N7362,6,IF($O7362,7,IF($P7362,8,0))))))))</f>
        <v>0</v>
      </c>
      <c r="J7362">
        <f t="shared" si="1284"/>
        <v>0</v>
      </c>
      <c r="K7362">
        <f t="shared" ref="K7362:K7425" si="1290">IF(AND(NOT(ISBLANK(E7362)),AND(E7362&gt;Z7362,E7362&gt;E7363)),1,0)</f>
        <v>0</v>
      </c>
      <c r="L7362">
        <f t="shared" ref="L7362:L7425" si="1291">IF(AND(NOT(ISBLANK(E7362)),AND(E7362&lt;Z7362,E7362&lt;E7363)),1,0)</f>
        <v>0</v>
      </c>
      <c r="M7362">
        <f t="shared" si="1285"/>
        <v>0</v>
      </c>
      <c r="N7362">
        <f t="shared" si="1286"/>
        <v>0</v>
      </c>
      <c r="O7362">
        <f t="shared" si="1287"/>
        <v>0</v>
      </c>
      <c r="P7362">
        <f t="shared" si="1288"/>
        <v>0</v>
      </c>
      <c r="Q7362">
        <f t="shared" ref="Q7362:Q7425" si="1292">IF(H7362&lt;&gt;H7361,1,0)</f>
        <v>0</v>
      </c>
      <c r="R7362">
        <f t="shared" ref="R7362:R7425" si="1293">IF(H7362&lt;&gt;H7363,1,0)</f>
        <v>0</v>
      </c>
      <c r="Z7362">
        <f t="shared" si="1283"/>
        <v>135</v>
      </c>
    </row>
    <row r="7363" spans="1:26" x14ac:dyDescent="0.35">
      <c r="A7363" t="s">
        <v>7381</v>
      </c>
      <c r="B7363">
        <v>-27.472329999999999</v>
      </c>
      <c r="C7363">
        <v>153.18628200000001</v>
      </c>
      <c r="D7363">
        <v>0</v>
      </c>
      <c r="E7363">
        <v>139</v>
      </c>
      <c r="F7363">
        <v>9.8699999999999992</v>
      </c>
      <c r="H7363">
        <v>7</v>
      </c>
      <c r="I7363">
        <f t="shared" si="1289"/>
        <v>0</v>
      </c>
      <c r="J7363">
        <f t="shared" si="1284"/>
        <v>0</v>
      </c>
      <c r="K7363">
        <f t="shared" si="1290"/>
        <v>0</v>
      </c>
      <c r="L7363">
        <f t="shared" si="1291"/>
        <v>0</v>
      </c>
      <c r="M7363">
        <f t="shared" si="1285"/>
        <v>0</v>
      </c>
      <c r="N7363">
        <f t="shared" si="1286"/>
        <v>0</v>
      </c>
      <c r="O7363">
        <f t="shared" si="1287"/>
        <v>0</v>
      </c>
      <c r="P7363">
        <f t="shared" si="1288"/>
        <v>0</v>
      </c>
      <c r="Q7363">
        <f t="shared" si="1292"/>
        <v>0</v>
      </c>
      <c r="R7363">
        <f t="shared" si="1293"/>
        <v>0</v>
      </c>
      <c r="Z7363">
        <f t="shared" ref="Z7363:Z7426" si="1294">IF(E7363&lt;&gt;E7362,E7362,Z7362)</f>
        <v>138</v>
      </c>
    </row>
    <row r="7364" spans="1:26" x14ac:dyDescent="0.35">
      <c r="A7364" t="s">
        <v>7382</v>
      </c>
      <c r="B7364">
        <v>-27.472369</v>
      </c>
      <c r="C7364">
        <v>153.18627900000001</v>
      </c>
      <c r="D7364">
        <v>0</v>
      </c>
      <c r="E7364">
        <v>139</v>
      </c>
      <c r="F7364">
        <v>9.8699999999999992</v>
      </c>
      <c r="H7364">
        <v>7</v>
      </c>
      <c r="I7364">
        <f t="shared" si="1289"/>
        <v>0</v>
      </c>
      <c r="J7364">
        <f t="shared" si="1284"/>
        <v>0</v>
      </c>
      <c r="K7364">
        <f t="shared" si="1290"/>
        <v>0</v>
      </c>
      <c r="L7364">
        <f t="shared" si="1291"/>
        <v>0</v>
      </c>
      <c r="M7364">
        <f t="shared" si="1285"/>
        <v>0</v>
      </c>
      <c r="N7364">
        <f t="shared" si="1286"/>
        <v>0</v>
      </c>
      <c r="O7364">
        <f t="shared" si="1287"/>
        <v>0</v>
      </c>
      <c r="P7364">
        <f t="shared" si="1288"/>
        <v>0</v>
      </c>
      <c r="Q7364">
        <f t="shared" si="1292"/>
        <v>0</v>
      </c>
      <c r="R7364">
        <f t="shared" si="1293"/>
        <v>0</v>
      </c>
      <c r="Z7364">
        <f t="shared" si="1294"/>
        <v>138</v>
      </c>
    </row>
    <row r="7365" spans="1:26" x14ac:dyDescent="0.35">
      <c r="A7365" t="s">
        <v>7383</v>
      </c>
      <c r="B7365">
        <v>-27.472407</v>
      </c>
      <c r="C7365">
        <v>153.18627599999999</v>
      </c>
      <c r="D7365">
        <v>0</v>
      </c>
      <c r="E7365">
        <v>140</v>
      </c>
      <c r="F7365">
        <v>9.8699999999999992</v>
      </c>
      <c r="H7365">
        <v>7</v>
      </c>
      <c r="I7365">
        <f t="shared" si="1289"/>
        <v>0</v>
      </c>
      <c r="J7365">
        <f t="shared" si="1284"/>
        <v>0</v>
      </c>
      <c r="K7365">
        <f t="shared" si="1290"/>
        <v>0</v>
      </c>
      <c r="L7365">
        <f t="shared" si="1291"/>
        <v>0</v>
      </c>
      <c r="M7365">
        <f t="shared" si="1285"/>
        <v>0</v>
      </c>
      <c r="N7365">
        <f t="shared" si="1286"/>
        <v>0</v>
      </c>
      <c r="O7365">
        <f t="shared" si="1287"/>
        <v>0</v>
      </c>
      <c r="P7365">
        <f t="shared" si="1288"/>
        <v>0</v>
      </c>
      <c r="Q7365">
        <f t="shared" si="1292"/>
        <v>0</v>
      </c>
      <c r="R7365">
        <f t="shared" si="1293"/>
        <v>0</v>
      </c>
      <c r="Z7365">
        <f t="shared" si="1294"/>
        <v>139</v>
      </c>
    </row>
    <row r="7366" spans="1:26" x14ac:dyDescent="0.35">
      <c r="A7366" t="s">
        <v>7384</v>
      </c>
      <c r="B7366">
        <v>-27.472445</v>
      </c>
      <c r="C7366">
        <v>153.186272</v>
      </c>
      <c r="D7366">
        <v>0</v>
      </c>
      <c r="E7366">
        <v>140</v>
      </c>
      <c r="F7366">
        <v>9.76</v>
      </c>
      <c r="H7366">
        <v>7</v>
      </c>
      <c r="I7366">
        <f t="shared" si="1289"/>
        <v>0</v>
      </c>
      <c r="J7366">
        <f t="shared" si="1284"/>
        <v>0</v>
      </c>
      <c r="K7366">
        <f t="shared" si="1290"/>
        <v>0</v>
      </c>
      <c r="L7366">
        <f t="shared" si="1291"/>
        <v>0</v>
      </c>
      <c r="M7366">
        <f t="shared" si="1285"/>
        <v>0</v>
      </c>
      <c r="N7366">
        <f t="shared" si="1286"/>
        <v>0</v>
      </c>
      <c r="O7366">
        <f t="shared" si="1287"/>
        <v>0</v>
      </c>
      <c r="P7366">
        <f t="shared" si="1288"/>
        <v>0</v>
      </c>
      <c r="Q7366">
        <f t="shared" si="1292"/>
        <v>0</v>
      </c>
      <c r="R7366">
        <f t="shared" si="1293"/>
        <v>0</v>
      </c>
      <c r="Z7366">
        <f t="shared" si="1294"/>
        <v>139</v>
      </c>
    </row>
    <row r="7367" spans="1:26" x14ac:dyDescent="0.35">
      <c r="A7367" t="s">
        <v>7385</v>
      </c>
      <c r="B7367">
        <v>-27.472488999999999</v>
      </c>
      <c r="C7367">
        <v>153.18626800000001</v>
      </c>
      <c r="D7367">
        <v>0</v>
      </c>
      <c r="E7367">
        <v>140</v>
      </c>
      <c r="F7367">
        <v>9.76</v>
      </c>
      <c r="H7367">
        <v>7</v>
      </c>
      <c r="I7367">
        <f t="shared" si="1289"/>
        <v>0</v>
      </c>
      <c r="J7367">
        <f t="shared" si="1284"/>
        <v>0</v>
      </c>
      <c r="K7367">
        <f t="shared" si="1290"/>
        <v>0</v>
      </c>
      <c r="L7367">
        <f t="shared" si="1291"/>
        <v>0</v>
      </c>
      <c r="M7367">
        <f t="shared" si="1285"/>
        <v>0</v>
      </c>
      <c r="N7367">
        <f t="shared" si="1286"/>
        <v>0</v>
      </c>
      <c r="O7367">
        <f t="shared" si="1287"/>
        <v>0</v>
      </c>
      <c r="P7367">
        <f t="shared" si="1288"/>
        <v>0</v>
      </c>
      <c r="Q7367">
        <f t="shared" si="1292"/>
        <v>0</v>
      </c>
      <c r="R7367">
        <f t="shared" si="1293"/>
        <v>0</v>
      </c>
      <c r="Z7367">
        <f t="shared" si="1294"/>
        <v>139</v>
      </c>
    </row>
    <row r="7368" spans="1:26" x14ac:dyDescent="0.35">
      <c r="A7368" t="s">
        <v>7386</v>
      </c>
      <c r="B7368">
        <v>-27.472534</v>
      </c>
      <c r="C7368">
        <v>153.18625800000001</v>
      </c>
      <c r="D7368">
        <v>0</v>
      </c>
      <c r="E7368">
        <v>140</v>
      </c>
      <c r="F7368">
        <v>9.65</v>
      </c>
      <c r="H7368">
        <v>7</v>
      </c>
      <c r="I7368">
        <f t="shared" si="1289"/>
        <v>0</v>
      </c>
      <c r="J7368">
        <f t="shared" si="1284"/>
        <v>0</v>
      </c>
      <c r="K7368">
        <f t="shared" si="1290"/>
        <v>0</v>
      </c>
      <c r="L7368">
        <f t="shared" si="1291"/>
        <v>0</v>
      </c>
      <c r="M7368">
        <f t="shared" si="1285"/>
        <v>0</v>
      </c>
      <c r="N7368">
        <f t="shared" si="1286"/>
        <v>0</v>
      </c>
      <c r="O7368">
        <f t="shared" si="1287"/>
        <v>0</v>
      </c>
      <c r="P7368">
        <f t="shared" si="1288"/>
        <v>0</v>
      </c>
      <c r="Q7368">
        <f t="shared" si="1292"/>
        <v>0</v>
      </c>
      <c r="R7368">
        <f t="shared" si="1293"/>
        <v>0</v>
      </c>
      <c r="Z7368">
        <f t="shared" si="1294"/>
        <v>139</v>
      </c>
    </row>
    <row r="7369" spans="1:26" x14ac:dyDescent="0.35">
      <c r="A7369" t="s">
        <v>7387</v>
      </c>
      <c r="B7369">
        <v>-27.472581999999999</v>
      </c>
      <c r="C7369">
        <v>153.18624600000001</v>
      </c>
      <c r="D7369">
        <v>0</v>
      </c>
      <c r="E7369">
        <v>140</v>
      </c>
      <c r="F7369">
        <v>9.65</v>
      </c>
      <c r="H7369">
        <v>7</v>
      </c>
      <c r="I7369">
        <f t="shared" si="1289"/>
        <v>0</v>
      </c>
      <c r="J7369">
        <f t="shared" si="1284"/>
        <v>0</v>
      </c>
      <c r="K7369">
        <f t="shared" si="1290"/>
        <v>0</v>
      </c>
      <c r="L7369">
        <f t="shared" si="1291"/>
        <v>0</v>
      </c>
      <c r="M7369">
        <f t="shared" si="1285"/>
        <v>0</v>
      </c>
      <c r="N7369">
        <f t="shared" si="1286"/>
        <v>0</v>
      </c>
      <c r="O7369">
        <f t="shared" si="1287"/>
        <v>0</v>
      </c>
      <c r="P7369">
        <f t="shared" si="1288"/>
        <v>0</v>
      </c>
      <c r="Q7369">
        <f t="shared" si="1292"/>
        <v>0</v>
      </c>
      <c r="R7369">
        <f t="shared" si="1293"/>
        <v>0</v>
      </c>
      <c r="Z7369">
        <f t="shared" si="1294"/>
        <v>139</v>
      </c>
    </row>
    <row r="7370" spans="1:26" x14ac:dyDescent="0.35">
      <c r="A7370" t="s">
        <v>7388</v>
      </c>
      <c r="B7370">
        <v>-27.472629999999999</v>
      </c>
      <c r="C7370">
        <v>153.18623500000001</v>
      </c>
      <c r="D7370">
        <v>0</v>
      </c>
      <c r="E7370">
        <v>140</v>
      </c>
      <c r="F7370">
        <v>9.65</v>
      </c>
      <c r="H7370">
        <v>7</v>
      </c>
      <c r="I7370">
        <f t="shared" si="1289"/>
        <v>0</v>
      </c>
      <c r="J7370">
        <f t="shared" si="1284"/>
        <v>0</v>
      </c>
      <c r="K7370">
        <f t="shared" si="1290"/>
        <v>0</v>
      </c>
      <c r="L7370">
        <f t="shared" si="1291"/>
        <v>0</v>
      </c>
      <c r="M7370">
        <f t="shared" si="1285"/>
        <v>0</v>
      </c>
      <c r="N7370">
        <f t="shared" si="1286"/>
        <v>0</v>
      </c>
      <c r="O7370">
        <f t="shared" si="1287"/>
        <v>0</v>
      </c>
      <c r="P7370">
        <f t="shared" si="1288"/>
        <v>0</v>
      </c>
      <c r="Q7370">
        <f t="shared" si="1292"/>
        <v>0</v>
      </c>
      <c r="R7370">
        <f t="shared" si="1293"/>
        <v>0</v>
      </c>
      <c r="Z7370">
        <f t="shared" si="1294"/>
        <v>139</v>
      </c>
    </row>
    <row r="7371" spans="1:26" x14ac:dyDescent="0.35">
      <c r="A7371" t="s">
        <v>7389</v>
      </c>
      <c r="B7371">
        <v>-27.472677999999998</v>
      </c>
      <c r="C7371">
        <v>153.186228</v>
      </c>
      <c r="D7371">
        <v>0</v>
      </c>
      <c r="E7371">
        <v>141</v>
      </c>
      <c r="F7371">
        <v>9.56</v>
      </c>
      <c r="H7371">
        <v>7</v>
      </c>
      <c r="I7371">
        <f t="shared" si="1289"/>
        <v>0</v>
      </c>
      <c r="J7371">
        <f t="shared" si="1284"/>
        <v>0</v>
      </c>
      <c r="K7371">
        <f t="shared" si="1290"/>
        <v>0</v>
      </c>
      <c r="L7371">
        <f t="shared" si="1291"/>
        <v>0</v>
      </c>
      <c r="M7371">
        <f t="shared" si="1285"/>
        <v>0</v>
      </c>
      <c r="N7371">
        <f t="shared" si="1286"/>
        <v>0</v>
      </c>
      <c r="O7371">
        <f t="shared" si="1287"/>
        <v>0</v>
      </c>
      <c r="P7371">
        <f t="shared" si="1288"/>
        <v>0</v>
      </c>
      <c r="Q7371">
        <f t="shared" si="1292"/>
        <v>0</v>
      </c>
      <c r="R7371">
        <f t="shared" si="1293"/>
        <v>0</v>
      </c>
      <c r="Z7371">
        <f t="shared" si="1294"/>
        <v>140</v>
      </c>
    </row>
    <row r="7372" spans="1:26" x14ac:dyDescent="0.35">
      <c r="A7372" t="s">
        <v>7390</v>
      </c>
      <c r="B7372">
        <v>-27.472729000000001</v>
      </c>
      <c r="C7372">
        <v>153.18622500000001</v>
      </c>
      <c r="D7372">
        <v>0</v>
      </c>
      <c r="E7372">
        <v>141</v>
      </c>
      <c r="F7372">
        <v>9.56</v>
      </c>
      <c r="H7372">
        <v>7</v>
      </c>
      <c r="I7372">
        <f t="shared" si="1289"/>
        <v>0</v>
      </c>
      <c r="J7372">
        <f t="shared" si="1284"/>
        <v>0</v>
      </c>
      <c r="K7372">
        <f t="shared" si="1290"/>
        <v>0</v>
      </c>
      <c r="L7372">
        <f t="shared" si="1291"/>
        <v>0</v>
      </c>
      <c r="M7372">
        <f t="shared" si="1285"/>
        <v>0</v>
      </c>
      <c r="N7372">
        <f t="shared" si="1286"/>
        <v>0</v>
      </c>
      <c r="O7372">
        <f t="shared" si="1287"/>
        <v>0</v>
      </c>
      <c r="P7372">
        <f t="shared" si="1288"/>
        <v>0</v>
      </c>
      <c r="Q7372">
        <f t="shared" si="1292"/>
        <v>0</v>
      </c>
      <c r="R7372">
        <f t="shared" si="1293"/>
        <v>0</v>
      </c>
      <c r="Z7372">
        <f t="shared" si="1294"/>
        <v>140</v>
      </c>
    </row>
    <row r="7373" spans="1:26" x14ac:dyDescent="0.35">
      <c r="A7373" t="s">
        <v>7391</v>
      </c>
      <c r="B7373">
        <v>-27.472781999999999</v>
      </c>
      <c r="C7373">
        <v>153.186226</v>
      </c>
      <c r="D7373">
        <v>0</v>
      </c>
      <c r="E7373">
        <v>141</v>
      </c>
      <c r="F7373">
        <v>9.59</v>
      </c>
      <c r="H7373">
        <v>7</v>
      </c>
      <c r="I7373">
        <f t="shared" si="1289"/>
        <v>3</v>
      </c>
      <c r="J7373" t="str">
        <f t="shared" si="1284"/>
        <v>Heart rate is 141</v>
      </c>
      <c r="K7373">
        <f t="shared" si="1290"/>
        <v>1</v>
      </c>
      <c r="L7373">
        <f t="shared" si="1291"/>
        <v>0</v>
      </c>
      <c r="M7373">
        <f t="shared" si="1285"/>
        <v>0</v>
      </c>
      <c r="N7373">
        <f t="shared" si="1286"/>
        <v>0</v>
      </c>
      <c r="O7373">
        <f t="shared" si="1287"/>
        <v>0</v>
      </c>
      <c r="P7373">
        <f t="shared" si="1288"/>
        <v>0</v>
      </c>
      <c r="Q7373">
        <f t="shared" si="1292"/>
        <v>0</v>
      </c>
      <c r="R7373">
        <f t="shared" si="1293"/>
        <v>0</v>
      </c>
      <c r="Z7373">
        <f t="shared" si="1294"/>
        <v>140</v>
      </c>
    </row>
    <row r="7374" spans="1:26" x14ac:dyDescent="0.35">
      <c r="A7374" t="s">
        <v>7392</v>
      </c>
      <c r="B7374">
        <v>-27.472836000000001</v>
      </c>
      <c r="C7374">
        <v>153.18622999999999</v>
      </c>
      <c r="D7374">
        <v>0</v>
      </c>
      <c r="E7374">
        <v>139</v>
      </c>
      <c r="F7374">
        <v>9.59</v>
      </c>
      <c r="H7374">
        <v>7</v>
      </c>
      <c r="I7374">
        <f t="shared" si="1289"/>
        <v>0</v>
      </c>
      <c r="J7374">
        <f t="shared" si="1284"/>
        <v>0</v>
      </c>
      <c r="K7374">
        <f t="shared" si="1290"/>
        <v>0</v>
      </c>
      <c r="L7374">
        <f t="shared" si="1291"/>
        <v>0</v>
      </c>
      <c r="M7374">
        <f t="shared" si="1285"/>
        <v>0</v>
      </c>
      <c r="N7374">
        <f t="shared" si="1286"/>
        <v>0</v>
      </c>
      <c r="O7374">
        <f t="shared" si="1287"/>
        <v>0</v>
      </c>
      <c r="P7374">
        <f t="shared" si="1288"/>
        <v>0</v>
      </c>
      <c r="Q7374">
        <f t="shared" si="1292"/>
        <v>0</v>
      </c>
      <c r="R7374">
        <f t="shared" si="1293"/>
        <v>0</v>
      </c>
      <c r="Z7374">
        <f t="shared" si="1294"/>
        <v>141</v>
      </c>
    </row>
    <row r="7375" spans="1:26" x14ac:dyDescent="0.35">
      <c r="A7375" t="s">
        <v>7393</v>
      </c>
      <c r="B7375">
        <v>-27.472887</v>
      </c>
      <c r="C7375">
        <v>153.18623299999999</v>
      </c>
      <c r="D7375">
        <v>0</v>
      </c>
      <c r="E7375">
        <v>139</v>
      </c>
      <c r="F7375">
        <v>9.59</v>
      </c>
      <c r="H7375">
        <v>7</v>
      </c>
      <c r="I7375">
        <f t="shared" si="1289"/>
        <v>4</v>
      </c>
      <c r="J7375" t="str">
        <f t="shared" si="1284"/>
        <v>Heart rate is 139</v>
      </c>
      <c r="K7375">
        <f t="shared" si="1290"/>
        <v>0</v>
      </c>
      <c r="L7375">
        <f t="shared" si="1291"/>
        <v>1</v>
      </c>
      <c r="M7375">
        <f t="shared" si="1285"/>
        <v>0</v>
      </c>
      <c r="N7375">
        <f t="shared" si="1286"/>
        <v>0</v>
      </c>
      <c r="O7375">
        <f t="shared" si="1287"/>
        <v>0</v>
      </c>
      <c r="P7375">
        <f t="shared" si="1288"/>
        <v>0</v>
      </c>
      <c r="Q7375">
        <f t="shared" si="1292"/>
        <v>0</v>
      </c>
      <c r="R7375">
        <f t="shared" si="1293"/>
        <v>0</v>
      </c>
      <c r="Z7375">
        <f t="shared" si="1294"/>
        <v>141</v>
      </c>
    </row>
    <row r="7376" spans="1:26" x14ac:dyDescent="0.35">
      <c r="A7376" t="s">
        <v>7394</v>
      </c>
      <c r="B7376">
        <v>-27.472937999999999</v>
      </c>
      <c r="C7376">
        <v>153.18623600000001</v>
      </c>
      <c r="D7376">
        <v>0</v>
      </c>
      <c r="E7376">
        <v>140</v>
      </c>
      <c r="F7376">
        <v>9.69</v>
      </c>
      <c r="H7376">
        <v>7</v>
      </c>
      <c r="I7376">
        <f t="shared" si="1289"/>
        <v>0</v>
      </c>
      <c r="J7376">
        <f t="shared" si="1284"/>
        <v>0</v>
      </c>
      <c r="K7376">
        <f t="shared" si="1290"/>
        <v>0</v>
      </c>
      <c r="L7376">
        <f t="shared" si="1291"/>
        <v>0</v>
      </c>
      <c r="M7376">
        <f t="shared" si="1285"/>
        <v>0</v>
      </c>
      <c r="N7376">
        <f t="shared" si="1286"/>
        <v>0</v>
      </c>
      <c r="O7376">
        <f t="shared" si="1287"/>
        <v>0</v>
      </c>
      <c r="P7376">
        <f t="shared" si="1288"/>
        <v>0</v>
      </c>
      <c r="Q7376">
        <f t="shared" si="1292"/>
        <v>0</v>
      </c>
      <c r="R7376">
        <f t="shared" si="1293"/>
        <v>0</v>
      </c>
      <c r="Z7376">
        <f t="shared" si="1294"/>
        <v>139</v>
      </c>
    </row>
    <row r="7377" spans="1:26" x14ac:dyDescent="0.35">
      <c r="A7377" t="s">
        <v>7395</v>
      </c>
      <c r="B7377">
        <v>-27.472987</v>
      </c>
      <c r="C7377">
        <v>153.186239</v>
      </c>
      <c r="D7377">
        <v>0</v>
      </c>
      <c r="E7377">
        <v>140</v>
      </c>
      <c r="F7377">
        <v>9.69</v>
      </c>
      <c r="H7377">
        <v>7</v>
      </c>
      <c r="I7377">
        <f t="shared" si="1289"/>
        <v>0</v>
      </c>
      <c r="J7377">
        <f t="shared" ref="J7377:J7440" si="1295">IF(Q7377,"Started trip",IF(R7377,"Finished trip",IF(OR(K7377,L7377),"Heart rate is "&amp;E7377,IF(M7377,"Max Altitude: "&amp;D7377,IF(N7377,"Min Altitude: "&amp;D7377,IF(O7377,"Max Speed: "&amp;F7377,IF(P7377,"Min Speed: "&amp;F7377,0)))))))</f>
        <v>0</v>
      </c>
      <c r="K7377">
        <f t="shared" si="1290"/>
        <v>0</v>
      </c>
      <c r="L7377">
        <f t="shared" si="1291"/>
        <v>0</v>
      </c>
      <c r="M7377">
        <f t="shared" si="1285"/>
        <v>0</v>
      </c>
      <c r="N7377">
        <f t="shared" si="1286"/>
        <v>0</v>
      </c>
      <c r="O7377">
        <f t="shared" si="1287"/>
        <v>0</v>
      </c>
      <c r="P7377">
        <f t="shared" si="1288"/>
        <v>0</v>
      </c>
      <c r="Q7377">
        <f t="shared" si="1292"/>
        <v>0</v>
      </c>
      <c r="R7377">
        <f t="shared" si="1293"/>
        <v>0</v>
      </c>
      <c r="Z7377">
        <f t="shared" si="1294"/>
        <v>139</v>
      </c>
    </row>
    <row r="7378" spans="1:26" x14ac:dyDescent="0.35">
      <c r="A7378" t="s">
        <v>7396</v>
      </c>
      <c r="B7378">
        <v>-27.473034999999999</v>
      </c>
      <c r="C7378">
        <v>153.18624700000001</v>
      </c>
      <c r="D7378">
        <v>0</v>
      </c>
      <c r="E7378">
        <v>140</v>
      </c>
      <c r="F7378">
        <v>9.76</v>
      </c>
      <c r="H7378">
        <v>7</v>
      </c>
      <c r="I7378">
        <f t="shared" si="1289"/>
        <v>0</v>
      </c>
      <c r="J7378">
        <f t="shared" si="1295"/>
        <v>0</v>
      </c>
      <c r="K7378">
        <f t="shared" si="1290"/>
        <v>0</v>
      </c>
      <c r="L7378">
        <f t="shared" si="1291"/>
        <v>0</v>
      </c>
      <c r="M7378">
        <f t="shared" si="1285"/>
        <v>0</v>
      </c>
      <c r="N7378">
        <f t="shared" si="1286"/>
        <v>0</v>
      </c>
      <c r="O7378">
        <f t="shared" si="1287"/>
        <v>0</v>
      </c>
      <c r="P7378">
        <f t="shared" si="1288"/>
        <v>0</v>
      </c>
      <c r="Q7378">
        <f t="shared" si="1292"/>
        <v>0</v>
      </c>
      <c r="R7378">
        <f t="shared" si="1293"/>
        <v>0</v>
      </c>
      <c r="Z7378">
        <f t="shared" si="1294"/>
        <v>139</v>
      </c>
    </row>
    <row r="7379" spans="1:26" x14ac:dyDescent="0.35">
      <c r="A7379" t="s">
        <v>7397</v>
      </c>
      <c r="B7379">
        <v>-27.473082000000002</v>
      </c>
      <c r="C7379">
        <v>153.18626</v>
      </c>
      <c r="D7379">
        <v>0</v>
      </c>
      <c r="E7379">
        <v>140</v>
      </c>
      <c r="F7379">
        <v>9.76</v>
      </c>
      <c r="H7379">
        <v>7</v>
      </c>
      <c r="I7379">
        <f t="shared" si="1289"/>
        <v>0</v>
      </c>
      <c r="J7379">
        <f t="shared" si="1295"/>
        <v>0</v>
      </c>
      <c r="K7379">
        <f t="shared" si="1290"/>
        <v>0</v>
      </c>
      <c r="L7379">
        <f t="shared" si="1291"/>
        <v>0</v>
      </c>
      <c r="M7379">
        <f t="shared" si="1285"/>
        <v>0</v>
      </c>
      <c r="N7379">
        <f t="shared" si="1286"/>
        <v>0</v>
      </c>
      <c r="O7379">
        <f t="shared" si="1287"/>
        <v>0</v>
      </c>
      <c r="P7379">
        <f t="shared" si="1288"/>
        <v>0</v>
      </c>
      <c r="Q7379">
        <f t="shared" si="1292"/>
        <v>0</v>
      </c>
      <c r="R7379">
        <f t="shared" si="1293"/>
        <v>0</v>
      </c>
      <c r="Z7379">
        <f t="shared" si="1294"/>
        <v>139</v>
      </c>
    </row>
    <row r="7380" spans="1:26" x14ac:dyDescent="0.35">
      <c r="A7380" t="s">
        <v>7398</v>
      </c>
      <c r="B7380">
        <v>-27.473129</v>
      </c>
      <c r="C7380">
        <v>153.186272</v>
      </c>
      <c r="D7380">
        <v>0</v>
      </c>
      <c r="E7380">
        <v>140</v>
      </c>
      <c r="F7380">
        <v>9.76</v>
      </c>
      <c r="H7380">
        <v>7</v>
      </c>
      <c r="I7380">
        <f t="shared" si="1289"/>
        <v>0</v>
      </c>
      <c r="J7380">
        <f t="shared" si="1295"/>
        <v>0</v>
      </c>
      <c r="K7380">
        <f t="shared" si="1290"/>
        <v>0</v>
      </c>
      <c r="L7380">
        <f t="shared" si="1291"/>
        <v>0</v>
      </c>
      <c r="M7380">
        <f t="shared" si="1285"/>
        <v>0</v>
      </c>
      <c r="N7380">
        <f t="shared" si="1286"/>
        <v>0</v>
      </c>
      <c r="O7380">
        <f t="shared" si="1287"/>
        <v>0</v>
      </c>
      <c r="P7380">
        <f t="shared" si="1288"/>
        <v>0</v>
      </c>
      <c r="Q7380">
        <f t="shared" si="1292"/>
        <v>0</v>
      </c>
      <c r="R7380">
        <f t="shared" si="1293"/>
        <v>0</v>
      </c>
      <c r="Z7380">
        <f t="shared" si="1294"/>
        <v>139</v>
      </c>
    </row>
    <row r="7381" spans="1:26" x14ac:dyDescent="0.35">
      <c r="A7381" t="s">
        <v>7399</v>
      </c>
      <c r="B7381">
        <v>-27.473175000000001</v>
      </c>
      <c r="C7381">
        <v>153.186286</v>
      </c>
      <c r="D7381">
        <v>0</v>
      </c>
      <c r="E7381">
        <v>140</v>
      </c>
      <c r="F7381">
        <v>9.7899999999999991</v>
      </c>
      <c r="H7381">
        <v>7</v>
      </c>
      <c r="I7381">
        <f t="shared" si="1289"/>
        <v>0</v>
      </c>
      <c r="J7381">
        <f t="shared" si="1295"/>
        <v>0</v>
      </c>
      <c r="K7381">
        <f t="shared" si="1290"/>
        <v>0</v>
      </c>
      <c r="L7381">
        <f t="shared" si="1291"/>
        <v>0</v>
      </c>
      <c r="M7381">
        <f t="shared" si="1285"/>
        <v>0</v>
      </c>
      <c r="N7381">
        <f t="shared" si="1286"/>
        <v>0</v>
      </c>
      <c r="O7381">
        <f t="shared" si="1287"/>
        <v>0</v>
      </c>
      <c r="P7381">
        <f t="shared" si="1288"/>
        <v>0</v>
      </c>
      <c r="Q7381">
        <f t="shared" si="1292"/>
        <v>0</v>
      </c>
      <c r="R7381">
        <f t="shared" si="1293"/>
        <v>0</v>
      </c>
      <c r="Z7381">
        <f t="shared" si="1294"/>
        <v>139</v>
      </c>
    </row>
    <row r="7382" spans="1:26" x14ac:dyDescent="0.35">
      <c r="A7382" t="s">
        <v>7400</v>
      </c>
      <c r="B7382">
        <v>-27.473220000000001</v>
      </c>
      <c r="C7382">
        <v>153.18630099999999</v>
      </c>
      <c r="D7382">
        <v>0</v>
      </c>
      <c r="E7382">
        <v>140</v>
      </c>
      <c r="F7382">
        <v>9.7899999999999991</v>
      </c>
      <c r="H7382">
        <v>7</v>
      </c>
      <c r="I7382">
        <f t="shared" si="1289"/>
        <v>0</v>
      </c>
      <c r="J7382">
        <f t="shared" si="1295"/>
        <v>0</v>
      </c>
      <c r="K7382">
        <f t="shared" si="1290"/>
        <v>0</v>
      </c>
      <c r="L7382">
        <f t="shared" si="1291"/>
        <v>0</v>
      </c>
      <c r="M7382">
        <f t="shared" si="1285"/>
        <v>0</v>
      </c>
      <c r="N7382">
        <f t="shared" si="1286"/>
        <v>0</v>
      </c>
      <c r="O7382">
        <f t="shared" si="1287"/>
        <v>0</v>
      </c>
      <c r="P7382">
        <f t="shared" si="1288"/>
        <v>0</v>
      </c>
      <c r="Q7382">
        <f t="shared" si="1292"/>
        <v>0</v>
      </c>
      <c r="R7382">
        <f t="shared" si="1293"/>
        <v>0</v>
      </c>
      <c r="Z7382">
        <f t="shared" si="1294"/>
        <v>139</v>
      </c>
    </row>
    <row r="7383" spans="1:26" x14ac:dyDescent="0.35">
      <c r="A7383" t="s">
        <v>7401</v>
      </c>
      <c r="B7383">
        <v>-27.473262999999999</v>
      </c>
      <c r="C7383">
        <v>153.186318</v>
      </c>
      <c r="D7383">
        <v>0</v>
      </c>
      <c r="E7383">
        <v>142</v>
      </c>
      <c r="F7383">
        <v>9.77</v>
      </c>
      <c r="H7383">
        <v>7</v>
      </c>
      <c r="I7383">
        <f t="shared" si="1289"/>
        <v>3</v>
      </c>
      <c r="J7383" t="str">
        <f t="shared" si="1295"/>
        <v>Heart rate is 142</v>
      </c>
      <c r="K7383">
        <f t="shared" si="1290"/>
        <v>1</v>
      </c>
      <c r="L7383">
        <f t="shared" si="1291"/>
        <v>0</v>
      </c>
      <c r="M7383">
        <f t="shared" si="1285"/>
        <v>0</v>
      </c>
      <c r="N7383">
        <f t="shared" si="1286"/>
        <v>0</v>
      </c>
      <c r="O7383">
        <f t="shared" si="1287"/>
        <v>0</v>
      </c>
      <c r="P7383">
        <f t="shared" si="1288"/>
        <v>0</v>
      </c>
      <c r="Q7383">
        <f t="shared" si="1292"/>
        <v>0</v>
      </c>
      <c r="R7383">
        <f t="shared" si="1293"/>
        <v>0</v>
      </c>
      <c r="Z7383">
        <f t="shared" si="1294"/>
        <v>140</v>
      </c>
    </row>
    <row r="7384" spans="1:26" x14ac:dyDescent="0.35">
      <c r="A7384" t="s">
        <v>7402</v>
      </c>
      <c r="B7384">
        <v>-27.473303999999999</v>
      </c>
      <c r="C7384">
        <v>153.18633800000001</v>
      </c>
      <c r="D7384">
        <v>0</v>
      </c>
      <c r="E7384">
        <v>140</v>
      </c>
      <c r="F7384">
        <v>9.77</v>
      </c>
      <c r="H7384">
        <v>7</v>
      </c>
      <c r="I7384">
        <f t="shared" si="1289"/>
        <v>4</v>
      </c>
      <c r="J7384" t="str">
        <f t="shared" si="1295"/>
        <v>Heart rate is 140</v>
      </c>
      <c r="K7384">
        <f t="shared" si="1290"/>
        <v>0</v>
      </c>
      <c r="L7384">
        <f t="shared" si="1291"/>
        <v>1</v>
      </c>
      <c r="M7384">
        <f t="shared" si="1285"/>
        <v>0</v>
      </c>
      <c r="N7384">
        <f t="shared" si="1286"/>
        <v>0</v>
      </c>
      <c r="O7384">
        <f t="shared" si="1287"/>
        <v>0</v>
      </c>
      <c r="P7384">
        <f t="shared" si="1288"/>
        <v>0</v>
      </c>
      <c r="Q7384">
        <f t="shared" si="1292"/>
        <v>0</v>
      </c>
      <c r="R7384">
        <f t="shared" si="1293"/>
        <v>0</v>
      </c>
      <c r="Z7384">
        <f t="shared" si="1294"/>
        <v>142</v>
      </c>
    </row>
    <row r="7385" spans="1:26" x14ac:dyDescent="0.35">
      <c r="A7385" t="s">
        <v>7403</v>
      </c>
      <c r="B7385">
        <v>-27.473344999999998</v>
      </c>
      <c r="C7385">
        <v>153.18636000000001</v>
      </c>
      <c r="D7385">
        <v>0</v>
      </c>
      <c r="E7385">
        <v>141</v>
      </c>
      <c r="F7385">
        <v>9.77</v>
      </c>
      <c r="H7385">
        <v>7</v>
      </c>
      <c r="I7385">
        <f t="shared" si="1289"/>
        <v>0</v>
      </c>
      <c r="J7385">
        <f t="shared" si="1295"/>
        <v>0</v>
      </c>
      <c r="K7385">
        <f t="shared" si="1290"/>
        <v>0</v>
      </c>
      <c r="L7385">
        <f t="shared" si="1291"/>
        <v>0</v>
      </c>
      <c r="M7385">
        <f t="shared" si="1285"/>
        <v>0</v>
      </c>
      <c r="N7385">
        <f t="shared" si="1286"/>
        <v>0</v>
      </c>
      <c r="O7385">
        <f t="shared" si="1287"/>
        <v>0</v>
      </c>
      <c r="P7385">
        <f t="shared" si="1288"/>
        <v>0</v>
      </c>
      <c r="Q7385">
        <f t="shared" si="1292"/>
        <v>0</v>
      </c>
      <c r="R7385">
        <f t="shared" si="1293"/>
        <v>0</v>
      </c>
      <c r="Z7385">
        <f t="shared" si="1294"/>
        <v>140</v>
      </c>
    </row>
    <row r="7386" spans="1:26" x14ac:dyDescent="0.35">
      <c r="A7386" t="s">
        <v>7404</v>
      </c>
      <c r="B7386">
        <v>-27.473385</v>
      </c>
      <c r="C7386">
        <v>153.18638100000001</v>
      </c>
      <c r="D7386">
        <v>0</v>
      </c>
      <c r="E7386">
        <v>141</v>
      </c>
      <c r="F7386">
        <v>9.7200000000000006</v>
      </c>
      <c r="H7386">
        <v>7</v>
      </c>
      <c r="I7386">
        <f t="shared" si="1289"/>
        <v>0</v>
      </c>
      <c r="J7386">
        <f t="shared" si="1295"/>
        <v>0</v>
      </c>
      <c r="K7386">
        <f t="shared" si="1290"/>
        <v>0</v>
      </c>
      <c r="L7386">
        <f t="shared" si="1291"/>
        <v>0</v>
      </c>
      <c r="M7386">
        <f t="shared" si="1285"/>
        <v>0</v>
      </c>
      <c r="N7386">
        <f t="shared" si="1286"/>
        <v>0</v>
      </c>
      <c r="O7386">
        <f t="shared" si="1287"/>
        <v>0</v>
      </c>
      <c r="P7386">
        <f t="shared" si="1288"/>
        <v>0</v>
      </c>
      <c r="Q7386">
        <f t="shared" si="1292"/>
        <v>0</v>
      </c>
      <c r="R7386">
        <f t="shared" si="1293"/>
        <v>0</v>
      </c>
      <c r="Z7386">
        <f t="shared" si="1294"/>
        <v>140</v>
      </c>
    </row>
    <row r="7387" spans="1:26" x14ac:dyDescent="0.35">
      <c r="A7387" t="s">
        <v>7405</v>
      </c>
      <c r="B7387">
        <v>-27.473424000000001</v>
      </c>
      <c r="C7387">
        <v>153.18640300000001</v>
      </c>
      <c r="D7387">
        <v>0</v>
      </c>
      <c r="E7387">
        <v>141</v>
      </c>
      <c r="F7387">
        <v>9.7200000000000006</v>
      </c>
      <c r="H7387">
        <v>7</v>
      </c>
      <c r="I7387">
        <f t="shared" si="1289"/>
        <v>3</v>
      </c>
      <c r="J7387" t="str">
        <f t="shared" si="1295"/>
        <v>Heart rate is 141</v>
      </c>
      <c r="K7387">
        <f t="shared" si="1290"/>
        <v>1</v>
      </c>
      <c r="L7387">
        <f t="shared" si="1291"/>
        <v>0</v>
      </c>
      <c r="M7387">
        <f t="shared" si="1285"/>
        <v>0</v>
      </c>
      <c r="N7387">
        <f t="shared" si="1286"/>
        <v>0</v>
      </c>
      <c r="O7387">
        <f t="shared" si="1287"/>
        <v>0</v>
      </c>
      <c r="P7387">
        <f t="shared" si="1288"/>
        <v>0</v>
      </c>
      <c r="Q7387">
        <f t="shared" si="1292"/>
        <v>0</v>
      </c>
      <c r="R7387">
        <f t="shared" si="1293"/>
        <v>0</v>
      </c>
      <c r="Z7387">
        <f t="shared" si="1294"/>
        <v>140</v>
      </c>
    </row>
    <row r="7388" spans="1:26" x14ac:dyDescent="0.35">
      <c r="A7388" t="s">
        <v>7406</v>
      </c>
      <c r="B7388">
        <v>-27.473462999999999</v>
      </c>
      <c r="C7388">
        <v>153.18642600000001</v>
      </c>
      <c r="D7388">
        <v>0</v>
      </c>
      <c r="E7388">
        <v>140</v>
      </c>
      <c r="F7388">
        <v>9.66</v>
      </c>
      <c r="H7388">
        <v>7</v>
      </c>
      <c r="I7388">
        <f t="shared" si="1289"/>
        <v>0</v>
      </c>
      <c r="J7388">
        <f t="shared" si="1295"/>
        <v>0</v>
      </c>
      <c r="K7388">
        <f t="shared" si="1290"/>
        <v>0</v>
      </c>
      <c r="L7388">
        <f t="shared" si="1291"/>
        <v>0</v>
      </c>
      <c r="M7388">
        <f t="shared" si="1285"/>
        <v>0</v>
      </c>
      <c r="N7388">
        <f t="shared" si="1286"/>
        <v>0</v>
      </c>
      <c r="O7388">
        <f t="shared" si="1287"/>
        <v>0</v>
      </c>
      <c r="P7388">
        <f t="shared" si="1288"/>
        <v>0</v>
      </c>
      <c r="Q7388">
        <f t="shared" si="1292"/>
        <v>0</v>
      </c>
      <c r="R7388">
        <f t="shared" si="1293"/>
        <v>0</v>
      </c>
      <c r="Z7388">
        <f t="shared" si="1294"/>
        <v>141</v>
      </c>
    </row>
    <row r="7389" spans="1:26" x14ac:dyDescent="0.35">
      <c r="A7389" t="s">
        <v>7407</v>
      </c>
      <c r="B7389">
        <v>-27.473502</v>
      </c>
      <c r="C7389">
        <v>153.18645100000001</v>
      </c>
      <c r="D7389">
        <v>0</v>
      </c>
      <c r="E7389">
        <v>140</v>
      </c>
      <c r="F7389">
        <v>9.66</v>
      </c>
      <c r="H7389">
        <v>7</v>
      </c>
      <c r="I7389">
        <f t="shared" si="1289"/>
        <v>4</v>
      </c>
      <c r="J7389" t="str">
        <f t="shared" si="1295"/>
        <v>Heart rate is 140</v>
      </c>
      <c r="K7389">
        <f t="shared" si="1290"/>
        <v>0</v>
      </c>
      <c r="L7389">
        <f t="shared" si="1291"/>
        <v>1</v>
      </c>
      <c r="M7389">
        <f t="shared" si="1285"/>
        <v>0</v>
      </c>
      <c r="N7389">
        <f t="shared" si="1286"/>
        <v>0</v>
      </c>
      <c r="O7389">
        <f t="shared" si="1287"/>
        <v>0</v>
      </c>
      <c r="P7389">
        <f t="shared" si="1288"/>
        <v>0</v>
      </c>
      <c r="Q7389">
        <f t="shared" si="1292"/>
        <v>0</v>
      </c>
      <c r="R7389">
        <f t="shared" si="1293"/>
        <v>0</v>
      </c>
      <c r="Z7389">
        <f t="shared" si="1294"/>
        <v>141</v>
      </c>
    </row>
    <row r="7390" spans="1:26" x14ac:dyDescent="0.35">
      <c r="A7390" t="s">
        <v>7408</v>
      </c>
      <c r="B7390">
        <v>-27.47354</v>
      </c>
      <c r="C7390">
        <v>153.186477</v>
      </c>
      <c r="D7390">
        <v>0</v>
      </c>
      <c r="E7390">
        <v>141</v>
      </c>
      <c r="F7390">
        <v>9.66</v>
      </c>
      <c r="H7390">
        <v>7</v>
      </c>
      <c r="I7390">
        <f t="shared" si="1289"/>
        <v>0</v>
      </c>
      <c r="J7390">
        <f t="shared" si="1295"/>
        <v>0</v>
      </c>
      <c r="K7390">
        <f t="shared" si="1290"/>
        <v>0</v>
      </c>
      <c r="L7390">
        <f t="shared" si="1291"/>
        <v>0</v>
      </c>
      <c r="M7390">
        <f t="shared" si="1285"/>
        <v>0</v>
      </c>
      <c r="N7390">
        <f t="shared" si="1286"/>
        <v>0</v>
      </c>
      <c r="O7390">
        <f t="shared" si="1287"/>
        <v>0</v>
      </c>
      <c r="P7390">
        <f t="shared" si="1288"/>
        <v>0</v>
      </c>
      <c r="Q7390">
        <f t="shared" si="1292"/>
        <v>0</v>
      </c>
      <c r="R7390">
        <f t="shared" si="1293"/>
        <v>0</v>
      </c>
      <c r="Z7390">
        <f t="shared" si="1294"/>
        <v>140</v>
      </c>
    </row>
    <row r="7391" spans="1:26" x14ac:dyDescent="0.35">
      <c r="A7391" t="s">
        <v>7409</v>
      </c>
      <c r="B7391">
        <v>-27.473575</v>
      </c>
      <c r="C7391">
        <v>153.18650700000001</v>
      </c>
      <c r="D7391">
        <v>0</v>
      </c>
      <c r="E7391">
        <v>141</v>
      </c>
      <c r="F7391">
        <v>9.61</v>
      </c>
      <c r="H7391">
        <v>7</v>
      </c>
      <c r="I7391">
        <f t="shared" si="1289"/>
        <v>0</v>
      </c>
      <c r="J7391">
        <f t="shared" si="1295"/>
        <v>0</v>
      </c>
      <c r="K7391">
        <f t="shared" si="1290"/>
        <v>0</v>
      </c>
      <c r="L7391">
        <f t="shared" si="1291"/>
        <v>0</v>
      </c>
      <c r="M7391">
        <f t="shared" si="1285"/>
        <v>0</v>
      </c>
      <c r="N7391">
        <f t="shared" si="1286"/>
        <v>0</v>
      </c>
      <c r="O7391">
        <f t="shared" si="1287"/>
        <v>0</v>
      </c>
      <c r="P7391">
        <f t="shared" si="1288"/>
        <v>0</v>
      </c>
      <c r="Q7391">
        <f t="shared" si="1292"/>
        <v>0</v>
      </c>
      <c r="R7391">
        <f t="shared" si="1293"/>
        <v>0</v>
      </c>
      <c r="Z7391">
        <f t="shared" si="1294"/>
        <v>140</v>
      </c>
    </row>
    <row r="7392" spans="1:26" x14ac:dyDescent="0.35">
      <c r="A7392" t="s">
        <v>7410</v>
      </c>
      <c r="B7392">
        <v>-27.473604999999999</v>
      </c>
      <c r="C7392">
        <v>153.186542</v>
      </c>
      <c r="D7392">
        <v>0</v>
      </c>
      <c r="E7392">
        <v>141</v>
      </c>
      <c r="F7392">
        <v>9.61</v>
      </c>
      <c r="H7392">
        <v>7</v>
      </c>
      <c r="I7392">
        <f t="shared" si="1289"/>
        <v>0</v>
      </c>
      <c r="J7392">
        <f t="shared" si="1295"/>
        <v>0</v>
      </c>
      <c r="K7392">
        <f t="shared" si="1290"/>
        <v>0</v>
      </c>
      <c r="L7392">
        <f t="shared" si="1291"/>
        <v>0</v>
      </c>
      <c r="M7392">
        <f t="shared" si="1285"/>
        <v>0</v>
      </c>
      <c r="N7392">
        <f t="shared" si="1286"/>
        <v>0</v>
      </c>
      <c r="O7392">
        <f t="shared" si="1287"/>
        <v>0</v>
      </c>
      <c r="P7392">
        <f t="shared" si="1288"/>
        <v>0</v>
      </c>
      <c r="Q7392">
        <f t="shared" si="1292"/>
        <v>0</v>
      </c>
      <c r="R7392">
        <f t="shared" si="1293"/>
        <v>0</v>
      </c>
      <c r="Z7392">
        <f t="shared" si="1294"/>
        <v>140</v>
      </c>
    </row>
    <row r="7393" spans="1:26" x14ac:dyDescent="0.35">
      <c r="A7393" t="s">
        <v>7411</v>
      </c>
      <c r="B7393">
        <v>-27.473628999999999</v>
      </c>
      <c r="C7393">
        <v>153.18658300000001</v>
      </c>
      <c r="D7393">
        <v>0</v>
      </c>
      <c r="E7393">
        <v>141</v>
      </c>
      <c r="F7393">
        <v>9.5299999999999994</v>
      </c>
      <c r="H7393">
        <v>7</v>
      </c>
      <c r="I7393">
        <f t="shared" si="1289"/>
        <v>0</v>
      </c>
      <c r="J7393">
        <f t="shared" si="1295"/>
        <v>0</v>
      </c>
      <c r="K7393">
        <f t="shared" si="1290"/>
        <v>0</v>
      </c>
      <c r="L7393">
        <f t="shared" si="1291"/>
        <v>0</v>
      </c>
      <c r="M7393">
        <f t="shared" si="1285"/>
        <v>0</v>
      </c>
      <c r="N7393">
        <f t="shared" si="1286"/>
        <v>0</v>
      </c>
      <c r="O7393">
        <f t="shared" si="1287"/>
        <v>0</v>
      </c>
      <c r="P7393">
        <f t="shared" si="1288"/>
        <v>0</v>
      </c>
      <c r="Q7393">
        <f t="shared" si="1292"/>
        <v>0</v>
      </c>
      <c r="R7393">
        <f t="shared" si="1293"/>
        <v>0</v>
      </c>
      <c r="Z7393">
        <f t="shared" si="1294"/>
        <v>140</v>
      </c>
    </row>
    <row r="7394" spans="1:26" x14ac:dyDescent="0.35">
      <c r="A7394" t="s">
        <v>7412</v>
      </c>
      <c r="B7394">
        <v>-27.473648000000001</v>
      </c>
      <c r="C7394">
        <v>153.18662699999999</v>
      </c>
      <c r="D7394">
        <v>0</v>
      </c>
      <c r="E7394">
        <v>141</v>
      </c>
      <c r="F7394">
        <v>9.5299999999999994</v>
      </c>
      <c r="H7394">
        <v>7</v>
      </c>
      <c r="I7394">
        <f t="shared" si="1289"/>
        <v>0</v>
      </c>
      <c r="J7394">
        <f t="shared" si="1295"/>
        <v>0</v>
      </c>
      <c r="K7394">
        <f t="shared" si="1290"/>
        <v>0</v>
      </c>
      <c r="L7394">
        <f t="shared" si="1291"/>
        <v>0</v>
      </c>
      <c r="M7394">
        <f t="shared" si="1285"/>
        <v>0</v>
      </c>
      <c r="N7394">
        <f t="shared" si="1286"/>
        <v>0</v>
      </c>
      <c r="O7394">
        <f t="shared" si="1287"/>
        <v>0</v>
      </c>
      <c r="P7394">
        <f t="shared" si="1288"/>
        <v>0</v>
      </c>
      <c r="Q7394">
        <f t="shared" si="1292"/>
        <v>0</v>
      </c>
      <c r="R7394">
        <f t="shared" si="1293"/>
        <v>0</v>
      </c>
      <c r="Z7394">
        <f t="shared" si="1294"/>
        <v>140</v>
      </c>
    </row>
    <row r="7395" spans="1:26" x14ac:dyDescent="0.35">
      <c r="A7395" t="s">
        <v>7413</v>
      </c>
      <c r="B7395">
        <v>-27.473662000000001</v>
      </c>
      <c r="C7395">
        <v>153.18667400000001</v>
      </c>
      <c r="D7395">
        <v>0</v>
      </c>
      <c r="E7395">
        <v>141</v>
      </c>
      <c r="F7395">
        <v>9.5299999999999994</v>
      </c>
      <c r="H7395">
        <v>7</v>
      </c>
      <c r="I7395">
        <f t="shared" si="1289"/>
        <v>0</v>
      </c>
      <c r="J7395">
        <f t="shared" si="1295"/>
        <v>0</v>
      </c>
      <c r="K7395">
        <f t="shared" si="1290"/>
        <v>0</v>
      </c>
      <c r="L7395">
        <f t="shared" si="1291"/>
        <v>0</v>
      </c>
      <c r="M7395">
        <f t="shared" si="1285"/>
        <v>0</v>
      </c>
      <c r="N7395">
        <f t="shared" si="1286"/>
        <v>0</v>
      </c>
      <c r="O7395">
        <f t="shared" si="1287"/>
        <v>0</v>
      </c>
      <c r="P7395">
        <f t="shared" si="1288"/>
        <v>0</v>
      </c>
      <c r="Q7395">
        <f t="shared" si="1292"/>
        <v>0</v>
      </c>
      <c r="R7395">
        <f t="shared" si="1293"/>
        <v>0</v>
      </c>
      <c r="Z7395">
        <f t="shared" si="1294"/>
        <v>140</v>
      </c>
    </row>
    <row r="7396" spans="1:26" x14ac:dyDescent="0.35">
      <c r="A7396" t="s">
        <v>7414</v>
      </c>
      <c r="B7396">
        <v>-27.473673999999999</v>
      </c>
      <c r="C7396">
        <v>153.186724</v>
      </c>
      <c r="D7396">
        <v>0</v>
      </c>
      <c r="E7396">
        <v>141</v>
      </c>
      <c r="F7396">
        <v>9.26</v>
      </c>
      <c r="H7396">
        <v>7</v>
      </c>
      <c r="I7396">
        <f t="shared" si="1289"/>
        <v>0</v>
      </c>
      <c r="J7396">
        <f t="shared" si="1295"/>
        <v>0</v>
      </c>
      <c r="K7396">
        <f t="shared" si="1290"/>
        <v>0</v>
      </c>
      <c r="L7396">
        <f t="shared" si="1291"/>
        <v>0</v>
      </c>
      <c r="M7396">
        <f t="shared" si="1285"/>
        <v>0</v>
      </c>
      <c r="N7396">
        <f t="shared" si="1286"/>
        <v>0</v>
      </c>
      <c r="O7396">
        <f t="shared" si="1287"/>
        <v>0</v>
      </c>
      <c r="P7396">
        <f t="shared" si="1288"/>
        <v>0</v>
      </c>
      <c r="Q7396">
        <f t="shared" si="1292"/>
        <v>0</v>
      </c>
      <c r="R7396">
        <f t="shared" si="1293"/>
        <v>0</v>
      </c>
      <c r="Z7396">
        <f t="shared" si="1294"/>
        <v>140</v>
      </c>
    </row>
    <row r="7397" spans="1:26" x14ac:dyDescent="0.35">
      <c r="A7397" t="s">
        <v>7415</v>
      </c>
      <c r="B7397">
        <v>-27.473687000000002</v>
      </c>
      <c r="C7397">
        <v>153.18677299999999</v>
      </c>
      <c r="D7397">
        <v>0</v>
      </c>
      <c r="E7397">
        <v>141</v>
      </c>
      <c r="F7397">
        <v>9.2899999999999991</v>
      </c>
      <c r="H7397">
        <v>7</v>
      </c>
      <c r="I7397">
        <f t="shared" si="1289"/>
        <v>0</v>
      </c>
      <c r="J7397">
        <f t="shared" si="1295"/>
        <v>0</v>
      </c>
      <c r="K7397">
        <f t="shared" si="1290"/>
        <v>0</v>
      </c>
      <c r="L7397">
        <f t="shared" si="1291"/>
        <v>0</v>
      </c>
      <c r="M7397">
        <f t="shared" si="1285"/>
        <v>0</v>
      </c>
      <c r="N7397">
        <f t="shared" si="1286"/>
        <v>0</v>
      </c>
      <c r="O7397">
        <f t="shared" si="1287"/>
        <v>0</v>
      </c>
      <c r="P7397">
        <f t="shared" si="1288"/>
        <v>0</v>
      </c>
      <c r="Q7397">
        <f t="shared" si="1292"/>
        <v>0</v>
      </c>
      <c r="R7397">
        <f t="shared" si="1293"/>
        <v>0</v>
      </c>
      <c r="Z7397">
        <f t="shared" si="1294"/>
        <v>140</v>
      </c>
    </row>
    <row r="7398" spans="1:26" x14ac:dyDescent="0.35">
      <c r="A7398" t="s">
        <v>7416</v>
      </c>
      <c r="B7398">
        <v>-27.473697999999999</v>
      </c>
      <c r="C7398">
        <v>153.186825</v>
      </c>
      <c r="D7398">
        <v>0</v>
      </c>
      <c r="E7398">
        <v>141</v>
      </c>
      <c r="F7398">
        <v>9.2799999999999994</v>
      </c>
      <c r="H7398">
        <v>7</v>
      </c>
      <c r="I7398">
        <f t="shared" si="1289"/>
        <v>0</v>
      </c>
      <c r="J7398">
        <f t="shared" si="1295"/>
        <v>0</v>
      </c>
      <c r="K7398">
        <f t="shared" si="1290"/>
        <v>0</v>
      </c>
      <c r="L7398">
        <f t="shared" si="1291"/>
        <v>0</v>
      </c>
      <c r="M7398">
        <f t="shared" si="1285"/>
        <v>0</v>
      </c>
      <c r="N7398">
        <f t="shared" si="1286"/>
        <v>0</v>
      </c>
      <c r="O7398">
        <f t="shared" si="1287"/>
        <v>0</v>
      </c>
      <c r="P7398">
        <f t="shared" si="1288"/>
        <v>0</v>
      </c>
      <c r="Q7398">
        <f t="shared" si="1292"/>
        <v>0</v>
      </c>
      <c r="R7398">
        <f t="shared" si="1293"/>
        <v>0</v>
      </c>
      <c r="Z7398">
        <f t="shared" si="1294"/>
        <v>140</v>
      </c>
    </row>
    <row r="7399" spans="1:26" x14ac:dyDescent="0.35">
      <c r="A7399" t="s">
        <v>7417</v>
      </c>
      <c r="B7399">
        <v>-27.473710000000001</v>
      </c>
      <c r="C7399">
        <v>153.18687700000001</v>
      </c>
      <c r="D7399">
        <v>1</v>
      </c>
      <c r="E7399">
        <v>141</v>
      </c>
      <c r="F7399">
        <v>9.35</v>
      </c>
      <c r="H7399">
        <v>7</v>
      </c>
      <c r="I7399">
        <f t="shared" si="1289"/>
        <v>0</v>
      </c>
      <c r="J7399">
        <f t="shared" si="1295"/>
        <v>0</v>
      </c>
      <c r="K7399">
        <f t="shared" si="1290"/>
        <v>0</v>
      </c>
      <c r="L7399">
        <f t="shared" si="1291"/>
        <v>0</v>
      </c>
      <c r="M7399">
        <f t="shared" si="1285"/>
        <v>0</v>
      </c>
      <c r="N7399">
        <f t="shared" si="1286"/>
        <v>0</v>
      </c>
      <c r="O7399">
        <f t="shared" si="1287"/>
        <v>0</v>
      </c>
      <c r="P7399">
        <f t="shared" si="1288"/>
        <v>0</v>
      </c>
      <c r="Q7399">
        <f t="shared" si="1292"/>
        <v>0</v>
      </c>
      <c r="R7399">
        <f t="shared" si="1293"/>
        <v>0</v>
      </c>
      <c r="Z7399">
        <f t="shared" si="1294"/>
        <v>140</v>
      </c>
    </row>
    <row r="7400" spans="1:26" x14ac:dyDescent="0.35">
      <c r="A7400" t="s">
        <v>7418</v>
      </c>
      <c r="B7400">
        <v>-27.473723</v>
      </c>
      <c r="C7400">
        <v>153.18692999999999</v>
      </c>
      <c r="D7400">
        <v>1</v>
      </c>
      <c r="E7400">
        <v>141</v>
      </c>
      <c r="F7400">
        <v>9.3800000000000008</v>
      </c>
      <c r="H7400">
        <v>7</v>
      </c>
      <c r="I7400">
        <f t="shared" si="1289"/>
        <v>0</v>
      </c>
      <c r="J7400">
        <f t="shared" si="1295"/>
        <v>0</v>
      </c>
      <c r="K7400">
        <f t="shared" si="1290"/>
        <v>0</v>
      </c>
      <c r="L7400">
        <f t="shared" si="1291"/>
        <v>0</v>
      </c>
      <c r="M7400">
        <f t="shared" si="1285"/>
        <v>0</v>
      </c>
      <c r="N7400">
        <f t="shared" si="1286"/>
        <v>0</v>
      </c>
      <c r="O7400">
        <f t="shared" si="1287"/>
        <v>0</v>
      </c>
      <c r="P7400">
        <f t="shared" si="1288"/>
        <v>0</v>
      </c>
      <c r="Q7400">
        <f t="shared" si="1292"/>
        <v>0</v>
      </c>
      <c r="R7400">
        <f t="shared" si="1293"/>
        <v>0</v>
      </c>
      <c r="Z7400">
        <f t="shared" si="1294"/>
        <v>140</v>
      </c>
    </row>
    <row r="7401" spans="1:26" x14ac:dyDescent="0.35">
      <c r="A7401" t="s">
        <v>7419</v>
      </c>
      <c r="B7401">
        <v>-27.473738000000001</v>
      </c>
      <c r="C7401">
        <v>153.186982</v>
      </c>
      <c r="D7401">
        <v>1</v>
      </c>
      <c r="E7401">
        <v>141</v>
      </c>
      <c r="F7401">
        <v>9.3800000000000008</v>
      </c>
      <c r="H7401">
        <v>7</v>
      </c>
      <c r="I7401">
        <f t="shared" si="1289"/>
        <v>3</v>
      </c>
      <c r="J7401" t="str">
        <f t="shared" si="1295"/>
        <v>Heart rate is 141</v>
      </c>
      <c r="K7401">
        <f t="shared" si="1290"/>
        <v>1</v>
      </c>
      <c r="L7401">
        <f t="shared" si="1291"/>
        <v>0</v>
      </c>
      <c r="M7401">
        <f t="shared" si="1285"/>
        <v>0</v>
      </c>
      <c r="N7401">
        <f t="shared" si="1286"/>
        <v>0</v>
      </c>
      <c r="O7401">
        <f t="shared" si="1287"/>
        <v>0</v>
      </c>
      <c r="P7401">
        <f t="shared" si="1288"/>
        <v>0</v>
      </c>
      <c r="Q7401">
        <f t="shared" si="1292"/>
        <v>0</v>
      </c>
      <c r="R7401">
        <f t="shared" si="1293"/>
        <v>0</v>
      </c>
      <c r="Z7401">
        <f t="shared" si="1294"/>
        <v>140</v>
      </c>
    </row>
    <row r="7402" spans="1:26" x14ac:dyDescent="0.35">
      <c r="A7402" t="s">
        <v>7420</v>
      </c>
      <c r="B7402">
        <v>-27.473754</v>
      </c>
      <c r="C7402">
        <v>153.18703199999999</v>
      </c>
      <c r="D7402">
        <v>1</v>
      </c>
      <c r="E7402">
        <v>138</v>
      </c>
      <c r="F7402">
        <v>9.3800000000000008</v>
      </c>
      <c r="H7402">
        <v>7</v>
      </c>
      <c r="I7402">
        <f t="shared" si="1289"/>
        <v>0</v>
      </c>
      <c r="J7402">
        <f t="shared" si="1295"/>
        <v>0</v>
      </c>
      <c r="K7402">
        <f t="shared" si="1290"/>
        <v>0</v>
      </c>
      <c r="L7402">
        <f t="shared" si="1291"/>
        <v>0</v>
      </c>
      <c r="M7402">
        <f t="shared" si="1285"/>
        <v>0</v>
      </c>
      <c r="N7402">
        <f t="shared" si="1286"/>
        <v>0</v>
      </c>
      <c r="O7402">
        <f t="shared" si="1287"/>
        <v>0</v>
      </c>
      <c r="P7402">
        <f t="shared" si="1288"/>
        <v>0</v>
      </c>
      <c r="Q7402">
        <f t="shared" si="1292"/>
        <v>0</v>
      </c>
      <c r="R7402">
        <f t="shared" si="1293"/>
        <v>0</v>
      </c>
      <c r="Z7402">
        <f t="shared" si="1294"/>
        <v>141</v>
      </c>
    </row>
    <row r="7403" spans="1:26" x14ac:dyDescent="0.35">
      <c r="A7403" t="s">
        <v>7421</v>
      </c>
      <c r="B7403">
        <v>-27.473773000000001</v>
      </c>
      <c r="C7403">
        <v>153.18708100000001</v>
      </c>
      <c r="D7403">
        <v>1</v>
      </c>
      <c r="E7403">
        <v>138</v>
      </c>
      <c r="F7403">
        <v>9.3699999999999992</v>
      </c>
      <c r="H7403">
        <v>7</v>
      </c>
      <c r="I7403">
        <f t="shared" si="1289"/>
        <v>0</v>
      </c>
      <c r="J7403">
        <f t="shared" si="1295"/>
        <v>0</v>
      </c>
      <c r="K7403">
        <f t="shared" si="1290"/>
        <v>0</v>
      </c>
      <c r="L7403">
        <f t="shared" si="1291"/>
        <v>0</v>
      </c>
      <c r="M7403">
        <f t="shared" si="1285"/>
        <v>0</v>
      </c>
      <c r="N7403">
        <f t="shared" si="1286"/>
        <v>0</v>
      </c>
      <c r="O7403">
        <f t="shared" si="1287"/>
        <v>0</v>
      </c>
      <c r="P7403">
        <f t="shared" si="1288"/>
        <v>0</v>
      </c>
      <c r="Q7403">
        <f t="shared" si="1292"/>
        <v>0</v>
      </c>
      <c r="R7403">
        <f t="shared" si="1293"/>
        <v>0</v>
      </c>
      <c r="Z7403">
        <f t="shared" si="1294"/>
        <v>141</v>
      </c>
    </row>
    <row r="7404" spans="1:26" x14ac:dyDescent="0.35">
      <c r="A7404" t="s">
        <v>7422</v>
      </c>
      <c r="B7404">
        <v>-27.473794000000002</v>
      </c>
      <c r="C7404">
        <v>153.18713</v>
      </c>
      <c r="D7404">
        <v>1</v>
      </c>
      <c r="E7404">
        <v>138</v>
      </c>
      <c r="F7404">
        <v>9.3699999999999992</v>
      </c>
      <c r="H7404">
        <v>7</v>
      </c>
      <c r="I7404">
        <f t="shared" si="1289"/>
        <v>4</v>
      </c>
      <c r="J7404" t="str">
        <f t="shared" si="1295"/>
        <v>Heart rate is 138</v>
      </c>
      <c r="K7404">
        <f t="shared" si="1290"/>
        <v>0</v>
      </c>
      <c r="L7404">
        <f t="shared" si="1291"/>
        <v>1</v>
      </c>
      <c r="M7404">
        <f t="shared" si="1285"/>
        <v>0</v>
      </c>
      <c r="N7404">
        <f t="shared" si="1286"/>
        <v>0</v>
      </c>
      <c r="O7404">
        <f t="shared" si="1287"/>
        <v>0</v>
      </c>
      <c r="P7404">
        <f t="shared" si="1288"/>
        <v>0</v>
      </c>
      <c r="Q7404">
        <f t="shared" si="1292"/>
        <v>0</v>
      </c>
      <c r="R7404">
        <f t="shared" si="1293"/>
        <v>0</v>
      </c>
      <c r="Z7404">
        <f t="shared" si="1294"/>
        <v>141</v>
      </c>
    </row>
    <row r="7405" spans="1:26" x14ac:dyDescent="0.35">
      <c r="A7405" t="s">
        <v>7423</v>
      </c>
      <c r="B7405">
        <v>-27.473818000000001</v>
      </c>
      <c r="C7405">
        <v>153.18717899999999</v>
      </c>
      <c r="D7405">
        <v>1</v>
      </c>
      <c r="E7405">
        <v>139</v>
      </c>
      <c r="F7405">
        <v>9.3699999999999992</v>
      </c>
      <c r="H7405">
        <v>7</v>
      </c>
      <c r="I7405">
        <f t="shared" si="1289"/>
        <v>0</v>
      </c>
      <c r="J7405">
        <f t="shared" si="1295"/>
        <v>0</v>
      </c>
      <c r="K7405">
        <f t="shared" si="1290"/>
        <v>0</v>
      </c>
      <c r="L7405">
        <f t="shared" si="1291"/>
        <v>0</v>
      </c>
      <c r="M7405">
        <f t="shared" si="1285"/>
        <v>0</v>
      </c>
      <c r="N7405">
        <f t="shared" si="1286"/>
        <v>0</v>
      </c>
      <c r="O7405">
        <f t="shared" si="1287"/>
        <v>0</v>
      </c>
      <c r="P7405">
        <f t="shared" si="1288"/>
        <v>0</v>
      </c>
      <c r="Q7405">
        <f t="shared" si="1292"/>
        <v>0</v>
      </c>
      <c r="R7405">
        <f t="shared" si="1293"/>
        <v>0</v>
      </c>
      <c r="Z7405">
        <f t="shared" si="1294"/>
        <v>138</v>
      </c>
    </row>
    <row r="7406" spans="1:26" x14ac:dyDescent="0.35">
      <c r="A7406" t="s">
        <v>7424</v>
      </c>
      <c r="B7406">
        <v>-27.473844</v>
      </c>
      <c r="C7406">
        <v>153.18722600000001</v>
      </c>
      <c r="D7406">
        <v>1</v>
      </c>
      <c r="E7406">
        <v>139</v>
      </c>
      <c r="F7406">
        <v>9.3699999999999992</v>
      </c>
      <c r="H7406">
        <v>7</v>
      </c>
      <c r="I7406">
        <f t="shared" si="1289"/>
        <v>0</v>
      </c>
      <c r="J7406">
        <f t="shared" si="1295"/>
        <v>0</v>
      </c>
      <c r="K7406">
        <f t="shared" si="1290"/>
        <v>0</v>
      </c>
      <c r="L7406">
        <f t="shared" si="1291"/>
        <v>0</v>
      </c>
      <c r="M7406">
        <f t="shared" si="1285"/>
        <v>0</v>
      </c>
      <c r="N7406">
        <f t="shared" si="1286"/>
        <v>0</v>
      </c>
      <c r="O7406">
        <f t="shared" si="1287"/>
        <v>0</v>
      </c>
      <c r="P7406">
        <f t="shared" si="1288"/>
        <v>0</v>
      </c>
      <c r="Q7406">
        <f t="shared" si="1292"/>
        <v>0</v>
      </c>
      <c r="R7406">
        <f t="shared" si="1293"/>
        <v>0</v>
      </c>
      <c r="Z7406">
        <f t="shared" si="1294"/>
        <v>138</v>
      </c>
    </row>
    <row r="7407" spans="1:26" x14ac:dyDescent="0.35">
      <c r="A7407" t="s">
        <v>7425</v>
      </c>
      <c r="B7407">
        <v>-27.473865</v>
      </c>
      <c r="C7407">
        <v>153.18727699999999</v>
      </c>
      <c r="D7407">
        <v>1</v>
      </c>
      <c r="E7407">
        <v>139</v>
      </c>
      <c r="F7407">
        <v>9.3699999999999992</v>
      </c>
      <c r="H7407">
        <v>7</v>
      </c>
      <c r="I7407">
        <f t="shared" si="1289"/>
        <v>0</v>
      </c>
      <c r="J7407">
        <f t="shared" si="1295"/>
        <v>0</v>
      </c>
      <c r="K7407">
        <f t="shared" si="1290"/>
        <v>0</v>
      </c>
      <c r="L7407">
        <f t="shared" si="1291"/>
        <v>0</v>
      </c>
      <c r="M7407">
        <f t="shared" ref="M7407:M7470" si="1296">IF(AND(MAX(D$7279:D$8508)=D7407,NOT(ISBLANK(D7407))),1,0)</f>
        <v>0</v>
      </c>
      <c r="N7407">
        <f t="shared" ref="N7407:N7470" si="1297">IF(AND(MAX(E$7279:E$8508)=E7407,NOT(ISBLANK(E7407))),1,0)</f>
        <v>0</v>
      </c>
      <c r="O7407">
        <f t="shared" ref="O7407:O7470" si="1298">IF(AND(MAX(F$7279:F$8508)=F7407,NOT(ISBLANK(F7407))),1,0)</f>
        <v>0</v>
      </c>
      <c r="P7407">
        <f t="shared" ref="P7407:P7470" si="1299">IF(AND(MAX(G$7279:G$8508)=G7407,NOT(ISBLANK(G7407))),1,0)</f>
        <v>0</v>
      </c>
      <c r="Q7407">
        <f t="shared" si="1292"/>
        <v>0</v>
      </c>
      <c r="R7407">
        <f t="shared" si="1293"/>
        <v>0</v>
      </c>
      <c r="Z7407">
        <f t="shared" si="1294"/>
        <v>138</v>
      </c>
    </row>
    <row r="7408" spans="1:26" x14ac:dyDescent="0.35">
      <c r="A7408" t="s">
        <v>7426</v>
      </c>
      <c r="B7408">
        <v>-27.473877000000002</v>
      </c>
      <c r="C7408">
        <v>153.18733800000001</v>
      </c>
      <c r="D7408">
        <v>1</v>
      </c>
      <c r="E7408">
        <v>139</v>
      </c>
      <c r="F7408">
        <v>9.42</v>
      </c>
      <c r="H7408">
        <v>7</v>
      </c>
      <c r="I7408">
        <f t="shared" si="1289"/>
        <v>0</v>
      </c>
      <c r="J7408">
        <f t="shared" si="1295"/>
        <v>0</v>
      </c>
      <c r="K7408">
        <f t="shared" si="1290"/>
        <v>0</v>
      </c>
      <c r="L7408">
        <f t="shared" si="1291"/>
        <v>0</v>
      </c>
      <c r="M7408">
        <f t="shared" si="1296"/>
        <v>0</v>
      </c>
      <c r="N7408">
        <f t="shared" si="1297"/>
        <v>0</v>
      </c>
      <c r="O7408">
        <f t="shared" si="1298"/>
        <v>0</v>
      </c>
      <c r="P7408">
        <f t="shared" si="1299"/>
        <v>0</v>
      </c>
      <c r="Q7408">
        <f t="shared" si="1292"/>
        <v>0</v>
      </c>
      <c r="R7408">
        <f t="shared" si="1293"/>
        <v>0</v>
      </c>
      <c r="Z7408">
        <f t="shared" si="1294"/>
        <v>138</v>
      </c>
    </row>
    <row r="7409" spans="1:26" x14ac:dyDescent="0.35">
      <c r="A7409" t="s">
        <v>7427</v>
      </c>
      <c r="B7409">
        <v>-27.473880999999999</v>
      </c>
      <c r="C7409">
        <v>153.18740399999999</v>
      </c>
      <c r="D7409">
        <v>1</v>
      </c>
      <c r="E7409">
        <v>139</v>
      </c>
      <c r="F7409">
        <v>9.42</v>
      </c>
      <c r="H7409">
        <v>7</v>
      </c>
      <c r="I7409">
        <f t="shared" si="1289"/>
        <v>0</v>
      </c>
      <c r="J7409">
        <f t="shared" si="1295"/>
        <v>0</v>
      </c>
      <c r="K7409">
        <f t="shared" si="1290"/>
        <v>0</v>
      </c>
      <c r="L7409">
        <f t="shared" si="1291"/>
        <v>0</v>
      </c>
      <c r="M7409">
        <f t="shared" si="1296"/>
        <v>0</v>
      </c>
      <c r="N7409">
        <f t="shared" si="1297"/>
        <v>0</v>
      </c>
      <c r="O7409">
        <f t="shared" si="1298"/>
        <v>0</v>
      </c>
      <c r="P7409">
        <f t="shared" si="1299"/>
        <v>0</v>
      </c>
      <c r="Q7409">
        <f t="shared" si="1292"/>
        <v>0</v>
      </c>
      <c r="R7409">
        <f t="shared" si="1293"/>
        <v>0</v>
      </c>
      <c r="Z7409">
        <f t="shared" si="1294"/>
        <v>138</v>
      </c>
    </row>
    <row r="7410" spans="1:26" x14ac:dyDescent="0.35">
      <c r="A7410" t="s">
        <v>7428</v>
      </c>
      <c r="B7410">
        <v>-27.473882</v>
      </c>
      <c r="C7410">
        <v>153.18747200000001</v>
      </c>
      <c r="D7410">
        <v>1</v>
      </c>
      <c r="E7410">
        <v>139</v>
      </c>
      <c r="F7410">
        <v>9.42</v>
      </c>
      <c r="H7410">
        <v>7</v>
      </c>
      <c r="I7410">
        <f t="shared" si="1289"/>
        <v>0</v>
      </c>
      <c r="J7410">
        <f t="shared" si="1295"/>
        <v>0</v>
      </c>
      <c r="K7410">
        <f t="shared" si="1290"/>
        <v>0</v>
      </c>
      <c r="L7410">
        <f t="shared" si="1291"/>
        <v>0</v>
      </c>
      <c r="M7410">
        <f t="shared" si="1296"/>
        <v>0</v>
      </c>
      <c r="N7410">
        <f t="shared" si="1297"/>
        <v>0</v>
      </c>
      <c r="O7410">
        <f t="shared" si="1298"/>
        <v>0</v>
      </c>
      <c r="P7410">
        <f t="shared" si="1299"/>
        <v>0</v>
      </c>
      <c r="Q7410">
        <f t="shared" si="1292"/>
        <v>0</v>
      </c>
      <c r="R7410">
        <f t="shared" si="1293"/>
        <v>0</v>
      </c>
      <c r="Z7410">
        <f t="shared" si="1294"/>
        <v>138</v>
      </c>
    </row>
    <row r="7411" spans="1:26" x14ac:dyDescent="0.35">
      <c r="A7411" t="s">
        <v>7429</v>
      </c>
      <c r="B7411">
        <v>-27.473887999999999</v>
      </c>
      <c r="C7411">
        <v>153.18754100000001</v>
      </c>
      <c r="D7411">
        <v>1</v>
      </c>
      <c r="E7411">
        <v>139</v>
      </c>
      <c r="F7411">
        <v>9.57</v>
      </c>
      <c r="H7411">
        <v>7</v>
      </c>
      <c r="I7411">
        <f t="shared" si="1289"/>
        <v>0</v>
      </c>
      <c r="J7411">
        <f t="shared" si="1295"/>
        <v>0</v>
      </c>
      <c r="K7411">
        <f t="shared" si="1290"/>
        <v>0</v>
      </c>
      <c r="L7411">
        <f t="shared" si="1291"/>
        <v>0</v>
      </c>
      <c r="M7411">
        <f t="shared" si="1296"/>
        <v>0</v>
      </c>
      <c r="N7411">
        <f t="shared" si="1297"/>
        <v>0</v>
      </c>
      <c r="O7411">
        <f t="shared" si="1298"/>
        <v>0</v>
      </c>
      <c r="P7411">
        <f t="shared" si="1299"/>
        <v>0</v>
      </c>
      <c r="Q7411">
        <f t="shared" si="1292"/>
        <v>0</v>
      </c>
      <c r="R7411">
        <f t="shared" si="1293"/>
        <v>0</v>
      </c>
      <c r="Z7411">
        <f t="shared" si="1294"/>
        <v>138</v>
      </c>
    </row>
    <row r="7412" spans="1:26" x14ac:dyDescent="0.35">
      <c r="A7412" t="s">
        <v>7430</v>
      </c>
      <c r="B7412">
        <v>-27.473905999999999</v>
      </c>
      <c r="C7412">
        <v>153.18761000000001</v>
      </c>
      <c r="D7412">
        <v>1</v>
      </c>
      <c r="E7412">
        <v>139</v>
      </c>
      <c r="F7412">
        <v>9.57</v>
      </c>
      <c r="H7412">
        <v>7</v>
      </c>
      <c r="I7412">
        <f t="shared" si="1289"/>
        <v>0</v>
      </c>
      <c r="J7412">
        <f t="shared" si="1295"/>
        <v>0</v>
      </c>
      <c r="K7412">
        <f t="shared" si="1290"/>
        <v>0</v>
      </c>
      <c r="L7412">
        <f t="shared" si="1291"/>
        <v>0</v>
      </c>
      <c r="M7412">
        <f t="shared" si="1296"/>
        <v>0</v>
      </c>
      <c r="N7412">
        <f t="shared" si="1297"/>
        <v>0</v>
      </c>
      <c r="O7412">
        <f t="shared" si="1298"/>
        <v>0</v>
      </c>
      <c r="P7412">
        <f t="shared" si="1299"/>
        <v>0</v>
      </c>
      <c r="Q7412">
        <f t="shared" si="1292"/>
        <v>0</v>
      </c>
      <c r="R7412">
        <f t="shared" si="1293"/>
        <v>0</v>
      </c>
      <c r="Z7412">
        <f t="shared" si="1294"/>
        <v>138</v>
      </c>
    </row>
    <row r="7413" spans="1:26" x14ac:dyDescent="0.35">
      <c r="A7413" t="s">
        <v>7431</v>
      </c>
      <c r="B7413">
        <v>-27.473936999999999</v>
      </c>
      <c r="C7413">
        <v>153.18767199999999</v>
      </c>
      <c r="D7413">
        <v>1</v>
      </c>
      <c r="E7413">
        <v>139</v>
      </c>
      <c r="F7413">
        <v>9.7899999999999991</v>
      </c>
      <c r="H7413">
        <v>7</v>
      </c>
      <c r="I7413">
        <f t="shared" si="1289"/>
        <v>3</v>
      </c>
      <c r="J7413" t="str">
        <f t="shared" si="1295"/>
        <v>Heart rate is 139</v>
      </c>
      <c r="K7413">
        <f t="shared" si="1290"/>
        <v>1</v>
      </c>
      <c r="L7413">
        <f t="shared" si="1291"/>
        <v>0</v>
      </c>
      <c r="M7413">
        <f t="shared" si="1296"/>
        <v>0</v>
      </c>
      <c r="N7413">
        <f t="shared" si="1297"/>
        <v>0</v>
      </c>
      <c r="O7413">
        <f t="shared" si="1298"/>
        <v>0</v>
      </c>
      <c r="P7413">
        <f t="shared" si="1299"/>
        <v>0</v>
      </c>
      <c r="Q7413">
        <f t="shared" si="1292"/>
        <v>0</v>
      </c>
      <c r="R7413">
        <f t="shared" si="1293"/>
        <v>0</v>
      </c>
      <c r="Z7413">
        <f t="shared" si="1294"/>
        <v>138</v>
      </c>
    </row>
    <row r="7414" spans="1:26" x14ac:dyDescent="0.35">
      <c r="A7414" t="s">
        <v>7432</v>
      </c>
      <c r="B7414">
        <v>-27.473976</v>
      </c>
      <c r="C7414">
        <v>153.187724</v>
      </c>
      <c r="D7414">
        <v>1</v>
      </c>
      <c r="E7414">
        <v>138</v>
      </c>
      <c r="F7414">
        <v>9.7899999999999991</v>
      </c>
      <c r="H7414">
        <v>7</v>
      </c>
      <c r="I7414">
        <f t="shared" si="1289"/>
        <v>0</v>
      </c>
      <c r="J7414">
        <f t="shared" si="1295"/>
        <v>0</v>
      </c>
      <c r="K7414">
        <f t="shared" si="1290"/>
        <v>0</v>
      </c>
      <c r="L7414">
        <f t="shared" si="1291"/>
        <v>0</v>
      </c>
      <c r="M7414">
        <f t="shared" si="1296"/>
        <v>0</v>
      </c>
      <c r="N7414">
        <f t="shared" si="1297"/>
        <v>0</v>
      </c>
      <c r="O7414">
        <f t="shared" si="1298"/>
        <v>0</v>
      </c>
      <c r="P7414">
        <f t="shared" si="1299"/>
        <v>0</v>
      </c>
      <c r="Q7414">
        <f t="shared" si="1292"/>
        <v>0</v>
      </c>
      <c r="R7414">
        <f t="shared" si="1293"/>
        <v>0</v>
      </c>
      <c r="Z7414">
        <f t="shared" si="1294"/>
        <v>139</v>
      </c>
    </row>
    <row r="7415" spans="1:26" x14ac:dyDescent="0.35">
      <c r="A7415" t="s">
        <v>7433</v>
      </c>
      <c r="B7415">
        <v>-27.47401</v>
      </c>
      <c r="C7415">
        <v>153.187769</v>
      </c>
      <c r="D7415">
        <v>1</v>
      </c>
      <c r="E7415">
        <v>138</v>
      </c>
      <c r="F7415">
        <v>9.91</v>
      </c>
      <c r="H7415">
        <v>7</v>
      </c>
      <c r="I7415">
        <f t="shared" si="1289"/>
        <v>0</v>
      </c>
      <c r="J7415">
        <f t="shared" si="1295"/>
        <v>0</v>
      </c>
      <c r="K7415">
        <f t="shared" si="1290"/>
        <v>0</v>
      </c>
      <c r="L7415">
        <f t="shared" si="1291"/>
        <v>0</v>
      </c>
      <c r="M7415">
        <f t="shared" si="1296"/>
        <v>0</v>
      </c>
      <c r="N7415">
        <f t="shared" si="1297"/>
        <v>0</v>
      </c>
      <c r="O7415">
        <f t="shared" si="1298"/>
        <v>0</v>
      </c>
      <c r="P7415">
        <f t="shared" si="1299"/>
        <v>0</v>
      </c>
      <c r="Q7415">
        <f t="shared" si="1292"/>
        <v>0</v>
      </c>
      <c r="R7415">
        <f t="shared" si="1293"/>
        <v>0</v>
      </c>
      <c r="Z7415">
        <f t="shared" si="1294"/>
        <v>139</v>
      </c>
    </row>
    <row r="7416" spans="1:26" x14ac:dyDescent="0.35">
      <c r="A7416" t="s">
        <v>7434</v>
      </c>
      <c r="B7416">
        <v>-27.474028000000001</v>
      </c>
      <c r="C7416">
        <v>153.18782400000001</v>
      </c>
      <c r="D7416">
        <v>1</v>
      </c>
      <c r="E7416">
        <v>138</v>
      </c>
      <c r="F7416">
        <v>10.56</v>
      </c>
      <c r="H7416">
        <v>7</v>
      </c>
      <c r="I7416">
        <f t="shared" si="1289"/>
        <v>4</v>
      </c>
      <c r="J7416" t="str">
        <f t="shared" si="1295"/>
        <v>Heart rate is 138</v>
      </c>
      <c r="K7416">
        <f t="shared" si="1290"/>
        <v>0</v>
      </c>
      <c r="L7416">
        <f t="shared" si="1291"/>
        <v>1</v>
      </c>
      <c r="M7416">
        <f t="shared" si="1296"/>
        <v>0</v>
      </c>
      <c r="N7416">
        <f t="shared" si="1297"/>
        <v>0</v>
      </c>
      <c r="O7416">
        <f t="shared" si="1298"/>
        <v>0</v>
      </c>
      <c r="P7416">
        <f t="shared" si="1299"/>
        <v>0</v>
      </c>
      <c r="Q7416">
        <f t="shared" si="1292"/>
        <v>0</v>
      </c>
      <c r="R7416">
        <f t="shared" si="1293"/>
        <v>0</v>
      </c>
      <c r="Z7416">
        <f t="shared" si="1294"/>
        <v>139</v>
      </c>
    </row>
    <row r="7417" spans="1:26" x14ac:dyDescent="0.35">
      <c r="A7417" t="s">
        <v>7435</v>
      </c>
      <c r="B7417">
        <v>-27.474032000000001</v>
      </c>
      <c r="C7417">
        <v>153.18788499999999</v>
      </c>
      <c r="D7417">
        <v>1</v>
      </c>
      <c r="E7417">
        <v>140</v>
      </c>
      <c r="F7417">
        <v>10.65</v>
      </c>
      <c r="H7417">
        <v>7</v>
      </c>
      <c r="I7417">
        <f t="shared" si="1289"/>
        <v>3</v>
      </c>
      <c r="J7417" t="str">
        <f t="shared" si="1295"/>
        <v>Heart rate is 140</v>
      </c>
      <c r="K7417">
        <f t="shared" si="1290"/>
        <v>1</v>
      </c>
      <c r="L7417">
        <f t="shared" si="1291"/>
        <v>0</v>
      </c>
      <c r="M7417">
        <f t="shared" si="1296"/>
        <v>0</v>
      </c>
      <c r="N7417">
        <f t="shared" si="1297"/>
        <v>0</v>
      </c>
      <c r="O7417">
        <f t="shared" si="1298"/>
        <v>0</v>
      </c>
      <c r="P7417">
        <f t="shared" si="1299"/>
        <v>0</v>
      </c>
      <c r="Q7417">
        <f t="shared" si="1292"/>
        <v>0</v>
      </c>
      <c r="R7417">
        <f t="shared" si="1293"/>
        <v>0</v>
      </c>
      <c r="Z7417">
        <f t="shared" si="1294"/>
        <v>138</v>
      </c>
    </row>
    <row r="7418" spans="1:26" x14ac:dyDescent="0.35">
      <c r="A7418" t="s">
        <v>7436</v>
      </c>
      <c r="B7418">
        <v>-27.474025000000001</v>
      </c>
      <c r="C7418">
        <v>153.18794199999999</v>
      </c>
      <c r="D7418">
        <v>1</v>
      </c>
      <c r="E7418">
        <v>138</v>
      </c>
      <c r="F7418">
        <v>10.63</v>
      </c>
      <c r="H7418">
        <v>7</v>
      </c>
      <c r="I7418">
        <f t="shared" si="1289"/>
        <v>4</v>
      </c>
      <c r="J7418" t="str">
        <f t="shared" si="1295"/>
        <v>Heart rate is 138</v>
      </c>
      <c r="K7418">
        <f t="shared" si="1290"/>
        <v>0</v>
      </c>
      <c r="L7418">
        <f t="shared" si="1291"/>
        <v>1</v>
      </c>
      <c r="M7418">
        <f t="shared" si="1296"/>
        <v>0</v>
      </c>
      <c r="N7418">
        <f t="shared" si="1297"/>
        <v>0</v>
      </c>
      <c r="O7418">
        <f t="shared" si="1298"/>
        <v>0</v>
      </c>
      <c r="P7418">
        <f t="shared" si="1299"/>
        <v>0</v>
      </c>
      <c r="Q7418">
        <f t="shared" si="1292"/>
        <v>0</v>
      </c>
      <c r="R7418">
        <f t="shared" si="1293"/>
        <v>0</v>
      </c>
      <c r="Z7418">
        <f t="shared" si="1294"/>
        <v>140</v>
      </c>
    </row>
    <row r="7419" spans="1:26" x14ac:dyDescent="0.35">
      <c r="A7419" t="s">
        <v>7437</v>
      </c>
      <c r="B7419">
        <v>-27.474011000000001</v>
      </c>
      <c r="C7419">
        <v>153.18799000000001</v>
      </c>
      <c r="D7419">
        <v>1</v>
      </c>
      <c r="E7419">
        <v>140</v>
      </c>
      <c r="F7419">
        <v>10.57</v>
      </c>
      <c r="H7419">
        <v>7</v>
      </c>
      <c r="I7419">
        <f t="shared" si="1289"/>
        <v>0</v>
      </c>
      <c r="J7419">
        <f t="shared" si="1295"/>
        <v>0</v>
      </c>
      <c r="K7419">
        <f t="shared" si="1290"/>
        <v>0</v>
      </c>
      <c r="L7419">
        <f t="shared" si="1291"/>
        <v>0</v>
      </c>
      <c r="M7419">
        <f t="shared" si="1296"/>
        <v>0</v>
      </c>
      <c r="N7419">
        <f t="shared" si="1297"/>
        <v>0</v>
      </c>
      <c r="O7419">
        <f t="shared" si="1298"/>
        <v>0</v>
      </c>
      <c r="P7419">
        <f t="shared" si="1299"/>
        <v>0</v>
      </c>
      <c r="Q7419">
        <f t="shared" si="1292"/>
        <v>0</v>
      </c>
      <c r="R7419">
        <f t="shared" si="1293"/>
        <v>0</v>
      </c>
      <c r="Z7419">
        <f t="shared" si="1294"/>
        <v>138</v>
      </c>
    </row>
    <row r="7420" spans="1:26" x14ac:dyDescent="0.35">
      <c r="A7420" t="s">
        <v>7438</v>
      </c>
      <c r="B7420">
        <v>-27.473998000000002</v>
      </c>
      <c r="C7420">
        <v>153.18804</v>
      </c>
      <c r="D7420">
        <v>1</v>
      </c>
      <c r="E7420">
        <v>141</v>
      </c>
      <c r="F7420">
        <v>10.48</v>
      </c>
      <c r="H7420">
        <v>7</v>
      </c>
      <c r="I7420">
        <f t="shared" si="1289"/>
        <v>0</v>
      </c>
      <c r="J7420">
        <f t="shared" si="1295"/>
        <v>0</v>
      </c>
      <c r="K7420">
        <f t="shared" si="1290"/>
        <v>0</v>
      </c>
      <c r="L7420">
        <f t="shared" si="1291"/>
        <v>0</v>
      </c>
      <c r="M7420">
        <f t="shared" si="1296"/>
        <v>0</v>
      </c>
      <c r="N7420">
        <f t="shared" si="1297"/>
        <v>0</v>
      </c>
      <c r="O7420">
        <f t="shared" si="1298"/>
        <v>0</v>
      </c>
      <c r="P7420">
        <f t="shared" si="1299"/>
        <v>0</v>
      </c>
      <c r="Q7420">
        <f t="shared" si="1292"/>
        <v>0</v>
      </c>
      <c r="R7420">
        <f t="shared" si="1293"/>
        <v>0</v>
      </c>
      <c r="Z7420">
        <f t="shared" si="1294"/>
        <v>140</v>
      </c>
    </row>
    <row r="7421" spans="1:26" x14ac:dyDescent="0.35">
      <c r="A7421" t="s">
        <v>7439</v>
      </c>
      <c r="B7421">
        <v>-27.473994000000001</v>
      </c>
      <c r="C7421">
        <v>153.18809300000001</v>
      </c>
      <c r="D7421">
        <v>1</v>
      </c>
      <c r="E7421">
        <v>141</v>
      </c>
      <c r="F7421">
        <v>10.48</v>
      </c>
      <c r="H7421">
        <v>7</v>
      </c>
      <c r="I7421">
        <f t="shared" si="1289"/>
        <v>0</v>
      </c>
      <c r="J7421">
        <f t="shared" si="1295"/>
        <v>0</v>
      </c>
      <c r="K7421">
        <f t="shared" si="1290"/>
        <v>0</v>
      </c>
      <c r="L7421">
        <f t="shared" si="1291"/>
        <v>0</v>
      </c>
      <c r="M7421">
        <f t="shared" si="1296"/>
        <v>0</v>
      </c>
      <c r="N7421">
        <f t="shared" si="1297"/>
        <v>0</v>
      </c>
      <c r="O7421">
        <f t="shared" si="1298"/>
        <v>0</v>
      </c>
      <c r="P7421">
        <f t="shared" si="1299"/>
        <v>0</v>
      </c>
      <c r="Q7421">
        <f t="shared" si="1292"/>
        <v>0</v>
      </c>
      <c r="R7421">
        <f t="shared" si="1293"/>
        <v>0</v>
      </c>
      <c r="Z7421">
        <f t="shared" si="1294"/>
        <v>140</v>
      </c>
    </row>
    <row r="7422" spans="1:26" x14ac:dyDescent="0.35">
      <c r="A7422" t="s">
        <v>7440</v>
      </c>
      <c r="B7422">
        <v>-27.473998000000002</v>
      </c>
      <c r="C7422">
        <v>153.18814800000001</v>
      </c>
      <c r="D7422">
        <v>1</v>
      </c>
      <c r="E7422">
        <v>142</v>
      </c>
      <c r="F7422">
        <v>10.48</v>
      </c>
      <c r="H7422">
        <v>7</v>
      </c>
      <c r="I7422">
        <f t="shared" si="1289"/>
        <v>3</v>
      </c>
      <c r="J7422" t="str">
        <f t="shared" si="1295"/>
        <v>Heart rate is 142</v>
      </c>
      <c r="K7422">
        <f t="shared" si="1290"/>
        <v>1</v>
      </c>
      <c r="L7422">
        <f t="shared" si="1291"/>
        <v>0</v>
      </c>
      <c r="M7422">
        <f t="shared" si="1296"/>
        <v>0</v>
      </c>
      <c r="N7422">
        <f t="shared" si="1297"/>
        <v>0</v>
      </c>
      <c r="O7422">
        <f t="shared" si="1298"/>
        <v>0</v>
      </c>
      <c r="P7422">
        <f t="shared" si="1299"/>
        <v>0</v>
      </c>
      <c r="Q7422">
        <f t="shared" si="1292"/>
        <v>0</v>
      </c>
      <c r="R7422">
        <f t="shared" si="1293"/>
        <v>0</v>
      </c>
      <c r="Z7422">
        <f t="shared" si="1294"/>
        <v>141</v>
      </c>
    </row>
    <row r="7423" spans="1:26" x14ac:dyDescent="0.35">
      <c r="A7423" t="s">
        <v>7441</v>
      </c>
      <c r="B7423">
        <v>-27.473998999999999</v>
      </c>
      <c r="C7423">
        <v>153.18820400000001</v>
      </c>
      <c r="D7423">
        <v>1</v>
      </c>
      <c r="E7423">
        <v>141</v>
      </c>
      <c r="F7423">
        <v>10.41</v>
      </c>
      <c r="H7423">
        <v>7</v>
      </c>
      <c r="I7423">
        <f t="shared" si="1289"/>
        <v>0</v>
      </c>
      <c r="J7423">
        <f t="shared" si="1295"/>
        <v>0</v>
      </c>
      <c r="K7423">
        <f t="shared" si="1290"/>
        <v>0</v>
      </c>
      <c r="L7423">
        <f t="shared" si="1291"/>
        <v>0</v>
      </c>
      <c r="M7423">
        <f t="shared" si="1296"/>
        <v>0</v>
      </c>
      <c r="N7423">
        <f t="shared" si="1297"/>
        <v>0</v>
      </c>
      <c r="O7423">
        <f t="shared" si="1298"/>
        <v>0</v>
      </c>
      <c r="P7423">
        <f t="shared" si="1299"/>
        <v>0</v>
      </c>
      <c r="Q7423">
        <f t="shared" si="1292"/>
        <v>0</v>
      </c>
      <c r="R7423">
        <f t="shared" si="1293"/>
        <v>0</v>
      </c>
      <c r="Z7423">
        <f t="shared" si="1294"/>
        <v>142</v>
      </c>
    </row>
    <row r="7424" spans="1:26" x14ac:dyDescent="0.35">
      <c r="A7424" t="s">
        <v>7442</v>
      </c>
      <c r="B7424">
        <v>-27.473984999999999</v>
      </c>
      <c r="C7424">
        <v>153.18824699999999</v>
      </c>
      <c r="D7424">
        <v>1</v>
      </c>
      <c r="E7424">
        <v>141</v>
      </c>
      <c r="F7424">
        <v>10.41</v>
      </c>
      <c r="H7424">
        <v>7</v>
      </c>
      <c r="I7424">
        <f t="shared" si="1289"/>
        <v>0</v>
      </c>
      <c r="J7424">
        <f t="shared" si="1295"/>
        <v>0</v>
      </c>
      <c r="K7424">
        <f t="shared" si="1290"/>
        <v>0</v>
      </c>
      <c r="L7424">
        <f t="shared" si="1291"/>
        <v>0</v>
      </c>
      <c r="M7424">
        <f t="shared" si="1296"/>
        <v>0</v>
      </c>
      <c r="N7424">
        <f t="shared" si="1297"/>
        <v>0</v>
      </c>
      <c r="O7424">
        <f t="shared" si="1298"/>
        <v>0</v>
      </c>
      <c r="P7424">
        <f t="shared" si="1299"/>
        <v>0</v>
      </c>
      <c r="Q7424">
        <f t="shared" si="1292"/>
        <v>0</v>
      </c>
      <c r="R7424">
        <f t="shared" si="1293"/>
        <v>0</v>
      </c>
      <c r="Z7424">
        <f t="shared" si="1294"/>
        <v>142</v>
      </c>
    </row>
    <row r="7425" spans="1:26" x14ac:dyDescent="0.35">
      <c r="A7425" t="s">
        <v>7443</v>
      </c>
      <c r="B7425">
        <v>-27.473953000000002</v>
      </c>
      <c r="C7425">
        <v>153.18827400000001</v>
      </c>
      <c r="D7425">
        <v>1</v>
      </c>
      <c r="E7425">
        <v>141</v>
      </c>
      <c r="F7425">
        <v>10.26</v>
      </c>
      <c r="H7425">
        <v>7</v>
      </c>
      <c r="I7425">
        <f t="shared" si="1289"/>
        <v>0</v>
      </c>
      <c r="J7425">
        <f t="shared" si="1295"/>
        <v>0</v>
      </c>
      <c r="K7425">
        <f t="shared" si="1290"/>
        <v>0</v>
      </c>
      <c r="L7425">
        <f t="shared" si="1291"/>
        <v>0</v>
      </c>
      <c r="M7425">
        <f t="shared" si="1296"/>
        <v>0</v>
      </c>
      <c r="N7425">
        <f t="shared" si="1297"/>
        <v>0</v>
      </c>
      <c r="O7425">
        <f t="shared" si="1298"/>
        <v>0</v>
      </c>
      <c r="P7425">
        <f t="shared" si="1299"/>
        <v>0</v>
      </c>
      <c r="Q7425">
        <f t="shared" si="1292"/>
        <v>0</v>
      </c>
      <c r="R7425">
        <f t="shared" si="1293"/>
        <v>0</v>
      </c>
      <c r="Z7425">
        <f t="shared" si="1294"/>
        <v>142</v>
      </c>
    </row>
    <row r="7426" spans="1:26" x14ac:dyDescent="0.35">
      <c r="A7426" t="s">
        <v>7444</v>
      </c>
      <c r="B7426">
        <v>-27.47391</v>
      </c>
      <c r="C7426">
        <v>153.188288</v>
      </c>
      <c r="D7426">
        <v>1</v>
      </c>
      <c r="E7426">
        <v>141</v>
      </c>
      <c r="F7426">
        <v>10.26</v>
      </c>
      <c r="H7426">
        <v>7</v>
      </c>
      <c r="I7426">
        <f t="shared" ref="I7426:I7489" si="1300">IF($Q7426,1,IF($R7426,2,IF($K7426,3,IF($L7426,4,IF($M7426,5,IF($N7426,6,IF($O7426,7,IF($P7426,8,0))))))))</f>
        <v>0</v>
      </c>
      <c r="J7426">
        <f t="shared" si="1295"/>
        <v>0</v>
      </c>
      <c r="K7426">
        <f t="shared" ref="K7426:K7489" si="1301">IF(AND(NOT(ISBLANK(E7426)),AND(E7426&gt;Z7426,E7426&gt;E7427)),1,0)</f>
        <v>0</v>
      </c>
      <c r="L7426">
        <f t="shared" ref="L7426:L7489" si="1302">IF(AND(NOT(ISBLANK(E7426)),AND(E7426&lt;Z7426,E7426&lt;E7427)),1,0)</f>
        <v>0</v>
      </c>
      <c r="M7426">
        <f t="shared" si="1296"/>
        <v>0</v>
      </c>
      <c r="N7426">
        <f t="shared" si="1297"/>
        <v>0</v>
      </c>
      <c r="O7426">
        <f t="shared" si="1298"/>
        <v>0</v>
      </c>
      <c r="P7426">
        <f t="shared" si="1299"/>
        <v>0</v>
      </c>
      <c r="Q7426">
        <f t="shared" ref="Q7426:Q7489" si="1303">IF(H7426&lt;&gt;H7425,1,0)</f>
        <v>0</v>
      </c>
      <c r="R7426">
        <f t="shared" ref="R7426:R7489" si="1304">IF(H7426&lt;&gt;H7427,1,0)</f>
        <v>0</v>
      </c>
      <c r="Z7426">
        <f t="shared" si="1294"/>
        <v>142</v>
      </c>
    </row>
    <row r="7427" spans="1:26" x14ac:dyDescent="0.35">
      <c r="A7427" t="s">
        <v>7445</v>
      </c>
      <c r="B7427">
        <v>-27.473863999999999</v>
      </c>
      <c r="C7427">
        <v>153.18829600000001</v>
      </c>
      <c r="D7427">
        <v>1</v>
      </c>
      <c r="E7427">
        <v>141</v>
      </c>
      <c r="F7427">
        <v>10.26</v>
      </c>
      <c r="H7427">
        <v>7</v>
      </c>
      <c r="I7427">
        <f t="shared" si="1300"/>
        <v>0</v>
      </c>
      <c r="J7427">
        <f t="shared" si="1295"/>
        <v>0</v>
      </c>
      <c r="K7427">
        <f t="shared" si="1301"/>
        <v>0</v>
      </c>
      <c r="L7427">
        <f t="shared" si="1302"/>
        <v>0</v>
      </c>
      <c r="M7427">
        <f t="shared" si="1296"/>
        <v>0</v>
      </c>
      <c r="N7427">
        <f t="shared" si="1297"/>
        <v>0</v>
      </c>
      <c r="O7427">
        <f t="shared" si="1298"/>
        <v>0</v>
      </c>
      <c r="P7427">
        <f t="shared" si="1299"/>
        <v>0</v>
      </c>
      <c r="Q7427">
        <f t="shared" si="1303"/>
        <v>0</v>
      </c>
      <c r="R7427">
        <f t="shared" si="1304"/>
        <v>0</v>
      </c>
      <c r="Z7427">
        <f t="shared" ref="Z7427:Z7490" si="1305">IF(E7427&lt;&gt;E7426,E7426,Z7426)</f>
        <v>142</v>
      </c>
    </row>
    <row r="7428" spans="1:26" x14ac:dyDescent="0.35">
      <c r="A7428" t="s">
        <v>7446</v>
      </c>
      <c r="B7428">
        <v>-27.473817</v>
      </c>
      <c r="C7428">
        <v>153.188299</v>
      </c>
      <c r="D7428">
        <v>1</v>
      </c>
      <c r="E7428">
        <v>141</v>
      </c>
      <c r="F7428">
        <v>10.15</v>
      </c>
      <c r="H7428">
        <v>7</v>
      </c>
      <c r="I7428">
        <f t="shared" si="1300"/>
        <v>0</v>
      </c>
      <c r="J7428">
        <f t="shared" si="1295"/>
        <v>0</v>
      </c>
      <c r="K7428">
        <f t="shared" si="1301"/>
        <v>0</v>
      </c>
      <c r="L7428">
        <f t="shared" si="1302"/>
        <v>0</v>
      </c>
      <c r="M7428">
        <f t="shared" si="1296"/>
        <v>0</v>
      </c>
      <c r="N7428">
        <f t="shared" si="1297"/>
        <v>0</v>
      </c>
      <c r="O7428">
        <f t="shared" si="1298"/>
        <v>0</v>
      </c>
      <c r="P7428">
        <f t="shared" si="1299"/>
        <v>0</v>
      </c>
      <c r="Q7428">
        <f t="shared" si="1303"/>
        <v>0</v>
      </c>
      <c r="R7428">
        <f t="shared" si="1304"/>
        <v>0</v>
      </c>
      <c r="Z7428">
        <f t="shared" si="1305"/>
        <v>142</v>
      </c>
    </row>
    <row r="7429" spans="1:26" x14ac:dyDescent="0.35">
      <c r="A7429" t="s">
        <v>7447</v>
      </c>
      <c r="B7429">
        <v>-27.473772</v>
      </c>
      <c r="C7429">
        <v>153.18829600000001</v>
      </c>
      <c r="D7429">
        <v>1</v>
      </c>
      <c r="E7429">
        <v>139</v>
      </c>
      <c r="F7429">
        <v>10.15</v>
      </c>
      <c r="H7429">
        <v>7</v>
      </c>
      <c r="I7429">
        <f t="shared" si="1300"/>
        <v>0</v>
      </c>
      <c r="J7429">
        <f t="shared" si="1295"/>
        <v>0</v>
      </c>
      <c r="K7429">
        <f t="shared" si="1301"/>
        <v>0</v>
      </c>
      <c r="L7429">
        <f t="shared" si="1302"/>
        <v>0</v>
      </c>
      <c r="M7429">
        <f t="shared" si="1296"/>
        <v>0</v>
      </c>
      <c r="N7429">
        <f t="shared" si="1297"/>
        <v>0</v>
      </c>
      <c r="O7429">
        <f t="shared" si="1298"/>
        <v>0</v>
      </c>
      <c r="P7429">
        <f t="shared" si="1299"/>
        <v>0</v>
      </c>
      <c r="Q7429">
        <f t="shared" si="1303"/>
        <v>0</v>
      </c>
      <c r="R7429">
        <f t="shared" si="1304"/>
        <v>0</v>
      </c>
      <c r="Z7429">
        <f t="shared" si="1305"/>
        <v>141</v>
      </c>
    </row>
    <row r="7430" spans="1:26" x14ac:dyDescent="0.35">
      <c r="A7430" t="s">
        <v>7448</v>
      </c>
      <c r="B7430">
        <v>-27.473728000000001</v>
      </c>
      <c r="C7430">
        <v>153.18829299999999</v>
      </c>
      <c r="D7430">
        <v>1</v>
      </c>
      <c r="E7430">
        <v>138</v>
      </c>
      <c r="F7430">
        <v>10.06</v>
      </c>
      <c r="H7430">
        <v>7</v>
      </c>
      <c r="I7430">
        <f t="shared" si="1300"/>
        <v>0</v>
      </c>
      <c r="J7430">
        <f t="shared" si="1295"/>
        <v>0</v>
      </c>
      <c r="K7430">
        <f t="shared" si="1301"/>
        <v>0</v>
      </c>
      <c r="L7430">
        <f t="shared" si="1302"/>
        <v>0</v>
      </c>
      <c r="M7430">
        <f t="shared" si="1296"/>
        <v>0</v>
      </c>
      <c r="N7430">
        <f t="shared" si="1297"/>
        <v>0</v>
      </c>
      <c r="O7430">
        <f t="shared" si="1298"/>
        <v>0</v>
      </c>
      <c r="P7430">
        <f t="shared" si="1299"/>
        <v>0</v>
      </c>
      <c r="Q7430">
        <f t="shared" si="1303"/>
        <v>0</v>
      </c>
      <c r="R7430">
        <f t="shared" si="1304"/>
        <v>0</v>
      </c>
      <c r="Z7430">
        <f t="shared" si="1305"/>
        <v>139</v>
      </c>
    </row>
    <row r="7431" spans="1:26" x14ac:dyDescent="0.35">
      <c r="A7431" t="s">
        <v>7449</v>
      </c>
      <c r="B7431">
        <v>-27.473680000000002</v>
      </c>
      <c r="C7431">
        <v>153.18829199999999</v>
      </c>
      <c r="D7431">
        <v>1</v>
      </c>
      <c r="E7431">
        <v>137</v>
      </c>
      <c r="F7431">
        <v>10.06</v>
      </c>
      <c r="H7431">
        <v>7</v>
      </c>
      <c r="I7431">
        <f t="shared" si="1300"/>
        <v>0</v>
      </c>
      <c r="J7431">
        <f t="shared" si="1295"/>
        <v>0</v>
      </c>
      <c r="K7431">
        <f t="shared" si="1301"/>
        <v>0</v>
      </c>
      <c r="L7431">
        <f t="shared" si="1302"/>
        <v>0</v>
      </c>
      <c r="M7431">
        <f t="shared" si="1296"/>
        <v>0</v>
      </c>
      <c r="N7431">
        <f t="shared" si="1297"/>
        <v>0</v>
      </c>
      <c r="O7431">
        <f t="shared" si="1298"/>
        <v>0</v>
      </c>
      <c r="P7431">
        <f t="shared" si="1299"/>
        <v>0</v>
      </c>
      <c r="Q7431">
        <f t="shared" si="1303"/>
        <v>0</v>
      </c>
      <c r="R7431">
        <f t="shared" si="1304"/>
        <v>0</v>
      </c>
      <c r="Z7431">
        <f t="shared" si="1305"/>
        <v>138</v>
      </c>
    </row>
    <row r="7432" spans="1:26" x14ac:dyDescent="0.35">
      <c r="A7432" t="s">
        <v>7450</v>
      </c>
      <c r="B7432">
        <v>-27.473633</v>
      </c>
      <c r="C7432">
        <v>153.18829500000001</v>
      </c>
      <c r="D7432">
        <v>1</v>
      </c>
      <c r="E7432">
        <v>137</v>
      </c>
      <c r="F7432">
        <v>10.06</v>
      </c>
      <c r="H7432">
        <v>7</v>
      </c>
      <c r="I7432">
        <f t="shared" si="1300"/>
        <v>0</v>
      </c>
      <c r="J7432">
        <f t="shared" si="1295"/>
        <v>0</v>
      </c>
      <c r="K7432">
        <f t="shared" si="1301"/>
        <v>0</v>
      </c>
      <c r="L7432">
        <f t="shared" si="1302"/>
        <v>0</v>
      </c>
      <c r="M7432">
        <f t="shared" si="1296"/>
        <v>0</v>
      </c>
      <c r="N7432">
        <f t="shared" si="1297"/>
        <v>0</v>
      </c>
      <c r="O7432">
        <f t="shared" si="1298"/>
        <v>0</v>
      </c>
      <c r="P7432">
        <f t="shared" si="1299"/>
        <v>0</v>
      </c>
      <c r="Q7432">
        <f t="shared" si="1303"/>
        <v>0</v>
      </c>
      <c r="R7432">
        <f t="shared" si="1304"/>
        <v>0</v>
      </c>
      <c r="Z7432">
        <f t="shared" si="1305"/>
        <v>138</v>
      </c>
    </row>
    <row r="7433" spans="1:26" x14ac:dyDescent="0.35">
      <c r="A7433" t="s">
        <v>7451</v>
      </c>
      <c r="B7433">
        <v>-27.473586000000001</v>
      </c>
      <c r="C7433">
        <v>153.1883</v>
      </c>
      <c r="D7433">
        <v>1</v>
      </c>
      <c r="E7433">
        <v>136</v>
      </c>
      <c r="F7433">
        <v>10.01</v>
      </c>
      <c r="H7433">
        <v>7</v>
      </c>
      <c r="I7433">
        <f t="shared" si="1300"/>
        <v>0</v>
      </c>
      <c r="J7433">
        <f t="shared" si="1295"/>
        <v>0</v>
      </c>
      <c r="K7433">
        <f t="shared" si="1301"/>
        <v>0</v>
      </c>
      <c r="L7433">
        <f t="shared" si="1302"/>
        <v>0</v>
      </c>
      <c r="M7433">
        <f t="shared" si="1296"/>
        <v>0</v>
      </c>
      <c r="N7433">
        <f t="shared" si="1297"/>
        <v>0</v>
      </c>
      <c r="O7433">
        <f t="shared" si="1298"/>
        <v>0</v>
      </c>
      <c r="P7433">
        <f t="shared" si="1299"/>
        <v>0</v>
      </c>
      <c r="Q7433">
        <f t="shared" si="1303"/>
        <v>0</v>
      </c>
      <c r="R7433">
        <f t="shared" si="1304"/>
        <v>0</v>
      </c>
      <c r="Z7433">
        <f t="shared" si="1305"/>
        <v>137</v>
      </c>
    </row>
    <row r="7434" spans="1:26" x14ac:dyDescent="0.35">
      <c r="A7434" t="s">
        <v>7452</v>
      </c>
      <c r="B7434">
        <v>-27.473541000000001</v>
      </c>
      <c r="C7434">
        <v>153.188311</v>
      </c>
      <c r="D7434">
        <v>1</v>
      </c>
      <c r="E7434">
        <v>136</v>
      </c>
      <c r="F7434">
        <v>9.75</v>
      </c>
      <c r="H7434">
        <v>7</v>
      </c>
      <c r="I7434">
        <f t="shared" si="1300"/>
        <v>4</v>
      </c>
      <c r="J7434" t="str">
        <f t="shared" si="1295"/>
        <v>Heart rate is 136</v>
      </c>
      <c r="K7434">
        <f t="shared" si="1301"/>
        <v>0</v>
      </c>
      <c r="L7434">
        <f t="shared" si="1302"/>
        <v>1</v>
      </c>
      <c r="M7434">
        <f t="shared" si="1296"/>
        <v>0</v>
      </c>
      <c r="N7434">
        <f t="shared" si="1297"/>
        <v>0</v>
      </c>
      <c r="O7434">
        <f t="shared" si="1298"/>
        <v>0</v>
      </c>
      <c r="P7434">
        <f t="shared" si="1299"/>
        <v>0</v>
      </c>
      <c r="Q7434">
        <f t="shared" si="1303"/>
        <v>0</v>
      </c>
      <c r="R7434">
        <f t="shared" si="1304"/>
        <v>0</v>
      </c>
      <c r="Z7434">
        <f t="shared" si="1305"/>
        <v>137</v>
      </c>
    </row>
    <row r="7435" spans="1:26" x14ac:dyDescent="0.35">
      <c r="A7435" t="s">
        <v>7453</v>
      </c>
      <c r="B7435">
        <v>-27.473496000000001</v>
      </c>
      <c r="C7435">
        <v>153.18833100000001</v>
      </c>
      <c r="D7435">
        <v>1</v>
      </c>
      <c r="E7435">
        <v>137</v>
      </c>
      <c r="F7435">
        <v>9.75</v>
      </c>
      <c r="H7435">
        <v>7</v>
      </c>
      <c r="I7435">
        <f t="shared" si="1300"/>
        <v>0</v>
      </c>
      <c r="J7435">
        <f t="shared" si="1295"/>
        <v>0</v>
      </c>
      <c r="K7435">
        <f t="shared" si="1301"/>
        <v>0</v>
      </c>
      <c r="L7435">
        <f t="shared" si="1302"/>
        <v>0</v>
      </c>
      <c r="M7435">
        <f t="shared" si="1296"/>
        <v>0</v>
      </c>
      <c r="N7435">
        <f t="shared" si="1297"/>
        <v>0</v>
      </c>
      <c r="O7435">
        <f t="shared" si="1298"/>
        <v>0</v>
      </c>
      <c r="P7435">
        <f t="shared" si="1299"/>
        <v>0</v>
      </c>
      <c r="Q7435">
        <f t="shared" si="1303"/>
        <v>0</v>
      </c>
      <c r="R7435">
        <f t="shared" si="1304"/>
        <v>0</v>
      </c>
      <c r="Z7435">
        <f t="shared" si="1305"/>
        <v>136</v>
      </c>
    </row>
    <row r="7436" spans="1:26" x14ac:dyDescent="0.35">
      <c r="A7436" t="s">
        <v>7454</v>
      </c>
      <c r="B7436">
        <v>-27.473455000000001</v>
      </c>
      <c r="C7436">
        <v>153.18835200000001</v>
      </c>
      <c r="D7436">
        <v>0</v>
      </c>
      <c r="E7436">
        <v>137</v>
      </c>
      <c r="F7436">
        <v>9.67</v>
      </c>
      <c r="H7436">
        <v>7</v>
      </c>
      <c r="I7436">
        <f t="shared" si="1300"/>
        <v>0</v>
      </c>
      <c r="J7436">
        <f t="shared" si="1295"/>
        <v>0</v>
      </c>
      <c r="K7436">
        <f t="shared" si="1301"/>
        <v>0</v>
      </c>
      <c r="L7436">
        <f t="shared" si="1302"/>
        <v>0</v>
      </c>
      <c r="M7436">
        <f t="shared" si="1296"/>
        <v>0</v>
      </c>
      <c r="N7436">
        <f t="shared" si="1297"/>
        <v>0</v>
      </c>
      <c r="O7436">
        <f t="shared" si="1298"/>
        <v>0</v>
      </c>
      <c r="P7436">
        <f t="shared" si="1299"/>
        <v>0</v>
      </c>
      <c r="Q7436">
        <f t="shared" si="1303"/>
        <v>0</v>
      </c>
      <c r="R7436">
        <f t="shared" si="1304"/>
        <v>0</v>
      </c>
      <c r="Z7436">
        <f t="shared" si="1305"/>
        <v>136</v>
      </c>
    </row>
    <row r="7437" spans="1:26" x14ac:dyDescent="0.35">
      <c r="A7437" t="s">
        <v>7455</v>
      </c>
      <c r="B7437">
        <v>-27.473414999999999</v>
      </c>
      <c r="C7437">
        <v>153.188367</v>
      </c>
      <c r="D7437">
        <v>0</v>
      </c>
      <c r="E7437">
        <v>137</v>
      </c>
      <c r="F7437">
        <v>9.6199999999999992</v>
      </c>
      <c r="H7437">
        <v>7</v>
      </c>
      <c r="I7437">
        <f t="shared" si="1300"/>
        <v>0</v>
      </c>
      <c r="J7437">
        <f t="shared" si="1295"/>
        <v>0</v>
      </c>
      <c r="K7437">
        <f t="shared" si="1301"/>
        <v>0</v>
      </c>
      <c r="L7437">
        <f t="shared" si="1302"/>
        <v>0</v>
      </c>
      <c r="M7437">
        <f t="shared" si="1296"/>
        <v>0</v>
      </c>
      <c r="N7437">
        <f t="shared" si="1297"/>
        <v>0</v>
      </c>
      <c r="O7437">
        <f t="shared" si="1298"/>
        <v>0</v>
      </c>
      <c r="P7437">
        <f t="shared" si="1299"/>
        <v>0</v>
      </c>
      <c r="Q7437">
        <f t="shared" si="1303"/>
        <v>0</v>
      </c>
      <c r="R7437">
        <f t="shared" si="1304"/>
        <v>0</v>
      </c>
      <c r="Z7437">
        <f t="shared" si="1305"/>
        <v>136</v>
      </c>
    </row>
    <row r="7438" spans="1:26" x14ac:dyDescent="0.35">
      <c r="A7438" t="s">
        <v>7456</v>
      </c>
      <c r="B7438">
        <v>-27.473371</v>
      </c>
      <c r="C7438">
        <v>153.188378</v>
      </c>
      <c r="D7438">
        <v>0</v>
      </c>
      <c r="E7438">
        <v>137</v>
      </c>
      <c r="F7438">
        <v>9.57</v>
      </c>
      <c r="H7438">
        <v>7</v>
      </c>
      <c r="I7438">
        <f t="shared" si="1300"/>
        <v>0</v>
      </c>
      <c r="J7438">
        <f t="shared" si="1295"/>
        <v>0</v>
      </c>
      <c r="K7438">
        <f t="shared" si="1301"/>
        <v>0</v>
      </c>
      <c r="L7438">
        <f t="shared" si="1302"/>
        <v>0</v>
      </c>
      <c r="M7438">
        <f t="shared" si="1296"/>
        <v>0</v>
      </c>
      <c r="N7438">
        <f t="shared" si="1297"/>
        <v>0</v>
      </c>
      <c r="O7438">
        <f t="shared" si="1298"/>
        <v>0</v>
      </c>
      <c r="P7438">
        <f t="shared" si="1299"/>
        <v>0</v>
      </c>
      <c r="Q7438">
        <f t="shared" si="1303"/>
        <v>0</v>
      </c>
      <c r="R7438">
        <f t="shared" si="1304"/>
        <v>0</v>
      </c>
      <c r="Z7438">
        <f t="shared" si="1305"/>
        <v>136</v>
      </c>
    </row>
    <row r="7439" spans="1:26" x14ac:dyDescent="0.35">
      <c r="A7439" t="s">
        <v>7457</v>
      </c>
      <c r="B7439">
        <v>-27.473326</v>
      </c>
      <c r="C7439">
        <v>153.18838400000001</v>
      </c>
      <c r="D7439">
        <v>0</v>
      </c>
      <c r="E7439">
        <v>137</v>
      </c>
      <c r="F7439">
        <v>9.57</v>
      </c>
      <c r="H7439">
        <v>7</v>
      </c>
      <c r="I7439">
        <f t="shared" si="1300"/>
        <v>0</v>
      </c>
      <c r="J7439">
        <f t="shared" si="1295"/>
        <v>0</v>
      </c>
      <c r="K7439">
        <f t="shared" si="1301"/>
        <v>0</v>
      </c>
      <c r="L7439">
        <f t="shared" si="1302"/>
        <v>0</v>
      </c>
      <c r="M7439">
        <f t="shared" si="1296"/>
        <v>0</v>
      </c>
      <c r="N7439">
        <f t="shared" si="1297"/>
        <v>0</v>
      </c>
      <c r="O7439">
        <f t="shared" si="1298"/>
        <v>0</v>
      </c>
      <c r="P7439">
        <f t="shared" si="1299"/>
        <v>0</v>
      </c>
      <c r="Q7439">
        <f t="shared" si="1303"/>
        <v>0</v>
      </c>
      <c r="R7439">
        <f t="shared" si="1304"/>
        <v>0</v>
      </c>
      <c r="Z7439">
        <f t="shared" si="1305"/>
        <v>136</v>
      </c>
    </row>
    <row r="7440" spans="1:26" x14ac:dyDescent="0.35">
      <c r="A7440" t="s">
        <v>7458</v>
      </c>
      <c r="B7440">
        <v>-27.473279000000002</v>
      </c>
      <c r="C7440">
        <v>153.18838700000001</v>
      </c>
      <c r="D7440">
        <v>0</v>
      </c>
      <c r="E7440">
        <v>137</v>
      </c>
      <c r="F7440">
        <v>9.57</v>
      </c>
      <c r="H7440">
        <v>7</v>
      </c>
      <c r="I7440">
        <f t="shared" si="1300"/>
        <v>0</v>
      </c>
      <c r="J7440">
        <f t="shared" si="1295"/>
        <v>0</v>
      </c>
      <c r="K7440">
        <f t="shared" si="1301"/>
        <v>0</v>
      </c>
      <c r="L7440">
        <f t="shared" si="1302"/>
        <v>0</v>
      </c>
      <c r="M7440">
        <f t="shared" si="1296"/>
        <v>0</v>
      </c>
      <c r="N7440">
        <f t="shared" si="1297"/>
        <v>0</v>
      </c>
      <c r="O7440">
        <f t="shared" si="1298"/>
        <v>0</v>
      </c>
      <c r="P7440">
        <f t="shared" si="1299"/>
        <v>0</v>
      </c>
      <c r="Q7440">
        <f t="shared" si="1303"/>
        <v>0</v>
      </c>
      <c r="R7440">
        <f t="shared" si="1304"/>
        <v>0</v>
      </c>
      <c r="Z7440">
        <f t="shared" si="1305"/>
        <v>136</v>
      </c>
    </row>
    <row r="7441" spans="1:26" x14ac:dyDescent="0.35">
      <c r="A7441" t="s">
        <v>7459</v>
      </c>
      <c r="B7441">
        <v>-27.473230000000001</v>
      </c>
      <c r="C7441">
        <v>153.18839</v>
      </c>
      <c r="D7441">
        <v>0</v>
      </c>
      <c r="E7441">
        <v>137</v>
      </c>
      <c r="F7441">
        <v>9.5399999999999991</v>
      </c>
      <c r="H7441">
        <v>7</v>
      </c>
      <c r="I7441">
        <f t="shared" si="1300"/>
        <v>0</v>
      </c>
      <c r="J7441">
        <f t="shared" ref="J7441:J7504" si="1306">IF(Q7441,"Started trip",IF(R7441,"Finished trip",IF(OR(K7441,L7441),"Heart rate is "&amp;E7441,IF(M7441,"Max Altitude: "&amp;D7441,IF(N7441,"Min Altitude: "&amp;D7441,IF(O7441,"Max Speed: "&amp;F7441,IF(P7441,"Min Speed: "&amp;F7441,0)))))))</f>
        <v>0</v>
      </c>
      <c r="K7441">
        <f t="shared" si="1301"/>
        <v>0</v>
      </c>
      <c r="L7441">
        <f t="shared" si="1302"/>
        <v>0</v>
      </c>
      <c r="M7441">
        <f t="shared" si="1296"/>
        <v>0</v>
      </c>
      <c r="N7441">
        <f t="shared" si="1297"/>
        <v>0</v>
      </c>
      <c r="O7441">
        <f t="shared" si="1298"/>
        <v>0</v>
      </c>
      <c r="P7441">
        <f t="shared" si="1299"/>
        <v>0</v>
      </c>
      <c r="Q7441">
        <f t="shared" si="1303"/>
        <v>0</v>
      </c>
      <c r="R7441">
        <f t="shared" si="1304"/>
        <v>0</v>
      </c>
      <c r="Z7441">
        <f t="shared" si="1305"/>
        <v>136</v>
      </c>
    </row>
    <row r="7442" spans="1:26" x14ac:dyDescent="0.35">
      <c r="A7442" t="s">
        <v>7460</v>
      </c>
      <c r="B7442">
        <v>-27.473182999999999</v>
      </c>
      <c r="C7442">
        <v>153.188399</v>
      </c>
      <c r="D7442">
        <v>0</v>
      </c>
      <c r="E7442">
        <v>137</v>
      </c>
      <c r="F7442">
        <v>9.5399999999999991</v>
      </c>
      <c r="H7442">
        <v>7</v>
      </c>
      <c r="I7442">
        <f t="shared" si="1300"/>
        <v>0</v>
      </c>
      <c r="J7442">
        <f t="shared" si="1306"/>
        <v>0</v>
      </c>
      <c r="K7442">
        <f t="shared" si="1301"/>
        <v>0</v>
      </c>
      <c r="L7442">
        <f t="shared" si="1302"/>
        <v>0</v>
      </c>
      <c r="M7442">
        <f t="shared" si="1296"/>
        <v>0</v>
      </c>
      <c r="N7442">
        <f t="shared" si="1297"/>
        <v>0</v>
      </c>
      <c r="O7442">
        <f t="shared" si="1298"/>
        <v>0</v>
      </c>
      <c r="P7442">
        <f t="shared" si="1299"/>
        <v>0</v>
      </c>
      <c r="Q7442">
        <f t="shared" si="1303"/>
        <v>0</v>
      </c>
      <c r="R7442">
        <f t="shared" si="1304"/>
        <v>0</v>
      </c>
      <c r="Z7442">
        <f t="shared" si="1305"/>
        <v>136</v>
      </c>
    </row>
    <row r="7443" spans="1:26" x14ac:dyDescent="0.35">
      <c r="A7443" t="s">
        <v>7461</v>
      </c>
      <c r="B7443">
        <v>-27.473134999999999</v>
      </c>
      <c r="C7443">
        <v>153.18841399999999</v>
      </c>
      <c r="D7443">
        <v>0</v>
      </c>
      <c r="E7443">
        <v>137</v>
      </c>
      <c r="F7443">
        <v>9.5399999999999991</v>
      </c>
      <c r="H7443">
        <v>7</v>
      </c>
      <c r="I7443">
        <f t="shared" si="1300"/>
        <v>0</v>
      </c>
      <c r="J7443">
        <f t="shared" si="1306"/>
        <v>0</v>
      </c>
      <c r="K7443">
        <f t="shared" si="1301"/>
        <v>0</v>
      </c>
      <c r="L7443">
        <f t="shared" si="1302"/>
        <v>0</v>
      </c>
      <c r="M7443">
        <f t="shared" si="1296"/>
        <v>0</v>
      </c>
      <c r="N7443">
        <f t="shared" si="1297"/>
        <v>0</v>
      </c>
      <c r="O7443">
        <f t="shared" si="1298"/>
        <v>0</v>
      </c>
      <c r="P7443">
        <f t="shared" si="1299"/>
        <v>0</v>
      </c>
      <c r="Q7443">
        <f t="shared" si="1303"/>
        <v>0</v>
      </c>
      <c r="R7443">
        <f t="shared" si="1304"/>
        <v>0</v>
      </c>
      <c r="Z7443">
        <f t="shared" si="1305"/>
        <v>136</v>
      </c>
    </row>
    <row r="7444" spans="1:26" x14ac:dyDescent="0.35">
      <c r="A7444" t="s">
        <v>7462</v>
      </c>
      <c r="B7444">
        <v>-27.473094</v>
      </c>
      <c r="C7444">
        <v>153.18842900000001</v>
      </c>
      <c r="D7444">
        <v>0</v>
      </c>
      <c r="E7444">
        <v>137</v>
      </c>
      <c r="F7444">
        <v>9.52</v>
      </c>
      <c r="H7444">
        <v>7</v>
      </c>
      <c r="I7444">
        <f t="shared" si="1300"/>
        <v>0</v>
      </c>
      <c r="J7444">
        <f t="shared" si="1306"/>
        <v>0</v>
      </c>
      <c r="K7444">
        <f t="shared" si="1301"/>
        <v>0</v>
      </c>
      <c r="L7444">
        <f t="shared" si="1302"/>
        <v>0</v>
      </c>
      <c r="M7444">
        <f t="shared" si="1296"/>
        <v>0</v>
      </c>
      <c r="N7444">
        <f t="shared" si="1297"/>
        <v>0</v>
      </c>
      <c r="O7444">
        <f t="shared" si="1298"/>
        <v>0</v>
      </c>
      <c r="P7444">
        <f t="shared" si="1299"/>
        <v>0</v>
      </c>
      <c r="Q7444">
        <f t="shared" si="1303"/>
        <v>0</v>
      </c>
      <c r="R7444">
        <f t="shared" si="1304"/>
        <v>0</v>
      </c>
      <c r="Z7444">
        <f t="shared" si="1305"/>
        <v>136</v>
      </c>
    </row>
    <row r="7445" spans="1:26" x14ac:dyDescent="0.35">
      <c r="A7445" t="s">
        <v>7463</v>
      </c>
      <c r="B7445">
        <v>-27.473051000000002</v>
      </c>
      <c r="C7445">
        <v>153.188445</v>
      </c>
      <c r="D7445">
        <v>0</v>
      </c>
      <c r="E7445">
        <v>137</v>
      </c>
      <c r="F7445">
        <v>9.52</v>
      </c>
      <c r="H7445">
        <v>7</v>
      </c>
      <c r="I7445">
        <f t="shared" si="1300"/>
        <v>0</v>
      </c>
      <c r="J7445">
        <f t="shared" si="1306"/>
        <v>0</v>
      </c>
      <c r="K7445">
        <f t="shared" si="1301"/>
        <v>0</v>
      </c>
      <c r="L7445">
        <f t="shared" si="1302"/>
        <v>0</v>
      </c>
      <c r="M7445">
        <f t="shared" si="1296"/>
        <v>0</v>
      </c>
      <c r="N7445">
        <f t="shared" si="1297"/>
        <v>0</v>
      </c>
      <c r="O7445">
        <f t="shared" si="1298"/>
        <v>0</v>
      </c>
      <c r="P7445">
        <f t="shared" si="1299"/>
        <v>0</v>
      </c>
      <c r="Q7445">
        <f t="shared" si="1303"/>
        <v>0</v>
      </c>
      <c r="R7445">
        <f t="shared" si="1304"/>
        <v>0</v>
      </c>
      <c r="Z7445">
        <f t="shared" si="1305"/>
        <v>136</v>
      </c>
    </row>
    <row r="7446" spans="1:26" x14ac:dyDescent="0.35">
      <c r="A7446" t="s">
        <v>7464</v>
      </c>
      <c r="B7446">
        <v>-27.473009999999999</v>
      </c>
      <c r="C7446">
        <v>153.18846300000001</v>
      </c>
      <c r="D7446">
        <v>-1</v>
      </c>
      <c r="E7446">
        <v>137</v>
      </c>
      <c r="F7446">
        <v>9.49</v>
      </c>
      <c r="H7446">
        <v>7</v>
      </c>
      <c r="I7446">
        <f t="shared" si="1300"/>
        <v>0</v>
      </c>
      <c r="J7446">
        <f t="shared" si="1306"/>
        <v>0</v>
      </c>
      <c r="K7446">
        <f t="shared" si="1301"/>
        <v>0</v>
      </c>
      <c r="L7446">
        <f t="shared" si="1302"/>
        <v>0</v>
      </c>
      <c r="M7446">
        <f t="shared" si="1296"/>
        <v>0</v>
      </c>
      <c r="N7446">
        <f t="shared" si="1297"/>
        <v>0</v>
      </c>
      <c r="O7446">
        <f t="shared" si="1298"/>
        <v>0</v>
      </c>
      <c r="P7446">
        <f t="shared" si="1299"/>
        <v>0</v>
      </c>
      <c r="Q7446">
        <f t="shared" si="1303"/>
        <v>0</v>
      </c>
      <c r="R7446">
        <f t="shared" si="1304"/>
        <v>0</v>
      </c>
      <c r="Z7446">
        <f t="shared" si="1305"/>
        <v>136</v>
      </c>
    </row>
    <row r="7447" spans="1:26" x14ac:dyDescent="0.35">
      <c r="A7447" t="s">
        <v>7465</v>
      </c>
      <c r="B7447">
        <v>-27.472973</v>
      </c>
      <c r="C7447">
        <v>153.18848499999999</v>
      </c>
      <c r="D7447">
        <v>-1</v>
      </c>
      <c r="E7447">
        <v>137</v>
      </c>
      <c r="F7447">
        <v>9.49</v>
      </c>
      <c r="H7447">
        <v>7</v>
      </c>
      <c r="I7447">
        <f t="shared" si="1300"/>
        <v>0</v>
      </c>
      <c r="J7447">
        <f t="shared" si="1306"/>
        <v>0</v>
      </c>
      <c r="K7447">
        <f t="shared" si="1301"/>
        <v>0</v>
      </c>
      <c r="L7447">
        <f t="shared" si="1302"/>
        <v>0</v>
      </c>
      <c r="M7447">
        <f t="shared" si="1296"/>
        <v>0</v>
      </c>
      <c r="N7447">
        <f t="shared" si="1297"/>
        <v>0</v>
      </c>
      <c r="O7447">
        <f t="shared" si="1298"/>
        <v>0</v>
      </c>
      <c r="P7447">
        <f t="shared" si="1299"/>
        <v>0</v>
      </c>
      <c r="Q7447">
        <f t="shared" si="1303"/>
        <v>0</v>
      </c>
      <c r="R7447">
        <f t="shared" si="1304"/>
        <v>0</v>
      </c>
      <c r="Z7447">
        <f t="shared" si="1305"/>
        <v>136</v>
      </c>
    </row>
    <row r="7448" spans="1:26" x14ac:dyDescent="0.35">
      <c r="A7448" t="s">
        <v>7466</v>
      </c>
      <c r="B7448">
        <v>-27.472936000000001</v>
      </c>
      <c r="C7448">
        <v>153.18851000000001</v>
      </c>
      <c r="D7448">
        <v>-1</v>
      </c>
      <c r="E7448">
        <v>137</v>
      </c>
      <c r="F7448">
        <v>9.49</v>
      </c>
      <c r="H7448">
        <v>7</v>
      </c>
      <c r="I7448">
        <f t="shared" si="1300"/>
        <v>0</v>
      </c>
      <c r="J7448">
        <f t="shared" si="1306"/>
        <v>0</v>
      </c>
      <c r="K7448">
        <f t="shared" si="1301"/>
        <v>0</v>
      </c>
      <c r="L7448">
        <f t="shared" si="1302"/>
        <v>0</v>
      </c>
      <c r="M7448">
        <f t="shared" si="1296"/>
        <v>0</v>
      </c>
      <c r="N7448">
        <f t="shared" si="1297"/>
        <v>0</v>
      </c>
      <c r="O7448">
        <f t="shared" si="1298"/>
        <v>0</v>
      </c>
      <c r="P7448">
        <f t="shared" si="1299"/>
        <v>0</v>
      </c>
      <c r="Q7448">
        <f t="shared" si="1303"/>
        <v>0</v>
      </c>
      <c r="R7448">
        <f t="shared" si="1304"/>
        <v>0</v>
      </c>
      <c r="Z7448">
        <f t="shared" si="1305"/>
        <v>136</v>
      </c>
    </row>
    <row r="7449" spans="1:26" x14ac:dyDescent="0.35">
      <c r="A7449" t="s">
        <v>7467</v>
      </c>
      <c r="B7449">
        <v>-27.472897</v>
      </c>
      <c r="C7449">
        <v>153.18853799999999</v>
      </c>
      <c r="D7449">
        <v>-1</v>
      </c>
      <c r="E7449">
        <v>138</v>
      </c>
      <c r="F7449">
        <v>9.48</v>
      </c>
      <c r="H7449">
        <v>7</v>
      </c>
      <c r="I7449">
        <f t="shared" si="1300"/>
        <v>0</v>
      </c>
      <c r="J7449">
        <f t="shared" si="1306"/>
        <v>0</v>
      </c>
      <c r="K7449">
        <f t="shared" si="1301"/>
        <v>0</v>
      </c>
      <c r="L7449">
        <f t="shared" si="1302"/>
        <v>0</v>
      </c>
      <c r="M7449">
        <f t="shared" si="1296"/>
        <v>0</v>
      </c>
      <c r="N7449">
        <f t="shared" si="1297"/>
        <v>0</v>
      </c>
      <c r="O7449">
        <f t="shared" si="1298"/>
        <v>0</v>
      </c>
      <c r="P7449">
        <f t="shared" si="1299"/>
        <v>0</v>
      </c>
      <c r="Q7449">
        <f t="shared" si="1303"/>
        <v>0</v>
      </c>
      <c r="R7449">
        <f t="shared" si="1304"/>
        <v>0</v>
      </c>
      <c r="Z7449">
        <f t="shared" si="1305"/>
        <v>137</v>
      </c>
    </row>
    <row r="7450" spans="1:26" x14ac:dyDescent="0.35">
      <c r="A7450" t="s">
        <v>7468</v>
      </c>
      <c r="B7450">
        <v>-27.472859</v>
      </c>
      <c r="C7450">
        <v>153.18856600000001</v>
      </c>
      <c r="D7450">
        <v>-1</v>
      </c>
      <c r="E7450">
        <v>138</v>
      </c>
      <c r="F7450">
        <v>9.25</v>
      </c>
      <c r="H7450">
        <v>7</v>
      </c>
      <c r="I7450">
        <f t="shared" si="1300"/>
        <v>0</v>
      </c>
      <c r="J7450">
        <f t="shared" si="1306"/>
        <v>0</v>
      </c>
      <c r="K7450">
        <f t="shared" si="1301"/>
        <v>0</v>
      </c>
      <c r="L7450">
        <f t="shared" si="1302"/>
        <v>0</v>
      </c>
      <c r="M7450">
        <f t="shared" si="1296"/>
        <v>0</v>
      </c>
      <c r="N7450">
        <f t="shared" si="1297"/>
        <v>0</v>
      </c>
      <c r="O7450">
        <f t="shared" si="1298"/>
        <v>0</v>
      </c>
      <c r="P7450">
        <f t="shared" si="1299"/>
        <v>0</v>
      </c>
      <c r="Q7450">
        <f t="shared" si="1303"/>
        <v>0</v>
      </c>
      <c r="R7450">
        <f t="shared" si="1304"/>
        <v>0</v>
      </c>
      <c r="Z7450">
        <f t="shared" si="1305"/>
        <v>137</v>
      </c>
    </row>
    <row r="7451" spans="1:26" x14ac:dyDescent="0.35">
      <c r="A7451" t="s">
        <v>7469</v>
      </c>
      <c r="B7451">
        <v>-27.472828</v>
      </c>
      <c r="C7451">
        <v>153.18859599999999</v>
      </c>
      <c r="D7451">
        <v>-2</v>
      </c>
      <c r="E7451">
        <v>138</v>
      </c>
      <c r="F7451">
        <v>9.19</v>
      </c>
      <c r="H7451">
        <v>7</v>
      </c>
      <c r="I7451">
        <f t="shared" si="1300"/>
        <v>0</v>
      </c>
      <c r="J7451">
        <f t="shared" si="1306"/>
        <v>0</v>
      </c>
      <c r="K7451">
        <f t="shared" si="1301"/>
        <v>0</v>
      </c>
      <c r="L7451">
        <f t="shared" si="1302"/>
        <v>0</v>
      </c>
      <c r="M7451">
        <f t="shared" si="1296"/>
        <v>0</v>
      </c>
      <c r="N7451">
        <f t="shared" si="1297"/>
        <v>0</v>
      </c>
      <c r="O7451">
        <f t="shared" si="1298"/>
        <v>0</v>
      </c>
      <c r="P7451">
        <f t="shared" si="1299"/>
        <v>0</v>
      </c>
      <c r="Q7451">
        <f t="shared" si="1303"/>
        <v>0</v>
      </c>
      <c r="R7451">
        <f t="shared" si="1304"/>
        <v>0</v>
      </c>
      <c r="Z7451">
        <f t="shared" si="1305"/>
        <v>137</v>
      </c>
    </row>
    <row r="7452" spans="1:26" x14ac:dyDescent="0.35">
      <c r="A7452" t="s">
        <v>7470</v>
      </c>
      <c r="B7452">
        <v>-27.472804</v>
      </c>
      <c r="C7452">
        <v>153.18864099999999</v>
      </c>
      <c r="D7452">
        <v>-2</v>
      </c>
      <c r="E7452">
        <v>138</v>
      </c>
      <c r="F7452">
        <v>9.19</v>
      </c>
      <c r="H7452">
        <v>7</v>
      </c>
      <c r="I7452">
        <f t="shared" si="1300"/>
        <v>0</v>
      </c>
      <c r="J7452">
        <f t="shared" si="1306"/>
        <v>0</v>
      </c>
      <c r="K7452">
        <f t="shared" si="1301"/>
        <v>0</v>
      </c>
      <c r="L7452">
        <f t="shared" si="1302"/>
        <v>0</v>
      </c>
      <c r="M7452">
        <f t="shared" si="1296"/>
        <v>0</v>
      </c>
      <c r="N7452">
        <f t="shared" si="1297"/>
        <v>0</v>
      </c>
      <c r="O7452">
        <f t="shared" si="1298"/>
        <v>0</v>
      </c>
      <c r="P7452">
        <f t="shared" si="1299"/>
        <v>0</v>
      </c>
      <c r="Q7452">
        <f t="shared" si="1303"/>
        <v>0</v>
      </c>
      <c r="R7452">
        <f t="shared" si="1304"/>
        <v>0</v>
      </c>
      <c r="Z7452">
        <f t="shared" si="1305"/>
        <v>137</v>
      </c>
    </row>
    <row r="7453" spans="1:26" x14ac:dyDescent="0.35">
      <c r="A7453" t="s">
        <v>7471</v>
      </c>
      <c r="B7453">
        <v>-27.472788000000001</v>
      </c>
      <c r="C7453">
        <v>153.18869799999999</v>
      </c>
      <c r="D7453">
        <v>-2</v>
      </c>
      <c r="E7453">
        <v>138</v>
      </c>
      <c r="F7453">
        <v>9.24</v>
      </c>
      <c r="H7453">
        <v>7</v>
      </c>
      <c r="I7453">
        <f t="shared" si="1300"/>
        <v>0</v>
      </c>
      <c r="J7453">
        <f t="shared" si="1306"/>
        <v>0</v>
      </c>
      <c r="K7453">
        <f t="shared" si="1301"/>
        <v>0</v>
      </c>
      <c r="L7453">
        <f t="shared" si="1302"/>
        <v>0</v>
      </c>
      <c r="M7453">
        <f t="shared" si="1296"/>
        <v>0</v>
      </c>
      <c r="N7453">
        <f t="shared" si="1297"/>
        <v>0</v>
      </c>
      <c r="O7453">
        <f t="shared" si="1298"/>
        <v>0</v>
      </c>
      <c r="P7453">
        <f t="shared" si="1299"/>
        <v>0</v>
      </c>
      <c r="Q7453">
        <f t="shared" si="1303"/>
        <v>0</v>
      </c>
      <c r="R7453">
        <f t="shared" si="1304"/>
        <v>0</v>
      </c>
      <c r="Z7453">
        <f t="shared" si="1305"/>
        <v>137</v>
      </c>
    </row>
    <row r="7454" spans="1:26" x14ac:dyDescent="0.35">
      <c r="A7454" t="s">
        <v>7472</v>
      </c>
      <c r="B7454">
        <v>-27.472778999999999</v>
      </c>
      <c r="C7454">
        <v>153.18876299999999</v>
      </c>
      <c r="D7454">
        <v>-2</v>
      </c>
      <c r="E7454">
        <v>138</v>
      </c>
      <c r="F7454">
        <v>9.2799999999999994</v>
      </c>
      <c r="H7454">
        <v>7</v>
      </c>
      <c r="I7454">
        <f t="shared" si="1300"/>
        <v>0</v>
      </c>
      <c r="J7454">
        <f t="shared" si="1306"/>
        <v>0</v>
      </c>
      <c r="K7454">
        <f t="shared" si="1301"/>
        <v>0</v>
      </c>
      <c r="L7454">
        <f t="shared" si="1302"/>
        <v>0</v>
      </c>
      <c r="M7454">
        <f t="shared" si="1296"/>
        <v>0</v>
      </c>
      <c r="N7454">
        <f t="shared" si="1297"/>
        <v>0</v>
      </c>
      <c r="O7454">
        <f t="shared" si="1298"/>
        <v>0</v>
      </c>
      <c r="P7454">
        <f t="shared" si="1299"/>
        <v>0</v>
      </c>
      <c r="Q7454">
        <f t="shared" si="1303"/>
        <v>0</v>
      </c>
      <c r="R7454">
        <f t="shared" si="1304"/>
        <v>0</v>
      </c>
      <c r="Z7454">
        <f t="shared" si="1305"/>
        <v>137</v>
      </c>
    </row>
    <row r="7455" spans="1:26" x14ac:dyDescent="0.35">
      <c r="A7455" t="s">
        <v>7473</v>
      </c>
      <c r="B7455">
        <v>-27.472778000000002</v>
      </c>
      <c r="C7455">
        <v>153.188829</v>
      </c>
      <c r="D7455">
        <v>-2</v>
      </c>
      <c r="E7455">
        <v>138</v>
      </c>
      <c r="F7455">
        <v>9.2799999999999994</v>
      </c>
      <c r="H7455">
        <v>7</v>
      </c>
      <c r="I7455">
        <f t="shared" si="1300"/>
        <v>3</v>
      </c>
      <c r="J7455" t="str">
        <f t="shared" si="1306"/>
        <v>Heart rate is 138</v>
      </c>
      <c r="K7455">
        <f t="shared" si="1301"/>
        <v>1</v>
      </c>
      <c r="L7455">
        <f t="shared" si="1302"/>
        <v>0</v>
      </c>
      <c r="M7455">
        <f t="shared" si="1296"/>
        <v>0</v>
      </c>
      <c r="N7455">
        <f t="shared" si="1297"/>
        <v>0</v>
      </c>
      <c r="O7455">
        <f t="shared" si="1298"/>
        <v>0</v>
      </c>
      <c r="P7455">
        <f t="shared" si="1299"/>
        <v>0</v>
      </c>
      <c r="Q7455">
        <f t="shared" si="1303"/>
        <v>0</v>
      </c>
      <c r="R7455">
        <f t="shared" si="1304"/>
        <v>0</v>
      </c>
      <c r="Z7455">
        <f t="shared" si="1305"/>
        <v>137</v>
      </c>
    </row>
    <row r="7456" spans="1:26" x14ac:dyDescent="0.35">
      <c r="A7456" t="s">
        <v>7474</v>
      </c>
      <c r="B7456">
        <v>-27.472783</v>
      </c>
      <c r="C7456">
        <v>153.18889300000001</v>
      </c>
      <c r="D7456">
        <v>-2</v>
      </c>
      <c r="E7456">
        <v>137</v>
      </c>
      <c r="F7456">
        <v>9.2799999999999994</v>
      </c>
      <c r="H7456">
        <v>7</v>
      </c>
      <c r="I7456">
        <f t="shared" si="1300"/>
        <v>0</v>
      </c>
      <c r="J7456">
        <f t="shared" si="1306"/>
        <v>0</v>
      </c>
      <c r="K7456">
        <f t="shared" si="1301"/>
        <v>0</v>
      </c>
      <c r="L7456">
        <f t="shared" si="1302"/>
        <v>0</v>
      </c>
      <c r="M7456">
        <f t="shared" si="1296"/>
        <v>0</v>
      </c>
      <c r="N7456">
        <f t="shared" si="1297"/>
        <v>0</v>
      </c>
      <c r="O7456">
        <f t="shared" si="1298"/>
        <v>0</v>
      </c>
      <c r="P7456">
        <f t="shared" si="1299"/>
        <v>0</v>
      </c>
      <c r="Q7456">
        <f t="shared" si="1303"/>
        <v>0</v>
      </c>
      <c r="R7456">
        <f t="shared" si="1304"/>
        <v>0</v>
      </c>
      <c r="Z7456">
        <f t="shared" si="1305"/>
        <v>138</v>
      </c>
    </row>
    <row r="7457" spans="1:26" x14ac:dyDescent="0.35">
      <c r="A7457" t="s">
        <v>7475</v>
      </c>
      <c r="B7457">
        <v>-27.472788000000001</v>
      </c>
      <c r="C7457">
        <v>153.18895499999999</v>
      </c>
      <c r="D7457">
        <v>-2</v>
      </c>
      <c r="E7457">
        <v>137</v>
      </c>
      <c r="F7457">
        <v>9.35</v>
      </c>
      <c r="H7457">
        <v>7</v>
      </c>
      <c r="I7457">
        <f t="shared" si="1300"/>
        <v>0</v>
      </c>
      <c r="J7457">
        <f t="shared" si="1306"/>
        <v>0</v>
      </c>
      <c r="K7457">
        <f t="shared" si="1301"/>
        <v>0</v>
      </c>
      <c r="L7457">
        <f t="shared" si="1302"/>
        <v>0</v>
      </c>
      <c r="M7457">
        <f t="shared" si="1296"/>
        <v>0</v>
      </c>
      <c r="N7457">
        <f t="shared" si="1297"/>
        <v>0</v>
      </c>
      <c r="O7457">
        <f t="shared" si="1298"/>
        <v>0</v>
      </c>
      <c r="P7457">
        <f t="shared" si="1299"/>
        <v>0</v>
      </c>
      <c r="Q7457">
        <f t="shared" si="1303"/>
        <v>0</v>
      </c>
      <c r="R7457">
        <f t="shared" si="1304"/>
        <v>0</v>
      </c>
      <c r="Z7457">
        <f t="shared" si="1305"/>
        <v>138</v>
      </c>
    </row>
    <row r="7458" spans="1:26" x14ac:dyDescent="0.35">
      <c r="A7458" t="s">
        <v>7476</v>
      </c>
      <c r="B7458">
        <v>-27.472795000000001</v>
      </c>
      <c r="C7458">
        <v>153.189009</v>
      </c>
      <c r="D7458">
        <v>-2</v>
      </c>
      <c r="E7458">
        <v>137</v>
      </c>
      <c r="F7458">
        <v>9.35</v>
      </c>
      <c r="H7458">
        <v>7</v>
      </c>
      <c r="I7458">
        <f t="shared" si="1300"/>
        <v>0</v>
      </c>
      <c r="J7458">
        <f t="shared" si="1306"/>
        <v>0</v>
      </c>
      <c r="K7458">
        <f t="shared" si="1301"/>
        <v>0</v>
      </c>
      <c r="L7458">
        <f t="shared" si="1302"/>
        <v>0</v>
      </c>
      <c r="M7458">
        <f t="shared" si="1296"/>
        <v>0</v>
      </c>
      <c r="N7458">
        <f t="shared" si="1297"/>
        <v>0</v>
      </c>
      <c r="O7458">
        <f t="shared" si="1298"/>
        <v>0</v>
      </c>
      <c r="P7458">
        <f t="shared" si="1299"/>
        <v>0</v>
      </c>
      <c r="Q7458">
        <f t="shared" si="1303"/>
        <v>0</v>
      </c>
      <c r="R7458">
        <f t="shared" si="1304"/>
        <v>0</v>
      </c>
      <c r="Z7458">
        <f t="shared" si="1305"/>
        <v>138</v>
      </c>
    </row>
    <row r="7459" spans="1:26" x14ac:dyDescent="0.35">
      <c r="A7459" t="s">
        <v>7477</v>
      </c>
      <c r="B7459">
        <v>-27.472815000000001</v>
      </c>
      <c r="C7459">
        <v>153.18904499999999</v>
      </c>
      <c r="D7459">
        <v>-1</v>
      </c>
      <c r="E7459">
        <v>137</v>
      </c>
      <c r="F7459">
        <v>9.4499999999999993</v>
      </c>
      <c r="H7459">
        <v>7</v>
      </c>
      <c r="I7459">
        <f t="shared" si="1300"/>
        <v>0</v>
      </c>
      <c r="J7459">
        <f t="shared" si="1306"/>
        <v>0</v>
      </c>
      <c r="K7459">
        <f t="shared" si="1301"/>
        <v>0</v>
      </c>
      <c r="L7459">
        <f t="shared" si="1302"/>
        <v>0</v>
      </c>
      <c r="M7459">
        <f t="shared" si="1296"/>
        <v>0</v>
      </c>
      <c r="N7459">
        <f t="shared" si="1297"/>
        <v>0</v>
      </c>
      <c r="O7459">
        <f t="shared" si="1298"/>
        <v>0</v>
      </c>
      <c r="P7459">
        <f t="shared" si="1299"/>
        <v>0</v>
      </c>
      <c r="Q7459">
        <f t="shared" si="1303"/>
        <v>0</v>
      </c>
      <c r="R7459">
        <f t="shared" si="1304"/>
        <v>0</v>
      </c>
      <c r="Z7459">
        <f t="shared" si="1305"/>
        <v>138</v>
      </c>
    </row>
    <row r="7460" spans="1:26" x14ac:dyDescent="0.35">
      <c r="A7460" t="s">
        <v>7478</v>
      </c>
      <c r="B7460">
        <v>-27.472854000000002</v>
      </c>
      <c r="C7460">
        <v>153.18906200000001</v>
      </c>
      <c r="D7460">
        <v>-1</v>
      </c>
      <c r="E7460">
        <v>137</v>
      </c>
      <c r="F7460">
        <v>9.4499999999999993</v>
      </c>
      <c r="H7460">
        <v>7</v>
      </c>
      <c r="I7460">
        <f t="shared" si="1300"/>
        <v>0</v>
      </c>
      <c r="J7460">
        <f t="shared" si="1306"/>
        <v>0</v>
      </c>
      <c r="K7460">
        <f t="shared" si="1301"/>
        <v>0</v>
      </c>
      <c r="L7460">
        <f t="shared" si="1302"/>
        <v>0</v>
      </c>
      <c r="M7460">
        <f t="shared" si="1296"/>
        <v>0</v>
      </c>
      <c r="N7460">
        <f t="shared" si="1297"/>
        <v>0</v>
      </c>
      <c r="O7460">
        <f t="shared" si="1298"/>
        <v>0</v>
      </c>
      <c r="P7460">
        <f t="shared" si="1299"/>
        <v>0</v>
      </c>
      <c r="Q7460">
        <f t="shared" si="1303"/>
        <v>0</v>
      </c>
      <c r="R7460">
        <f t="shared" si="1304"/>
        <v>0</v>
      </c>
      <c r="Z7460">
        <f t="shared" si="1305"/>
        <v>138</v>
      </c>
    </row>
    <row r="7461" spans="1:26" x14ac:dyDescent="0.35">
      <c r="A7461" t="s">
        <v>7479</v>
      </c>
      <c r="B7461">
        <v>-27.472904</v>
      </c>
      <c r="C7461">
        <v>153.18906999999999</v>
      </c>
      <c r="D7461">
        <v>-1</v>
      </c>
      <c r="E7461">
        <v>137</v>
      </c>
      <c r="F7461">
        <v>9.4499999999999993</v>
      </c>
      <c r="H7461">
        <v>7</v>
      </c>
      <c r="I7461">
        <f t="shared" si="1300"/>
        <v>0</v>
      </c>
      <c r="J7461">
        <f t="shared" si="1306"/>
        <v>0</v>
      </c>
      <c r="K7461">
        <f t="shared" si="1301"/>
        <v>0</v>
      </c>
      <c r="L7461">
        <f t="shared" si="1302"/>
        <v>0</v>
      </c>
      <c r="M7461">
        <f t="shared" si="1296"/>
        <v>0</v>
      </c>
      <c r="N7461">
        <f t="shared" si="1297"/>
        <v>0</v>
      </c>
      <c r="O7461">
        <f t="shared" si="1298"/>
        <v>0</v>
      </c>
      <c r="P7461">
        <f t="shared" si="1299"/>
        <v>0</v>
      </c>
      <c r="Q7461">
        <f t="shared" si="1303"/>
        <v>0</v>
      </c>
      <c r="R7461">
        <f t="shared" si="1304"/>
        <v>0</v>
      </c>
      <c r="Z7461">
        <f t="shared" si="1305"/>
        <v>138</v>
      </c>
    </row>
    <row r="7462" spans="1:26" x14ac:dyDescent="0.35">
      <c r="A7462" t="s">
        <v>7480</v>
      </c>
      <c r="B7462">
        <v>-27.472957000000001</v>
      </c>
      <c r="C7462">
        <v>153.18907200000001</v>
      </c>
      <c r="D7462">
        <v>-1</v>
      </c>
      <c r="E7462">
        <v>137</v>
      </c>
      <c r="F7462">
        <v>9.49</v>
      </c>
      <c r="H7462">
        <v>7</v>
      </c>
      <c r="I7462">
        <f t="shared" si="1300"/>
        <v>0</v>
      </c>
      <c r="J7462">
        <f t="shared" si="1306"/>
        <v>0</v>
      </c>
      <c r="K7462">
        <f t="shared" si="1301"/>
        <v>0</v>
      </c>
      <c r="L7462">
        <f t="shared" si="1302"/>
        <v>0</v>
      </c>
      <c r="M7462">
        <f t="shared" si="1296"/>
        <v>0</v>
      </c>
      <c r="N7462">
        <f t="shared" si="1297"/>
        <v>0</v>
      </c>
      <c r="O7462">
        <f t="shared" si="1298"/>
        <v>0</v>
      </c>
      <c r="P7462">
        <f t="shared" si="1299"/>
        <v>0</v>
      </c>
      <c r="Q7462">
        <f t="shared" si="1303"/>
        <v>0</v>
      </c>
      <c r="R7462">
        <f t="shared" si="1304"/>
        <v>0</v>
      </c>
      <c r="Z7462">
        <f t="shared" si="1305"/>
        <v>138</v>
      </c>
    </row>
    <row r="7463" spans="1:26" x14ac:dyDescent="0.35">
      <c r="A7463" t="s">
        <v>7481</v>
      </c>
      <c r="B7463">
        <v>-27.473012000000001</v>
      </c>
      <c r="C7463">
        <v>153.18906799999999</v>
      </c>
      <c r="D7463">
        <v>-1</v>
      </c>
      <c r="E7463">
        <v>137</v>
      </c>
      <c r="F7463">
        <v>9.49</v>
      </c>
      <c r="H7463">
        <v>7</v>
      </c>
      <c r="I7463">
        <f t="shared" si="1300"/>
        <v>0</v>
      </c>
      <c r="J7463">
        <f t="shared" si="1306"/>
        <v>0</v>
      </c>
      <c r="K7463">
        <f t="shared" si="1301"/>
        <v>0</v>
      </c>
      <c r="L7463">
        <f t="shared" si="1302"/>
        <v>0</v>
      </c>
      <c r="M7463">
        <f t="shared" si="1296"/>
        <v>0</v>
      </c>
      <c r="N7463">
        <f t="shared" si="1297"/>
        <v>0</v>
      </c>
      <c r="O7463">
        <f t="shared" si="1298"/>
        <v>0</v>
      </c>
      <c r="P7463">
        <f t="shared" si="1299"/>
        <v>0</v>
      </c>
      <c r="Q7463">
        <f t="shared" si="1303"/>
        <v>0</v>
      </c>
      <c r="R7463">
        <f t="shared" si="1304"/>
        <v>0</v>
      </c>
      <c r="Z7463">
        <f t="shared" si="1305"/>
        <v>138</v>
      </c>
    </row>
    <row r="7464" spans="1:26" x14ac:dyDescent="0.35">
      <c r="A7464" t="s">
        <v>7482</v>
      </c>
      <c r="B7464">
        <v>-27.473064000000001</v>
      </c>
      <c r="C7464">
        <v>153.18906000000001</v>
      </c>
      <c r="D7464">
        <v>-1</v>
      </c>
      <c r="E7464">
        <v>137</v>
      </c>
      <c r="F7464">
        <v>9.51</v>
      </c>
      <c r="H7464">
        <v>7</v>
      </c>
      <c r="I7464">
        <f t="shared" si="1300"/>
        <v>0</v>
      </c>
      <c r="J7464">
        <f t="shared" si="1306"/>
        <v>0</v>
      </c>
      <c r="K7464">
        <f t="shared" si="1301"/>
        <v>0</v>
      </c>
      <c r="L7464">
        <f t="shared" si="1302"/>
        <v>0</v>
      </c>
      <c r="M7464">
        <f t="shared" si="1296"/>
        <v>0</v>
      </c>
      <c r="N7464">
        <f t="shared" si="1297"/>
        <v>0</v>
      </c>
      <c r="O7464">
        <f t="shared" si="1298"/>
        <v>0</v>
      </c>
      <c r="P7464">
        <f t="shared" si="1299"/>
        <v>0</v>
      </c>
      <c r="Q7464">
        <f t="shared" si="1303"/>
        <v>0</v>
      </c>
      <c r="R7464">
        <f t="shared" si="1304"/>
        <v>0</v>
      </c>
      <c r="Z7464">
        <f t="shared" si="1305"/>
        <v>138</v>
      </c>
    </row>
    <row r="7465" spans="1:26" x14ac:dyDescent="0.35">
      <c r="A7465" t="s">
        <v>7483</v>
      </c>
      <c r="B7465">
        <v>-27.473116000000001</v>
      </c>
      <c r="C7465">
        <v>153.189055</v>
      </c>
      <c r="D7465">
        <v>-1</v>
      </c>
      <c r="E7465">
        <v>137</v>
      </c>
      <c r="F7465">
        <v>9.51</v>
      </c>
      <c r="H7465">
        <v>7</v>
      </c>
      <c r="I7465">
        <f t="shared" si="1300"/>
        <v>0</v>
      </c>
      <c r="J7465">
        <f t="shared" si="1306"/>
        <v>0</v>
      </c>
      <c r="K7465">
        <f t="shared" si="1301"/>
        <v>0</v>
      </c>
      <c r="L7465">
        <f t="shared" si="1302"/>
        <v>0</v>
      </c>
      <c r="M7465">
        <f t="shared" si="1296"/>
        <v>0</v>
      </c>
      <c r="N7465">
        <f t="shared" si="1297"/>
        <v>0</v>
      </c>
      <c r="O7465">
        <f t="shared" si="1298"/>
        <v>0</v>
      </c>
      <c r="P7465">
        <f t="shared" si="1299"/>
        <v>0</v>
      </c>
      <c r="Q7465">
        <f t="shared" si="1303"/>
        <v>0</v>
      </c>
      <c r="R7465">
        <f t="shared" si="1304"/>
        <v>0</v>
      </c>
      <c r="Z7465">
        <f t="shared" si="1305"/>
        <v>138</v>
      </c>
    </row>
    <row r="7466" spans="1:26" x14ac:dyDescent="0.35">
      <c r="A7466" t="s">
        <v>7484</v>
      </c>
      <c r="B7466">
        <v>-27.473165000000002</v>
      </c>
      <c r="C7466">
        <v>153.189055</v>
      </c>
      <c r="D7466">
        <v>-1</v>
      </c>
      <c r="E7466">
        <v>137</v>
      </c>
      <c r="F7466">
        <v>9.51</v>
      </c>
      <c r="H7466">
        <v>7</v>
      </c>
      <c r="I7466">
        <f t="shared" si="1300"/>
        <v>0</v>
      </c>
      <c r="J7466">
        <f t="shared" si="1306"/>
        <v>0</v>
      </c>
      <c r="K7466">
        <f t="shared" si="1301"/>
        <v>0</v>
      </c>
      <c r="L7466">
        <f t="shared" si="1302"/>
        <v>0</v>
      </c>
      <c r="M7466">
        <f t="shared" si="1296"/>
        <v>0</v>
      </c>
      <c r="N7466">
        <f t="shared" si="1297"/>
        <v>0</v>
      </c>
      <c r="O7466">
        <f t="shared" si="1298"/>
        <v>0</v>
      </c>
      <c r="P7466">
        <f t="shared" si="1299"/>
        <v>0</v>
      </c>
      <c r="Q7466">
        <f t="shared" si="1303"/>
        <v>0</v>
      </c>
      <c r="R7466">
        <f t="shared" si="1304"/>
        <v>0</v>
      </c>
      <c r="Z7466">
        <f t="shared" si="1305"/>
        <v>138</v>
      </c>
    </row>
    <row r="7467" spans="1:26" x14ac:dyDescent="0.35">
      <c r="A7467" t="s">
        <v>7485</v>
      </c>
      <c r="B7467">
        <v>-27.473213000000001</v>
      </c>
      <c r="C7467">
        <v>153.189053</v>
      </c>
      <c r="D7467">
        <v>-1</v>
      </c>
      <c r="E7467">
        <v>137</v>
      </c>
      <c r="F7467">
        <v>9.56</v>
      </c>
      <c r="H7467">
        <v>7</v>
      </c>
      <c r="I7467">
        <f t="shared" si="1300"/>
        <v>0</v>
      </c>
      <c r="J7467">
        <f t="shared" si="1306"/>
        <v>0</v>
      </c>
      <c r="K7467">
        <f t="shared" si="1301"/>
        <v>0</v>
      </c>
      <c r="L7467">
        <f t="shared" si="1302"/>
        <v>0</v>
      </c>
      <c r="M7467">
        <f t="shared" si="1296"/>
        <v>0</v>
      </c>
      <c r="N7467">
        <f t="shared" si="1297"/>
        <v>0</v>
      </c>
      <c r="O7467">
        <f t="shared" si="1298"/>
        <v>0</v>
      </c>
      <c r="P7467">
        <f t="shared" si="1299"/>
        <v>0</v>
      </c>
      <c r="Q7467">
        <f t="shared" si="1303"/>
        <v>0</v>
      </c>
      <c r="R7467">
        <f t="shared" si="1304"/>
        <v>0</v>
      </c>
      <c r="Z7467">
        <f t="shared" si="1305"/>
        <v>138</v>
      </c>
    </row>
    <row r="7468" spans="1:26" x14ac:dyDescent="0.35">
      <c r="A7468" t="s">
        <v>7486</v>
      </c>
      <c r="B7468">
        <v>-27.473258000000001</v>
      </c>
      <c r="C7468">
        <v>153.189044</v>
      </c>
      <c r="D7468">
        <v>-1</v>
      </c>
      <c r="E7468">
        <v>137</v>
      </c>
      <c r="F7468">
        <v>9.67</v>
      </c>
      <c r="H7468">
        <v>7</v>
      </c>
      <c r="I7468">
        <f t="shared" si="1300"/>
        <v>0</v>
      </c>
      <c r="J7468">
        <f t="shared" si="1306"/>
        <v>0</v>
      </c>
      <c r="K7468">
        <f t="shared" si="1301"/>
        <v>0</v>
      </c>
      <c r="L7468">
        <f t="shared" si="1302"/>
        <v>0</v>
      </c>
      <c r="M7468">
        <f t="shared" si="1296"/>
        <v>0</v>
      </c>
      <c r="N7468">
        <f t="shared" si="1297"/>
        <v>0</v>
      </c>
      <c r="O7468">
        <f t="shared" si="1298"/>
        <v>0</v>
      </c>
      <c r="P7468">
        <f t="shared" si="1299"/>
        <v>0</v>
      </c>
      <c r="Q7468">
        <f t="shared" si="1303"/>
        <v>0</v>
      </c>
      <c r="R7468">
        <f t="shared" si="1304"/>
        <v>0</v>
      </c>
      <c r="Z7468">
        <f t="shared" si="1305"/>
        <v>138</v>
      </c>
    </row>
    <row r="7469" spans="1:26" x14ac:dyDescent="0.35">
      <c r="A7469" t="s">
        <v>7487</v>
      </c>
      <c r="B7469">
        <v>-27.473299999999998</v>
      </c>
      <c r="C7469">
        <v>153.189031</v>
      </c>
      <c r="D7469">
        <v>-2</v>
      </c>
      <c r="E7469">
        <v>137</v>
      </c>
      <c r="F7469">
        <v>9.65</v>
      </c>
      <c r="H7469">
        <v>7</v>
      </c>
      <c r="I7469">
        <f t="shared" si="1300"/>
        <v>4</v>
      </c>
      <c r="J7469" t="str">
        <f t="shared" si="1306"/>
        <v>Heart rate is 137</v>
      </c>
      <c r="K7469">
        <f t="shared" si="1301"/>
        <v>0</v>
      </c>
      <c r="L7469">
        <f t="shared" si="1302"/>
        <v>1</v>
      </c>
      <c r="M7469">
        <f t="shared" si="1296"/>
        <v>0</v>
      </c>
      <c r="N7469">
        <f t="shared" si="1297"/>
        <v>0</v>
      </c>
      <c r="O7469">
        <f t="shared" si="1298"/>
        <v>0</v>
      </c>
      <c r="P7469">
        <f t="shared" si="1299"/>
        <v>0</v>
      </c>
      <c r="Q7469">
        <f t="shared" si="1303"/>
        <v>0</v>
      </c>
      <c r="R7469">
        <f t="shared" si="1304"/>
        <v>0</v>
      </c>
      <c r="Z7469">
        <f t="shared" si="1305"/>
        <v>138</v>
      </c>
    </row>
    <row r="7470" spans="1:26" x14ac:dyDescent="0.35">
      <c r="A7470" t="s">
        <v>7488</v>
      </c>
      <c r="B7470">
        <v>-27.473347</v>
      </c>
      <c r="C7470">
        <v>153.189019</v>
      </c>
      <c r="D7470">
        <v>-2</v>
      </c>
      <c r="E7470">
        <v>138</v>
      </c>
      <c r="F7470">
        <v>9.6300000000000008</v>
      </c>
      <c r="H7470">
        <v>7</v>
      </c>
      <c r="I7470">
        <f t="shared" si="1300"/>
        <v>0</v>
      </c>
      <c r="J7470">
        <f t="shared" si="1306"/>
        <v>0</v>
      </c>
      <c r="K7470">
        <f t="shared" si="1301"/>
        <v>0</v>
      </c>
      <c r="L7470">
        <f t="shared" si="1302"/>
        <v>0</v>
      </c>
      <c r="M7470">
        <f t="shared" si="1296"/>
        <v>0</v>
      </c>
      <c r="N7470">
        <f t="shared" si="1297"/>
        <v>0</v>
      </c>
      <c r="O7470">
        <f t="shared" si="1298"/>
        <v>0</v>
      </c>
      <c r="P7470">
        <f t="shared" si="1299"/>
        <v>0</v>
      </c>
      <c r="Q7470">
        <f t="shared" si="1303"/>
        <v>0</v>
      </c>
      <c r="R7470">
        <f t="shared" si="1304"/>
        <v>0</v>
      </c>
      <c r="Z7470">
        <f t="shared" si="1305"/>
        <v>137</v>
      </c>
    </row>
    <row r="7471" spans="1:26" x14ac:dyDescent="0.35">
      <c r="A7471" t="s">
        <v>7489</v>
      </c>
      <c r="B7471">
        <v>-27.473395</v>
      </c>
      <c r="C7471">
        <v>153.18901099999999</v>
      </c>
      <c r="D7471">
        <v>-2</v>
      </c>
      <c r="E7471">
        <v>138</v>
      </c>
      <c r="F7471">
        <v>9.64</v>
      </c>
      <c r="H7471">
        <v>7</v>
      </c>
      <c r="I7471">
        <f t="shared" si="1300"/>
        <v>0</v>
      </c>
      <c r="J7471">
        <f t="shared" si="1306"/>
        <v>0</v>
      </c>
      <c r="K7471">
        <f t="shared" si="1301"/>
        <v>0</v>
      </c>
      <c r="L7471">
        <f t="shared" si="1302"/>
        <v>0</v>
      </c>
      <c r="M7471">
        <f t="shared" ref="M7471:M7534" si="1307">IF(AND(MAX(D$7279:D$8508)=D7471,NOT(ISBLANK(D7471))),1,0)</f>
        <v>0</v>
      </c>
      <c r="N7471">
        <f t="shared" ref="N7471:N7534" si="1308">IF(AND(MAX(E$7279:E$8508)=E7471,NOT(ISBLANK(E7471))),1,0)</f>
        <v>0</v>
      </c>
      <c r="O7471">
        <f t="shared" ref="O7471:O7534" si="1309">IF(AND(MAX(F$7279:F$8508)=F7471,NOT(ISBLANK(F7471))),1,0)</f>
        <v>0</v>
      </c>
      <c r="P7471">
        <f t="shared" ref="P7471:P7534" si="1310">IF(AND(MAX(G$7279:G$8508)=G7471,NOT(ISBLANK(G7471))),1,0)</f>
        <v>0</v>
      </c>
      <c r="Q7471">
        <f t="shared" si="1303"/>
        <v>0</v>
      </c>
      <c r="R7471">
        <f t="shared" si="1304"/>
        <v>0</v>
      </c>
      <c r="Z7471">
        <f t="shared" si="1305"/>
        <v>137</v>
      </c>
    </row>
    <row r="7472" spans="1:26" x14ac:dyDescent="0.35">
      <c r="A7472" t="s">
        <v>7490</v>
      </c>
      <c r="B7472">
        <v>-27.473445000000002</v>
      </c>
      <c r="C7472">
        <v>153.18900600000001</v>
      </c>
      <c r="D7472">
        <v>-2</v>
      </c>
      <c r="E7472">
        <v>138</v>
      </c>
      <c r="F7472">
        <v>9.6300000000000008</v>
      </c>
      <c r="H7472">
        <v>7</v>
      </c>
      <c r="I7472">
        <f t="shared" si="1300"/>
        <v>0</v>
      </c>
      <c r="J7472">
        <f t="shared" si="1306"/>
        <v>0</v>
      </c>
      <c r="K7472">
        <f t="shared" si="1301"/>
        <v>0</v>
      </c>
      <c r="L7472">
        <f t="shared" si="1302"/>
        <v>0</v>
      </c>
      <c r="M7472">
        <f t="shared" si="1307"/>
        <v>0</v>
      </c>
      <c r="N7472">
        <f t="shared" si="1308"/>
        <v>0</v>
      </c>
      <c r="O7472">
        <f t="shared" si="1309"/>
        <v>0</v>
      </c>
      <c r="P7472">
        <f t="shared" si="1310"/>
        <v>0</v>
      </c>
      <c r="Q7472">
        <f t="shared" si="1303"/>
        <v>0</v>
      </c>
      <c r="R7472">
        <f t="shared" si="1304"/>
        <v>0</v>
      </c>
      <c r="Z7472">
        <f t="shared" si="1305"/>
        <v>137</v>
      </c>
    </row>
    <row r="7473" spans="1:26" x14ac:dyDescent="0.35">
      <c r="A7473" t="s">
        <v>7491</v>
      </c>
      <c r="B7473">
        <v>-27.473493999999999</v>
      </c>
      <c r="C7473">
        <v>153.18900400000001</v>
      </c>
      <c r="D7473">
        <v>-2</v>
      </c>
      <c r="E7473">
        <v>138</v>
      </c>
      <c r="F7473">
        <v>9.6300000000000008</v>
      </c>
      <c r="H7473">
        <v>7</v>
      </c>
      <c r="I7473">
        <f t="shared" si="1300"/>
        <v>0</v>
      </c>
      <c r="J7473">
        <f t="shared" si="1306"/>
        <v>0</v>
      </c>
      <c r="K7473">
        <f t="shared" si="1301"/>
        <v>0</v>
      </c>
      <c r="L7473">
        <f t="shared" si="1302"/>
        <v>0</v>
      </c>
      <c r="M7473">
        <f t="shared" si="1307"/>
        <v>0</v>
      </c>
      <c r="N7473">
        <f t="shared" si="1308"/>
        <v>0</v>
      </c>
      <c r="O7473">
        <f t="shared" si="1309"/>
        <v>0</v>
      </c>
      <c r="P7473">
        <f t="shared" si="1310"/>
        <v>0</v>
      </c>
      <c r="Q7473">
        <f t="shared" si="1303"/>
        <v>0</v>
      </c>
      <c r="R7473">
        <f t="shared" si="1304"/>
        <v>0</v>
      </c>
      <c r="Z7473">
        <f t="shared" si="1305"/>
        <v>137</v>
      </c>
    </row>
    <row r="7474" spans="1:26" x14ac:dyDescent="0.35">
      <c r="A7474" t="s">
        <v>7492</v>
      </c>
      <c r="B7474">
        <v>-27.473541000000001</v>
      </c>
      <c r="C7474">
        <v>153.189007</v>
      </c>
      <c r="D7474">
        <v>-2</v>
      </c>
      <c r="E7474">
        <v>138</v>
      </c>
      <c r="F7474">
        <v>9.6300000000000008</v>
      </c>
      <c r="H7474">
        <v>7</v>
      </c>
      <c r="I7474">
        <f t="shared" si="1300"/>
        <v>0</v>
      </c>
      <c r="J7474">
        <f t="shared" si="1306"/>
        <v>0</v>
      </c>
      <c r="K7474">
        <f t="shared" si="1301"/>
        <v>0</v>
      </c>
      <c r="L7474">
        <f t="shared" si="1302"/>
        <v>0</v>
      </c>
      <c r="M7474">
        <f t="shared" si="1307"/>
        <v>0</v>
      </c>
      <c r="N7474">
        <f t="shared" si="1308"/>
        <v>0</v>
      </c>
      <c r="O7474">
        <f t="shared" si="1309"/>
        <v>0</v>
      </c>
      <c r="P7474">
        <f t="shared" si="1310"/>
        <v>0</v>
      </c>
      <c r="Q7474">
        <f t="shared" si="1303"/>
        <v>0</v>
      </c>
      <c r="R7474">
        <f t="shared" si="1304"/>
        <v>0</v>
      </c>
      <c r="Z7474">
        <f t="shared" si="1305"/>
        <v>137</v>
      </c>
    </row>
    <row r="7475" spans="1:26" x14ac:dyDescent="0.35">
      <c r="A7475" t="s">
        <v>7493</v>
      </c>
      <c r="B7475">
        <v>-27.473589</v>
      </c>
      <c r="C7475">
        <v>153.18901199999999</v>
      </c>
      <c r="D7475">
        <v>-2</v>
      </c>
      <c r="E7475">
        <v>139</v>
      </c>
      <c r="F7475">
        <v>9.61</v>
      </c>
      <c r="H7475">
        <v>7</v>
      </c>
      <c r="I7475">
        <f t="shared" si="1300"/>
        <v>0</v>
      </c>
      <c r="J7475">
        <f t="shared" si="1306"/>
        <v>0</v>
      </c>
      <c r="K7475">
        <f t="shared" si="1301"/>
        <v>0</v>
      </c>
      <c r="L7475">
        <f t="shared" si="1302"/>
        <v>0</v>
      </c>
      <c r="M7475">
        <f t="shared" si="1307"/>
        <v>0</v>
      </c>
      <c r="N7475">
        <f t="shared" si="1308"/>
        <v>0</v>
      </c>
      <c r="O7475">
        <f t="shared" si="1309"/>
        <v>0</v>
      </c>
      <c r="P7475">
        <f t="shared" si="1310"/>
        <v>0</v>
      </c>
      <c r="Q7475">
        <f t="shared" si="1303"/>
        <v>0</v>
      </c>
      <c r="R7475">
        <f t="shared" si="1304"/>
        <v>0</v>
      </c>
      <c r="Z7475">
        <f t="shared" si="1305"/>
        <v>138</v>
      </c>
    </row>
    <row r="7476" spans="1:26" x14ac:dyDescent="0.35">
      <c r="A7476" t="s">
        <v>7494</v>
      </c>
      <c r="B7476">
        <v>-27.473635000000002</v>
      </c>
      <c r="C7476">
        <v>153.18901299999999</v>
      </c>
      <c r="D7476">
        <v>-2</v>
      </c>
      <c r="E7476">
        <v>139</v>
      </c>
      <c r="F7476">
        <v>9.61</v>
      </c>
      <c r="H7476">
        <v>7</v>
      </c>
      <c r="I7476">
        <f t="shared" si="1300"/>
        <v>0</v>
      </c>
      <c r="J7476">
        <f t="shared" si="1306"/>
        <v>0</v>
      </c>
      <c r="K7476">
        <f t="shared" si="1301"/>
        <v>0</v>
      </c>
      <c r="L7476">
        <f t="shared" si="1302"/>
        <v>0</v>
      </c>
      <c r="M7476">
        <f t="shared" si="1307"/>
        <v>0</v>
      </c>
      <c r="N7476">
        <f t="shared" si="1308"/>
        <v>0</v>
      </c>
      <c r="O7476">
        <f t="shared" si="1309"/>
        <v>0</v>
      </c>
      <c r="P7476">
        <f t="shared" si="1310"/>
        <v>0</v>
      </c>
      <c r="Q7476">
        <f t="shared" si="1303"/>
        <v>0</v>
      </c>
      <c r="R7476">
        <f t="shared" si="1304"/>
        <v>0</v>
      </c>
      <c r="Z7476">
        <f t="shared" si="1305"/>
        <v>138</v>
      </c>
    </row>
    <row r="7477" spans="1:26" x14ac:dyDescent="0.35">
      <c r="A7477" t="s">
        <v>7495</v>
      </c>
      <c r="B7477">
        <v>-27.473682</v>
      </c>
      <c r="C7477">
        <v>153.18901399999999</v>
      </c>
      <c r="D7477">
        <v>-2</v>
      </c>
      <c r="E7477">
        <v>139</v>
      </c>
      <c r="F7477">
        <v>9.56</v>
      </c>
      <c r="H7477">
        <v>7</v>
      </c>
      <c r="I7477">
        <f t="shared" si="1300"/>
        <v>0</v>
      </c>
      <c r="J7477">
        <f t="shared" si="1306"/>
        <v>0</v>
      </c>
      <c r="K7477">
        <f t="shared" si="1301"/>
        <v>0</v>
      </c>
      <c r="L7477">
        <f t="shared" si="1302"/>
        <v>0</v>
      </c>
      <c r="M7477">
        <f t="shared" si="1307"/>
        <v>0</v>
      </c>
      <c r="N7477">
        <f t="shared" si="1308"/>
        <v>0</v>
      </c>
      <c r="O7477">
        <f t="shared" si="1309"/>
        <v>0</v>
      </c>
      <c r="P7477">
        <f t="shared" si="1310"/>
        <v>0</v>
      </c>
      <c r="Q7477">
        <f t="shared" si="1303"/>
        <v>0</v>
      </c>
      <c r="R7477">
        <f t="shared" si="1304"/>
        <v>0</v>
      </c>
      <c r="Z7477">
        <f t="shared" si="1305"/>
        <v>138</v>
      </c>
    </row>
    <row r="7478" spans="1:26" x14ac:dyDescent="0.35">
      <c r="A7478" t="s">
        <v>7496</v>
      </c>
      <c r="B7478">
        <v>-27.47373</v>
      </c>
      <c r="C7478">
        <v>153.18901500000001</v>
      </c>
      <c r="D7478">
        <v>-2</v>
      </c>
      <c r="E7478">
        <v>139</v>
      </c>
      <c r="F7478">
        <v>9.56</v>
      </c>
      <c r="H7478">
        <v>7</v>
      </c>
      <c r="I7478">
        <f t="shared" si="1300"/>
        <v>0</v>
      </c>
      <c r="J7478">
        <f t="shared" si="1306"/>
        <v>0</v>
      </c>
      <c r="K7478">
        <f t="shared" si="1301"/>
        <v>0</v>
      </c>
      <c r="L7478">
        <f t="shared" si="1302"/>
        <v>0</v>
      </c>
      <c r="M7478">
        <f t="shared" si="1307"/>
        <v>0</v>
      </c>
      <c r="N7478">
        <f t="shared" si="1308"/>
        <v>0</v>
      </c>
      <c r="O7478">
        <f t="shared" si="1309"/>
        <v>0</v>
      </c>
      <c r="P7478">
        <f t="shared" si="1310"/>
        <v>0</v>
      </c>
      <c r="Q7478">
        <f t="shared" si="1303"/>
        <v>0</v>
      </c>
      <c r="R7478">
        <f t="shared" si="1304"/>
        <v>0</v>
      </c>
      <c r="Z7478">
        <f t="shared" si="1305"/>
        <v>138</v>
      </c>
    </row>
    <row r="7479" spans="1:26" x14ac:dyDescent="0.35">
      <c r="A7479" t="s">
        <v>7497</v>
      </c>
      <c r="B7479">
        <v>-27.473780000000001</v>
      </c>
      <c r="C7479">
        <v>153.18901500000001</v>
      </c>
      <c r="D7479">
        <v>-2</v>
      </c>
      <c r="E7479">
        <v>139</v>
      </c>
      <c r="F7479">
        <v>9.56</v>
      </c>
      <c r="H7479">
        <v>7</v>
      </c>
      <c r="I7479">
        <f t="shared" si="1300"/>
        <v>0</v>
      </c>
      <c r="J7479">
        <f t="shared" si="1306"/>
        <v>0</v>
      </c>
      <c r="K7479">
        <f t="shared" si="1301"/>
        <v>0</v>
      </c>
      <c r="L7479">
        <f t="shared" si="1302"/>
        <v>0</v>
      </c>
      <c r="M7479">
        <f t="shared" si="1307"/>
        <v>0</v>
      </c>
      <c r="N7479">
        <f t="shared" si="1308"/>
        <v>0</v>
      </c>
      <c r="O7479">
        <f t="shared" si="1309"/>
        <v>0</v>
      </c>
      <c r="P7479">
        <f t="shared" si="1310"/>
        <v>0</v>
      </c>
      <c r="Q7479">
        <f t="shared" si="1303"/>
        <v>0</v>
      </c>
      <c r="R7479">
        <f t="shared" si="1304"/>
        <v>0</v>
      </c>
      <c r="Z7479">
        <f t="shared" si="1305"/>
        <v>138</v>
      </c>
    </row>
    <row r="7480" spans="1:26" x14ac:dyDescent="0.35">
      <c r="A7480" t="s">
        <v>7498</v>
      </c>
      <c r="B7480">
        <v>-27.473828999999999</v>
      </c>
      <c r="C7480">
        <v>153.18901600000001</v>
      </c>
      <c r="D7480">
        <v>-2</v>
      </c>
      <c r="E7480">
        <v>139</v>
      </c>
      <c r="F7480">
        <v>9.51</v>
      </c>
      <c r="H7480">
        <v>7</v>
      </c>
      <c r="I7480">
        <f t="shared" si="1300"/>
        <v>0</v>
      </c>
      <c r="J7480">
        <f t="shared" si="1306"/>
        <v>0</v>
      </c>
      <c r="K7480">
        <f t="shared" si="1301"/>
        <v>0</v>
      </c>
      <c r="L7480">
        <f t="shared" si="1302"/>
        <v>0</v>
      </c>
      <c r="M7480">
        <f t="shared" si="1307"/>
        <v>0</v>
      </c>
      <c r="N7480">
        <f t="shared" si="1308"/>
        <v>0</v>
      </c>
      <c r="O7480">
        <f t="shared" si="1309"/>
        <v>0</v>
      </c>
      <c r="P7480">
        <f t="shared" si="1310"/>
        <v>0</v>
      </c>
      <c r="Q7480">
        <f t="shared" si="1303"/>
        <v>0</v>
      </c>
      <c r="R7480">
        <f t="shared" si="1304"/>
        <v>0</v>
      </c>
      <c r="Z7480">
        <f t="shared" si="1305"/>
        <v>138</v>
      </c>
    </row>
    <row r="7481" spans="1:26" x14ac:dyDescent="0.35">
      <c r="A7481" t="s">
        <v>7499</v>
      </c>
      <c r="B7481">
        <v>-27.473879</v>
      </c>
      <c r="C7481">
        <v>153.189019</v>
      </c>
      <c r="D7481">
        <v>-2</v>
      </c>
      <c r="E7481">
        <v>139</v>
      </c>
      <c r="F7481">
        <v>9.51</v>
      </c>
      <c r="H7481">
        <v>7</v>
      </c>
      <c r="I7481">
        <f t="shared" si="1300"/>
        <v>0</v>
      </c>
      <c r="J7481">
        <f t="shared" si="1306"/>
        <v>0</v>
      </c>
      <c r="K7481">
        <f t="shared" si="1301"/>
        <v>0</v>
      </c>
      <c r="L7481">
        <f t="shared" si="1302"/>
        <v>0</v>
      </c>
      <c r="M7481">
        <f t="shared" si="1307"/>
        <v>0</v>
      </c>
      <c r="N7481">
        <f t="shared" si="1308"/>
        <v>0</v>
      </c>
      <c r="O7481">
        <f t="shared" si="1309"/>
        <v>0</v>
      </c>
      <c r="P7481">
        <f t="shared" si="1310"/>
        <v>0</v>
      </c>
      <c r="Q7481">
        <f t="shared" si="1303"/>
        <v>0</v>
      </c>
      <c r="R7481">
        <f t="shared" si="1304"/>
        <v>0</v>
      </c>
      <c r="Z7481">
        <f t="shared" si="1305"/>
        <v>138</v>
      </c>
    </row>
    <row r="7482" spans="1:26" x14ac:dyDescent="0.35">
      <c r="A7482" t="s">
        <v>7500</v>
      </c>
      <c r="B7482">
        <v>-27.473879</v>
      </c>
      <c r="C7482">
        <v>153.189019</v>
      </c>
      <c r="D7482">
        <v>-2</v>
      </c>
      <c r="E7482">
        <v>139</v>
      </c>
      <c r="F7482">
        <v>9.51</v>
      </c>
      <c r="H7482">
        <v>7</v>
      </c>
      <c r="I7482">
        <f t="shared" si="1300"/>
        <v>0</v>
      </c>
      <c r="J7482">
        <f t="shared" si="1306"/>
        <v>0</v>
      </c>
      <c r="K7482">
        <f t="shared" si="1301"/>
        <v>0</v>
      </c>
      <c r="L7482">
        <f t="shared" si="1302"/>
        <v>0</v>
      </c>
      <c r="M7482">
        <f t="shared" si="1307"/>
        <v>0</v>
      </c>
      <c r="N7482">
        <f t="shared" si="1308"/>
        <v>0</v>
      </c>
      <c r="O7482">
        <f t="shared" si="1309"/>
        <v>0</v>
      </c>
      <c r="P7482">
        <f t="shared" si="1310"/>
        <v>0</v>
      </c>
      <c r="Q7482">
        <f t="shared" si="1303"/>
        <v>0</v>
      </c>
      <c r="R7482">
        <f t="shared" si="1304"/>
        <v>0</v>
      </c>
      <c r="Z7482">
        <f t="shared" si="1305"/>
        <v>138</v>
      </c>
    </row>
    <row r="7483" spans="1:26" x14ac:dyDescent="0.35">
      <c r="A7483" t="s">
        <v>7501</v>
      </c>
      <c r="B7483">
        <v>-27.473924</v>
      </c>
      <c r="C7483">
        <v>153.189021</v>
      </c>
      <c r="D7483">
        <v>-2</v>
      </c>
      <c r="E7483">
        <v>139</v>
      </c>
      <c r="F7483">
        <v>9.48</v>
      </c>
      <c r="H7483">
        <v>7</v>
      </c>
      <c r="I7483">
        <f t="shared" si="1300"/>
        <v>0</v>
      </c>
      <c r="J7483">
        <f t="shared" si="1306"/>
        <v>0</v>
      </c>
      <c r="K7483">
        <f t="shared" si="1301"/>
        <v>0</v>
      </c>
      <c r="L7483">
        <f t="shared" si="1302"/>
        <v>0</v>
      </c>
      <c r="M7483">
        <f t="shared" si="1307"/>
        <v>0</v>
      </c>
      <c r="N7483">
        <f t="shared" si="1308"/>
        <v>0</v>
      </c>
      <c r="O7483">
        <f t="shared" si="1309"/>
        <v>0</v>
      </c>
      <c r="P7483">
        <f t="shared" si="1310"/>
        <v>0</v>
      </c>
      <c r="Q7483">
        <f t="shared" si="1303"/>
        <v>0</v>
      </c>
      <c r="R7483">
        <f t="shared" si="1304"/>
        <v>0</v>
      </c>
      <c r="Z7483">
        <f t="shared" si="1305"/>
        <v>138</v>
      </c>
    </row>
    <row r="7484" spans="1:26" x14ac:dyDescent="0.35">
      <c r="A7484" t="s">
        <v>7502</v>
      </c>
      <c r="B7484">
        <v>-27.473966999999998</v>
      </c>
      <c r="C7484">
        <v>153.189021</v>
      </c>
      <c r="D7484">
        <v>-2</v>
      </c>
      <c r="E7484">
        <v>139</v>
      </c>
      <c r="F7484">
        <v>9.48</v>
      </c>
      <c r="H7484">
        <v>7</v>
      </c>
      <c r="I7484">
        <f t="shared" si="1300"/>
        <v>0</v>
      </c>
      <c r="J7484">
        <f t="shared" si="1306"/>
        <v>0</v>
      </c>
      <c r="K7484">
        <f t="shared" si="1301"/>
        <v>0</v>
      </c>
      <c r="L7484">
        <f t="shared" si="1302"/>
        <v>0</v>
      </c>
      <c r="M7484">
        <f t="shared" si="1307"/>
        <v>0</v>
      </c>
      <c r="N7484">
        <f t="shared" si="1308"/>
        <v>0</v>
      </c>
      <c r="O7484">
        <f t="shared" si="1309"/>
        <v>0</v>
      </c>
      <c r="P7484">
        <f t="shared" si="1310"/>
        <v>0</v>
      </c>
      <c r="Q7484">
        <f t="shared" si="1303"/>
        <v>0</v>
      </c>
      <c r="R7484">
        <f t="shared" si="1304"/>
        <v>0</v>
      </c>
      <c r="Z7484">
        <f t="shared" si="1305"/>
        <v>138</v>
      </c>
    </row>
    <row r="7485" spans="1:26" x14ac:dyDescent="0.35">
      <c r="A7485" t="s">
        <v>7503</v>
      </c>
      <c r="B7485">
        <v>-27.474011000000001</v>
      </c>
      <c r="C7485">
        <v>153.189018</v>
      </c>
      <c r="D7485">
        <v>-2</v>
      </c>
      <c r="E7485">
        <v>139</v>
      </c>
      <c r="F7485">
        <v>9.3800000000000008</v>
      </c>
      <c r="H7485">
        <v>7</v>
      </c>
      <c r="I7485">
        <f t="shared" si="1300"/>
        <v>0</v>
      </c>
      <c r="J7485">
        <f t="shared" si="1306"/>
        <v>0</v>
      </c>
      <c r="K7485">
        <f t="shared" si="1301"/>
        <v>0</v>
      </c>
      <c r="L7485">
        <f t="shared" si="1302"/>
        <v>0</v>
      </c>
      <c r="M7485">
        <f t="shared" si="1307"/>
        <v>0</v>
      </c>
      <c r="N7485">
        <f t="shared" si="1308"/>
        <v>0</v>
      </c>
      <c r="O7485">
        <f t="shared" si="1309"/>
        <v>0</v>
      </c>
      <c r="P7485">
        <f t="shared" si="1310"/>
        <v>0</v>
      </c>
      <c r="Q7485">
        <f t="shared" si="1303"/>
        <v>0</v>
      </c>
      <c r="R7485">
        <f t="shared" si="1304"/>
        <v>0</v>
      </c>
      <c r="Z7485">
        <f t="shared" si="1305"/>
        <v>138</v>
      </c>
    </row>
    <row r="7486" spans="1:26" x14ac:dyDescent="0.35">
      <c r="A7486" t="s">
        <v>7504</v>
      </c>
      <c r="B7486">
        <v>-27.474055</v>
      </c>
      <c r="C7486">
        <v>153.189019</v>
      </c>
      <c r="D7486">
        <v>-2</v>
      </c>
      <c r="E7486">
        <v>139</v>
      </c>
      <c r="F7486">
        <v>9.3800000000000008</v>
      </c>
      <c r="H7486">
        <v>7</v>
      </c>
      <c r="I7486">
        <f t="shared" si="1300"/>
        <v>0</v>
      </c>
      <c r="J7486">
        <f t="shared" si="1306"/>
        <v>0</v>
      </c>
      <c r="K7486">
        <f t="shared" si="1301"/>
        <v>0</v>
      </c>
      <c r="L7486">
        <f t="shared" si="1302"/>
        <v>0</v>
      </c>
      <c r="M7486">
        <f t="shared" si="1307"/>
        <v>0</v>
      </c>
      <c r="N7486">
        <f t="shared" si="1308"/>
        <v>0</v>
      </c>
      <c r="O7486">
        <f t="shared" si="1309"/>
        <v>0</v>
      </c>
      <c r="P7486">
        <f t="shared" si="1310"/>
        <v>0</v>
      </c>
      <c r="Q7486">
        <f t="shared" si="1303"/>
        <v>0</v>
      </c>
      <c r="R7486">
        <f t="shared" si="1304"/>
        <v>0</v>
      </c>
      <c r="Z7486">
        <f t="shared" si="1305"/>
        <v>138</v>
      </c>
    </row>
    <row r="7487" spans="1:26" x14ac:dyDescent="0.35">
      <c r="A7487" t="s">
        <v>7505</v>
      </c>
      <c r="B7487">
        <v>-27.474101000000001</v>
      </c>
      <c r="C7487">
        <v>153.189021</v>
      </c>
      <c r="D7487">
        <v>-2</v>
      </c>
      <c r="E7487">
        <v>140</v>
      </c>
      <c r="F7487">
        <v>9.3800000000000008</v>
      </c>
      <c r="H7487">
        <v>7</v>
      </c>
      <c r="I7487">
        <f t="shared" si="1300"/>
        <v>0</v>
      </c>
      <c r="J7487">
        <f t="shared" si="1306"/>
        <v>0</v>
      </c>
      <c r="K7487">
        <f t="shared" si="1301"/>
        <v>0</v>
      </c>
      <c r="L7487">
        <f t="shared" si="1302"/>
        <v>0</v>
      </c>
      <c r="M7487">
        <f t="shared" si="1307"/>
        <v>0</v>
      </c>
      <c r="N7487">
        <f t="shared" si="1308"/>
        <v>0</v>
      </c>
      <c r="O7487">
        <f t="shared" si="1309"/>
        <v>0</v>
      </c>
      <c r="P7487">
        <f t="shared" si="1310"/>
        <v>0</v>
      </c>
      <c r="Q7487">
        <f t="shared" si="1303"/>
        <v>0</v>
      </c>
      <c r="R7487">
        <f t="shared" si="1304"/>
        <v>0</v>
      </c>
      <c r="Z7487">
        <f t="shared" si="1305"/>
        <v>139</v>
      </c>
    </row>
    <row r="7488" spans="1:26" x14ac:dyDescent="0.35">
      <c r="A7488" t="s">
        <v>7506</v>
      </c>
      <c r="B7488">
        <v>-27.474148</v>
      </c>
      <c r="C7488">
        <v>153.18902600000001</v>
      </c>
      <c r="D7488">
        <v>-2</v>
      </c>
      <c r="E7488">
        <v>140</v>
      </c>
      <c r="F7488">
        <v>9.2799999999999994</v>
      </c>
      <c r="H7488">
        <v>7</v>
      </c>
      <c r="I7488">
        <f t="shared" si="1300"/>
        <v>0</v>
      </c>
      <c r="J7488">
        <f t="shared" si="1306"/>
        <v>0</v>
      </c>
      <c r="K7488">
        <f t="shared" si="1301"/>
        <v>0</v>
      </c>
      <c r="L7488">
        <f t="shared" si="1302"/>
        <v>0</v>
      </c>
      <c r="M7488">
        <f t="shared" si="1307"/>
        <v>0</v>
      </c>
      <c r="N7488">
        <f t="shared" si="1308"/>
        <v>0</v>
      </c>
      <c r="O7488">
        <f t="shared" si="1309"/>
        <v>0</v>
      </c>
      <c r="P7488">
        <f t="shared" si="1310"/>
        <v>0</v>
      </c>
      <c r="Q7488">
        <f t="shared" si="1303"/>
        <v>0</v>
      </c>
      <c r="R7488">
        <f t="shared" si="1304"/>
        <v>0</v>
      </c>
      <c r="Z7488">
        <f t="shared" si="1305"/>
        <v>139</v>
      </c>
    </row>
    <row r="7489" spans="1:26" x14ac:dyDescent="0.35">
      <c r="A7489" t="s">
        <v>7507</v>
      </c>
      <c r="B7489">
        <v>-27.474193</v>
      </c>
      <c r="C7489">
        <v>153.18903499999999</v>
      </c>
      <c r="D7489">
        <v>-2</v>
      </c>
      <c r="E7489">
        <v>141</v>
      </c>
      <c r="F7489">
        <v>9.2799999999999994</v>
      </c>
      <c r="H7489">
        <v>7</v>
      </c>
      <c r="I7489">
        <f t="shared" si="1300"/>
        <v>0</v>
      </c>
      <c r="J7489">
        <f t="shared" si="1306"/>
        <v>0</v>
      </c>
      <c r="K7489">
        <f t="shared" si="1301"/>
        <v>0</v>
      </c>
      <c r="L7489">
        <f t="shared" si="1302"/>
        <v>0</v>
      </c>
      <c r="M7489">
        <f t="shared" si="1307"/>
        <v>0</v>
      </c>
      <c r="N7489">
        <f t="shared" si="1308"/>
        <v>0</v>
      </c>
      <c r="O7489">
        <f t="shared" si="1309"/>
        <v>0</v>
      </c>
      <c r="P7489">
        <f t="shared" si="1310"/>
        <v>0</v>
      </c>
      <c r="Q7489">
        <f t="shared" si="1303"/>
        <v>0</v>
      </c>
      <c r="R7489">
        <f t="shared" si="1304"/>
        <v>0</v>
      </c>
      <c r="Z7489">
        <f t="shared" si="1305"/>
        <v>140</v>
      </c>
    </row>
    <row r="7490" spans="1:26" x14ac:dyDescent="0.35">
      <c r="A7490" t="s">
        <v>7508</v>
      </c>
      <c r="B7490">
        <v>-27.474235</v>
      </c>
      <c r="C7490">
        <v>153.189042</v>
      </c>
      <c r="D7490">
        <v>-2</v>
      </c>
      <c r="E7490">
        <v>142</v>
      </c>
      <c r="F7490">
        <v>9.2799999999999994</v>
      </c>
      <c r="H7490">
        <v>7</v>
      </c>
      <c r="I7490">
        <f t="shared" ref="I7490:I7553" si="1311">IF($Q7490,1,IF($R7490,2,IF($K7490,3,IF($L7490,4,IF($M7490,5,IF($N7490,6,IF($O7490,7,IF($P7490,8,0))))))))</f>
        <v>0</v>
      </c>
      <c r="J7490">
        <f t="shared" si="1306"/>
        <v>0</v>
      </c>
      <c r="K7490">
        <f t="shared" ref="K7490:K7553" si="1312">IF(AND(NOT(ISBLANK(E7490)),AND(E7490&gt;Z7490,E7490&gt;E7491)),1,0)</f>
        <v>0</v>
      </c>
      <c r="L7490">
        <f t="shared" ref="L7490:L7553" si="1313">IF(AND(NOT(ISBLANK(E7490)),AND(E7490&lt;Z7490,E7490&lt;E7491)),1,0)</f>
        <v>0</v>
      </c>
      <c r="M7490">
        <f t="shared" si="1307"/>
        <v>0</v>
      </c>
      <c r="N7490">
        <f t="shared" si="1308"/>
        <v>0</v>
      </c>
      <c r="O7490">
        <f t="shared" si="1309"/>
        <v>0</v>
      </c>
      <c r="P7490">
        <f t="shared" si="1310"/>
        <v>0</v>
      </c>
      <c r="Q7490">
        <f t="shared" ref="Q7490:Q7553" si="1314">IF(H7490&lt;&gt;H7489,1,0)</f>
        <v>0</v>
      </c>
      <c r="R7490">
        <f t="shared" ref="R7490:R7553" si="1315">IF(H7490&lt;&gt;H7491,1,0)</f>
        <v>0</v>
      </c>
      <c r="Z7490">
        <f t="shared" si="1305"/>
        <v>141</v>
      </c>
    </row>
    <row r="7491" spans="1:26" x14ac:dyDescent="0.35">
      <c r="A7491" t="s">
        <v>7509</v>
      </c>
      <c r="B7491">
        <v>-27.474276</v>
      </c>
      <c r="C7491">
        <v>153.18904699999999</v>
      </c>
      <c r="D7491">
        <v>-2</v>
      </c>
      <c r="E7491">
        <v>142</v>
      </c>
      <c r="F7491">
        <v>9.2799999999999994</v>
      </c>
      <c r="H7491">
        <v>7</v>
      </c>
      <c r="I7491">
        <f t="shared" si="1311"/>
        <v>0</v>
      </c>
      <c r="J7491">
        <f t="shared" si="1306"/>
        <v>0</v>
      </c>
      <c r="K7491">
        <f t="shared" si="1312"/>
        <v>0</v>
      </c>
      <c r="L7491">
        <f t="shared" si="1313"/>
        <v>0</v>
      </c>
      <c r="M7491">
        <f t="shared" si="1307"/>
        <v>0</v>
      </c>
      <c r="N7491">
        <f t="shared" si="1308"/>
        <v>0</v>
      </c>
      <c r="O7491">
        <f t="shared" si="1309"/>
        <v>0</v>
      </c>
      <c r="P7491">
        <f t="shared" si="1310"/>
        <v>0</v>
      </c>
      <c r="Q7491">
        <f t="shared" si="1314"/>
        <v>0</v>
      </c>
      <c r="R7491">
        <f t="shared" si="1315"/>
        <v>0</v>
      </c>
      <c r="Z7491">
        <f t="shared" ref="Z7491:Z7554" si="1316">IF(E7491&lt;&gt;E7490,E7490,Z7490)</f>
        <v>141</v>
      </c>
    </row>
    <row r="7492" spans="1:26" x14ac:dyDescent="0.35">
      <c r="A7492" t="s">
        <v>7510</v>
      </c>
      <c r="B7492">
        <v>-27.474319999999999</v>
      </c>
      <c r="C7492">
        <v>153.18904900000001</v>
      </c>
      <c r="D7492">
        <v>-2</v>
      </c>
      <c r="E7492">
        <v>142</v>
      </c>
      <c r="F7492">
        <v>9.2799999999999994</v>
      </c>
      <c r="H7492">
        <v>7</v>
      </c>
      <c r="I7492">
        <f t="shared" si="1311"/>
        <v>3</v>
      </c>
      <c r="J7492" t="str">
        <f t="shared" si="1306"/>
        <v>Heart rate is 142</v>
      </c>
      <c r="K7492">
        <f t="shared" si="1312"/>
        <v>1</v>
      </c>
      <c r="L7492">
        <f t="shared" si="1313"/>
        <v>0</v>
      </c>
      <c r="M7492">
        <f t="shared" si="1307"/>
        <v>0</v>
      </c>
      <c r="N7492">
        <f t="shared" si="1308"/>
        <v>0</v>
      </c>
      <c r="O7492">
        <f t="shared" si="1309"/>
        <v>0</v>
      </c>
      <c r="P7492">
        <f t="shared" si="1310"/>
        <v>0</v>
      </c>
      <c r="Q7492">
        <f t="shared" si="1314"/>
        <v>0</v>
      </c>
      <c r="R7492">
        <f t="shared" si="1315"/>
        <v>0</v>
      </c>
      <c r="Z7492">
        <f t="shared" si="1316"/>
        <v>141</v>
      </c>
    </row>
    <row r="7493" spans="1:26" x14ac:dyDescent="0.35">
      <c r="A7493" t="s">
        <v>7511</v>
      </c>
      <c r="B7493">
        <v>-27.474363</v>
      </c>
      <c r="C7493">
        <v>153.18905100000001</v>
      </c>
      <c r="D7493">
        <v>-2</v>
      </c>
      <c r="E7493">
        <v>141</v>
      </c>
      <c r="F7493">
        <v>9.3000000000000007</v>
      </c>
      <c r="H7493">
        <v>7</v>
      </c>
      <c r="I7493">
        <f t="shared" si="1311"/>
        <v>0</v>
      </c>
      <c r="J7493">
        <f t="shared" si="1306"/>
        <v>0</v>
      </c>
      <c r="K7493">
        <f t="shared" si="1312"/>
        <v>0</v>
      </c>
      <c r="L7493">
        <f t="shared" si="1313"/>
        <v>0</v>
      </c>
      <c r="M7493">
        <f t="shared" si="1307"/>
        <v>0</v>
      </c>
      <c r="N7493">
        <f t="shared" si="1308"/>
        <v>0</v>
      </c>
      <c r="O7493">
        <f t="shared" si="1309"/>
        <v>0</v>
      </c>
      <c r="P7493">
        <f t="shared" si="1310"/>
        <v>0</v>
      </c>
      <c r="Q7493">
        <f t="shared" si="1314"/>
        <v>0</v>
      </c>
      <c r="R7493">
        <f t="shared" si="1315"/>
        <v>0</v>
      </c>
      <c r="Z7493">
        <f t="shared" si="1316"/>
        <v>142</v>
      </c>
    </row>
    <row r="7494" spans="1:26" x14ac:dyDescent="0.35">
      <c r="A7494" t="s">
        <v>7512</v>
      </c>
      <c r="B7494">
        <v>-27.474404</v>
      </c>
      <c r="C7494">
        <v>153.189055</v>
      </c>
      <c r="D7494">
        <v>-2</v>
      </c>
      <c r="E7494">
        <v>141</v>
      </c>
      <c r="F7494">
        <v>9.3000000000000007</v>
      </c>
      <c r="H7494">
        <v>7</v>
      </c>
      <c r="I7494">
        <f t="shared" si="1311"/>
        <v>0</v>
      </c>
      <c r="J7494">
        <f t="shared" si="1306"/>
        <v>0</v>
      </c>
      <c r="K7494">
        <f t="shared" si="1312"/>
        <v>0</v>
      </c>
      <c r="L7494">
        <f t="shared" si="1313"/>
        <v>0</v>
      </c>
      <c r="M7494">
        <f t="shared" si="1307"/>
        <v>0</v>
      </c>
      <c r="N7494">
        <f t="shared" si="1308"/>
        <v>0</v>
      </c>
      <c r="O7494">
        <f t="shared" si="1309"/>
        <v>0</v>
      </c>
      <c r="P7494">
        <f t="shared" si="1310"/>
        <v>0</v>
      </c>
      <c r="Q7494">
        <f t="shared" si="1314"/>
        <v>0</v>
      </c>
      <c r="R7494">
        <f t="shared" si="1315"/>
        <v>0</v>
      </c>
      <c r="Z7494">
        <f t="shared" si="1316"/>
        <v>142</v>
      </c>
    </row>
    <row r="7495" spans="1:26" x14ac:dyDescent="0.35">
      <c r="A7495" t="s">
        <v>7513</v>
      </c>
      <c r="B7495">
        <v>-27.474440000000001</v>
      </c>
      <c r="C7495">
        <v>153.18905899999999</v>
      </c>
      <c r="D7495">
        <v>-2</v>
      </c>
      <c r="E7495">
        <v>140</v>
      </c>
      <c r="F7495">
        <v>9.2100000000000009</v>
      </c>
      <c r="H7495">
        <v>7</v>
      </c>
      <c r="I7495">
        <f t="shared" si="1311"/>
        <v>0</v>
      </c>
      <c r="J7495">
        <f t="shared" si="1306"/>
        <v>0</v>
      </c>
      <c r="K7495">
        <f t="shared" si="1312"/>
        <v>0</v>
      </c>
      <c r="L7495">
        <f t="shared" si="1313"/>
        <v>0</v>
      </c>
      <c r="M7495">
        <f t="shared" si="1307"/>
        <v>0</v>
      </c>
      <c r="N7495">
        <f t="shared" si="1308"/>
        <v>0</v>
      </c>
      <c r="O7495">
        <f t="shared" si="1309"/>
        <v>0</v>
      </c>
      <c r="P7495">
        <f t="shared" si="1310"/>
        <v>0</v>
      </c>
      <c r="Q7495">
        <f t="shared" si="1314"/>
        <v>0</v>
      </c>
      <c r="R7495">
        <f t="shared" si="1315"/>
        <v>0</v>
      </c>
      <c r="Z7495">
        <f t="shared" si="1316"/>
        <v>141</v>
      </c>
    </row>
    <row r="7496" spans="1:26" x14ac:dyDescent="0.35">
      <c r="A7496" t="s">
        <v>7514</v>
      </c>
      <c r="B7496">
        <v>-27.474475000000002</v>
      </c>
      <c r="C7496">
        <v>153.189064</v>
      </c>
      <c r="D7496">
        <v>-2</v>
      </c>
      <c r="E7496">
        <v>140</v>
      </c>
      <c r="F7496">
        <v>8.85</v>
      </c>
      <c r="H7496">
        <v>7</v>
      </c>
      <c r="I7496">
        <f t="shared" si="1311"/>
        <v>0</v>
      </c>
      <c r="J7496">
        <f t="shared" si="1306"/>
        <v>0</v>
      </c>
      <c r="K7496">
        <f t="shared" si="1312"/>
        <v>0</v>
      </c>
      <c r="L7496">
        <f t="shared" si="1313"/>
        <v>0</v>
      </c>
      <c r="M7496">
        <f t="shared" si="1307"/>
        <v>0</v>
      </c>
      <c r="N7496">
        <f t="shared" si="1308"/>
        <v>0</v>
      </c>
      <c r="O7496">
        <f t="shared" si="1309"/>
        <v>0</v>
      </c>
      <c r="P7496">
        <f t="shared" si="1310"/>
        <v>0</v>
      </c>
      <c r="Q7496">
        <f t="shared" si="1314"/>
        <v>0</v>
      </c>
      <c r="R7496">
        <f t="shared" si="1315"/>
        <v>0</v>
      </c>
      <c r="Z7496">
        <f t="shared" si="1316"/>
        <v>141</v>
      </c>
    </row>
    <row r="7497" spans="1:26" x14ac:dyDescent="0.35">
      <c r="A7497" t="s">
        <v>7515</v>
      </c>
      <c r="B7497">
        <v>-27.474516999999999</v>
      </c>
      <c r="C7497">
        <v>153.18906699999999</v>
      </c>
      <c r="D7497">
        <v>-2</v>
      </c>
      <c r="E7497">
        <v>139</v>
      </c>
      <c r="F7497">
        <v>8.8699999999999992</v>
      </c>
      <c r="H7497">
        <v>7</v>
      </c>
      <c r="I7497">
        <f t="shared" si="1311"/>
        <v>0</v>
      </c>
      <c r="J7497">
        <f t="shared" si="1306"/>
        <v>0</v>
      </c>
      <c r="K7497">
        <f t="shared" si="1312"/>
        <v>0</v>
      </c>
      <c r="L7497">
        <f t="shared" si="1313"/>
        <v>0</v>
      </c>
      <c r="M7497">
        <f t="shared" si="1307"/>
        <v>0</v>
      </c>
      <c r="N7497">
        <f t="shared" si="1308"/>
        <v>0</v>
      </c>
      <c r="O7497">
        <f t="shared" si="1309"/>
        <v>0</v>
      </c>
      <c r="P7497">
        <f t="shared" si="1310"/>
        <v>0</v>
      </c>
      <c r="Q7497">
        <f t="shared" si="1314"/>
        <v>0</v>
      </c>
      <c r="R7497">
        <f t="shared" si="1315"/>
        <v>0</v>
      </c>
      <c r="Z7497">
        <f t="shared" si="1316"/>
        <v>140</v>
      </c>
    </row>
    <row r="7498" spans="1:26" x14ac:dyDescent="0.35">
      <c r="A7498" t="s">
        <v>7516</v>
      </c>
      <c r="B7498">
        <v>-27.474564999999998</v>
      </c>
      <c r="C7498">
        <v>153.18906999999999</v>
      </c>
      <c r="D7498">
        <v>-2</v>
      </c>
      <c r="E7498">
        <v>139</v>
      </c>
      <c r="F7498">
        <v>8.89</v>
      </c>
      <c r="H7498">
        <v>7</v>
      </c>
      <c r="I7498">
        <f t="shared" si="1311"/>
        <v>0</v>
      </c>
      <c r="J7498">
        <f t="shared" si="1306"/>
        <v>0</v>
      </c>
      <c r="K7498">
        <f t="shared" si="1312"/>
        <v>0</v>
      </c>
      <c r="L7498">
        <f t="shared" si="1313"/>
        <v>0</v>
      </c>
      <c r="M7498">
        <f t="shared" si="1307"/>
        <v>0</v>
      </c>
      <c r="N7498">
        <f t="shared" si="1308"/>
        <v>0</v>
      </c>
      <c r="O7498">
        <f t="shared" si="1309"/>
        <v>0</v>
      </c>
      <c r="P7498">
        <f t="shared" si="1310"/>
        <v>0</v>
      </c>
      <c r="Q7498">
        <f t="shared" si="1314"/>
        <v>0</v>
      </c>
      <c r="R7498">
        <f t="shared" si="1315"/>
        <v>0</v>
      </c>
      <c r="Z7498">
        <f t="shared" si="1316"/>
        <v>140</v>
      </c>
    </row>
    <row r="7499" spans="1:26" x14ac:dyDescent="0.35">
      <c r="A7499" t="s">
        <v>7517</v>
      </c>
      <c r="B7499">
        <v>-27.474616999999999</v>
      </c>
      <c r="C7499">
        <v>153.189077</v>
      </c>
      <c r="D7499">
        <v>-2</v>
      </c>
      <c r="E7499">
        <v>139</v>
      </c>
      <c r="F7499">
        <v>8.93</v>
      </c>
      <c r="H7499">
        <v>7</v>
      </c>
      <c r="I7499">
        <f t="shared" si="1311"/>
        <v>0</v>
      </c>
      <c r="J7499">
        <f t="shared" si="1306"/>
        <v>0</v>
      </c>
      <c r="K7499">
        <f t="shared" si="1312"/>
        <v>0</v>
      </c>
      <c r="L7499">
        <f t="shared" si="1313"/>
        <v>0</v>
      </c>
      <c r="M7499">
        <f t="shared" si="1307"/>
        <v>0</v>
      </c>
      <c r="N7499">
        <f t="shared" si="1308"/>
        <v>0</v>
      </c>
      <c r="O7499">
        <f t="shared" si="1309"/>
        <v>0</v>
      </c>
      <c r="P7499">
        <f t="shared" si="1310"/>
        <v>0</v>
      </c>
      <c r="Q7499">
        <f t="shared" si="1314"/>
        <v>0</v>
      </c>
      <c r="R7499">
        <f t="shared" si="1315"/>
        <v>0</v>
      </c>
      <c r="Z7499">
        <f t="shared" si="1316"/>
        <v>140</v>
      </c>
    </row>
    <row r="7500" spans="1:26" x14ac:dyDescent="0.35">
      <c r="A7500" t="s">
        <v>7518</v>
      </c>
      <c r="B7500">
        <v>-27.47467</v>
      </c>
      <c r="C7500">
        <v>153.18908500000001</v>
      </c>
      <c r="D7500">
        <v>-2</v>
      </c>
      <c r="E7500">
        <v>139</v>
      </c>
      <c r="F7500">
        <v>8.9600000000000009</v>
      </c>
      <c r="H7500">
        <v>7</v>
      </c>
      <c r="I7500">
        <f t="shared" si="1311"/>
        <v>0</v>
      </c>
      <c r="J7500">
        <f t="shared" si="1306"/>
        <v>0</v>
      </c>
      <c r="K7500">
        <f t="shared" si="1312"/>
        <v>0</v>
      </c>
      <c r="L7500">
        <f t="shared" si="1313"/>
        <v>0</v>
      </c>
      <c r="M7500">
        <f t="shared" si="1307"/>
        <v>0</v>
      </c>
      <c r="N7500">
        <f t="shared" si="1308"/>
        <v>0</v>
      </c>
      <c r="O7500">
        <f t="shared" si="1309"/>
        <v>0</v>
      </c>
      <c r="P7500">
        <f t="shared" si="1310"/>
        <v>0</v>
      </c>
      <c r="Q7500">
        <f t="shared" si="1314"/>
        <v>0</v>
      </c>
      <c r="R7500">
        <f t="shared" si="1315"/>
        <v>0</v>
      </c>
      <c r="Z7500">
        <f t="shared" si="1316"/>
        <v>140</v>
      </c>
    </row>
    <row r="7501" spans="1:26" x14ac:dyDescent="0.35">
      <c r="A7501" t="s">
        <v>7519</v>
      </c>
      <c r="B7501">
        <v>-27.474722</v>
      </c>
      <c r="C7501">
        <v>153.18909400000001</v>
      </c>
      <c r="D7501">
        <v>-2</v>
      </c>
      <c r="E7501">
        <v>139</v>
      </c>
      <c r="F7501">
        <v>8.9600000000000009</v>
      </c>
      <c r="H7501">
        <v>7</v>
      </c>
      <c r="I7501">
        <f t="shared" si="1311"/>
        <v>4</v>
      </c>
      <c r="J7501" t="str">
        <f t="shared" si="1306"/>
        <v>Heart rate is 139</v>
      </c>
      <c r="K7501">
        <f t="shared" si="1312"/>
        <v>0</v>
      </c>
      <c r="L7501">
        <f t="shared" si="1313"/>
        <v>1</v>
      </c>
      <c r="M7501">
        <f t="shared" si="1307"/>
        <v>0</v>
      </c>
      <c r="N7501">
        <f t="shared" si="1308"/>
        <v>0</v>
      </c>
      <c r="O7501">
        <f t="shared" si="1309"/>
        <v>0</v>
      </c>
      <c r="P7501">
        <f t="shared" si="1310"/>
        <v>0</v>
      </c>
      <c r="Q7501">
        <f t="shared" si="1314"/>
        <v>0</v>
      </c>
      <c r="R7501">
        <f t="shared" si="1315"/>
        <v>0</v>
      </c>
      <c r="Z7501">
        <f t="shared" si="1316"/>
        <v>140</v>
      </c>
    </row>
    <row r="7502" spans="1:26" x14ac:dyDescent="0.35">
      <c r="A7502" t="s">
        <v>7520</v>
      </c>
      <c r="B7502">
        <v>-27.474771</v>
      </c>
      <c r="C7502">
        <v>153.18910299999999</v>
      </c>
      <c r="D7502">
        <v>-2</v>
      </c>
      <c r="E7502">
        <v>140</v>
      </c>
      <c r="F7502">
        <v>8.9600000000000009</v>
      </c>
      <c r="H7502">
        <v>7</v>
      </c>
      <c r="I7502">
        <f t="shared" si="1311"/>
        <v>0</v>
      </c>
      <c r="J7502">
        <f t="shared" si="1306"/>
        <v>0</v>
      </c>
      <c r="K7502">
        <f t="shared" si="1312"/>
        <v>0</v>
      </c>
      <c r="L7502">
        <f t="shared" si="1313"/>
        <v>0</v>
      </c>
      <c r="M7502">
        <f t="shared" si="1307"/>
        <v>0</v>
      </c>
      <c r="N7502">
        <f t="shared" si="1308"/>
        <v>0</v>
      </c>
      <c r="O7502">
        <f t="shared" si="1309"/>
        <v>0</v>
      </c>
      <c r="P7502">
        <f t="shared" si="1310"/>
        <v>0</v>
      </c>
      <c r="Q7502">
        <f t="shared" si="1314"/>
        <v>0</v>
      </c>
      <c r="R7502">
        <f t="shared" si="1315"/>
        <v>0</v>
      </c>
      <c r="Z7502">
        <f t="shared" si="1316"/>
        <v>139</v>
      </c>
    </row>
    <row r="7503" spans="1:26" x14ac:dyDescent="0.35">
      <c r="A7503" t="s">
        <v>7521</v>
      </c>
      <c r="B7503">
        <v>-27.474812</v>
      </c>
      <c r="C7503">
        <v>153.18911499999999</v>
      </c>
      <c r="D7503">
        <v>-2</v>
      </c>
      <c r="E7503">
        <v>141</v>
      </c>
      <c r="F7503">
        <v>9</v>
      </c>
      <c r="H7503">
        <v>7</v>
      </c>
      <c r="I7503">
        <f t="shared" si="1311"/>
        <v>0</v>
      </c>
      <c r="J7503">
        <f t="shared" si="1306"/>
        <v>0</v>
      </c>
      <c r="K7503">
        <f t="shared" si="1312"/>
        <v>0</v>
      </c>
      <c r="L7503">
        <f t="shared" si="1313"/>
        <v>0</v>
      </c>
      <c r="M7503">
        <f t="shared" si="1307"/>
        <v>0</v>
      </c>
      <c r="N7503">
        <f t="shared" si="1308"/>
        <v>0</v>
      </c>
      <c r="O7503">
        <f t="shared" si="1309"/>
        <v>0</v>
      </c>
      <c r="P7503">
        <f t="shared" si="1310"/>
        <v>0</v>
      </c>
      <c r="Q7503">
        <f t="shared" si="1314"/>
        <v>0</v>
      </c>
      <c r="R7503">
        <f t="shared" si="1315"/>
        <v>0</v>
      </c>
      <c r="Z7503">
        <f t="shared" si="1316"/>
        <v>140</v>
      </c>
    </row>
    <row r="7504" spans="1:26" x14ac:dyDescent="0.35">
      <c r="A7504" t="s">
        <v>7522</v>
      </c>
      <c r="B7504">
        <v>-27.474848999999999</v>
      </c>
      <c r="C7504">
        <v>153.189132</v>
      </c>
      <c r="D7504">
        <v>-2</v>
      </c>
      <c r="E7504">
        <v>141</v>
      </c>
      <c r="F7504">
        <v>9</v>
      </c>
      <c r="H7504">
        <v>7</v>
      </c>
      <c r="I7504">
        <f t="shared" si="1311"/>
        <v>0</v>
      </c>
      <c r="J7504">
        <f t="shared" si="1306"/>
        <v>0</v>
      </c>
      <c r="K7504">
        <f t="shared" si="1312"/>
        <v>0</v>
      </c>
      <c r="L7504">
        <f t="shared" si="1313"/>
        <v>0</v>
      </c>
      <c r="M7504">
        <f t="shared" si="1307"/>
        <v>0</v>
      </c>
      <c r="N7504">
        <f t="shared" si="1308"/>
        <v>0</v>
      </c>
      <c r="O7504">
        <f t="shared" si="1309"/>
        <v>0</v>
      </c>
      <c r="P7504">
        <f t="shared" si="1310"/>
        <v>0</v>
      </c>
      <c r="Q7504">
        <f t="shared" si="1314"/>
        <v>0</v>
      </c>
      <c r="R7504">
        <f t="shared" si="1315"/>
        <v>0</v>
      </c>
      <c r="Z7504">
        <f t="shared" si="1316"/>
        <v>140</v>
      </c>
    </row>
    <row r="7505" spans="1:26" x14ac:dyDescent="0.35">
      <c r="A7505" t="s">
        <v>7523</v>
      </c>
      <c r="B7505">
        <v>-27.474885</v>
      </c>
      <c r="C7505">
        <v>153.18915699999999</v>
      </c>
      <c r="D7505">
        <v>-2</v>
      </c>
      <c r="E7505">
        <v>141</v>
      </c>
      <c r="F7505">
        <v>8.9700000000000006</v>
      </c>
      <c r="H7505">
        <v>7</v>
      </c>
      <c r="I7505">
        <f t="shared" si="1311"/>
        <v>0</v>
      </c>
      <c r="J7505">
        <f t="shared" ref="J7505:J7568" si="1317">IF(Q7505,"Started trip",IF(R7505,"Finished trip",IF(OR(K7505,L7505),"Heart rate is "&amp;E7505,IF(M7505,"Max Altitude: "&amp;D7505,IF(N7505,"Min Altitude: "&amp;D7505,IF(O7505,"Max Speed: "&amp;F7505,IF(P7505,"Min Speed: "&amp;F7505,0)))))))</f>
        <v>0</v>
      </c>
      <c r="K7505">
        <f t="shared" si="1312"/>
        <v>0</v>
      </c>
      <c r="L7505">
        <f t="shared" si="1313"/>
        <v>0</v>
      </c>
      <c r="M7505">
        <f t="shared" si="1307"/>
        <v>0</v>
      </c>
      <c r="N7505">
        <f t="shared" si="1308"/>
        <v>0</v>
      </c>
      <c r="O7505">
        <f t="shared" si="1309"/>
        <v>0</v>
      </c>
      <c r="P7505">
        <f t="shared" si="1310"/>
        <v>0</v>
      </c>
      <c r="Q7505">
        <f t="shared" si="1314"/>
        <v>0</v>
      </c>
      <c r="R7505">
        <f t="shared" si="1315"/>
        <v>0</v>
      </c>
      <c r="Z7505">
        <f t="shared" si="1316"/>
        <v>140</v>
      </c>
    </row>
    <row r="7506" spans="1:26" x14ac:dyDescent="0.35">
      <c r="A7506" t="s">
        <v>7524</v>
      </c>
      <c r="B7506">
        <v>-27.474920000000001</v>
      </c>
      <c r="C7506">
        <v>153.18919</v>
      </c>
      <c r="D7506">
        <v>-2</v>
      </c>
      <c r="E7506">
        <v>141</v>
      </c>
      <c r="F7506">
        <v>8.9700000000000006</v>
      </c>
      <c r="H7506">
        <v>7</v>
      </c>
      <c r="I7506">
        <f t="shared" si="1311"/>
        <v>0</v>
      </c>
      <c r="J7506">
        <f t="shared" si="1317"/>
        <v>0</v>
      </c>
      <c r="K7506">
        <f t="shared" si="1312"/>
        <v>0</v>
      </c>
      <c r="L7506">
        <f t="shared" si="1313"/>
        <v>0</v>
      </c>
      <c r="M7506">
        <f t="shared" si="1307"/>
        <v>0</v>
      </c>
      <c r="N7506">
        <f t="shared" si="1308"/>
        <v>0</v>
      </c>
      <c r="O7506">
        <f t="shared" si="1309"/>
        <v>0</v>
      </c>
      <c r="P7506">
        <f t="shared" si="1310"/>
        <v>0</v>
      </c>
      <c r="Q7506">
        <f t="shared" si="1314"/>
        <v>0</v>
      </c>
      <c r="R7506">
        <f t="shared" si="1315"/>
        <v>0</v>
      </c>
      <c r="Z7506">
        <f t="shared" si="1316"/>
        <v>140</v>
      </c>
    </row>
    <row r="7507" spans="1:26" x14ac:dyDescent="0.35">
      <c r="A7507" t="s">
        <v>7525</v>
      </c>
      <c r="B7507">
        <v>-27.474952999999999</v>
      </c>
      <c r="C7507">
        <v>153.18922800000001</v>
      </c>
      <c r="D7507">
        <v>-2</v>
      </c>
      <c r="E7507">
        <v>141</v>
      </c>
      <c r="F7507">
        <v>8.9700000000000006</v>
      </c>
      <c r="H7507">
        <v>7</v>
      </c>
      <c r="I7507">
        <f t="shared" si="1311"/>
        <v>0</v>
      </c>
      <c r="J7507">
        <f t="shared" si="1317"/>
        <v>0</v>
      </c>
      <c r="K7507">
        <f t="shared" si="1312"/>
        <v>0</v>
      </c>
      <c r="L7507">
        <f t="shared" si="1313"/>
        <v>0</v>
      </c>
      <c r="M7507">
        <f t="shared" si="1307"/>
        <v>0</v>
      </c>
      <c r="N7507">
        <f t="shared" si="1308"/>
        <v>0</v>
      </c>
      <c r="O7507">
        <f t="shared" si="1309"/>
        <v>0</v>
      </c>
      <c r="P7507">
        <f t="shared" si="1310"/>
        <v>0</v>
      </c>
      <c r="Q7507">
        <f t="shared" si="1314"/>
        <v>0</v>
      </c>
      <c r="R7507">
        <f t="shared" si="1315"/>
        <v>0</v>
      </c>
      <c r="Z7507">
        <f t="shared" si="1316"/>
        <v>140</v>
      </c>
    </row>
    <row r="7508" spans="1:26" x14ac:dyDescent="0.35">
      <c r="A7508" t="s">
        <v>7526</v>
      </c>
      <c r="B7508">
        <v>-27.474985</v>
      </c>
      <c r="C7508">
        <v>153.189268</v>
      </c>
      <c r="D7508">
        <v>-2</v>
      </c>
      <c r="E7508">
        <v>141</v>
      </c>
      <c r="F7508">
        <v>8.94</v>
      </c>
      <c r="H7508">
        <v>7</v>
      </c>
      <c r="I7508">
        <f t="shared" si="1311"/>
        <v>0</v>
      </c>
      <c r="J7508">
        <f t="shared" si="1317"/>
        <v>0</v>
      </c>
      <c r="K7508">
        <f t="shared" si="1312"/>
        <v>0</v>
      </c>
      <c r="L7508">
        <f t="shared" si="1313"/>
        <v>0</v>
      </c>
      <c r="M7508">
        <f t="shared" si="1307"/>
        <v>0</v>
      </c>
      <c r="N7508">
        <f t="shared" si="1308"/>
        <v>0</v>
      </c>
      <c r="O7508">
        <f t="shared" si="1309"/>
        <v>0</v>
      </c>
      <c r="P7508">
        <f t="shared" si="1310"/>
        <v>0</v>
      </c>
      <c r="Q7508">
        <f t="shared" si="1314"/>
        <v>0</v>
      </c>
      <c r="R7508">
        <f t="shared" si="1315"/>
        <v>0</v>
      </c>
      <c r="Z7508">
        <f t="shared" si="1316"/>
        <v>140</v>
      </c>
    </row>
    <row r="7509" spans="1:26" x14ac:dyDescent="0.35">
      <c r="A7509" t="s">
        <v>7527</v>
      </c>
      <c r="B7509">
        <v>-27.475017000000001</v>
      </c>
      <c r="C7509">
        <v>153.18930800000001</v>
      </c>
      <c r="D7509">
        <v>-2</v>
      </c>
      <c r="E7509">
        <v>142</v>
      </c>
      <c r="F7509">
        <v>8.94</v>
      </c>
      <c r="H7509">
        <v>7</v>
      </c>
      <c r="I7509">
        <f t="shared" si="1311"/>
        <v>0</v>
      </c>
      <c r="J7509">
        <f t="shared" si="1317"/>
        <v>0</v>
      </c>
      <c r="K7509">
        <f t="shared" si="1312"/>
        <v>0</v>
      </c>
      <c r="L7509">
        <f t="shared" si="1313"/>
        <v>0</v>
      </c>
      <c r="M7509">
        <f t="shared" si="1307"/>
        <v>0</v>
      </c>
      <c r="N7509">
        <f t="shared" si="1308"/>
        <v>0</v>
      </c>
      <c r="O7509">
        <f t="shared" si="1309"/>
        <v>0</v>
      </c>
      <c r="P7509">
        <f t="shared" si="1310"/>
        <v>0</v>
      </c>
      <c r="Q7509">
        <f t="shared" si="1314"/>
        <v>0</v>
      </c>
      <c r="R7509">
        <f t="shared" si="1315"/>
        <v>0</v>
      </c>
      <c r="Z7509">
        <f t="shared" si="1316"/>
        <v>141</v>
      </c>
    </row>
    <row r="7510" spans="1:26" x14ac:dyDescent="0.35">
      <c r="A7510" t="s">
        <v>7528</v>
      </c>
      <c r="B7510">
        <v>-27.475045999999999</v>
      </c>
      <c r="C7510">
        <v>153.18934999999999</v>
      </c>
      <c r="D7510">
        <v>-2</v>
      </c>
      <c r="E7510">
        <v>142</v>
      </c>
      <c r="F7510">
        <v>9.01</v>
      </c>
      <c r="H7510">
        <v>7</v>
      </c>
      <c r="I7510">
        <f t="shared" si="1311"/>
        <v>0</v>
      </c>
      <c r="J7510">
        <f t="shared" si="1317"/>
        <v>0</v>
      </c>
      <c r="K7510">
        <f t="shared" si="1312"/>
        <v>0</v>
      </c>
      <c r="L7510">
        <f t="shared" si="1313"/>
        <v>0</v>
      </c>
      <c r="M7510">
        <f t="shared" si="1307"/>
        <v>0</v>
      </c>
      <c r="N7510">
        <f t="shared" si="1308"/>
        <v>0</v>
      </c>
      <c r="O7510">
        <f t="shared" si="1309"/>
        <v>0</v>
      </c>
      <c r="P7510">
        <f t="shared" si="1310"/>
        <v>0</v>
      </c>
      <c r="Q7510">
        <f t="shared" si="1314"/>
        <v>0</v>
      </c>
      <c r="R7510">
        <f t="shared" si="1315"/>
        <v>0</v>
      </c>
      <c r="Z7510">
        <f t="shared" si="1316"/>
        <v>141</v>
      </c>
    </row>
    <row r="7511" spans="1:26" x14ac:dyDescent="0.35">
      <c r="A7511" t="s">
        <v>7529</v>
      </c>
      <c r="B7511">
        <v>-27.475066999999999</v>
      </c>
      <c r="C7511">
        <v>153.18940000000001</v>
      </c>
      <c r="D7511">
        <v>-2</v>
      </c>
      <c r="E7511">
        <v>142</v>
      </c>
      <c r="F7511">
        <v>9.01</v>
      </c>
      <c r="H7511">
        <v>7</v>
      </c>
      <c r="I7511">
        <f t="shared" si="1311"/>
        <v>0</v>
      </c>
      <c r="J7511">
        <f t="shared" si="1317"/>
        <v>0</v>
      </c>
      <c r="K7511">
        <f t="shared" si="1312"/>
        <v>0</v>
      </c>
      <c r="L7511">
        <f t="shared" si="1313"/>
        <v>0</v>
      </c>
      <c r="M7511">
        <f t="shared" si="1307"/>
        <v>0</v>
      </c>
      <c r="N7511">
        <f t="shared" si="1308"/>
        <v>0</v>
      </c>
      <c r="O7511">
        <f t="shared" si="1309"/>
        <v>0</v>
      </c>
      <c r="P7511">
        <f t="shared" si="1310"/>
        <v>0</v>
      </c>
      <c r="Q7511">
        <f t="shared" si="1314"/>
        <v>0</v>
      </c>
      <c r="R7511">
        <f t="shared" si="1315"/>
        <v>0</v>
      </c>
      <c r="Z7511">
        <f t="shared" si="1316"/>
        <v>141</v>
      </c>
    </row>
    <row r="7512" spans="1:26" x14ac:dyDescent="0.35">
      <c r="A7512" t="s">
        <v>7530</v>
      </c>
      <c r="B7512">
        <v>-27.475083000000001</v>
      </c>
      <c r="C7512">
        <v>153.18945199999999</v>
      </c>
      <c r="D7512">
        <v>-2</v>
      </c>
      <c r="E7512">
        <v>142</v>
      </c>
      <c r="F7512">
        <v>9.01</v>
      </c>
      <c r="H7512">
        <v>7</v>
      </c>
      <c r="I7512">
        <f t="shared" si="1311"/>
        <v>0</v>
      </c>
      <c r="J7512">
        <f t="shared" si="1317"/>
        <v>0</v>
      </c>
      <c r="K7512">
        <f t="shared" si="1312"/>
        <v>0</v>
      </c>
      <c r="L7512">
        <f t="shared" si="1313"/>
        <v>0</v>
      </c>
      <c r="M7512">
        <f t="shared" si="1307"/>
        <v>0</v>
      </c>
      <c r="N7512">
        <f t="shared" si="1308"/>
        <v>0</v>
      </c>
      <c r="O7512">
        <f t="shared" si="1309"/>
        <v>0</v>
      </c>
      <c r="P7512">
        <f t="shared" si="1310"/>
        <v>0</v>
      </c>
      <c r="Q7512">
        <f t="shared" si="1314"/>
        <v>0</v>
      </c>
      <c r="R7512">
        <f t="shared" si="1315"/>
        <v>0</v>
      </c>
      <c r="Z7512">
        <f t="shared" si="1316"/>
        <v>141</v>
      </c>
    </row>
    <row r="7513" spans="1:26" x14ac:dyDescent="0.35">
      <c r="A7513" t="s">
        <v>7531</v>
      </c>
      <c r="B7513">
        <v>-27.475092</v>
      </c>
      <c r="C7513">
        <v>153.189505</v>
      </c>
      <c r="D7513">
        <v>-2</v>
      </c>
      <c r="E7513">
        <v>142</v>
      </c>
      <c r="F7513">
        <v>9.11</v>
      </c>
      <c r="H7513">
        <v>7</v>
      </c>
      <c r="I7513">
        <f t="shared" si="1311"/>
        <v>0</v>
      </c>
      <c r="J7513">
        <f t="shared" si="1317"/>
        <v>0</v>
      </c>
      <c r="K7513">
        <f t="shared" si="1312"/>
        <v>0</v>
      </c>
      <c r="L7513">
        <f t="shared" si="1313"/>
        <v>0</v>
      </c>
      <c r="M7513">
        <f t="shared" si="1307"/>
        <v>0</v>
      </c>
      <c r="N7513">
        <f t="shared" si="1308"/>
        <v>0</v>
      </c>
      <c r="O7513">
        <f t="shared" si="1309"/>
        <v>0</v>
      </c>
      <c r="P7513">
        <f t="shared" si="1310"/>
        <v>0</v>
      </c>
      <c r="Q7513">
        <f t="shared" si="1314"/>
        <v>0</v>
      </c>
      <c r="R7513">
        <f t="shared" si="1315"/>
        <v>0</v>
      </c>
      <c r="Z7513">
        <f t="shared" si="1316"/>
        <v>141</v>
      </c>
    </row>
    <row r="7514" spans="1:26" x14ac:dyDescent="0.35">
      <c r="A7514" t="s">
        <v>7532</v>
      </c>
      <c r="B7514">
        <v>-27.475090999999999</v>
      </c>
      <c r="C7514">
        <v>153.189559</v>
      </c>
      <c r="D7514">
        <v>-2</v>
      </c>
      <c r="E7514">
        <v>142</v>
      </c>
      <c r="F7514">
        <v>9.4700000000000006</v>
      </c>
      <c r="H7514">
        <v>7</v>
      </c>
      <c r="I7514">
        <f t="shared" si="1311"/>
        <v>0</v>
      </c>
      <c r="J7514">
        <f t="shared" si="1317"/>
        <v>0</v>
      </c>
      <c r="K7514">
        <f t="shared" si="1312"/>
        <v>0</v>
      </c>
      <c r="L7514">
        <f t="shared" si="1313"/>
        <v>0</v>
      </c>
      <c r="M7514">
        <f t="shared" si="1307"/>
        <v>0</v>
      </c>
      <c r="N7514">
        <f t="shared" si="1308"/>
        <v>0</v>
      </c>
      <c r="O7514">
        <f t="shared" si="1309"/>
        <v>0</v>
      </c>
      <c r="P7514">
        <f t="shared" si="1310"/>
        <v>0</v>
      </c>
      <c r="Q7514">
        <f t="shared" si="1314"/>
        <v>0</v>
      </c>
      <c r="R7514">
        <f t="shared" si="1315"/>
        <v>0</v>
      </c>
      <c r="Z7514">
        <f t="shared" si="1316"/>
        <v>141</v>
      </c>
    </row>
    <row r="7515" spans="1:26" x14ac:dyDescent="0.35">
      <c r="A7515" t="s">
        <v>7533</v>
      </c>
      <c r="B7515">
        <v>-27.475090000000002</v>
      </c>
      <c r="C7515">
        <v>153.18961899999999</v>
      </c>
      <c r="D7515">
        <v>-2</v>
      </c>
      <c r="E7515">
        <v>142</v>
      </c>
      <c r="F7515">
        <v>9.4700000000000006</v>
      </c>
      <c r="H7515">
        <v>7</v>
      </c>
      <c r="I7515">
        <f t="shared" si="1311"/>
        <v>3</v>
      </c>
      <c r="J7515" t="str">
        <f t="shared" si="1317"/>
        <v>Heart rate is 142</v>
      </c>
      <c r="K7515">
        <f t="shared" si="1312"/>
        <v>1</v>
      </c>
      <c r="L7515">
        <f t="shared" si="1313"/>
        <v>0</v>
      </c>
      <c r="M7515">
        <f t="shared" si="1307"/>
        <v>0</v>
      </c>
      <c r="N7515">
        <f t="shared" si="1308"/>
        <v>0</v>
      </c>
      <c r="O7515">
        <f t="shared" si="1309"/>
        <v>0</v>
      </c>
      <c r="P7515">
        <f t="shared" si="1310"/>
        <v>0</v>
      </c>
      <c r="Q7515">
        <f t="shared" si="1314"/>
        <v>0</v>
      </c>
      <c r="R7515">
        <f t="shared" si="1315"/>
        <v>0</v>
      </c>
      <c r="Z7515">
        <f t="shared" si="1316"/>
        <v>141</v>
      </c>
    </row>
    <row r="7516" spans="1:26" x14ac:dyDescent="0.35">
      <c r="A7516" t="s">
        <v>7534</v>
      </c>
      <c r="B7516">
        <v>-27.475093000000001</v>
      </c>
      <c r="C7516">
        <v>153.18967599999999</v>
      </c>
      <c r="D7516">
        <v>-1</v>
      </c>
      <c r="E7516">
        <v>141</v>
      </c>
      <c r="F7516">
        <v>9.5399999999999991</v>
      </c>
      <c r="H7516">
        <v>7</v>
      </c>
      <c r="I7516">
        <f t="shared" si="1311"/>
        <v>0</v>
      </c>
      <c r="J7516">
        <f t="shared" si="1317"/>
        <v>0</v>
      </c>
      <c r="K7516">
        <f t="shared" si="1312"/>
        <v>0</v>
      </c>
      <c r="L7516">
        <f t="shared" si="1313"/>
        <v>0</v>
      </c>
      <c r="M7516">
        <f t="shared" si="1307"/>
        <v>0</v>
      </c>
      <c r="N7516">
        <f t="shared" si="1308"/>
        <v>0</v>
      </c>
      <c r="O7516">
        <f t="shared" si="1309"/>
        <v>0</v>
      </c>
      <c r="P7516">
        <f t="shared" si="1310"/>
        <v>0</v>
      </c>
      <c r="Q7516">
        <f t="shared" si="1314"/>
        <v>0</v>
      </c>
      <c r="R7516">
        <f t="shared" si="1315"/>
        <v>0</v>
      </c>
      <c r="Z7516">
        <f t="shared" si="1316"/>
        <v>142</v>
      </c>
    </row>
    <row r="7517" spans="1:26" x14ac:dyDescent="0.35">
      <c r="A7517" t="s">
        <v>7535</v>
      </c>
      <c r="B7517">
        <v>-27.475104999999999</v>
      </c>
      <c r="C7517">
        <v>153.189729</v>
      </c>
      <c r="D7517">
        <v>-1</v>
      </c>
      <c r="E7517">
        <v>141</v>
      </c>
      <c r="F7517">
        <v>9.59</v>
      </c>
      <c r="H7517">
        <v>7</v>
      </c>
      <c r="I7517">
        <f t="shared" si="1311"/>
        <v>0</v>
      </c>
      <c r="J7517">
        <f t="shared" si="1317"/>
        <v>0</v>
      </c>
      <c r="K7517">
        <f t="shared" si="1312"/>
        <v>0</v>
      </c>
      <c r="L7517">
        <f t="shared" si="1313"/>
        <v>0</v>
      </c>
      <c r="M7517">
        <f t="shared" si="1307"/>
        <v>0</v>
      </c>
      <c r="N7517">
        <f t="shared" si="1308"/>
        <v>0</v>
      </c>
      <c r="O7517">
        <f t="shared" si="1309"/>
        <v>0</v>
      </c>
      <c r="P7517">
        <f t="shared" si="1310"/>
        <v>0</v>
      </c>
      <c r="Q7517">
        <f t="shared" si="1314"/>
        <v>0</v>
      </c>
      <c r="R7517">
        <f t="shared" si="1315"/>
        <v>0</v>
      </c>
      <c r="Z7517">
        <f t="shared" si="1316"/>
        <v>142</v>
      </c>
    </row>
    <row r="7518" spans="1:26" x14ac:dyDescent="0.35">
      <c r="A7518" t="s">
        <v>7536</v>
      </c>
      <c r="B7518">
        <v>-27.475124000000001</v>
      </c>
      <c r="C7518">
        <v>153.18978200000001</v>
      </c>
      <c r="D7518">
        <v>-1</v>
      </c>
      <c r="E7518">
        <v>141</v>
      </c>
      <c r="F7518">
        <v>9.6199999999999992</v>
      </c>
      <c r="H7518">
        <v>7</v>
      </c>
      <c r="I7518">
        <f t="shared" si="1311"/>
        <v>0</v>
      </c>
      <c r="J7518">
        <f t="shared" si="1317"/>
        <v>0</v>
      </c>
      <c r="K7518">
        <f t="shared" si="1312"/>
        <v>0</v>
      </c>
      <c r="L7518">
        <f t="shared" si="1313"/>
        <v>0</v>
      </c>
      <c r="M7518">
        <f t="shared" si="1307"/>
        <v>0</v>
      </c>
      <c r="N7518">
        <f t="shared" si="1308"/>
        <v>0</v>
      </c>
      <c r="O7518">
        <f t="shared" si="1309"/>
        <v>0</v>
      </c>
      <c r="P7518">
        <f t="shared" si="1310"/>
        <v>0</v>
      </c>
      <c r="Q7518">
        <f t="shared" si="1314"/>
        <v>0</v>
      </c>
      <c r="R7518">
        <f t="shared" si="1315"/>
        <v>0</v>
      </c>
      <c r="Z7518">
        <f t="shared" si="1316"/>
        <v>142</v>
      </c>
    </row>
    <row r="7519" spans="1:26" x14ac:dyDescent="0.35">
      <c r="A7519" t="s">
        <v>7537</v>
      </c>
      <c r="B7519">
        <v>-27.475148000000001</v>
      </c>
      <c r="C7519">
        <v>153.189831</v>
      </c>
      <c r="D7519">
        <v>-1</v>
      </c>
      <c r="E7519">
        <v>141</v>
      </c>
      <c r="F7519">
        <v>9.6199999999999992</v>
      </c>
      <c r="H7519">
        <v>7</v>
      </c>
      <c r="I7519">
        <f t="shared" si="1311"/>
        <v>0</v>
      </c>
      <c r="J7519">
        <f t="shared" si="1317"/>
        <v>0</v>
      </c>
      <c r="K7519">
        <f t="shared" si="1312"/>
        <v>0</v>
      </c>
      <c r="L7519">
        <f t="shared" si="1313"/>
        <v>0</v>
      </c>
      <c r="M7519">
        <f t="shared" si="1307"/>
        <v>0</v>
      </c>
      <c r="N7519">
        <f t="shared" si="1308"/>
        <v>0</v>
      </c>
      <c r="O7519">
        <f t="shared" si="1309"/>
        <v>0</v>
      </c>
      <c r="P7519">
        <f t="shared" si="1310"/>
        <v>0</v>
      </c>
      <c r="Q7519">
        <f t="shared" si="1314"/>
        <v>0</v>
      </c>
      <c r="R7519">
        <f t="shared" si="1315"/>
        <v>0</v>
      </c>
      <c r="Z7519">
        <f t="shared" si="1316"/>
        <v>142</v>
      </c>
    </row>
    <row r="7520" spans="1:26" x14ac:dyDescent="0.35">
      <c r="A7520" t="s">
        <v>7538</v>
      </c>
      <c r="B7520">
        <v>-27.475176999999999</v>
      </c>
      <c r="C7520">
        <v>153.189877</v>
      </c>
      <c r="D7520">
        <v>-1</v>
      </c>
      <c r="E7520">
        <v>141</v>
      </c>
      <c r="F7520">
        <v>9.6199999999999992</v>
      </c>
      <c r="H7520">
        <v>7</v>
      </c>
      <c r="I7520">
        <f t="shared" si="1311"/>
        <v>0</v>
      </c>
      <c r="J7520">
        <f t="shared" si="1317"/>
        <v>0</v>
      </c>
      <c r="K7520">
        <f t="shared" si="1312"/>
        <v>0</v>
      </c>
      <c r="L7520">
        <f t="shared" si="1313"/>
        <v>0</v>
      </c>
      <c r="M7520">
        <f t="shared" si="1307"/>
        <v>0</v>
      </c>
      <c r="N7520">
        <f t="shared" si="1308"/>
        <v>0</v>
      </c>
      <c r="O7520">
        <f t="shared" si="1309"/>
        <v>0</v>
      </c>
      <c r="P7520">
        <f t="shared" si="1310"/>
        <v>0</v>
      </c>
      <c r="Q7520">
        <f t="shared" si="1314"/>
        <v>0</v>
      </c>
      <c r="R7520">
        <f t="shared" si="1315"/>
        <v>0</v>
      </c>
      <c r="Z7520">
        <f t="shared" si="1316"/>
        <v>142</v>
      </c>
    </row>
    <row r="7521" spans="1:26" x14ac:dyDescent="0.35">
      <c r="A7521" t="s">
        <v>7539</v>
      </c>
      <c r="B7521">
        <v>-27.475207999999999</v>
      </c>
      <c r="C7521">
        <v>153.18992499999999</v>
      </c>
      <c r="D7521">
        <v>-1</v>
      </c>
      <c r="E7521">
        <v>141</v>
      </c>
      <c r="F7521">
        <v>9.67</v>
      </c>
      <c r="H7521">
        <v>7</v>
      </c>
      <c r="I7521">
        <f t="shared" si="1311"/>
        <v>4</v>
      </c>
      <c r="J7521" t="str">
        <f t="shared" si="1317"/>
        <v>Heart rate is 141</v>
      </c>
      <c r="K7521">
        <f t="shared" si="1312"/>
        <v>0</v>
      </c>
      <c r="L7521">
        <f t="shared" si="1313"/>
        <v>1</v>
      </c>
      <c r="M7521">
        <f t="shared" si="1307"/>
        <v>0</v>
      </c>
      <c r="N7521">
        <f t="shared" si="1308"/>
        <v>0</v>
      </c>
      <c r="O7521">
        <f t="shared" si="1309"/>
        <v>0</v>
      </c>
      <c r="P7521">
        <f t="shared" si="1310"/>
        <v>0</v>
      </c>
      <c r="Q7521">
        <f t="shared" si="1314"/>
        <v>0</v>
      </c>
      <c r="R7521">
        <f t="shared" si="1315"/>
        <v>0</v>
      </c>
      <c r="Z7521">
        <f t="shared" si="1316"/>
        <v>142</v>
      </c>
    </row>
    <row r="7522" spans="1:26" x14ac:dyDescent="0.35">
      <c r="A7522" t="s">
        <v>7540</v>
      </c>
      <c r="B7522">
        <v>-27.475235999999999</v>
      </c>
      <c r="C7522">
        <v>153.189975</v>
      </c>
      <c r="D7522">
        <v>-1</v>
      </c>
      <c r="E7522">
        <v>142</v>
      </c>
      <c r="F7522">
        <v>9.67</v>
      </c>
      <c r="H7522">
        <v>7</v>
      </c>
      <c r="I7522">
        <f t="shared" si="1311"/>
        <v>0</v>
      </c>
      <c r="J7522">
        <f t="shared" si="1317"/>
        <v>0</v>
      </c>
      <c r="K7522">
        <f t="shared" si="1312"/>
        <v>0</v>
      </c>
      <c r="L7522">
        <f t="shared" si="1313"/>
        <v>0</v>
      </c>
      <c r="M7522">
        <f t="shared" si="1307"/>
        <v>0</v>
      </c>
      <c r="N7522">
        <f t="shared" si="1308"/>
        <v>0</v>
      </c>
      <c r="O7522">
        <f t="shared" si="1309"/>
        <v>0</v>
      </c>
      <c r="P7522">
        <f t="shared" si="1310"/>
        <v>0</v>
      </c>
      <c r="Q7522">
        <f t="shared" si="1314"/>
        <v>0</v>
      </c>
      <c r="R7522">
        <f t="shared" si="1315"/>
        <v>0</v>
      </c>
      <c r="Z7522">
        <f t="shared" si="1316"/>
        <v>141</v>
      </c>
    </row>
    <row r="7523" spans="1:26" x14ac:dyDescent="0.35">
      <c r="A7523" t="s">
        <v>7541</v>
      </c>
      <c r="B7523">
        <v>-27.475259000000001</v>
      </c>
      <c r="C7523">
        <v>153.19002599999999</v>
      </c>
      <c r="D7523">
        <v>-1</v>
      </c>
      <c r="E7523">
        <v>142</v>
      </c>
      <c r="F7523">
        <v>9.67</v>
      </c>
      <c r="H7523">
        <v>7</v>
      </c>
      <c r="I7523">
        <f t="shared" si="1311"/>
        <v>0</v>
      </c>
      <c r="J7523">
        <f t="shared" si="1317"/>
        <v>0</v>
      </c>
      <c r="K7523">
        <f t="shared" si="1312"/>
        <v>0</v>
      </c>
      <c r="L7523">
        <f t="shared" si="1313"/>
        <v>0</v>
      </c>
      <c r="M7523">
        <f t="shared" si="1307"/>
        <v>0</v>
      </c>
      <c r="N7523">
        <f t="shared" si="1308"/>
        <v>0</v>
      </c>
      <c r="O7523">
        <f t="shared" si="1309"/>
        <v>0</v>
      </c>
      <c r="P7523">
        <f t="shared" si="1310"/>
        <v>0</v>
      </c>
      <c r="Q7523">
        <f t="shared" si="1314"/>
        <v>0</v>
      </c>
      <c r="R7523">
        <f t="shared" si="1315"/>
        <v>0</v>
      </c>
      <c r="Z7523">
        <f t="shared" si="1316"/>
        <v>141</v>
      </c>
    </row>
    <row r="7524" spans="1:26" x14ac:dyDescent="0.35">
      <c r="A7524" t="s">
        <v>7542</v>
      </c>
      <c r="B7524">
        <v>-27.475282</v>
      </c>
      <c r="C7524">
        <v>153.190077</v>
      </c>
      <c r="D7524">
        <v>-1</v>
      </c>
      <c r="E7524">
        <v>142</v>
      </c>
      <c r="F7524">
        <v>9.73</v>
      </c>
      <c r="H7524">
        <v>7</v>
      </c>
      <c r="I7524">
        <f t="shared" si="1311"/>
        <v>3</v>
      </c>
      <c r="J7524" t="str">
        <f t="shared" si="1317"/>
        <v>Heart rate is 142</v>
      </c>
      <c r="K7524">
        <f t="shared" si="1312"/>
        <v>1</v>
      </c>
      <c r="L7524">
        <f t="shared" si="1313"/>
        <v>0</v>
      </c>
      <c r="M7524">
        <f t="shared" si="1307"/>
        <v>0</v>
      </c>
      <c r="N7524">
        <f t="shared" si="1308"/>
        <v>0</v>
      </c>
      <c r="O7524">
        <f t="shared" si="1309"/>
        <v>0</v>
      </c>
      <c r="P7524">
        <f t="shared" si="1310"/>
        <v>0</v>
      </c>
      <c r="Q7524">
        <f t="shared" si="1314"/>
        <v>0</v>
      </c>
      <c r="R7524">
        <f t="shared" si="1315"/>
        <v>0</v>
      </c>
      <c r="Z7524">
        <f t="shared" si="1316"/>
        <v>141</v>
      </c>
    </row>
    <row r="7525" spans="1:26" x14ac:dyDescent="0.35">
      <c r="A7525" t="s">
        <v>7543</v>
      </c>
      <c r="B7525">
        <v>-27.475304999999999</v>
      </c>
      <c r="C7525">
        <v>153.19012599999999</v>
      </c>
      <c r="D7525">
        <v>-1</v>
      </c>
      <c r="E7525">
        <v>141</v>
      </c>
      <c r="F7525">
        <v>9.73</v>
      </c>
      <c r="H7525">
        <v>7</v>
      </c>
      <c r="I7525">
        <f t="shared" si="1311"/>
        <v>0</v>
      </c>
      <c r="J7525">
        <f t="shared" si="1317"/>
        <v>0</v>
      </c>
      <c r="K7525">
        <f t="shared" si="1312"/>
        <v>0</v>
      </c>
      <c r="L7525">
        <f t="shared" si="1313"/>
        <v>0</v>
      </c>
      <c r="M7525">
        <f t="shared" si="1307"/>
        <v>0</v>
      </c>
      <c r="N7525">
        <f t="shared" si="1308"/>
        <v>0</v>
      </c>
      <c r="O7525">
        <f t="shared" si="1309"/>
        <v>0</v>
      </c>
      <c r="P7525">
        <f t="shared" si="1310"/>
        <v>0</v>
      </c>
      <c r="Q7525">
        <f t="shared" si="1314"/>
        <v>0</v>
      </c>
      <c r="R7525">
        <f t="shared" si="1315"/>
        <v>0</v>
      </c>
      <c r="Z7525">
        <f t="shared" si="1316"/>
        <v>142</v>
      </c>
    </row>
    <row r="7526" spans="1:26" x14ac:dyDescent="0.35">
      <c r="A7526" t="s">
        <v>7544</v>
      </c>
      <c r="B7526">
        <v>-27.475332999999999</v>
      </c>
      <c r="C7526">
        <v>153.19017199999999</v>
      </c>
      <c r="D7526">
        <v>-1</v>
      </c>
      <c r="E7526">
        <v>141</v>
      </c>
      <c r="F7526">
        <v>9.75</v>
      </c>
      <c r="H7526">
        <v>7</v>
      </c>
      <c r="I7526">
        <f t="shared" si="1311"/>
        <v>0</v>
      </c>
      <c r="J7526">
        <f t="shared" si="1317"/>
        <v>0</v>
      </c>
      <c r="K7526">
        <f t="shared" si="1312"/>
        <v>0</v>
      </c>
      <c r="L7526">
        <f t="shared" si="1313"/>
        <v>0</v>
      </c>
      <c r="M7526">
        <f t="shared" si="1307"/>
        <v>0</v>
      </c>
      <c r="N7526">
        <f t="shared" si="1308"/>
        <v>0</v>
      </c>
      <c r="O7526">
        <f t="shared" si="1309"/>
        <v>0</v>
      </c>
      <c r="P7526">
        <f t="shared" si="1310"/>
        <v>0</v>
      </c>
      <c r="Q7526">
        <f t="shared" si="1314"/>
        <v>0</v>
      </c>
      <c r="R7526">
        <f t="shared" si="1315"/>
        <v>0</v>
      </c>
      <c r="Z7526">
        <f t="shared" si="1316"/>
        <v>142</v>
      </c>
    </row>
    <row r="7527" spans="1:26" x14ac:dyDescent="0.35">
      <c r="A7527" t="s">
        <v>7545</v>
      </c>
      <c r="B7527">
        <v>-27.475360999999999</v>
      </c>
      <c r="C7527">
        <v>153.19021599999999</v>
      </c>
      <c r="D7527">
        <v>-1</v>
      </c>
      <c r="E7527">
        <v>141</v>
      </c>
      <c r="F7527">
        <v>9.75</v>
      </c>
      <c r="H7527">
        <v>7</v>
      </c>
      <c r="I7527">
        <f t="shared" si="1311"/>
        <v>0</v>
      </c>
      <c r="J7527">
        <f t="shared" si="1317"/>
        <v>0</v>
      </c>
      <c r="K7527">
        <f t="shared" si="1312"/>
        <v>0</v>
      </c>
      <c r="L7527">
        <f t="shared" si="1313"/>
        <v>0</v>
      </c>
      <c r="M7527">
        <f t="shared" si="1307"/>
        <v>0</v>
      </c>
      <c r="N7527">
        <f t="shared" si="1308"/>
        <v>0</v>
      </c>
      <c r="O7527">
        <f t="shared" si="1309"/>
        <v>0</v>
      </c>
      <c r="P7527">
        <f t="shared" si="1310"/>
        <v>0</v>
      </c>
      <c r="Q7527">
        <f t="shared" si="1314"/>
        <v>0</v>
      </c>
      <c r="R7527">
        <f t="shared" si="1315"/>
        <v>0</v>
      </c>
      <c r="Z7527">
        <f t="shared" si="1316"/>
        <v>142</v>
      </c>
    </row>
    <row r="7528" spans="1:26" x14ac:dyDescent="0.35">
      <c r="A7528" t="s">
        <v>7546</v>
      </c>
      <c r="B7528">
        <v>-27.475387000000001</v>
      </c>
      <c r="C7528">
        <v>153.190259</v>
      </c>
      <c r="D7528">
        <v>-1</v>
      </c>
      <c r="E7528">
        <v>141</v>
      </c>
      <c r="F7528">
        <v>9.75</v>
      </c>
      <c r="H7528">
        <v>7</v>
      </c>
      <c r="I7528">
        <f t="shared" si="1311"/>
        <v>0</v>
      </c>
      <c r="J7528">
        <f t="shared" si="1317"/>
        <v>0</v>
      </c>
      <c r="K7528">
        <f t="shared" si="1312"/>
        <v>0</v>
      </c>
      <c r="L7528">
        <f t="shared" si="1313"/>
        <v>0</v>
      </c>
      <c r="M7528">
        <f t="shared" si="1307"/>
        <v>0</v>
      </c>
      <c r="N7528">
        <f t="shared" si="1308"/>
        <v>0</v>
      </c>
      <c r="O7528">
        <f t="shared" si="1309"/>
        <v>0</v>
      </c>
      <c r="P7528">
        <f t="shared" si="1310"/>
        <v>0</v>
      </c>
      <c r="Q7528">
        <f t="shared" si="1314"/>
        <v>0</v>
      </c>
      <c r="R7528">
        <f t="shared" si="1315"/>
        <v>0</v>
      </c>
      <c r="Z7528">
        <f t="shared" si="1316"/>
        <v>142</v>
      </c>
    </row>
    <row r="7529" spans="1:26" x14ac:dyDescent="0.35">
      <c r="A7529" t="s">
        <v>7547</v>
      </c>
      <c r="B7529">
        <v>-27.47541</v>
      </c>
      <c r="C7529">
        <v>153.190303</v>
      </c>
      <c r="D7529">
        <v>-1</v>
      </c>
      <c r="E7529">
        <v>141</v>
      </c>
      <c r="F7529">
        <v>9.69</v>
      </c>
      <c r="H7529">
        <v>7</v>
      </c>
      <c r="I7529">
        <f t="shared" si="1311"/>
        <v>0</v>
      </c>
      <c r="J7529">
        <f t="shared" si="1317"/>
        <v>0</v>
      </c>
      <c r="K7529">
        <f t="shared" si="1312"/>
        <v>0</v>
      </c>
      <c r="L7529">
        <f t="shared" si="1313"/>
        <v>0</v>
      </c>
      <c r="M7529">
        <f t="shared" si="1307"/>
        <v>0</v>
      </c>
      <c r="N7529">
        <f t="shared" si="1308"/>
        <v>0</v>
      </c>
      <c r="O7529">
        <f t="shared" si="1309"/>
        <v>0</v>
      </c>
      <c r="P7529">
        <f t="shared" si="1310"/>
        <v>0</v>
      </c>
      <c r="Q7529">
        <f t="shared" si="1314"/>
        <v>0</v>
      </c>
      <c r="R7529">
        <f t="shared" si="1315"/>
        <v>0</v>
      </c>
      <c r="Z7529">
        <f t="shared" si="1316"/>
        <v>142</v>
      </c>
    </row>
    <row r="7530" spans="1:26" x14ac:dyDescent="0.35">
      <c r="A7530" t="s">
        <v>7548</v>
      </c>
      <c r="B7530">
        <v>-27.475427</v>
      </c>
      <c r="C7530">
        <v>153.19035</v>
      </c>
      <c r="D7530">
        <v>-1</v>
      </c>
      <c r="E7530">
        <v>140</v>
      </c>
      <c r="F7530">
        <v>9.69</v>
      </c>
      <c r="H7530">
        <v>7</v>
      </c>
      <c r="I7530">
        <f t="shared" si="1311"/>
        <v>0</v>
      </c>
      <c r="J7530">
        <f t="shared" si="1317"/>
        <v>0</v>
      </c>
      <c r="K7530">
        <f t="shared" si="1312"/>
        <v>0</v>
      </c>
      <c r="L7530">
        <f t="shared" si="1313"/>
        <v>0</v>
      </c>
      <c r="M7530">
        <f t="shared" si="1307"/>
        <v>0</v>
      </c>
      <c r="N7530">
        <f t="shared" si="1308"/>
        <v>0</v>
      </c>
      <c r="O7530">
        <f t="shared" si="1309"/>
        <v>0</v>
      </c>
      <c r="P7530">
        <f t="shared" si="1310"/>
        <v>0</v>
      </c>
      <c r="Q7530">
        <f t="shared" si="1314"/>
        <v>0</v>
      </c>
      <c r="R7530">
        <f t="shared" si="1315"/>
        <v>0</v>
      </c>
      <c r="Z7530">
        <f t="shared" si="1316"/>
        <v>141</v>
      </c>
    </row>
    <row r="7531" spans="1:26" x14ac:dyDescent="0.35">
      <c r="A7531" t="s">
        <v>7549</v>
      </c>
      <c r="B7531">
        <v>-27.475439999999999</v>
      </c>
      <c r="C7531">
        <v>153.19040000000001</v>
      </c>
      <c r="D7531">
        <v>0</v>
      </c>
      <c r="E7531">
        <v>140</v>
      </c>
      <c r="F7531">
        <v>9.59</v>
      </c>
      <c r="H7531">
        <v>7</v>
      </c>
      <c r="I7531">
        <f t="shared" si="1311"/>
        <v>0</v>
      </c>
      <c r="J7531">
        <f t="shared" si="1317"/>
        <v>0</v>
      </c>
      <c r="K7531">
        <f t="shared" si="1312"/>
        <v>0</v>
      </c>
      <c r="L7531">
        <f t="shared" si="1313"/>
        <v>0</v>
      </c>
      <c r="M7531">
        <f t="shared" si="1307"/>
        <v>0</v>
      </c>
      <c r="N7531">
        <f t="shared" si="1308"/>
        <v>0</v>
      </c>
      <c r="O7531">
        <f t="shared" si="1309"/>
        <v>0</v>
      </c>
      <c r="P7531">
        <f t="shared" si="1310"/>
        <v>0</v>
      </c>
      <c r="Q7531">
        <f t="shared" si="1314"/>
        <v>0</v>
      </c>
      <c r="R7531">
        <f t="shared" si="1315"/>
        <v>0</v>
      </c>
      <c r="Z7531">
        <f t="shared" si="1316"/>
        <v>141</v>
      </c>
    </row>
    <row r="7532" spans="1:26" x14ac:dyDescent="0.35">
      <c r="A7532" t="s">
        <v>7550</v>
      </c>
      <c r="B7532">
        <v>-27.475449000000001</v>
      </c>
      <c r="C7532">
        <v>153.19045199999999</v>
      </c>
      <c r="D7532">
        <v>0</v>
      </c>
      <c r="E7532">
        <v>140</v>
      </c>
      <c r="F7532">
        <v>9.59</v>
      </c>
      <c r="H7532">
        <v>7</v>
      </c>
      <c r="I7532">
        <f t="shared" si="1311"/>
        <v>0</v>
      </c>
      <c r="J7532">
        <f t="shared" si="1317"/>
        <v>0</v>
      </c>
      <c r="K7532">
        <f t="shared" si="1312"/>
        <v>0</v>
      </c>
      <c r="L7532">
        <f t="shared" si="1313"/>
        <v>0</v>
      </c>
      <c r="M7532">
        <f t="shared" si="1307"/>
        <v>0</v>
      </c>
      <c r="N7532">
        <f t="shared" si="1308"/>
        <v>0</v>
      </c>
      <c r="O7532">
        <f t="shared" si="1309"/>
        <v>0</v>
      </c>
      <c r="P7532">
        <f t="shared" si="1310"/>
        <v>0</v>
      </c>
      <c r="Q7532">
        <f t="shared" si="1314"/>
        <v>0</v>
      </c>
      <c r="R7532">
        <f t="shared" si="1315"/>
        <v>0</v>
      </c>
      <c r="Z7532">
        <f t="shared" si="1316"/>
        <v>141</v>
      </c>
    </row>
    <row r="7533" spans="1:26" x14ac:dyDescent="0.35">
      <c r="A7533" t="s">
        <v>7551</v>
      </c>
      <c r="B7533">
        <v>-27.475460000000002</v>
      </c>
      <c r="C7533">
        <v>153.190505</v>
      </c>
      <c r="D7533">
        <v>0</v>
      </c>
      <c r="E7533">
        <v>140</v>
      </c>
      <c r="F7533">
        <v>9.59</v>
      </c>
      <c r="H7533">
        <v>7</v>
      </c>
      <c r="I7533">
        <f t="shared" si="1311"/>
        <v>0</v>
      </c>
      <c r="J7533">
        <f t="shared" si="1317"/>
        <v>0</v>
      </c>
      <c r="K7533">
        <f t="shared" si="1312"/>
        <v>0</v>
      </c>
      <c r="L7533">
        <f t="shared" si="1313"/>
        <v>0</v>
      </c>
      <c r="M7533">
        <f t="shared" si="1307"/>
        <v>0</v>
      </c>
      <c r="N7533">
        <f t="shared" si="1308"/>
        <v>0</v>
      </c>
      <c r="O7533">
        <f t="shared" si="1309"/>
        <v>0</v>
      </c>
      <c r="P7533">
        <f t="shared" si="1310"/>
        <v>0</v>
      </c>
      <c r="Q7533">
        <f t="shared" si="1314"/>
        <v>0</v>
      </c>
      <c r="R7533">
        <f t="shared" si="1315"/>
        <v>0</v>
      </c>
      <c r="Z7533">
        <f t="shared" si="1316"/>
        <v>141</v>
      </c>
    </row>
    <row r="7534" spans="1:26" x14ac:dyDescent="0.35">
      <c r="A7534" t="s">
        <v>7552</v>
      </c>
      <c r="B7534">
        <v>-27.475477000000001</v>
      </c>
      <c r="C7534">
        <v>153.19055399999999</v>
      </c>
      <c r="D7534">
        <v>0</v>
      </c>
      <c r="E7534">
        <v>140</v>
      </c>
      <c r="F7534">
        <v>9.5399999999999991</v>
      </c>
      <c r="H7534">
        <v>7</v>
      </c>
      <c r="I7534">
        <f t="shared" si="1311"/>
        <v>0</v>
      </c>
      <c r="J7534">
        <f t="shared" si="1317"/>
        <v>0</v>
      </c>
      <c r="K7534">
        <f t="shared" si="1312"/>
        <v>0</v>
      </c>
      <c r="L7534">
        <f t="shared" si="1313"/>
        <v>0</v>
      </c>
      <c r="M7534">
        <f t="shared" si="1307"/>
        <v>0</v>
      </c>
      <c r="N7534">
        <f t="shared" si="1308"/>
        <v>0</v>
      </c>
      <c r="O7534">
        <f t="shared" si="1309"/>
        <v>0</v>
      </c>
      <c r="P7534">
        <f t="shared" si="1310"/>
        <v>0</v>
      </c>
      <c r="Q7534">
        <f t="shared" si="1314"/>
        <v>0</v>
      </c>
      <c r="R7534">
        <f t="shared" si="1315"/>
        <v>0</v>
      </c>
      <c r="Z7534">
        <f t="shared" si="1316"/>
        <v>141</v>
      </c>
    </row>
    <row r="7535" spans="1:26" x14ac:dyDescent="0.35">
      <c r="A7535" t="s">
        <v>7553</v>
      </c>
      <c r="B7535">
        <v>-27.475496</v>
      </c>
      <c r="C7535">
        <v>153.19060300000001</v>
      </c>
      <c r="D7535">
        <v>0</v>
      </c>
      <c r="E7535">
        <v>140</v>
      </c>
      <c r="F7535">
        <v>9.5399999999999991</v>
      </c>
      <c r="H7535">
        <v>7</v>
      </c>
      <c r="I7535">
        <f t="shared" si="1311"/>
        <v>0</v>
      </c>
      <c r="J7535">
        <f t="shared" si="1317"/>
        <v>0</v>
      </c>
      <c r="K7535">
        <f t="shared" si="1312"/>
        <v>0</v>
      </c>
      <c r="L7535">
        <f t="shared" si="1313"/>
        <v>0</v>
      </c>
      <c r="M7535">
        <f t="shared" ref="M7535:M7598" si="1318">IF(AND(MAX(D$7279:D$8508)=D7535,NOT(ISBLANK(D7535))),1,0)</f>
        <v>0</v>
      </c>
      <c r="N7535">
        <f t="shared" ref="N7535:N7598" si="1319">IF(AND(MAX(E$7279:E$8508)=E7535,NOT(ISBLANK(E7535))),1,0)</f>
        <v>0</v>
      </c>
      <c r="O7535">
        <f t="shared" ref="O7535:O7598" si="1320">IF(AND(MAX(F$7279:F$8508)=F7535,NOT(ISBLANK(F7535))),1,0)</f>
        <v>0</v>
      </c>
      <c r="P7535">
        <f t="shared" ref="P7535:P7598" si="1321">IF(AND(MAX(G$7279:G$8508)=G7535,NOT(ISBLANK(G7535))),1,0)</f>
        <v>0</v>
      </c>
      <c r="Q7535">
        <f t="shared" si="1314"/>
        <v>0</v>
      </c>
      <c r="R7535">
        <f t="shared" si="1315"/>
        <v>0</v>
      </c>
      <c r="Z7535">
        <f t="shared" si="1316"/>
        <v>141</v>
      </c>
    </row>
    <row r="7536" spans="1:26" x14ac:dyDescent="0.35">
      <c r="A7536" t="s">
        <v>7554</v>
      </c>
      <c r="B7536">
        <v>-27.47551</v>
      </c>
      <c r="C7536">
        <v>153.19065399999999</v>
      </c>
      <c r="D7536">
        <v>0</v>
      </c>
      <c r="E7536">
        <v>139</v>
      </c>
      <c r="F7536">
        <v>9.58</v>
      </c>
      <c r="H7536">
        <v>7</v>
      </c>
      <c r="I7536">
        <f t="shared" si="1311"/>
        <v>0</v>
      </c>
      <c r="J7536">
        <f t="shared" si="1317"/>
        <v>0</v>
      </c>
      <c r="K7536">
        <f t="shared" si="1312"/>
        <v>0</v>
      </c>
      <c r="L7536">
        <f t="shared" si="1313"/>
        <v>0</v>
      </c>
      <c r="M7536">
        <f t="shared" si="1318"/>
        <v>0</v>
      </c>
      <c r="N7536">
        <f t="shared" si="1319"/>
        <v>0</v>
      </c>
      <c r="O7536">
        <f t="shared" si="1320"/>
        <v>0</v>
      </c>
      <c r="P7536">
        <f t="shared" si="1321"/>
        <v>0</v>
      </c>
      <c r="Q7536">
        <f t="shared" si="1314"/>
        <v>0</v>
      </c>
      <c r="R7536">
        <f t="shared" si="1315"/>
        <v>0</v>
      </c>
      <c r="Z7536">
        <f t="shared" si="1316"/>
        <v>140</v>
      </c>
    </row>
    <row r="7537" spans="1:26" x14ac:dyDescent="0.35">
      <c r="A7537" t="s">
        <v>7555</v>
      </c>
      <c r="B7537">
        <v>-27.475519999999999</v>
      </c>
      <c r="C7537">
        <v>153.190708</v>
      </c>
      <c r="D7537">
        <v>0</v>
      </c>
      <c r="E7537">
        <v>139</v>
      </c>
      <c r="F7537">
        <v>9.58</v>
      </c>
      <c r="H7537">
        <v>7</v>
      </c>
      <c r="I7537">
        <f t="shared" si="1311"/>
        <v>4</v>
      </c>
      <c r="J7537" t="str">
        <f t="shared" si="1317"/>
        <v>Heart rate is 139</v>
      </c>
      <c r="K7537">
        <f t="shared" si="1312"/>
        <v>0</v>
      </c>
      <c r="L7537">
        <f t="shared" si="1313"/>
        <v>1</v>
      </c>
      <c r="M7537">
        <f t="shared" si="1318"/>
        <v>0</v>
      </c>
      <c r="N7537">
        <f t="shared" si="1319"/>
        <v>0</v>
      </c>
      <c r="O7537">
        <f t="shared" si="1320"/>
        <v>0</v>
      </c>
      <c r="P7537">
        <f t="shared" si="1321"/>
        <v>0</v>
      </c>
      <c r="Q7537">
        <f t="shared" si="1314"/>
        <v>0</v>
      </c>
      <c r="R7537">
        <f t="shared" si="1315"/>
        <v>0</v>
      </c>
      <c r="Z7537">
        <f t="shared" si="1316"/>
        <v>140</v>
      </c>
    </row>
    <row r="7538" spans="1:26" x14ac:dyDescent="0.35">
      <c r="A7538" t="s">
        <v>7556</v>
      </c>
      <c r="B7538">
        <v>-27.475525999999999</v>
      </c>
      <c r="C7538">
        <v>153.190764</v>
      </c>
      <c r="D7538">
        <v>0</v>
      </c>
      <c r="E7538">
        <v>140</v>
      </c>
      <c r="F7538">
        <v>9.58</v>
      </c>
      <c r="H7538">
        <v>7</v>
      </c>
      <c r="I7538">
        <f t="shared" si="1311"/>
        <v>0</v>
      </c>
      <c r="J7538">
        <f t="shared" si="1317"/>
        <v>0</v>
      </c>
      <c r="K7538">
        <f t="shared" si="1312"/>
        <v>0</v>
      </c>
      <c r="L7538">
        <f t="shared" si="1313"/>
        <v>0</v>
      </c>
      <c r="M7538">
        <f t="shared" si="1318"/>
        <v>0</v>
      </c>
      <c r="N7538">
        <f t="shared" si="1319"/>
        <v>0</v>
      </c>
      <c r="O7538">
        <f t="shared" si="1320"/>
        <v>0</v>
      </c>
      <c r="P7538">
        <f t="shared" si="1321"/>
        <v>0</v>
      </c>
      <c r="Q7538">
        <f t="shared" si="1314"/>
        <v>0</v>
      </c>
      <c r="R7538">
        <f t="shared" si="1315"/>
        <v>0</v>
      </c>
      <c r="Z7538">
        <f t="shared" si="1316"/>
        <v>139</v>
      </c>
    </row>
    <row r="7539" spans="1:26" x14ac:dyDescent="0.35">
      <c r="A7539" t="s">
        <v>7557</v>
      </c>
      <c r="B7539">
        <v>-27.475531</v>
      </c>
      <c r="C7539">
        <v>153.190821</v>
      </c>
      <c r="D7539">
        <v>-1</v>
      </c>
      <c r="E7539">
        <v>140</v>
      </c>
      <c r="F7539">
        <v>9.65</v>
      </c>
      <c r="H7539">
        <v>7</v>
      </c>
      <c r="I7539">
        <f t="shared" si="1311"/>
        <v>0</v>
      </c>
      <c r="J7539">
        <f t="shared" si="1317"/>
        <v>0</v>
      </c>
      <c r="K7539">
        <f t="shared" si="1312"/>
        <v>0</v>
      </c>
      <c r="L7539">
        <f t="shared" si="1313"/>
        <v>0</v>
      </c>
      <c r="M7539">
        <f t="shared" si="1318"/>
        <v>0</v>
      </c>
      <c r="N7539">
        <f t="shared" si="1319"/>
        <v>0</v>
      </c>
      <c r="O7539">
        <f t="shared" si="1320"/>
        <v>0</v>
      </c>
      <c r="P7539">
        <f t="shared" si="1321"/>
        <v>0</v>
      </c>
      <c r="Q7539">
        <f t="shared" si="1314"/>
        <v>0</v>
      </c>
      <c r="R7539">
        <f t="shared" si="1315"/>
        <v>0</v>
      </c>
      <c r="Z7539">
        <f t="shared" si="1316"/>
        <v>139</v>
      </c>
    </row>
    <row r="7540" spans="1:26" x14ac:dyDescent="0.35">
      <c r="A7540" t="s">
        <v>7558</v>
      </c>
      <c r="B7540">
        <v>-27.475536999999999</v>
      </c>
      <c r="C7540">
        <v>153.190877</v>
      </c>
      <c r="D7540">
        <v>-1</v>
      </c>
      <c r="E7540">
        <v>141</v>
      </c>
      <c r="F7540">
        <v>9.65</v>
      </c>
      <c r="H7540">
        <v>7</v>
      </c>
      <c r="I7540">
        <f t="shared" si="1311"/>
        <v>0</v>
      </c>
      <c r="J7540">
        <f t="shared" si="1317"/>
        <v>0</v>
      </c>
      <c r="K7540">
        <f t="shared" si="1312"/>
        <v>0</v>
      </c>
      <c r="L7540">
        <f t="shared" si="1313"/>
        <v>0</v>
      </c>
      <c r="M7540">
        <f t="shared" si="1318"/>
        <v>0</v>
      </c>
      <c r="N7540">
        <f t="shared" si="1319"/>
        <v>0</v>
      </c>
      <c r="O7540">
        <f t="shared" si="1320"/>
        <v>0</v>
      </c>
      <c r="P7540">
        <f t="shared" si="1321"/>
        <v>0</v>
      </c>
      <c r="Q7540">
        <f t="shared" si="1314"/>
        <v>0</v>
      </c>
      <c r="R7540">
        <f t="shared" si="1315"/>
        <v>0</v>
      </c>
      <c r="Z7540">
        <f t="shared" si="1316"/>
        <v>140</v>
      </c>
    </row>
    <row r="7541" spans="1:26" x14ac:dyDescent="0.35">
      <c r="A7541" t="s">
        <v>7559</v>
      </c>
      <c r="B7541">
        <v>-27.475543999999999</v>
      </c>
      <c r="C7541">
        <v>153.190932</v>
      </c>
      <c r="D7541">
        <v>-1</v>
      </c>
      <c r="E7541">
        <v>141</v>
      </c>
      <c r="F7541">
        <v>9.7200000000000006</v>
      </c>
      <c r="H7541">
        <v>7</v>
      </c>
      <c r="I7541">
        <f t="shared" si="1311"/>
        <v>0</v>
      </c>
      <c r="J7541">
        <f t="shared" si="1317"/>
        <v>0</v>
      </c>
      <c r="K7541">
        <f t="shared" si="1312"/>
        <v>0</v>
      </c>
      <c r="L7541">
        <f t="shared" si="1313"/>
        <v>0</v>
      </c>
      <c r="M7541">
        <f t="shared" si="1318"/>
        <v>0</v>
      </c>
      <c r="N7541">
        <f t="shared" si="1319"/>
        <v>0</v>
      </c>
      <c r="O7541">
        <f t="shared" si="1320"/>
        <v>0</v>
      </c>
      <c r="P7541">
        <f t="shared" si="1321"/>
        <v>0</v>
      </c>
      <c r="Q7541">
        <f t="shared" si="1314"/>
        <v>0</v>
      </c>
      <c r="R7541">
        <f t="shared" si="1315"/>
        <v>0</v>
      </c>
      <c r="Z7541">
        <f t="shared" si="1316"/>
        <v>140</v>
      </c>
    </row>
    <row r="7542" spans="1:26" x14ac:dyDescent="0.35">
      <c r="A7542" t="s">
        <v>7560</v>
      </c>
      <c r="B7542">
        <v>-27.475548</v>
      </c>
      <c r="C7542">
        <v>153.19098600000001</v>
      </c>
      <c r="D7542">
        <v>-1</v>
      </c>
      <c r="E7542">
        <v>142</v>
      </c>
      <c r="F7542">
        <v>9.7200000000000006</v>
      </c>
      <c r="H7542">
        <v>7</v>
      </c>
      <c r="I7542">
        <f t="shared" si="1311"/>
        <v>0</v>
      </c>
      <c r="J7542">
        <f t="shared" si="1317"/>
        <v>0</v>
      </c>
      <c r="K7542">
        <f t="shared" si="1312"/>
        <v>0</v>
      </c>
      <c r="L7542">
        <f t="shared" si="1313"/>
        <v>0</v>
      </c>
      <c r="M7542">
        <f t="shared" si="1318"/>
        <v>0</v>
      </c>
      <c r="N7542">
        <f t="shared" si="1319"/>
        <v>0</v>
      </c>
      <c r="O7542">
        <f t="shared" si="1320"/>
        <v>0</v>
      </c>
      <c r="P7542">
        <f t="shared" si="1321"/>
        <v>0</v>
      </c>
      <c r="Q7542">
        <f t="shared" si="1314"/>
        <v>0</v>
      </c>
      <c r="R7542">
        <f t="shared" si="1315"/>
        <v>0</v>
      </c>
      <c r="Z7542">
        <f t="shared" si="1316"/>
        <v>141</v>
      </c>
    </row>
    <row r="7543" spans="1:26" x14ac:dyDescent="0.35">
      <c r="A7543" t="s">
        <v>7561</v>
      </c>
      <c r="B7543">
        <v>-27.475543999999999</v>
      </c>
      <c r="C7543">
        <v>153.191045</v>
      </c>
      <c r="D7543">
        <v>-1</v>
      </c>
      <c r="E7543">
        <v>142</v>
      </c>
      <c r="F7543">
        <v>9.7200000000000006</v>
      </c>
      <c r="H7543">
        <v>7</v>
      </c>
      <c r="I7543">
        <f t="shared" si="1311"/>
        <v>0</v>
      </c>
      <c r="J7543">
        <f t="shared" si="1317"/>
        <v>0</v>
      </c>
      <c r="K7543">
        <f t="shared" si="1312"/>
        <v>0</v>
      </c>
      <c r="L7543">
        <f t="shared" si="1313"/>
        <v>0</v>
      </c>
      <c r="M7543">
        <f t="shared" si="1318"/>
        <v>0</v>
      </c>
      <c r="N7543">
        <f t="shared" si="1319"/>
        <v>0</v>
      </c>
      <c r="O7543">
        <f t="shared" si="1320"/>
        <v>0</v>
      </c>
      <c r="P7543">
        <f t="shared" si="1321"/>
        <v>0</v>
      </c>
      <c r="Q7543">
        <f t="shared" si="1314"/>
        <v>0</v>
      </c>
      <c r="R7543">
        <f t="shared" si="1315"/>
        <v>0</v>
      </c>
      <c r="Z7543">
        <f t="shared" si="1316"/>
        <v>141</v>
      </c>
    </row>
    <row r="7544" spans="1:26" x14ac:dyDescent="0.35">
      <c r="A7544" t="s">
        <v>7562</v>
      </c>
      <c r="B7544">
        <v>-27.475542000000001</v>
      </c>
      <c r="C7544">
        <v>153.191104</v>
      </c>
      <c r="D7544">
        <v>-1</v>
      </c>
      <c r="E7544">
        <v>143</v>
      </c>
      <c r="F7544">
        <v>9.77</v>
      </c>
      <c r="H7544">
        <v>7</v>
      </c>
      <c r="I7544">
        <f t="shared" si="1311"/>
        <v>0</v>
      </c>
      <c r="J7544">
        <f t="shared" si="1317"/>
        <v>0</v>
      </c>
      <c r="K7544">
        <f t="shared" si="1312"/>
        <v>0</v>
      </c>
      <c r="L7544">
        <f t="shared" si="1313"/>
        <v>0</v>
      </c>
      <c r="M7544">
        <f t="shared" si="1318"/>
        <v>0</v>
      </c>
      <c r="N7544">
        <f t="shared" si="1319"/>
        <v>0</v>
      </c>
      <c r="O7544">
        <f t="shared" si="1320"/>
        <v>0</v>
      </c>
      <c r="P7544">
        <f t="shared" si="1321"/>
        <v>0</v>
      </c>
      <c r="Q7544">
        <f t="shared" si="1314"/>
        <v>0</v>
      </c>
      <c r="R7544">
        <f t="shared" si="1315"/>
        <v>0</v>
      </c>
      <c r="Z7544">
        <f t="shared" si="1316"/>
        <v>142</v>
      </c>
    </row>
    <row r="7545" spans="1:26" x14ac:dyDescent="0.35">
      <c r="A7545" t="s">
        <v>7563</v>
      </c>
      <c r="B7545">
        <v>-27.475545</v>
      </c>
      <c r="C7545">
        <v>153.19116199999999</v>
      </c>
      <c r="D7545">
        <v>-1</v>
      </c>
      <c r="E7545">
        <v>143</v>
      </c>
      <c r="F7545">
        <v>9.77</v>
      </c>
      <c r="H7545">
        <v>7</v>
      </c>
      <c r="I7545">
        <f t="shared" si="1311"/>
        <v>0</v>
      </c>
      <c r="J7545">
        <f t="shared" si="1317"/>
        <v>0</v>
      </c>
      <c r="K7545">
        <f t="shared" si="1312"/>
        <v>0</v>
      </c>
      <c r="L7545">
        <f t="shared" si="1313"/>
        <v>0</v>
      </c>
      <c r="M7545">
        <f t="shared" si="1318"/>
        <v>0</v>
      </c>
      <c r="N7545">
        <f t="shared" si="1319"/>
        <v>0</v>
      </c>
      <c r="O7545">
        <f t="shared" si="1320"/>
        <v>0</v>
      </c>
      <c r="P7545">
        <f t="shared" si="1321"/>
        <v>0</v>
      </c>
      <c r="Q7545">
        <f t="shared" si="1314"/>
        <v>0</v>
      </c>
      <c r="R7545">
        <f t="shared" si="1315"/>
        <v>0</v>
      </c>
      <c r="Z7545">
        <f t="shared" si="1316"/>
        <v>142</v>
      </c>
    </row>
    <row r="7546" spans="1:26" x14ac:dyDescent="0.35">
      <c r="A7546" t="s">
        <v>7564</v>
      </c>
      <c r="B7546">
        <v>-27.475553999999999</v>
      </c>
      <c r="C7546">
        <v>153.19121899999999</v>
      </c>
      <c r="D7546">
        <v>0</v>
      </c>
      <c r="E7546">
        <v>143</v>
      </c>
      <c r="F7546">
        <v>9.7899999999999991</v>
      </c>
      <c r="H7546">
        <v>7</v>
      </c>
      <c r="I7546">
        <f t="shared" si="1311"/>
        <v>0</v>
      </c>
      <c r="J7546">
        <f t="shared" si="1317"/>
        <v>0</v>
      </c>
      <c r="K7546">
        <f t="shared" si="1312"/>
        <v>0</v>
      </c>
      <c r="L7546">
        <f t="shared" si="1313"/>
        <v>0</v>
      </c>
      <c r="M7546">
        <f t="shared" si="1318"/>
        <v>0</v>
      </c>
      <c r="N7546">
        <f t="shared" si="1319"/>
        <v>0</v>
      </c>
      <c r="O7546">
        <f t="shared" si="1320"/>
        <v>0</v>
      </c>
      <c r="P7546">
        <f t="shared" si="1321"/>
        <v>0</v>
      </c>
      <c r="Q7546">
        <f t="shared" si="1314"/>
        <v>0</v>
      </c>
      <c r="R7546">
        <f t="shared" si="1315"/>
        <v>0</v>
      </c>
      <c r="Z7546">
        <f t="shared" si="1316"/>
        <v>142</v>
      </c>
    </row>
    <row r="7547" spans="1:26" x14ac:dyDescent="0.35">
      <c r="A7547" t="s">
        <v>7565</v>
      </c>
      <c r="B7547">
        <v>-27.475565</v>
      </c>
      <c r="C7547">
        <v>153.191271</v>
      </c>
      <c r="D7547">
        <v>0</v>
      </c>
      <c r="E7547">
        <v>143</v>
      </c>
      <c r="F7547">
        <v>9.7899999999999991</v>
      </c>
      <c r="H7547">
        <v>7</v>
      </c>
      <c r="I7547">
        <f t="shared" si="1311"/>
        <v>0</v>
      </c>
      <c r="J7547">
        <f t="shared" si="1317"/>
        <v>0</v>
      </c>
      <c r="K7547">
        <f t="shared" si="1312"/>
        <v>0</v>
      </c>
      <c r="L7547">
        <f t="shared" si="1313"/>
        <v>0</v>
      </c>
      <c r="M7547">
        <f t="shared" si="1318"/>
        <v>0</v>
      </c>
      <c r="N7547">
        <f t="shared" si="1319"/>
        <v>0</v>
      </c>
      <c r="O7547">
        <f t="shared" si="1320"/>
        <v>0</v>
      </c>
      <c r="P7547">
        <f t="shared" si="1321"/>
        <v>0</v>
      </c>
      <c r="Q7547">
        <f t="shared" si="1314"/>
        <v>0</v>
      </c>
      <c r="R7547">
        <f t="shared" si="1315"/>
        <v>0</v>
      </c>
      <c r="Z7547">
        <f t="shared" si="1316"/>
        <v>142</v>
      </c>
    </row>
    <row r="7548" spans="1:26" x14ac:dyDescent="0.35">
      <c r="A7548" t="s">
        <v>7566</v>
      </c>
      <c r="B7548">
        <v>-27.475574999999999</v>
      </c>
      <c r="C7548">
        <v>153.19132200000001</v>
      </c>
      <c r="D7548">
        <v>0</v>
      </c>
      <c r="E7548">
        <v>143</v>
      </c>
      <c r="F7548">
        <v>9.7899999999999991</v>
      </c>
      <c r="H7548">
        <v>7</v>
      </c>
      <c r="I7548">
        <f t="shared" si="1311"/>
        <v>0</v>
      </c>
      <c r="J7548">
        <f t="shared" si="1317"/>
        <v>0</v>
      </c>
      <c r="K7548">
        <f t="shared" si="1312"/>
        <v>0</v>
      </c>
      <c r="L7548">
        <f t="shared" si="1313"/>
        <v>0</v>
      </c>
      <c r="M7548">
        <f t="shared" si="1318"/>
        <v>0</v>
      </c>
      <c r="N7548">
        <f t="shared" si="1319"/>
        <v>0</v>
      </c>
      <c r="O7548">
        <f t="shared" si="1320"/>
        <v>0</v>
      </c>
      <c r="P7548">
        <f t="shared" si="1321"/>
        <v>0</v>
      </c>
      <c r="Q7548">
        <f t="shared" si="1314"/>
        <v>0</v>
      </c>
      <c r="R7548">
        <f t="shared" si="1315"/>
        <v>0</v>
      </c>
      <c r="Z7548">
        <f t="shared" si="1316"/>
        <v>142</v>
      </c>
    </row>
    <row r="7549" spans="1:26" x14ac:dyDescent="0.35">
      <c r="A7549" t="s">
        <v>7567</v>
      </c>
      <c r="B7549">
        <v>-27.475579</v>
      </c>
      <c r="C7549">
        <v>153.191373</v>
      </c>
      <c r="D7549">
        <v>0</v>
      </c>
      <c r="E7549">
        <v>143</v>
      </c>
      <c r="F7549">
        <v>9.7799999999999994</v>
      </c>
      <c r="H7549">
        <v>7</v>
      </c>
      <c r="I7549">
        <f t="shared" si="1311"/>
        <v>0</v>
      </c>
      <c r="J7549">
        <f t="shared" si="1317"/>
        <v>0</v>
      </c>
      <c r="K7549">
        <f t="shared" si="1312"/>
        <v>0</v>
      </c>
      <c r="L7549">
        <f t="shared" si="1313"/>
        <v>0</v>
      </c>
      <c r="M7549">
        <f t="shared" si="1318"/>
        <v>0</v>
      </c>
      <c r="N7549">
        <f t="shared" si="1319"/>
        <v>0</v>
      </c>
      <c r="O7549">
        <f t="shared" si="1320"/>
        <v>0</v>
      </c>
      <c r="P7549">
        <f t="shared" si="1321"/>
        <v>0</v>
      </c>
      <c r="Q7549">
        <f t="shared" si="1314"/>
        <v>0</v>
      </c>
      <c r="R7549">
        <f t="shared" si="1315"/>
        <v>0</v>
      </c>
      <c r="Z7549">
        <f t="shared" si="1316"/>
        <v>142</v>
      </c>
    </row>
    <row r="7550" spans="1:26" x14ac:dyDescent="0.35">
      <c r="A7550" t="s">
        <v>7568</v>
      </c>
      <c r="B7550">
        <v>-27.475574999999999</v>
      </c>
      <c r="C7550">
        <v>153.19142199999999</v>
      </c>
      <c r="D7550">
        <v>0</v>
      </c>
      <c r="E7550">
        <v>143</v>
      </c>
      <c r="F7550">
        <v>9.7799999999999994</v>
      </c>
      <c r="H7550">
        <v>7</v>
      </c>
      <c r="I7550">
        <f t="shared" si="1311"/>
        <v>3</v>
      </c>
      <c r="J7550" t="str">
        <f t="shared" si="1317"/>
        <v>Heart rate is 143</v>
      </c>
      <c r="K7550">
        <f t="shared" si="1312"/>
        <v>1</v>
      </c>
      <c r="L7550">
        <f t="shared" si="1313"/>
        <v>0</v>
      </c>
      <c r="M7550">
        <f t="shared" si="1318"/>
        <v>0</v>
      </c>
      <c r="N7550">
        <f t="shared" si="1319"/>
        <v>0</v>
      </c>
      <c r="O7550">
        <f t="shared" si="1320"/>
        <v>0</v>
      </c>
      <c r="P7550">
        <f t="shared" si="1321"/>
        <v>0</v>
      </c>
      <c r="Q7550">
        <f t="shared" si="1314"/>
        <v>0</v>
      </c>
      <c r="R7550">
        <f t="shared" si="1315"/>
        <v>0</v>
      </c>
      <c r="Z7550">
        <f t="shared" si="1316"/>
        <v>142</v>
      </c>
    </row>
    <row r="7551" spans="1:26" x14ac:dyDescent="0.35">
      <c r="A7551" t="s">
        <v>7569</v>
      </c>
      <c r="B7551">
        <v>-27.475560999999999</v>
      </c>
      <c r="C7551">
        <v>153.19146900000001</v>
      </c>
      <c r="D7551">
        <v>-1</v>
      </c>
      <c r="E7551">
        <v>142</v>
      </c>
      <c r="F7551">
        <v>9.7200000000000006</v>
      </c>
      <c r="H7551">
        <v>7</v>
      </c>
      <c r="I7551">
        <f t="shared" si="1311"/>
        <v>0</v>
      </c>
      <c r="J7551">
        <f t="shared" si="1317"/>
        <v>0</v>
      </c>
      <c r="K7551">
        <f t="shared" si="1312"/>
        <v>0</v>
      </c>
      <c r="L7551">
        <f t="shared" si="1313"/>
        <v>0</v>
      </c>
      <c r="M7551">
        <f t="shared" si="1318"/>
        <v>0</v>
      </c>
      <c r="N7551">
        <f t="shared" si="1319"/>
        <v>0</v>
      </c>
      <c r="O7551">
        <f t="shared" si="1320"/>
        <v>0</v>
      </c>
      <c r="P7551">
        <f t="shared" si="1321"/>
        <v>0</v>
      </c>
      <c r="Q7551">
        <f t="shared" si="1314"/>
        <v>0</v>
      </c>
      <c r="R7551">
        <f t="shared" si="1315"/>
        <v>0</v>
      </c>
      <c r="Z7551">
        <f t="shared" si="1316"/>
        <v>143</v>
      </c>
    </row>
    <row r="7552" spans="1:26" x14ac:dyDescent="0.35">
      <c r="A7552" t="s">
        <v>7570</v>
      </c>
      <c r="B7552">
        <v>-27.475535000000001</v>
      </c>
      <c r="C7552">
        <v>153.19151400000001</v>
      </c>
      <c r="D7552">
        <v>-1</v>
      </c>
      <c r="E7552">
        <v>142</v>
      </c>
      <c r="F7552">
        <v>9.7200000000000006</v>
      </c>
      <c r="H7552">
        <v>7</v>
      </c>
      <c r="I7552">
        <f t="shared" si="1311"/>
        <v>4</v>
      </c>
      <c r="J7552" t="str">
        <f t="shared" si="1317"/>
        <v>Heart rate is 142</v>
      </c>
      <c r="K7552">
        <f t="shared" si="1312"/>
        <v>0</v>
      </c>
      <c r="L7552">
        <f t="shared" si="1313"/>
        <v>1</v>
      </c>
      <c r="M7552">
        <f t="shared" si="1318"/>
        <v>0</v>
      </c>
      <c r="N7552">
        <f t="shared" si="1319"/>
        <v>0</v>
      </c>
      <c r="O7552">
        <f t="shared" si="1320"/>
        <v>0</v>
      </c>
      <c r="P7552">
        <f t="shared" si="1321"/>
        <v>0</v>
      </c>
      <c r="Q7552">
        <f t="shared" si="1314"/>
        <v>0</v>
      </c>
      <c r="R7552">
        <f t="shared" si="1315"/>
        <v>0</v>
      </c>
      <c r="Z7552">
        <f t="shared" si="1316"/>
        <v>143</v>
      </c>
    </row>
    <row r="7553" spans="1:26" x14ac:dyDescent="0.35">
      <c r="A7553" t="s">
        <v>7571</v>
      </c>
      <c r="B7553">
        <v>-27.475504000000001</v>
      </c>
      <c r="C7553">
        <v>153.19155799999999</v>
      </c>
      <c r="D7553">
        <v>-1</v>
      </c>
      <c r="E7553">
        <v>143</v>
      </c>
      <c r="F7553">
        <v>9.7200000000000006</v>
      </c>
      <c r="H7553">
        <v>7</v>
      </c>
      <c r="I7553">
        <f t="shared" si="1311"/>
        <v>0</v>
      </c>
      <c r="J7553">
        <f t="shared" si="1317"/>
        <v>0</v>
      </c>
      <c r="K7553">
        <f t="shared" si="1312"/>
        <v>0</v>
      </c>
      <c r="L7553">
        <f t="shared" si="1313"/>
        <v>0</v>
      </c>
      <c r="M7553">
        <f t="shared" si="1318"/>
        <v>0</v>
      </c>
      <c r="N7553">
        <f t="shared" si="1319"/>
        <v>0</v>
      </c>
      <c r="O7553">
        <f t="shared" si="1320"/>
        <v>0</v>
      </c>
      <c r="P7553">
        <f t="shared" si="1321"/>
        <v>0</v>
      </c>
      <c r="Q7553">
        <f t="shared" si="1314"/>
        <v>0</v>
      </c>
      <c r="R7553">
        <f t="shared" si="1315"/>
        <v>0</v>
      </c>
      <c r="Z7553">
        <f t="shared" si="1316"/>
        <v>142</v>
      </c>
    </row>
    <row r="7554" spans="1:26" x14ac:dyDescent="0.35">
      <c r="A7554" t="s">
        <v>7572</v>
      </c>
      <c r="B7554">
        <v>-27.475469</v>
      </c>
      <c r="C7554">
        <v>153.19159999999999</v>
      </c>
      <c r="D7554">
        <v>-1</v>
      </c>
      <c r="E7554">
        <v>143</v>
      </c>
      <c r="F7554">
        <v>9.69</v>
      </c>
      <c r="H7554">
        <v>7</v>
      </c>
      <c r="I7554">
        <f t="shared" ref="I7554:I7617" si="1322">IF($Q7554,1,IF($R7554,2,IF($K7554,3,IF($L7554,4,IF($M7554,5,IF($N7554,6,IF($O7554,7,IF($P7554,8,0))))))))</f>
        <v>0</v>
      </c>
      <c r="J7554">
        <f t="shared" si="1317"/>
        <v>0</v>
      </c>
      <c r="K7554">
        <f t="shared" ref="K7554:K7617" si="1323">IF(AND(NOT(ISBLANK(E7554)),AND(E7554&gt;Z7554,E7554&gt;E7555)),1,0)</f>
        <v>0</v>
      </c>
      <c r="L7554">
        <f t="shared" ref="L7554:L7617" si="1324">IF(AND(NOT(ISBLANK(E7554)),AND(E7554&lt;Z7554,E7554&lt;E7555)),1,0)</f>
        <v>0</v>
      </c>
      <c r="M7554">
        <f t="shared" si="1318"/>
        <v>0</v>
      </c>
      <c r="N7554">
        <f t="shared" si="1319"/>
        <v>0</v>
      </c>
      <c r="O7554">
        <f t="shared" si="1320"/>
        <v>0</v>
      </c>
      <c r="P7554">
        <f t="shared" si="1321"/>
        <v>0</v>
      </c>
      <c r="Q7554">
        <f t="shared" ref="Q7554:Q7617" si="1325">IF(H7554&lt;&gt;H7553,1,0)</f>
        <v>0</v>
      </c>
      <c r="R7554">
        <f t="shared" ref="R7554:R7617" si="1326">IF(H7554&lt;&gt;H7555,1,0)</f>
        <v>0</v>
      </c>
      <c r="Z7554">
        <f t="shared" si="1316"/>
        <v>142</v>
      </c>
    </row>
    <row r="7555" spans="1:26" x14ac:dyDescent="0.35">
      <c r="A7555" t="s">
        <v>7573</v>
      </c>
      <c r="B7555">
        <v>-27.475429999999999</v>
      </c>
      <c r="C7555">
        <v>153.19163699999999</v>
      </c>
      <c r="D7555">
        <v>-1</v>
      </c>
      <c r="E7555">
        <v>143</v>
      </c>
      <c r="F7555">
        <v>9.69</v>
      </c>
      <c r="H7555">
        <v>7</v>
      </c>
      <c r="I7555">
        <f t="shared" si="1322"/>
        <v>0</v>
      </c>
      <c r="J7555">
        <f t="shared" si="1317"/>
        <v>0</v>
      </c>
      <c r="K7555">
        <f t="shared" si="1323"/>
        <v>0</v>
      </c>
      <c r="L7555">
        <f t="shared" si="1324"/>
        <v>0</v>
      </c>
      <c r="M7555">
        <f t="shared" si="1318"/>
        <v>0</v>
      </c>
      <c r="N7555">
        <f t="shared" si="1319"/>
        <v>0</v>
      </c>
      <c r="O7555">
        <f t="shared" si="1320"/>
        <v>0</v>
      </c>
      <c r="P7555">
        <f t="shared" si="1321"/>
        <v>0</v>
      </c>
      <c r="Q7555">
        <f t="shared" si="1325"/>
        <v>0</v>
      </c>
      <c r="R7555">
        <f t="shared" si="1326"/>
        <v>0</v>
      </c>
      <c r="Z7555">
        <f t="shared" ref="Z7555:Z7618" si="1327">IF(E7555&lt;&gt;E7554,E7554,Z7554)</f>
        <v>142</v>
      </c>
    </row>
    <row r="7556" spans="1:26" x14ac:dyDescent="0.35">
      <c r="A7556" t="s">
        <v>7574</v>
      </c>
      <c r="B7556">
        <v>-27.475389</v>
      </c>
      <c r="C7556">
        <v>153.191665</v>
      </c>
      <c r="D7556">
        <v>-1</v>
      </c>
      <c r="E7556">
        <v>143</v>
      </c>
      <c r="F7556">
        <v>9.69</v>
      </c>
      <c r="H7556">
        <v>7</v>
      </c>
      <c r="I7556">
        <f t="shared" si="1322"/>
        <v>0</v>
      </c>
      <c r="J7556">
        <f t="shared" si="1317"/>
        <v>0</v>
      </c>
      <c r="K7556">
        <f t="shared" si="1323"/>
        <v>0</v>
      </c>
      <c r="L7556">
        <f t="shared" si="1324"/>
        <v>0</v>
      </c>
      <c r="M7556">
        <f t="shared" si="1318"/>
        <v>0</v>
      </c>
      <c r="N7556">
        <f t="shared" si="1319"/>
        <v>0</v>
      </c>
      <c r="O7556">
        <f t="shared" si="1320"/>
        <v>0</v>
      </c>
      <c r="P7556">
        <f t="shared" si="1321"/>
        <v>0</v>
      </c>
      <c r="Q7556">
        <f t="shared" si="1325"/>
        <v>0</v>
      </c>
      <c r="R7556">
        <f t="shared" si="1326"/>
        <v>0</v>
      </c>
      <c r="Z7556">
        <f t="shared" si="1327"/>
        <v>142</v>
      </c>
    </row>
    <row r="7557" spans="1:26" x14ac:dyDescent="0.35">
      <c r="A7557" t="s">
        <v>7575</v>
      </c>
      <c r="B7557">
        <v>-27.475346999999999</v>
      </c>
      <c r="C7557">
        <v>153.19168999999999</v>
      </c>
      <c r="D7557">
        <v>-1</v>
      </c>
      <c r="E7557">
        <v>143</v>
      </c>
      <c r="F7557">
        <v>9.69</v>
      </c>
      <c r="H7557">
        <v>7</v>
      </c>
      <c r="I7557">
        <f t="shared" si="1322"/>
        <v>0</v>
      </c>
      <c r="J7557">
        <f t="shared" si="1317"/>
        <v>0</v>
      </c>
      <c r="K7557">
        <f t="shared" si="1323"/>
        <v>0</v>
      </c>
      <c r="L7557">
        <f t="shared" si="1324"/>
        <v>0</v>
      </c>
      <c r="M7557">
        <f t="shared" si="1318"/>
        <v>0</v>
      </c>
      <c r="N7557">
        <f t="shared" si="1319"/>
        <v>0</v>
      </c>
      <c r="O7557">
        <f t="shared" si="1320"/>
        <v>0</v>
      </c>
      <c r="P7557">
        <f t="shared" si="1321"/>
        <v>0</v>
      </c>
      <c r="Q7557">
        <f t="shared" si="1325"/>
        <v>0</v>
      </c>
      <c r="R7557">
        <f t="shared" si="1326"/>
        <v>0</v>
      </c>
      <c r="Z7557">
        <f t="shared" si="1327"/>
        <v>142</v>
      </c>
    </row>
    <row r="7558" spans="1:26" x14ac:dyDescent="0.35">
      <c r="A7558" t="s">
        <v>7576</v>
      </c>
      <c r="B7558">
        <v>-27.475307000000001</v>
      </c>
      <c r="C7558">
        <v>153.19171499999999</v>
      </c>
      <c r="D7558">
        <v>-1</v>
      </c>
      <c r="E7558">
        <v>143</v>
      </c>
      <c r="F7558">
        <v>9.69</v>
      </c>
      <c r="H7558">
        <v>7</v>
      </c>
      <c r="I7558">
        <f t="shared" si="1322"/>
        <v>0</v>
      </c>
      <c r="J7558">
        <f t="shared" si="1317"/>
        <v>0</v>
      </c>
      <c r="K7558">
        <f t="shared" si="1323"/>
        <v>0</v>
      </c>
      <c r="L7558">
        <f t="shared" si="1324"/>
        <v>0</v>
      </c>
      <c r="M7558">
        <f t="shared" si="1318"/>
        <v>0</v>
      </c>
      <c r="N7558">
        <f t="shared" si="1319"/>
        <v>0</v>
      </c>
      <c r="O7558">
        <f t="shared" si="1320"/>
        <v>0</v>
      </c>
      <c r="P7558">
        <f t="shared" si="1321"/>
        <v>0</v>
      </c>
      <c r="Q7558">
        <f t="shared" si="1325"/>
        <v>0</v>
      </c>
      <c r="R7558">
        <f t="shared" si="1326"/>
        <v>0</v>
      </c>
      <c r="Z7558">
        <f t="shared" si="1327"/>
        <v>142</v>
      </c>
    </row>
    <row r="7559" spans="1:26" x14ac:dyDescent="0.35">
      <c r="A7559" t="s">
        <v>7577</v>
      </c>
      <c r="B7559">
        <v>-27.475269000000001</v>
      </c>
      <c r="C7559">
        <v>153.191742</v>
      </c>
      <c r="D7559">
        <v>-2</v>
      </c>
      <c r="E7559">
        <v>143</v>
      </c>
      <c r="F7559">
        <v>9.69</v>
      </c>
      <c r="H7559">
        <v>7</v>
      </c>
      <c r="I7559">
        <f t="shared" si="1322"/>
        <v>0</v>
      </c>
      <c r="J7559">
        <f t="shared" si="1317"/>
        <v>0</v>
      </c>
      <c r="K7559">
        <f t="shared" si="1323"/>
        <v>0</v>
      </c>
      <c r="L7559">
        <f t="shared" si="1324"/>
        <v>0</v>
      </c>
      <c r="M7559">
        <f t="shared" si="1318"/>
        <v>0</v>
      </c>
      <c r="N7559">
        <f t="shared" si="1319"/>
        <v>0</v>
      </c>
      <c r="O7559">
        <f t="shared" si="1320"/>
        <v>0</v>
      </c>
      <c r="P7559">
        <f t="shared" si="1321"/>
        <v>0</v>
      </c>
      <c r="Q7559">
        <f t="shared" si="1325"/>
        <v>0</v>
      </c>
      <c r="R7559">
        <f t="shared" si="1326"/>
        <v>0</v>
      </c>
      <c r="Z7559">
        <f t="shared" si="1327"/>
        <v>142</v>
      </c>
    </row>
    <row r="7560" spans="1:26" x14ac:dyDescent="0.35">
      <c r="A7560" t="s">
        <v>7578</v>
      </c>
      <c r="B7560">
        <v>-27.47523</v>
      </c>
      <c r="C7560">
        <v>153.19176899999999</v>
      </c>
      <c r="D7560">
        <v>-2</v>
      </c>
      <c r="E7560">
        <v>143</v>
      </c>
      <c r="F7560">
        <v>9.69</v>
      </c>
      <c r="H7560">
        <v>7</v>
      </c>
      <c r="I7560">
        <f t="shared" si="1322"/>
        <v>0</v>
      </c>
      <c r="J7560">
        <f t="shared" si="1317"/>
        <v>0</v>
      </c>
      <c r="K7560">
        <f t="shared" si="1323"/>
        <v>0</v>
      </c>
      <c r="L7560">
        <f t="shared" si="1324"/>
        <v>0</v>
      </c>
      <c r="M7560">
        <f t="shared" si="1318"/>
        <v>0</v>
      </c>
      <c r="N7560">
        <f t="shared" si="1319"/>
        <v>0</v>
      </c>
      <c r="O7560">
        <f t="shared" si="1320"/>
        <v>0</v>
      </c>
      <c r="P7560">
        <f t="shared" si="1321"/>
        <v>0</v>
      </c>
      <c r="Q7560">
        <f t="shared" si="1325"/>
        <v>0</v>
      </c>
      <c r="R7560">
        <f t="shared" si="1326"/>
        <v>0</v>
      </c>
      <c r="Z7560">
        <f t="shared" si="1327"/>
        <v>142</v>
      </c>
    </row>
    <row r="7561" spans="1:26" x14ac:dyDescent="0.35">
      <c r="A7561" t="s">
        <v>7579</v>
      </c>
      <c r="B7561">
        <v>-27.475189</v>
      </c>
      <c r="C7561">
        <v>153.19179500000001</v>
      </c>
      <c r="D7561">
        <v>-2</v>
      </c>
      <c r="E7561">
        <v>144</v>
      </c>
      <c r="F7561">
        <v>9.65</v>
      </c>
      <c r="H7561">
        <v>7</v>
      </c>
      <c r="I7561">
        <f t="shared" si="1322"/>
        <v>0</v>
      </c>
      <c r="J7561">
        <f t="shared" si="1317"/>
        <v>0</v>
      </c>
      <c r="K7561">
        <f t="shared" si="1323"/>
        <v>0</v>
      </c>
      <c r="L7561">
        <f t="shared" si="1324"/>
        <v>0</v>
      </c>
      <c r="M7561">
        <f t="shared" si="1318"/>
        <v>0</v>
      </c>
      <c r="N7561">
        <f t="shared" si="1319"/>
        <v>0</v>
      </c>
      <c r="O7561">
        <f t="shared" si="1320"/>
        <v>0</v>
      </c>
      <c r="P7561">
        <f t="shared" si="1321"/>
        <v>0</v>
      </c>
      <c r="Q7561">
        <f t="shared" si="1325"/>
        <v>0</v>
      </c>
      <c r="R7561">
        <f t="shared" si="1326"/>
        <v>0</v>
      </c>
      <c r="Z7561">
        <f t="shared" si="1327"/>
        <v>143</v>
      </c>
    </row>
    <row r="7562" spans="1:26" x14ac:dyDescent="0.35">
      <c r="A7562" t="s">
        <v>7580</v>
      </c>
      <c r="B7562">
        <v>-27.475147</v>
      </c>
      <c r="C7562">
        <v>153.19181900000001</v>
      </c>
      <c r="D7562">
        <v>-2</v>
      </c>
      <c r="E7562">
        <v>144</v>
      </c>
      <c r="F7562">
        <v>9.65</v>
      </c>
      <c r="H7562">
        <v>7</v>
      </c>
      <c r="I7562">
        <f t="shared" si="1322"/>
        <v>0</v>
      </c>
      <c r="J7562">
        <f t="shared" si="1317"/>
        <v>0</v>
      </c>
      <c r="K7562">
        <f t="shared" si="1323"/>
        <v>0</v>
      </c>
      <c r="L7562">
        <f t="shared" si="1324"/>
        <v>0</v>
      </c>
      <c r="M7562">
        <f t="shared" si="1318"/>
        <v>0</v>
      </c>
      <c r="N7562">
        <f t="shared" si="1319"/>
        <v>0</v>
      </c>
      <c r="O7562">
        <f t="shared" si="1320"/>
        <v>0</v>
      </c>
      <c r="P7562">
        <f t="shared" si="1321"/>
        <v>0</v>
      </c>
      <c r="Q7562">
        <f t="shared" si="1325"/>
        <v>0</v>
      </c>
      <c r="R7562">
        <f t="shared" si="1326"/>
        <v>0</v>
      </c>
      <c r="Z7562">
        <f t="shared" si="1327"/>
        <v>143</v>
      </c>
    </row>
    <row r="7563" spans="1:26" x14ac:dyDescent="0.35">
      <c r="A7563" t="s">
        <v>7581</v>
      </c>
      <c r="B7563">
        <v>-27.475106</v>
      </c>
      <c r="C7563">
        <v>153.19184200000001</v>
      </c>
      <c r="D7563">
        <v>-2</v>
      </c>
      <c r="E7563">
        <v>144</v>
      </c>
      <c r="F7563">
        <v>9.61</v>
      </c>
      <c r="H7563">
        <v>7</v>
      </c>
      <c r="I7563">
        <f t="shared" si="1322"/>
        <v>0</v>
      </c>
      <c r="J7563">
        <f t="shared" si="1317"/>
        <v>0</v>
      </c>
      <c r="K7563">
        <f t="shared" si="1323"/>
        <v>0</v>
      </c>
      <c r="L7563">
        <f t="shared" si="1324"/>
        <v>0</v>
      </c>
      <c r="M7563">
        <f t="shared" si="1318"/>
        <v>0</v>
      </c>
      <c r="N7563">
        <f t="shared" si="1319"/>
        <v>0</v>
      </c>
      <c r="O7563">
        <f t="shared" si="1320"/>
        <v>0</v>
      </c>
      <c r="P7563">
        <f t="shared" si="1321"/>
        <v>0</v>
      </c>
      <c r="Q7563">
        <f t="shared" si="1325"/>
        <v>0</v>
      </c>
      <c r="R7563">
        <f t="shared" si="1326"/>
        <v>0</v>
      </c>
      <c r="Z7563">
        <f t="shared" si="1327"/>
        <v>143</v>
      </c>
    </row>
    <row r="7564" spans="1:26" x14ac:dyDescent="0.35">
      <c r="A7564" t="s">
        <v>7582</v>
      </c>
      <c r="B7564">
        <v>-27.475064</v>
      </c>
      <c r="C7564">
        <v>153.191867</v>
      </c>
      <c r="D7564">
        <v>-2</v>
      </c>
      <c r="E7564">
        <v>144</v>
      </c>
      <c r="F7564">
        <v>9.52</v>
      </c>
      <c r="H7564">
        <v>7</v>
      </c>
      <c r="I7564">
        <f t="shared" si="1322"/>
        <v>0</v>
      </c>
      <c r="J7564">
        <f t="shared" si="1317"/>
        <v>0</v>
      </c>
      <c r="K7564">
        <f t="shared" si="1323"/>
        <v>0</v>
      </c>
      <c r="L7564">
        <f t="shared" si="1324"/>
        <v>0</v>
      </c>
      <c r="M7564">
        <f t="shared" si="1318"/>
        <v>0</v>
      </c>
      <c r="N7564">
        <f t="shared" si="1319"/>
        <v>0</v>
      </c>
      <c r="O7564">
        <f t="shared" si="1320"/>
        <v>0</v>
      </c>
      <c r="P7564">
        <f t="shared" si="1321"/>
        <v>0</v>
      </c>
      <c r="Q7564">
        <f t="shared" si="1325"/>
        <v>0</v>
      </c>
      <c r="R7564">
        <f t="shared" si="1326"/>
        <v>0</v>
      </c>
      <c r="Z7564">
        <f t="shared" si="1327"/>
        <v>143</v>
      </c>
    </row>
    <row r="7565" spans="1:26" x14ac:dyDescent="0.35">
      <c r="A7565" t="s">
        <v>7583</v>
      </c>
      <c r="B7565">
        <v>-27.475023</v>
      </c>
      <c r="C7565">
        <v>153.19189499999999</v>
      </c>
      <c r="D7565">
        <v>-2</v>
      </c>
      <c r="E7565">
        <v>144</v>
      </c>
      <c r="F7565">
        <v>9.5500000000000007</v>
      </c>
      <c r="H7565">
        <v>7</v>
      </c>
      <c r="I7565">
        <f t="shared" si="1322"/>
        <v>3</v>
      </c>
      <c r="J7565" t="str">
        <f t="shared" si="1317"/>
        <v>Heart rate is 144</v>
      </c>
      <c r="K7565">
        <f t="shared" si="1323"/>
        <v>1</v>
      </c>
      <c r="L7565">
        <f t="shared" si="1324"/>
        <v>0</v>
      </c>
      <c r="M7565">
        <f t="shared" si="1318"/>
        <v>0</v>
      </c>
      <c r="N7565">
        <f t="shared" si="1319"/>
        <v>0</v>
      </c>
      <c r="O7565">
        <f t="shared" si="1320"/>
        <v>0</v>
      </c>
      <c r="P7565">
        <f t="shared" si="1321"/>
        <v>0</v>
      </c>
      <c r="Q7565">
        <f t="shared" si="1325"/>
        <v>0</v>
      </c>
      <c r="R7565">
        <f t="shared" si="1326"/>
        <v>0</v>
      </c>
      <c r="Z7565">
        <f t="shared" si="1327"/>
        <v>143</v>
      </c>
    </row>
    <row r="7566" spans="1:26" x14ac:dyDescent="0.35">
      <c r="A7566" t="s">
        <v>7584</v>
      </c>
      <c r="B7566">
        <v>-27.474982000000001</v>
      </c>
      <c r="C7566">
        <v>153.191925</v>
      </c>
      <c r="D7566">
        <v>-3</v>
      </c>
      <c r="E7566">
        <v>143</v>
      </c>
      <c r="F7566">
        <v>9.6</v>
      </c>
      <c r="H7566">
        <v>7</v>
      </c>
      <c r="I7566">
        <f t="shared" si="1322"/>
        <v>0</v>
      </c>
      <c r="J7566">
        <f t="shared" si="1317"/>
        <v>0</v>
      </c>
      <c r="K7566">
        <f t="shared" si="1323"/>
        <v>0</v>
      </c>
      <c r="L7566">
        <f t="shared" si="1324"/>
        <v>0</v>
      </c>
      <c r="M7566">
        <f t="shared" si="1318"/>
        <v>0</v>
      </c>
      <c r="N7566">
        <f t="shared" si="1319"/>
        <v>0</v>
      </c>
      <c r="O7566">
        <f t="shared" si="1320"/>
        <v>0</v>
      </c>
      <c r="P7566">
        <f t="shared" si="1321"/>
        <v>0</v>
      </c>
      <c r="Q7566">
        <f t="shared" si="1325"/>
        <v>0</v>
      </c>
      <c r="R7566">
        <f t="shared" si="1326"/>
        <v>0</v>
      </c>
      <c r="Z7566">
        <f t="shared" si="1327"/>
        <v>144</v>
      </c>
    </row>
    <row r="7567" spans="1:26" x14ac:dyDescent="0.35">
      <c r="A7567" t="s">
        <v>7585</v>
      </c>
      <c r="B7567">
        <v>-27.474938000000002</v>
      </c>
      <c r="C7567">
        <v>153.191956</v>
      </c>
      <c r="D7567">
        <v>-3</v>
      </c>
      <c r="E7567">
        <v>143</v>
      </c>
      <c r="F7567">
        <v>9.64</v>
      </c>
      <c r="H7567">
        <v>7</v>
      </c>
      <c r="I7567">
        <f t="shared" si="1322"/>
        <v>0</v>
      </c>
      <c r="J7567">
        <f t="shared" si="1317"/>
        <v>0</v>
      </c>
      <c r="K7567">
        <f t="shared" si="1323"/>
        <v>0</v>
      </c>
      <c r="L7567">
        <f t="shared" si="1324"/>
        <v>0</v>
      </c>
      <c r="M7567">
        <f t="shared" si="1318"/>
        <v>0</v>
      </c>
      <c r="N7567">
        <f t="shared" si="1319"/>
        <v>0</v>
      </c>
      <c r="O7567">
        <f t="shared" si="1320"/>
        <v>0</v>
      </c>
      <c r="P7567">
        <f t="shared" si="1321"/>
        <v>0</v>
      </c>
      <c r="Q7567">
        <f t="shared" si="1325"/>
        <v>0</v>
      </c>
      <c r="R7567">
        <f t="shared" si="1326"/>
        <v>0</v>
      </c>
      <c r="Z7567">
        <f t="shared" si="1327"/>
        <v>144</v>
      </c>
    </row>
    <row r="7568" spans="1:26" x14ac:dyDescent="0.35">
      <c r="A7568" t="s">
        <v>7586</v>
      </c>
      <c r="B7568">
        <v>-27.474893000000002</v>
      </c>
      <c r="C7568">
        <v>153.19198600000001</v>
      </c>
      <c r="D7568">
        <v>-3</v>
      </c>
      <c r="E7568">
        <v>143</v>
      </c>
      <c r="F7568">
        <v>9.66</v>
      </c>
      <c r="H7568">
        <v>7</v>
      </c>
      <c r="I7568">
        <f t="shared" si="1322"/>
        <v>0</v>
      </c>
      <c r="J7568">
        <f t="shared" si="1317"/>
        <v>0</v>
      </c>
      <c r="K7568">
        <f t="shared" si="1323"/>
        <v>0</v>
      </c>
      <c r="L7568">
        <f t="shared" si="1324"/>
        <v>0</v>
      </c>
      <c r="M7568">
        <f t="shared" si="1318"/>
        <v>0</v>
      </c>
      <c r="N7568">
        <f t="shared" si="1319"/>
        <v>0</v>
      </c>
      <c r="O7568">
        <f t="shared" si="1320"/>
        <v>0</v>
      </c>
      <c r="P7568">
        <f t="shared" si="1321"/>
        <v>0</v>
      </c>
      <c r="Q7568">
        <f t="shared" si="1325"/>
        <v>0</v>
      </c>
      <c r="R7568">
        <f t="shared" si="1326"/>
        <v>0</v>
      </c>
      <c r="Z7568">
        <f t="shared" si="1327"/>
        <v>144</v>
      </c>
    </row>
    <row r="7569" spans="1:26" x14ac:dyDescent="0.35">
      <c r="A7569" t="s">
        <v>7587</v>
      </c>
      <c r="B7569">
        <v>-27.474848999999999</v>
      </c>
      <c r="C7569">
        <v>153.192014</v>
      </c>
      <c r="D7569">
        <v>-3</v>
      </c>
      <c r="E7569">
        <v>142</v>
      </c>
      <c r="F7569">
        <v>9.66</v>
      </c>
      <c r="H7569">
        <v>7</v>
      </c>
      <c r="I7569">
        <f t="shared" si="1322"/>
        <v>0</v>
      </c>
      <c r="J7569">
        <f t="shared" ref="J7569:J7632" si="1328">IF(Q7569,"Started trip",IF(R7569,"Finished trip",IF(OR(K7569,L7569),"Heart rate is "&amp;E7569,IF(M7569,"Max Altitude: "&amp;D7569,IF(N7569,"Min Altitude: "&amp;D7569,IF(O7569,"Max Speed: "&amp;F7569,IF(P7569,"Min Speed: "&amp;F7569,0)))))))</f>
        <v>0</v>
      </c>
      <c r="K7569">
        <f t="shared" si="1323"/>
        <v>0</v>
      </c>
      <c r="L7569">
        <f t="shared" si="1324"/>
        <v>0</v>
      </c>
      <c r="M7569">
        <f t="shared" si="1318"/>
        <v>0</v>
      </c>
      <c r="N7569">
        <f t="shared" si="1319"/>
        <v>0</v>
      </c>
      <c r="O7569">
        <f t="shared" si="1320"/>
        <v>0</v>
      </c>
      <c r="P7569">
        <f t="shared" si="1321"/>
        <v>0</v>
      </c>
      <c r="Q7569">
        <f t="shared" si="1325"/>
        <v>0</v>
      </c>
      <c r="R7569">
        <f t="shared" si="1326"/>
        <v>0</v>
      </c>
      <c r="Z7569">
        <f t="shared" si="1327"/>
        <v>143</v>
      </c>
    </row>
    <row r="7570" spans="1:26" x14ac:dyDescent="0.35">
      <c r="A7570" t="s">
        <v>7588</v>
      </c>
      <c r="B7570">
        <v>-27.474806000000001</v>
      </c>
      <c r="C7570">
        <v>153.19204500000001</v>
      </c>
      <c r="D7570">
        <v>-3</v>
      </c>
      <c r="E7570">
        <v>142</v>
      </c>
      <c r="F7570">
        <v>9.66</v>
      </c>
      <c r="H7570">
        <v>7</v>
      </c>
      <c r="I7570">
        <f t="shared" si="1322"/>
        <v>0</v>
      </c>
      <c r="J7570">
        <f t="shared" si="1328"/>
        <v>0</v>
      </c>
      <c r="K7570">
        <f t="shared" si="1323"/>
        <v>0</v>
      </c>
      <c r="L7570">
        <f t="shared" si="1324"/>
        <v>0</v>
      </c>
      <c r="M7570">
        <f t="shared" si="1318"/>
        <v>0</v>
      </c>
      <c r="N7570">
        <f t="shared" si="1319"/>
        <v>0</v>
      </c>
      <c r="O7570">
        <f t="shared" si="1320"/>
        <v>0</v>
      </c>
      <c r="P7570">
        <f t="shared" si="1321"/>
        <v>0</v>
      </c>
      <c r="Q7570">
        <f t="shared" si="1325"/>
        <v>0</v>
      </c>
      <c r="R7570">
        <f t="shared" si="1326"/>
        <v>0</v>
      </c>
      <c r="Z7570">
        <f t="shared" si="1327"/>
        <v>143</v>
      </c>
    </row>
    <row r="7571" spans="1:26" x14ac:dyDescent="0.35">
      <c r="A7571" t="s">
        <v>7589</v>
      </c>
      <c r="B7571">
        <v>-27.474765000000001</v>
      </c>
      <c r="C7571">
        <v>153.19208</v>
      </c>
      <c r="D7571">
        <v>-3</v>
      </c>
      <c r="E7571">
        <v>142</v>
      </c>
      <c r="F7571">
        <v>9.68</v>
      </c>
      <c r="H7571">
        <v>7</v>
      </c>
      <c r="I7571">
        <f t="shared" si="1322"/>
        <v>0</v>
      </c>
      <c r="J7571">
        <f t="shared" si="1328"/>
        <v>0</v>
      </c>
      <c r="K7571">
        <f t="shared" si="1323"/>
        <v>0</v>
      </c>
      <c r="L7571">
        <f t="shared" si="1324"/>
        <v>0</v>
      </c>
      <c r="M7571">
        <f t="shared" si="1318"/>
        <v>0</v>
      </c>
      <c r="N7571">
        <f t="shared" si="1319"/>
        <v>0</v>
      </c>
      <c r="O7571">
        <f t="shared" si="1320"/>
        <v>0</v>
      </c>
      <c r="P7571">
        <f t="shared" si="1321"/>
        <v>0</v>
      </c>
      <c r="Q7571">
        <f t="shared" si="1325"/>
        <v>0</v>
      </c>
      <c r="R7571">
        <f t="shared" si="1326"/>
        <v>0</v>
      </c>
      <c r="Z7571">
        <f t="shared" si="1327"/>
        <v>143</v>
      </c>
    </row>
    <row r="7572" spans="1:26" x14ac:dyDescent="0.35">
      <c r="A7572" t="s">
        <v>7590</v>
      </c>
      <c r="B7572">
        <v>-27.474723999999998</v>
      </c>
      <c r="C7572">
        <v>153.192117</v>
      </c>
      <c r="D7572">
        <v>-3</v>
      </c>
      <c r="E7572">
        <v>142</v>
      </c>
      <c r="F7572">
        <v>9.68</v>
      </c>
      <c r="H7572">
        <v>7</v>
      </c>
      <c r="I7572">
        <f t="shared" si="1322"/>
        <v>4</v>
      </c>
      <c r="J7572" t="str">
        <f t="shared" si="1328"/>
        <v>Heart rate is 142</v>
      </c>
      <c r="K7572">
        <f t="shared" si="1323"/>
        <v>0</v>
      </c>
      <c r="L7572">
        <f t="shared" si="1324"/>
        <v>1</v>
      </c>
      <c r="M7572">
        <f t="shared" si="1318"/>
        <v>0</v>
      </c>
      <c r="N7572">
        <f t="shared" si="1319"/>
        <v>0</v>
      </c>
      <c r="O7572">
        <f t="shared" si="1320"/>
        <v>0</v>
      </c>
      <c r="P7572">
        <f t="shared" si="1321"/>
        <v>0</v>
      </c>
      <c r="Q7572">
        <f t="shared" si="1325"/>
        <v>0</v>
      </c>
      <c r="R7572">
        <f t="shared" si="1326"/>
        <v>0</v>
      </c>
      <c r="Z7572">
        <f t="shared" si="1327"/>
        <v>143</v>
      </c>
    </row>
    <row r="7573" spans="1:26" x14ac:dyDescent="0.35">
      <c r="A7573" t="s">
        <v>7591</v>
      </c>
      <c r="B7573">
        <v>-27.474684</v>
      </c>
      <c r="C7573">
        <v>153.19215</v>
      </c>
      <c r="D7573">
        <v>-3</v>
      </c>
      <c r="E7573">
        <v>144</v>
      </c>
      <c r="F7573">
        <v>9.68</v>
      </c>
      <c r="H7573">
        <v>7</v>
      </c>
      <c r="I7573">
        <f t="shared" si="1322"/>
        <v>0</v>
      </c>
      <c r="J7573">
        <f t="shared" si="1328"/>
        <v>0</v>
      </c>
      <c r="K7573">
        <f t="shared" si="1323"/>
        <v>0</v>
      </c>
      <c r="L7573">
        <f t="shared" si="1324"/>
        <v>0</v>
      </c>
      <c r="M7573">
        <f t="shared" si="1318"/>
        <v>0</v>
      </c>
      <c r="N7573">
        <f t="shared" si="1319"/>
        <v>0</v>
      </c>
      <c r="O7573">
        <f t="shared" si="1320"/>
        <v>0</v>
      </c>
      <c r="P7573">
        <f t="shared" si="1321"/>
        <v>0</v>
      </c>
      <c r="Q7573">
        <f t="shared" si="1325"/>
        <v>0</v>
      </c>
      <c r="R7573">
        <f t="shared" si="1326"/>
        <v>0</v>
      </c>
      <c r="Z7573">
        <f t="shared" si="1327"/>
        <v>142</v>
      </c>
    </row>
    <row r="7574" spans="1:26" x14ac:dyDescent="0.35">
      <c r="A7574" t="s">
        <v>7592</v>
      </c>
      <c r="B7574">
        <v>-27.474646</v>
      </c>
      <c r="C7574">
        <v>153.192183</v>
      </c>
      <c r="D7574">
        <v>-3</v>
      </c>
      <c r="E7574">
        <v>144</v>
      </c>
      <c r="F7574">
        <v>9.68</v>
      </c>
      <c r="H7574">
        <v>7</v>
      </c>
      <c r="I7574">
        <f t="shared" si="1322"/>
        <v>0</v>
      </c>
      <c r="J7574">
        <f t="shared" si="1328"/>
        <v>0</v>
      </c>
      <c r="K7574">
        <f t="shared" si="1323"/>
        <v>0</v>
      </c>
      <c r="L7574">
        <f t="shared" si="1324"/>
        <v>0</v>
      </c>
      <c r="M7574">
        <f t="shared" si="1318"/>
        <v>0</v>
      </c>
      <c r="N7574">
        <f t="shared" si="1319"/>
        <v>0</v>
      </c>
      <c r="O7574">
        <f t="shared" si="1320"/>
        <v>0</v>
      </c>
      <c r="P7574">
        <f t="shared" si="1321"/>
        <v>0</v>
      </c>
      <c r="Q7574">
        <f t="shared" si="1325"/>
        <v>0</v>
      </c>
      <c r="R7574">
        <f t="shared" si="1326"/>
        <v>0</v>
      </c>
      <c r="Z7574">
        <f t="shared" si="1327"/>
        <v>142</v>
      </c>
    </row>
    <row r="7575" spans="1:26" x14ac:dyDescent="0.35">
      <c r="A7575" t="s">
        <v>7593</v>
      </c>
      <c r="B7575">
        <v>-27.474606000000001</v>
      </c>
      <c r="C7575">
        <v>153.19221999999999</v>
      </c>
      <c r="D7575">
        <v>-3</v>
      </c>
      <c r="E7575">
        <v>144</v>
      </c>
      <c r="F7575">
        <v>9.68</v>
      </c>
      <c r="H7575">
        <v>7</v>
      </c>
      <c r="I7575">
        <f t="shared" si="1322"/>
        <v>0</v>
      </c>
      <c r="J7575">
        <f t="shared" si="1328"/>
        <v>0</v>
      </c>
      <c r="K7575">
        <f t="shared" si="1323"/>
        <v>0</v>
      </c>
      <c r="L7575">
        <f t="shared" si="1324"/>
        <v>0</v>
      </c>
      <c r="M7575">
        <f t="shared" si="1318"/>
        <v>0</v>
      </c>
      <c r="N7575">
        <f t="shared" si="1319"/>
        <v>0</v>
      </c>
      <c r="O7575">
        <f t="shared" si="1320"/>
        <v>0</v>
      </c>
      <c r="P7575">
        <f t="shared" si="1321"/>
        <v>0</v>
      </c>
      <c r="Q7575">
        <f t="shared" si="1325"/>
        <v>0</v>
      </c>
      <c r="R7575">
        <f t="shared" si="1326"/>
        <v>0</v>
      </c>
      <c r="Z7575">
        <f t="shared" si="1327"/>
        <v>142</v>
      </c>
    </row>
    <row r="7576" spans="1:26" x14ac:dyDescent="0.35">
      <c r="A7576" t="s">
        <v>7594</v>
      </c>
      <c r="B7576">
        <v>-27.474567</v>
      </c>
      <c r="C7576">
        <v>153.19225800000001</v>
      </c>
      <c r="D7576">
        <v>-3</v>
      </c>
      <c r="E7576">
        <v>144</v>
      </c>
      <c r="F7576">
        <v>9.7200000000000006</v>
      </c>
      <c r="H7576">
        <v>7</v>
      </c>
      <c r="I7576">
        <f t="shared" si="1322"/>
        <v>0</v>
      </c>
      <c r="J7576">
        <f t="shared" si="1328"/>
        <v>0</v>
      </c>
      <c r="K7576">
        <f t="shared" si="1323"/>
        <v>0</v>
      </c>
      <c r="L7576">
        <f t="shared" si="1324"/>
        <v>0</v>
      </c>
      <c r="M7576">
        <f t="shared" si="1318"/>
        <v>0</v>
      </c>
      <c r="N7576">
        <f t="shared" si="1319"/>
        <v>0</v>
      </c>
      <c r="O7576">
        <f t="shared" si="1320"/>
        <v>0</v>
      </c>
      <c r="P7576">
        <f t="shared" si="1321"/>
        <v>0</v>
      </c>
      <c r="Q7576">
        <f t="shared" si="1325"/>
        <v>0</v>
      </c>
      <c r="R7576">
        <f t="shared" si="1326"/>
        <v>0</v>
      </c>
      <c r="Z7576">
        <f t="shared" si="1327"/>
        <v>142</v>
      </c>
    </row>
    <row r="7577" spans="1:26" x14ac:dyDescent="0.35">
      <c r="A7577" t="s">
        <v>7595</v>
      </c>
      <c r="B7577">
        <v>-27.474527999999999</v>
      </c>
      <c r="C7577">
        <v>153.192297</v>
      </c>
      <c r="D7577">
        <v>-3</v>
      </c>
      <c r="E7577">
        <v>144</v>
      </c>
      <c r="F7577">
        <v>9.7200000000000006</v>
      </c>
      <c r="H7577">
        <v>7</v>
      </c>
      <c r="I7577">
        <f t="shared" si="1322"/>
        <v>0</v>
      </c>
      <c r="J7577">
        <f t="shared" si="1328"/>
        <v>0</v>
      </c>
      <c r="K7577">
        <f t="shared" si="1323"/>
        <v>0</v>
      </c>
      <c r="L7577">
        <f t="shared" si="1324"/>
        <v>0</v>
      </c>
      <c r="M7577">
        <f t="shared" si="1318"/>
        <v>0</v>
      </c>
      <c r="N7577">
        <f t="shared" si="1319"/>
        <v>0</v>
      </c>
      <c r="O7577">
        <f t="shared" si="1320"/>
        <v>0</v>
      </c>
      <c r="P7577">
        <f t="shared" si="1321"/>
        <v>0</v>
      </c>
      <c r="Q7577">
        <f t="shared" si="1325"/>
        <v>0</v>
      </c>
      <c r="R7577">
        <f t="shared" si="1326"/>
        <v>0</v>
      </c>
      <c r="Z7577">
        <f t="shared" si="1327"/>
        <v>142</v>
      </c>
    </row>
    <row r="7578" spans="1:26" x14ac:dyDescent="0.35">
      <c r="A7578" t="s">
        <v>7596</v>
      </c>
      <c r="B7578">
        <v>-27.474491</v>
      </c>
      <c r="C7578">
        <v>153.19233399999999</v>
      </c>
      <c r="D7578">
        <v>-3</v>
      </c>
      <c r="E7578">
        <v>144</v>
      </c>
      <c r="F7578">
        <v>9.6999999999999993</v>
      </c>
      <c r="H7578">
        <v>7</v>
      </c>
      <c r="I7578">
        <f t="shared" si="1322"/>
        <v>0</v>
      </c>
      <c r="J7578">
        <f t="shared" si="1328"/>
        <v>0</v>
      </c>
      <c r="K7578">
        <f t="shared" si="1323"/>
        <v>0</v>
      </c>
      <c r="L7578">
        <f t="shared" si="1324"/>
        <v>0</v>
      </c>
      <c r="M7578">
        <f t="shared" si="1318"/>
        <v>0</v>
      </c>
      <c r="N7578">
        <f t="shared" si="1319"/>
        <v>0</v>
      </c>
      <c r="O7578">
        <f t="shared" si="1320"/>
        <v>0</v>
      </c>
      <c r="P7578">
        <f t="shared" si="1321"/>
        <v>0</v>
      </c>
      <c r="Q7578">
        <f t="shared" si="1325"/>
        <v>0</v>
      </c>
      <c r="R7578">
        <f t="shared" si="1326"/>
        <v>0</v>
      </c>
      <c r="Z7578">
        <f t="shared" si="1327"/>
        <v>142</v>
      </c>
    </row>
    <row r="7579" spans="1:26" x14ac:dyDescent="0.35">
      <c r="A7579" t="s">
        <v>7597</v>
      </c>
      <c r="B7579">
        <v>-27.474454000000001</v>
      </c>
      <c r="C7579">
        <v>153.19236699999999</v>
      </c>
      <c r="D7579">
        <v>-3</v>
      </c>
      <c r="E7579">
        <v>144</v>
      </c>
      <c r="F7579">
        <v>9.6999999999999993</v>
      </c>
      <c r="H7579">
        <v>7</v>
      </c>
      <c r="I7579">
        <f t="shared" si="1322"/>
        <v>0</v>
      </c>
      <c r="J7579">
        <f t="shared" si="1328"/>
        <v>0</v>
      </c>
      <c r="K7579">
        <f t="shared" si="1323"/>
        <v>0</v>
      </c>
      <c r="L7579">
        <f t="shared" si="1324"/>
        <v>0</v>
      </c>
      <c r="M7579">
        <f t="shared" si="1318"/>
        <v>0</v>
      </c>
      <c r="N7579">
        <f t="shared" si="1319"/>
        <v>0</v>
      </c>
      <c r="O7579">
        <f t="shared" si="1320"/>
        <v>0</v>
      </c>
      <c r="P7579">
        <f t="shared" si="1321"/>
        <v>0</v>
      </c>
      <c r="Q7579">
        <f t="shared" si="1325"/>
        <v>0</v>
      </c>
      <c r="R7579">
        <f t="shared" si="1326"/>
        <v>0</v>
      </c>
      <c r="Z7579">
        <f t="shared" si="1327"/>
        <v>142</v>
      </c>
    </row>
    <row r="7580" spans="1:26" x14ac:dyDescent="0.35">
      <c r="A7580" t="s">
        <v>7598</v>
      </c>
      <c r="B7580">
        <v>-27.474419000000001</v>
      </c>
      <c r="C7580">
        <v>153.19239999999999</v>
      </c>
      <c r="D7580">
        <v>-3</v>
      </c>
      <c r="E7580">
        <v>145</v>
      </c>
      <c r="F7580">
        <v>9.6999999999999993</v>
      </c>
      <c r="H7580">
        <v>7</v>
      </c>
      <c r="I7580">
        <f t="shared" si="1322"/>
        <v>0</v>
      </c>
      <c r="J7580">
        <f t="shared" si="1328"/>
        <v>0</v>
      </c>
      <c r="K7580">
        <f t="shared" si="1323"/>
        <v>0</v>
      </c>
      <c r="L7580">
        <f t="shared" si="1324"/>
        <v>0</v>
      </c>
      <c r="M7580">
        <f t="shared" si="1318"/>
        <v>0</v>
      </c>
      <c r="N7580">
        <f t="shared" si="1319"/>
        <v>0</v>
      </c>
      <c r="O7580">
        <f t="shared" si="1320"/>
        <v>0</v>
      </c>
      <c r="P7580">
        <f t="shared" si="1321"/>
        <v>0</v>
      </c>
      <c r="Q7580">
        <f t="shared" si="1325"/>
        <v>0</v>
      </c>
      <c r="R7580">
        <f t="shared" si="1326"/>
        <v>0</v>
      </c>
      <c r="Z7580">
        <f t="shared" si="1327"/>
        <v>144</v>
      </c>
    </row>
    <row r="7581" spans="1:26" x14ac:dyDescent="0.35">
      <c r="A7581" t="s">
        <v>7599</v>
      </c>
      <c r="B7581">
        <v>-27.474383</v>
      </c>
      <c r="C7581">
        <v>153.19243299999999</v>
      </c>
      <c r="D7581">
        <v>-2</v>
      </c>
      <c r="E7581">
        <v>145</v>
      </c>
      <c r="F7581">
        <v>9.82</v>
      </c>
      <c r="H7581">
        <v>7</v>
      </c>
      <c r="I7581">
        <f t="shared" si="1322"/>
        <v>3</v>
      </c>
      <c r="J7581" t="str">
        <f t="shared" si="1328"/>
        <v>Heart rate is 145</v>
      </c>
      <c r="K7581">
        <f t="shared" si="1323"/>
        <v>1</v>
      </c>
      <c r="L7581">
        <f t="shared" si="1324"/>
        <v>0</v>
      </c>
      <c r="M7581">
        <f t="shared" si="1318"/>
        <v>0</v>
      </c>
      <c r="N7581">
        <f t="shared" si="1319"/>
        <v>0</v>
      </c>
      <c r="O7581">
        <f t="shared" si="1320"/>
        <v>0</v>
      </c>
      <c r="P7581">
        <f t="shared" si="1321"/>
        <v>0</v>
      </c>
      <c r="Q7581">
        <f t="shared" si="1325"/>
        <v>0</v>
      </c>
      <c r="R7581">
        <f t="shared" si="1326"/>
        <v>0</v>
      </c>
      <c r="Z7581">
        <f t="shared" si="1327"/>
        <v>144</v>
      </c>
    </row>
    <row r="7582" spans="1:26" x14ac:dyDescent="0.35">
      <c r="A7582" t="s">
        <v>7600</v>
      </c>
      <c r="B7582">
        <v>-27.474345</v>
      </c>
      <c r="C7582">
        <v>153.19247100000001</v>
      </c>
      <c r="D7582">
        <v>-2</v>
      </c>
      <c r="E7582">
        <v>144</v>
      </c>
      <c r="F7582">
        <v>9.8800000000000008</v>
      </c>
      <c r="H7582">
        <v>7</v>
      </c>
      <c r="I7582">
        <f t="shared" si="1322"/>
        <v>0</v>
      </c>
      <c r="J7582">
        <f t="shared" si="1328"/>
        <v>0</v>
      </c>
      <c r="K7582">
        <f t="shared" si="1323"/>
        <v>0</v>
      </c>
      <c r="L7582">
        <f t="shared" si="1324"/>
        <v>0</v>
      </c>
      <c r="M7582">
        <f t="shared" si="1318"/>
        <v>0</v>
      </c>
      <c r="N7582">
        <f t="shared" si="1319"/>
        <v>0</v>
      </c>
      <c r="O7582">
        <f t="shared" si="1320"/>
        <v>0</v>
      </c>
      <c r="P7582">
        <f t="shared" si="1321"/>
        <v>0</v>
      </c>
      <c r="Q7582">
        <f t="shared" si="1325"/>
        <v>0</v>
      </c>
      <c r="R7582">
        <f t="shared" si="1326"/>
        <v>0</v>
      </c>
      <c r="Z7582">
        <f t="shared" si="1327"/>
        <v>145</v>
      </c>
    </row>
    <row r="7583" spans="1:26" x14ac:dyDescent="0.35">
      <c r="A7583" t="s">
        <v>7601</v>
      </c>
      <c r="B7583">
        <v>-27.474302000000002</v>
      </c>
      <c r="C7583">
        <v>153.19251199999999</v>
      </c>
      <c r="D7583">
        <v>-2</v>
      </c>
      <c r="E7583">
        <v>143</v>
      </c>
      <c r="F7583">
        <v>9.91</v>
      </c>
      <c r="H7583">
        <v>7</v>
      </c>
      <c r="I7583">
        <f t="shared" si="1322"/>
        <v>0</v>
      </c>
      <c r="J7583">
        <f t="shared" si="1328"/>
        <v>0</v>
      </c>
      <c r="K7583">
        <f t="shared" si="1323"/>
        <v>0</v>
      </c>
      <c r="L7583">
        <f t="shared" si="1324"/>
        <v>0</v>
      </c>
      <c r="M7583">
        <f t="shared" si="1318"/>
        <v>0</v>
      </c>
      <c r="N7583">
        <f t="shared" si="1319"/>
        <v>0</v>
      </c>
      <c r="O7583">
        <f t="shared" si="1320"/>
        <v>0</v>
      </c>
      <c r="P7583">
        <f t="shared" si="1321"/>
        <v>0</v>
      </c>
      <c r="Q7583">
        <f t="shared" si="1325"/>
        <v>0</v>
      </c>
      <c r="R7583">
        <f t="shared" si="1326"/>
        <v>0</v>
      </c>
      <c r="Z7583">
        <f t="shared" si="1327"/>
        <v>144</v>
      </c>
    </row>
    <row r="7584" spans="1:26" x14ac:dyDescent="0.35">
      <c r="A7584" t="s">
        <v>7602</v>
      </c>
      <c r="B7584">
        <v>-27.474257999999999</v>
      </c>
      <c r="C7584">
        <v>153.19255100000001</v>
      </c>
      <c r="D7584">
        <v>-2</v>
      </c>
      <c r="E7584">
        <v>143</v>
      </c>
      <c r="F7584">
        <v>9.92</v>
      </c>
      <c r="H7584">
        <v>7</v>
      </c>
      <c r="I7584">
        <f t="shared" si="1322"/>
        <v>0</v>
      </c>
      <c r="J7584">
        <f t="shared" si="1328"/>
        <v>0</v>
      </c>
      <c r="K7584">
        <f t="shared" si="1323"/>
        <v>0</v>
      </c>
      <c r="L7584">
        <f t="shared" si="1324"/>
        <v>0</v>
      </c>
      <c r="M7584">
        <f t="shared" si="1318"/>
        <v>0</v>
      </c>
      <c r="N7584">
        <f t="shared" si="1319"/>
        <v>0</v>
      </c>
      <c r="O7584">
        <f t="shared" si="1320"/>
        <v>0</v>
      </c>
      <c r="P7584">
        <f t="shared" si="1321"/>
        <v>0</v>
      </c>
      <c r="Q7584">
        <f t="shared" si="1325"/>
        <v>0</v>
      </c>
      <c r="R7584">
        <f t="shared" si="1326"/>
        <v>0</v>
      </c>
      <c r="Z7584">
        <f t="shared" si="1327"/>
        <v>144</v>
      </c>
    </row>
    <row r="7585" spans="1:26" x14ac:dyDescent="0.35">
      <c r="A7585" t="s">
        <v>7603</v>
      </c>
      <c r="B7585">
        <v>-27.474221</v>
      </c>
      <c r="C7585">
        <v>153.192587</v>
      </c>
      <c r="D7585">
        <v>-2</v>
      </c>
      <c r="E7585">
        <v>143</v>
      </c>
      <c r="F7585">
        <v>9.91</v>
      </c>
      <c r="H7585">
        <v>7</v>
      </c>
      <c r="I7585">
        <f t="shared" si="1322"/>
        <v>0</v>
      </c>
      <c r="J7585">
        <f t="shared" si="1328"/>
        <v>0</v>
      </c>
      <c r="K7585">
        <f t="shared" si="1323"/>
        <v>0</v>
      </c>
      <c r="L7585">
        <f t="shared" si="1324"/>
        <v>0</v>
      </c>
      <c r="M7585">
        <f t="shared" si="1318"/>
        <v>0</v>
      </c>
      <c r="N7585">
        <f t="shared" si="1319"/>
        <v>0</v>
      </c>
      <c r="O7585">
        <f t="shared" si="1320"/>
        <v>0</v>
      </c>
      <c r="P7585">
        <f t="shared" si="1321"/>
        <v>0</v>
      </c>
      <c r="Q7585">
        <f t="shared" si="1325"/>
        <v>0</v>
      </c>
      <c r="R7585">
        <f t="shared" si="1326"/>
        <v>0</v>
      </c>
      <c r="Z7585">
        <f t="shared" si="1327"/>
        <v>144</v>
      </c>
    </row>
    <row r="7586" spans="1:26" x14ac:dyDescent="0.35">
      <c r="A7586" t="s">
        <v>7604</v>
      </c>
      <c r="B7586">
        <v>-27.474188000000002</v>
      </c>
      <c r="C7586">
        <v>153.19261900000001</v>
      </c>
      <c r="D7586">
        <v>-2</v>
      </c>
      <c r="E7586">
        <v>143</v>
      </c>
      <c r="F7586">
        <v>9.91</v>
      </c>
      <c r="H7586">
        <v>7</v>
      </c>
      <c r="I7586">
        <f t="shared" si="1322"/>
        <v>0</v>
      </c>
      <c r="J7586">
        <f t="shared" si="1328"/>
        <v>0</v>
      </c>
      <c r="K7586">
        <f t="shared" si="1323"/>
        <v>0</v>
      </c>
      <c r="L7586">
        <f t="shared" si="1324"/>
        <v>0</v>
      </c>
      <c r="M7586">
        <f t="shared" si="1318"/>
        <v>0</v>
      </c>
      <c r="N7586">
        <f t="shared" si="1319"/>
        <v>0</v>
      </c>
      <c r="O7586">
        <f t="shared" si="1320"/>
        <v>0</v>
      </c>
      <c r="P7586">
        <f t="shared" si="1321"/>
        <v>0</v>
      </c>
      <c r="Q7586">
        <f t="shared" si="1325"/>
        <v>0</v>
      </c>
      <c r="R7586">
        <f t="shared" si="1326"/>
        <v>0</v>
      </c>
      <c r="Z7586">
        <f t="shared" si="1327"/>
        <v>144</v>
      </c>
    </row>
    <row r="7587" spans="1:26" x14ac:dyDescent="0.35">
      <c r="A7587" t="s">
        <v>7605</v>
      </c>
      <c r="B7587">
        <v>-27.474155</v>
      </c>
      <c r="C7587">
        <v>153.19263900000001</v>
      </c>
      <c r="D7587">
        <v>-2</v>
      </c>
      <c r="E7587">
        <v>143</v>
      </c>
      <c r="F7587">
        <v>9.91</v>
      </c>
      <c r="H7587">
        <v>7</v>
      </c>
      <c r="I7587">
        <f t="shared" si="1322"/>
        <v>0</v>
      </c>
      <c r="J7587">
        <f t="shared" si="1328"/>
        <v>0</v>
      </c>
      <c r="K7587">
        <f t="shared" si="1323"/>
        <v>0</v>
      </c>
      <c r="L7587">
        <f t="shared" si="1324"/>
        <v>0</v>
      </c>
      <c r="M7587">
        <f t="shared" si="1318"/>
        <v>0</v>
      </c>
      <c r="N7587">
        <f t="shared" si="1319"/>
        <v>0</v>
      </c>
      <c r="O7587">
        <f t="shared" si="1320"/>
        <v>0</v>
      </c>
      <c r="P7587">
        <f t="shared" si="1321"/>
        <v>0</v>
      </c>
      <c r="Q7587">
        <f t="shared" si="1325"/>
        <v>0</v>
      </c>
      <c r="R7587">
        <f t="shared" si="1326"/>
        <v>0</v>
      </c>
      <c r="Z7587">
        <f t="shared" si="1327"/>
        <v>144</v>
      </c>
    </row>
    <row r="7588" spans="1:26" x14ac:dyDescent="0.35">
      <c r="A7588" t="s">
        <v>7606</v>
      </c>
      <c r="B7588">
        <v>-27.474118000000001</v>
      </c>
      <c r="C7588">
        <v>153.192645</v>
      </c>
      <c r="D7588">
        <v>-2</v>
      </c>
      <c r="E7588">
        <v>143</v>
      </c>
      <c r="F7588">
        <v>9.86</v>
      </c>
      <c r="H7588">
        <v>7</v>
      </c>
      <c r="I7588">
        <f t="shared" si="1322"/>
        <v>0</v>
      </c>
      <c r="J7588">
        <f t="shared" si="1328"/>
        <v>0</v>
      </c>
      <c r="K7588">
        <f t="shared" si="1323"/>
        <v>0</v>
      </c>
      <c r="L7588">
        <f t="shared" si="1324"/>
        <v>0</v>
      </c>
      <c r="M7588">
        <f t="shared" si="1318"/>
        <v>0</v>
      </c>
      <c r="N7588">
        <f t="shared" si="1319"/>
        <v>0</v>
      </c>
      <c r="O7588">
        <f t="shared" si="1320"/>
        <v>0</v>
      </c>
      <c r="P7588">
        <f t="shared" si="1321"/>
        <v>0</v>
      </c>
      <c r="Q7588">
        <f t="shared" si="1325"/>
        <v>0</v>
      </c>
      <c r="R7588">
        <f t="shared" si="1326"/>
        <v>0</v>
      </c>
      <c r="Z7588">
        <f t="shared" si="1327"/>
        <v>144</v>
      </c>
    </row>
    <row r="7589" spans="1:26" x14ac:dyDescent="0.35">
      <c r="A7589" t="s">
        <v>7607</v>
      </c>
      <c r="B7589">
        <v>-27.474076</v>
      </c>
      <c r="C7589">
        <v>153.192646</v>
      </c>
      <c r="D7589">
        <v>-2</v>
      </c>
      <c r="E7589">
        <v>142</v>
      </c>
      <c r="F7589">
        <v>9.86</v>
      </c>
      <c r="H7589">
        <v>7</v>
      </c>
      <c r="I7589">
        <f t="shared" si="1322"/>
        <v>0</v>
      </c>
      <c r="J7589">
        <f t="shared" si="1328"/>
        <v>0</v>
      </c>
      <c r="K7589">
        <f t="shared" si="1323"/>
        <v>0</v>
      </c>
      <c r="L7589">
        <f t="shared" si="1324"/>
        <v>0</v>
      </c>
      <c r="M7589">
        <f t="shared" si="1318"/>
        <v>0</v>
      </c>
      <c r="N7589">
        <f t="shared" si="1319"/>
        <v>0</v>
      </c>
      <c r="O7589">
        <f t="shared" si="1320"/>
        <v>0</v>
      </c>
      <c r="P7589">
        <f t="shared" si="1321"/>
        <v>0</v>
      </c>
      <c r="Q7589">
        <f t="shared" si="1325"/>
        <v>0</v>
      </c>
      <c r="R7589">
        <f t="shared" si="1326"/>
        <v>0</v>
      </c>
      <c r="Z7589">
        <f t="shared" si="1327"/>
        <v>143</v>
      </c>
    </row>
    <row r="7590" spans="1:26" x14ac:dyDescent="0.35">
      <c r="A7590" t="s">
        <v>7608</v>
      </c>
      <c r="B7590">
        <v>-27.474032000000001</v>
      </c>
      <c r="C7590">
        <v>153.192654</v>
      </c>
      <c r="D7590">
        <v>-2</v>
      </c>
      <c r="E7590">
        <v>142</v>
      </c>
      <c r="F7590">
        <v>9.6999999999999993</v>
      </c>
      <c r="H7590">
        <v>7</v>
      </c>
      <c r="I7590">
        <f t="shared" si="1322"/>
        <v>0</v>
      </c>
      <c r="J7590">
        <f t="shared" si="1328"/>
        <v>0</v>
      </c>
      <c r="K7590">
        <f t="shared" si="1323"/>
        <v>0</v>
      </c>
      <c r="L7590">
        <f t="shared" si="1324"/>
        <v>0</v>
      </c>
      <c r="M7590">
        <f t="shared" si="1318"/>
        <v>0</v>
      </c>
      <c r="N7590">
        <f t="shared" si="1319"/>
        <v>0</v>
      </c>
      <c r="O7590">
        <f t="shared" si="1320"/>
        <v>0</v>
      </c>
      <c r="P7590">
        <f t="shared" si="1321"/>
        <v>0</v>
      </c>
      <c r="Q7590">
        <f t="shared" si="1325"/>
        <v>0</v>
      </c>
      <c r="R7590">
        <f t="shared" si="1326"/>
        <v>0</v>
      </c>
      <c r="Z7590">
        <f t="shared" si="1327"/>
        <v>143</v>
      </c>
    </row>
    <row r="7591" spans="1:26" x14ac:dyDescent="0.35">
      <c r="A7591" t="s">
        <v>7609</v>
      </c>
      <c r="B7591">
        <v>-27.473989</v>
      </c>
      <c r="C7591">
        <v>153.19267300000001</v>
      </c>
      <c r="D7591">
        <v>-2</v>
      </c>
      <c r="E7591">
        <v>142</v>
      </c>
      <c r="F7591">
        <v>9.6999999999999993</v>
      </c>
      <c r="H7591">
        <v>7</v>
      </c>
      <c r="I7591">
        <f t="shared" si="1322"/>
        <v>0</v>
      </c>
      <c r="J7591">
        <f t="shared" si="1328"/>
        <v>0</v>
      </c>
      <c r="K7591">
        <f t="shared" si="1323"/>
        <v>0</v>
      </c>
      <c r="L7591">
        <f t="shared" si="1324"/>
        <v>0</v>
      </c>
      <c r="M7591">
        <f t="shared" si="1318"/>
        <v>0</v>
      </c>
      <c r="N7591">
        <f t="shared" si="1319"/>
        <v>0</v>
      </c>
      <c r="O7591">
        <f t="shared" si="1320"/>
        <v>0</v>
      </c>
      <c r="P7591">
        <f t="shared" si="1321"/>
        <v>0</v>
      </c>
      <c r="Q7591">
        <f t="shared" si="1325"/>
        <v>0</v>
      </c>
      <c r="R7591">
        <f t="shared" si="1326"/>
        <v>0</v>
      </c>
      <c r="Z7591">
        <f t="shared" si="1327"/>
        <v>143</v>
      </c>
    </row>
    <row r="7592" spans="1:26" x14ac:dyDescent="0.35">
      <c r="A7592" t="s">
        <v>7610</v>
      </c>
      <c r="B7592">
        <v>-27.473946999999999</v>
      </c>
      <c r="C7592">
        <v>153.19269499999999</v>
      </c>
      <c r="D7592">
        <v>-2</v>
      </c>
      <c r="E7592">
        <v>142</v>
      </c>
      <c r="F7592">
        <v>9.6999999999999993</v>
      </c>
      <c r="H7592">
        <v>7</v>
      </c>
      <c r="I7592">
        <f t="shared" si="1322"/>
        <v>0</v>
      </c>
      <c r="J7592">
        <f t="shared" si="1328"/>
        <v>0</v>
      </c>
      <c r="K7592">
        <f t="shared" si="1323"/>
        <v>0</v>
      </c>
      <c r="L7592">
        <f t="shared" si="1324"/>
        <v>0</v>
      </c>
      <c r="M7592">
        <f t="shared" si="1318"/>
        <v>0</v>
      </c>
      <c r="N7592">
        <f t="shared" si="1319"/>
        <v>0</v>
      </c>
      <c r="O7592">
        <f t="shared" si="1320"/>
        <v>0</v>
      </c>
      <c r="P7592">
        <f t="shared" si="1321"/>
        <v>0</v>
      </c>
      <c r="Q7592">
        <f t="shared" si="1325"/>
        <v>0</v>
      </c>
      <c r="R7592">
        <f t="shared" si="1326"/>
        <v>0</v>
      </c>
      <c r="Z7592">
        <f t="shared" si="1327"/>
        <v>143</v>
      </c>
    </row>
    <row r="7593" spans="1:26" x14ac:dyDescent="0.35">
      <c r="A7593" t="s">
        <v>7611</v>
      </c>
      <c r="B7593">
        <v>-27.473904000000001</v>
      </c>
      <c r="C7593">
        <v>153.192713</v>
      </c>
      <c r="D7593">
        <v>-2</v>
      </c>
      <c r="E7593">
        <v>142</v>
      </c>
      <c r="F7593">
        <v>9.58</v>
      </c>
      <c r="H7593">
        <v>7</v>
      </c>
      <c r="I7593">
        <f t="shared" si="1322"/>
        <v>0</v>
      </c>
      <c r="J7593">
        <f t="shared" si="1328"/>
        <v>0</v>
      </c>
      <c r="K7593">
        <f t="shared" si="1323"/>
        <v>0</v>
      </c>
      <c r="L7593">
        <f t="shared" si="1324"/>
        <v>0</v>
      </c>
      <c r="M7593">
        <f t="shared" si="1318"/>
        <v>0</v>
      </c>
      <c r="N7593">
        <f t="shared" si="1319"/>
        <v>0</v>
      </c>
      <c r="O7593">
        <f t="shared" si="1320"/>
        <v>0</v>
      </c>
      <c r="P7593">
        <f t="shared" si="1321"/>
        <v>0</v>
      </c>
      <c r="Q7593">
        <f t="shared" si="1325"/>
        <v>0</v>
      </c>
      <c r="R7593">
        <f t="shared" si="1326"/>
        <v>0</v>
      </c>
      <c r="Z7593">
        <f t="shared" si="1327"/>
        <v>143</v>
      </c>
    </row>
    <row r="7594" spans="1:26" x14ac:dyDescent="0.35">
      <c r="A7594" t="s">
        <v>7612</v>
      </c>
      <c r="B7594">
        <v>-27.473862</v>
      </c>
      <c r="C7594">
        <v>153.19272100000001</v>
      </c>
      <c r="D7594">
        <v>-2</v>
      </c>
      <c r="E7594">
        <v>142</v>
      </c>
      <c r="F7594">
        <v>9.58</v>
      </c>
      <c r="H7594">
        <v>7</v>
      </c>
      <c r="I7594">
        <f t="shared" si="1322"/>
        <v>4</v>
      </c>
      <c r="J7594" t="str">
        <f t="shared" si="1328"/>
        <v>Heart rate is 142</v>
      </c>
      <c r="K7594">
        <f t="shared" si="1323"/>
        <v>0</v>
      </c>
      <c r="L7594">
        <f t="shared" si="1324"/>
        <v>1</v>
      </c>
      <c r="M7594">
        <f t="shared" si="1318"/>
        <v>0</v>
      </c>
      <c r="N7594">
        <f t="shared" si="1319"/>
        <v>0</v>
      </c>
      <c r="O7594">
        <f t="shared" si="1320"/>
        <v>0</v>
      </c>
      <c r="P7594">
        <f t="shared" si="1321"/>
        <v>0</v>
      </c>
      <c r="Q7594">
        <f t="shared" si="1325"/>
        <v>0</v>
      </c>
      <c r="R7594">
        <f t="shared" si="1326"/>
        <v>0</v>
      </c>
      <c r="Z7594">
        <f t="shared" si="1327"/>
        <v>143</v>
      </c>
    </row>
    <row r="7595" spans="1:26" x14ac:dyDescent="0.35">
      <c r="A7595" t="s">
        <v>7613</v>
      </c>
      <c r="B7595">
        <v>-27.473822999999999</v>
      </c>
      <c r="C7595">
        <v>153.19271699999999</v>
      </c>
      <c r="D7595">
        <v>-2</v>
      </c>
      <c r="E7595">
        <v>144</v>
      </c>
      <c r="F7595">
        <v>9.5299999999999994</v>
      </c>
      <c r="H7595">
        <v>7</v>
      </c>
      <c r="I7595">
        <f t="shared" si="1322"/>
        <v>0</v>
      </c>
      <c r="J7595">
        <f t="shared" si="1328"/>
        <v>0</v>
      </c>
      <c r="K7595">
        <f t="shared" si="1323"/>
        <v>0</v>
      </c>
      <c r="L7595">
        <f t="shared" si="1324"/>
        <v>0</v>
      </c>
      <c r="M7595">
        <f t="shared" si="1318"/>
        <v>0</v>
      </c>
      <c r="N7595">
        <f t="shared" si="1319"/>
        <v>0</v>
      </c>
      <c r="O7595">
        <f t="shared" si="1320"/>
        <v>0</v>
      </c>
      <c r="P7595">
        <f t="shared" si="1321"/>
        <v>0</v>
      </c>
      <c r="Q7595">
        <f t="shared" si="1325"/>
        <v>0</v>
      </c>
      <c r="R7595">
        <f t="shared" si="1326"/>
        <v>0</v>
      </c>
      <c r="Z7595">
        <f t="shared" si="1327"/>
        <v>142</v>
      </c>
    </row>
    <row r="7596" spans="1:26" x14ac:dyDescent="0.35">
      <c r="A7596" t="s">
        <v>7614</v>
      </c>
      <c r="B7596">
        <v>-27.473783999999998</v>
      </c>
      <c r="C7596">
        <v>153.19270599999999</v>
      </c>
      <c r="D7596">
        <v>-2</v>
      </c>
      <c r="E7596">
        <v>144</v>
      </c>
      <c r="F7596">
        <v>9.5299999999999994</v>
      </c>
      <c r="H7596">
        <v>7</v>
      </c>
      <c r="I7596">
        <f t="shared" si="1322"/>
        <v>0</v>
      </c>
      <c r="J7596">
        <f t="shared" si="1328"/>
        <v>0</v>
      </c>
      <c r="K7596">
        <f t="shared" si="1323"/>
        <v>0</v>
      </c>
      <c r="L7596">
        <f t="shared" si="1324"/>
        <v>0</v>
      </c>
      <c r="M7596">
        <f t="shared" si="1318"/>
        <v>0</v>
      </c>
      <c r="N7596">
        <f t="shared" si="1319"/>
        <v>0</v>
      </c>
      <c r="O7596">
        <f t="shared" si="1320"/>
        <v>0</v>
      </c>
      <c r="P7596">
        <f t="shared" si="1321"/>
        <v>0</v>
      </c>
      <c r="Q7596">
        <f t="shared" si="1325"/>
        <v>0</v>
      </c>
      <c r="R7596">
        <f t="shared" si="1326"/>
        <v>0</v>
      </c>
      <c r="Z7596">
        <f t="shared" si="1327"/>
        <v>142</v>
      </c>
    </row>
    <row r="7597" spans="1:26" x14ac:dyDescent="0.35">
      <c r="A7597" t="s">
        <v>7615</v>
      </c>
      <c r="B7597">
        <v>-27.473745000000001</v>
      </c>
      <c r="C7597">
        <v>153.19269199999999</v>
      </c>
      <c r="D7597">
        <v>-2</v>
      </c>
      <c r="E7597">
        <v>144</v>
      </c>
      <c r="F7597">
        <v>9.5299999999999994</v>
      </c>
      <c r="H7597">
        <v>7</v>
      </c>
      <c r="I7597">
        <f t="shared" si="1322"/>
        <v>0</v>
      </c>
      <c r="J7597">
        <f t="shared" si="1328"/>
        <v>0</v>
      </c>
      <c r="K7597">
        <f t="shared" si="1323"/>
        <v>0</v>
      </c>
      <c r="L7597">
        <f t="shared" si="1324"/>
        <v>0</v>
      </c>
      <c r="M7597">
        <f t="shared" si="1318"/>
        <v>0</v>
      </c>
      <c r="N7597">
        <f t="shared" si="1319"/>
        <v>0</v>
      </c>
      <c r="O7597">
        <f t="shared" si="1320"/>
        <v>0</v>
      </c>
      <c r="P7597">
        <f t="shared" si="1321"/>
        <v>0</v>
      </c>
      <c r="Q7597">
        <f t="shared" si="1325"/>
        <v>0</v>
      </c>
      <c r="R7597">
        <f t="shared" si="1326"/>
        <v>0</v>
      </c>
      <c r="Z7597">
        <f t="shared" si="1327"/>
        <v>142</v>
      </c>
    </row>
    <row r="7598" spans="1:26" x14ac:dyDescent="0.35">
      <c r="A7598" t="s">
        <v>7616</v>
      </c>
      <c r="B7598">
        <v>-27.473704999999999</v>
      </c>
      <c r="C7598">
        <v>153.192678</v>
      </c>
      <c r="D7598">
        <v>-2</v>
      </c>
      <c r="E7598">
        <v>145</v>
      </c>
      <c r="F7598">
        <v>9.43</v>
      </c>
      <c r="H7598">
        <v>7</v>
      </c>
      <c r="I7598">
        <f t="shared" si="1322"/>
        <v>0</v>
      </c>
      <c r="J7598">
        <f t="shared" si="1328"/>
        <v>0</v>
      </c>
      <c r="K7598">
        <f t="shared" si="1323"/>
        <v>0</v>
      </c>
      <c r="L7598">
        <f t="shared" si="1324"/>
        <v>0</v>
      </c>
      <c r="M7598">
        <f t="shared" si="1318"/>
        <v>0</v>
      </c>
      <c r="N7598">
        <f t="shared" si="1319"/>
        <v>0</v>
      </c>
      <c r="O7598">
        <f t="shared" si="1320"/>
        <v>0</v>
      </c>
      <c r="P7598">
        <f t="shared" si="1321"/>
        <v>0</v>
      </c>
      <c r="Q7598">
        <f t="shared" si="1325"/>
        <v>0</v>
      </c>
      <c r="R7598">
        <f t="shared" si="1326"/>
        <v>0</v>
      </c>
      <c r="Z7598">
        <f t="shared" si="1327"/>
        <v>144</v>
      </c>
    </row>
    <row r="7599" spans="1:26" x14ac:dyDescent="0.35">
      <c r="A7599" t="s">
        <v>7617</v>
      </c>
      <c r="B7599">
        <v>-27.473663999999999</v>
      </c>
      <c r="C7599">
        <v>153.192666</v>
      </c>
      <c r="D7599">
        <v>-2</v>
      </c>
      <c r="E7599">
        <v>145</v>
      </c>
      <c r="F7599">
        <v>9.3699999999999992</v>
      </c>
      <c r="H7599">
        <v>7</v>
      </c>
      <c r="I7599">
        <f t="shared" si="1322"/>
        <v>0</v>
      </c>
      <c r="J7599">
        <f t="shared" si="1328"/>
        <v>0</v>
      </c>
      <c r="K7599">
        <f t="shared" si="1323"/>
        <v>0</v>
      </c>
      <c r="L7599">
        <f t="shared" si="1324"/>
        <v>0</v>
      </c>
      <c r="M7599">
        <f t="shared" ref="M7599:M7662" si="1329">IF(AND(MAX(D$7279:D$8508)=D7599,NOT(ISBLANK(D7599))),1,0)</f>
        <v>0</v>
      </c>
      <c r="N7599">
        <f t="shared" ref="N7599:N7662" si="1330">IF(AND(MAX(E$7279:E$8508)=E7599,NOT(ISBLANK(E7599))),1,0)</f>
        <v>0</v>
      </c>
      <c r="O7599">
        <f t="shared" ref="O7599:O7662" si="1331">IF(AND(MAX(F$7279:F$8508)=F7599,NOT(ISBLANK(F7599))),1,0)</f>
        <v>0</v>
      </c>
      <c r="P7599">
        <f t="shared" ref="P7599:P7662" si="1332">IF(AND(MAX(G$7279:G$8508)=G7599,NOT(ISBLANK(G7599))),1,0)</f>
        <v>0</v>
      </c>
      <c r="Q7599">
        <f t="shared" si="1325"/>
        <v>0</v>
      </c>
      <c r="R7599">
        <f t="shared" si="1326"/>
        <v>0</v>
      </c>
      <c r="Z7599">
        <f t="shared" si="1327"/>
        <v>144</v>
      </c>
    </row>
    <row r="7600" spans="1:26" x14ac:dyDescent="0.35">
      <c r="A7600" t="s">
        <v>7618</v>
      </c>
      <c r="B7600">
        <v>-27.473621000000001</v>
      </c>
      <c r="C7600">
        <v>153.192654</v>
      </c>
      <c r="D7600">
        <v>-2</v>
      </c>
      <c r="E7600">
        <v>145</v>
      </c>
      <c r="F7600">
        <v>8.94</v>
      </c>
      <c r="H7600">
        <v>7</v>
      </c>
      <c r="I7600">
        <f t="shared" si="1322"/>
        <v>0</v>
      </c>
      <c r="J7600">
        <f t="shared" si="1328"/>
        <v>0</v>
      </c>
      <c r="K7600">
        <f t="shared" si="1323"/>
        <v>0</v>
      </c>
      <c r="L7600">
        <f t="shared" si="1324"/>
        <v>0</v>
      </c>
      <c r="M7600">
        <f t="shared" si="1329"/>
        <v>0</v>
      </c>
      <c r="N7600">
        <f t="shared" si="1330"/>
        <v>0</v>
      </c>
      <c r="O7600">
        <f t="shared" si="1331"/>
        <v>0</v>
      </c>
      <c r="P7600">
        <f t="shared" si="1332"/>
        <v>0</v>
      </c>
      <c r="Q7600">
        <f t="shared" si="1325"/>
        <v>0</v>
      </c>
      <c r="R7600">
        <f t="shared" si="1326"/>
        <v>0</v>
      </c>
      <c r="Z7600">
        <f t="shared" si="1327"/>
        <v>144</v>
      </c>
    </row>
    <row r="7601" spans="1:26" x14ac:dyDescent="0.35">
      <c r="A7601" t="s">
        <v>7619</v>
      </c>
      <c r="B7601">
        <v>-27.473580999999999</v>
      </c>
      <c r="C7601">
        <v>153.192644</v>
      </c>
      <c r="D7601">
        <v>-2</v>
      </c>
      <c r="E7601">
        <v>145</v>
      </c>
      <c r="F7601">
        <v>8.8699999999999992</v>
      </c>
      <c r="H7601">
        <v>7</v>
      </c>
      <c r="I7601">
        <f t="shared" si="1322"/>
        <v>0</v>
      </c>
      <c r="J7601">
        <f t="shared" si="1328"/>
        <v>0</v>
      </c>
      <c r="K7601">
        <f t="shared" si="1323"/>
        <v>0</v>
      </c>
      <c r="L7601">
        <f t="shared" si="1324"/>
        <v>0</v>
      </c>
      <c r="M7601">
        <f t="shared" si="1329"/>
        <v>0</v>
      </c>
      <c r="N7601">
        <f t="shared" si="1330"/>
        <v>0</v>
      </c>
      <c r="O7601">
        <f t="shared" si="1331"/>
        <v>0</v>
      </c>
      <c r="P7601">
        <f t="shared" si="1332"/>
        <v>0</v>
      </c>
      <c r="Q7601">
        <f t="shared" si="1325"/>
        <v>0</v>
      </c>
      <c r="R7601">
        <f t="shared" si="1326"/>
        <v>0</v>
      </c>
      <c r="Z7601">
        <f t="shared" si="1327"/>
        <v>144</v>
      </c>
    </row>
    <row r="7602" spans="1:26" x14ac:dyDescent="0.35">
      <c r="A7602" t="s">
        <v>7620</v>
      </c>
      <c r="B7602">
        <v>-27.47354</v>
      </c>
      <c r="C7602">
        <v>153.19263900000001</v>
      </c>
      <c r="D7602">
        <v>-2</v>
      </c>
      <c r="E7602">
        <v>145</v>
      </c>
      <c r="F7602">
        <v>8.83</v>
      </c>
      <c r="H7602">
        <v>7</v>
      </c>
      <c r="I7602">
        <f t="shared" si="1322"/>
        <v>0</v>
      </c>
      <c r="J7602">
        <f t="shared" si="1328"/>
        <v>0</v>
      </c>
      <c r="K7602">
        <f t="shared" si="1323"/>
        <v>0</v>
      </c>
      <c r="L7602">
        <f t="shared" si="1324"/>
        <v>0</v>
      </c>
      <c r="M7602">
        <f t="shared" si="1329"/>
        <v>0</v>
      </c>
      <c r="N7602">
        <f t="shared" si="1330"/>
        <v>0</v>
      </c>
      <c r="O7602">
        <f t="shared" si="1331"/>
        <v>0</v>
      </c>
      <c r="P7602">
        <f t="shared" si="1332"/>
        <v>0</v>
      </c>
      <c r="Q7602">
        <f t="shared" si="1325"/>
        <v>0</v>
      </c>
      <c r="R7602">
        <f t="shared" si="1326"/>
        <v>0</v>
      </c>
      <c r="Z7602">
        <f t="shared" si="1327"/>
        <v>144</v>
      </c>
    </row>
    <row r="7603" spans="1:26" x14ac:dyDescent="0.35">
      <c r="A7603" t="s">
        <v>7621</v>
      </c>
      <c r="B7603">
        <v>-27.473496999999998</v>
      </c>
      <c r="C7603">
        <v>153.19263699999999</v>
      </c>
      <c r="D7603">
        <v>-2</v>
      </c>
      <c r="E7603">
        <v>145</v>
      </c>
      <c r="F7603">
        <v>8.84</v>
      </c>
      <c r="H7603">
        <v>7</v>
      </c>
      <c r="I7603">
        <f t="shared" si="1322"/>
        <v>3</v>
      </c>
      <c r="J7603" t="str">
        <f t="shared" si="1328"/>
        <v>Heart rate is 145</v>
      </c>
      <c r="K7603">
        <f t="shared" si="1323"/>
        <v>1</v>
      </c>
      <c r="L7603">
        <f t="shared" si="1324"/>
        <v>0</v>
      </c>
      <c r="M7603">
        <f t="shared" si="1329"/>
        <v>0</v>
      </c>
      <c r="N7603">
        <f t="shared" si="1330"/>
        <v>0</v>
      </c>
      <c r="O7603">
        <f t="shared" si="1331"/>
        <v>0</v>
      </c>
      <c r="P7603">
        <f t="shared" si="1332"/>
        <v>0</v>
      </c>
      <c r="Q7603">
        <f t="shared" si="1325"/>
        <v>0</v>
      </c>
      <c r="R7603">
        <f t="shared" si="1326"/>
        <v>0</v>
      </c>
      <c r="Z7603">
        <f t="shared" si="1327"/>
        <v>144</v>
      </c>
    </row>
    <row r="7604" spans="1:26" x14ac:dyDescent="0.35">
      <c r="A7604" t="s">
        <v>7622</v>
      </c>
      <c r="B7604">
        <v>-27.473452000000002</v>
      </c>
      <c r="C7604">
        <v>153.19263100000001</v>
      </c>
      <c r="D7604">
        <v>-2</v>
      </c>
      <c r="E7604">
        <v>143</v>
      </c>
      <c r="F7604">
        <v>8.85</v>
      </c>
      <c r="H7604">
        <v>7</v>
      </c>
      <c r="I7604">
        <f t="shared" si="1322"/>
        <v>0</v>
      </c>
      <c r="J7604">
        <f t="shared" si="1328"/>
        <v>0</v>
      </c>
      <c r="K7604">
        <f t="shared" si="1323"/>
        <v>0</v>
      </c>
      <c r="L7604">
        <f t="shared" si="1324"/>
        <v>0</v>
      </c>
      <c r="M7604">
        <f t="shared" si="1329"/>
        <v>0</v>
      </c>
      <c r="N7604">
        <f t="shared" si="1330"/>
        <v>0</v>
      </c>
      <c r="O7604">
        <f t="shared" si="1331"/>
        <v>0</v>
      </c>
      <c r="P7604">
        <f t="shared" si="1332"/>
        <v>0</v>
      </c>
      <c r="Q7604">
        <f t="shared" si="1325"/>
        <v>0</v>
      </c>
      <c r="R7604">
        <f t="shared" si="1326"/>
        <v>0</v>
      </c>
      <c r="Z7604">
        <f t="shared" si="1327"/>
        <v>145</v>
      </c>
    </row>
    <row r="7605" spans="1:26" x14ac:dyDescent="0.35">
      <c r="A7605" t="s">
        <v>7623</v>
      </c>
      <c r="B7605">
        <v>-27.473407000000002</v>
      </c>
      <c r="C7605">
        <v>153.19261499999999</v>
      </c>
      <c r="D7605">
        <v>-2</v>
      </c>
      <c r="E7605">
        <v>143</v>
      </c>
      <c r="F7605">
        <v>8.85</v>
      </c>
      <c r="H7605">
        <v>7</v>
      </c>
      <c r="I7605">
        <f t="shared" si="1322"/>
        <v>0</v>
      </c>
      <c r="J7605">
        <f t="shared" si="1328"/>
        <v>0</v>
      </c>
      <c r="K7605">
        <f t="shared" si="1323"/>
        <v>0</v>
      </c>
      <c r="L7605">
        <f t="shared" si="1324"/>
        <v>0</v>
      </c>
      <c r="M7605">
        <f t="shared" si="1329"/>
        <v>0</v>
      </c>
      <c r="N7605">
        <f t="shared" si="1330"/>
        <v>0</v>
      </c>
      <c r="O7605">
        <f t="shared" si="1331"/>
        <v>0</v>
      </c>
      <c r="P7605">
        <f t="shared" si="1332"/>
        <v>0</v>
      </c>
      <c r="Q7605">
        <f t="shared" si="1325"/>
        <v>0</v>
      </c>
      <c r="R7605">
        <f t="shared" si="1326"/>
        <v>0</v>
      </c>
      <c r="Z7605">
        <f t="shared" si="1327"/>
        <v>145</v>
      </c>
    </row>
    <row r="7606" spans="1:26" x14ac:dyDescent="0.35">
      <c r="A7606" t="s">
        <v>7624</v>
      </c>
      <c r="B7606">
        <v>-27.473367</v>
      </c>
      <c r="C7606">
        <v>153.19258500000001</v>
      </c>
      <c r="D7606">
        <v>-2</v>
      </c>
      <c r="E7606">
        <v>143</v>
      </c>
      <c r="F7606">
        <v>8.85</v>
      </c>
      <c r="H7606">
        <v>7</v>
      </c>
      <c r="I7606">
        <f t="shared" si="1322"/>
        <v>0</v>
      </c>
      <c r="J7606">
        <f t="shared" si="1328"/>
        <v>0</v>
      </c>
      <c r="K7606">
        <f t="shared" si="1323"/>
        <v>0</v>
      </c>
      <c r="L7606">
        <f t="shared" si="1324"/>
        <v>0</v>
      </c>
      <c r="M7606">
        <f t="shared" si="1329"/>
        <v>0</v>
      </c>
      <c r="N7606">
        <f t="shared" si="1330"/>
        <v>0</v>
      </c>
      <c r="O7606">
        <f t="shared" si="1331"/>
        <v>0</v>
      </c>
      <c r="P7606">
        <f t="shared" si="1332"/>
        <v>0</v>
      </c>
      <c r="Q7606">
        <f t="shared" si="1325"/>
        <v>0</v>
      </c>
      <c r="R7606">
        <f t="shared" si="1326"/>
        <v>0</v>
      </c>
      <c r="Z7606">
        <f t="shared" si="1327"/>
        <v>145</v>
      </c>
    </row>
    <row r="7607" spans="1:26" x14ac:dyDescent="0.35">
      <c r="A7607" t="s">
        <v>7625</v>
      </c>
      <c r="B7607">
        <v>-27.473336</v>
      </c>
      <c r="C7607">
        <v>153.192542</v>
      </c>
      <c r="D7607">
        <v>-2</v>
      </c>
      <c r="E7607">
        <v>143</v>
      </c>
      <c r="F7607">
        <v>8.91</v>
      </c>
      <c r="H7607">
        <v>7</v>
      </c>
      <c r="I7607">
        <f t="shared" si="1322"/>
        <v>0</v>
      </c>
      <c r="J7607">
        <f t="shared" si="1328"/>
        <v>0</v>
      </c>
      <c r="K7607">
        <f t="shared" si="1323"/>
        <v>0</v>
      </c>
      <c r="L7607">
        <f t="shared" si="1324"/>
        <v>0</v>
      </c>
      <c r="M7607">
        <f t="shared" si="1329"/>
        <v>0</v>
      </c>
      <c r="N7607">
        <f t="shared" si="1330"/>
        <v>0</v>
      </c>
      <c r="O7607">
        <f t="shared" si="1331"/>
        <v>0</v>
      </c>
      <c r="P7607">
        <f t="shared" si="1332"/>
        <v>0</v>
      </c>
      <c r="Q7607">
        <f t="shared" si="1325"/>
        <v>0</v>
      </c>
      <c r="R7607">
        <f t="shared" si="1326"/>
        <v>0</v>
      </c>
      <c r="Z7607">
        <f t="shared" si="1327"/>
        <v>145</v>
      </c>
    </row>
    <row r="7608" spans="1:26" x14ac:dyDescent="0.35">
      <c r="A7608" t="s">
        <v>7626</v>
      </c>
      <c r="B7608">
        <v>-27.473314999999999</v>
      </c>
      <c r="C7608">
        <v>153.19249300000001</v>
      </c>
      <c r="D7608">
        <v>-2</v>
      </c>
      <c r="E7608">
        <v>143</v>
      </c>
      <c r="F7608">
        <v>8.91</v>
      </c>
      <c r="H7608">
        <v>7</v>
      </c>
      <c r="I7608">
        <f t="shared" si="1322"/>
        <v>0</v>
      </c>
      <c r="J7608">
        <f t="shared" si="1328"/>
        <v>0</v>
      </c>
      <c r="K7608">
        <f t="shared" si="1323"/>
        <v>0</v>
      </c>
      <c r="L7608">
        <f t="shared" si="1324"/>
        <v>0</v>
      </c>
      <c r="M7608">
        <f t="shared" si="1329"/>
        <v>0</v>
      </c>
      <c r="N7608">
        <f t="shared" si="1330"/>
        <v>0</v>
      </c>
      <c r="O7608">
        <f t="shared" si="1331"/>
        <v>0</v>
      </c>
      <c r="P7608">
        <f t="shared" si="1332"/>
        <v>0</v>
      </c>
      <c r="Q7608">
        <f t="shared" si="1325"/>
        <v>0</v>
      </c>
      <c r="R7608">
        <f t="shared" si="1326"/>
        <v>0</v>
      </c>
      <c r="Z7608">
        <f t="shared" si="1327"/>
        <v>145</v>
      </c>
    </row>
    <row r="7609" spans="1:26" x14ac:dyDescent="0.35">
      <c r="A7609" t="s">
        <v>7627</v>
      </c>
      <c r="B7609">
        <v>-27.473296999999999</v>
      </c>
      <c r="C7609">
        <v>153.192443</v>
      </c>
      <c r="D7609">
        <v>-1</v>
      </c>
      <c r="E7609">
        <v>142</v>
      </c>
      <c r="F7609">
        <v>9.02</v>
      </c>
      <c r="H7609">
        <v>7</v>
      </c>
      <c r="I7609">
        <f t="shared" si="1322"/>
        <v>0</v>
      </c>
      <c r="J7609">
        <f t="shared" si="1328"/>
        <v>0</v>
      </c>
      <c r="K7609">
        <f t="shared" si="1323"/>
        <v>0</v>
      </c>
      <c r="L7609">
        <f t="shared" si="1324"/>
        <v>0</v>
      </c>
      <c r="M7609">
        <f t="shared" si="1329"/>
        <v>0</v>
      </c>
      <c r="N7609">
        <f t="shared" si="1330"/>
        <v>0</v>
      </c>
      <c r="O7609">
        <f t="shared" si="1331"/>
        <v>0</v>
      </c>
      <c r="P7609">
        <f t="shared" si="1332"/>
        <v>0</v>
      </c>
      <c r="Q7609">
        <f t="shared" si="1325"/>
        <v>0</v>
      </c>
      <c r="R7609">
        <f t="shared" si="1326"/>
        <v>0</v>
      </c>
      <c r="Z7609">
        <f t="shared" si="1327"/>
        <v>143</v>
      </c>
    </row>
    <row r="7610" spans="1:26" x14ac:dyDescent="0.35">
      <c r="A7610" t="s">
        <v>7628</v>
      </c>
      <c r="B7610">
        <v>-27.473281</v>
      </c>
      <c r="C7610">
        <v>153.19239400000001</v>
      </c>
      <c r="D7610">
        <v>-1</v>
      </c>
      <c r="E7610">
        <v>142</v>
      </c>
      <c r="F7610">
        <v>9.02</v>
      </c>
      <c r="H7610">
        <v>7</v>
      </c>
      <c r="I7610">
        <f t="shared" si="1322"/>
        <v>0</v>
      </c>
      <c r="J7610">
        <f t="shared" si="1328"/>
        <v>0</v>
      </c>
      <c r="K7610">
        <f t="shared" si="1323"/>
        <v>0</v>
      </c>
      <c r="L7610">
        <f t="shared" si="1324"/>
        <v>0</v>
      </c>
      <c r="M7610">
        <f t="shared" si="1329"/>
        <v>0</v>
      </c>
      <c r="N7610">
        <f t="shared" si="1330"/>
        <v>0</v>
      </c>
      <c r="O7610">
        <f t="shared" si="1331"/>
        <v>0</v>
      </c>
      <c r="P7610">
        <f t="shared" si="1332"/>
        <v>0</v>
      </c>
      <c r="Q7610">
        <f t="shared" si="1325"/>
        <v>0</v>
      </c>
      <c r="R7610">
        <f t="shared" si="1326"/>
        <v>0</v>
      </c>
      <c r="Z7610">
        <f t="shared" si="1327"/>
        <v>143</v>
      </c>
    </row>
    <row r="7611" spans="1:26" x14ac:dyDescent="0.35">
      <c r="A7611" t="s">
        <v>7629</v>
      </c>
      <c r="B7611">
        <v>-27.47326</v>
      </c>
      <c r="C7611">
        <v>153.19234700000001</v>
      </c>
      <c r="D7611">
        <v>-2</v>
      </c>
      <c r="E7611">
        <v>142</v>
      </c>
      <c r="F7611">
        <v>9.02</v>
      </c>
      <c r="H7611">
        <v>7</v>
      </c>
      <c r="I7611">
        <f t="shared" si="1322"/>
        <v>0</v>
      </c>
      <c r="J7611">
        <f t="shared" si="1328"/>
        <v>0</v>
      </c>
      <c r="K7611">
        <f t="shared" si="1323"/>
        <v>0</v>
      </c>
      <c r="L7611">
        <f t="shared" si="1324"/>
        <v>0</v>
      </c>
      <c r="M7611">
        <f t="shared" si="1329"/>
        <v>0</v>
      </c>
      <c r="N7611">
        <f t="shared" si="1330"/>
        <v>0</v>
      </c>
      <c r="O7611">
        <f t="shared" si="1331"/>
        <v>0</v>
      </c>
      <c r="P7611">
        <f t="shared" si="1332"/>
        <v>0</v>
      </c>
      <c r="Q7611">
        <f t="shared" si="1325"/>
        <v>0</v>
      </c>
      <c r="R7611">
        <f t="shared" si="1326"/>
        <v>0</v>
      </c>
      <c r="Z7611">
        <f t="shared" si="1327"/>
        <v>143</v>
      </c>
    </row>
    <row r="7612" spans="1:26" x14ac:dyDescent="0.35">
      <c r="A7612" t="s">
        <v>7630</v>
      </c>
      <c r="B7612">
        <v>-27.473234000000001</v>
      </c>
      <c r="C7612">
        <v>153.19230400000001</v>
      </c>
      <c r="D7612">
        <v>-2</v>
      </c>
      <c r="E7612">
        <v>141</v>
      </c>
      <c r="F7612">
        <v>9.08</v>
      </c>
      <c r="H7612">
        <v>7</v>
      </c>
      <c r="I7612">
        <f t="shared" si="1322"/>
        <v>0</v>
      </c>
      <c r="J7612">
        <f t="shared" si="1328"/>
        <v>0</v>
      </c>
      <c r="K7612">
        <f t="shared" si="1323"/>
        <v>0</v>
      </c>
      <c r="L7612">
        <f t="shared" si="1324"/>
        <v>0</v>
      </c>
      <c r="M7612">
        <f t="shared" si="1329"/>
        <v>0</v>
      </c>
      <c r="N7612">
        <f t="shared" si="1330"/>
        <v>0</v>
      </c>
      <c r="O7612">
        <f t="shared" si="1331"/>
        <v>0</v>
      </c>
      <c r="P7612">
        <f t="shared" si="1332"/>
        <v>0</v>
      </c>
      <c r="Q7612">
        <f t="shared" si="1325"/>
        <v>0</v>
      </c>
      <c r="R7612">
        <f t="shared" si="1326"/>
        <v>0</v>
      </c>
      <c r="Z7612">
        <f t="shared" si="1327"/>
        <v>142</v>
      </c>
    </row>
    <row r="7613" spans="1:26" x14ac:dyDescent="0.35">
      <c r="A7613" t="s">
        <v>7631</v>
      </c>
      <c r="B7613">
        <v>-27.473203999999999</v>
      </c>
      <c r="C7613">
        <v>153.19226599999999</v>
      </c>
      <c r="D7613">
        <v>-2</v>
      </c>
      <c r="E7613">
        <v>141</v>
      </c>
      <c r="F7613">
        <v>9.08</v>
      </c>
      <c r="H7613">
        <v>7</v>
      </c>
      <c r="I7613">
        <f t="shared" si="1322"/>
        <v>0</v>
      </c>
      <c r="J7613">
        <f t="shared" si="1328"/>
        <v>0</v>
      </c>
      <c r="K7613">
        <f t="shared" si="1323"/>
        <v>0</v>
      </c>
      <c r="L7613">
        <f t="shared" si="1324"/>
        <v>0</v>
      </c>
      <c r="M7613">
        <f t="shared" si="1329"/>
        <v>0</v>
      </c>
      <c r="N7613">
        <f t="shared" si="1330"/>
        <v>0</v>
      </c>
      <c r="O7613">
        <f t="shared" si="1331"/>
        <v>0</v>
      </c>
      <c r="P7613">
        <f t="shared" si="1332"/>
        <v>0</v>
      </c>
      <c r="Q7613">
        <f t="shared" si="1325"/>
        <v>0</v>
      </c>
      <c r="R7613">
        <f t="shared" si="1326"/>
        <v>0</v>
      </c>
      <c r="Z7613">
        <f t="shared" si="1327"/>
        <v>142</v>
      </c>
    </row>
    <row r="7614" spans="1:26" x14ac:dyDescent="0.35">
      <c r="A7614" t="s">
        <v>7632</v>
      </c>
      <c r="B7614">
        <v>-27.473172000000002</v>
      </c>
      <c r="C7614">
        <v>153.192228</v>
      </c>
      <c r="D7614">
        <v>-2</v>
      </c>
      <c r="E7614">
        <v>140</v>
      </c>
      <c r="F7614">
        <v>9.11</v>
      </c>
      <c r="H7614">
        <v>7</v>
      </c>
      <c r="I7614">
        <f t="shared" si="1322"/>
        <v>0</v>
      </c>
      <c r="J7614">
        <f t="shared" si="1328"/>
        <v>0</v>
      </c>
      <c r="K7614">
        <f t="shared" si="1323"/>
        <v>0</v>
      </c>
      <c r="L7614">
        <f t="shared" si="1324"/>
        <v>0</v>
      </c>
      <c r="M7614">
        <f t="shared" si="1329"/>
        <v>0</v>
      </c>
      <c r="N7614">
        <f t="shared" si="1330"/>
        <v>0</v>
      </c>
      <c r="O7614">
        <f t="shared" si="1331"/>
        <v>0</v>
      </c>
      <c r="P7614">
        <f t="shared" si="1332"/>
        <v>0</v>
      </c>
      <c r="Q7614">
        <f t="shared" si="1325"/>
        <v>0</v>
      </c>
      <c r="R7614">
        <f t="shared" si="1326"/>
        <v>0</v>
      </c>
      <c r="Z7614">
        <f t="shared" si="1327"/>
        <v>141</v>
      </c>
    </row>
    <row r="7615" spans="1:26" x14ac:dyDescent="0.35">
      <c r="A7615" t="s">
        <v>7633</v>
      </c>
      <c r="B7615">
        <v>-27.473143</v>
      </c>
      <c r="C7615">
        <v>153.19218799999999</v>
      </c>
      <c r="D7615">
        <v>-2</v>
      </c>
      <c r="E7615">
        <v>140</v>
      </c>
      <c r="F7615">
        <v>9.11</v>
      </c>
      <c r="H7615">
        <v>7</v>
      </c>
      <c r="I7615">
        <f t="shared" si="1322"/>
        <v>0</v>
      </c>
      <c r="J7615">
        <f t="shared" si="1328"/>
        <v>0</v>
      </c>
      <c r="K7615">
        <f t="shared" si="1323"/>
        <v>0</v>
      </c>
      <c r="L7615">
        <f t="shared" si="1324"/>
        <v>0</v>
      </c>
      <c r="M7615">
        <f t="shared" si="1329"/>
        <v>0</v>
      </c>
      <c r="N7615">
        <f t="shared" si="1330"/>
        <v>0</v>
      </c>
      <c r="O7615">
        <f t="shared" si="1331"/>
        <v>0</v>
      </c>
      <c r="P7615">
        <f t="shared" si="1332"/>
        <v>0</v>
      </c>
      <c r="Q7615">
        <f t="shared" si="1325"/>
        <v>0</v>
      </c>
      <c r="R7615">
        <f t="shared" si="1326"/>
        <v>0</v>
      </c>
      <c r="Z7615">
        <f t="shared" si="1327"/>
        <v>141</v>
      </c>
    </row>
    <row r="7616" spans="1:26" x14ac:dyDescent="0.35">
      <c r="A7616" t="s">
        <v>7634</v>
      </c>
      <c r="B7616">
        <v>-27.473116000000001</v>
      </c>
      <c r="C7616">
        <v>153.19214400000001</v>
      </c>
      <c r="D7616">
        <v>-2</v>
      </c>
      <c r="E7616">
        <v>140</v>
      </c>
      <c r="F7616">
        <v>9.11</v>
      </c>
      <c r="H7616">
        <v>7</v>
      </c>
      <c r="I7616">
        <f t="shared" si="1322"/>
        <v>0</v>
      </c>
      <c r="J7616">
        <f t="shared" si="1328"/>
        <v>0</v>
      </c>
      <c r="K7616">
        <f t="shared" si="1323"/>
        <v>0</v>
      </c>
      <c r="L7616">
        <f t="shared" si="1324"/>
        <v>0</v>
      </c>
      <c r="M7616">
        <f t="shared" si="1329"/>
        <v>0</v>
      </c>
      <c r="N7616">
        <f t="shared" si="1330"/>
        <v>0</v>
      </c>
      <c r="O7616">
        <f t="shared" si="1331"/>
        <v>0</v>
      </c>
      <c r="P7616">
        <f t="shared" si="1332"/>
        <v>0</v>
      </c>
      <c r="Q7616">
        <f t="shared" si="1325"/>
        <v>0</v>
      </c>
      <c r="R7616">
        <f t="shared" si="1326"/>
        <v>0</v>
      </c>
      <c r="Z7616">
        <f t="shared" si="1327"/>
        <v>141</v>
      </c>
    </row>
    <row r="7617" spans="1:26" x14ac:dyDescent="0.35">
      <c r="A7617" t="s">
        <v>7635</v>
      </c>
      <c r="B7617">
        <v>-27.473089000000002</v>
      </c>
      <c r="C7617">
        <v>153.19209599999999</v>
      </c>
      <c r="D7617">
        <v>-2</v>
      </c>
      <c r="E7617">
        <v>140</v>
      </c>
      <c r="F7617">
        <v>9.15</v>
      </c>
      <c r="H7617">
        <v>7</v>
      </c>
      <c r="I7617">
        <f t="shared" si="1322"/>
        <v>0</v>
      </c>
      <c r="J7617">
        <f t="shared" si="1328"/>
        <v>0</v>
      </c>
      <c r="K7617">
        <f t="shared" si="1323"/>
        <v>0</v>
      </c>
      <c r="L7617">
        <f t="shared" si="1324"/>
        <v>0</v>
      </c>
      <c r="M7617">
        <f t="shared" si="1329"/>
        <v>0</v>
      </c>
      <c r="N7617">
        <f t="shared" si="1330"/>
        <v>0</v>
      </c>
      <c r="O7617">
        <f t="shared" si="1331"/>
        <v>0</v>
      </c>
      <c r="P7617">
        <f t="shared" si="1332"/>
        <v>0</v>
      </c>
      <c r="Q7617">
        <f t="shared" si="1325"/>
        <v>0</v>
      </c>
      <c r="R7617">
        <f t="shared" si="1326"/>
        <v>0</v>
      </c>
      <c r="Z7617">
        <f t="shared" si="1327"/>
        <v>141</v>
      </c>
    </row>
    <row r="7618" spans="1:26" x14ac:dyDescent="0.35">
      <c r="A7618" t="s">
        <v>7636</v>
      </c>
      <c r="B7618">
        <v>-27.47306</v>
      </c>
      <c r="C7618">
        <v>153.192048</v>
      </c>
      <c r="D7618">
        <v>-2</v>
      </c>
      <c r="E7618">
        <v>140</v>
      </c>
      <c r="F7618">
        <v>9.15</v>
      </c>
      <c r="H7618">
        <v>7</v>
      </c>
      <c r="I7618">
        <f t="shared" ref="I7618:I7681" si="1333">IF($Q7618,1,IF($R7618,2,IF($K7618,3,IF($L7618,4,IF($M7618,5,IF($N7618,6,IF($O7618,7,IF($P7618,8,0))))))))</f>
        <v>0</v>
      </c>
      <c r="J7618">
        <f t="shared" si="1328"/>
        <v>0</v>
      </c>
      <c r="K7618">
        <f t="shared" ref="K7618:K7681" si="1334">IF(AND(NOT(ISBLANK(E7618)),AND(E7618&gt;Z7618,E7618&gt;E7619)),1,0)</f>
        <v>0</v>
      </c>
      <c r="L7618">
        <f t="shared" ref="L7618:L7681" si="1335">IF(AND(NOT(ISBLANK(E7618)),AND(E7618&lt;Z7618,E7618&lt;E7619)),1,0)</f>
        <v>0</v>
      </c>
      <c r="M7618">
        <f t="shared" si="1329"/>
        <v>0</v>
      </c>
      <c r="N7618">
        <f t="shared" si="1330"/>
        <v>0</v>
      </c>
      <c r="O7618">
        <f t="shared" si="1331"/>
        <v>0</v>
      </c>
      <c r="P7618">
        <f t="shared" si="1332"/>
        <v>0</v>
      </c>
      <c r="Q7618">
        <f t="shared" ref="Q7618:Q7681" si="1336">IF(H7618&lt;&gt;H7617,1,0)</f>
        <v>0</v>
      </c>
      <c r="R7618">
        <f t="shared" ref="R7618:R7681" si="1337">IF(H7618&lt;&gt;H7619,1,0)</f>
        <v>0</v>
      </c>
      <c r="Z7618">
        <f t="shared" si="1327"/>
        <v>141</v>
      </c>
    </row>
    <row r="7619" spans="1:26" x14ac:dyDescent="0.35">
      <c r="A7619" t="s">
        <v>7637</v>
      </c>
      <c r="B7619">
        <v>-27.473026999999998</v>
      </c>
      <c r="C7619">
        <v>153.192004</v>
      </c>
      <c r="D7619">
        <v>-2</v>
      </c>
      <c r="E7619">
        <v>140</v>
      </c>
      <c r="F7619">
        <v>9.1999999999999993</v>
      </c>
      <c r="H7619">
        <v>7</v>
      </c>
      <c r="I7619">
        <f t="shared" si="1333"/>
        <v>4</v>
      </c>
      <c r="J7619" t="str">
        <f t="shared" si="1328"/>
        <v>Heart rate is 140</v>
      </c>
      <c r="K7619">
        <f t="shared" si="1334"/>
        <v>0</v>
      </c>
      <c r="L7619">
        <f t="shared" si="1335"/>
        <v>1</v>
      </c>
      <c r="M7619">
        <f t="shared" si="1329"/>
        <v>0</v>
      </c>
      <c r="N7619">
        <f t="shared" si="1330"/>
        <v>0</v>
      </c>
      <c r="O7619">
        <f t="shared" si="1331"/>
        <v>0</v>
      </c>
      <c r="P7619">
        <f t="shared" si="1332"/>
        <v>0</v>
      </c>
      <c r="Q7619">
        <f t="shared" si="1336"/>
        <v>0</v>
      </c>
      <c r="R7619">
        <f t="shared" si="1337"/>
        <v>0</v>
      </c>
      <c r="Z7619">
        <f t="shared" ref="Z7619:Z7682" si="1338">IF(E7619&lt;&gt;E7618,E7618,Z7618)</f>
        <v>141</v>
      </c>
    </row>
    <row r="7620" spans="1:26" x14ac:dyDescent="0.35">
      <c r="A7620" t="s">
        <v>7638</v>
      </c>
      <c r="B7620">
        <v>-27.472992999999999</v>
      </c>
      <c r="C7620">
        <v>153.19196400000001</v>
      </c>
      <c r="D7620">
        <v>-2</v>
      </c>
      <c r="E7620">
        <v>141</v>
      </c>
      <c r="F7620">
        <v>9.52</v>
      </c>
      <c r="H7620">
        <v>7</v>
      </c>
      <c r="I7620">
        <f t="shared" si="1333"/>
        <v>0</v>
      </c>
      <c r="J7620">
        <f t="shared" si="1328"/>
        <v>0</v>
      </c>
      <c r="K7620">
        <f t="shared" si="1334"/>
        <v>0</v>
      </c>
      <c r="L7620">
        <f t="shared" si="1335"/>
        <v>0</v>
      </c>
      <c r="M7620">
        <f t="shared" si="1329"/>
        <v>0</v>
      </c>
      <c r="N7620">
        <f t="shared" si="1330"/>
        <v>0</v>
      </c>
      <c r="O7620">
        <f t="shared" si="1331"/>
        <v>0</v>
      </c>
      <c r="P7620">
        <f t="shared" si="1332"/>
        <v>0</v>
      </c>
      <c r="Q7620">
        <f t="shared" si="1336"/>
        <v>0</v>
      </c>
      <c r="R7620">
        <f t="shared" si="1337"/>
        <v>0</v>
      </c>
      <c r="Z7620">
        <f t="shared" si="1338"/>
        <v>140</v>
      </c>
    </row>
    <row r="7621" spans="1:26" x14ac:dyDescent="0.35">
      <c r="A7621" t="s">
        <v>7639</v>
      </c>
      <c r="B7621">
        <v>-27.472957000000001</v>
      </c>
      <c r="C7621">
        <v>153.19192200000001</v>
      </c>
      <c r="D7621">
        <v>-2</v>
      </c>
      <c r="E7621">
        <v>142</v>
      </c>
      <c r="F7621">
        <v>9.59</v>
      </c>
      <c r="H7621">
        <v>7</v>
      </c>
      <c r="I7621">
        <f t="shared" si="1333"/>
        <v>0</v>
      </c>
      <c r="J7621">
        <f t="shared" si="1328"/>
        <v>0</v>
      </c>
      <c r="K7621">
        <f t="shared" si="1334"/>
        <v>0</v>
      </c>
      <c r="L7621">
        <f t="shared" si="1335"/>
        <v>0</v>
      </c>
      <c r="M7621">
        <f t="shared" si="1329"/>
        <v>0</v>
      </c>
      <c r="N7621">
        <f t="shared" si="1330"/>
        <v>0</v>
      </c>
      <c r="O7621">
        <f t="shared" si="1331"/>
        <v>0</v>
      </c>
      <c r="P7621">
        <f t="shared" si="1332"/>
        <v>0</v>
      </c>
      <c r="Q7621">
        <f t="shared" si="1336"/>
        <v>0</v>
      </c>
      <c r="R7621">
        <f t="shared" si="1337"/>
        <v>0</v>
      </c>
      <c r="Z7621">
        <f t="shared" si="1338"/>
        <v>141</v>
      </c>
    </row>
    <row r="7622" spans="1:26" x14ac:dyDescent="0.35">
      <c r="A7622" t="s">
        <v>7640</v>
      </c>
      <c r="B7622">
        <v>-27.472919999999998</v>
      </c>
      <c r="C7622">
        <v>153.19188199999999</v>
      </c>
      <c r="D7622">
        <v>-2</v>
      </c>
      <c r="E7622">
        <v>143</v>
      </c>
      <c r="F7622">
        <v>9.66</v>
      </c>
      <c r="H7622">
        <v>7</v>
      </c>
      <c r="I7622">
        <f t="shared" si="1333"/>
        <v>0</v>
      </c>
      <c r="J7622">
        <f t="shared" si="1328"/>
        <v>0</v>
      </c>
      <c r="K7622">
        <f t="shared" si="1334"/>
        <v>0</v>
      </c>
      <c r="L7622">
        <f t="shared" si="1335"/>
        <v>0</v>
      </c>
      <c r="M7622">
        <f t="shared" si="1329"/>
        <v>0</v>
      </c>
      <c r="N7622">
        <f t="shared" si="1330"/>
        <v>0</v>
      </c>
      <c r="O7622">
        <f t="shared" si="1331"/>
        <v>0</v>
      </c>
      <c r="P7622">
        <f t="shared" si="1332"/>
        <v>0</v>
      </c>
      <c r="Q7622">
        <f t="shared" si="1336"/>
        <v>0</v>
      </c>
      <c r="R7622">
        <f t="shared" si="1337"/>
        <v>0</v>
      </c>
      <c r="Z7622">
        <f t="shared" si="1338"/>
        <v>142</v>
      </c>
    </row>
    <row r="7623" spans="1:26" x14ac:dyDescent="0.35">
      <c r="A7623" t="s">
        <v>7641</v>
      </c>
      <c r="B7623">
        <v>-27.472881999999998</v>
      </c>
      <c r="C7623">
        <v>153.19184999999999</v>
      </c>
      <c r="D7623">
        <v>-2</v>
      </c>
      <c r="E7623">
        <v>144</v>
      </c>
      <c r="F7623">
        <v>9.6199999999999992</v>
      </c>
      <c r="H7623">
        <v>7</v>
      </c>
      <c r="I7623">
        <f t="shared" si="1333"/>
        <v>0</v>
      </c>
      <c r="J7623">
        <f t="shared" si="1328"/>
        <v>0</v>
      </c>
      <c r="K7623">
        <f t="shared" si="1334"/>
        <v>0</v>
      </c>
      <c r="L7623">
        <f t="shared" si="1335"/>
        <v>0</v>
      </c>
      <c r="M7623">
        <f t="shared" si="1329"/>
        <v>0</v>
      </c>
      <c r="N7623">
        <f t="shared" si="1330"/>
        <v>0</v>
      </c>
      <c r="O7623">
        <f t="shared" si="1331"/>
        <v>0</v>
      </c>
      <c r="P7623">
        <f t="shared" si="1332"/>
        <v>0</v>
      </c>
      <c r="Q7623">
        <f t="shared" si="1336"/>
        <v>0</v>
      </c>
      <c r="R7623">
        <f t="shared" si="1337"/>
        <v>0</v>
      </c>
      <c r="Z7623">
        <f t="shared" si="1338"/>
        <v>143</v>
      </c>
    </row>
    <row r="7624" spans="1:26" x14ac:dyDescent="0.35">
      <c r="A7624" t="s">
        <v>7642</v>
      </c>
      <c r="B7624">
        <v>-27.472843000000001</v>
      </c>
      <c r="C7624">
        <v>153.191821</v>
      </c>
      <c r="D7624">
        <v>-2</v>
      </c>
      <c r="E7624">
        <v>145</v>
      </c>
      <c r="F7624">
        <v>9.6199999999999992</v>
      </c>
      <c r="H7624">
        <v>7</v>
      </c>
      <c r="I7624">
        <f t="shared" si="1333"/>
        <v>0</v>
      </c>
      <c r="J7624">
        <f t="shared" si="1328"/>
        <v>0</v>
      </c>
      <c r="K7624">
        <f t="shared" si="1334"/>
        <v>0</v>
      </c>
      <c r="L7624">
        <f t="shared" si="1335"/>
        <v>0</v>
      </c>
      <c r="M7624">
        <f t="shared" si="1329"/>
        <v>0</v>
      </c>
      <c r="N7624">
        <f t="shared" si="1330"/>
        <v>0</v>
      </c>
      <c r="O7624">
        <f t="shared" si="1331"/>
        <v>0</v>
      </c>
      <c r="P7624">
        <f t="shared" si="1332"/>
        <v>0</v>
      </c>
      <c r="Q7624">
        <f t="shared" si="1336"/>
        <v>0</v>
      </c>
      <c r="R7624">
        <f t="shared" si="1337"/>
        <v>0</v>
      </c>
      <c r="Z7624">
        <f t="shared" si="1338"/>
        <v>144</v>
      </c>
    </row>
    <row r="7625" spans="1:26" x14ac:dyDescent="0.35">
      <c r="A7625" t="s">
        <v>7643</v>
      </c>
      <c r="B7625">
        <v>-27.472802999999999</v>
      </c>
      <c r="C7625">
        <v>153.19179</v>
      </c>
      <c r="D7625">
        <v>-2</v>
      </c>
      <c r="E7625">
        <v>145</v>
      </c>
      <c r="F7625">
        <v>9.6199999999999992</v>
      </c>
      <c r="H7625">
        <v>7</v>
      </c>
      <c r="I7625">
        <f t="shared" si="1333"/>
        <v>0</v>
      </c>
      <c r="J7625">
        <f t="shared" si="1328"/>
        <v>0</v>
      </c>
      <c r="K7625">
        <f t="shared" si="1334"/>
        <v>0</v>
      </c>
      <c r="L7625">
        <f t="shared" si="1335"/>
        <v>0</v>
      </c>
      <c r="M7625">
        <f t="shared" si="1329"/>
        <v>0</v>
      </c>
      <c r="N7625">
        <f t="shared" si="1330"/>
        <v>0</v>
      </c>
      <c r="O7625">
        <f t="shared" si="1331"/>
        <v>0</v>
      </c>
      <c r="P7625">
        <f t="shared" si="1332"/>
        <v>0</v>
      </c>
      <c r="Q7625">
        <f t="shared" si="1336"/>
        <v>0</v>
      </c>
      <c r="R7625">
        <f t="shared" si="1337"/>
        <v>0</v>
      </c>
      <c r="Z7625">
        <f t="shared" si="1338"/>
        <v>144</v>
      </c>
    </row>
    <row r="7626" spans="1:26" x14ac:dyDescent="0.35">
      <c r="A7626" t="s">
        <v>7644</v>
      </c>
      <c r="B7626">
        <v>-27.472760999999998</v>
      </c>
      <c r="C7626">
        <v>153.19176100000001</v>
      </c>
      <c r="D7626">
        <v>-2</v>
      </c>
      <c r="E7626">
        <v>146</v>
      </c>
      <c r="F7626">
        <v>9.6199999999999992</v>
      </c>
      <c r="H7626">
        <v>7</v>
      </c>
      <c r="I7626">
        <f t="shared" si="1333"/>
        <v>0</v>
      </c>
      <c r="J7626">
        <f t="shared" si="1328"/>
        <v>0</v>
      </c>
      <c r="K7626">
        <f t="shared" si="1334"/>
        <v>0</v>
      </c>
      <c r="L7626">
        <f t="shared" si="1335"/>
        <v>0</v>
      </c>
      <c r="M7626">
        <f t="shared" si="1329"/>
        <v>0</v>
      </c>
      <c r="N7626">
        <f t="shared" si="1330"/>
        <v>0</v>
      </c>
      <c r="O7626">
        <f t="shared" si="1331"/>
        <v>0</v>
      </c>
      <c r="P7626">
        <f t="shared" si="1332"/>
        <v>0</v>
      </c>
      <c r="Q7626">
        <f t="shared" si="1336"/>
        <v>0</v>
      </c>
      <c r="R7626">
        <f t="shared" si="1337"/>
        <v>0</v>
      </c>
      <c r="Z7626">
        <f t="shared" si="1338"/>
        <v>145</v>
      </c>
    </row>
    <row r="7627" spans="1:26" x14ac:dyDescent="0.35">
      <c r="A7627" t="s">
        <v>7645</v>
      </c>
      <c r="B7627">
        <v>-27.472715000000001</v>
      </c>
      <c r="C7627">
        <v>153.19174100000001</v>
      </c>
      <c r="D7627">
        <v>-2</v>
      </c>
      <c r="E7627">
        <v>146</v>
      </c>
      <c r="F7627">
        <v>9.61</v>
      </c>
      <c r="H7627">
        <v>7</v>
      </c>
      <c r="I7627">
        <f t="shared" si="1333"/>
        <v>0</v>
      </c>
      <c r="J7627">
        <f t="shared" si="1328"/>
        <v>0</v>
      </c>
      <c r="K7627">
        <f t="shared" si="1334"/>
        <v>0</v>
      </c>
      <c r="L7627">
        <f t="shared" si="1335"/>
        <v>0</v>
      </c>
      <c r="M7627">
        <f t="shared" si="1329"/>
        <v>0</v>
      </c>
      <c r="N7627">
        <f t="shared" si="1330"/>
        <v>0</v>
      </c>
      <c r="O7627">
        <f t="shared" si="1331"/>
        <v>0</v>
      </c>
      <c r="P7627">
        <f t="shared" si="1332"/>
        <v>0</v>
      </c>
      <c r="Q7627">
        <f t="shared" si="1336"/>
        <v>0</v>
      </c>
      <c r="R7627">
        <f t="shared" si="1337"/>
        <v>0</v>
      </c>
      <c r="Z7627">
        <f t="shared" si="1338"/>
        <v>145</v>
      </c>
    </row>
    <row r="7628" spans="1:26" x14ac:dyDescent="0.35">
      <c r="A7628" t="s">
        <v>7646</v>
      </c>
      <c r="B7628">
        <v>-27.472664999999999</v>
      </c>
      <c r="C7628">
        <v>153.19172800000001</v>
      </c>
      <c r="D7628">
        <v>-2</v>
      </c>
      <c r="E7628">
        <v>146</v>
      </c>
      <c r="F7628">
        <v>9.61</v>
      </c>
      <c r="H7628">
        <v>7</v>
      </c>
      <c r="I7628">
        <f t="shared" si="1333"/>
        <v>0</v>
      </c>
      <c r="J7628">
        <f t="shared" si="1328"/>
        <v>0</v>
      </c>
      <c r="K7628">
        <f t="shared" si="1334"/>
        <v>0</v>
      </c>
      <c r="L7628">
        <f t="shared" si="1335"/>
        <v>0</v>
      </c>
      <c r="M7628">
        <f t="shared" si="1329"/>
        <v>0</v>
      </c>
      <c r="N7628">
        <f t="shared" si="1330"/>
        <v>0</v>
      </c>
      <c r="O7628">
        <f t="shared" si="1331"/>
        <v>0</v>
      </c>
      <c r="P7628">
        <f t="shared" si="1332"/>
        <v>0</v>
      </c>
      <c r="Q7628">
        <f t="shared" si="1336"/>
        <v>0</v>
      </c>
      <c r="R7628">
        <f t="shared" si="1337"/>
        <v>0</v>
      </c>
      <c r="Z7628">
        <f t="shared" si="1338"/>
        <v>145</v>
      </c>
    </row>
    <row r="7629" spans="1:26" x14ac:dyDescent="0.35">
      <c r="A7629" t="s">
        <v>7647</v>
      </c>
      <c r="B7629">
        <v>-27.472612999999999</v>
      </c>
      <c r="C7629">
        <v>153.191721</v>
      </c>
      <c r="D7629">
        <v>-2</v>
      </c>
      <c r="E7629">
        <v>147</v>
      </c>
      <c r="F7629">
        <v>9.59</v>
      </c>
      <c r="H7629">
        <v>7</v>
      </c>
      <c r="I7629">
        <f t="shared" si="1333"/>
        <v>0</v>
      </c>
      <c r="J7629">
        <f t="shared" si="1328"/>
        <v>0</v>
      </c>
      <c r="K7629">
        <f t="shared" si="1334"/>
        <v>0</v>
      </c>
      <c r="L7629">
        <f t="shared" si="1335"/>
        <v>0</v>
      </c>
      <c r="M7629">
        <f t="shared" si="1329"/>
        <v>0</v>
      </c>
      <c r="N7629">
        <f t="shared" si="1330"/>
        <v>0</v>
      </c>
      <c r="O7629">
        <f t="shared" si="1331"/>
        <v>0</v>
      </c>
      <c r="P7629">
        <f t="shared" si="1332"/>
        <v>0</v>
      </c>
      <c r="Q7629">
        <f t="shared" si="1336"/>
        <v>0</v>
      </c>
      <c r="R7629">
        <f t="shared" si="1337"/>
        <v>0</v>
      </c>
      <c r="Z7629">
        <f t="shared" si="1338"/>
        <v>146</v>
      </c>
    </row>
    <row r="7630" spans="1:26" x14ac:dyDescent="0.35">
      <c r="A7630" t="s">
        <v>7648</v>
      </c>
      <c r="B7630">
        <v>-27.472564999999999</v>
      </c>
      <c r="C7630">
        <v>153.19171399999999</v>
      </c>
      <c r="D7630">
        <v>-2</v>
      </c>
      <c r="E7630">
        <v>147</v>
      </c>
      <c r="F7630">
        <v>9.59</v>
      </c>
      <c r="H7630">
        <v>7</v>
      </c>
      <c r="I7630">
        <f t="shared" si="1333"/>
        <v>0</v>
      </c>
      <c r="J7630">
        <f t="shared" si="1328"/>
        <v>0</v>
      </c>
      <c r="K7630">
        <f t="shared" si="1334"/>
        <v>0</v>
      </c>
      <c r="L7630">
        <f t="shared" si="1335"/>
        <v>0</v>
      </c>
      <c r="M7630">
        <f t="shared" si="1329"/>
        <v>0</v>
      </c>
      <c r="N7630">
        <f t="shared" si="1330"/>
        <v>0</v>
      </c>
      <c r="O7630">
        <f t="shared" si="1331"/>
        <v>0</v>
      </c>
      <c r="P7630">
        <f t="shared" si="1332"/>
        <v>0</v>
      </c>
      <c r="Q7630">
        <f t="shared" si="1336"/>
        <v>0</v>
      </c>
      <c r="R7630">
        <f t="shared" si="1337"/>
        <v>0</v>
      </c>
      <c r="Z7630">
        <f t="shared" si="1338"/>
        <v>146</v>
      </c>
    </row>
    <row r="7631" spans="1:26" x14ac:dyDescent="0.35">
      <c r="A7631" t="s">
        <v>7649</v>
      </c>
      <c r="B7631">
        <v>-27.472518000000001</v>
      </c>
      <c r="C7631">
        <v>153.19170500000001</v>
      </c>
      <c r="D7631">
        <v>-2</v>
      </c>
      <c r="E7631">
        <v>147</v>
      </c>
      <c r="F7631">
        <v>9.59</v>
      </c>
      <c r="H7631">
        <v>7</v>
      </c>
      <c r="I7631">
        <f t="shared" si="1333"/>
        <v>3</v>
      </c>
      <c r="J7631" t="str">
        <f t="shared" si="1328"/>
        <v>Heart rate is 147</v>
      </c>
      <c r="K7631">
        <f t="shared" si="1334"/>
        <v>1</v>
      </c>
      <c r="L7631">
        <f t="shared" si="1335"/>
        <v>0</v>
      </c>
      <c r="M7631">
        <f t="shared" si="1329"/>
        <v>0</v>
      </c>
      <c r="N7631">
        <f t="shared" si="1330"/>
        <v>0</v>
      </c>
      <c r="O7631">
        <f t="shared" si="1331"/>
        <v>0</v>
      </c>
      <c r="P7631">
        <f t="shared" si="1332"/>
        <v>0</v>
      </c>
      <c r="Q7631">
        <f t="shared" si="1336"/>
        <v>0</v>
      </c>
      <c r="R7631">
        <f t="shared" si="1337"/>
        <v>0</v>
      </c>
      <c r="Z7631">
        <f t="shared" si="1338"/>
        <v>146</v>
      </c>
    </row>
    <row r="7632" spans="1:26" x14ac:dyDescent="0.35">
      <c r="A7632" t="s">
        <v>7650</v>
      </c>
      <c r="B7632">
        <v>-27.472470000000001</v>
      </c>
      <c r="C7632">
        <v>153.1917</v>
      </c>
      <c r="D7632">
        <v>-2</v>
      </c>
      <c r="E7632">
        <v>146</v>
      </c>
      <c r="F7632">
        <v>9.6</v>
      </c>
      <c r="H7632">
        <v>7</v>
      </c>
      <c r="I7632">
        <f t="shared" si="1333"/>
        <v>0</v>
      </c>
      <c r="J7632">
        <f t="shared" si="1328"/>
        <v>0</v>
      </c>
      <c r="K7632">
        <f t="shared" si="1334"/>
        <v>0</v>
      </c>
      <c r="L7632">
        <f t="shared" si="1335"/>
        <v>0</v>
      </c>
      <c r="M7632">
        <f t="shared" si="1329"/>
        <v>0</v>
      </c>
      <c r="N7632">
        <f t="shared" si="1330"/>
        <v>0</v>
      </c>
      <c r="O7632">
        <f t="shared" si="1331"/>
        <v>0</v>
      </c>
      <c r="P7632">
        <f t="shared" si="1332"/>
        <v>0</v>
      </c>
      <c r="Q7632">
        <f t="shared" si="1336"/>
        <v>0</v>
      </c>
      <c r="R7632">
        <f t="shared" si="1337"/>
        <v>0</v>
      </c>
      <c r="Z7632">
        <f t="shared" si="1338"/>
        <v>147</v>
      </c>
    </row>
    <row r="7633" spans="1:26" x14ac:dyDescent="0.35">
      <c r="A7633" t="s">
        <v>7651</v>
      </c>
      <c r="B7633">
        <v>-27.472422999999999</v>
      </c>
      <c r="C7633">
        <v>153.1917</v>
      </c>
      <c r="D7633">
        <v>-2</v>
      </c>
      <c r="E7633">
        <v>146</v>
      </c>
      <c r="F7633">
        <v>9.6</v>
      </c>
      <c r="H7633">
        <v>7</v>
      </c>
      <c r="I7633">
        <f t="shared" si="1333"/>
        <v>0</v>
      </c>
      <c r="J7633">
        <f t="shared" ref="J7633:J7696" si="1339">IF(Q7633,"Started trip",IF(R7633,"Finished trip",IF(OR(K7633,L7633),"Heart rate is "&amp;E7633,IF(M7633,"Max Altitude: "&amp;D7633,IF(N7633,"Min Altitude: "&amp;D7633,IF(O7633,"Max Speed: "&amp;F7633,IF(P7633,"Min Speed: "&amp;F7633,0)))))))</f>
        <v>0</v>
      </c>
      <c r="K7633">
        <f t="shared" si="1334"/>
        <v>0</v>
      </c>
      <c r="L7633">
        <f t="shared" si="1335"/>
        <v>0</v>
      </c>
      <c r="M7633">
        <f t="shared" si="1329"/>
        <v>0</v>
      </c>
      <c r="N7633">
        <f t="shared" si="1330"/>
        <v>0</v>
      </c>
      <c r="O7633">
        <f t="shared" si="1331"/>
        <v>0</v>
      </c>
      <c r="P7633">
        <f t="shared" si="1332"/>
        <v>0</v>
      </c>
      <c r="Q7633">
        <f t="shared" si="1336"/>
        <v>0</v>
      </c>
      <c r="R7633">
        <f t="shared" si="1337"/>
        <v>0</v>
      </c>
      <c r="Z7633">
        <f t="shared" si="1338"/>
        <v>147</v>
      </c>
    </row>
    <row r="7634" spans="1:26" x14ac:dyDescent="0.35">
      <c r="A7634" t="s">
        <v>7652</v>
      </c>
      <c r="B7634">
        <v>-27.472377999999999</v>
      </c>
      <c r="C7634">
        <v>153.191711</v>
      </c>
      <c r="D7634">
        <v>-2</v>
      </c>
      <c r="E7634">
        <v>146</v>
      </c>
      <c r="F7634">
        <v>9.6</v>
      </c>
      <c r="H7634">
        <v>7</v>
      </c>
      <c r="I7634">
        <f t="shared" si="1333"/>
        <v>0</v>
      </c>
      <c r="J7634">
        <f t="shared" si="1339"/>
        <v>0</v>
      </c>
      <c r="K7634">
        <f t="shared" si="1334"/>
        <v>0</v>
      </c>
      <c r="L7634">
        <f t="shared" si="1335"/>
        <v>0</v>
      </c>
      <c r="M7634">
        <f t="shared" si="1329"/>
        <v>0</v>
      </c>
      <c r="N7634">
        <f t="shared" si="1330"/>
        <v>0</v>
      </c>
      <c r="O7634">
        <f t="shared" si="1331"/>
        <v>0</v>
      </c>
      <c r="P7634">
        <f t="shared" si="1332"/>
        <v>0</v>
      </c>
      <c r="Q7634">
        <f t="shared" si="1336"/>
        <v>0</v>
      </c>
      <c r="R7634">
        <f t="shared" si="1337"/>
        <v>0</v>
      </c>
      <c r="Z7634">
        <f t="shared" si="1338"/>
        <v>147</v>
      </c>
    </row>
    <row r="7635" spans="1:26" x14ac:dyDescent="0.35">
      <c r="A7635" t="s">
        <v>7653</v>
      </c>
      <c r="B7635">
        <v>-27.472334</v>
      </c>
      <c r="C7635">
        <v>153.191731</v>
      </c>
      <c r="D7635">
        <v>-2</v>
      </c>
      <c r="E7635">
        <v>146</v>
      </c>
      <c r="F7635">
        <v>9.67</v>
      </c>
      <c r="H7635">
        <v>7</v>
      </c>
      <c r="I7635">
        <f t="shared" si="1333"/>
        <v>0</v>
      </c>
      <c r="J7635">
        <f t="shared" si="1339"/>
        <v>0</v>
      </c>
      <c r="K7635">
        <f t="shared" si="1334"/>
        <v>0</v>
      </c>
      <c r="L7635">
        <f t="shared" si="1335"/>
        <v>0</v>
      </c>
      <c r="M7635">
        <f t="shared" si="1329"/>
        <v>0</v>
      </c>
      <c r="N7635">
        <f t="shared" si="1330"/>
        <v>0</v>
      </c>
      <c r="O7635">
        <f t="shared" si="1331"/>
        <v>0</v>
      </c>
      <c r="P7635">
        <f t="shared" si="1332"/>
        <v>0</v>
      </c>
      <c r="Q7635">
        <f t="shared" si="1336"/>
        <v>0</v>
      </c>
      <c r="R7635">
        <f t="shared" si="1337"/>
        <v>0</v>
      </c>
      <c r="Z7635">
        <f t="shared" si="1338"/>
        <v>147</v>
      </c>
    </row>
    <row r="7636" spans="1:26" x14ac:dyDescent="0.35">
      <c r="A7636" t="s">
        <v>7654</v>
      </c>
      <c r="B7636">
        <v>-27.472290000000001</v>
      </c>
      <c r="C7636">
        <v>153.19175899999999</v>
      </c>
      <c r="D7636">
        <v>-2</v>
      </c>
      <c r="E7636">
        <v>146</v>
      </c>
      <c r="F7636">
        <v>9.7100000000000009</v>
      </c>
      <c r="H7636">
        <v>7</v>
      </c>
      <c r="I7636">
        <f t="shared" si="1333"/>
        <v>0</v>
      </c>
      <c r="J7636">
        <f t="shared" si="1339"/>
        <v>0</v>
      </c>
      <c r="K7636">
        <f t="shared" si="1334"/>
        <v>0</v>
      </c>
      <c r="L7636">
        <f t="shared" si="1335"/>
        <v>0</v>
      </c>
      <c r="M7636">
        <f t="shared" si="1329"/>
        <v>0</v>
      </c>
      <c r="N7636">
        <f t="shared" si="1330"/>
        <v>0</v>
      </c>
      <c r="O7636">
        <f t="shared" si="1331"/>
        <v>0</v>
      </c>
      <c r="P7636">
        <f t="shared" si="1332"/>
        <v>0</v>
      </c>
      <c r="Q7636">
        <f t="shared" si="1336"/>
        <v>0</v>
      </c>
      <c r="R7636">
        <f t="shared" si="1337"/>
        <v>0</v>
      </c>
      <c r="Z7636">
        <f t="shared" si="1338"/>
        <v>147</v>
      </c>
    </row>
    <row r="7637" spans="1:26" x14ac:dyDescent="0.35">
      <c r="A7637" t="s">
        <v>7655</v>
      </c>
      <c r="B7637">
        <v>-27.472244</v>
      </c>
      <c r="C7637">
        <v>153.19178600000001</v>
      </c>
      <c r="D7637">
        <v>-2</v>
      </c>
      <c r="E7637">
        <v>146</v>
      </c>
      <c r="F7637">
        <v>9.7200000000000006</v>
      </c>
      <c r="H7637">
        <v>7</v>
      </c>
      <c r="I7637">
        <f t="shared" si="1333"/>
        <v>0</v>
      </c>
      <c r="J7637">
        <f t="shared" si="1339"/>
        <v>0</v>
      </c>
      <c r="K7637">
        <f t="shared" si="1334"/>
        <v>0</v>
      </c>
      <c r="L7637">
        <f t="shared" si="1335"/>
        <v>0</v>
      </c>
      <c r="M7637">
        <f t="shared" si="1329"/>
        <v>0</v>
      </c>
      <c r="N7637">
        <f t="shared" si="1330"/>
        <v>0</v>
      </c>
      <c r="O7637">
        <f t="shared" si="1331"/>
        <v>0</v>
      </c>
      <c r="P7637">
        <f t="shared" si="1332"/>
        <v>0</v>
      </c>
      <c r="Q7637">
        <f t="shared" si="1336"/>
        <v>0</v>
      </c>
      <c r="R7637">
        <f t="shared" si="1337"/>
        <v>0</v>
      </c>
      <c r="Z7637">
        <f t="shared" si="1338"/>
        <v>147</v>
      </c>
    </row>
    <row r="7638" spans="1:26" x14ac:dyDescent="0.35">
      <c r="A7638" t="s">
        <v>7656</v>
      </c>
      <c r="B7638">
        <v>-27.472199</v>
      </c>
      <c r="C7638">
        <v>153.19181</v>
      </c>
      <c r="D7638">
        <v>-2</v>
      </c>
      <c r="E7638">
        <v>146</v>
      </c>
      <c r="F7638">
        <v>9.75</v>
      </c>
      <c r="H7638">
        <v>7</v>
      </c>
      <c r="I7638">
        <f t="shared" si="1333"/>
        <v>0</v>
      </c>
      <c r="J7638">
        <f t="shared" si="1339"/>
        <v>0</v>
      </c>
      <c r="K7638">
        <f t="shared" si="1334"/>
        <v>0</v>
      </c>
      <c r="L7638">
        <f t="shared" si="1335"/>
        <v>0</v>
      </c>
      <c r="M7638">
        <f t="shared" si="1329"/>
        <v>0</v>
      </c>
      <c r="N7638">
        <f t="shared" si="1330"/>
        <v>0</v>
      </c>
      <c r="O7638">
        <f t="shared" si="1331"/>
        <v>0</v>
      </c>
      <c r="P7638">
        <f t="shared" si="1332"/>
        <v>0</v>
      </c>
      <c r="Q7638">
        <f t="shared" si="1336"/>
        <v>0</v>
      </c>
      <c r="R7638">
        <f t="shared" si="1337"/>
        <v>0</v>
      </c>
      <c r="Z7638">
        <f t="shared" si="1338"/>
        <v>147</v>
      </c>
    </row>
    <row r="7639" spans="1:26" x14ac:dyDescent="0.35">
      <c r="A7639" t="s">
        <v>7657</v>
      </c>
      <c r="B7639">
        <v>-27.472155000000001</v>
      </c>
      <c r="C7639">
        <v>153.19182900000001</v>
      </c>
      <c r="D7639">
        <v>-2</v>
      </c>
      <c r="E7639">
        <v>146</v>
      </c>
      <c r="F7639">
        <v>9.7799999999999994</v>
      </c>
      <c r="H7639">
        <v>7</v>
      </c>
      <c r="I7639">
        <f t="shared" si="1333"/>
        <v>0</v>
      </c>
      <c r="J7639">
        <f t="shared" si="1339"/>
        <v>0</v>
      </c>
      <c r="K7639">
        <f t="shared" si="1334"/>
        <v>0</v>
      </c>
      <c r="L7639">
        <f t="shared" si="1335"/>
        <v>0</v>
      </c>
      <c r="M7639">
        <f t="shared" si="1329"/>
        <v>0</v>
      </c>
      <c r="N7639">
        <f t="shared" si="1330"/>
        <v>0</v>
      </c>
      <c r="O7639">
        <f t="shared" si="1331"/>
        <v>0</v>
      </c>
      <c r="P7639">
        <f t="shared" si="1332"/>
        <v>0</v>
      </c>
      <c r="Q7639">
        <f t="shared" si="1336"/>
        <v>0</v>
      </c>
      <c r="R7639">
        <f t="shared" si="1337"/>
        <v>0</v>
      </c>
      <c r="Z7639">
        <f t="shared" si="1338"/>
        <v>147</v>
      </c>
    </row>
    <row r="7640" spans="1:26" x14ac:dyDescent="0.35">
      <c r="A7640" t="s">
        <v>7658</v>
      </c>
      <c r="B7640">
        <v>-27.472110000000001</v>
      </c>
      <c r="C7640">
        <v>153.191847</v>
      </c>
      <c r="D7640">
        <v>-2</v>
      </c>
      <c r="E7640">
        <v>145</v>
      </c>
      <c r="F7640">
        <v>9.7799999999999994</v>
      </c>
      <c r="H7640">
        <v>7</v>
      </c>
      <c r="I7640">
        <f t="shared" si="1333"/>
        <v>0</v>
      </c>
      <c r="J7640">
        <f t="shared" si="1339"/>
        <v>0</v>
      </c>
      <c r="K7640">
        <f t="shared" si="1334"/>
        <v>0</v>
      </c>
      <c r="L7640">
        <f t="shared" si="1335"/>
        <v>0</v>
      </c>
      <c r="M7640">
        <f t="shared" si="1329"/>
        <v>0</v>
      </c>
      <c r="N7640">
        <f t="shared" si="1330"/>
        <v>0</v>
      </c>
      <c r="O7640">
        <f t="shared" si="1331"/>
        <v>0</v>
      </c>
      <c r="P7640">
        <f t="shared" si="1332"/>
        <v>0</v>
      </c>
      <c r="Q7640">
        <f t="shared" si="1336"/>
        <v>0</v>
      </c>
      <c r="R7640">
        <f t="shared" si="1337"/>
        <v>0</v>
      </c>
      <c r="Z7640">
        <f t="shared" si="1338"/>
        <v>146</v>
      </c>
    </row>
    <row r="7641" spans="1:26" x14ac:dyDescent="0.35">
      <c r="A7641" t="s">
        <v>7659</v>
      </c>
      <c r="B7641">
        <v>-27.472062999999999</v>
      </c>
      <c r="C7641">
        <v>153.191867</v>
      </c>
      <c r="D7641">
        <v>-1</v>
      </c>
      <c r="E7641">
        <v>145</v>
      </c>
      <c r="F7641">
        <v>9.7799999999999994</v>
      </c>
      <c r="H7641">
        <v>7</v>
      </c>
      <c r="I7641">
        <f t="shared" si="1333"/>
        <v>0</v>
      </c>
      <c r="J7641">
        <f t="shared" si="1339"/>
        <v>0</v>
      </c>
      <c r="K7641">
        <f t="shared" si="1334"/>
        <v>0</v>
      </c>
      <c r="L7641">
        <f t="shared" si="1335"/>
        <v>0</v>
      </c>
      <c r="M7641">
        <f t="shared" si="1329"/>
        <v>0</v>
      </c>
      <c r="N7641">
        <f t="shared" si="1330"/>
        <v>0</v>
      </c>
      <c r="O7641">
        <f t="shared" si="1331"/>
        <v>0</v>
      </c>
      <c r="P7641">
        <f t="shared" si="1332"/>
        <v>0</v>
      </c>
      <c r="Q7641">
        <f t="shared" si="1336"/>
        <v>0</v>
      </c>
      <c r="R7641">
        <f t="shared" si="1337"/>
        <v>0</v>
      </c>
      <c r="Z7641">
        <f t="shared" si="1338"/>
        <v>146</v>
      </c>
    </row>
    <row r="7642" spans="1:26" x14ac:dyDescent="0.35">
      <c r="A7642" t="s">
        <v>7660</v>
      </c>
      <c r="B7642">
        <v>-27.472016</v>
      </c>
      <c r="C7642">
        <v>153.19188800000001</v>
      </c>
      <c r="D7642">
        <v>-1</v>
      </c>
      <c r="E7642">
        <v>145</v>
      </c>
      <c r="F7642">
        <v>9.8000000000000007</v>
      </c>
      <c r="H7642">
        <v>7</v>
      </c>
      <c r="I7642">
        <f t="shared" si="1333"/>
        <v>0</v>
      </c>
      <c r="J7642">
        <f t="shared" si="1339"/>
        <v>0</v>
      </c>
      <c r="K7642">
        <f t="shared" si="1334"/>
        <v>0</v>
      </c>
      <c r="L7642">
        <f t="shared" si="1335"/>
        <v>0</v>
      </c>
      <c r="M7642">
        <f t="shared" si="1329"/>
        <v>0</v>
      </c>
      <c r="N7642">
        <f t="shared" si="1330"/>
        <v>0</v>
      </c>
      <c r="O7642">
        <f t="shared" si="1331"/>
        <v>0</v>
      </c>
      <c r="P7642">
        <f t="shared" si="1332"/>
        <v>0</v>
      </c>
      <c r="Q7642">
        <f t="shared" si="1336"/>
        <v>0</v>
      </c>
      <c r="R7642">
        <f t="shared" si="1337"/>
        <v>0</v>
      </c>
      <c r="Z7642">
        <f t="shared" si="1338"/>
        <v>146</v>
      </c>
    </row>
    <row r="7643" spans="1:26" x14ac:dyDescent="0.35">
      <c r="A7643" t="s">
        <v>7661</v>
      </c>
      <c r="B7643">
        <v>-27.471968</v>
      </c>
      <c r="C7643">
        <v>153.19190900000001</v>
      </c>
      <c r="D7643">
        <v>-1</v>
      </c>
      <c r="E7643">
        <v>145</v>
      </c>
      <c r="F7643">
        <v>9.8000000000000007</v>
      </c>
      <c r="H7643">
        <v>7</v>
      </c>
      <c r="I7643">
        <f t="shared" si="1333"/>
        <v>0</v>
      </c>
      <c r="J7643">
        <f t="shared" si="1339"/>
        <v>0</v>
      </c>
      <c r="K7643">
        <f t="shared" si="1334"/>
        <v>0</v>
      </c>
      <c r="L7643">
        <f t="shared" si="1335"/>
        <v>0</v>
      </c>
      <c r="M7643">
        <f t="shared" si="1329"/>
        <v>0</v>
      </c>
      <c r="N7643">
        <f t="shared" si="1330"/>
        <v>0</v>
      </c>
      <c r="O7643">
        <f t="shared" si="1331"/>
        <v>0</v>
      </c>
      <c r="P7643">
        <f t="shared" si="1332"/>
        <v>0</v>
      </c>
      <c r="Q7643">
        <f t="shared" si="1336"/>
        <v>0</v>
      </c>
      <c r="R7643">
        <f t="shared" si="1337"/>
        <v>0</v>
      </c>
      <c r="Z7643">
        <f t="shared" si="1338"/>
        <v>146</v>
      </c>
    </row>
    <row r="7644" spans="1:26" x14ac:dyDescent="0.35">
      <c r="A7644" t="s">
        <v>7662</v>
      </c>
      <c r="B7644">
        <v>-27.471920000000001</v>
      </c>
      <c r="C7644">
        <v>153.19193100000001</v>
      </c>
      <c r="D7644">
        <v>-1</v>
      </c>
      <c r="E7644">
        <v>145</v>
      </c>
      <c r="F7644">
        <v>9.8000000000000007</v>
      </c>
      <c r="H7644">
        <v>7</v>
      </c>
      <c r="I7644">
        <f t="shared" si="1333"/>
        <v>0</v>
      </c>
      <c r="J7644">
        <f t="shared" si="1339"/>
        <v>0</v>
      </c>
      <c r="K7644">
        <f t="shared" si="1334"/>
        <v>0</v>
      </c>
      <c r="L7644">
        <f t="shared" si="1335"/>
        <v>0</v>
      </c>
      <c r="M7644">
        <f t="shared" si="1329"/>
        <v>0</v>
      </c>
      <c r="N7644">
        <f t="shared" si="1330"/>
        <v>0</v>
      </c>
      <c r="O7644">
        <f t="shared" si="1331"/>
        <v>0</v>
      </c>
      <c r="P7644">
        <f t="shared" si="1332"/>
        <v>0</v>
      </c>
      <c r="Q7644">
        <f t="shared" si="1336"/>
        <v>0</v>
      </c>
      <c r="R7644">
        <f t="shared" si="1337"/>
        <v>0</v>
      </c>
      <c r="Z7644">
        <f t="shared" si="1338"/>
        <v>146</v>
      </c>
    </row>
    <row r="7645" spans="1:26" x14ac:dyDescent="0.35">
      <c r="A7645" t="s">
        <v>7663</v>
      </c>
      <c r="B7645">
        <v>-27.471876000000002</v>
      </c>
      <c r="C7645">
        <v>153.19195500000001</v>
      </c>
      <c r="D7645">
        <v>-1</v>
      </c>
      <c r="E7645">
        <v>145</v>
      </c>
      <c r="F7645">
        <v>9.81</v>
      </c>
      <c r="H7645">
        <v>7</v>
      </c>
      <c r="I7645">
        <f t="shared" si="1333"/>
        <v>0</v>
      </c>
      <c r="J7645">
        <f t="shared" si="1339"/>
        <v>0</v>
      </c>
      <c r="K7645">
        <f t="shared" si="1334"/>
        <v>0</v>
      </c>
      <c r="L7645">
        <f t="shared" si="1335"/>
        <v>0</v>
      </c>
      <c r="M7645">
        <f t="shared" si="1329"/>
        <v>0</v>
      </c>
      <c r="N7645">
        <f t="shared" si="1330"/>
        <v>0</v>
      </c>
      <c r="O7645">
        <f t="shared" si="1331"/>
        <v>0</v>
      </c>
      <c r="P7645">
        <f t="shared" si="1332"/>
        <v>0</v>
      </c>
      <c r="Q7645">
        <f t="shared" si="1336"/>
        <v>0</v>
      </c>
      <c r="R7645">
        <f t="shared" si="1337"/>
        <v>0</v>
      </c>
      <c r="Z7645">
        <f t="shared" si="1338"/>
        <v>146</v>
      </c>
    </row>
    <row r="7646" spans="1:26" x14ac:dyDescent="0.35">
      <c r="A7646" t="s">
        <v>7664</v>
      </c>
      <c r="B7646">
        <v>-27.471833</v>
      </c>
      <c r="C7646">
        <v>153.19197800000001</v>
      </c>
      <c r="D7646">
        <v>-1</v>
      </c>
      <c r="E7646">
        <v>145</v>
      </c>
      <c r="F7646">
        <v>9.81</v>
      </c>
      <c r="H7646">
        <v>7</v>
      </c>
      <c r="I7646">
        <f t="shared" si="1333"/>
        <v>0</v>
      </c>
      <c r="J7646">
        <f t="shared" si="1339"/>
        <v>0</v>
      </c>
      <c r="K7646">
        <f t="shared" si="1334"/>
        <v>0</v>
      </c>
      <c r="L7646">
        <f t="shared" si="1335"/>
        <v>0</v>
      </c>
      <c r="M7646">
        <f t="shared" si="1329"/>
        <v>0</v>
      </c>
      <c r="N7646">
        <f t="shared" si="1330"/>
        <v>0</v>
      </c>
      <c r="O7646">
        <f t="shared" si="1331"/>
        <v>0</v>
      </c>
      <c r="P7646">
        <f t="shared" si="1332"/>
        <v>0</v>
      </c>
      <c r="Q7646">
        <f t="shared" si="1336"/>
        <v>0</v>
      </c>
      <c r="R7646">
        <f t="shared" si="1337"/>
        <v>0</v>
      </c>
      <c r="Z7646">
        <f t="shared" si="1338"/>
        <v>146</v>
      </c>
    </row>
    <row r="7647" spans="1:26" x14ac:dyDescent="0.35">
      <c r="A7647" t="s">
        <v>7665</v>
      </c>
      <c r="B7647">
        <v>-27.471788</v>
      </c>
      <c r="C7647">
        <v>153.192001</v>
      </c>
      <c r="D7647">
        <v>-1</v>
      </c>
      <c r="E7647">
        <v>145</v>
      </c>
      <c r="F7647">
        <v>9.82</v>
      </c>
      <c r="H7647">
        <v>7</v>
      </c>
      <c r="I7647">
        <f t="shared" si="1333"/>
        <v>0</v>
      </c>
      <c r="J7647">
        <f t="shared" si="1339"/>
        <v>0</v>
      </c>
      <c r="K7647">
        <f t="shared" si="1334"/>
        <v>0</v>
      </c>
      <c r="L7647">
        <f t="shared" si="1335"/>
        <v>0</v>
      </c>
      <c r="M7647">
        <f t="shared" si="1329"/>
        <v>0</v>
      </c>
      <c r="N7647">
        <f t="shared" si="1330"/>
        <v>0</v>
      </c>
      <c r="O7647">
        <f t="shared" si="1331"/>
        <v>0</v>
      </c>
      <c r="P7647">
        <f t="shared" si="1332"/>
        <v>0</v>
      </c>
      <c r="Q7647">
        <f t="shared" si="1336"/>
        <v>0</v>
      </c>
      <c r="R7647">
        <f t="shared" si="1337"/>
        <v>0</v>
      </c>
      <c r="Z7647">
        <f t="shared" si="1338"/>
        <v>146</v>
      </c>
    </row>
    <row r="7648" spans="1:26" x14ac:dyDescent="0.35">
      <c r="A7648" t="s">
        <v>7666</v>
      </c>
      <c r="B7648">
        <v>-27.471744000000001</v>
      </c>
      <c r="C7648">
        <v>153.192024</v>
      </c>
      <c r="D7648">
        <v>-1</v>
      </c>
      <c r="E7648">
        <v>145</v>
      </c>
      <c r="F7648">
        <v>9.82</v>
      </c>
      <c r="H7648">
        <v>7</v>
      </c>
      <c r="I7648">
        <f t="shared" si="1333"/>
        <v>0</v>
      </c>
      <c r="J7648">
        <f t="shared" si="1339"/>
        <v>0</v>
      </c>
      <c r="K7648">
        <f t="shared" si="1334"/>
        <v>0</v>
      </c>
      <c r="L7648">
        <f t="shared" si="1335"/>
        <v>0</v>
      </c>
      <c r="M7648">
        <f t="shared" si="1329"/>
        <v>0</v>
      </c>
      <c r="N7648">
        <f t="shared" si="1330"/>
        <v>0</v>
      </c>
      <c r="O7648">
        <f t="shared" si="1331"/>
        <v>0</v>
      </c>
      <c r="P7648">
        <f t="shared" si="1332"/>
        <v>0</v>
      </c>
      <c r="Q7648">
        <f t="shared" si="1336"/>
        <v>0</v>
      </c>
      <c r="R7648">
        <f t="shared" si="1337"/>
        <v>0</v>
      </c>
      <c r="Z7648">
        <f t="shared" si="1338"/>
        <v>146</v>
      </c>
    </row>
    <row r="7649" spans="1:26" x14ac:dyDescent="0.35">
      <c r="A7649" t="s">
        <v>7667</v>
      </c>
      <c r="B7649">
        <v>-27.471696999999999</v>
      </c>
      <c r="C7649">
        <v>153.19204400000001</v>
      </c>
      <c r="D7649">
        <v>0</v>
      </c>
      <c r="E7649">
        <v>145</v>
      </c>
      <c r="F7649">
        <v>9.82</v>
      </c>
      <c r="H7649">
        <v>7</v>
      </c>
      <c r="I7649">
        <f t="shared" si="1333"/>
        <v>0</v>
      </c>
      <c r="J7649">
        <f t="shared" si="1339"/>
        <v>0</v>
      </c>
      <c r="K7649">
        <f t="shared" si="1334"/>
        <v>0</v>
      </c>
      <c r="L7649">
        <f t="shared" si="1335"/>
        <v>0</v>
      </c>
      <c r="M7649">
        <f t="shared" si="1329"/>
        <v>0</v>
      </c>
      <c r="N7649">
        <f t="shared" si="1330"/>
        <v>0</v>
      </c>
      <c r="O7649">
        <f t="shared" si="1331"/>
        <v>0</v>
      </c>
      <c r="P7649">
        <f t="shared" si="1332"/>
        <v>0</v>
      </c>
      <c r="Q7649">
        <f t="shared" si="1336"/>
        <v>0</v>
      </c>
      <c r="R7649">
        <f t="shared" si="1337"/>
        <v>0</v>
      </c>
      <c r="Z7649">
        <f t="shared" si="1338"/>
        <v>146</v>
      </c>
    </row>
    <row r="7650" spans="1:26" x14ac:dyDescent="0.35">
      <c r="A7650" t="s">
        <v>7668</v>
      </c>
      <c r="B7650">
        <v>-27.47165</v>
      </c>
      <c r="C7650">
        <v>153.19206199999999</v>
      </c>
      <c r="D7650">
        <v>0</v>
      </c>
      <c r="E7650">
        <v>145</v>
      </c>
      <c r="F7650">
        <v>9.81</v>
      </c>
      <c r="H7650">
        <v>7</v>
      </c>
      <c r="I7650">
        <f t="shared" si="1333"/>
        <v>0</v>
      </c>
      <c r="J7650">
        <f t="shared" si="1339"/>
        <v>0</v>
      </c>
      <c r="K7650">
        <f t="shared" si="1334"/>
        <v>0</v>
      </c>
      <c r="L7650">
        <f t="shared" si="1335"/>
        <v>0</v>
      </c>
      <c r="M7650">
        <f t="shared" si="1329"/>
        <v>0</v>
      </c>
      <c r="N7650">
        <f t="shared" si="1330"/>
        <v>0</v>
      </c>
      <c r="O7650">
        <f t="shared" si="1331"/>
        <v>0</v>
      </c>
      <c r="P7650">
        <f t="shared" si="1332"/>
        <v>0</v>
      </c>
      <c r="Q7650">
        <f t="shared" si="1336"/>
        <v>0</v>
      </c>
      <c r="R7650">
        <f t="shared" si="1337"/>
        <v>0</v>
      </c>
      <c r="Z7650">
        <f t="shared" si="1338"/>
        <v>146</v>
      </c>
    </row>
    <row r="7651" spans="1:26" x14ac:dyDescent="0.35">
      <c r="A7651" t="s">
        <v>7669</v>
      </c>
      <c r="B7651">
        <v>-27.471603999999999</v>
      </c>
      <c r="C7651">
        <v>153.19208</v>
      </c>
      <c r="D7651">
        <v>0</v>
      </c>
      <c r="E7651">
        <v>145</v>
      </c>
      <c r="F7651">
        <v>9.81</v>
      </c>
      <c r="H7651">
        <v>7</v>
      </c>
      <c r="I7651">
        <f t="shared" si="1333"/>
        <v>0</v>
      </c>
      <c r="J7651">
        <f t="shared" si="1339"/>
        <v>0</v>
      </c>
      <c r="K7651">
        <f t="shared" si="1334"/>
        <v>0</v>
      </c>
      <c r="L7651">
        <f t="shared" si="1335"/>
        <v>0</v>
      </c>
      <c r="M7651">
        <f t="shared" si="1329"/>
        <v>0</v>
      </c>
      <c r="N7651">
        <f t="shared" si="1330"/>
        <v>0</v>
      </c>
      <c r="O7651">
        <f t="shared" si="1331"/>
        <v>0</v>
      </c>
      <c r="P7651">
        <f t="shared" si="1332"/>
        <v>0</v>
      </c>
      <c r="Q7651">
        <f t="shared" si="1336"/>
        <v>0</v>
      </c>
      <c r="R7651">
        <f t="shared" si="1337"/>
        <v>0</v>
      </c>
      <c r="Z7651">
        <f t="shared" si="1338"/>
        <v>146</v>
      </c>
    </row>
    <row r="7652" spans="1:26" x14ac:dyDescent="0.35">
      <c r="A7652" t="s">
        <v>7670</v>
      </c>
      <c r="B7652">
        <v>-27.471558999999999</v>
      </c>
      <c r="C7652">
        <v>153.19209699999999</v>
      </c>
      <c r="D7652">
        <v>0</v>
      </c>
      <c r="E7652">
        <v>145</v>
      </c>
      <c r="F7652">
        <v>9.8000000000000007</v>
      </c>
      <c r="H7652">
        <v>7</v>
      </c>
      <c r="I7652">
        <f t="shared" si="1333"/>
        <v>0</v>
      </c>
      <c r="J7652">
        <f t="shared" si="1339"/>
        <v>0</v>
      </c>
      <c r="K7652">
        <f t="shared" si="1334"/>
        <v>0</v>
      </c>
      <c r="L7652">
        <f t="shared" si="1335"/>
        <v>0</v>
      </c>
      <c r="M7652">
        <f t="shared" si="1329"/>
        <v>0</v>
      </c>
      <c r="N7652">
        <f t="shared" si="1330"/>
        <v>0</v>
      </c>
      <c r="O7652">
        <f t="shared" si="1331"/>
        <v>0</v>
      </c>
      <c r="P7652">
        <f t="shared" si="1332"/>
        <v>0</v>
      </c>
      <c r="Q7652">
        <f t="shared" si="1336"/>
        <v>0</v>
      </c>
      <c r="R7652">
        <f t="shared" si="1337"/>
        <v>0</v>
      </c>
      <c r="Z7652">
        <f t="shared" si="1338"/>
        <v>146</v>
      </c>
    </row>
    <row r="7653" spans="1:26" x14ac:dyDescent="0.35">
      <c r="A7653" t="s">
        <v>7671</v>
      </c>
      <c r="B7653">
        <v>-27.471513999999999</v>
      </c>
      <c r="C7653">
        <v>153.192115</v>
      </c>
      <c r="D7653">
        <v>0</v>
      </c>
      <c r="E7653">
        <v>144</v>
      </c>
      <c r="F7653">
        <v>9.8000000000000007</v>
      </c>
      <c r="H7653">
        <v>7</v>
      </c>
      <c r="I7653">
        <f t="shared" si="1333"/>
        <v>0</v>
      </c>
      <c r="J7653">
        <f t="shared" si="1339"/>
        <v>0</v>
      </c>
      <c r="K7653">
        <f t="shared" si="1334"/>
        <v>0</v>
      </c>
      <c r="L7653">
        <f t="shared" si="1335"/>
        <v>0</v>
      </c>
      <c r="M7653">
        <f t="shared" si="1329"/>
        <v>0</v>
      </c>
      <c r="N7653">
        <f t="shared" si="1330"/>
        <v>0</v>
      </c>
      <c r="O7653">
        <f t="shared" si="1331"/>
        <v>0</v>
      </c>
      <c r="P7653">
        <f t="shared" si="1332"/>
        <v>0</v>
      </c>
      <c r="Q7653">
        <f t="shared" si="1336"/>
        <v>0</v>
      </c>
      <c r="R7653">
        <f t="shared" si="1337"/>
        <v>0</v>
      </c>
      <c r="Z7653">
        <f t="shared" si="1338"/>
        <v>145</v>
      </c>
    </row>
    <row r="7654" spans="1:26" x14ac:dyDescent="0.35">
      <c r="A7654" t="s">
        <v>7672</v>
      </c>
      <c r="B7654">
        <v>-27.471468999999999</v>
      </c>
      <c r="C7654">
        <v>153.19213400000001</v>
      </c>
      <c r="D7654">
        <v>-1</v>
      </c>
      <c r="E7654">
        <v>144</v>
      </c>
      <c r="F7654">
        <v>9.8000000000000007</v>
      </c>
      <c r="H7654">
        <v>7</v>
      </c>
      <c r="I7654">
        <f t="shared" si="1333"/>
        <v>0</v>
      </c>
      <c r="J7654">
        <f t="shared" si="1339"/>
        <v>0</v>
      </c>
      <c r="K7654">
        <f t="shared" si="1334"/>
        <v>0</v>
      </c>
      <c r="L7654">
        <f t="shared" si="1335"/>
        <v>0</v>
      </c>
      <c r="M7654">
        <f t="shared" si="1329"/>
        <v>0</v>
      </c>
      <c r="N7654">
        <f t="shared" si="1330"/>
        <v>0</v>
      </c>
      <c r="O7654">
        <f t="shared" si="1331"/>
        <v>0</v>
      </c>
      <c r="P7654">
        <f t="shared" si="1332"/>
        <v>0</v>
      </c>
      <c r="Q7654">
        <f t="shared" si="1336"/>
        <v>0</v>
      </c>
      <c r="R7654">
        <f t="shared" si="1337"/>
        <v>0</v>
      </c>
      <c r="Z7654">
        <f t="shared" si="1338"/>
        <v>145</v>
      </c>
    </row>
    <row r="7655" spans="1:26" x14ac:dyDescent="0.35">
      <c r="A7655" t="s">
        <v>7673</v>
      </c>
      <c r="B7655">
        <v>-27.471425</v>
      </c>
      <c r="C7655">
        <v>153.19215299999999</v>
      </c>
      <c r="D7655">
        <v>-1</v>
      </c>
      <c r="E7655">
        <v>144</v>
      </c>
      <c r="F7655">
        <v>9.74</v>
      </c>
      <c r="H7655">
        <v>7</v>
      </c>
      <c r="I7655">
        <f t="shared" si="1333"/>
        <v>0</v>
      </c>
      <c r="J7655">
        <f t="shared" si="1339"/>
        <v>0</v>
      </c>
      <c r="K7655">
        <f t="shared" si="1334"/>
        <v>0</v>
      </c>
      <c r="L7655">
        <f t="shared" si="1335"/>
        <v>0</v>
      </c>
      <c r="M7655">
        <f t="shared" si="1329"/>
        <v>0</v>
      </c>
      <c r="N7655">
        <f t="shared" si="1330"/>
        <v>0</v>
      </c>
      <c r="O7655">
        <f t="shared" si="1331"/>
        <v>0</v>
      </c>
      <c r="P7655">
        <f t="shared" si="1332"/>
        <v>0</v>
      </c>
      <c r="Q7655">
        <f t="shared" si="1336"/>
        <v>0</v>
      </c>
      <c r="R7655">
        <f t="shared" si="1337"/>
        <v>0</v>
      </c>
      <c r="Z7655">
        <f t="shared" si="1338"/>
        <v>145</v>
      </c>
    </row>
    <row r="7656" spans="1:26" x14ac:dyDescent="0.35">
      <c r="A7656" t="s">
        <v>7674</v>
      </c>
      <c r="B7656">
        <v>-27.471381000000001</v>
      </c>
      <c r="C7656">
        <v>153.19216900000001</v>
      </c>
      <c r="D7656">
        <v>-1</v>
      </c>
      <c r="E7656">
        <v>144</v>
      </c>
      <c r="F7656">
        <v>9.74</v>
      </c>
      <c r="H7656">
        <v>7</v>
      </c>
      <c r="I7656">
        <f t="shared" si="1333"/>
        <v>0</v>
      </c>
      <c r="J7656">
        <f t="shared" si="1339"/>
        <v>0</v>
      </c>
      <c r="K7656">
        <f t="shared" si="1334"/>
        <v>0</v>
      </c>
      <c r="L7656">
        <f t="shared" si="1335"/>
        <v>0</v>
      </c>
      <c r="M7656">
        <f t="shared" si="1329"/>
        <v>0</v>
      </c>
      <c r="N7656">
        <f t="shared" si="1330"/>
        <v>0</v>
      </c>
      <c r="O7656">
        <f t="shared" si="1331"/>
        <v>0</v>
      </c>
      <c r="P7656">
        <f t="shared" si="1332"/>
        <v>0</v>
      </c>
      <c r="Q7656">
        <f t="shared" si="1336"/>
        <v>0</v>
      </c>
      <c r="R7656">
        <f t="shared" si="1337"/>
        <v>0</v>
      </c>
      <c r="Z7656">
        <f t="shared" si="1338"/>
        <v>145</v>
      </c>
    </row>
    <row r="7657" spans="1:26" x14ac:dyDescent="0.35">
      <c r="A7657" t="s">
        <v>7674</v>
      </c>
      <c r="B7657">
        <v>-27.471381000000001</v>
      </c>
      <c r="C7657">
        <v>153.19216900000001</v>
      </c>
      <c r="D7657">
        <v>-1</v>
      </c>
      <c r="E7657">
        <v>144</v>
      </c>
      <c r="F7657">
        <v>9.74</v>
      </c>
      <c r="H7657">
        <v>7</v>
      </c>
      <c r="I7657">
        <f t="shared" si="1333"/>
        <v>0</v>
      </c>
      <c r="J7657">
        <f t="shared" si="1339"/>
        <v>0</v>
      </c>
      <c r="K7657">
        <f t="shared" si="1334"/>
        <v>0</v>
      </c>
      <c r="L7657">
        <f t="shared" si="1335"/>
        <v>0</v>
      </c>
      <c r="M7657">
        <f t="shared" si="1329"/>
        <v>0</v>
      </c>
      <c r="N7657">
        <f t="shared" si="1330"/>
        <v>0</v>
      </c>
      <c r="O7657">
        <f t="shared" si="1331"/>
        <v>0</v>
      </c>
      <c r="P7657">
        <f t="shared" si="1332"/>
        <v>0</v>
      </c>
      <c r="Q7657">
        <f t="shared" si="1336"/>
        <v>0</v>
      </c>
      <c r="R7657">
        <f t="shared" si="1337"/>
        <v>0</v>
      </c>
      <c r="Z7657">
        <f t="shared" si="1338"/>
        <v>145</v>
      </c>
    </row>
    <row r="7658" spans="1:26" x14ac:dyDescent="0.35">
      <c r="A7658" t="s">
        <v>7675</v>
      </c>
      <c r="B7658">
        <v>-27.471337999999999</v>
      </c>
      <c r="C7658">
        <v>153.192182</v>
      </c>
      <c r="D7658">
        <v>-1</v>
      </c>
      <c r="E7658">
        <v>144</v>
      </c>
      <c r="F7658">
        <v>9.6199999999999992</v>
      </c>
      <c r="H7658">
        <v>7</v>
      </c>
      <c r="I7658">
        <f t="shared" si="1333"/>
        <v>0</v>
      </c>
      <c r="J7658">
        <f t="shared" si="1339"/>
        <v>0</v>
      </c>
      <c r="K7658">
        <f t="shared" si="1334"/>
        <v>0</v>
      </c>
      <c r="L7658">
        <f t="shared" si="1335"/>
        <v>0</v>
      </c>
      <c r="M7658">
        <f t="shared" si="1329"/>
        <v>0</v>
      </c>
      <c r="N7658">
        <f t="shared" si="1330"/>
        <v>0</v>
      </c>
      <c r="O7658">
        <f t="shared" si="1331"/>
        <v>0</v>
      </c>
      <c r="P7658">
        <f t="shared" si="1332"/>
        <v>0</v>
      </c>
      <c r="Q7658">
        <f t="shared" si="1336"/>
        <v>0</v>
      </c>
      <c r="R7658">
        <f t="shared" si="1337"/>
        <v>0</v>
      </c>
      <c r="Z7658">
        <f t="shared" si="1338"/>
        <v>145</v>
      </c>
    </row>
    <row r="7659" spans="1:26" x14ac:dyDescent="0.35">
      <c r="A7659" t="s">
        <v>7676</v>
      </c>
      <c r="B7659">
        <v>-27.471294</v>
      </c>
      <c r="C7659">
        <v>153.19219200000001</v>
      </c>
      <c r="D7659">
        <v>-1</v>
      </c>
      <c r="E7659">
        <v>144</v>
      </c>
      <c r="F7659">
        <v>9.6199999999999992</v>
      </c>
      <c r="H7659">
        <v>7</v>
      </c>
      <c r="I7659">
        <f t="shared" si="1333"/>
        <v>4</v>
      </c>
      <c r="J7659" t="str">
        <f t="shared" si="1339"/>
        <v>Heart rate is 144</v>
      </c>
      <c r="K7659">
        <f t="shared" si="1334"/>
        <v>0</v>
      </c>
      <c r="L7659">
        <f t="shared" si="1335"/>
        <v>1</v>
      </c>
      <c r="M7659">
        <f t="shared" si="1329"/>
        <v>0</v>
      </c>
      <c r="N7659">
        <f t="shared" si="1330"/>
        <v>0</v>
      </c>
      <c r="O7659">
        <f t="shared" si="1331"/>
        <v>0</v>
      </c>
      <c r="P7659">
        <f t="shared" si="1332"/>
        <v>0</v>
      </c>
      <c r="Q7659">
        <f t="shared" si="1336"/>
        <v>0</v>
      </c>
      <c r="R7659">
        <f t="shared" si="1337"/>
        <v>0</v>
      </c>
      <c r="Z7659">
        <f t="shared" si="1338"/>
        <v>145</v>
      </c>
    </row>
    <row r="7660" spans="1:26" x14ac:dyDescent="0.35">
      <c r="A7660" t="s">
        <v>7677</v>
      </c>
      <c r="B7660">
        <v>-27.471250000000001</v>
      </c>
      <c r="C7660">
        <v>153.19220200000001</v>
      </c>
      <c r="D7660">
        <v>-1</v>
      </c>
      <c r="E7660">
        <v>145</v>
      </c>
      <c r="F7660">
        <v>9.6199999999999992</v>
      </c>
      <c r="H7660">
        <v>7</v>
      </c>
      <c r="I7660">
        <f t="shared" si="1333"/>
        <v>0</v>
      </c>
      <c r="J7660">
        <f t="shared" si="1339"/>
        <v>0</v>
      </c>
      <c r="K7660">
        <f t="shared" si="1334"/>
        <v>0</v>
      </c>
      <c r="L7660">
        <f t="shared" si="1335"/>
        <v>0</v>
      </c>
      <c r="M7660">
        <f t="shared" si="1329"/>
        <v>0</v>
      </c>
      <c r="N7660">
        <f t="shared" si="1330"/>
        <v>0</v>
      </c>
      <c r="O7660">
        <f t="shared" si="1331"/>
        <v>0</v>
      </c>
      <c r="P7660">
        <f t="shared" si="1332"/>
        <v>0</v>
      </c>
      <c r="Q7660">
        <f t="shared" si="1336"/>
        <v>0</v>
      </c>
      <c r="R7660">
        <f t="shared" si="1337"/>
        <v>0</v>
      </c>
      <c r="Z7660">
        <f t="shared" si="1338"/>
        <v>144</v>
      </c>
    </row>
    <row r="7661" spans="1:26" x14ac:dyDescent="0.35">
      <c r="A7661" t="s">
        <v>7678</v>
      </c>
      <c r="B7661">
        <v>-27.471202999999999</v>
      </c>
      <c r="C7661">
        <v>153.19221300000001</v>
      </c>
      <c r="D7661">
        <v>-1</v>
      </c>
      <c r="E7661">
        <v>145</v>
      </c>
      <c r="F7661">
        <v>9.5500000000000007</v>
      </c>
      <c r="H7661">
        <v>7</v>
      </c>
      <c r="I7661">
        <f t="shared" si="1333"/>
        <v>0</v>
      </c>
      <c r="J7661">
        <f t="shared" si="1339"/>
        <v>0</v>
      </c>
      <c r="K7661">
        <f t="shared" si="1334"/>
        <v>0</v>
      </c>
      <c r="L7661">
        <f t="shared" si="1335"/>
        <v>0</v>
      </c>
      <c r="M7661">
        <f t="shared" si="1329"/>
        <v>0</v>
      </c>
      <c r="N7661">
        <f t="shared" si="1330"/>
        <v>0</v>
      </c>
      <c r="O7661">
        <f t="shared" si="1331"/>
        <v>0</v>
      </c>
      <c r="P7661">
        <f t="shared" si="1332"/>
        <v>0</v>
      </c>
      <c r="Q7661">
        <f t="shared" si="1336"/>
        <v>0</v>
      </c>
      <c r="R7661">
        <f t="shared" si="1337"/>
        <v>0</v>
      </c>
      <c r="Z7661">
        <f t="shared" si="1338"/>
        <v>144</v>
      </c>
    </row>
    <row r="7662" spans="1:26" x14ac:dyDescent="0.35">
      <c r="A7662" t="s">
        <v>7679</v>
      </c>
      <c r="B7662">
        <v>-27.471155</v>
      </c>
      <c r="C7662">
        <v>153.19222099999999</v>
      </c>
      <c r="D7662">
        <v>-1</v>
      </c>
      <c r="E7662">
        <v>145</v>
      </c>
      <c r="F7662">
        <v>9.5500000000000007</v>
      </c>
      <c r="H7662">
        <v>7</v>
      </c>
      <c r="I7662">
        <f t="shared" si="1333"/>
        <v>0</v>
      </c>
      <c r="J7662">
        <f t="shared" si="1339"/>
        <v>0</v>
      </c>
      <c r="K7662">
        <f t="shared" si="1334"/>
        <v>0</v>
      </c>
      <c r="L7662">
        <f t="shared" si="1335"/>
        <v>0</v>
      </c>
      <c r="M7662">
        <f t="shared" si="1329"/>
        <v>0</v>
      </c>
      <c r="N7662">
        <f t="shared" si="1330"/>
        <v>0</v>
      </c>
      <c r="O7662">
        <f t="shared" si="1331"/>
        <v>0</v>
      </c>
      <c r="P7662">
        <f t="shared" si="1332"/>
        <v>0</v>
      </c>
      <c r="Q7662">
        <f t="shared" si="1336"/>
        <v>0</v>
      </c>
      <c r="R7662">
        <f t="shared" si="1337"/>
        <v>0</v>
      </c>
      <c r="Z7662">
        <f t="shared" si="1338"/>
        <v>144</v>
      </c>
    </row>
    <row r="7663" spans="1:26" x14ac:dyDescent="0.35">
      <c r="A7663" t="s">
        <v>7680</v>
      </c>
      <c r="B7663">
        <v>-27.471107</v>
      </c>
      <c r="C7663">
        <v>153.19222099999999</v>
      </c>
      <c r="D7663">
        <v>-1</v>
      </c>
      <c r="E7663">
        <v>145</v>
      </c>
      <c r="F7663">
        <v>9.58</v>
      </c>
      <c r="H7663">
        <v>7</v>
      </c>
      <c r="I7663">
        <f t="shared" si="1333"/>
        <v>0</v>
      </c>
      <c r="J7663">
        <f t="shared" si="1339"/>
        <v>0</v>
      </c>
      <c r="K7663">
        <f t="shared" si="1334"/>
        <v>0</v>
      </c>
      <c r="L7663">
        <f t="shared" si="1335"/>
        <v>0</v>
      </c>
      <c r="M7663">
        <f t="shared" ref="M7663:M7726" si="1340">IF(AND(MAX(D$7279:D$8508)=D7663,NOT(ISBLANK(D7663))),1,0)</f>
        <v>0</v>
      </c>
      <c r="N7663">
        <f t="shared" ref="N7663:N7726" si="1341">IF(AND(MAX(E$7279:E$8508)=E7663,NOT(ISBLANK(E7663))),1,0)</f>
        <v>0</v>
      </c>
      <c r="O7663">
        <f t="shared" ref="O7663:O7726" si="1342">IF(AND(MAX(F$7279:F$8508)=F7663,NOT(ISBLANK(F7663))),1,0)</f>
        <v>0</v>
      </c>
      <c r="P7663">
        <f t="shared" ref="P7663:P7726" si="1343">IF(AND(MAX(G$7279:G$8508)=G7663,NOT(ISBLANK(G7663))),1,0)</f>
        <v>0</v>
      </c>
      <c r="Q7663">
        <f t="shared" si="1336"/>
        <v>0</v>
      </c>
      <c r="R7663">
        <f t="shared" si="1337"/>
        <v>0</v>
      </c>
      <c r="Z7663">
        <f t="shared" si="1338"/>
        <v>144</v>
      </c>
    </row>
    <row r="7664" spans="1:26" x14ac:dyDescent="0.35">
      <c r="A7664" t="s">
        <v>7681</v>
      </c>
      <c r="B7664">
        <v>-27.471056999999998</v>
      </c>
      <c r="C7664">
        <v>153.192215</v>
      </c>
      <c r="D7664">
        <v>-1</v>
      </c>
      <c r="E7664">
        <v>146</v>
      </c>
      <c r="F7664">
        <v>9.58</v>
      </c>
      <c r="H7664">
        <v>7</v>
      </c>
      <c r="I7664">
        <f t="shared" si="1333"/>
        <v>0</v>
      </c>
      <c r="J7664">
        <f t="shared" si="1339"/>
        <v>0</v>
      </c>
      <c r="K7664">
        <f t="shared" si="1334"/>
        <v>0</v>
      </c>
      <c r="L7664">
        <f t="shared" si="1335"/>
        <v>0</v>
      </c>
      <c r="M7664">
        <f t="shared" si="1340"/>
        <v>0</v>
      </c>
      <c r="N7664">
        <f t="shared" si="1341"/>
        <v>0</v>
      </c>
      <c r="O7664">
        <f t="shared" si="1342"/>
        <v>0</v>
      </c>
      <c r="P7664">
        <f t="shared" si="1343"/>
        <v>0</v>
      </c>
      <c r="Q7664">
        <f t="shared" si="1336"/>
        <v>0</v>
      </c>
      <c r="R7664">
        <f t="shared" si="1337"/>
        <v>0</v>
      </c>
      <c r="Z7664">
        <f t="shared" si="1338"/>
        <v>145</v>
      </c>
    </row>
    <row r="7665" spans="1:26" x14ac:dyDescent="0.35">
      <c r="A7665" t="s">
        <v>7682</v>
      </c>
      <c r="B7665">
        <v>-27.471005999999999</v>
      </c>
      <c r="C7665">
        <v>153.192206</v>
      </c>
      <c r="D7665">
        <v>-1</v>
      </c>
      <c r="E7665">
        <v>146</v>
      </c>
      <c r="F7665">
        <v>9.58</v>
      </c>
      <c r="H7665">
        <v>7</v>
      </c>
      <c r="I7665">
        <f t="shared" si="1333"/>
        <v>0</v>
      </c>
      <c r="J7665">
        <f t="shared" si="1339"/>
        <v>0</v>
      </c>
      <c r="K7665">
        <f t="shared" si="1334"/>
        <v>0</v>
      </c>
      <c r="L7665">
        <f t="shared" si="1335"/>
        <v>0</v>
      </c>
      <c r="M7665">
        <f t="shared" si="1340"/>
        <v>0</v>
      </c>
      <c r="N7665">
        <f t="shared" si="1341"/>
        <v>0</v>
      </c>
      <c r="O7665">
        <f t="shared" si="1342"/>
        <v>0</v>
      </c>
      <c r="P7665">
        <f t="shared" si="1343"/>
        <v>0</v>
      </c>
      <c r="Q7665">
        <f t="shared" si="1336"/>
        <v>0</v>
      </c>
      <c r="R7665">
        <f t="shared" si="1337"/>
        <v>0</v>
      </c>
      <c r="Z7665">
        <f t="shared" si="1338"/>
        <v>145</v>
      </c>
    </row>
    <row r="7666" spans="1:26" x14ac:dyDescent="0.35">
      <c r="A7666" t="s">
        <v>7683</v>
      </c>
      <c r="B7666">
        <v>-27.470955</v>
      </c>
      <c r="C7666">
        <v>153.19220100000001</v>
      </c>
      <c r="D7666">
        <v>-1</v>
      </c>
      <c r="E7666">
        <v>147</v>
      </c>
      <c r="F7666">
        <v>9.68</v>
      </c>
      <c r="H7666">
        <v>7</v>
      </c>
      <c r="I7666">
        <f t="shared" si="1333"/>
        <v>0</v>
      </c>
      <c r="J7666">
        <f t="shared" si="1339"/>
        <v>0</v>
      </c>
      <c r="K7666">
        <f t="shared" si="1334"/>
        <v>0</v>
      </c>
      <c r="L7666">
        <f t="shared" si="1335"/>
        <v>0</v>
      </c>
      <c r="M7666">
        <f t="shared" si="1340"/>
        <v>0</v>
      </c>
      <c r="N7666">
        <f t="shared" si="1341"/>
        <v>0</v>
      </c>
      <c r="O7666">
        <f t="shared" si="1342"/>
        <v>0</v>
      </c>
      <c r="P7666">
        <f t="shared" si="1343"/>
        <v>0</v>
      </c>
      <c r="Q7666">
        <f t="shared" si="1336"/>
        <v>0</v>
      </c>
      <c r="R7666">
        <f t="shared" si="1337"/>
        <v>0</v>
      </c>
      <c r="Z7666">
        <f t="shared" si="1338"/>
        <v>146</v>
      </c>
    </row>
    <row r="7667" spans="1:26" x14ac:dyDescent="0.35">
      <c r="A7667" t="s">
        <v>7684</v>
      </c>
      <c r="B7667">
        <v>-27.470904999999998</v>
      </c>
      <c r="C7667">
        <v>153.19220100000001</v>
      </c>
      <c r="D7667">
        <v>-1</v>
      </c>
      <c r="E7667">
        <v>147</v>
      </c>
      <c r="F7667">
        <v>9.68</v>
      </c>
      <c r="H7667">
        <v>7</v>
      </c>
      <c r="I7667">
        <f t="shared" si="1333"/>
        <v>0</v>
      </c>
      <c r="J7667">
        <f t="shared" si="1339"/>
        <v>0</v>
      </c>
      <c r="K7667">
        <f t="shared" si="1334"/>
        <v>0</v>
      </c>
      <c r="L7667">
        <f t="shared" si="1335"/>
        <v>0</v>
      </c>
      <c r="M7667">
        <f t="shared" si="1340"/>
        <v>0</v>
      </c>
      <c r="N7667">
        <f t="shared" si="1341"/>
        <v>0</v>
      </c>
      <c r="O7667">
        <f t="shared" si="1342"/>
        <v>0</v>
      </c>
      <c r="P7667">
        <f t="shared" si="1343"/>
        <v>0</v>
      </c>
      <c r="Q7667">
        <f t="shared" si="1336"/>
        <v>0</v>
      </c>
      <c r="R7667">
        <f t="shared" si="1337"/>
        <v>0</v>
      </c>
      <c r="Z7667">
        <f t="shared" si="1338"/>
        <v>146</v>
      </c>
    </row>
    <row r="7668" spans="1:26" x14ac:dyDescent="0.35">
      <c r="A7668" t="s">
        <v>7685</v>
      </c>
      <c r="B7668">
        <v>-27.470856999999999</v>
      </c>
      <c r="C7668">
        <v>153.192205</v>
      </c>
      <c r="D7668">
        <v>-1</v>
      </c>
      <c r="E7668">
        <v>147</v>
      </c>
      <c r="F7668">
        <v>9.75</v>
      </c>
      <c r="H7668">
        <v>7</v>
      </c>
      <c r="I7668">
        <f t="shared" si="1333"/>
        <v>0</v>
      </c>
      <c r="J7668">
        <f t="shared" si="1339"/>
        <v>0</v>
      </c>
      <c r="K7668">
        <f t="shared" si="1334"/>
        <v>0</v>
      </c>
      <c r="L7668">
        <f t="shared" si="1335"/>
        <v>0</v>
      </c>
      <c r="M7668">
        <f t="shared" si="1340"/>
        <v>0</v>
      </c>
      <c r="N7668">
        <f t="shared" si="1341"/>
        <v>0</v>
      </c>
      <c r="O7668">
        <f t="shared" si="1342"/>
        <v>0</v>
      </c>
      <c r="P7668">
        <f t="shared" si="1343"/>
        <v>0</v>
      </c>
      <c r="Q7668">
        <f t="shared" si="1336"/>
        <v>0</v>
      </c>
      <c r="R7668">
        <f t="shared" si="1337"/>
        <v>0</v>
      </c>
      <c r="Z7668">
        <f t="shared" si="1338"/>
        <v>146</v>
      </c>
    </row>
    <row r="7669" spans="1:26" x14ac:dyDescent="0.35">
      <c r="A7669" t="s">
        <v>7686</v>
      </c>
      <c r="B7669">
        <v>-27.470808999999999</v>
      </c>
      <c r="C7669">
        <v>153.19220899999999</v>
      </c>
      <c r="D7669">
        <v>-1</v>
      </c>
      <c r="E7669">
        <v>147</v>
      </c>
      <c r="F7669">
        <v>9.75</v>
      </c>
      <c r="H7669">
        <v>7</v>
      </c>
      <c r="I7669">
        <f t="shared" si="1333"/>
        <v>3</v>
      </c>
      <c r="J7669" t="str">
        <f t="shared" si="1339"/>
        <v>Heart rate is 147</v>
      </c>
      <c r="K7669">
        <f t="shared" si="1334"/>
        <v>1</v>
      </c>
      <c r="L7669">
        <f t="shared" si="1335"/>
        <v>0</v>
      </c>
      <c r="M7669">
        <f t="shared" si="1340"/>
        <v>0</v>
      </c>
      <c r="N7669">
        <f t="shared" si="1341"/>
        <v>0</v>
      </c>
      <c r="O7669">
        <f t="shared" si="1342"/>
        <v>0</v>
      </c>
      <c r="P7669">
        <f t="shared" si="1343"/>
        <v>0</v>
      </c>
      <c r="Q7669">
        <f t="shared" si="1336"/>
        <v>0</v>
      </c>
      <c r="R7669">
        <f t="shared" si="1337"/>
        <v>0</v>
      </c>
      <c r="Z7669">
        <f t="shared" si="1338"/>
        <v>146</v>
      </c>
    </row>
    <row r="7670" spans="1:26" x14ac:dyDescent="0.35">
      <c r="A7670" t="s">
        <v>7687</v>
      </c>
      <c r="B7670">
        <v>-27.470759999999999</v>
      </c>
      <c r="C7670">
        <v>153.19221300000001</v>
      </c>
      <c r="D7670">
        <v>-1</v>
      </c>
      <c r="E7670">
        <v>146</v>
      </c>
      <c r="F7670">
        <v>9.75</v>
      </c>
      <c r="H7670">
        <v>7</v>
      </c>
      <c r="I7670">
        <f t="shared" si="1333"/>
        <v>0</v>
      </c>
      <c r="J7670">
        <f t="shared" si="1339"/>
        <v>0</v>
      </c>
      <c r="K7670">
        <f t="shared" si="1334"/>
        <v>0</v>
      </c>
      <c r="L7670">
        <f t="shared" si="1335"/>
        <v>0</v>
      </c>
      <c r="M7670">
        <f t="shared" si="1340"/>
        <v>0</v>
      </c>
      <c r="N7670">
        <f t="shared" si="1341"/>
        <v>0</v>
      </c>
      <c r="O7670">
        <f t="shared" si="1342"/>
        <v>0</v>
      </c>
      <c r="P7670">
        <f t="shared" si="1343"/>
        <v>0</v>
      </c>
      <c r="Q7670">
        <f t="shared" si="1336"/>
        <v>0</v>
      </c>
      <c r="R7670">
        <f t="shared" si="1337"/>
        <v>0</v>
      </c>
      <c r="Z7670">
        <f t="shared" si="1338"/>
        <v>147</v>
      </c>
    </row>
    <row r="7671" spans="1:26" x14ac:dyDescent="0.35">
      <c r="A7671" t="s">
        <v>7688</v>
      </c>
      <c r="B7671">
        <v>-27.47071</v>
      </c>
      <c r="C7671">
        <v>153.192217</v>
      </c>
      <c r="D7671">
        <v>-1</v>
      </c>
      <c r="E7671">
        <v>146</v>
      </c>
      <c r="F7671">
        <v>9.7899999999999991</v>
      </c>
      <c r="H7671">
        <v>7</v>
      </c>
      <c r="I7671">
        <f t="shared" si="1333"/>
        <v>0</v>
      </c>
      <c r="J7671">
        <f t="shared" si="1339"/>
        <v>0</v>
      </c>
      <c r="K7671">
        <f t="shared" si="1334"/>
        <v>0</v>
      </c>
      <c r="L7671">
        <f t="shared" si="1335"/>
        <v>0</v>
      </c>
      <c r="M7671">
        <f t="shared" si="1340"/>
        <v>0</v>
      </c>
      <c r="N7671">
        <f t="shared" si="1341"/>
        <v>0</v>
      </c>
      <c r="O7671">
        <f t="shared" si="1342"/>
        <v>0</v>
      </c>
      <c r="P7671">
        <f t="shared" si="1343"/>
        <v>0</v>
      </c>
      <c r="Q7671">
        <f t="shared" si="1336"/>
        <v>0</v>
      </c>
      <c r="R7671">
        <f t="shared" si="1337"/>
        <v>0</v>
      </c>
      <c r="Z7671">
        <f t="shared" si="1338"/>
        <v>147</v>
      </c>
    </row>
    <row r="7672" spans="1:26" x14ac:dyDescent="0.35">
      <c r="A7672" t="s">
        <v>7689</v>
      </c>
      <c r="B7672">
        <v>-27.470659999999999</v>
      </c>
      <c r="C7672">
        <v>153.192218</v>
      </c>
      <c r="D7672">
        <v>-1</v>
      </c>
      <c r="E7672">
        <v>146</v>
      </c>
      <c r="F7672">
        <v>9.7899999999999991</v>
      </c>
      <c r="H7672">
        <v>7</v>
      </c>
      <c r="I7672">
        <f t="shared" si="1333"/>
        <v>0</v>
      </c>
      <c r="J7672">
        <f t="shared" si="1339"/>
        <v>0</v>
      </c>
      <c r="K7672">
        <f t="shared" si="1334"/>
        <v>0</v>
      </c>
      <c r="L7672">
        <f t="shared" si="1335"/>
        <v>0</v>
      </c>
      <c r="M7672">
        <f t="shared" si="1340"/>
        <v>0</v>
      </c>
      <c r="N7672">
        <f t="shared" si="1341"/>
        <v>0</v>
      </c>
      <c r="O7672">
        <f t="shared" si="1342"/>
        <v>0</v>
      </c>
      <c r="P7672">
        <f t="shared" si="1343"/>
        <v>0</v>
      </c>
      <c r="Q7672">
        <f t="shared" si="1336"/>
        <v>0</v>
      </c>
      <c r="R7672">
        <f t="shared" si="1337"/>
        <v>0</v>
      </c>
      <c r="Z7672">
        <f t="shared" si="1338"/>
        <v>147</v>
      </c>
    </row>
    <row r="7673" spans="1:26" x14ac:dyDescent="0.35">
      <c r="A7673" t="s">
        <v>7690</v>
      </c>
      <c r="B7673">
        <v>-27.470611000000002</v>
      </c>
      <c r="C7673">
        <v>153.192218</v>
      </c>
      <c r="D7673">
        <v>-1</v>
      </c>
      <c r="E7673">
        <v>146</v>
      </c>
      <c r="F7673">
        <v>9.84</v>
      </c>
      <c r="H7673">
        <v>7</v>
      </c>
      <c r="I7673">
        <f t="shared" si="1333"/>
        <v>0</v>
      </c>
      <c r="J7673">
        <f t="shared" si="1339"/>
        <v>0</v>
      </c>
      <c r="K7673">
        <f t="shared" si="1334"/>
        <v>0</v>
      </c>
      <c r="L7673">
        <f t="shared" si="1335"/>
        <v>0</v>
      </c>
      <c r="M7673">
        <f t="shared" si="1340"/>
        <v>0</v>
      </c>
      <c r="N7673">
        <f t="shared" si="1341"/>
        <v>0</v>
      </c>
      <c r="O7673">
        <f t="shared" si="1342"/>
        <v>0</v>
      </c>
      <c r="P7673">
        <f t="shared" si="1343"/>
        <v>0</v>
      </c>
      <c r="Q7673">
        <f t="shared" si="1336"/>
        <v>0</v>
      </c>
      <c r="R7673">
        <f t="shared" si="1337"/>
        <v>0</v>
      </c>
      <c r="Z7673">
        <f t="shared" si="1338"/>
        <v>147</v>
      </c>
    </row>
    <row r="7674" spans="1:26" x14ac:dyDescent="0.35">
      <c r="A7674" t="s">
        <v>7691</v>
      </c>
      <c r="B7674">
        <v>-27.470562000000001</v>
      </c>
      <c r="C7674">
        <v>153.19221899999999</v>
      </c>
      <c r="D7674">
        <v>-1</v>
      </c>
      <c r="E7674">
        <v>145</v>
      </c>
      <c r="F7674">
        <v>9.84</v>
      </c>
      <c r="H7674">
        <v>7</v>
      </c>
      <c r="I7674">
        <f t="shared" si="1333"/>
        <v>0</v>
      </c>
      <c r="J7674">
        <f t="shared" si="1339"/>
        <v>0</v>
      </c>
      <c r="K7674">
        <f t="shared" si="1334"/>
        <v>0</v>
      </c>
      <c r="L7674">
        <f t="shared" si="1335"/>
        <v>0</v>
      </c>
      <c r="M7674">
        <f t="shared" si="1340"/>
        <v>0</v>
      </c>
      <c r="N7674">
        <f t="shared" si="1341"/>
        <v>0</v>
      </c>
      <c r="O7674">
        <f t="shared" si="1342"/>
        <v>0</v>
      </c>
      <c r="P7674">
        <f t="shared" si="1343"/>
        <v>0</v>
      </c>
      <c r="Q7674">
        <f t="shared" si="1336"/>
        <v>0</v>
      </c>
      <c r="R7674">
        <f t="shared" si="1337"/>
        <v>0</v>
      </c>
      <c r="Z7674">
        <f t="shared" si="1338"/>
        <v>146</v>
      </c>
    </row>
    <row r="7675" spans="1:26" x14ac:dyDescent="0.35">
      <c r="A7675" t="s">
        <v>7692</v>
      </c>
      <c r="B7675">
        <v>-27.470513</v>
      </c>
      <c r="C7675">
        <v>153.19222600000001</v>
      </c>
      <c r="D7675">
        <v>-1</v>
      </c>
      <c r="E7675">
        <v>145</v>
      </c>
      <c r="F7675">
        <v>9.84</v>
      </c>
      <c r="H7675">
        <v>7</v>
      </c>
      <c r="I7675">
        <f t="shared" si="1333"/>
        <v>0</v>
      </c>
      <c r="J7675">
        <f t="shared" si="1339"/>
        <v>0</v>
      </c>
      <c r="K7675">
        <f t="shared" si="1334"/>
        <v>0</v>
      </c>
      <c r="L7675">
        <f t="shared" si="1335"/>
        <v>0</v>
      </c>
      <c r="M7675">
        <f t="shared" si="1340"/>
        <v>0</v>
      </c>
      <c r="N7675">
        <f t="shared" si="1341"/>
        <v>0</v>
      </c>
      <c r="O7675">
        <f t="shared" si="1342"/>
        <v>0</v>
      </c>
      <c r="P7675">
        <f t="shared" si="1343"/>
        <v>0</v>
      </c>
      <c r="Q7675">
        <f t="shared" si="1336"/>
        <v>0</v>
      </c>
      <c r="R7675">
        <f t="shared" si="1337"/>
        <v>0</v>
      </c>
      <c r="Z7675">
        <f t="shared" si="1338"/>
        <v>146</v>
      </c>
    </row>
    <row r="7676" spans="1:26" x14ac:dyDescent="0.35">
      <c r="A7676" t="s">
        <v>7693</v>
      </c>
      <c r="B7676">
        <v>-27.470465000000001</v>
      </c>
      <c r="C7676">
        <v>153.19224</v>
      </c>
      <c r="D7676">
        <v>-1</v>
      </c>
      <c r="E7676">
        <v>144</v>
      </c>
      <c r="F7676">
        <v>9.8800000000000008</v>
      </c>
      <c r="H7676">
        <v>7</v>
      </c>
      <c r="I7676">
        <f t="shared" si="1333"/>
        <v>0</v>
      </c>
      <c r="J7676">
        <f t="shared" si="1339"/>
        <v>0</v>
      </c>
      <c r="K7676">
        <f t="shared" si="1334"/>
        <v>0</v>
      </c>
      <c r="L7676">
        <f t="shared" si="1335"/>
        <v>0</v>
      </c>
      <c r="M7676">
        <f t="shared" si="1340"/>
        <v>0</v>
      </c>
      <c r="N7676">
        <f t="shared" si="1341"/>
        <v>0</v>
      </c>
      <c r="O7676">
        <f t="shared" si="1342"/>
        <v>0</v>
      </c>
      <c r="P7676">
        <f t="shared" si="1343"/>
        <v>0</v>
      </c>
      <c r="Q7676">
        <f t="shared" si="1336"/>
        <v>0</v>
      </c>
      <c r="R7676">
        <f t="shared" si="1337"/>
        <v>0</v>
      </c>
      <c r="Z7676">
        <f t="shared" si="1338"/>
        <v>145</v>
      </c>
    </row>
    <row r="7677" spans="1:26" x14ac:dyDescent="0.35">
      <c r="A7677" t="s">
        <v>7694</v>
      </c>
      <c r="B7677">
        <v>-27.470416</v>
      </c>
      <c r="C7677">
        <v>153.19225800000001</v>
      </c>
      <c r="D7677">
        <v>-1</v>
      </c>
      <c r="E7677">
        <v>143</v>
      </c>
      <c r="F7677">
        <v>9.8800000000000008</v>
      </c>
      <c r="H7677">
        <v>7</v>
      </c>
      <c r="I7677">
        <f t="shared" si="1333"/>
        <v>0</v>
      </c>
      <c r="J7677">
        <f t="shared" si="1339"/>
        <v>0</v>
      </c>
      <c r="K7677">
        <f t="shared" si="1334"/>
        <v>0</v>
      </c>
      <c r="L7677">
        <f t="shared" si="1335"/>
        <v>0</v>
      </c>
      <c r="M7677">
        <f t="shared" si="1340"/>
        <v>0</v>
      </c>
      <c r="N7677">
        <f t="shared" si="1341"/>
        <v>0</v>
      </c>
      <c r="O7677">
        <f t="shared" si="1342"/>
        <v>0</v>
      </c>
      <c r="P7677">
        <f t="shared" si="1343"/>
        <v>0</v>
      </c>
      <c r="Q7677">
        <f t="shared" si="1336"/>
        <v>0</v>
      </c>
      <c r="R7677">
        <f t="shared" si="1337"/>
        <v>0</v>
      </c>
      <c r="Z7677">
        <f t="shared" si="1338"/>
        <v>144</v>
      </c>
    </row>
    <row r="7678" spans="1:26" x14ac:dyDescent="0.35">
      <c r="A7678" t="s">
        <v>7695</v>
      </c>
      <c r="B7678">
        <v>-27.470365999999999</v>
      </c>
      <c r="C7678">
        <v>153.19227799999999</v>
      </c>
      <c r="D7678">
        <v>-1</v>
      </c>
      <c r="E7678">
        <v>143</v>
      </c>
      <c r="F7678">
        <v>9.93</v>
      </c>
      <c r="H7678">
        <v>7</v>
      </c>
      <c r="I7678">
        <f t="shared" si="1333"/>
        <v>0</v>
      </c>
      <c r="J7678">
        <f t="shared" si="1339"/>
        <v>0</v>
      </c>
      <c r="K7678">
        <f t="shared" si="1334"/>
        <v>0</v>
      </c>
      <c r="L7678">
        <f t="shared" si="1335"/>
        <v>0</v>
      </c>
      <c r="M7678">
        <f t="shared" si="1340"/>
        <v>0</v>
      </c>
      <c r="N7678">
        <f t="shared" si="1341"/>
        <v>0</v>
      </c>
      <c r="O7678">
        <f t="shared" si="1342"/>
        <v>0</v>
      </c>
      <c r="P7678">
        <f t="shared" si="1343"/>
        <v>0</v>
      </c>
      <c r="Q7678">
        <f t="shared" si="1336"/>
        <v>0</v>
      </c>
      <c r="R7678">
        <f t="shared" si="1337"/>
        <v>0</v>
      </c>
      <c r="Z7678">
        <f t="shared" si="1338"/>
        <v>144</v>
      </c>
    </row>
    <row r="7679" spans="1:26" x14ac:dyDescent="0.35">
      <c r="A7679" t="s">
        <v>7696</v>
      </c>
      <c r="B7679">
        <v>-27.470316</v>
      </c>
      <c r="C7679">
        <v>153.19229899999999</v>
      </c>
      <c r="D7679">
        <v>-1</v>
      </c>
      <c r="E7679">
        <v>143</v>
      </c>
      <c r="F7679">
        <v>9.93</v>
      </c>
      <c r="H7679">
        <v>7</v>
      </c>
      <c r="I7679">
        <f t="shared" si="1333"/>
        <v>4</v>
      </c>
      <c r="J7679" t="str">
        <f t="shared" si="1339"/>
        <v>Heart rate is 143</v>
      </c>
      <c r="K7679">
        <f t="shared" si="1334"/>
        <v>0</v>
      </c>
      <c r="L7679">
        <f t="shared" si="1335"/>
        <v>1</v>
      </c>
      <c r="M7679">
        <f t="shared" si="1340"/>
        <v>0</v>
      </c>
      <c r="N7679">
        <f t="shared" si="1341"/>
        <v>0</v>
      </c>
      <c r="O7679">
        <f t="shared" si="1342"/>
        <v>0</v>
      </c>
      <c r="P7679">
        <f t="shared" si="1343"/>
        <v>0</v>
      </c>
      <c r="Q7679">
        <f t="shared" si="1336"/>
        <v>0</v>
      </c>
      <c r="R7679">
        <f t="shared" si="1337"/>
        <v>0</v>
      </c>
      <c r="Z7679">
        <f t="shared" si="1338"/>
        <v>144</v>
      </c>
    </row>
    <row r="7680" spans="1:26" x14ac:dyDescent="0.35">
      <c r="A7680" t="s">
        <v>7697</v>
      </c>
      <c r="B7680">
        <v>-27.470265999999999</v>
      </c>
      <c r="C7680">
        <v>153.19232</v>
      </c>
      <c r="D7680">
        <v>-1</v>
      </c>
      <c r="E7680">
        <v>144</v>
      </c>
      <c r="F7680">
        <v>9.93</v>
      </c>
      <c r="H7680">
        <v>7</v>
      </c>
      <c r="I7680">
        <f t="shared" si="1333"/>
        <v>0</v>
      </c>
      <c r="J7680">
        <f t="shared" si="1339"/>
        <v>0</v>
      </c>
      <c r="K7680">
        <f t="shared" si="1334"/>
        <v>0</v>
      </c>
      <c r="L7680">
        <f t="shared" si="1335"/>
        <v>0</v>
      </c>
      <c r="M7680">
        <f t="shared" si="1340"/>
        <v>0</v>
      </c>
      <c r="N7680">
        <f t="shared" si="1341"/>
        <v>0</v>
      </c>
      <c r="O7680">
        <f t="shared" si="1342"/>
        <v>0</v>
      </c>
      <c r="P7680">
        <f t="shared" si="1343"/>
        <v>0</v>
      </c>
      <c r="Q7680">
        <f t="shared" si="1336"/>
        <v>0</v>
      </c>
      <c r="R7680">
        <f t="shared" si="1337"/>
        <v>0</v>
      </c>
      <c r="Z7680">
        <f t="shared" si="1338"/>
        <v>143</v>
      </c>
    </row>
    <row r="7681" spans="1:26" x14ac:dyDescent="0.35">
      <c r="A7681" t="s">
        <v>7698</v>
      </c>
      <c r="B7681">
        <v>-27.470217000000002</v>
      </c>
      <c r="C7681">
        <v>153.19234</v>
      </c>
      <c r="D7681">
        <v>-1</v>
      </c>
      <c r="E7681">
        <v>144</v>
      </c>
      <c r="F7681">
        <v>9.99</v>
      </c>
      <c r="H7681">
        <v>7</v>
      </c>
      <c r="I7681">
        <f t="shared" si="1333"/>
        <v>0</v>
      </c>
      <c r="J7681">
        <f t="shared" si="1339"/>
        <v>0</v>
      </c>
      <c r="K7681">
        <f t="shared" si="1334"/>
        <v>0</v>
      </c>
      <c r="L7681">
        <f t="shared" si="1335"/>
        <v>0</v>
      </c>
      <c r="M7681">
        <f t="shared" si="1340"/>
        <v>0</v>
      </c>
      <c r="N7681">
        <f t="shared" si="1341"/>
        <v>0</v>
      </c>
      <c r="O7681">
        <f t="shared" si="1342"/>
        <v>0</v>
      </c>
      <c r="P7681">
        <f t="shared" si="1343"/>
        <v>0</v>
      </c>
      <c r="Q7681">
        <f t="shared" si="1336"/>
        <v>0</v>
      </c>
      <c r="R7681">
        <f t="shared" si="1337"/>
        <v>0</v>
      </c>
      <c r="Z7681">
        <f t="shared" si="1338"/>
        <v>143</v>
      </c>
    </row>
    <row r="7682" spans="1:26" x14ac:dyDescent="0.35">
      <c r="A7682" t="s">
        <v>7699</v>
      </c>
      <c r="B7682">
        <v>-27.470168999999999</v>
      </c>
      <c r="C7682">
        <v>153.19235800000001</v>
      </c>
      <c r="D7682">
        <v>-1</v>
      </c>
      <c r="E7682">
        <v>144</v>
      </c>
      <c r="F7682">
        <v>9.99</v>
      </c>
      <c r="H7682">
        <v>7</v>
      </c>
      <c r="I7682">
        <f t="shared" ref="I7682:I7745" si="1344">IF($Q7682,1,IF($R7682,2,IF($K7682,3,IF($L7682,4,IF($M7682,5,IF($N7682,6,IF($O7682,7,IF($P7682,8,0))))))))</f>
        <v>0</v>
      </c>
      <c r="J7682">
        <f t="shared" si="1339"/>
        <v>0</v>
      </c>
      <c r="K7682">
        <f t="shared" ref="K7682:K7745" si="1345">IF(AND(NOT(ISBLANK(E7682)),AND(E7682&gt;Z7682,E7682&gt;E7683)),1,0)</f>
        <v>0</v>
      </c>
      <c r="L7682">
        <f t="shared" ref="L7682:L7745" si="1346">IF(AND(NOT(ISBLANK(E7682)),AND(E7682&lt;Z7682,E7682&lt;E7683)),1,0)</f>
        <v>0</v>
      </c>
      <c r="M7682">
        <f t="shared" si="1340"/>
        <v>0</v>
      </c>
      <c r="N7682">
        <f t="shared" si="1341"/>
        <v>0</v>
      </c>
      <c r="O7682">
        <f t="shared" si="1342"/>
        <v>0</v>
      </c>
      <c r="P7682">
        <f t="shared" si="1343"/>
        <v>0</v>
      </c>
      <c r="Q7682">
        <f t="shared" ref="Q7682:Q7745" si="1347">IF(H7682&lt;&gt;H7681,1,0)</f>
        <v>0</v>
      </c>
      <c r="R7682">
        <f t="shared" ref="R7682:R7745" si="1348">IF(H7682&lt;&gt;H7683,1,0)</f>
        <v>0</v>
      </c>
      <c r="Z7682">
        <f t="shared" si="1338"/>
        <v>143</v>
      </c>
    </row>
    <row r="7683" spans="1:26" x14ac:dyDescent="0.35">
      <c r="A7683" t="s">
        <v>7700</v>
      </c>
      <c r="B7683">
        <v>-27.470123000000001</v>
      </c>
      <c r="C7683">
        <v>153.19237200000001</v>
      </c>
      <c r="D7683">
        <v>-1</v>
      </c>
      <c r="E7683">
        <v>144</v>
      </c>
      <c r="F7683">
        <v>9.9700000000000006</v>
      </c>
      <c r="H7683">
        <v>7</v>
      </c>
      <c r="I7683">
        <f t="shared" si="1344"/>
        <v>0</v>
      </c>
      <c r="J7683">
        <f t="shared" si="1339"/>
        <v>0</v>
      </c>
      <c r="K7683">
        <f t="shared" si="1345"/>
        <v>0</v>
      </c>
      <c r="L7683">
        <f t="shared" si="1346"/>
        <v>0</v>
      </c>
      <c r="M7683">
        <f t="shared" si="1340"/>
        <v>0</v>
      </c>
      <c r="N7683">
        <f t="shared" si="1341"/>
        <v>0</v>
      </c>
      <c r="O7683">
        <f t="shared" si="1342"/>
        <v>0</v>
      </c>
      <c r="P7683">
        <f t="shared" si="1343"/>
        <v>0</v>
      </c>
      <c r="Q7683">
        <f t="shared" si="1347"/>
        <v>0</v>
      </c>
      <c r="R7683">
        <f t="shared" si="1348"/>
        <v>0</v>
      </c>
      <c r="Z7683">
        <f t="shared" ref="Z7683:Z7746" si="1349">IF(E7683&lt;&gt;E7682,E7682,Z7682)</f>
        <v>143</v>
      </c>
    </row>
    <row r="7684" spans="1:26" x14ac:dyDescent="0.35">
      <c r="A7684" t="s">
        <v>7701</v>
      </c>
      <c r="B7684">
        <v>-27.470078000000001</v>
      </c>
      <c r="C7684">
        <v>153.192387</v>
      </c>
      <c r="D7684">
        <v>-1</v>
      </c>
      <c r="E7684">
        <v>144</v>
      </c>
      <c r="F7684">
        <v>9.9700000000000006</v>
      </c>
      <c r="H7684">
        <v>7</v>
      </c>
      <c r="I7684">
        <f t="shared" si="1344"/>
        <v>0</v>
      </c>
      <c r="J7684">
        <f t="shared" si="1339"/>
        <v>0</v>
      </c>
      <c r="K7684">
        <f t="shared" si="1345"/>
        <v>0</v>
      </c>
      <c r="L7684">
        <f t="shared" si="1346"/>
        <v>0</v>
      </c>
      <c r="M7684">
        <f t="shared" si="1340"/>
        <v>0</v>
      </c>
      <c r="N7684">
        <f t="shared" si="1341"/>
        <v>0</v>
      </c>
      <c r="O7684">
        <f t="shared" si="1342"/>
        <v>0</v>
      </c>
      <c r="P7684">
        <f t="shared" si="1343"/>
        <v>0</v>
      </c>
      <c r="Q7684">
        <f t="shared" si="1347"/>
        <v>0</v>
      </c>
      <c r="R7684">
        <f t="shared" si="1348"/>
        <v>0</v>
      </c>
      <c r="Z7684">
        <f t="shared" si="1349"/>
        <v>143</v>
      </c>
    </row>
    <row r="7685" spans="1:26" x14ac:dyDescent="0.35">
      <c r="A7685" t="s">
        <v>7702</v>
      </c>
      <c r="B7685">
        <v>-27.470033999999998</v>
      </c>
      <c r="C7685">
        <v>153.19240400000001</v>
      </c>
      <c r="D7685">
        <v>-1</v>
      </c>
      <c r="E7685">
        <v>145</v>
      </c>
      <c r="F7685">
        <v>9.9700000000000006</v>
      </c>
      <c r="H7685">
        <v>7</v>
      </c>
      <c r="I7685">
        <f t="shared" si="1344"/>
        <v>0</v>
      </c>
      <c r="J7685">
        <f t="shared" si="1339"/>
        <v>0</v>
      </c>
      <c r="K7685">
        <f t="shared" si="1345"/>
        <v>0</v>
      </c>
      <c r="L7685">
        <f t="shared" si="1346"/>
        <v>0</v>
      </c>
      <c r="M7685">
        <f t="shared" si="1340"/>
        <v>0</v>
      </c>
      <c r="N7685">
        <f t="shared" si="1341"/>
        <v>0</v>
      </c>
      <c r="O7685">
        <f t="shared" si="1342"/>
        <v>0</v>
      </c>
      <c r="P7685">
        <f t="shared" si="1343"/>
        <v>0</v>
      </c>
      <c r="Q7685">
        <f t="shared" si="1347"/>
        <v>0</v>
      </c>
      <c r="R7685">
        <f t="shared" si="1348"/>
        <v>0</v>
      </c>
      <c r="Z7685">
        <f t="shared" si="1349"/>
        <v>144</v>
      </c>
    </row>
    <row r="7686" spans="1:26" x14ac:dyDescent="0.35">
      <c r="A7686" t="s">
        <v>7703</v>
      </c>
      <c r="B7686">
        <v>-27.469989000000002</v>
      </c>
      <c r="C7686">
        <v>153.192421</v>
      </c>
      <c r="D7686">
        <v>-1</v>
      </c>
      <c r="E7686">
        <v>145</v>
      </c>
      <c r="F7686">
        <v>9.9</v>
      </c>
      <c r="H7686">
        <v>7</v>
      </c>
      <c r="I7686">
        <f t="shared" si="1344"/>
        <v>0</v>
      </c>
      <c r="J7686">
        <f t="shared" si="1339"/>
        <v>0</v>
      </c>
      <c r="K7686">
        <f t="shared" si="1345"/>
        <v>0</v>
      </c>
      <c r="L7686">
        <f t="shared" si="1346"/>
        <v>0</v>
      </c>
      <c r="M7686">
        <f t="shared" si="1340"/>
        <v>0</v>
      </c>
      <c r="N7686">
        <f t="shared" si="1341"/>
        <v>0</v>
      </c>
      <c r="O7686">
        <f t="shared" si="1342"/>
        <v>0</v>
      </c>
      <c r="P7686">
        <f t="shared" si="1343"/>
        <v>0</v>
      </c>
      <c r="Q7686">
        <f t="shared" si="1347"/>
        <v>0</v>
      </c>
      <c r="R7686">
        <f t="shared" si="1348"/>
        <v>0</v>
      </c>
      <c r="Z7686">
        <f t="shared" si="1349"/>
        <v>144</v>
      </c>
    </row>
    <row r="7687" spans="1:26" x14ac:dyDescent="0.35">
      <c r="A7687" t="s">
        <v>7704</v>
      </c>
      <c r="B7687">
        <v>-27.469940999999999</v>
      </c>
      <c r="C7687">
        <v>153.19243599999999</v>
      </c>
      <c r="D7687">
        <v>-1</v>
      </c>
      <c r="E7687">
        <v>145</v>
      </c>
      <c r="F7687">
        <v>9.9</v>
      </c>
      <c r="H7687">
        <v>7</v>
      </c>
      <c r="I7687">
        <f t="shared" si="1344"/>
        <v>0</v>
      </c>
      <c r="J7687">
        <f t="shared" si="1339"/>
        <v>0</v>
      </c>
      <c r="K7687">
        <f t="shared" si="1345"/>
        <v>0</v>
      </c>
      <c r="L7687">
        <f t="shared" si="1346"/>
        <v>0</v>
      </c>
      <c r="M7687">
        <f t="shared" si="1340"/>
        <v>0</v>
      </c>
      <c r="N7687">
        <f t="shared" si="1341"/>
        <v>0</v>
      </c>
      <c r="O7687">
        <f t="shared" si="1342"/>
        <v>0</v>
      </c>
      <c r="P7687">
        <f t="shared" si="1343"/>
        <v>0</v>
      </c>
      <c r="Q7687">
        <f t="shared" si="1347"/>
        <v>0</v>
      </c>
      <c r="R7687">
        <f t="shared" si="1348"/>
        <v>0</v>
      </c>
      <c r="Z7687">
        <f t="shared" si="1349"/>
        <v>144</v>
      </c>
    </row>
    <row r="7688" spans="1:26" x14ac:dyDescent="0.35">
      <c r="A7688" t="s">
        <v>7705</v>
      </c>
      <c r="B7688">
        <v>-27.469892999999999</v>
      </c>
      <c r="C7688">
        <v>153.19245100000001</v>
      </c>
      <c r="D7688">
        <v>-1</v>
      </c>
      <c r="E7688">
        <v>145</v>
      </c>
      <c r="F7688">
        <v>9.83</v>
      </c>
      <c r="H7688">
        <v>7</v>
      </c>
      <c r="I7688">
        <f t="shared" si="1344"/>
        <v>0</v>
      </c>
      <c r="J7688">
        <f t="shared" si="1339"/>
        <v>0</v>
      </c>
      <c r="K7688">
        <f t="shared" si="1345"/>
        <v>0</v>
      </c>
      <c r="L7688">
        <f t="shared" si="1346"/>
        <v>0</v>
      </c>
      <c r="M7688">
        <f t="shared" si="1340"/>
        <v>0</v>
      </c>
      <c r="N7688">
        <f t="shared" si="1341"/>
        <v>0</v>
      </c>
      <c r="O7688">
        <f t="shared" si="1342"/>
        <v>0</v>
      </c>
      <c r="P7688">
        <f t="shared" si="1343"/>
        <v>0</v>
      </c>
      <c r="Q7688">
        <f t="shared" si="1347"/>
        <v>0</v>
      </c>
      <c r="R7688">
        <f t="shared" si="1348"/>
        <v>0</v>
      </c>
      <c r="Z7688">
        <f t="shared" si="1349"/>
        <v>144</v>
      </c>
    </row>
    <row r="7689" spans="1:26" x14ac:dyDescent="0.35">
      <c r="A7689" t="s">
        <v>7706</v>
      </c>
      <c r="B7689">
        <v>-27.469846</v>
      </c>
      <c r="C7689">
        <v>153.19246999999999</v>
      </c>
      <c r="D7689">
        <v>-1</v>
      </c>
      <c r="E7689">
        <v>145</v>
      </c>
      <c r="F7689">
        <v>9.83</v>
      </c>
      <c r="H7689">
        <v>7</v>
      </c>
      <c r="I7689">
        <f t="shared" si="1344"/>
        <v>0</v>
      </c>
      <c r="J7689">
        <f t="shared" si="1339"/>
        <v>0</v>
      </c>
      <c r="K7689">
        <f t="shared" si="1345"/>
        <v>0</v>
      </c>
      <c r="L7689">
        <f t="shared" si="1346"/>
        <v>0</v>
      </c>
      <c r="M7689">
        <f t="shared" si="1340"/>
        <v>0</v>
      </c>
      <c r="N7689">
        <f t="shared" si="1341"/>
        <v>0</v>
      </c>
      <c r="O7689">
        <f t="shared" si="1342"/>
        <v>0</v>
      </c>
      <c r="P7689">
        <f t="shared" si="1343"/>
        <v>0</v>
      </c>
      <c r="Q7689">
        <f t="shared" si="1347"/>
        <v>0</v>
      </c>
      <c r="R7689">
        <f t="shared" si="1348"/>
        <v>0</v>
      </c>
      <c r="Z7689">
        <f t="shared" si="1349"/>
        <v>144</v>
      </c>
    </row>
    <row r="7690" spans="1:26" x14ac:dyDescent="0.35">
      <c r="A7690" t="s">
        <v>7707</v>
      </c>
      <c r="B7690">
        <v>-27.469802000000001</v>
      </c>
      <c r="C7690">
        <v>153.19249099999999</v>
      </c>
      <c r="D7690">
        <v>-1</v>
      </c>
      <c r="E7690">
        <v>145</v>
      </c>
      <c r="F7690">
        <v>9.83</v>
      </c>
      <c r="H7690">
        <v>7</v>
      </c>
      <c r="I7690">
        <f t="shared" si="1344"/>
        <v>0</v>
      </c>
      <c r="J7690">
        <f t="shared" si="1339"/>
        <v>0</v>
      </c>
      <c r="K7690">
        <f t="shared" si="1345"/>
        <v>0</v>
      </c>
      <c r="L7690">
        <f t="shared" si="1346"/>
        <v>0</v>
      </c>
      <c r="M7690">
        <f t="shared" si="1340"/>
        <v>0</v>
      </c>
      <c r="N7690">
        <f t="shared" si="1341"/>
        <v>0</v>
      </c>
      <c r="O7690">
        <f t="shared" si="1342"/>
        <v>0</v>
      </c>
      <c r="P7690">
        <f t="shared" si="1343"/>
        <v>0</v>
      </c>
      <c r="Q7690">
        <f t="shared" si="1347"/>
        <v>0</v>
      </c>
      <c r="R7690">
        <f t="shared" si="1348"/>
        <v>0</v>
      </c>
      <c r="Z7690">
        <f t="shared" si="1349"/>
        <v>144</v>
      </c>
    </row>
    <row r="7691" spans="1:26" x14ac:dyDescent="0.35">
      <c r="A7691" t="s">
        <v>7708</v>
      </c>
      <c r="B7691">
        <v>-27.469754999999999</v>
      </c>
      <c r="C7691">
        <v>153.19250700000001</v>
      </c>
      <c r="D7691">
        <v>-1</v>
      </c>
      <c r="E7691">
        <v>145</v>
      </c>
      <c r="F7691">
        <v>9.7899999999999991</v>
      </c>
      <c r="H7691">
        <v>7</v>
      </c>
      <c r="I7691">
        <f t="shared" si="1344"/>
        <v>0</v>
      </c>
      <c r="J7691">
        <f t="shared" si="1339"/>
        <v>0</v>
      </c>
      <c r="K7691">
        <f t="shared" si="1345"/>
        <v>0</v>
      </c>
      <c r="L7691">
        <f t="shared" si="1346"/>
        <v>0</v>
      </c>
      <c r="M7691">
        <f t="shared" si="1340"/>
        <v>0</v>
      </c>
      <c r="N7691">
        <f t="shared" si="1341"/>
        <v>0</v>
      </c>
      <c r="O7691">
        <f t="shared" si="1342"/>
        <v>0</v>
      </c>
      <c r="P7691">
        <f t="shared" si="1343"/>
        <v>0</v>
      </c>
      <c r="Q7691">
        <f t="shared" si="1347"/>
        <v>0</v>
      </c>
      <c r="R7691">
        <f t="shared" si="1348"/>
        <v>0</v>
      </c>
      <c r="Z7691">
        <f t="shared" si="1349"/>
        <v>144</v>
      </c>
    </row>
    <row r="7692" spans="1:26" x14ac:dyDescent="0.35">
      <c r="A7692" t="s">
        <v>7709</v>
      </c>
      <c r="B7692">
        <v>-27.469707</v>
      </c>
      <c r="C7692">
        <v>153.192521</v>
      </c>
      <c r="D7692">
        <v>-1</v>
      </c>
      <c r="E7692">
        <v>146</v>
      </c>
      <c r="F7692">
        <v>9.7899999999999991</v>
      </c>
      <c r="H7692">
        <v>7</v>
      </c>
      <c r="I7692">
        <f t="shared" si="1344"/>
        <v>0</v>
      </c>
      <c r="J7692">
        <f t="shared" si="1339"/>
        <v>0</v>
      </c>
      <c r="K7692">
        <f t="shared" si="1345"/>
        <v>0</v>
      </c>
      <c r="L7692">
        <f t="shared" si="1346"/>
        <v>0</v>
      </c>
      <c r="M7692">
        <f t="shared" si="1340"/>
        <v>0</v>
      </c>
      <c r="N7692">
        <f t="shared" si="1341"/>
        <v>0</v>
      </c>
      <c r="O7692">
        <f t="shared" si="1342"/>
        <v>0</v>
      </c>
      <c r="P7692">
        <f t="shared" si="1343"/>
        <v>0</v>
      </c>
      <c r="Q7692">
        <f t="shared" si="1347"/>
        <v>0</v>
      </c>
      <c r="R7692">
        <f t="shared" si="1348"/>
        <v>0</v>
      </c>
      <c r="Z7692">
        <f t="shared" si="1349"/>
        <v>145</v>
      </c>
    </row>
    <row r="7693" spans="1:26" x14ac:dyDescent="0.35">
      <c r="A7693" t="s">
        <v>7710</v>
      </c>
      <c r="B7693">
        <v>-27.469659</v>
      </c>
      <c r="C7693">
        <v>153.192533</v>
      </c>
      <c r="D7693">
        <v>-1</v>
      </c>
      <c r="E7693">
        <v>146</v>
      </c>
      <c r="F7693">
        <v>9.7899999999999991</v>
      </c>
      <c r="H7693">
        <v>7</v>
      </c>
      <c r="I7693">
        <f t="shared" si="1344"/>
        <v>0</v>
      </c>
      <c r="J7693">
        <f t="shared" si="1339"/>
        <v>0</v>
      </c>
      <c r="K7693">
        <f t="shared" si="1345"/>
        <v>0</v>
      </c>
      <c r="L7693">
        <f t="shared" si="1346"/>
        <v>0</v>
      </c>
      <c r="M7693">
        <f t="shared" si="1340"/>
        <v>0</v>
      </c>
      <c r="N7693">
        <f t="shared" si="1341"/>
        <v>0</v>
      </c>
      <c r="O7693">
        <f t="shared" si="1342"/>
        <v>0</v>
      </c>
      <c r="P7693">
        <f t="shared" si="1343"/>
        <v>0</v>
      </c>
      <c r="Q7693">
        <f t="shared" si="1347"/>
        <v>0</v>
      </c>
      <c r="R7693">
        <f t="shared" si="1348"/>
        <v>0</v>
      </c>
      <c r="Z7693">
        <f t="shared" si="1349"/>
        <v>145</v>
      </c>
    </row>
    <row r="7694" spans="1:26" x14ac:dyDescent="0.35">
      <c r="A7694" t="s">
        <v>7711</v>
      </c>
      <c r="B7694">
        <v>-27.469612000000001</v>
      </c>
      <c r="C7694">
        <v>153.192544</v>
      </c>
      <c r="D7694">
        <v>-1</v>
      </c>
      <c r="E7694">
        <v>146</v>
      </c>
      <c r="F7694">
        <v>9.7899999999999991</v>
      </c>
      <c r="H7694">
        <v>7</v>
      </c>
      <c r="I7694">
        <f t="shared" si="1344"/>
        <v>0</v>
      </c>
      <c r="J7694">
        <f t="shared" si="1339"/>
        <v>0</v>
      </c>
      <c r="K7694">
        <f t="shared" si="1345"/>
        <v>0</v>
      </c>
      <c r="L7694">
        <f t="shared" si="1346"/>
        <v>0</v>
      </c>
      <c r="M7694">
        <f t="shared" si="1340"/>
        <v>0</v>
      </c>
      <c r="N7694">
        <f t="shared" si="1341"/>
        <v>0</v>
      </c>
      <c r="O7694">
        <f t="shared" si="1342"/>
        <v>0</v>
      </c>
      <c r="P7694">
        <f t="shared" si="1343"/>
        <v>0</v>
      </c>
      <c r="Q7694">
        <f t="shared" si="1347"/>
        <v>0</v>
      </c>
      <c r="R7694">
        <f t="shared" si="1348"/>
        <v>0</v>
      </c>
      <c r="Z7694">
        <f t="shared" si="1349"/>
        <v>145</v>
      </c>
    </row>
    <row r="7695" spans="1:26" x14ac:dyDescent="0.35">
      <c r="A7695" t="s">
        <v>7712</v>
      </c>
      <c r="B7695">
        <v>-27.469564999999999</v>
      </c>
      <c r="C7695">
        <v>153.192554</v>
      </c>
      <c r="D7695">
        <v>-2</v>
      </c>
      <c r="E7695">
        <v>147</v>
      </c>
      <c r="F7695">
        <v>9.7899999999999991</v>
      </c>
      <c r="H7695">
        <v>7</v>
      </c>
      <c r="I7695">
        <f t="shared" si="1344"/>
        <v>0</v>
      </c>
      <c r="J7695">
        <f t="shared" si="1339"/>
        <v>0</v>
      </c>
      <c r="K7695">
        <f t="shared" si="1345"/>
        <v>0</v>
      </c>
      <c r="L7695">
        <f t="shared" si="1346"/>
        <v>0</v>
      </c>
      <c r="M7695">
        <f t="shared" si="1340"/>
        <v>0</v>
      </c>
      <c r="N7695">
        <f t="shared" si="1341"/>
        <v>0</v>
      </c>
      <c r="O7695">
        <f t="shared" si="1342"/>
        <v>0</v>
      </c>
      <c r="P7695">
        <f t="shared" si="1343"/>
        <v>0</v>
      </c>
      <c r="Q7695">
        <f t="shared" si="1347"/>
        <v>0</v>
      </c>
      <c r="R7695">
        <f t="shared" si="1348"/>
        <v>0</v>
      </c>
      <c r="Z7695">
        <f t="shared" si="1349"/>
        <v>146</v>
      </c>
    </row>
    <row r="7696" spans="1:26" x14ac:dyDescent="0.35">
      <c r="A7696" t="s">
        <v>7713</v>
      </c>
      <c r="B7696">
        <v>-27.469518999999998</v>
      </c>
      <c r="C7696">
        <v>153.192565</v>
      </c>
      <c r="D7696">
        <v>-2</v>
      </c>
      <c r="E7696">
        <v>147</v>
      </c>
      <c r="F7696">
        <v>9.73</v>
      </c>
      <c r="H7696">
        <v>7</v>
      </c>
      <c r="I7696">
        <f t="shared" si="1344"/>
        <v>0</v>
      </c>
      <c r="J7696">
        <f t="shared" si="1339"/>
        <v>0</v>
      </c>
      <c r="K7696">
        <f t="shared" si="1345"/>
        <v>0</v>
      </c>
      <c r="L7696">
        <f t="shared" si="1346"/>
        <v>0</v>
      </c>
      <c r="M7696">
        <f t="shared" si="1340"/>
        <v>0</v>
      </c>
      <c r="N7696">
        <f t="shared" si="1341"/>
        <v>0</v>
      </c>
      <c r="O7696">
        <f t="shared" si="1342"/>
        <v>0</v>
      </c>
      <c r="P7696">
        <f t="shared" si="1343"/>
        <v>0</v>
      </c>
      <c r="Q7696">
        <f t="shared" si="1347"/>
        <v>0</v>
      </c>
      <c r="R7696">
        <f t="shared" si="1348"/>
        <v>0</v>
      </c>
      <c r="Z7696">
        <f t="shared" si="1349"/>
        <v>146</v>
      </c>
    </row>
    <row r="7697" spans="1:26" x14ac:dyDescent="0.35">
      <c r="A7697" t="s">
        <v>7714</v>
      </c>
      <c r="B7697">
        <v>-27.469472</v>
      </c>
      <c r="C7697">
        <v>153.192578</v>
      </c>
      <c r="D7697">
        <v>-1</v>
      </c>
      <c r="E7697">
        <v>148</v>
      </c>
      <c r="F7697">
        <v>9.73</v>
      </c>
      <c r="H7697">
        <v>7</v>
      </c>
      <c r="I7697">
        <f t="shared" si="1344"/>
        <v>0</v>
      </c>
      <c r="J7697">
        <f t="shared" ref="J7697:J7760" si="1350">IF(Q7697,"Started trip",IF(R7697,"Finished trip",IF(OR(K7697,L7697),"Heart rate is "&amp;E7697,IF(M7697,"Max Altitude: "&amp;D7697,IF(N7697,"Min Altitude: "&amp;D7697,IF(O7697,"Max Speed: "&amp;F7697,IF(P7697,"Min Speed: "&amp;F7697,0)))))))</f>
        <v>0</v>
      </c>
      <c r="K7697">
        <f t="shared" si="1345"/>
        <v>0</v>
      </c>
      <c r="L7697">
        <f t="shared" si="1346"/>
        <v>0</v>
      </c>
      <c r="M7697">
        <f t="shared" si="1340"/>
        <v>0</v>
      </c>
      <c r="N7697">
        <f t="shared" si="1341"/>
        <v>0</v>
      </c>
      <c r="O7697">
        <f t="shared" si="1342"/>
        <v>0</v>
      </c>
      <c r="P7697">
        <f t="shared" si="1343"/>
        <v>0</v>
      </c>
      <c r="Q7697">
        <f t="shared" si="1347"/>
        <v>0</v>
      </c>
      <c r="R7697">
        <f t="shared" si="1348"/>
        <v>0</v>
      </c>
      <c r="Z7697">
        <f t="shared" si="1349"/>
        <v>147</v>
      </c>
    </row>
    <row r="7698" spans="1:26" x14ac:dyDescent="0.35">
      <c r="A7698" t="s">
        <v>7715</v>
      </c>
      <c r="B7698">
        <v>-27.469425999999999</v>
      </c>
      <c r="C7698">
        <v>153.19259299999999</v>
      </c>
      <c r="D7698">
        <v>-1</v>
      </c>
      <c r="E7698">
        <v>148</v>
      </c>
      <c r="F7698">
        <v>9.64</v>
      </c>
      <c r="H7698">
        <v>7</v>
      </c>
      <c r="I7698">
        <f t="shared" si="1344"/>
        <v>0</v>
      </c>
      <c r="J7698">
        <f t="shared" si="1350"/>
        <v>0</v>
      </c>
      <c r="K7698">
        <f t="shared" si="1345"/>
        <v>0</v>
      </c>
      <c r="L7698">
        <f t="shared" si="1346"/>
        <v>0</v>
      </c>
      <c r="M7698">
        <f t="shared" si="1340"/>
        <v>0</v>
      </c>
      <c r="N7698">
        <f t="shared" si="1341"/>
        <v>0</v>
      </c>
      <c r="O7698">
        <f t="shared" si="1342"/>
        <v>0</v>
      </c>
      <c r="P7698">
        <f t="shared" si="1343"/>
        <v>0</v>
      </c>
      <c r="Q7698">
        <f t="shared" si="1347"/>
        <v>0</v>
      </c>
      <c r="R7698">
        <f t="shared" si="1348"/>
        <v>0</v>
      </c>
      <c r="Z7698">
        <f t="shared" si="1349"/>
        <v>147</v>
      </c>
    </row>
    <row r="7699" spans="1:26" x14ac:dyDescent="0.35">
      <c r="A7699" t="s">
        <v>7716</v>
      </c>
      <c r="B7699">
        <v>-27.469380999999998</v>
      </c>
      <c r="C7699">
        <v>153.19260499999999</v>
      </c>
      <c r="D7699">
        <v>-1</v>
      </c>
      <c r="E7699">
        <v>148</v>
      </c>
      <c r="F7699">
        <v>9.64</v>
      </c>
      <c r="H7699">
        <v>7</v>
      </c>
      <c r="I7699">
        <f t="shared" si="1344"/>
        <v>0</v>
      </c>
      <c r="J7699">
        <f t="shared" si="1350"/>
        <v>0</v>
      </c>
      <c r="K7699">
        <f t="shared" si="1345"/>
        <v>0</v>
      </c>
      <c r="L7699">
        <f t="shared" si="1346"/>
        <v>0</v>
      </c>
      <c r="M7699">
        <f t="shared" si="1340"/>
        <v>0</v>
      </c>
      <c r="N7699">
        <f t="shared" si="1341"/>
        <v>0</v>
      </c>
      <c r="O7699">
        <f t="shared" si="1342"/>
        <v>0</v>
      </c>
      <c r="P7699">
        <f t="shared" si="1343"/>
        <v>0</v>
      </c>
      <c r="Q7699">
        <f t="shared" si="1347"/>
        <v>0</v>
      </c>
      <c r="R7699">
        <f t="shared" si="1348"/>
        <v>0</v>
      </c>
      <c r="Z7699">
        <f t="shared" si="1349"/>
        <v>147</v>
      </c>
    </row>
    <row r="7700" spans="1:26" x14ac:dyDescent="0.35">
      <c r="A7700" t="s">
        <v>7717</v>
      </c>
      <c r="B7700">
        <v>-27.469336999999999</v>
      </c>
      <c r="C7700">
        <v>153.19261</v>
      </c>
      <c r="D7700">
        <v>-1</v>
      </c>
      <c r="E7700">
        <v>148</v>
      </c>
      <c r="F7700">
        <v>9.64</v>
      </c>
      <c r="H7700">
        <v>7</v>
      </c>
      <c r="I7700">
        <f t="shared" si="1344"/>
        <v>0</v>
      </c>
      <c r="J7700">
        <f t="shared" si="1350"/>
        <v>0</v>
      </c>
      <c r="K7700">
        <f t="shared" si="1345"/>
        <v>0</v>
      </c>
      <c r="L7700">
        <f t="shared" si="1346"/>
        <v>0</v>
      </c>
      <c r="M7700">
        <f t="shared" si="1340"/>
        <v>0</v>
      </c>
      <c r="N7700">
        <f t="shared" si="1341"/>
        <v>0</v>
      </c>
      <c r="O7700">
        <f t="shared" si="1342"/>
        <v>0</v>
      </c>
      <c r="P7700">
        <f t="shared" si="1343"/>
        <v>0</v>
      </c>
      <c r="Q7700">
        <f t="shared" si="1347"/>
        <v>0</v>
      </c>
      <c r="R7700">
        <f t="shared" si="1348"/>
        <v>0</v>
      </c>
      <c r="Z7700">
        <f t="shared" si="1349"/>
        <v>147</v>
      </c>
    </row>
    <row r="7701" spans="1:26" x14ac:dyDescent="0.35">
      <c r="A7701" t="s">
        <v>7718</v>
      </c>
      <c r="B7701">
        <v>-27.469294000000001</v>
      </c>
      <c r="C7701">
        <v>153.192611</v>
      </c>
      <c r="D7701">
        <v>-1</v>
      </c>
      <c r="E7701">
        <v>149</v>
      </c>
      <c r="F7701">
        <v>9.51</v>
      </c>
      <c r="H7701">
        <v>7</v>
      </c>
      <c r="I7701">
        <f t="shared" si="1344"/>
        <v>3</v>
      </c>
      <c r="J7701" t="str">
        <f t="shared" si="1350"/>
        <v>Heart rate is 149</v>
      </c>
      <c r="K7701">
        <f t="shared" si="1345"/>
        <v>1</v>
      </c>
      <c r="L7701">
        <f t="shared" si="1346"/>
        <v>0</v>
      </c>
      <c r="M7701">
        <f t="shared" si="1340"/>
        <v>0</v>
      </c>
      <c r="N7701">
        <f t="shared" si="1341"/>
        <v>0</v>
      </c>
      <c r="O7701">
        <f t="shared" si="1342"/>
        <v>0</v>
      </c>
      <c r="P7701">
        <f t="shared" si="1343"/>
        <v>0</v>
      </c>
      <c r="Q7701">
        <f t="shared" si="1347"/>
        <v>0</v>
      </c>
      <c r="R7701">
        <f t="shared" si="1348"/>
        <v>0</v>
      </c>
      <c r="Z7701">
        <f t="shared" si="1349"/>
        <v>148</v>
      </c>
    </row>
    <row r="7702" spans="1:26" x14ac:dyDescent="0.35">
      <c r="A7702" t="s">
        <v>7719</v>
      </c>
      <c r="B7702">
        <v>-27.469251</v>
      </c>
      <c r="C7702">
        <v>153.192611</v>
      </c>
      <c r="D7702">
        <v>-1</v>
      </c>
      <c r="E7702">
        <v>147</v>
      </c>
      <c r="F7702">
        <v>9.51</v>
      </c>
      <c r="H7702">
        <v>7</v>
      </c>
      <c r="I7702">
        <f t="shared" si="1344"/>
        <v>0</v>
      </c>
      <c r="J7702">
        <f t="shared" si="1350"/>
        <v>0</v>
      </c>
      <c r="K7702">
        <f t="shared" si="1345"/>
        <v>0</v>
      </c>
      <c r="L7702">
        <f t="shared" si="1346"/>
        <v>0</v>
      </c>
      <c r="M7702">
        <f t="shared" si="1340"/>
        <v>0</v>
      </c>
      <c r="N7702">
        <f t="shared" si="1341"/>
        <v>0</v>
      </c>
      <c r="O7702">
        <f t="shared" si="1342"/>
        <v>0</v>
      </c>
      <c r="P7702">
        <f t="shared" si="1343"/>
        <v>0</v>
      </c>
      <c r="Q7702">
        <f t="shared" si="1347"/>
        <v>0</v>
      </c>
      <c r="R7702">
        <f t="shared" si="1348"/>
        <v>0</v>
      </c>
      <c r="Z7702">
        <f t="shared" si="1349"/>
        <v>149</v>
      </c>
    </row>
    <row r="7703" spans="1:26" x14ac:dyDescent="0.35">
      <c r="A7703" t="s">
        <v>7720</v>
      </c>
      <c r="B7703">
        <v>-27.469207000000001</v>
      </c>
      <c r="C7703">
        <v>153.192612</v>
      </c>
      <c r="D7703">
        <v>-1</v>
      </c>
      <c r="E7703">
        <v>147</v>
      </c>
      <c r="F7703">
        <v>9.41</v>
      </c>
      <c r="H7703">
        <v>7</v>
      </c>
      <c r="I7703">
        <f t="shared" si="1344"/>
        <v>0</v>
      </c>
      <c r="J7703">
        <f t="shared" si="1350"/>
        <v>0</v>
      </c>
      <c r="K7703">
        <f t="shared" si="1345"/>
        <v>0</v>
      </c>
      <c r="L7703">
        <f t="shared" si="1346"/>
        <v>0</v>
      </c>
      <c r="M7703">
        <f t="shared" si="1340"/>
        <v>0</v>
      </c>
      <c r="N7703">
        <f t="shared" si="1341"/>
        <v>0</v>
      </c>
      <c r="O7703">
        <f t="shared" si="1342"/>
        <v>0</v>
      </c>
      <c r="P7703">
        <f t="shared" si="1343"/>
        <v>0</v>
      </c>
      <c r="Q7703">
        <f t="shared" si="1347"/>
        <v>0</v>
      </c>
      <c r="R7703">
        <f t="shared" si="1348"/>
        <v>0</v>
      </c>
      <c r="Z7703">
        <f t="shared" si="1349"/>
        <v>149</v>
      </c>
    </row>
    <row r="7704" spans="1:26" x14ac:dyDescent="0.35">
      <c r="A7704" t="s">
        <v>7721</v>
      </c>
      <c r="B7704">
        <v>-27.469161</v>
      </c>
      <c r="C7704">
        <v>153.19262000000001</v>
      </c>
      <c r="D7704">
        <v>-1</v>
      </c>
      <c r="E7704">
        <v>147</v>
      </c>
      <c r="F7704">
        <v>9.41</v>
      </c>
      <c r="H7704">
        <v>7</v>
      </c>
      <c r="I7704">
        <f t="shared" si="1344"/>
        <v>0</v>
      </c>
      <c r="J7704">
        <f t="shared" si="1350"/>
        <v>0</v>
      </c>
      <c r="K7704">
        <f t="shared" si="1345"/>
        <v>0</v>
      </c>
      <c r="L7704">
        <f t="shared" si="1346"/>
        <v>0</v>
      </c>
      <c r="M7704">
        <f t="shared" si="1340"/>
        <v>0</v>
      </c>
      <c r="N7704">
        <f t="shared" si="1341"/>
        <v>0</v>
      </c>
      <c r="O7704">
        <f t="shared" si="1342"/>
        <v>0</v>
      </c>
      <c r="P7704">
        <f t="shared" si="1343"/>
        <v>0</v>
      </c>
      <c r="Q7704">
        <f t="shared" si="1347"/>
        <v>0</v>
      </c>
      <c r="R7704">
        <f t="shared" si="1348"/>
        <v>0</v>
      </c>
      <c r="Z7704">
        <f t="shared" si="1349"/>
        <v>149</v>
      </c>
    </row>
    <row r="7705" spans="1:26" x14ac:dyDescent="0.35">
      <c r="A7705" t="s">
        <v>7722</v>
      </c>
      <c r="B7705">
        <v>-27.469116</v>
      </c>
      <c r="C7705">
        <v>153.19263100000001</v>
      </c>
      <c r="D7705">
        <v>-1</v>
      </c>
      <c r="E7705">
        <v>147</v>
      </c>
      <c r="F7705">
        <v>9.41</v>
      </c>
      <c r="H7705">
        <v>7</v>
      </c>
      <c r="I7705">
        <f t="shared" si="1344"/>
        <v>0</v>
      </c>
      <c r="J7705">
        <f t="shared" si="1350"/>
        <v>0</v>
      </c>
      <c r="K7705">
        <f t="shared" si="1345"/>
        <v>0</v>
      </c>
      <c r="L7705">
        <f t="shared" si="1346"/>
        <v>0</v>
      </c>
      <c r="M7705">
        <f t="shared" si="1340"/>
        <v>0</v>
      </c>
      <c r="N7705">
        <f t="shared" si="1341"/>
        <v>0</v>
      </c>
      <c r="O7705">
        <f t="shared" si="1342"/>
        <v>0</v>
      </c>
      <c r="P7705">
        <f t="shared" si="1343"/>
        <v>0</v>
      </c>
      <c r="Q7705">
        <f t="shared" si="1347"/>
        <v>0</v>
      </c>
      <c r="R7705">
        <f t="shared" si="1348"/>
        <v>0</v>
      </c>
      <c r="Z7705">
        <f t="shared" si="1349"/>
        <v>149</v>
      </c>
    </row>
    <row r="7706" spans="1:26" x14ac:dyDescent="0.35">
      <c r="A7706" t="s">
        <v>7723</v>
      </c>
      <c r="B7706">
        <v>-27.469071</v>
      </c>
      <c r="C7706">
        <v>153.19264100000001</v>
      </c>
      <c r="D7706">
        <v>-1</v>
      </c>
      <c r="E7706">
        <v>147</v>
      </c>
      <c r="F7706">
        <v>9.36</v>
      </c>
      <c r="H7706">
        <v>7</v>
      </c>
      <c r="I7706">
        <f t="shared" si="1344"/>
        <v>4</v>
      </c>
      <c r="J7706" t="str">
        <f t="shared" si="1350"/>
        <v>Heart rate is 147</v>
      </c>
      <c r="K7706">
        <f t="shared" si="1345"/>
        <v>0</v>
      </c>
      <c r="L7706">
        <f t="shared" si="1346"/>
        <v>1</v>
      </c>
      <c r="M7706">
        <f t="shared" si="1340"/>
        <v>0</v>
      </c>
      <c r="N7706">
        <f t="shared" si="1341"/>
        <v>0</v>
      </c>
      <c r="O7706">
        <f t="shared" si="1342"/>
        <v>0</v>
      </c>
      <c r="P7706">
        <f t="shared" si="1343"/>
        <v>0</v>
      </c>
      <c r="Q7706">
        <f t="shared" si="1347"/>
        <v>0</v>
      </c>
      <c r="R7706">
        <f t="shared" si="1348"/>
        <v>0</v>
      </c>
      <c r="Z7706">
        <f t="shared" si="1349"/>
        <v>149</v>
      </c>
    </row>
    <row r="7707" spans="1:26" x14ac:dyDescent="0.35">
      <c r="A7707" t="s">
        <v>7724</v>
      </c>
      <c r="B7707">
        <v>-27.469024999999998</v>
      </c>
      <c r="C7707">
        <v>153.192655</v>
      </c>
      <c r="D7707">
        <v>-1</v>
      </c>
      <c r="E7707">
        <v>149</v>
      </c>
      <c r="F7707">
        <v>9.36</v>
      </c>
      <c r="H7707">
        <v>7</v>
      </c>
      <c r="I7707">
        <f t="shared" si="1344"/>
        <v>0</v>
      </c>
      <c r="J7707">
        <f t="shared" si="1350"/>
        <v>0</v>
      </c>
      <c r="K7707">
        <f t="shared" si="1345"/>
        <v>0</v>
      </c>
      <c r="L7707">
        <f t="shared" si="1346"/>
        <v>0</v>
      </c>
      <c r="M7707">
        <f t="shared" si="1340"/>
        <v>0</v>
      </c>
      <c r="N7707">
        <f t="shared" si="1341"/>
        <v>0</v>
      </c>
      <c r="O7707">
        <f t="shared" si="1342"/>
        <v>0</v>
      </c>
      <c r="P7707">
        <f t="shared" si="1343"/>
        <v>0</v>
      </c>
      <c r="Q7707">
        <f t="shared" si="1347"/>
        <v>0</v>
      </c>
      <c r="R7707">
        <f t="shared" si="1348"/>
        <v>0</v>
      </c>
      <c r="Z7707">
        <f t="shared" si="1349"/>
        <v>147</v>
      </c>
    </row>
    <row r="7708" spans="1:26" x14ac:dyDescent="0.35">
      <c r="A7708" t="s">
        <v>7725</v>
      </c>
      <c r="B7708">
        <v>-27.468979000000001</v>
      </c>
      <c r="C7708">
        <v>153.19267199999999</v>
      </c>
      <c r="D7708">
        <v>-1</v>
      </c>
      <c r="E7708">
        <v>149</v>
      </c>
      <c r="F7708">
        <v>9.44</v>
      </c>
      <c r="H7708">
        <v>7</v>
      </c>
      <c r="I7708">
        <f t="shared" si="1344"/>
        <v>0</v>
      </c>
      <c r="J7708">
        <f t="shared" si="1350"/>
        <v>0</v>
      </c>
      <c r="K7708">
        <f t="shared" si="1345"/>
        <v>0</v>
      </c>
      <c r="L7708">
        <f t="shared" si="1346"/>
        <v>0</v>
      </c>
      <c r="M7708">
        <f t="shared" si="1340"/>
        <v>0</v>
      </c>
      <c r="N7708">
        <f t="shared" si="1341"/>
        <v>0</v>
      </c>
      <c r="O7708">
        <f t="shared" si="1342"/>
        <v>0</v>
      </c>
      <c r="P7708">
        <f t="shared" si="1343"/>
        <v>0</v>
      </c>
      <c r="Q7708">
        <f t="shared" si="1347"/>
        <v>0</v>
      </c>
      <c r="R7708">
        <f t="shared" si="1348"/>
        <v>0</v>
      </c>
      <c r="Z7708">
        <f t="shared" si="1349"/>
        <v>147</v>
      </c>
    </row>
    <row r="7709" spans="1:26" x14ac:dyDescent="0.35">
      <c r="A7709" t="s">
        <v>7726</v>
      </c>
      <c r="B7709">
        <v>-27.468933</v>
      </c>
      <c r="C7709">
        <v>153.19269199999999</v>
      </c>
      <c r="D7709">
        <v>-1</v>
      </c>
      <c r="E7709">
        <v>149</v>
      </c>
      <c r="F7709">
        <v>9.44</v>
      </c>
      <c r="H7709">
        <v>7</v>
      </c>
      <c r="I7709">
        <f t="shared" si="1344"/>
        <v>0</v>
      </c>
      <c r="J7709">
        <f t="shared" si="1350"/>
        <v>0</v>
      </c>
      <c r="K7709">
        <f t="shared" si="1345"/>
        <v>0</v>
      </c>
      <c r="L7709">
        <f t="shared" si="1346"/>
        <v>0</v>
      </c>
      <c r="M7709">
        <f t="shared" si="1340"/>
        <v>0</v>
      </c>
      <c r="N7709">
        <f t="shared" si="1341"/>
        <v>0</v>
      </c>
      <c r="O7709">
        <f t="shared" si="1342"/>
        <v>0</v>
      </c>
      <c r="P7709">
        <f t="shared" si="1343"/>
        <v>0</v>
      </c>
      <c r="Q7709">
        <f t="shared" si="1347"/>
        <v>0</v>
      </c>
      <c r="R7709">
        <f t="shared" si="1348"/>
        <v>0</v>
      </c>
      <c r="Z7709">
        <f t="shared" si="1349"/>
        <v>147</v>
      </c>
    </row>
    <row r="7710" spans="1:26" x14ac:dyDescent="0.35">
      <c r="A7710" t="s">
        <v>7727</v>
      </c>
      <c r="B7710">
        <v>-27.468886999999999</v>
      </c>
      <c r="C7710">
        <v>153.192711</v>
      </c>
      <c r="D7710">
        <v>-1</v>
      </c>
      <c r="E7710">
        <v>150</v>
      </c>
      <c r="F7710">
        <v>9.44</v>
      </c>
      <c r="H7710">
        <v>7</v>
      </c>
      <c r="I7710">
        <f t="shared" si="1344"/>
        <v>0</v>
      </c>
      <c r="J7710">
        <f t="shared" si="1350"/>
        <v>0</v>
      </c>
      <c r="K7710">
        <f t="shared" si="1345"/>
        <v>0</v>
      </c>
      <c r="L7710">
        <f t="shared" si="1346"/>
        <v>0</v>
      </c>
      <c r="M7710">
        <f t="shared" si="1340"/>
        <v>0</v>
      </c>
      <c r="N7710">
        <f t="shared" si="1341"/>
        <v>0</v>
      </c>
      <c r="O7710">
        <f t="shared" si="1342"/>
        <v>0</v>
      </c>
      <c r="P7710">
        <f t="shared" si="1343"/>
        <v>0</v>
      </c>
      <c r="Q7710">
        <f t="shared" si="1347"/>
        <v>0</v>
      </c>
      <c r="R7710">
        <f t="shared" si="1348"/>
        <v>0</v>
      </c>
      <c r="Z7710">
        <f t="shared" si="1349"/>
        <v>149</v>
      </c>
    </row>
    <row r="7711" spans="1:26" x14ac:dyDescent="0.35">
      <c r="A7711" t="s">
        <v>7728</v>
      </c>
      <c r="B7711">
        <v>-27.46884</v>
      </c>
      <c r="C7711">
        <v>153.19272599999999</v>
      </c>
      <c r="D7711">
        <v>-1</v>
      </c>
      <c r="E7711">
        <v>150</v>
      </c>
      <c r="F7711">
        <v>9.5399999999999991</v>
      </c>
      <c r="H7711">
        <v>7</v>
      </c>
      <c r="I7711">
        <f t="shared" si="1344"/>
        <v>0</v>
      </c>
      <c r="J7711">
        <f t="shared" si="1350"/>
        <v>0</v>
      </c>
      <c r="K7711">
        <f t="shared" si="1345"/>
        <v>0</v>
      </c>
      <c r="L7711">
        <f t="shared" si="1346"/>
        <v>0</v>
      </c>
      <c r="M7711">
        <f t="shared" si="1340"/>
        <v>0</v>
      </c>
      <c r="N7711">
        <f t="shared" si="1341"/>
        <v>0</v>
      </c>
      <c r="O7711">
        <f t="shared" si="1342"/>
        <v>0</v>
      </c>
      <c r="P7711">
        <f t="shared" si="1343"/>
        <v>0</v>
      </c>
      <c r="Q7711">
        <f t="shared" si="1347"/>
        <v>0</v>
      </c>
      <c r="R7711">
        <f t="shared" si="1348"/>
        <v>0</v>
      </c>
      <c r="Z7711">
        <f t="shared" si="1349"/>
        <v>149</v>
      </c>
    </row>
    <row r="7712" spans="1:26" x14ac:dyDescent="0.35">
      <c r="A7712" t="s">
        <v>7729</v>
      </c>
      <c r="B7712">
        <v>-27.468793999999999</v>
      </c>
      <c r="C7712">
        <v>153.19273699999999</v>
      </c>
      <c r="D7712">
        <v>-1</v>
      </c>
      <c r="E7712">
        <v>150</v>
      </c>
      <c r="F7712">
        <v>9.5399999999999991</v>
      </c>
      <c r="H7712">
        <v>7</v>
      </c>
      <c r="I7712">
        <f t="shared" si="1344"/>
        <v>3</v>
      </c>
      <c r="J7712" t="str">
        <f t="shared" si="1350"/>
        <v>Heart rate is 150</v>
      </c>
      <c r="K7712">
        <f t="shared" si="1345"/>
        <v>1</v>
      </c>
      <c r="L7712">
        <f t="shared" si="1346"/>
        <v>0</v>
      </c>
      <c r="M7712">
        <f t="shared" si="1340"/>
        <v>0</v>
      </c>
      <c r="N7712">
        <f t="shared" si="1341"/>
        <v>0</v>
      </c>
      <c r="O7712">
        <f t="shared" si="1342"/>
        <v>0</v>
      </c>
      <c r="P7712">
        <f t="shared" si="1343"/>
        <v>0</v>
      </c>
      <c r="Q7712">
        <f t="shared" si="1347"/>
        <v>0</v>
      </c>
      <c r="R7712">
        <f t="shared" si="1348"/>
        <v>0</v>
      </c>
      <c r="Z7712">
        <f t="shared" si="1349"/>
        <v>149</v>
      </c>
    </row>
    <row r="7713" spans="1:26" x14ac:dyDescent="0.35">
      <c r="A7713" t="s">
        <v>7730</v>
      </c>
      <c r="B7713">
        <v>-27.468751000000001</v>
      </c>
      <c r="C7713">
        <v>153.19274799999999</v>
      </c>
      <c r="D7713">
        <v>-1</v>
      </c>
      <c r="E7713">
        <v>149</v>
      </c>
      <c r="F7713">
        <v>9.5500000000000007</v>
      </c>
      <c r="H7713">
        <v>7</v>
      </c>
      <c r="I7713">
        <f t="shared" si="1344"/>
        <v>0</v>
      </c>
      <c r="J7713">
        <f t="shared" si="1350"/>
        <v>0</v>
      </c>
      <c r="K7713">
        <f t="shared" si="1345"/>
        <v>0</v>
      </c>
      <c r="L7713">
        <f t="shared" si="1346"/>
        <v>0</v>
      </c>
      <c r="M7713">
        <f t="shared" si="1340"/>
        <v>0</v>
      </c>
      <c r="N7713">
        <f t="shared" si="1341"/>
        <v>0</v>
      </c>
      <c r="O7713">
        <f t="shared" si="1342"/>
        <v>0</v>
      </c>
      <c r="P7713">
        <f t="shared" si="1343"/>
        <v>0</v>
      </c>
      <c r="Q7713">
        <f t="shared" si="1347"/>
        <v>0</v>
      </c>
      <c r="R7713">
        <f t="shared" si="1348"/>
        <v>0</v>
      </c>
      <c r="Z7713">
        <f t="shared" si="1349"/>
        <v>150</v>
      </c>
    </row>
    <row r="7714" spans="1:26" x14ac:dyDescent="0.35">
      <c r="A7714" t="s">
        <v>7731</v>
      </c>
      <c r="B7714">
        <v>-27.468710999999999</v>
      </c>
      <c r="C7714">
        <v>153.19276099999999</v>
      </c>
      <c r="D7714">
        <v>-1</v>
      </c>
      <c r="E7714">
        <v>149</v>
      </c>
      <c r="F7714">
        <v>9.5500000000000007</v>
      </c>
      <c r="H7714">
        <v>7</v>
      </c>
      <c r="I7714">
        <f t="shared" si="1344"/>
        <v>0</v>
      </c>
      <c r="J7714">
        <f t="shared" si="1350"/>
        <v>0</v>
      </c>
      <c r="K7714">
        <f t="shared" si="1345"/>
        <v>0</v>
      </c>
      <c r="L7714">
        <f t="shared" si="1346"/>
        <v>0</v>
      </c>
      <c r="M7714">
        <f t="shared" si="1340"/>
        <v>0</v>
      </c>
      <c r="N7714">
        <f t="shared" si="1341"/>
        <v>0</v>
      </c>
      <c r="O7714">
        <f t="shared" si="1342"/>
        <v>0</v>
      </c>
      <c r="P7714">
        <f t="shared" si="1343"/>
        <v>0</v>
      </c>
      <c r="Q7714">
        <f t="shared" si="1347"/>
        <v>0</v>
      </c>
      <c r="R7714">
        <f t="shared" si="1348"/>
        <v>0</v>
      </c>
      <c r="Z7714">
        <f t="shared" si="1349"/>
        <v>150</v>
      </c>
    </row>
    <row r="7715" spans="1:26" x14ac:dyDescent="0.35">
      <c r="A7715" t="s">
        <v>7732</v>
      </c>
      <c r="B7715">
        <v>-27.468669999999999</v>
      </c>
      <c r="C7715">
        <v>153.19277299999999</v>
      </c>
      <c r="D7715">
        <v>-1</v>
      </c>
      <c r="E7715">
        <v>148</v>
      </c>
      <c r="F7715">
        <v>9.5500000000000007</v>
      </c>
      <c r="H7715">
        <v>7</v>
      </c>
      <c r="I7715">
        <f t="shared" si="1344"/>
        <v>0</v>
      </c>
      <c r="J7715">
        <f t="shared" si="1350"/>
        <v>0</v>
      </c>
      <c r="K7715">
        <f t="shared" si="1345"/>
        <v>0</v>
      </c>
      <c r="L7715">
        <f t="shared" si="1346"/>
        <v>0</v>
      </c>
      <c r="M7715">
        <f t="shared" si="1340"/>
        <v>0</v>
      </c>
      <c r="N7715">
        <f t="shared" si="1341"/>
        <v>0</v>
      </c>
      <c r="O7715">
        <f t="shared" si="1342"/>
        <v>0</v>
      </c>
      <c r="P7715">
        <f t="shared" si="1343"/>
        <v>0</v>
      </c>
      <c r="Q7715">
        <f t="shared" si="1347"/>
        <v>0</v>
      </c>
      <c r="R7715">
        <f t="shared" si="1348"/>
        <v>0</v>
      </c>
      <c r="Z7715">
        <f t="shared" si="1349"/>
        <v>149</v>
      </c>
    </row>
    <row r="7716" spans="1:26" x14ac:dyDescent="0.35">
      <c r="A7716" t="s">
        <v>7733</v>
      </c>
      <c r="B7716">
        <v>-27.468627999999999</v>
      </c>
      <c r="C7716">
        <v>153.19278299999999</v>
      </c>
      <c r="D7716">
        <v>-1</v>
      </c>
      <c r="E7716">
        <v>148</v>
      </c>
      <c r="F7716">
        <v>9.4700000000000006</v>
      </c>
      <c r="H7716">
        <v>7</v>
      </c>
      <c r="I7716">
        <f t="shared" si="1344"/>
        <v>0</v>
      </c>
      <c r="J7716">
        <f t="shared" si="1350"/>
        <v>0</v>
      </c>
      <c r="K7716">
        <f t="shared" si="1345"/>
        <v>0</v>
      </c>
      <c r="L7716">
        <f t="shared" si="1346"/>
        <v>0</v>
      </c>
      <c r="M7716">
        <f t="shared" si="1340"/>
        <v>0</v>
      </c>
      <c r="N7716">
        <f t="shared" si="1341"/>
        <v>0</v>
      </c>
      <c r="O7716">
        <f t="shared" si="1342"/>
        <v>0</v>
      </c>
      <c r="P7716">
        <f t="shared" si="1343"/>
        <v>0</v>
      </c>
      <c r="Q7716">
        <f t="shared" si="1347"/>
        <v>0</v>
      </c>
      <c r="R7716">
        <f t="shared" si="1348"/>
        <v>0</v>
      </c>
      <c r="Z7716">
        <f t="shared" si="1349"/>
        <v>149</v>
      </c>
    </row>
    <row r="7717" spans="1:26" x14ac:dyDescent="0.35">
      <c r="A7717" t="s">
        <v>7734</v>
      </c>
      <c r="B7717">
        <v>-27.468586999999999</v>
      </c>
      <c r="C7717">
        <v>153.19279499999999</v>
      </c>
      <c r="D7717">
        <v>0</v>
      </c>
      <c r="E7717">
        <v>148</v>
      </c>
      <c r="F7717">
        <v>9.4700000000000006</v>
      </c>
      <c r="H7717">
        <v>7</v>
      </c>
      <c r="I7717">
        <f t="shared" si="1344"/>
        <v>0</v>
      </c>
      <c r="J7717">
        <f t="shared" si="1350"/>
        <v>0</v>
      </c>
      <c r="K7717">
        <f t="shared" si="1345"/>
        <v>0</v>
      </c>
      <c r="L7717">
        <f t="shared" si="1346"/>
        <v>0</v>
      </c>
      <c r="M7717">
        <f t="shared" si="1340"/>
        <v>0</v>
      </c>
      <c r="N7717">
        <f t="shared" si="1341"/>
        <v>0</v>
      </c>
      <c r="O7717">
        <f t="shared" si="1342"/>
        <v>0</v>
      </c>
      <c r="P7717">
        <f t="shared" si="1343"/>
        <v>0</v>
      </c>
      <c r="Q7717">
        <f t="shared" si="1347"/>
        <v>0</v>
      </c>
      <c r="R7717">
        <f t="shared" si="1348"/>
        <v>0</v>
      </c>
      <c r="Z7717">
        <f t="shared" si="1349"/>
        <v>149</v>
      </c>
    </row>
    <row r="7718" spans="1:26" x14ac:dyDescent="0.35">
      <c r="A7718" t="s">
        <v>7735</v>
      </c>
      <c r="B7718">
        <v>-27.468547000000001</v>
      </c>
      <c r="C7718">
        <v>153.192812</v>
      </c>
      <c r="D7718">
        <v>0</v>
      </c>
      <c r="E7718">
        <v>147</v>
      </c>
      <c r="F7718">
        <v>9.31</v>
      </c>
      <c r="H7718">
        <v>7</v>
      </c>
      <c r="I7718">
        <f t="shared" si="1344"/>
        <v>0</v>
      </c>
      <c r="J7718">
        <f t="shared" si="1350"/>
        <v>0</v>
      </c>
      <c r="K7718">
        <f t="shared" si="1345"/>
        <v>0</v>
      </c>
      <c r="L7718">
        <f t="shared" si="1346"/>
        <v>0</v>
      </c>
      <c r="M7718">
        <f t="shared" si="1340"/>
        <v>0</v>
      </c>
      <c r="N7718">
        <f t="shared" si="1341"/>
        <v>0</v>
      </c>
      <c r="O7718">
        <f t="shared" si="1342"/>
        <v>0</v>
      </c>
      <c r="P7718">
        <f t="shared" si="1343"/>
        <v>0</v>
      </c>
      <c r="Q7718">
        <f t="shared" si="1347"/>
        <v>0</v>
      </c>
      <c r="R7718">
        <f t="shared" si="1348"/>
        <v>0</v>
      </c>
      <c r="Z7718">
        <f t="shared" si="1349"/>
        <v>148</v>
      </c>
    </row>
    <row r="7719" spans="1:26" x14ac:dyDescent="0.35">
      <c r="A7719" t="s">
        <v>7736</v>
      </c>
      <c r="B7719">
        <v>-27.468510999999999</v>
      </c>
      <c r="C7719">
        <v>153.19282999999999</v>
      </c>
      <c r="D7719">
        <v>0</v>
      </c>
      <c r="E7719">
        <v>147</v>
      </c>
      <c r="F7719">
        <v>9.31</v>
      </c>
      <c r="H7719">
        <v>7</v>
      </c>
      <c r="I7719">
        <f t="shared" si="1344"/>
        <v>0</v>
      </c>
      <c r="J7719">
        <f t="shared" si="1350"/>
        <v>0</v>
      </c>
      <c r="K7719">
        <f t="shared" si="1345"/>
        <v>0</v>
      </c>
      <c r="L7719">
        <f t="shared" si="1346"/>
        <v>0</v>
      </c>
      <c r="M7719">
        <f t="shared" si="1340"/>
        <v>0</v>
      </c>
      <c r="N7719">
        <f t="shared" si="1341"/>
        <v>0</v>
      </c>
      <c r="O7719">
        <f t="shared" si="1342"/>
        <v>0</v>
      </c>
      <c r="P7719">
        <f t="shared" si="1343"/>
        <v>0</v>
      </c>
      <c r="Q7719">
        <f t="shared" si="1347"/>
        <v>0</v>
      </c>
      <c r="R7719">
        <f t="shared" si="1348"/>
        <v>0</v>
      </c>
      <c r="Z7719">
        <f t="shared" si="1349"/>
        <v>148</v>
      </c>
    </row>
    <row r="7720" spans="1:26" x14ac:dyDescent="0.35">
      <c r="A7720" t="s">
        <v>7737</v>
      </c>
      <c r="B7720">
        <v>-27.468477</v>
      </c>
      <c r="C7720">
        <v>153.19284999999999</v>
      </c>
      <c r="D7720">
        <v>1</v>
      </c>
      <c r="E7720">
        <v>147</v>
      </c>
      <c r="F7720">
        <v>9.31</v>
      </c>
      <c r="H7720">
        <v>7</v>
      </c>
      <c r="I7720">
        <f t="shared" si="1344"/>
        <v>4</v>
      </c>
      <c r="J7720" t="str">
        <f t="shared" si="1350"/>
        <v>Heart rate is 147</v>
      </c>
      <c r="K7720">
        <f t="shared" si="1345"/>
        <v>0</v>
      </c>
      <c r="L7720">
        <f t="shared" si="1346"/>
        <v>1</v>
      </c>
      <c r="M7720">
        <f t="shared" si="1340"/>
        <v>0</v>
      </c>
      <c r="N7720">
        <f t="shared" si="1341"/>
        <v>0</v>
      </c>
      <c r="O7720">
        <f t="shared" si="1342"/>
        <v>0</v>
      </c>
      <c r="P7720">
        <f t="shared" si="1343"/>
        <v>0</v>
      </c>
      <c r="Q7720">
        <f t="shared" si="1347"/>
        <v>0</v>
      </c>
      <c r="R7720">
        <f t="shared" si="1348"/>
        <v>0</v>
      </c>
      <c r="Z7720">
        <f t="shared" si="1349"/>
        <v>148</v>
      </c>
    </row>
    <row r="7721" spans="1:26" x14ac:dyDescent="0.35">
      <c r="A7721" t="s">
        <v>7738</v>
      </c>
      <c r="B7721">
        <v>-27.468443000000001</v>
      </c>
      <c r="C7721">
        <v>153.19287499999999</v>
      </c>
      <c r="D7721">
        <v>1</v>
      </c>
      <c r="E7721">
        <v>148</v>
      </c>
      <c r="F7721">
        <v>9.14</v>
      </c>
      <c r="H7721">
        <v>7</v>
      </c>
      <c r="I7721">
        <f t="shared" si="1344"/>
        <v>0</v>
      </c>
      <c r="J7721">
        <f t="shared" si="1350"/>
        <v>0</v>
      </c>
      <c r="K7721">
        <f t="shared" si="1345"/>
        <v>0</v>
      </c>
      <c r="L7721">
        <f t="shared" si="1346"/>
        <v>0</v>
      </c>
      <c r="M7721">
        <f t="shared" si="1340"/>
        <v>0</v>
      </c>
      <c r="N7721">
        <f t="shared" si="1341"/>
        <v>0</v>
      </c>
      <c r="O7721">
        <f t="shared" si="1342"/>
        <v>0</v>
      </c>
      <c r="P7721">
        <f t="shared" si="1343"/>
        <v>0</v>
      </c>
      <c r="Q7721">
        <f t="shared" si="1347"/>
        <v>0</v>
      </c>
      <c r="R7721">
        <f t="shared" si="1348"/>
        <v>0</v>
      </c>
      <c r="Z7721">
        <f t="shared" si="1349"/>
        <v>147</v>
      </c>
    </row>
    <row r="7722" spans="1:26" x14ac:dyDescent="0.35">
      <c r="A7722" t="s">
        <v>7739</v>
      </c>
      <c r="B7722">
        <v>-27.468406999999999</v>
      </c>
      <c r="C7722">
        <v>153.19290100000001</v>
      </c>
      <c r="D7722">
        <v>1</v>
      </c>
      <c r="E7722">
        <v>149</v>
      </c>
      <c r="F7722">
        <v>9.14</v>
      </c>
      <c r="H7722">
        <v>7</v>
      </c>
      <c r="I7722">
        <f t="shared" si="1344"/>
        <v>0</v>
      </c>
      <c r="J7722">
        <f t="shared" si="1350"/>
        <v>0</v>
      </c>
      <c r="K7722">
        <f t="shared" si="1345"/>
        <v>0</v>
      </c>
      <c r="L7722">
        <f t="shared" si="1346"/>
        <v>0</v>
      </c>
      <c r="M7722">
        <f t="shared" si="1340"/>
        <v>0</v>
      </c>
      <c r="N7722">
        <f t="shared" si="1341"/>
        <v>0</v>
      </c>
      <c r="O7722">
        <f t="shared" si="1342"/>
        <v>0</v>
      </c>
      <c r="P7722">
        <f t="shared" si="1343"/>
        <v>0</v>
      </c>
      <c r="Q7722">
        <f t="shared" si="1347"/>
        <v>0</v>
      </c>
      <c r="R7722">
        <f t="shared" si="1348"/>
        <v>0</v>
      </c>
      <c r="Z7722">
        <f t="shared" si="1349"/>
        <v>148</v>
      </c>
    </row>
    <row r="7723" spans="1:26" x14ac:dyDescent="0.35">
      <c r="A7723" t="s">
        <v>7740</v>
      </c>
      <c r="B7723">
        <v>-27.468367000000001</v>
      </c>
      <c r="C7723">
        <v>153.19292300000001</v>
      </c>
      <c r="D7723">
        <v>1</v>
      </c>
      <c r="E7723">
        <v>149</v>
      </c>
      <c r="F7723">
        <v>9.08</v>
      </c>
      <c r="H7723">
        <v>7</v>
      </c>
      <c r="I7723">
        <f t="shared" si="1344"/>
        <v>0</v>
      </c>
      <c r="J7723">
        <f t="shared" si="1350"/>
        <v>0</v>
      </c>
      <c r="K7723">
        <f t="shared" si="1345"/>
        <v>0</v>
      </c>
      <c r="L7723">
        <f t="shared" si="1346"/>
        <v>0</v>
      </c>
      <c r="M7723">
        <f t="shared" si="1340"/>
        <v>0</v>
      </c>
      <c r="N7723">
        <f t="shared" si="1341"/>
        <v>0</v>
      </c>
      <c r="O7723">
        <f t="shared" si="1342"/>
        <v>0</v>
      </c>
      <c r="P7723">
        <f t="shared" si="1343"/>
        <v>0</v>
      </c>
      <c r="Q7723">
        <f t="shared" si="1347"/>
        <v>0</v>
      </c>
      <c r="R7723">
        <f t="shared" si="1348"/>
        <v>0</v>
      </c>
      <c r="Z7723">
        <f t="shared" si="1349"/>
        <v>148</v>
      </c>
    </row>
    <row r="7724" spans="1:26" x14ac:dyDescent="0.35">
      <c r="A7724" t="s">
        <v>7741</v>
      </c>
      <c r="B7724">
        <v>-27.468326000000001</v>
      </c>
      <c r="C7724">
        <v>153.19294300000001</v>
      </c>
      <c r="D7724">
        <v>1</v>
      </c>
      <c r="E7724">
        <v>150</v>
      </c>
      <c r="F7724">
        <v>9.08</v>
      </c>
      <c r="H7724">
        <v>7</v>
      </c>
      <c r="I7724">
        <f t="shared" si="1344"/>
        <v>0</v>
      </c>
      <c r="J7724">
        <f t="shared" si="1350"/>
        <v>0</v>
      </c>
      <c r="K7724">
        <f t="shared" si="1345"/>
        <v>0</v>
      </c>
      <c r="L7724">
        <f t="shared" si="1346"/>
        <v>0</v>
      </c>
      <c r="M7724">
        <f t="shared" si="1340"/>
        <v>0</v>
      </c>
      <c r="N7724">
        <f t="shared" si="1341"/>
        <v>0</v>
      </c>
      <c r="O7724">
        <f t="shared" si="1342"/>
        <v>0</v>
      </c>
      <c r="P7724">
        <f t="shared" si="1343"/>
        <v>0</v>
      </c>
      <c r="Q7724">
        <f t="shared" si="1347"/>
        <v>0</v>
      </c>
      <c r="R7724">
        <f t="shared" si="1348"/>
        <v>0</v>
      </c>
      <c r="Z7724">
        <f t="shared" si="1349"/>
        <v>149</v>
      </c>
    </row>
    <row r="7725" spans="1:26" x14ac:dyDescent="0.35">
      <c r="A7725" t="s">
        <v>7742</v>
      </c>
      <c r="B7725">
        <v>-27.468285000000002</v>
      </c>
      <c r="C7725">
        <v>153.19296199999999</v>
      </c>
      <c r="D7725">
        <v>1</v>
      </c>
      <c r="E7725">
        <v>151</v>
      </c>
      <c r="F7725">
        <v>9.08</v>
      </c>
      <c r="H7725">
        <v>7</v>
      </c>
      <c r="I7725">
        <f t="shared" si="1344"/>
        <v>0</v>
      </c>
      <c r="J7725">
        <f t="shared" si="1350"/>
        <v>0</v>
      </c>
      <c r="K7725">
        <f t="shared" si="1345"/>
        <v>0</v>
      </c>
      <c r="L7725">
        <f t="shared" si="1346"/>
        <v>0</v>
      </c>
      <c r="M7725">
        <f t="shared" si="1340"/>
        <v>0</v>
      </c>
      <c r="N7725">
        <f t="shared" si="1341"/>
        <v>0</v>
      </c>
      <c r="O7725">
        <f t="shared" si="1342"/>
        <v>0</v>
      </c>
      <c r="P7725">
        <f t="shared" si="1343"/>
        <v>0</v>
      </c>
      <c r="Q7725">
        <f t="shared" si="1347"/>
        <v>0</v>
      </c>
      <c r="R7725">
        <f t="shared" si="1348"/>
        <v>0</v>
      </c>
      <c r="Z7725">
        <f t="shared" si="1349"/>
        <v>150</v>
      </c>
    </row>
    <row r="7726" spans="1:26" x14ac:dyDescent="0.35">
      <c r="A7726" t="s">
        <v>7743</v>
      </c>
      <c r="B7726">
        <v>-27.468245</v>
      </c>
      <c r="C7726">
        <v>153.19297599999999</v>
      </c>
      <c r="D7726">
        <v>1</v>
      </c>
      <c r="E7726">
        <v>151</v>
      </c>
      <c r="F7726">
        <v>9.06</v>
      </c>
      <c r="H7726">
        <v>7</v>
      </c>
      <c r="I7726">
        <f t="shared" si="1344"/>
        <v>0</v>
      </c>
      <c r="J7726">
        <f t="shared" si="1350"/>
        <v>0</v>
      </c>
      <c r="K7726">
        <f t="shared" si="1345"/>
        <v>0</v>
      </c>
      <c r="L7726">
        <f t="shared" si="1346"/>
        <v>0</v>
      </c>
      <c r="M7726">
        <f t="shared" si="1340"/>
        <v>0</v>
      </c>
      <c r="N7726">
        <f t="shared" si="1341"/>
        <v>0</v>
      </c>
      <c r="O7726">
        <f t="shared" si="1342"/>
        <v>0</v>
      </c>
      <c r="P7726">
        <f t="shared" si="1343"/>
        <v>0</v>
      </c>
      <c r="Q7726">
        <f t="shared" si="1347"/>
        <v>0</v>
      </c>
      <c r="R7726">
        <f t="shared" si="1348"/>
        <v>0</v>
      </c>
      <c r="Z7726">
        <f t="shared" si="1349"/>
        <v>150</v>
      </c>
    </row>
    <row r="7727" spans="1:26" x14ac:dyDescent="0.35">
      <c r="A7727" t="s">
        <v>7744</v>
      </c>
      <c r="B7727">
        <v>-27.468204</v>
      </c>
      <c r="C7727">
        <v>153.19298000000001</v>
      </c>
      <c r="D7727">
        <v>2</v>
      </c>
      <c r="E7727">
        <v>151</v>
      </c>
      <c r="F7727">
        <v>8.99</v>
      </c>
      <c r="H7727">
        <v>7</v>
      </c>
      <c r="I7727">
        <f t="shared" si="1344"/>
        <v>5</v>
      </c>
      <c r="J7727" t="str">
        <f t="shared" si="1350"/>
        <v>Max Altitude: 2</v>
      </c>
      <c r="K7727">
        <f t="shared" si="1345"/>
        <v>0</v>
      </c>
      <c r="L7727">
        <f t="shared" si="1346"/>
        <v>0</v>
      </c>
      <c r="M7727">
        <f t="shared" ref="M7727:M7790" si="1351">IF(AND(MAX(D$7279:D$8508)=D7727,NOT(ISBLANK(D7727))),1,0)</f>
        <v>1</v>
      </c>
      <c r="N7727">
        <f t="shared" ref="N7727:N7790" si="1352">IF(AND(MAX(E$7279:E$8508)=E7727,NOT(ISBLANK(E7727))),1,0)</f>
        <v>0</v>
      </c>
      <c r="O7727">
        <f t="shared" ref="O7727:O7790" si="1353">IF(AND(MAX(F$7279:F$8508)=F7727,NOT(ISBLANK(F7727))),1,0)</f>
        <v>0</v>
      </c>
      <c r="P7727">
        <f t="shared" ref="P7727:P7790" si="1354">IF(AND(MAX(G$7279:G$8508)=G7727,NOT(ISBLANK(G7727))),1,0)</f>
        <v>0</v>
      </c>
      <c r="Q7727">
        <f t="shared" si="1347"/>
        <v>0</v>
      </c>
      <c r="R7727">
        <f t="shared" si="1348"/>
        <v>0</v>
      </c>
      <c r="Z7727">
        <f t="shared" si="1349"/>
        <v>150</v>
      </c>
    </row>
    <row r="7728" spans="1:26" x14ac:dyDescent="0.35">
      <c r="A7728" t="s">
        <v>7745</v>
      </c>
      <c r="B7728">
        <v>-27.468163000000001</v>
      </c>
      <c r="C7728">
        <v>153.19297</v>
      </c>
      <c r="D7728">
        <v>2</v>
      </c>
      <c r="E7728">
        <v>151</v>
      </c>
      <c r="F7728">
        <v>8.98</v>
      </c>
      <c r="H7728">
        <v>7</v>
      </c>
      <c r="I7728">
        <f t="shared" si="1344"/>
        <v>5</v>
      </c>
      <c r="J7728" t="str">
        <f t="shared" si="1350"/>
        <v>Max Altitude: 2</v>
      </c>
      <c r="K7728">
        <f t="shared" si="1345"/>
        <v>0</v>
      </c>
      <c r="L7728">
        <f t="shared" si="1346"/>
        <v>0</v>
      </c>
      <c r="M7728">
        <f t="shared" si="1351"/>
        <v>1</v>
      </c>
      <c r="N7728">
        <f t="shared" si="1352"/>
        <v>0</v>
      </c>
      <c r="O7728">
        <f t="shared" si="1353"/>
        <v>0</v>
      </c>
      <c r="P7728">
        <f t="shared" si="1354"/>
        <v>0</v>
      </c>
      <c r="Q7728">
        <f t="shared" si="1347"/>
        <v>0</v>
      </c>
      <c r="R7728">
        <f t="shared" si="1348"/>
        <v>0</v>
      </c>
      <c r="Z7728">
        <f t="shared" si="1349"/>
        <v>150</v>
      </c>
    </row>
    <row r="7729" spans="1:26" x14ac:dyDescent="0.35">
      <c r="A7729" t="s">
        <v>7746</v>
      </c>
      <c r="B7729">
        <v>-27.468122999999999</v>
      </c>
      <c r="C7729">
        <v>153.192949</v>
      </c>
      <c r="D7729">
        <v>2</v>
      </c>
      <c r="E7729">
        <v>152</v>
      </c>
      <c r="F7729">
        <v>8.9499999999999993</v>
      </c>
      <c r="H7729">
        <v>7</v>
      </c>
      <c r="I7729">
        <f t="shared" si="1344"/>
        <v>5</v>
      </c>
      <c r="J7729" t="str">
        <f t="shared" si="1350"/>
        <v>Max Altitude: 2</v>
      </c>
      <c r="K7729">
        <f t="shared" si="1345"/>
        <v>0</v>
      </c>
      <c r="L7729">
        <f t="shared" si="1346"/>
        <v>0</v>
      </c>
      <c r="M7729">
        <f t="shared" si="1351"/>
        <v>1</v>
      </c>
      <c r="N7729">
        <f t="shared" si="1352"/>
        <v>1</v>
      </c>
      <c r="O7729">
        <f t="shared" si="1353"/>
        <v>0</v>
      </c>
      <c r="P7729">
        <f t="shared" si="1354"/>
        <v>0</v>
      </c>
      <c r="Q7729">
        <f t="shared" si="1347"/>
        <v>0</v>
      </c>
      <c r="R7729">
        <f t="shared" si="1348"/>
        <v>0</v>
      </c>
      <c r="Z7729">
        <f t="shared" si="1349"/>
        <v>151</v>
      </c>
    </row>
    <row r="7730" spans="1:26" x14ac:dyDescent="0.35">
      <c r="A7730" t="s">
        <v>7747</v>
      </c>
      <c r="B7730">
        <v>-27.468084000000001</v>
      </c>
      <c r="C7730">
        <v>153.19292300000001</v>
      </c>
      <c r="D7730">
        <v>2</v>
      </c>
      <c r="E7730">
        <v>152</v>
      </c>
      <c r="F7730">
        <v>8.93</v>
      </c>
      <c r="H7730">
        <v>7</v>
      </c>
      <c r="I7730">
        <f t="shared" si="1344"/>
        <v>5</v>
      </c>
      <c r="J7730" t="str">
        <f t="shared" si="1350"/>
        <v>Max Altitude: 2</v>
      </c>
      <c r="K7730">
        <f t="shared" si="1345"/>
        <v>0</v>
      </c>
      <c r="L7730">
        <f t="shared" si="1346"/>
        <v>0</v>
      </c>
      <c r="M7730">
        <f t="shared" si="1351"/>
        <v>1</v>
      </c>
      <c r="N7730">
        <f t="shared" si="1352"/>
        <v>1</v>
      </c>
      <c r="O7730">
        <f t="shared" si="1353"/>
        <v>0</v>
      </c>
      <c r="P7730">
        <f t="shared" si="1354"/>
        <v>0</v>
      </c>
      <c r="Q7730">
        <f t="shared" si="1347"/>
        <v>0</v>
      </c>
      <c r="R7730">
        <f t="shared" si="1348"/>
        <v>0</v>
      </c>
      <c r="Z7730">
        <f t="shared" si="1349"/>
        <v>151</v>
      </c>
    </row>
    <row r="7731" spans="1:26" x14ac:dyDescent="0.35">
      <c r="A7731" t="s">
        <v>7748</v>
      </c>
      <c r="B7731">
        <v>-27.468046999999999</v>
      </c>
      <c r="C7731">
        <v>153.192893</v>
      </c>
      <c r="D7731">
        <v>2</v>
      </c>
      <c r="E7731">
        <v>152</v>
      </c>
      <c r="F7731">
        <v>8.92</v>
      </c>
      <c r="H7731">
        <v>7</v>
      </c>
      <c r="I7731">
        <f t="shared" si="1344"/>
        <v>3</v>
      </c>
      <c r="J7731" t="str">
        <f t="shared" si="1350"/>
        <v>Heart rate is 152</v>
      </c>
      <c r="K7731">
        <f t="shared" si="1345"/>
        <v>1</v>
      </c>
      <c r="L7731">
        <f t="shared" si="1346"/>
        <v>0</v>
      </c>
      <c r="M7731">
        <f t="shared" si="1351"/>
        <v>1</v>
      </c>
      <c r="N7731">
        <f t="shared" si="1352"/>
        <v>1</v>
      </c>
      <c r="O7731">
        <f t="shared" si="1353"/>
        <v>0</v>
      </c>
      <c r="P7731">
        <f t="shared" si="1354"/>
        <v>0</v>
      </c>
      <c r="Q7731">
        <f t="shared" si="1347"/>
        <v>0</v>
      </c>
      <c r="R7731">
        <f t="shared" si="1348"/>
        <v>0</v>
      </c>
      <c r="Z7731">
        <f t="shared" si="1349"/>
        <v>151</v>
      </c>
    </row>
    <row r="7732" spans="1:26" x14ac:dyDescent="0.35">
      <c r="A7732" t="s">
        <v>7749</v>
      </c>
      <c r="B7732">
        <v>-27.468012999999999</v>
      </c>
      <c r="C7732">
        <v>153.19286</v>
      </c>
      <c r="D7732">
        <v>2</v>
      </c>
      <c r="E7732">
        <v>151</v>
      </c>
      <c r="F7732">
        <v>8.92</v>
      </c>
      <c r="H7732">
        <v>7</v>
      </c>
      <c r="I7732">
        <f t="shared" si="1344"/>
        <v>5</v>
      </c>
      <c r="J7732" t="str">
        <f t="shared" si="1350"/>
        <v>Max Altitude: 2</v>
      </c>
      <c r="K7732">
        <f t="shared" si="1345"/>
        <v>0</v>
      </c>
      <c r="L7732">
        <f t="shared" si="1346"/>
        <v>0</v>
      </c>
      <c r="M7732">
        <f t="shared" si="1351"/>
        <v>1</v>
      </c>
      <c r="N7732">
        <f t="shared" si="1352"/>
        <v>0</v>
      </c>
      <c r="O7732">
        <f t="shared" si="1353"/>
        <v>0</v>
      </c>
      <c r="P7732">
        <f t="shared" si="1354"/>
        <v>0</v>
      </c>
      <c r="Q7732">
        <f t="shared" si="1347"/>
        <v>0</v>
      </c>
      <c r="R7732">
        <f t="shared" si="1348"/>
        <v>0</v>
      </c>
      <c r="Z7732">
        <f t="shared" si="1349"/>
        <v>152</v>
      </c>
    </row>
    <row r="7733" spans="1:26" x14ac:dyDescent="0.35">
      <c r="A7733" t="s">
        <v>7750</v>
      </c>
      <c r="B7733">
        <v>-27.467977999999999</v>
      </c>
      <c r="C7733">
        <v>153.19282799999999</v>
      </c>
      <c r="D7733">
        <v>2</v>
      </c>
      <c r="E7733">
        <v>150</v>
      </c>
      <c r="F7733">
        <v>8.92</v>
      </c>
      <c r="H7733">
        <v>7</v>
      </c>
      <c r="I7733">
        <f t="shared" si="1344"/>
        <v>5</v>
      </c>
      <c r="J7733" t="str">
        <f t="shared" si="1350"/>
        <v>Max Altitude: 2</v>
      </c>
      <c r="K7733">
        <f t="shared" si="1345"/>
        <v>0</v>
      </c>
      <c r="L7733">
        <f t="shared" si="1346"/>
        <v>0</v>
      </c>
      <c r="M7733">
        <f t="shared" si="1351"/>
        <v>1</v>
      </c>
      <c r="N7733">
        <f t="shared" si="1352"/>
        <v>0</v>
      </c>
      <c r="O7733">
        <f t="shared" si="1353"/>
        <v>0</v>
      </c>
      <c r="P7733">
        <f t="shared" si="1354"/>
        <v>0</v>
      </c>
      <c r="Q7733">
        <f t="shared" si="1347"/>
        <v>0</v>
      </c>
      <c r="R7733">
        <f t="shared" si="1348"/>
        <v>0</v>
      </c>
      <c r="Z7733">
        <f t="shared" si="1349"/>
        <v>151</v>
      </c>
    </row>
    <row r="7734" spans="1:26" x14ac:dyDescent="0.35">
      <c r="A7734" t="s">
        <v>7751</v>
      </c>
      <c r="B7734">
        <v>-27.467943000000002</v>
      </c>
      <c r="C7734">
        <v>153.19279599999999</v>
      </c>
      <c r="D7734">
        <v>2</v>
      </c>
      <c r="E7734">
        <v>150</v>
      </c>
      <c r="F7734">
        <v>8.9700000000000006</v>
      </c>
      <c r="H7734">
        <v>7</v>
      </c>
      <c r="I7734">
        <f t="shared" si="1344"/>
        <v>5</v>
      </c>
      <c r="J7734" t="str">
        <f t="shared" si="1350"/>
        <v>Max Altitude: 2</v>
      </c>
      <c r="K7734">
        <f t="shared" si="1345"/>
        <v>0</v>
      </c>
      <c r="L7734">
        <f t="shared" si="1346"/>
        <v>0</v>
      </c>
      <c r="M7734">
        <f t="shared" si="1351"/>
        <v>1</v>
      </c>
      <c r="N7734">
        <f t="shared" si="1352"/>
        <v>0</v>
      </c>
      <c r="O7734">
        <f t="shared" si="1353"/>
        <v>0</v>
      </c>
      <c r="P7734">
        <f t="shared" si="1354"/>
        <v>0</v>
      </c>
      <c r="Q7734">
        <f t="shared" si="1347"/>
        <v>0</v>
      </c>
      <c r="R7734">
        <f t="shared" si="1348"/>
        <v>0</v>
      </c>
      <c r="Z7734">
        <f t="shared" si="1349"/>
        <v>151</v>
      </c>
    </row>
    <row r="7735" spans="1:26" x14ac:dyDescent="0.35">
      <c r="A7735" t="s">
        <v>7752</v>
      </c>
      <c r="B7735">
        <v>-27.467908999999999</v>
      </c>
      <c r="C7735">
        <v>153.19276199999999</v>
      </c>
      <c r="D7735">
        <v>2</v>
      </c>
      <c r="E7735">
        <v>150</v>
      </c>
      <c r="F7735">
        <v>8.9700000000000006</v>
      </c>
      <c r="H7735">
        <v>7</v>
      </c>
      <c r="I7735">
        <f t="shared" si="1344"/>
        <v>5</v>
      </c>
      <c r="J7735" t="str">
        <f t="shared" si="1350"/>
        <v>Max Altitude: 2</v>
      </c>
      <c r="K7735">
        <f t="shared" si="1345"/>
        <v>0</v>
      </c>
      <c r="L7735">
        <f t="shared" si="1346"/>
        <v>0</v>
      </c>
      <c r="M7735">
        <f t="shared" si="1351"/>
        <v>1</v>
      </c>
      <c r="N7735">
        <f t="shared" si="1352"/>
        <v>0</v>
      </c>
      <c r="O7735">
        <f t="shared" si="1353"/>
        <v>0</v>
      </c>
      <c r="P7735">
        <f t="shared" si="1354"/>
        <v>0</v>
      </c>
      <c r="Q7735">
        <f t="shared" si="1347"/>
        <v>0</v>
      </c>
      <c r="R7735">
        <f t="shared" si="1348"/>
        <v>0</v>
      </c>
      <c r="Z7735">
        <f t="shared" si="1349"/>
        <v>151</v>
      </c>
    </row>
    <row r="7736" spans="1:26" x14ac:dyDescent="0.35">
      <c r="A7736" t="s">
        <v>7753</v>
      </c>
      <c r="B7736">
        <v>-27.467874999999999</v>
      </c>
      <c r="C7736">
        <v>153.19272599999999</v>
      </c>
      <c r="D7736">
        <v>2</v>
      </c>
      <c r="E7736">
        <v>150</v>
      </c>
      <c r="F7736">
        <v>9.0299999999999994</v>
      </c>
      <c r="H7736">
        <v>7</v>
      </c>
      <c r="I7736">
        <f t="shared" si="1344"/>
        <v>5</v>
      </c>
      <c r="J7736" t="str">
        <f t="shared" si="1350"/>
        <v>Max Altitude: 2</v>
      </c>
      <c r="K7736">
        <f t="shared" si="1345"/>
        <v>0</v>
      </c>
      <c r="L7736">
        <f t="shared" si="1346"/>
        <v>0</v>
      </c>
      <c r="M7736">
        <f t="shared" si="1351"/>
        <v>1</v>
      </c>
      <c r="N7736">
        <f t="shared" si="1352"/>
        <v>0</v>
      </c>
      <c r="O7736">
        <f t="shared" si="1353"/>
        <v>0</v>
      </c>
      <c r="P7736">
        <f t="shared" si="1354"/>
        <v>0</v>
      </c>
      <c r="Q7736">
        <f t="shared" si="1347"/>
        <v>0</v>
      </c>
      <c r="R7736">
        <f t="shared" si="1348"/>
        <v>0</v>
      </c>
      <c r="Z7736">
        <f t="shared" si="1349"/>
        <v>151</v>
      </c>
    </row>
    <row r="7737" spans="1:26" x14ac:dyDescent="0.35">
      <c r="A7737" t="s">
        <v>7754</v>
      </c>
      <c r="B7737">
        <v>-27.467839000000001</v>
      </c>
      <c r="C7737">
        <v>153.19269299999999</v>
      </c>
      <c r="D7737">
        <v>2</v>
      </c>
      <c r="E7737">
        <v>150</v>
      </c>
      <c r="F7737">
        <v>9.0299999999999994</v>
      </c>
      <c r="H7737">
        <v>7</v>
      </c>
      <c r="I7737">
        <f t="shared" si="1344"/>
        <v>5</v>
      </c>
      <c r="J7737" t="str">
        <f t="shared" si="1350"/>
        <v>Max Altitude: 2</v>
      </c>
      <c r="K7737">
        <f t="shared" si="1345"/>
        <v>0</v>
      </c>
      <c r="L7737">
        <f t="shared" si="1346"/>
        <v>0</v>
      </c>
      <c r="M7737">
        <f t="shared" si="1351"/>
        <v>1</v>
      </c>
      <c r="N7737">
        <f t="shared" si="1352"/>
        <v>0</v>
      </c>
      <c r="O7737">
        <f t="shared" si="1353"/>
        <v>0</v>
      </c>
      <c r="P7737">
        <f t="shared" si="1354"/>
        <v>0</v>
      </c>
      <c r="Q7737">
        <f t="shared" si="1347"/>
        <v>0</v>
      </c>
      <c r="R7737">
        <f t="shared" si="1348"/>
        <v>0</v>
      </c>
      <c r="Z7737">
        <f t="shared" si="1349"/>
        <v>151</v>
      </c>
    </row>
    <row r="7738" spans="1:26" x14ac:dyDescent="0.35">
      <c r="A7738" t="s">
        <v>7755</v>
      </c>
      <c r="B7738">
        <v>-27.467801999999999</v>
      </c>
      <c r="C7738">
        <v>153.19266099999999</v>
      </c>
      <c r="D7738">
        <v>2</v>
      </c>
      <c r="E7738">
        <v>149</v>
      </c>
      <c r="F7738">
        <v>9.0299999999999994</v>
      </c>
      <c r="H7738">
        <v>7</v>
      </c>
      <c r="I7738">
        <f t="shared" si="1344"/>
        <v>5</v>
      </c>
      <c r="J7738" t="str">
        <f t="shared" si="1350"/>
        <v>Max Altitude: 2</v>
      </c>
      <c r="K7738">
        <f t="shared" si="1345"/>
        <v>0</v>
      </c>
      <c r="L7738">
        <f t="shared" si="1346"/>
        <v>0</v>
      </c>
      <c r="M7738">
        <f t="shared" si="1351"/>
        <v>1</v>
      </c>
      <c r="N7738">
        <f t="shared" si="1352"/>
        <v>0</v>
      </c>
      <c r="O7738">
        <f t="shared" si="1353"/>
        <v>0</v>
      </c>
      <c r="P7738">
        <f t="shared" si="1354"/>
        <v>0</v>
      </c>
      <c r="Q7738">
        <f t="shared" si="1347"/>
        <v>0</v>
      </c>
      <c r="R7738">
        <f t="shared" si="1348"/>
        <v>0</v>
      </c>
      <c r="Z7738">
        <f t="shared" si="1349"/>
        <v>150</v>
      </c>
    </row>
    <row r="7739" spans="1:26" x14ac:dyDescent="0.35">
      <c r="A7739" t="s">
        <v>7756</v>
      </c>
      <c r="B7739">
        <v>-27.467763999999999</v>
      </c>
      <c r="C7739">
        <v>153.19263100000001</v>
      </c>
      <c r="D7739">
        <v>2</v>
      </c>
      <c r="E7739">
        <v>148</v>
      </c>
      <c r="F7739">
        <v>9.0299999999999994</v>
      </c>
      <c r="H7739">
        <v>7</v>
      </c>
      <c r="I7739">
        <f t="shared" si="1344"/>
        <v>5</v>
      </c>
      <c r="J7739" t="str">
        <f t="shared" si="1350"/>
        <v>Max Altitude: 2</v>
      </c>
      <c r="K7739">
        <f t="shared" si="1345"/>
        <v>0</v>
      </c>
      <c r="L7739">
        <f t="shared" si="1346"/>
        <v>0</v>
      </c>
      <c r="M7739">
        <f t="shared" si="1351"/>
        <v>1</v>
      </c>
      <c r="N7739">
        <f t="shared" si="1352"/>
        <v>0</v>
      </c>
      <c r="O7739">
        <f t="shared" si="1353"/>
        <v>0</v>
      </c>
      <c r="P7739">
        <f t="shared" si="1354"/>
        <v>0</v>
      </c>
      <c r="Q7739">
        <f t="shared" si="1347"/>
        <v>0</v>
      </c>
      <c r="R7739">
        <f t="shared" si="1348"/>
        <v>0</v>
      </c>
      <c r="Z7739">
        <f t="shared" si="1349"/>
        <v>149</v>
      </c>
    </row>
    <row r="7740" spans="1:26" x14ac:dyDescent="0.35">
      <c r="A7740" t="s">
        <v>7757</v>
      </c>
      <c r="B7740">
        <v>-27.467722999999999</v>
      </c>
      <c r="C7740">
        <v>153.19260199999999</v>
      </c>
      <c r="D7740">
        <v>1</v>
      </c>
      <c r="E7740">
        <v>148</v>
      </c>
      <c r="F7740">
        <v>9.0299999999999994</v>
      </c>
      <c r="H7740">
        <v>7</v>
      </c>
      <c r="I7740">
        <f t="shared" si="1344"/>
        <v>0</v>
      </c>
      <c r="J7740">
        <f t="shared" si="1350"/>
        <v>0</v>
      </c>
      <c r="K7740">
        <f t="shared" si="1345"/>
        <v>0</v>
      </c>
      <c r="L7740">
        <f t="shared" si="1346"/>
        <v>0</v>
      </c>
      <c r="M7740">
        <f t="shared" si="1351"/>
        <v>0</v>
      </c>
      <c r="N7740">
        <f t="shared" si="1352"/>
        <v>0</v>
      </c>
      <c r="O7740">
        <f t="shared" si="1353"/>
        <v>0</v>
      </c>
      <c r="P7740">
        <f t="shared" si="1354"/>
        <v>0</v>
      </c>
      <c r="Q7740">
        <f t="shared" si="1347"/>
        <v>0</v>
      </c>
      <c r="R7740">
        <f t="shared" si="1348"/>
        <v>0</v>
      </c>
      <c r="Z7740">
        <f t="shared" si="1349"/>
        <v>149</v>
      </c>
    </row>
    <row r="7741" spans="1:26" x14ac:dyDescent="0.35">
      <c r="A7741" t="s">
        <v>7758</v>
      </c>
      <c r="B7741">
        <v>-27.467680000000001</v>
      </c>
      <c r="C7741">
        <v>153.19257400000001</v>
      </c>
      <c r="D7741">
        <v>1</v>
      </c>
      <c r="E7741">
        <v>148</v>
      </c>
      <c r="F7741">
        <v>9.0399999999999991</v>
      </c>
      <c r="H7741">
        <v>7</v>
      </c>
      <c r="I7741">
        <f t="shared" si="1344"/>
        <v>0</v>
      </c>
      <c r="J7741">
        <f t="shared" si="1350"/>
        <v>0</v>
      </c>
      <c r="K7741">
        <f t="shared" si="1345"/>
        <v>0</v>
      </c>
      <c r="L7741">
        <f t="shared" si="1346"/>
        <v>0</v>
      </c>
      <c r="M7741">
        <f t="shared" si="1351"/>
        <v>0</v>
      </c>
      <c r="N7741">
        <f t="shared" si="1352"/>
        <v>0</v>
      </c>
      <c r="O7741">
        <f t="shared" si="1353"/>
        <v>0</v>
      </c>
      <c r="P7741">
        <f t="shared" si="1354"/>
        <v>0</v>
      </c>
      <c r="Q7741">
        <f t="shared" si="1347"/>
        <v>0</v>
      </c>
      <c r="R7741">
        <f t="shared" si="1348"/>
        <v>0</v>
      </c>
      <c r="Z7741">
        <f t="shared" si="1349"/>
        <v>149</v>
      </c>
    </row>
    <row r="7742" spans="1:26" x14ac:dyDescent="0.35">
      <c r="A7742" t="s">
        <v>7759</v>
      </c>
      <c r="B7742">
        <v>-27.467637</v>
      </c>
      <c r="C7742">
        <v>153.19254900000001</v>
      </c>
      <c r="D7742">
        <v>1</v>
      </c>
      <c r="E7742">
        <v>148</v>
      </c>
      <c r="F7742">
        <v>9.0399999999999991</v>
      </c>
      <c r="H7742">
        <v>7</v>
      </c>
      <c r="I7742">
        <f t="shared" si="1344"/>
        <v>0</v>
      </c>
      <c r="J7742">
        <f t="shared" si="1350"/>
        <v>0</v>
      </c>
      <c r="K7742">
        <f t="shared" si="1345"/>
        <v>0</v>
      </c>
      <c r="L7742">
        <f t="shared" si="1346"/>
        <v>0</v>
      </c>
      <c r="M7742">
        <f t="shared" si="1351"/>
        <v>0</v>
      </c>
      <c r="N7742">
        <f t="shared" si="1352"/>
        <v>0</v>
      </c>
      <c r="O7742">
        <f t="shared" si="1353"/>
        <v>0</v>
      </c>
      <c r="P7742">
        <f t="shared" si="1354"/>
        <v>0</v>
      </c>
      <c r="Q7742">
        <f t="shared" si="1347"/>
        <v>0</v>
      </c>
      <c r="R7742">
        <f t="shared" si="1348"/>
        <v>0</v>
      </c>
      <c r="Z7742">
        <f t="shared" si="1349"/>
        <v>149</v>
      </c>
    </row>
    <row r="7743" spans="1:26" x14ac:dyDescent="0.35">
      <c r="A7743" t="s">
        <v>7760</v>
      </c>
      <c r="B7743">
        <v>-27.467593000000001</v>
      </c>
      <c r="C7743">
        <v>153.19252299999999</v>
      </c>
      <c r="D7743">
        <v>1</v>
      </c>
      <c r="E7743">
        <v>148</v>
      </c>
      <c r="F7743">
        <v>9.0399999999999991</v>
      </c>
      <c r="H7743">
        <v>7</v>
      </c>
      <c r="I7743">
        <f t="shared" si="1344"/>
        <v>0</v>
      </c>
      <c r="J7743">
        <f t="shared" si="1350"/>
        <v>0</v>
      </c>
      <c r="K7743">
        <f t="shared" si="1345"/>
        <v>0</v>
      </c>
      <c r="L7743">
        <f t="shared" si="1346"/>
        <v>0</v>
      </c>
      <c r="M7743">
        <f t="shared" si="1351"/>
        <v>0</v>
      </c>
      <c r="N7743">
        <f t="shared" si="1352"/>
        <v>0</v>
      </c>
      <c r="O7743">
        <f t="shared" si="1353"/>
        <v>0</v>
      </c>
      <c r="P7743">
        <f t="shared" si="1354"/>
        <v>0</v>
      </c>
      <c r="Q7743">
        <f t="shared" si="1347"/>
        <v>0</v>
      </c>
      <c r="R7743">
        <f t="shared" si="1348"/>
        <v>0</v>
      </c>
      <c r="Z7743">
        <f t="shared" si="1349"/>
        <v>149</v>
      </c>
    </row>
    <row r="7744" spans="1:26" x14ac:dyDescent="0.35">
      <c r="A7744" t="s">
        <v>7761</v>
      </c>
      <c r="B7744">
        <v>-27.467551</v>
      </c>
      <c r="C7744">
        <v>153.19249300000001</v>
      </c>
      <c r="D7744">
        <v>1</v>
      </c>
      <c r="E7744">
        <v>146</v>
      </c>
      <c r="F7744">
        <v>9.16</v>
      </c>
      <c r="H7744">
        <v>7</v>
      </c>
      <c r="I7744">
        <f t="shared" si="1344"/>
        <v>0</v>
      </c>
      <c r="J7744">
        <f t="shared" si="1350"/>
        <v>0</v>
      </c>
      <c r="K7744">
        <f t="shared" si="1345"/>
        <v>0</v>
      </c>
      <c r="L7744">
        <f t="shared" si="1346"/>
        <v>0</v>
      </c>
      <c r="M7744">
        <f t="shared" si="1351"/>
        <v>0</v>
      </c>
      <c r="N7744">
        <f t="shared" si="1352"/>
        <v>0</v>
      </c>
      <c r="O7744">
        <f t="shared" si="1353"/>
        <v>0</v>
      </c>
      <c r="P7744">
        <f t="shared" si="1354"/>
        <v>0</v>
      </c>
      <c r="Q7744">
        <f t="shared" si="1347"/>
        <v>0</v>
      </c>
      <c r="R7744">
        <f t="shared" si="1348"/>
        <v>0</v>
      </c>
      <c r="Z7744">
        <f t="shared" si="1349"/>
        <v>148</v>
      </c>
    </row>
    <row r="7745" spans="1:26" x14ac:dyDescent="0.35">
      <c r="A7745" t="s">
        <v>7762</v>
      </c>
      <c r="B7745">
        <v>-27.467510000000001</v>
      </c>
      <c r="C7745">
        <v>153.19246000000001</v>
      </c>
      <c r="D7745">
        <v>0</v>
      </c>
      <c r="E7745">
        <v>146</v>
      </c>
      <c r="F7745">
        <v>9.16</v>
      </c>
      <c r="H7745">
        <v>7</v>
      </c>
      <c r="I7745">
        <f t="shared" si="1344"/>
        <v>0</v>
      </c>
      <c r="J7745">
        <f t="shared" si="1350"/>
        <v>0</v>
      </c>
      <c r="K7745">
        <f t="shared" si="1345"/>
        <v>0</v>
      </c>
      <c r="L7745">
        <f t="shared" si="1346"/>
        <v>0</v>
      </c>
      <c r="M7745">
        <f t="shared" si="1351"/>
        <v>0</v>
      </c>
      <c r="N7745">
        <f t="shared" si="1352"/>
        <v>0</v>
      </c>
      <c r="O7745">
        <f t="shared" si="1353"/>
        <v>0</v>
      </c>
      <c r="P7745">
        <f t="shared" si="1354"/>
        <v>0</v>
      </c>
      <c r="Q7745">
        <f t="shared" si="1347"/>
        <v>0</v>
      </c>
      <c r="R7745">
        <f t="shared" si="1348"/>
        <v>0</v>
      </c>
      <c r="Z7745">
        <f t="shared" si="1349"/>
        <v>148</v>
      </c>
    </row>
    <row r="7746" spans="1:26" x14ac:dyDescent="0.35">
      <c r="A7746" t="s">
        <v>7763</v>
      </c>
      <c r="B7746">
        <v>-27.467466999999999</v>
      </c>
      <c r="C7746">
        <v>153.192431</v>
      </c>
      <c r="D7746">
        <v>0</v>
      </c>
      <c r="E7746">
        <v>143</v>
      </c>
      <c r="F7746">
        <v>9.3000000000000007</v>
      </c>
      <c r="H7746">
        <v>7</v>
      </c>
      <c r="I7746">
        <f t="shared" ref="I7746:I7809" si="1355">IF($Q7746,1,IF($R7746,2,IF($K7746,3,IF($L7746,4,IF($M7746,5,IF($N7746,6,IF($O7746,7,IF($P7746,8,0))))))))</f>
        <v>0</v>
      </c>
      <c r="J7746">
        <f t="shared" si="1350"/>
        <v>0</v>
      </c>
      <c r="K7746">
        <f t="shared" ref="K7746:K7809" si="1356">IF(AND(NOT(ISBLANK(E7746)),AND(E7746&gt;Z7746,E7746&gt;E7747)),1,0)</f>
        <v>0</v>
      </c>
      <c r="L7746">
        <f t="shared" ref="L7746:L7809" si="1357">IF(AND(NOT(ISBLANK(E7746)),AND(E7746&lt;Z7746,E7746&lt;E7747)),1,0)</f>
        <v>0</v>
      </c>
      <c r="M7746">
        <f t="shared" si="1351"/>
        <v>0</v>
      </c>
      <c r="N7746">
        <f t="shared" si="1352"/>
        <v>0</v>
      </c>
      <c r="O7746">
        <f t="shared" si="1353"/>
        <v>0</v>
      </c>
      <c r="P7746">
        <f t="shared" si="1354"/>
        <v>0</v>
      </c>
      <c r="Q7746">
        <f t="shared" ref="Q7746:Q7809" si="1358">IF(H7746&lt;&gt;H7745,1,0)</f>
        <v>0</v>
      </c>
      <c r="R7746">
        <f t="shared" ref="R7746:R7809" si="1359">IF(H7746&lt;&gt;H7747,1,0)</f>
        <v>0</v>
      </c>
      <c r="Z7746">
        <f t="shared" si="1349"/>
        <v>146</v>
      </c>
    </row>
    <row r="7747" spans="1:26" x14ac:dyDescent="0.35">
      <c r="A7747" t="s">
        <v>7764</v>
      </c>
      <c r="B7747">
        <v>-27.467421000000002</v>
      </c>
      <c r="C7747">
        <v>153.19241600000001</v>
      </c>
      <c r="D7747">
        <v>0</v>
      </c>
      <c r="E7747">
        <v>142</v>
      </c>
      <c r="F7747">
        <v>9.3000000000000007</v>
      </c>
      <c r="H7747">
        <v>7</v>
      </c>
      <c r="I7747">
        <f t="shared" si="1355"/>
        <v>0</v>
      </c>
      <c r="J7747">
        <f t="shared" si="1350"/>
        <v>0</v>
      </c>
      <c r="K7747">
        <f t="shared" si="1356"/>
        <v>0</v>
      </c>
      <c r="L7747">
        <f t="shared" si="1357"/>
        <v>0</v>
      </c>
      <c r="M7747">
        <f t="shared" si="1351"/>
        <v>0</v>
      </c>
      <c r="N7747">
        <f t="shared" si="1352"/>
        <v>0</v>
      </c>
      <c r="O7747">
        <f t="shared" si="1353"/>
        <v>0</v>
      </c>
      <c r="P7747">
        <f t="shared" si="1354"/>
        <v>0</v>
      </c>
      <c r="Q7747">
        <f t="shared" si="1358"/>
        <v>0</v>
      </c>
      <c r="R7747">
        <f t="shared" si="1359"/>
        <v>0</v>
      </c>
      <c r="Z7747">
        <f t="shared" ref="Z7747:Z7810" si="1360">IF(E7747&lt;&gt;E7746,E7746,Z7746)</f>
        <v>143</v>
      </c>
    </row>
    <row r="7748" spans="1:26" x14ac:dyDescent="0.35">
      <c r="A7748" t="s">
        <v>7765</v>
      </c>
      <c r="B7748">
        <v>-27.467372000000001</v>
      </c>
      <c r="C7748">
        <v>153.19241099999999</v>
      </c>
      <c r="D7748">
        <v>0</v>
      </c>
      <c r="E7748">
        <v>142</v>
      </c>
      <c r="F7748">
        <v>9.3800000000000008</v>
      </c>
      <c r="H7748">
        <v>7</v>
      </c>
      <c r="I7748">
        <f t="shared" si="1355"/>
        <v>0</v>
      </c>
      <c r="J7748">
        <f t="shared" si="1350"/>
        <v>0</v>
      </c>
      <c r="K7748">
        <f t="shared" si="1356"/>
        <v>0</v>
      </c>
      <c r="L7748">
        <f t="shared" si="1357"/>
        <v>0</v>
      </c>
      <c r="M7748">
        <f t="shared" si="1351"/>
        <v>0</v>
      </c>
      <c r="N7748">
        <f t="shared" si="1352"/>
        <v>0</v>
      </c>
      <c r="O7748">
        <f t="shared" si="1353"/>
        <v>0</v>
      </c>
      <c r="P7748">
        <f t="shared" si="1354"/>
        <v>0</v>
      </c>
      <c r="Q7748">
        <f t="shared" si="1358"/>
        <v>0</v>
      </c>
      <c r="R7748">
        <f t="shared" si="1359"/>
        <v>0</v>
      </c>
      <c r="Z7748">
        <f t="shared" si="1360"/>
        <v>143</v>
      </c>
    </row>
    <row r="7749" spans="1:26" x14ac:dyDescent="0.35">
      <c r="A7749" t="s">
        <v>7766</v>
      </c>
      <c r="B7749">
        <v>-27.467321999999999</v>
      </c>
      <c r="C7749">
        <v>153.19240300000001</v>
      </c>
      <c r="D7749">
        <v>0</v>
      </c>
      <c r="E7749">
        <v>141</v>
      </c>
      <c r="F7749">
        <v>9.6300000000000008</v>
      </c>
      <c r="H7749">
        <v>7</v>
      </c>
      <c r="I7749">
        <f t="shared" si="1355"/>
        <v>0</v>
      </c>
      <c r="J7749">
        <f t="shared" si="1350"/>
        <v>0</v>
      </c>
      <c r="K7749">
        <f t="shared" si="1356"/>
        <v>0</v>
      </c>
      <c r="L7749">
        <f t="shared" si="1357"/>
        <v>0</v>
      </c>
      <c r="M7749">
        <f t="shared" si="1351"/>
        <v>0</v>
      </c>
      <c r="N7749">
        <f t="shared" si="1352"/>
        <v>0</v>
      </c>
      <c r="O7749">
        <f t="shared" si="1353"/>
        <v>0</v>
      </c>
      <c r="P7749">
        <f t="shared" si="1354"/>
        <v>0</v>
      </c>
      <c r="Q7749">
        <f t="shared" si="1358"/>
        <v>0</v>
      </c>
      <c r="R7749">
        <f t="shared" si="1359"/>
        <v>0</v>
      </c>
      <c r="Z7749">
        <f t="shared" si="1360"/>
        <v>142</v>
      </c>
    </row>
    <row r="7750" spans="1:26" x14ac:dyDescent="0.35">
      <c r="A7750" t="s">
        <v>7767</v>
      </c>
      <c r="B7750">
        <v>-27.467275000000001</v>
      </c>
      <c r="C7750">
        <v>153.192384</v>
      </c>
      <c r="D7750">
        <v>-1</v>
      </c>
      <c r="E7750">
        <v>140</v>
      </c>
      <c r="F7750">
        <v>9.64</v>
      </c>
      <c r="H7750">
        <v>7</v>
      </c>
      <c r="I7750">
        <f t="shared" si="1355"/>
        <v>0</v>
      </c>
      <c r="J7750">
        <f t="shared" si="1350"/>
        <v>0</v>
      </c>
      <c r="K7750">
        <f t="shared" si="1356"/>
        <v>0</v>
      </c>
      <c r="L7750">
        <f t="shared" si="1357"/>
        <v>0</v>
      </c>
      <c r="M7750">
        <f t="shared" si="1351"/>
        <v>0</v>
      </c>
      <c r="N7750">
        <f t="shared" si="1352"/>
        <v>0</v>
      </c>
      <c r="O7750">
        <f t="shared" si="1353"/>
        <v>0</v>
      </c>
      <c r="P7750">
        <f t="shared" si="1354"/>
        <v>0</v>
      </c>
      <c r="Q7750">
        <f t="shared" si="1358"/>
        <v>0</v>
      </c>
      <c r="R7750">
        <f t="shared" si="1359"/>
        <v>0</v>
      </c>
      <c r="Z7750">
        <f t="shared" si="1360"/>
        <v>141</v>
      </c>
    </row>
    <row r="7751" spans="1:26" x14ac:dyDescent="0.35">
      <c r="A7751" t="s">
        <v>7768</v>
      </c>
      <c r="B7751">
        <v>-27.467231000000002</v>
      </c>
      <c r="C7751">
        <v>153.19236000000001</v>
      </c>
      <c r="D7751">
        <v>-1</v>
      </c>
      <c r="E7751">
        <v>140</v>
      </c>
      <c r="F7751">
        <v>9.64</v>
      </c>
      <c r="H7751">
        <v>7</v>
      </c>
      <c r="I7751">
        <f t="shared" si="1355"/>
        <v>0</v>
      </c>
      <c r="J7751">
        <f t="shared" si="1350"/>
        <v>0</v>
      </c>
      <c r="K7751">
        <f t="shared" si="1356"/>
        <v>0</v>
      </c>
      <c r="L7751">
        <f t="shared" si="1357"/>
        <v>0</v>
      </c>
      <c r="M7751">
        <f t="shared" si="1351"/>
        <v>0</v>
      </c>
      <c r="N7751">
        <f t="shared" si="1352"/>
        <v>0</v>
      </c>
      <c r="O7751">
        <f t="shared" si="1353"/>
        <v>0</v>
      </c>
      <c r="P7751">
        <f t="shared" si="1354"/>
        <v>0</v>
      </c>
      <c r="Q7751">
        <f t="shared" si="1358"/>
        <v>0</v>
      </c>
      <c r="R7751">
        <f t="shared" si="1359"/>
        <v>0</v>
      </c>
      <c r="Z7751">
        <f t="shared" si="1360"/>
        <v>141</v>
      </c>
    </row>
    <row r="7752" spans="1:26" x14ac:dyDescent="0.35">
      <c r="A7752" t="s">
        <v>7769</v>
      </c>
      <c r="B7752">
        <v>-27.467189000000001</v>
      </c>
      <c r="C7752">
        <v>153.19233500000001</v>
      </c>
      <c r="D7752">
        <v>-1</v>
      </c>
      <c r="E7752">
        <v>138</v>
      </c>
      <c r="F7752">
        <v>9.6199999999999992</v>
      </c>
      <c r="H7752">
        <v>7</v>
      </c>
      <c r="I7752">
        <f t="shared" si="1355"/>
        <v>0</v>
      </c>
      <c r="J7752">
        <f t="shared" si="1350"/>
        <v>0</v>
      </c>
      <c r="K7752">
        <f t="shared" si="1356"/>
        <v>0</v>
      </c>
      <c r="L7752">
        <f t="shared" si="1357"/>
        <v>0</v>
      </c>
      <c r="M7752">
        <f t="shared" si="1351"/>
        <v>0</v>
      </c>
      <c r="N7752">
        <f t="shared" si="1352"/>
        <v>0</v>
      </c>
      <c r="O7752">
        <f t="shared" si="1353"/>
        <v>0</v>
      </c>
      <c r="P7752">
        <f t="shared" si="1354"/>
        <v>0</v>
      </c>
      <c r="Q7752">
        <f t="shared" si="1358"/>
        <v>0</v>
      </c>
      <c r="R7752">
        <f t="shared" si="1359"/>
        <v>0</v>
      </c>
      <c r="Z7752">
        <f t="shared" si="1360"/>
        <v>140</v>
      </c>
    </row>
    <row r="7753" spans="1:26" x14ac:dyDescent="0.35">
      <c r="A7753" t="s">
        <v>7770</v>
      </c>
      <c r="B7753">
        <v>-27.467147000000001</v>
      </c>
      <c r="C7753">
        <v>153.19231300000001</v>
      </c>
      <c r="D7753">
        <v>-1</v>
      </c>
      <c r="E7753">
        <v>137</v>
      </c>
      <c r="F7753">
        <v>9.61</v>
      </c>
      <c r="H7753">
        <v>7</v>
      </c>
      <c r="I7753">
        <f t="shared" si="1355"/>
        <v>0</v>
      </c>
      <c r="J7753">
        <f t="shared" si="1350"/>
        <v>0</v>
      </c>
      <c r="K7753">
        <f t="shared" si="1356"/>
        <v>0</v>
      </c>
      <c r="L7753">
        <f t="shared" si="1357"/>
        <v>0</v>
      </c>
      <c r="M7753">
        <f t="shared" si="1351"/>
        <v>0</v>
      </c>
      <c r="N7753">
        <f t="shared" si="1352"/>
        <v>0</v>
      </c>
      <c r="O7753">
        <f t="shared" si="1353"/>
        <v>0</v>
      </c>
      <c r="P7753">
        <f t="shared" si="1354"/>
        <v>0</v>
      </c>
      <c r="Q7753">
        <f t="shared" si="1358"/>
        <v>0</v>
      </c>
      <c r="R7753">
        <f t="shared" si="1359"/>
        <v>0</v>
      </c>
      <c r="Z7753">
        <f t="shared" si="1360"/>
        <v>138</v>
      </c>
    </row>
    <row r="7754" spans="1:26" x14ac:dyDescent="0.35">
      <c r="A7754" t="s">
        <v>7771</v>
      </c>
      <c r="B7754">
        <v>-27.467105</v>
      </c>
      <c r="C7754">
        <v>153.19230099999999</v>
      </c>
      <c r="D7754">
        <v>-1</v>
      </c>
      <c r="E7754">
        <v>137</v>
      </c>
      <c r="F7754">
        <v>9.61</v>
      </c>
      <c r="H7754">
        <v>7</v>
      </c>
      <c r="I7754">
        <f t="shared" si="1355"/>
        <v>0</v>
      </c>
      <c r="J7754">
        <f t="shared" si="1350"/>
        <v>0</v>
      </c>
      <c r="K7754">
        <f t="shared" si="1356"/>
        <v>0</v>
      </c>
      <c r="L7754">
        <f t="shared" si="1357"/>
        <v>0</v>
      </c>
      <c r="M7754">
        <f t="shared" si="1351"/>
        <v>0</v>
      </c>
      <c r="N7754">
        <f t="shared" si="1352"/>
        <v>0</v>
      </c>
      <c r="O7754">
        <f t="shared" si="1353"/>
        <v>0</v>
      </c>
      <c r="P7754">
        <f t="shared" si="1354"/>
        <v>0</v>
      </c>
      <c r="Q7754">
        <f t="shared" si="1358"/>
        <v>0</v>
      </c>
      <c r="R7754">
        <f t="shared" si="1359"/>
        <v>0</v>
      </c>
      <c r="Z7754">
        <f t="shared" si="1360"/>
        <v>138</v>
      </c>
    </row>
    <row r="7755" spans="1:26" x14ac:dyDescent="0.35">
      <c r="A7755" t="s">
        <v>7772</v>
      </c>
      <c r="B7755">
        <v>-27.467064000000001</v>
      </c>
      <c r="C7755">
        <v>153.19229999999999</v>
      </c>
      <c r="D7755">
        <v>-1</v>
      </c>
      <c r="E7755">
        <v>137</v>
      </c>
      <c r="F7755">
        <v>9.61</v>
      </c>
      <c r="H7755">
        <v>7</v>
      </c>
      <c r="I7755">
        <f t="shared" si="1355"/>
        <v>0</v>
      </c>
      <c r="J7755">
        <f t="shared" si="1350"/>
        <v>0</v>
      </c>
      <c r="K7755">
        <f t="shared" si="1356"/>
        <v>0</v>
      </c>
      <c r="L7755">
        <f t="shared" si="1357"/>
        <v>0</v>
      </c>
      <c r="M7755">
        <f t="shared" si="1351"/>
        <v>0</v>
      </c>
      <c r="N7755">
        <f t="shared" si="1352"/>
        <v>0</v>
      </c>
      <c r="O7755">
        <f t="shared" si="1353"/>
        <v>0</v>
      </c>
      <c r="P7755">
        <f t="shared" si="1354"/>
        <v>0</v>
      </c>
      <c r="Q7755">
        <f t="shared" si="1358"/>
        <v>0</v>
      </c>
      <c r="R7755">
        <f t="shared" si="1359"/>
        <v>0</v>
      </c>
      <c r="Z7755">
        <f t="shared" si="1360"/>
        <v>138</v>
      </c>
    </row>
    <row r="7756" spans="1:26" x14ac:dyDescent="0.35">
      <c r="A7756" t="s">
        <v>7773</v>
      </c>
      <c r="B7756">
        <v>-27.467020000000002</v>
      </c>
      <c r="C7756">
        <v>153.19230200000001</v>
      </c>
      <c r="D7756">
        <v>-1</v>
      </c>
      <c r="E7756">
        <v>136</v>
      </c>
      <c r="F7756">
        <v>9.56</v>
      </c>
      <c r="H7756">
        <v>7</v>
      </c>
      <c r="I7756">
        <f t="shared" si="1355"/>
        <v>0</v>
      </c>
      <c r="J7756">
        <f t="shared" si="1350"/>
        <v>0</v>
      </c>
      <c r="K7756">
        <f t="shared" si="1356"/>
        <v>0</v>
      </c>
      <c r="L7756">
        <f t="shared" si="1357"/>
        <v>0</v>
      </c>
      <c r="M7756">
        <f t="shared" si="1351"/>
        <v>0</v>
      </c>
      <c r="N7756">
        <f t="shared" si="1352"/>
        <v>0</v>
      </c>
      <c r="O7756">
        <f t="shared" si="1353"/>
        <v>0</v>
      </c>
      <c r="P7756">
        <f t="shared" si="1354"/>
        <v>0</v>
      </c>
      <c r="Q7756">
        <f t="shared" si="1358"/>
        <v>0</v>
      </c>
      <c r="R7756">
        <f t="shared" si="1359"/>
        <v>0</v>
      </c>
      <c r="Z7756">
        <f t="shared" si="1360"/>
        <v>137</v>
      </c>
    </row>
    <row r="7757" spans="1:26" x14ac:dyDescent="0.35">
      <c r="A7757" t="s">
        <v>7774</v>
      </c>
      <c r="B7757">
        <v>-27.466975000000001</v>
      </c>
      <c r="C7757">
        <v>153.19230899999999</v>
      </c>
      <c r="D7757">
        <v>-1</v>
      </c>
      <c r="E7757">
        <v>136</v>
      </c>
      <c r="F7757">
        <v>9.56</v>
      </c>
      <c r="H7757">
        <v>7</v>
      </c>
      <c r="I7757">
        <f t="shared" si="1355"/>
        <v>0</v>
      </c>
      <c r="J7757">
        <f t="shared" si="1350"/>
        <v>0</v>
      </c>
      <c r="K7757">
        <f t="shared" si="1356"/>
        <v>0</v>
      </c>
      <c r="L7757">
        <f t="shared" si="1357"/>
        <v>0</v>
      </c>
      <c r="M7757">
        <f t="shared" si="1351"/>
        <v>0</v>
      </c>
      <c r="N7757">
        <f t="shared" si="1352"/>
        <v>0</v>
      </c>
      <c r="O7757">
        <f t="shared" si="1353"/>
        <v>0</v>
      </c>
      <c r="P7757">
        <f t="shared" si="1354"/>
        <v>0</v>
      </c>
      <c r="Q7757">
        <f t="shared" si="1358"/>
        <v>0</v>
      </c>
      <c r="R7757">
        <f t="shared" si="1359"/>
        <v>0</v>
      </c>
      <c r="Z7757">
        <f t="shared" si="1360"/>
        <v>137</v>
      </c>
    </row>
    <row r="7758" spans="1:26" x14ac:dyDescent="0.35">
      <c r="A7758" t="s">
        <v>7775</v>
      </c>
      <c r="B7758">
        <v>-27.466930999999999</v>
      </c>
      <c r="C7758">
        <v>153.19232099999999</v>
      </c>
      <c r="D7758">
        <v>-1</v>
      </c>
      <c r="E7758">
        <v>136</v>
      </c>
      <c r="F7758">
        <v>9.4600000000000009</v>
      </c>
      <c r="H7758">
        <v>7</v>
      </c>
      <c r="I7758">
        <f t="shared" si="1355"/>
        <v>0</v>
      </c>
      <c r="J7758">
        <f t="shared" si="1350"/>
        <v>0</v>
      </c>
      <c r="K7758">
        <f t="shared" si="1356"/>
        <v>0</v>
      </c>
      <c r="L7758">
        <f t="shared" si="1357"/>
        <v>0</v>
      </c>
      <c r="M7758">
        <f t="shared" si="1351"/>
        <v>0</v>
      </c>
      <c r="N7758">
        <f t="shared" si="1352"/>
        <v>0</v>
      </c>
      <c r="O7758">
        <f t="shared" si="1353"/>
        <v>0</v>
      </c>
      <c r="P7758">
        <f t="shared" si="1354"/>
        <v>0</v>
      </c>
      <c r="Q7758">
        <f t="shared" si="1358"/>
        <v>0</v>
      </c>
      <c r="R7758">
        <f t="shared" si="1359"/>
        <v>0</v>
      </c>
      <c r="Z7758">
        <f t="shared" si="1360"/>
        <v>137</v>
      </c>
    </row>
    <row r="7759" spans="1:26" x14ac:dyDescent="0.35">
      <c r="A7759" t="s">
        <v>7776</v>
      </c>
      <c r="B7759">
        <v>-27.466885999999999</v>
      </c>
      <c r="C7759">
        <v>153.192341</v>
      </c>
      <c r="D7759">
        <v>-1</v>
      </c>
      <c r="E7759">
        <v>136</v>
      </c>
      <c r="F7759">
        <v>9.4600000000000009</v>
      </c>
      <c r="H7759">
        <v>7</v>
      </c>
      <c r="I7759">
        <f t="shared" si="1355"/>
        <v>0</v>
      </c>
      <c r="J7759">
        <f t="shared" si="1350"/>
        <v>0</v>
      </c>
      <c r="K7759">
        <f t="shared" si="1356"/>
        <v>0</v>
      </c>
      <c r="L7759">
        <f t="shared" si="1357"/>
        <v>0</v>
      </c>
      <c r="M7759">
        <f t="shared" si="1351"/>
        <v>0</v>
      </c>
      <c r="N7759">
        <f t="shared" si="1352"/>
        <v>0</v>
      </c>
      <c r="O7759">
        <f t="shared" si="1353"/>
        <v>0</v>
      </c>
      <c r="P7759">
        <f t="shared" si="1354"/>
        <v>0</v>
      </c>
      <c r="Q7759">
        <f t="shared" si="1358"/>
        <v>0</v>
      </c>
      <c r="R7759">
        <f t="shared" si="1359"/>
        <v>0</v>
      </c>
      <c r="Z7759">
        <f t="shared" si="1360"/>
        <v>137</v>
      </c>
    </row>
    <row r="7760" spans="1:26" x14ac:dyDescent="0.35">
      <c r="A7760" t="s">
        <v>7777</v>
      </c>
      <c r="B7760">
        <v>-27.466837999999999</v>
      </c>
      <c r="C7760">
        <v>153.19237000000001</v>
      </c>
      <c r="D7760">
        <v>-1</v>
      </c>
      <c r="E7760">
        <v>136</v>
      </c>
      <c r="F7760">
        <v>9.4600000000000009</v>
      </c>
      <c r="H7760">
        <v>7</v>
      </c>
      <c r="I7760">
        <f t="shared" si="1355"/>
        <v>0</v>
      </c>
      <c r="J7760">
        <f t="shared" si="1350"/>
        <v>0</v>
      </c>
      <c r="K7760">
        <f t="shared" si="1356"/>
        <v>0</v>
      </c>
      <c r="L7760">
        <f t="shared" si="1357"/>
        <v>0</v>
      </c>
      <c r="M7760">
        <f t="shared" si="1351"/>
        <v>0</v>
      </c>
      <c r="N7760">
        <f t="shared" si="1352"/>
        <v>0</v>
      </c>
      <c r="O7760">
        <f t="shared" si="1353"/>
        <v>0</v>
      </c>
      <c r="P7760">
        <f t="shared" si="1354"/>
        <v>0</v>
      </c>
      <c r="Q7760">
        <f t="shared" si="1358"/>
        <v>0</v>
      </c>
      <c r="R7760">
        <f t="shared" si="1359"/>
        <v>0</v>
      </c>
      <c r="Z7760">
        <f t="shared" si="1360"/>
        <v>137</v>
      </c>
    </row>
    <row r="7761" spans="1:26" x14ac:dyDescent="0.35">
      <c r="A7761" t="s">
        <v>7778</v>
      </c>
      <c r="B7761">
        <v>-27.466792000000002</v>
      </c>
      <c r="C7761">
        <v>153.19240400000001</v>
      </c>
      <c r="D7761">
        <v>-1</v>
      </c>
      <c r="E7761">
        <v>136</v>
      </c>
      <c r="F7761">
        <v>9.48</v>
      </c>
      <c r="H7761">
        <v>7</v>
      </c>
      <c r="I7761">
        <f t="shared" si="1355"/>
        <v>0</v>
      </c>
      <c r="J7761">
        <f t="shared" ref="J7761:J7824" si="1361">IF(Q7761,"Started trip",IF(R7761,"Finished trip",IF(OR(K7761,L7761),"Heart rate is "&amp;E7761,IF(M7761,"Max Altitude: "&amp;D7761,IF(N7761,"Min Altitude: "&amp;D7761,IF(O7761,"Max Speed: "&amp;F7761,IF(P7761,"Min Speed: "&amp;F7761,0)))))))</f>
        <v>0</v>
      </c>
      <c r="K7761">
        <f t="shared" si="1356"/>
        <v>0</v>
      </c>
      <c r="L7761">
        <f t="shared" si="1357"/>
        <v>0</v>
      </c>
      <c r="M7761">
        <f t="shared" si="1351"/>
        <v>0</v>
      </c>
      <c r="N7761">
        <f t="shared" si="1352"/>
        <v>0</v>
      </c>
      <c r="O7761">
        <f t="shared" si="1353"/>
        <v>0</v>
      </c>
      <c r="P7761">
        <f t="shared" si="1354"/>
        <v>0</v>
      </c>
      <c r="Q7761">
        <f t="shared" si="1358"/>
        <v>0</v>
      </c>
      <c r="R7761">
        <f t="shared" si="1359"/>
        <v>0</v>
      </c>
      <c r="Z7761">
        <f t="shared" si="1360"/>
        <v>137</v>
      </c>
    </row>
    <row r="7762" spans="1:26" x14ac:dyDescent="0.35">
      <c r="A7762" t="s">
        <v>7779</v>
      </c>
      <c r="B7762">
        <v>-27.466747999999999</v>
      </c>
      <c r="C7762">
        <v>153.19244</v>
      </c>
      <c r="D7762">
        <v>-1</v>
      </c>
      <c r="E7762">
        <v>136</v>
      </c>
      <c r="F7762">
        <v>9.48</v>
      </c>
      <c r="H7762">
        <v>7</v>
      </c>
      <c r="I7762">
        <f t="shared" si="1355"/>
        <v>0</v>
      </c>
      <c r="J7762">
        <f t="shared" si="1361"/>
        <v>0</v>
      </c>
      <c r="K7762">
        <f t="shared" si="1356"/>
        <v>0</v>
      </c>
      <c r="L7762">
        <f t="shared" si="1357"/>
        <v>0</v>
      </c>
      <c r="M7762">
        <f t="shared" si="1351"/>
        <v>0</v>
      </c>
      <c r="N7762">
        <f t="shared" si="1352"/>
        <v>0</v>
      </c>
      <c r="O7762">
        <f t="shared" si="1353"/>
        <v>0</v>
      </c>
      <c r="P7762">
        <f t="shared" si="1354"/>
        <v>0</v>
      </c>
      <c r="Q7762">
        <f t="shared" si="1358"/>
        <v>0</v>
      </c>
      <c r="R7762">
        <f t="shared" si="1359"/>
        <v>0</v>
      </c>
      <c r="Z7762">
        <f t="shared" si="1360"/>
        <v>137</v>
      </c>
    </row>
    <row r="7763" spans="1:26" x14ac:dyDescent="0.35">
      <c r="A7763" t="s">
        <v>7780</v>
      </c>
      <c r="B7763">
        <v>-27.466709999999999</v>
      </c>
      <c r="C7763">
        <v>153.19247899999999</v>
      </c>
      <c r="D7763">
        <v>-1</v>
      </c>
      <c r="E7763">
        <v>136</v>
      </c>
      <c r="F7763">
        <v>9.59</v>
      </c>
      <c r="H7763">
        <v>7</v>
      </c>
      <c r="I7763">
        <f t="shared" si="1355"/>
        <v>0</v>
      </c>
      <c r="J7763">
        <f t="shared" si="1361"/>
        <v>0</v>
      </c>
      <c r="K7763">
        <f t="shared" si="1356"/>
        <v>0</v>
      </c>
      <c r="L7763">
        <f t="shared" si="1357"/>
        <v>0</v>
      </c>
      <c r="M7763">
        <f t="shared" si="1351"/>
        <v>0</v>
      </c>
      <c r="N7763">
        <f t="shared" si="1352"/>
        <v>0</v>
      </c>
      <c r="O7763">
        <f t="shared" si="1353"/>
        <v>0</v>
      </c>
      <c r="P7763">
        <f t="shared" si="1354"/>
        <v>0</v>
      </c>
      <c r="Q7763">
        <f t="shared" si="1358"/>
        <v>0</v>
      </c>
      <c r="R7763">
        <f t="shared" si="1359"/>
        <v>0</v>
      </c>
      <c r="Z7763">
        <f t="shared" si="1360"/>
        <v>137</v>
      </c>
    </row>
    <row r="7764" spans="1:26" x14ac:dyDescent="0.35">
      <c r="A7764" t="s">
        <v>7781</v>
      </c>
      <c r="B7764">
        <v>-27.466673</v>
      </c>
      <c r="C7764">
        <v>153.19251299999999</v>
      </c>
      <c r="D7764">
        <v>-1</v>
      </c>
      <c r="E7764">
        <v>136</v>
      </c>
      <c r="F7764">
        <v>9.59</v>
      </c>
      <c r="H7764">
        <v>7</v>
      </c>
      <c r="I7764">
        <f t="shared" si="1355"/>
        <v>0</v>
      </c>
      <c r="J7764">
        <f t="shared" si="1361"/>
        <v>0</v>
      </c>
      <c r="K7764">
        <f t="shared" si="1356"/>
        <v>0</v>
      </c>
      <c r="L7764">
        <f t="shared" si="1357"/>
        <v>0</v>
      </c>
      <c r="M7764">
        <f t="shared" si="1351"/>
        <v>0</v>
      </c>
      <c r="N7764">
        <f t="shared" si="1352"/>
        <v>0</v>
      </c>
      <c r="O7764">
        <f t="shared" si="1353"/>
        <v>0</v>
      </c>
      <c r="P7764">
        <f t="shared" si="1354"/>
        <v>0</v>
      </c>
      <c r="Q7764">
        <f t="shared" si="1358"/>
        <v>0</v>
      </c>
      <c r="R7764">
        <f t="shared" si="1359"/>
        <v>0</v>
      </c>
      <c r="Z7764">
        <f t="shared" si="1360"/>
        <v>137</v>
      </c>
    </row>
    <row r="7765" spans="1:26" x14ac:dyDescent="0.35">
      <c r="A7765" t="s">
        <v>7782</v>
      </c>
      <c r="B7765">
        <v>-27.466631</v>
      </c>
      <c r="C7765">
        <v>153.19253699999999</v>
      </c>
      <c r="D7765">
        <v>-2</v>
      </c>
      <c r="E7765">
        <v>135</v>
      </c>
      <c r="F7765">
        <v>9.59</v>
      </c>
      <c r="H7765">
        <v>7</v>
      </c>
      <c r="I7765">
        <f t="shared" si="1355"/>
        <v>0</v>
      </c>
      <c r="J7765">
        <f t="shared" si="1361"/>
        <v>0</v>
      </c>
      <c r="K7765">
        <f t="shared" si="1356"/>
        <v>0</v>
      </c>
      <c r="L7765">
        <f t="shared" si="1357"/>
        <v>0</v>
      </c>
      <c r="M7765">
        <f t="shared" si="1351"/>
        <v>0</v>
      </c>
      <c r="N7765">
        <f t="shared" si="1352"/>
        <v>0</v>
      </c>
      <c r="O7765">
        <f t="shared" si="1353"/>
        <v>0</v>
      </c>
      <c r="P7765">
        <f t="shared" si="1354"/>
        <v>0</v>
      </c>
      <c r="Q7765">
        <f t="shared" si="1358"/>
        <v>0</v>
      </c>
      <c r="R7765">
        <f t="shared" si="1359"/>
        <v>0</v>
      </c>
      <c r="Z7765">
        <f t="shared" si="1360"/>
        <v>136</v>
      </c>
    </row>
    <row r="7766" spans="1:26" x14ac:dyDescent="0.35">
      <c r="A7766" t="s">
        <v>7783</v>
      </c>
      <c r="B7766">
        <v>-27.466584999999998</v>
      </c>
      <c r="C7766">
        <v>153.192556</v>
      </c>
      <c r="D7766">
        <v>-2</v>
      </c>
      <c r="E7766">
        <v>134</v>
      </c>
      <c r="F7766">
        <v>9.6300000000000008</v>
      </c>
      <c r="H7766">
        <v>7</v>
      </c>
      <c r="I7766">
        <f t="shared" si="1355"/>
        <v>0</v>
      </c>
      <c r="J7766">
        <f t="shared" si="1361"/>
        <v>0</v>
      </c>
      <c r="K7766">
        <f t="shared" si="1356"/>
        <v>0</v>
      </c>
      <c r="L7766">
        <f t="shared" si="1357"/>
        <v>0</v>
      </c>
      <c r="M7766">
        <f t="shared" si="1351"/>
        <v>0</v>
      </c>
      <c r="N7766">
        <f t="shared" si="1352"/>
        <v>0</v>
      </c>
      <c r="O7766">
        <f t="shared" si="1353"/>
        <v>0</v>
      </c>
      <c r="P7766">
        <f t="shared" si="1354"/>
        <v>0</v>
      </c>
      <c r="Q7766">
        <f t="shared" si="1358"/>
        <v>0</v>
      </c>
      <c r="R7766">
        <f t="shared" si="1359"/>
        <v>0</v>
      </c>
      <c r="Z7766">
        <f t="shared" si="1360"/>
        <v>135</v>
      </c>
    </row>
    <row r="7767" spans="1:26" x14ac:dyDescent="0.35">
      <c r="A7767" t="s">
        <v>7784</v>
      </c>
      <c r="B7767">
        <v>-27.466532999999998</v>
      </c>
      <c r="C7767">
        <v>153.192566</v>
      </c>
      <c r="D7767">
        <v>-2</v>
      </c>
      <c r="E7767">
        <v>134</v>
      </c>
      <c r="F7767">
        <v>9.6300000000000008</v>
      </c>
      <c r="H7767">
        <v>7</v>
      </c>
      <c r="I7767">
        <f t="shared" si="1355"/>
        <v>0</v>
      </c>
      <c r="J7767">
        <f t="shared" si="1361"/>
        <v>0</v>
      </c>
      <c r="K7767">
        <f t="shared" si="1356"/>
        <v>0</v>
      </c>
      <c r="L7767">
        <f t="shared" si="1357"/>
        <v>0</v>
      </c>
      <c r="M7767">
        <f t="shared" si="1351"/>
        <v>0</v>
      </c>
      <c r="N7767">
        <f t="shared" si="1352"/>
        <v>0</v>
      </c>
      <c r="O7767">
        <f t="shared" si="1353"/>
        <v>0</v>
      </c>
      <c r="P7767">
        <f t="shared" si="1354"/>
        <v>0</v>
      </c>
      <c r="Q7767">
        <f t="shared" si="1358"/>
        <v>0</v>
      </c>
      <c r="R7767">
        <f t="shared" si="1359"/>
        <v>0</v>
      </c>
      <c r="Z7767">
        <f t="shared" si="1360"/>
        <v>135</v>
      </c>
    </row>
    <row r="7768" spans="1:26" x14ac:dyDescent="0.35">
      <c r="A7768" t="s">
        <v>7785</v>
      </c>
      <c r="B7768">
        <v>-27.466481000000002</v>
      </c>
      <c r="C7768">
        <v>153.192565</v>
      </c>
      <c r="D7768">
        <v>-2</v>
      </c>
      <c r="E7768">
        <v>133</v>
      </c>
      <c r="F7768">
        <v>9.65</v>
      </c>
      <c r="H7768">
        <v>7</v>
      </c>
      <c r="I7768">
        <f t="shared" si="1355"/>
        <v>0</v>
      </c>
      <c r="J7768">
        <f t="shared" si="1361"/>
        <v>0</v>
      </c>
      <c r="K7768">
        <f t="shared" si="1356"/>
        <v>0</v>
      </c>
      <c r="L7768">
        <f t="shared" si="1357"/>
        <v>0</v>
      </c>
      <c r="M7768">
        <f t="shared" si="1351"/>
        <v>0</v>
      </c>
      <c r="N7768">
        <f t="shared" si="1352"/>
        <v>0</v>
      </c>
      <c r="O7768">
        <f t="shared" si="1353"/>
        <v>0</v>
      </c>
      <c r="P7768">
        <f t="shared" si="1354"/>
        <v>0</v>
      </c>
      <c r="Q7768">
        <f t="shared" si="1358"/>
        <v>0</v>
      </c>
      <c r="R7768">
        <f t="shared" si="1359"/>
        <v>0</v>
      </c>
      <c r="Z7768">
        <f t="shared" si="1360"/>
        <v>134</v>
      </c>
    </row>
    <row r="7769" spans="1:26" x14ac:dyDescent="0.35">
      <c r="A7769" t="s">
        <v>7786</v>
      </c>
      <c r="B7769">
        <v>-27.466429999999999</v>
      </c>
      <c r="C7769">
        <v>153.192555</v>
      </c>
      <c r="D7769">
        <v>-2</v>
      </c>
      <c r="E7769">
        <v>133</v>
      </c>
      <c r="F7769">
        <v>9.65</v>
      </c>
      <c r="H7769">
        <v>7</v>
      </c>
      <c r="I7769">
        <f t="shared" si="1355"/>
        <v>0</v>
      </c>
      <c r="J7769">
        <f t="shared" si="1361"/>
        <v>0</v>
      </c>
      <c r="K7769">
        <f t="shared" si="1356"/>
        <v>0</v>
      </c>
      <c r="L7769">
        <f t="shared" si="1357"/>
        <v>0</v>
      </c>
      <c r="M7769">
        <f t="shared" si="1351"/>
        <v>0</v>
      </c>
      <c r="N7769">
        <f t="shared" si="1352"/>
        <v>0</v>
      </c>
      <c r="O7769">
        <f t="shared" si="1353"/>
        <v>0</v>
      </c>
      <c r="P7769">
        <f t="shared" si="1354"/>
        <v>0</v>
      </c>
      <c r="Q7769">
        <f t="shared" si="1358"/>
        <v>0</v>
      </c>
      <c r="R7769">
        <f t="shared" si="1359"/>
        <v>0</v>
      </c>
      <c r="Z7769">
        <f t="shared" si="1360"/>
        <v>134</v>
      </c>
    </row>
    <row r="7770" spans="1:26" x14ac:dyDescent="0.35">
      <c r="A7770" t="s">
        <v>7787</v>
      </c>
      <c r="B7770">
        <v>-27.466380999999998</v>
      </c>
      <c r="C7770">
        <v>153.19253800000001</v>
      </c>
      <c r="D7770">
        <v>-2</v>
      </c>
      <c r="E7770">
        <v>132</v>
      </c>
      <c r="F7770">
        <v>9.65</v>
      </c>
      <c r="H7770">
        <v>7</v>
      </c>
      <c r="I7770">
        <f t="shared" si="1355"/>
        <v>0</v>
      </c>
      <c r="J7770">
        <f t="shared" si="1361"/>
        <v>0</v>
      </c>
      <c r="K7770">
        <f t="shared" si="1356"/>
        <v>0</v>
      </c>
      <c r="L7770">
        <f t="shared" si="1357"/>
        <v>0</v>
      </c>
      <c r="M7770">
        <f t="shared" si="1351"/>
        <v>0</v>
      </c>
      <c r="N7770">
        <f t="shared" si="1352"/>
        <v>0</v>
      </c>
      <c r="O7770">
        <f t="shared" si="1353"/>
        <v>0</v>
      </c>
      <c r="P7770">
        <f t="shared" si="1354"/>
        <v>0</v>
      </c>
      <c r="Q7770">
        <f t="shared" si="1358"/>
        <v>0</v>
      </c>
      <c r="R7770">
        <f t="shared" si="1359"/>
        <v>0</v>
      </c>
      <c r="Z7770">
        <f t="shared" si="1360"/>
        <v>133</v>
      </c>
    </row>
    <row r="7771" spans="1:26" x14ac:dyDescent="0.35">
      <c r="A7771" t="s">
        <v>7788</v>
      </c>
      <c r="B7771">
        <v>-27.466335000000001</v>
      </c>
      <c r="C7771">
        <v>153.19251600000001</v>
      </c>
      <c r="D7771">
        <v>-2</v>
      </c>
      <c r="E7771">
        <v>132</v>
      </c>
      <c r="F7771">
        <v>9.6999999999999993</v>
      </c>
      <c r="H7771">
        <v>7</v>
      </c>
      <c r="I7771">
        <f t="shared" si="1355"/>
        <v>4</v>
      </c>
      <c r="J7771" t="str">
        <f t="shared" si="1361"/>
        <v>Heart rate is 132</v>
      </c>
      <c r="K7771">
        <f t="shared" si="1356"/>
        <v>0</v>
      </c>
      <c r="L7771">
        <f t="shared" si="1357"/>
        <v>1</v>
      </c>
      <c r="M7771">
        <f t="shared" si="1351"/>
        <v>0</v>
      </c>
      <c r="N7771">
        <f t="shared" si="1352"/>
        <v>0</v>
      </c>
      <c r="O7771">
        <f t="shared" si="1353"/>
        <v>0</v>
      </c>
      <c r="P7771">
        <f t="shared" si="1354"/>
        <v>0</v>
      </c>
      <c r="Q7771">
        <f t="shared" si="1358"/>
        <v>0</v>
      </c>
      <c r="R7771">
        <f t="shared" si="1359"/>
        <v>0</v>
      </c>
      <c r="Z7771">
        <f t="shared" si="1360"/>
        <v>133</v>
      </c>
    </row>
    <row r="7772" spans="1:26" x14ac:dyDescent="0.35">
      <c r="A7772" t="s">
        <v>7789</v>
      </c>
      <c r="B7772">
        <v>-27.466287999999999</v>
      </c>
      <c r="C7772">
        <v>153.19249300000001</v>
      </c>
      <c r="D7772">
        <v>-2</v>
      </c>
      <c r="E7772">
        <v>133</v>
      </c>
      <c r="F7772">
        <v>9.6999999999999993</v>
      </c>
      <c r="H7772">
        <v>7</v>
      </c>
      <c r="I7772">
        <f t="shared" si="1355"/>
        <v>0</v>
      </c>
      <c r="J7772">
        <f t="shared" si="1361"/>
        <v>0</v>
      </c>
      <c r="K7772">
        <f t="shared" si="1356"/>
        <v>0</v>
      </c>
      <c r="L7772">
        <f t="shared" si="1357"/>
        <v>0</v>
      </c>
      <c r="M7772">
        <f t="shared" si="1351"/>
        <v>0</v>
      </c>
      <c r="N7772">
        <f t="shared" si="1352"/>
        <v>0</v>
      </c>
      <c r="O7772">
        <f t="shared" si="1353"/>
        <v>0</v>
      </c>
      <c r="P7772">
        <f t="shared" si="1354"/>
        <v>0</v>
      </c>
      <c r="Q7772">
        <f t="shared" si="1358"/>
        <v>0</v>
      </c>
      <c r="R7772">
        <f t="shared" si="1359"/>
        <v>0</v>
      </c>
      <c r="Z7772">
        <f t="shared" si="1360"/>
        <v>132</v>
      </c>
    </row>
    <row r="7773" spans="1:26" x14ac:dyDescent="0.35">
      <c r="A7773" t="s">
        <v>7790</v>
      </c>
      <c r="B7773">
        <v>-27.466241</v>
      </c>
      <c r="C7773">
        <v>153.192474</v>
      </c>
      <c r="D7773">
        <v>-2</v>
      </c>
      <c r="E7773">
        <v>133</v>
      </c>
      <c r="F7773">
        <v>9.74</v>
      </c>
      <c r="H7773">
        <v>7</v>
      </c>
      <c r="I7773">
        <f t="shared" si="1355"/>
        <v>0</v>
      </c>
      <c r="J7773">
        <f t="shared" si="1361"/>
        <v>0</v>
      </c>
      <c r="K7773">
        <f t="shared" si="1356"/>
        <v>0</v>
      </c>
      <c r="L7773">
        <f t="shared" si="1357"/>
        <v>0</v>
      </c>
      <c r="M7773">
        <f t="shared" si="1351"/>
        <v>0</v>
      </c>
      <c r="N7773">
        <f t="shared" si="1352"/>
        <v>0</v>
      </c>
      <c r="O7773">
        <f t="shared" si="1353"/>
        <v>0</v>
      </c>
      <c r="P7773">
        <f t="shared" si="1354"/>
        <v>0</v>
      </c>
      <c r="Q7773">
        <f t="shared" si="1358"/>
        <v>0</v>
      </c>
      <c r="R7773">
        <f t="shared" si="1359"/>
        <v>0</v>
      </c>
      <c r="Z7773">
        <f t="shared" si="1360"/>
        <v>132</v>
      </c>
    </row>
    <row r="7774" spans="1:26" x14ac:dyDescent="0.35">
      <c r="A7774" t="s">
        <v>7791</v>
      </c>
      <c r="B7774">
        <v>-27.466194000000002</v>
      </c>
      <c r="C7774">
        <v>153.19246100000001</v>
      </c>
      <c r="D7774">
        <v>-2</v>
      </c>
      <c r="E7774">
        <v>133</v>
      </c>
      <c r="F7774">
        <v>9.7200000000000006</v>
      </c>
      <c r="H7774">
        <v>7</v>
      </c>
      <c r="I7774">
        <f t="shared" si="1355"/>
        <v>0</v>
      </c>
      <c r="J7774">
        <f t="shared" si="1361"/>
        <v>0</v>
      </c>
      <c r="K7774">
        <f t="shared" si="1356"/>
        <v>0</v>
      </c>
      <c r="L7774">
        <f t="shared" si="1357"/>
        <v>0</v>
      </c>
      <c r="M7774">
        <f t="shared" si="1351"/>
        <v>0</v>
      </c>
      <c r="N7774">
        <f t="shared" si="1352"/>
        <v>0</v>
      </c>
      <c r="O7774">
        <f t="shared" si="1353"/>
        <v>0</v>
      </c>
      <c r="P7774">
        <f t="shared" si="1354"/>
        <v>0</v>
      </c>
      <c r="Q7774">
        <f t="shared" si="1358"/>
        <v>0</v>
      </c>
      <c r="R7774">
        <f t="shared" si="1359"/>
        <v>0</v>
      </c>
      <c r="Z7774">
        <f t="shared" si="1360"/>
        <v>132</v>
      </c>
    </row>
    <row r="7775" spans="1:26" x14ac:dyDescent="0.35">
      <c r="A7775" t="s">
        <v>7792</v>
      </c>
      <c r="B7775">
        <v>-27.466148</v>
      </c>
      <c r="C7775">
        <v>153.19245000000001</v>
      </c>
      <c r="D7775">
        <v>-2</v>
      </c>
      <c r="E7775">
        <v>133</v>
      </c>
      <c r="F7775">
        <v>9.69</v>
      </c>
      <c r="H7775">
        <v>7</v>
      </c>
      <c r="I7775">
        <f t="shared" si="1355"/>
        <v>0</v>
      </c>
      <c r="J7775">
        <f t="shared" si="1361"/>
        <v>0</v>
      </c>
      <c r="K7775">
        <f t="shared" si="1356"/>
        <v>0</v>
      </c>
      <c r="L7775">
        <f t="shared" si="1357"/>
        <v>0</v>
      </c>
      <c r="M7775">
        <f t="shared" si="1351"/>
        <v>0</v>
      </c>
      <c r="N7775">
        <f t="shared" si="1352"/>
        <v>0</v>
      </c>
      <c r="O7775">
        <f t="shared" si="1353"/>
        <v>0</v>
      </c>
      <c r="P7775">
        <f t="shared" si="1354"/>
        <v>0</v>
      </c>
      <c r="Q7775">
        <f t="shared" si="1358"/>
        <v>0</v>
      </c>
      <c r="R7775">
        <f t="shared" si="1359"/>
        <v>0</v>
      </c>
      <c r="Z7775">
        <f t="shared" si="1360"/>
        <v>132</v>
      </c>
    </row>
    <row r="7776" spans="1:26" x14ac:dyDescent="0.35">
      <c r="A7776" t="s">
        <v>7793</v>
      </c>
      <c r="B7776">
        <v>-27.466100999999998</v>
      </c>
      <c r="C7776">
        <v>153.19244</v>
      </c>
      <c r="D7776">
        <v>-2</v>
      </c>
      <c r="E7776">
        <v>133</v>
      </c>
      <c r="F7776">
        <v>9.67</v>
      </c>
      <c r="H7776">
        <v>7</v>
      </c>
      <c r="I7776">
        <f t="shared" si="1355"/>
        <v>0</v>
      </c>
      <c r="J7776">
        <f t="shared" si="1361"/>
        <v>0</v>
      </c>
      <c r="K7776">
        <f t="shared" si="1356"/>
        <v>0</v>
      </c>
      <c r="L7776">
        <f t="shared" si="1357"/>
        <v>0</v>
      </c>
      <c r="M7776">
        <f t="shared" si="1351"/>
        <v>0</v>
      </c>
      <c r="N7776">
        <f t="shared" si="1352"/>
        <v>0</v>
      </c>
      <c r="O7776">
        <f t="shared" si="1353"/>
        <v>0</v>
      </c>
      <c r="P7776">
        <f t="shared" si="1354"/>
        <v>0</v>
      </c>
      <c r="Q7776">
        <f t="shared" si="1358"/>
        <v>0</v>
      </c>
      <c r="R7776">
        <f t="shared" si="1359"/>
        <v>0</v>
      </c>
      <c r="Z7776">
        <f t="shared" si="1360"/>
        <v>132</v>
      </c>
    </row>
    <row r="7777" spans="1:26" x14ac:dyDescent="0.35">
      <c r="A7777" t="s">
        <v>7794</v>
      </c>
      <c r="B7777">
        <v>-27.466052999999999</v>
      </c>
      <c r="C7777">
        <v>153.19242700000001</v>
      </c>
      <c r="D7777">
        <v>-2</v>
      </c>
      <c r="E7777">
        <v>133</v>
      </c>
      <c r="F7777">
        <v>9.6999999999999993</v>
      </c>
      <c r="H7777">
        <v>7</v>
      </c>
      <c r="I7777">
        <f t="shared" si="1355"/>
        <v>0</v>
      </c>
      <c r="J7777">
        <f t="shared" si="1361"/>
        <v>0</v>
      </c>
      <c r="K7777">
        <f t="shared" si="1356"/>
        <v>0</v>
      </c>
      <c r="L7777">
        <f t="shared" si="1357"/>
        <v>0</v>
      </c>
      <c r="M7777">
        <f t="shared" si="1351"/>
        <v>0</v>
      </c>
      <c r="N7777">
        <f t="shared" si="1352"/>
        <v>0</v>
      </c>
      <c r="O7777">
        <f t="shared" si="1353"/>
        <v>0</v>
      </c>
      <c r="P7777">
        <f t="shared" si="1354"/>
        <v>0</v>
      </c>
      <c r="Q7777">
        <f t="shared" si="1358"/>
        <v>0</v>
      </c>
      <c r="R7777">
        <f t="shared" si="1359"/>
        <v>0</v>
      </c>
      <c r="Z7777">
        <f t="shared" si="1360"/>
        <v>132</v>
      </c>
    </row>
    <row r="7778" spans="1:26" x14ac:dyDescent="0.35">
      <c r="A7778" t="s">
        <v>7795</v>
      </c>
      <c r="B7778">
        <v>-27.466007999999999</v>
      </c>
      <c r="C7778">
        <v>153.19241400000001</v>
      </c>
      <c r="D7778">
        <v>-2</v>
      </c>
      <c r="E7778">
        <v>134</v>
      </c>
      <c r="F7778">
        <v>9.68</v>
      </c>
      <c r="H7778">
        <v>7</v>
      </c>
      <c r="I7778">
        <f t="shared" si="1355"/>
        <v>0</v>
      </c>
      <c r="J7778">
        <f t="shared" si="1361"/>
        <v>0</v>
      </c>
      <c r="K7778">
        <f t="shared" si="1356"/>
        <v>0</v>
      </c>
      <c r="L7778">
        <f t="shared" si="1357"/>
        <v>0</v>
      </c>
      <c r="M7778">
        <f t="shared" si="1351"/>
        <v>0</v>
      </c>
      <c r="N7778">
        <f t="shared" si="1352"/>
        <v>0</v>
      </c>
      <c r="O7778">
        <f t="shared" si="1353"/>
        <v>0</v>
      </c>
      <c r="P7778">
        <f t="shared" si="1354"/>
        <v>0</v>
      </c>
      <c r="Q7778">
        <f t="shared" si="1358"/>
        <v>0</v>
      </c>
      <c r="R7778">
        <f t="shared" si="1359"/>
        <v>0</v>
      </c>
      <c r="Z7778">
        <f t="shared" si="1360"/>
        <v>133</v>
      </c>
    </row>
    <row r="7779" spans="1:26" x14ac:dyDescent="0.35">
      <c r="A7779" t="s">
        <v>7796</v>
      </c>
      <c r="B7779">
        <v>-27.465962999999999</v>
      </c>
      <c r="C7779">
        <v>153.19239999999999</v>
      </c>
      <c r="D7779">
        <v>-2</v>
      </c>
      <c r="E7779">
        <v>134</v>
      </c>
      <c r="F7779">
        <v>9.66</v>
      </c>
      <c r="H7779">
        <v>7</v>
      </c>
      <c r="I7779">
        <f t="shared" si="1355"/>
        <v>0</v>
      </c>
      <c r="J7779">
        <f t="shared" si="1361"/>
        <v>0</v>
      </c>
      <c r="K7779">
        <f t="shared" si="1356"/>
        <v>0</v>
      </c>
      <c r="L7779">
        <f t="shared" si="1357"/>
        <v>0</v>
      </c>
      <c r="M7779">
        <f t="shared" si="1351"/>
        <v>0</v>
      </c>
      <c r="N7779">
        <f t="shared" si="1352"/>
        <v>0</v>
      </c>
      <c r="O7779">
        <f t="shared" si="1353"/>
        <v>0</v>
      </c>
      <c r="P7779">
        <f t="shared" si="1354"/>
        <v>0</v>
      </c>
      <c r="Q7779">
        <f t="shared" si="1358"/>
        <v>0</v>
      </c>
      <c r="R7779">
        <f t="shared" si="1359"/>
        <v>0</v>
      </c>
      <c r="Z7779">
        <f t="shared" si="1360"/>
        <v>133</v>
      </c>
    </row>
    <row r="7780" spans="1:26" x14ac:dyDescent="0.35">
      <c r="A7780" t="s">
        <v>7797</v>
      </c>
      <c r="B7780">
        <v>-27.465921000000002</v>
      </c>
      <c r="C7780">
        <v>153.19238999999999</v>
      </c>
      <c r="D7780">
        <v>-2</v>
      </c>
      <c r="E7780">
        <v>136</v>
      </c>
      <c r="F7780">
        <v>9.66</v>
      </c>
      <c r="H7780">
        <v>7</v>
      </c>
      <c r="I7780">
        <f t="shared" si="1355"/>
        <v>0</v>
      </c>
      <c r="J7780">
        <f t="shared" si="1361"/>
        <v>0</v>
      </c>
      <c r="K7780">
        <f t="shared" si="1356"/>
        <v>0</v>
      </c>
      <c r="L7780">
        <f t="shared" si="1357"/>
        <v>0</v>
      </c>
      <c r="M7780">
        <f t="shared" si="1351"/>
        <v>0</v>
      </c>
      <c r="N7780">
        <f t="shared" si="1352"/>
        <v>0</v>
      </c>
      <c r="O7780">
        <f t="shared" si="1353"/>
        <v>0</v>
      </c>
      <c r="P7780">
        <f t="shared" si="1354"/>
        <v>0</v>
      </c>
      <c r="Q7780">
        <f t="shared" si="1358"/>
        <v>0</v>
      </c>
      <c r="R7780">
        <f t="shared" si="1359"/>
        <v>0</v>
      </c>
      <c r="Z7780">
        <f t="shared" si="1360"/>
        <v>134</v>
      </c>
    </row>
    <row r="7781" spans="1:26" x14ac:dyDescent="0.35">
      <c r="A7781" t="s">
        <v>7798</v>
      </c>
      <c r="B7781">
        <v>-27.465879000000001</v>
      </c>
      <c r="C7781">
        <v>153.19238100000001</v>
      </c>
      <c r="D7781">
        <v>-2</v>
      </c>
      <c r="E7781">
        <v>136</v>
      </c>
      <c r="F7781">
        <v>9.66</v>
      </c>
      <c r="H7781">
        <v>7</v>
      </c>
      <c r="I7781">
        <f t="shared" si="1355"/>
        <v>0</v>
      </c>
      <c r="J7781">
        <f t="shared" si="1361"/>
        <v>0</v>
      </c>
      <c r="K7781">
        <f t="shared" si="1356"/>
        <v>0</v>
      </c>
      <c r="L7781">
        <f t="shared" si="1357"/>
        <v>0</v>
      </c>
      <c r="M7781">
        <f t="shared" si="1351"/>
        <v>0</v>
      </c>
      <c r="N7781">
        <f t="shared" si="1352"/>
        <v>0</v>
      </c>
      <c r="O7781">
        <f t="shared" si="1353"/>
        <v>0</v>
      </c>
      <c r="P7781">
        <f t="shared" si="1354"/>
        <v>0</v>
      </c>
      <c r="Q7781">
        <f t="shared" si="1358"/>
        <v>0</v>
      </c>
      <c r="R7781">
        <f t="shared" si="1359"/>
        <v>0</v>
      </c>
      <c r="Z7781">
        <f t="shared" si="1360"/>
        <v>134</v>
      </c>
    </row>
    <row r="7782" spans="1:26" x14ac:dyDescent="0.35">
      <c r="A7782" t="s">
        <v>7799</v>
      </c>
      <c r="B7782">
        <v>-27.465835999999999</v>
      </c>
      <c r="C7782">
        <v>153.19237100000001</v>
      </c>
      <c r="D7782">
        <v>-2</v>
      </c>
      <c r="E7782">
        <v>136</v>
      </c>
      <c r="F7782">
        <v>9.6</v>
      </c>
      <c r="H7782">
        <v>7</v>
      </c>
      <c r="I7782">
        <f t="shared" si="1355"/>
        <v>0</v>
      </c>
      <c r="J7782">
        <f t="shared" si="1361"/>
        <v>0</v>
      </c>
      <c r="K7782">
        <f t="shared" si="1356"/>
        <v>0</v>
      </c>
      <c r="L7782">
        <f t="shared" si="1357"/>
        <v>0</v>
      </c>
      <c r="M7782">
        <f t="shared" si="1351"/>
        <v>0</v>
      </c>
      <c r="N7782">
        <f t="shared" si="1352"/>
        <v>0</v>
      </c>
      <c r="O7782">
        <f t="shared" si="1353"/>
        <v>0</v>
      </c>
      <c r="P7782">
        <f t="shared" si="1354"/>
        <v>0</v>
      </c>
      <c r="Q7782">
        <f t="shared" si="1358"/>
        <v>0</v>
      </c>
      <c r="R7782">
        <f t="shared" si="1359"/>
        <v>0</v>
      </c>
      <c r="Z7782">
        <f t="shared" si="1360"/>
        <v>134</v>
      </c>
    </row>
    <row r="7783" spans="1:26" x14ac:dyDescent="0.35">
      <c r="A7783" t="s">
        <v>7800</v>
      </c>
      <c r="B7783">
        <v>-27.465792</v>
      </c>
      <c r="C7783">
        <v>153.19236000000001</v>
      </c>
      <c r="D7783">
        <v>-2</v>
      </c>
      <c r="E7783">
        <v>136</v>
      </c>
      <c r="F7783">
        <v>9.6</v>
      </c>
      <c r="H7783">
        <v>7</v>
      </c>
      <c r="I7783">
        <f t="shared" si="1355"/>
        <v>0</v>
      </c>
      <c r="J7783">
        <f t="shared" si="1361"/>
        <v>0</v>
      </c>
      <c r="K7783">
        <f t="shared" si="1356"/>
        <v>0</v>
      </c>
      <c r="L7783">
        <f t="shared" si="1357"/>
        <v>0</v>
      </c>
      <c r="M7783">
        <f t="shared" si="1351"/>
        <v>0</v>
      </c>
      <c r="N7783">
        <f t="shared" si="1352"/>
        <v>0</v>
      </c>
      <c r="O7783">
        <f t="shared" si="1353"/>
        <v>0</v>
      </c>
      <c r="P7783">
        <f t="shared" si="1354"/>
        <v>0</v>
      </c>
      <c r="Q7783">
        <f t="shared" si="1358"/>
        <v>0</v>
      </c>
      <c r="R7783">
        <f t="shared" si="1359"/>
        <v>0</v>
      </c>
      <c r="Z7783">
        <f t="shared" si="1360"/>
        <v>134</v>
      </c>
    </row>
    <row r="7784" spans="1:26" x14ac:dyDescent="0.35">
      <c r="A7784" t="s">
        <v>7801</v>
      </c>
      <c r="B7784">
        <v>-27.465745999999999</v>
      </c>
      <c r="C7784">
        <v>153.19234800000001</v>
      </c>
      <c r="D7784">
        <v>-2</v>
      </c>
      <c r="E7784">
        <v>137</v>
      </c>
      <c r="F7784">
        <v>9.5399999999999991</v>
      </c>
      <c r="H7784">
        <v>7</v>
      </c>
      <c r="I7784">
        <f t="shared" si="1355"/>
        <v>0</v>
      </c>
      <c r="J7784">
        <f t="shared" si="1361"/>
        <v>0</v>
      </c>
      <c r="K7784">
        <f t="shared" si="1356"/>
        <v>0</v>
      </c>
      <c r="L7784">
        <f t="shared" si="1357"/>
        <v>0</v>
      </c>
      <c r="M7784">
        <f t="shared" si="1351"/>
        <v>0</v>
      </c>
      <c r="N7784">
        <f t="shared" si="1352"/>
        <v>0</v>
      </c>
      <c r="O7784">
        <f t="shared" si="1353"/>
        <v>0</v>
      </c>
      <c r="P7784">
        <f t="shared" si="1354"/>
        <v>0</v>
      </c>
      <c r="Q7784">
        <f t="shared" si="1358"/>
        <v>0</v>
      </c>
      <c r="R7784">
        <f t="shared" si="1359"/>
        <v>0</v>
      </c>
      <c r="Z7784">
        <f t="shared" si="1360"/>
        <v>136</v>
      </c>
    </row>
    <row r="7785" spans="1:26" x14ac:dyDescent="0.35">
      <c r="A7785" t="s">
        <v>7802</v>
      </c>
      <c r="B7785">
        <v>-27.465700999999999</v>
      </c>
      <c r="C7785">
        <v>153.19233600000001</v>
      </c>
      <c r="D7785">
        <v>-2</v>
      </c>
      <c r="E7785">
        <v>138</v>
      </c>
      <c r="F7785">
        <v>9.5399999999999991</v>
      </c>
      <c r="H7785">
        <v>7</v>
      </c>
      <c r="I7785">
        <f t="shared" si="1355"/>
        <v>3</v>
      </c>
      <c r="J7785" t="str">
        <f t="shared" si="1361"/>
        <v>Heart rate is 138</v>
      </c>
      <c r="K7785">
        <f t="shared" si="1356"/>
        <v>1</v>
      </c>
      <c r="L7785">
        <f t="shared" si="1357"/>
        <v>0</v>
      </c>
      <c r="M7785">
        <f t="shared" si="1351"/>
        <v>0</v>
      </c>
      <c r="N7785">
        <f t="shared" si="1352"/>
        <v>0</v>
      </c>
      <c r="O7785">
        <f t="shared" si="1353"/>
        <v>0</v>
      </c>
      <c r="P7785">
        <f t="shared" si="1354"/>
        <v>0</v>
      </c>
      <c r="Q7785">
        <f t="shared" si="1358"/>
        <v>0</v>
      </c>
      <c r="R7785">
        <f t="shared" si="1359"/>
        <v>0</v>
      </c>
      <c r="Z7785">
        <f t="shared" si="1360"/>
        <v>137</v>
      </c>
    </row>
    <row r="7786" spans="1:26" x14ac:dyDescent="0.35">
      <c r="A7786" t="s">
        <v>7803</v>
      </c>
      <c r="B7786">
        <v>-27.465655999999999</v>
      </c>
      <c r="C7786">
        <v>153.19232199999999</v>
      </c>
      <c r="D7786">
        <v>-2</v>
      </c>
      <c r="E7786">
        <v>137</v>
      </c>
      <c r="F7786">
        <v>9.5399999999999991</v>
      </c>
      <c r="H7786">
        <v>7</v>
      </c>
      <c r="I7786">
        <f t="shared" si="1355"/>
        <v>4</v>
      </c>
      <c r="J7786" t="str">
        <f t="shared" si="1361"/>
        <v>Heart rate is 137</v>
      </c>
      <c r="K7786">
        <f t="shared" si="1356"/>
        <v>0</v>
      </c>
      <c r="L7786">
        <f t="shared" si="1357"/>
        <v>1</v>
      </c>
      <c r="M7786">
        <f t="shared" si="1351"/>
        <v>0</v>
      </c>
      <c r="N7786">
        <f t="shared" si="1352"/>
        <v>0</v>
      </c>
      <c r="O7786">
        <f t="shared" si="1353"/>
        <v>0</v>
      </c>
      <c r="P7786">
        <f t="shared" si="1354"/>
        <v>0</v>
      </c>
      <c r="Q7786">
        <f t="shared" si="1358"/>
        <v>0</v>
      </c>
      <c r="R7786">
        <f t="shared" si="1359"/>
        <v>0</v>
      </c>
      <c r="Z7786">
        <f t="shared" si="1360"/>
        <v>138</v>
      </c>
    </row>
    <row r="7787" spans="1:26" x14ac:dyDescent="0.35">
      <c r="A7787" t="s">
        <v>7804</v>
      </c>
      <c r="B7787">
        <v>-27.465613000000001</v>
      </c>
      <c r="C7787">
        <v>153.19230400000001</v>
      </c>
      <c r="D7787">
        <v>-2</v>
      </c>
      <c r="E7787">
        <v>138</v>
      </c>
      <c r="F7787">
        <v>9.5500000000000007</v>
      </c>
      <c r="H7787">
        <v>7</v>
      </c>
      <c r="I7787">
        <f t="shared" si="1355"/>
        <v>0</v>
      </c>
      <c r="J7787">
        <f t="shared" si="1361"/>
        <v>0</v>
      </c>
      <c r="K7787">
        <f t="shared" si="1356"/>
        <v>0</v>
      </c>
      <c r="L7787">
        <f t="shared" si="1357"/>
        <v>0</v>
      </c>
      <c r="M7787">
        <f t="shared" si="1351"/>
        <v>0</v>
      </c>
      <c r="N7787">
        <f t="shared" si="1352"/>
        <v>0</v>
      </c>
      <c r="O7787">
        <f t="shared" si="1353"/>
        <v>0</v>
      </c>
      <c r="P7787">
        <f t="shared" si="1354"/>
        <v>0</v>
      </c>
      <c r="Q7787">
        <f t="shared" si="1358"/>
        <v>0</v>
      </c>
      <c r="R7787">
        <f t="shared" si="1359"/>
        <v>0</v>
      </c>
      <c r="Z7787">
        <f t="shared" si="1360"/>
        <v>137</v>
      </c>
    </row>
    <row r="7788" spans="1:26" x14ac:dyDescent="0.35">
      <c r="A7788" t="s">
        <v>7805</v>
      </c>
      <c r="B7788">
        <v>-27.465568999999999</v>
      </c>
      <c r="C7788">
        <v>153.192284</v>
      </c>
      <c r="D7788">
        <v>-2</v>
      </c>
      <c r="E7788">
        <v>139</v>
      </c>
      <c r="F7788">
        <v>9.5500000000000007</v>
      </c>
      <c r="H7788">
        <v>7</v>
      </c>
      <c r="I7788">
        <f t="shared" si="1355"/>
        <v>0</v>
      </c>
      <c r="J7788">
        <f t="shared" si="1361"/>
        <v>0</v>
      </c>
      <c r="K7788">
        <f t="shared" si="1356"/>
        <v>0</v>
      </c>
      <c r="L7788">
        <f t="shared" si="1357"/>
        <v>0</v>
      </c>
      <c r="M7788">
        <f t="shared" si="1351"/>
        <v>0</v>
      </c>
      <c r="N7788">
        <f t="shared" si="1352"/>
        <v>0</v>
      </c>
      <c r="O7788">
        <f t="shared" si="1353"/>
        <v>0</v>
      </c>
      <c r="P7788">
        <f t="shared" si="1354"/>
        <v>0</v>
      </c>
      <c r="Q7788">
        <f t="shared" si="1358"/>
        <v>0</v>
      </c>
      <c r="R7788">
        <f t="shared" si="1359"/>
        <v>0</v>
      </c>
      <c r="Z7788">
        <f t="shared" si="1360"/>
        <v>138</v>
      </c>
    </row>
    <row r="7789" spans="1:26" x14ac:dyDescent="0.35">
      <c r="A7789" t="s">
        <v>7806</v>
      </c>
      <c r="B7789">
        <v>-27.465523999999998</v>
      </c>
      <c r="C7789">
        <v>153.19226599999999</v>
      </c>
      <c r="D7789">
        <v>-2</v>
      </c>
      <c r="E7789">
        <v>140</v>
      </c>
      <c r="F7789">
        <v>9.5299999999999994</v>
      </c>
      <c r="H7789">
        <v>7</v>
      </c>
      <c r="I7789">
        <f t="shared" si="1355"/>
        <v>0</v>
      </c>
      <c r="J7789">
        <f t="shared" si="1361"/>
        <v>0</v>
      </c>
      <c r="K7789">
        <f t="shared" si="1356"/>
        <v>0</v>
      </c>
      <c r="L7789">
        <f t="shared" si="1357"/>
        <v>0</v>
      </c>
      <c r="M7789">
        <f t="shared" si="1351"/>
        <v>0</v>
      </c>
      <c r="N7789">
        <f t="shared" si="1352"/>
        <v>0</v>
      </c>
      <c r="O7789">
        <f t="shared" si="1353"/>
        <v>0</v>
      </c>
      <c r="P7789">
        <f t="shared" si="1354"/>
        <v>0</v>
      </c>
      <c r="Q7789">
        <f t="shared" si="1358"/>
        <v>0</v>
      </c>
      <c r="R7789">
        <f t="shared" si="1359"/>
        <v>0</v>
      </c>
      <c r="Z7789">
        <f t="shared" si="1360"/>
        <v>139</v>
      </c>
    </row>
    <row r="7790" spans="1:26" x14ac:dyDescent="0.35">
      <c r="A7790" t="s">
        <v>7807</v>
      </c>
      <c r="B7790">
        <v>-27.465478000000001</v>
      </c>
      <c r="C7790">
        <v>153.192251</v>
      </c>
      <c r="D7790">
        <v>-2</v>
      </c>
      <c r="E7790">
        <v>141</v>
      </c>
      <c r="F7790">
        <v>9.5299999999999994</v>
      </c>
      <c r="H7790">
        <v>7</v>
      </c>
      <c r="I7790">
        <f t="shared" si="1355"/>
        <v>0</v>
      </c>
      <c r="J7790">
        <f t="shared" si="1361"/>
        <v>0</v>
      </c>
      <c r="K7790">
        <f t="shared" si="1356"/>
        <v>0</v>
      </c>
      <c r="L7790">
        <f t="shared" si="1357"/>
        <v>0</v>
      </c>
      <c r="M7790">
        <f t="shared" si="1351"/>
        <v>0</v>
      </c>
      <c r="N7790">
        <f t="shared" si="1352"/>
        <v>0</v>
      </c>
      <c r="O7790">
        <f t="shared" si="1353"/>
        <v>0</v>
      </c>
      <c r="P7790">
        <f t="shared" si="1354"/>
        <v>0</v>
      </c>
      <c r="Q7790">
        <f t="shared" si="1358"/>
        <v>0</v>
      </c>
      <c r="R7790">
        <f t="shared" si="1359"/>
        <v>0</v>
      </c>
      <c r="Z7790">
        <f t="shared" si="1360"/>
        <v>140</v>
      </c>
    </row>
    <row r="7791" spans="1:26" x14ac:dyDescent="0.35">
      <c r="A7791" t="s">
        <v>7808</v>
      </c>
      <c r="B7791">
        <v>-27.465430000000001</v>
      </c>
      <c r="C7791">
        <v>153.19223500000001</v>
      </c>
      <c r="D7791">
        <v>-2</v>
      </c>
      <c r="E7791">
        <v>142</v>
      </c>
      <c r="F7791">
        <v>9.5299999999999994</v>
      </c>
      <c r="H7791">
        <v>7</v>
      </c>
      <c r="I7791">
        <f t="shared" si="1355"/>
        <v>0</v>
      </c>
      <c r="J7791">
        <f t="shared" si="1361"/>
        <v>0</v>
      </c>
      <c r="K7791">
        <f t="shared" si="1356"/>
        <v>0</v>
      </c>
      <c r="L7791">
        <f t="shared" si="1357"/>
        <v>0</v>
      </c>
      <c r="M7791">
        <f t="shared" ref="M7791:M7854" si="1362">IF(AND(MAX(D$7279:D$8508)=D7791,NOT(ISBLANK(D7791))),1,0)</f>
        <v>0</v>
      </c>
      <c r="N7791">
        <f t="shared" ref="N7791:N7854" si="1363">IF(AND(MAX(E$7279:E$8508)=E7791,NOT(ISBLANK(E7791))),1,0)</f>
        <v>0</v>
      </c>
      <c r="O7791">
        <f t="shared" ref="O7791:O7854" si="1364">IF(AND(MAX(F$7279:F$8508)=F7791,NOT(ISBLANK(F7791))),1,0)</f>
        <v>0</v>
      </c>
      <c r="P7791">
        <f t="shared" ref="P7791:P7854" si="1365">IF(AND(MAX(G$7279:G$8508)=G7791,NOT(ISBLANK(G7791))),1,0)</f>
        <v>0</v>
      </c>
      <c r="Q7791">
        <f t="shared" si="1358"/>
        <v>0</v>
      </c>
      <c r="R7791">
        <f t="shared" si="1359"/>
        <v>0</v>
      </c>
      <c r="Z7791">
        <f t="shared" si="1360"/>
        <v>141</v>
      </c>
    </row>
    <row r="7792" spans="1:26" x14ac:dyDescent="0.35">
      <c r="A7792" t="s">
        <v>7809</v>
      </c>
      <c r="B7792">
        <v>-27.465382999999999</v>
      </c>
      <c r="C7792">
        <v>153.192217</v>
      </c>
      <c r="D7792">
        <v>-2</v>
      </c>
      <c r="E7792">
        <v>142</v>
      </c>
      <c r="F7792">
        <v>9.51</v>
      </c>
      <c r="H7792">
        <v>7</v>
      </c>
      <c r="I7792">
        <f t="shared" si="1355"/>
        <v>0</v>
      </c>
      <c r="J7792">
        <f t="shared" si="1361"/>
        <v>0</v>
      </c>
      <c r="K7792">
        <f t="shared" si="1356"/>
        <v>0</v>
      </c>
      <c r="L7792">
        <f t="shared" si="1357"/>
        <v>0</v>
      </c>
      <c r="M7792">
        <f t="shared" si="1362"/>
        <v>0</v>
      </c>
      <c r="N7792">
        <f t="shared" si="1363"/>
        <v>0</v>
      </c>
      <c r="O7792">
        <f t="shared" si="1364"/>
        <v>0</v>
      </c>
      <c r="P7792">
        <f t="shared" si="1365"/>
        <v>0</v>
      </c>
      <c r="Q7792">
        <f t="shared" si="1358"/>
        <v>0</v>
      </c>
      <c r="R7792">
        <f t="shared" si="1359"/>
        <v>0</v>
      </c>
      <c r="Z7792">
        <f t="shared" si="1360"/>
        <v>141</v>
      </c>
    </row>
    <row r="7793" spans="1:26" x14ac:dyDescent="0.35">
      <c r="A7793" t="s">
        <v>7810</v>
      </c>
      <c r="B7793">
        <v>-27.465337999999999</v>
      </c>
      <c r="C7793">
        <v>153.19220000000001</v>
      </c>
      <c r="D7793">
        <v>-2</v>
      </c>
      <c r="E7793">
        <v>142</v>
      </c>
      <c r="F7793">
        <v>9.51</v>
      </c>
      <c r="H7793">
        <v>7</v>
      </c>
      <c r="I7793">
        <f t="shared" si="1355"/>
        <v>0</v>
      </c>
      <c r="J7793">
        <f t="shared" si="1361"/>
        <v>0</v>
      </c>
      <c r="K7793">
        <f t="shared" si="1356"/>
        <v>0</v>
      </c>
      <c r="L7793">
        <f t="shared" si="1357"/>
        <v>0</v>
      </c>
      <c r="M7793">
        <f t="shared" si="1362"/>
        <v>0</v>
      </c>
      <c r="N7793">
        <f t="shared" si="1363"/>
        <v>0</v>
      </c>
      <c r="O7793">
        <f t="shared" si="1364"/>
        <v>0</v>
      </c>
      <c r="P7793">
        <f t="shared" si="1365"/>
        <v>0</v>
      </c>
      <c r="Q7793">
        <f t="shared" si="1358"/>
        <v>0</v>
      </c>
      <c r="R7793">
        <f t="shared" si="1359"/>
        <v>0</v>
      </c>
      <c r="Z7793">
        <f t="shared" si="1360"/>
        <v>141</v>
      </c>
    </row>
    <row r="7794" spans="1:26" x14ac:dyDescent="0.35">
      <c r="A7794" t="s">
        <v>7811</v>
      </c>
      <c r="B7794">
        <v>-27.465292999999999</v>
      </c>
      <c r="C7794">
        <v>153.19218499999999</v>
      </c>
      <c r="D7794">
        <v>-2</v>
      </c>
      <c r="E7794">
        <v>142</v>
      </c>
      <c r="F7794">
        <v>9.4600000000000009</v>
      </c>
      <c r="H7794">
        <v>7</v>
      </c>
      <c r="I7794">
        <f t="shared" si="1355"/>
        <v>0</v>
      </c>
      <c r="J7794">
        <f t="shared" si="1361"/>
        <v>0</v>
      </c>
      <c r="K7794">
        <f t="shared" si="1356"/>
        <v>0</v>
      </c>
      <c r="L7794">
        <f t="shared" si="1357"/>
        <v>0</v>
      </c>
      <c r="M7794">
        <f t="shared" si="1362"/>
        <v>0</v>
      </c>
      <c r="N7794">
        <f t="shared" si="1363"/>
        <v>0</v>
      </c>
      <c r="O7794">
        <f t="shared" si="1364"/>
        <v>0</v>
      </c>
      <c r="P7794">
        <f t="shared" si="1365"/>
        <v>0</v>
      </c>
      <c r="Q7794">
        <f t="shared" si="1358"/>
        <v>0</v>
      </c>
      <c r="R7794">
        <f t="shared" si="1359"/>
        <v>0</v>
      </c>
      <c r="Z7794">
        <f t="shared" si="1360"/>
        <v>141</v>
      </c>
    </row>
    <row r="7795" spans="1:26" x14ac:dyDescent="0.35">
      <c r="A7795" t="s">
        <v>7812</v>
      </c>
      <c r="B7795">
        <v>-27.465247999999999</v>
      </c>
      <c r="C7795">
        <v>153.192172</v>
      </c>
      <c r="D7795">
        <v>-3</v>
      </c>
      <c r="E7795">
        <v>142</v>
      </c>
      <c r="F7795">
        <v>9.4600000000000009</v>
      </c>
      <c r="H7795">
        <v>7</v>
      </c>
      <c r="I7795">
        <f t="shared" si="1355"/>
        <v>0</v>
      </c>
      <c r="J7795">
        <f t="shared" si="1361"/>
        <v>0</v>
      </c>
      <c r="K7795">
        <f t="shared" si="1356"/>
        <v>0</v>
      </c>
      <c r="L7795">
        <f t="shared" si="1357"/>
        <v>0</v>
      </c>
      <c r="M7795">
        <f t="shared" si="1362"/>
        <v>0</v>
      </c>
      <c r="N7795">
        <f t="shared" si="1363"/>
        <v>0</v>
      </c>
      <c r="O7795">
        <f t="shared" si="1364"/>
        <v>0</v>
      </c>
      <c r="P7795">
        <f t="shared" si="1365"/>
        <v>0</v>
      </c>
      <c r="Q7795">
        <f t="shared" si="1358"/>
        <v>0</v>
      </c>
      <c r="R7795">
        <f t="shared" si="1359"/>
        <v>0</v>
      </c>
      <c r="Z7795">
        <f t="shared" si="1360"/>
        <v>141</v>
      </c>
    </row>
    <row r="7796" spans="1:26" x14ac:dyDescent="0.35">
      <c r="A7796" t="s">
        <v>7813</v>
      </c>
      <c r="B7796">
        <v>-27.465202000000001</v>
      </c>
      <c r="C7796">
        <v>153.192159</v>
      </c>
      <c r="D7796">
        <v>-3</v>
      </c>
      <c r="E7796">
        <v>142</v>
      </c>
      <c r="F7796">
        <v>9.4600000000000009</v>
      </c>
      <c r="H7796">
        <v>7</v>
      </c>
      <c r="I7796">
        <f t="shared" si="1355"/>
        <v>3</v>
      </c>
      <c r="J7796" t="str">
        <f t="shared" si="1361"/>
        <v>Heart rate is 142</v>
      </c>
      <c r="K7796">
        <f t="shared" si="1356"/>
        <v>1</v>
      </c>
      <c r="L7796">
        <f t="shared" si="1357"/>
        <v>0</v>
      </c>
      <c r="M7796">
        <f t="shared" si="1362"/>
        <v>0</v>
      </c>
      <c r="N7796">
        <f t="shared" si="1363"/>
        <v>0</v>
      </c>
      <c r="O7796">
        <f t="shared" si="1364"/>
        <v>0</v>
      </c>
      <c r="P7796">
        <f t="shared" si="1365"/>
        <v>0</v>
      </c>
      <c r="Q7796">
        <f t="shared" si="1358"/>
        <v>0</v>
      </c>
      <c r="R7796">
        <f t="shared" si="1359"/>
        <v>0</v>
      </c>
      <c r="Z7796">
        <f t="shared" si="1360"/>
        <v>141</v>
      </c>
    </row>
    <row r="7797" spans="1:26" x14ac:dyDescent="0.35">
      <c r="A7797" t="s">
        <v>7814</v>
      </c>
      <c r="B7797">
        <v>-27.465154999999999</v>
      </c>
      <c r="C7797">
        <v>153.19214199999999</v>
      </c>
      <c r="D7797">
        <v>-3</v>
      </c>
      <c r="E7797">
        <v>141</v>
      </c>
      <c r="F7797">
        <v>9.44</v>
      </c>
      <c r="H7797">
        <v>7</v>
      </c>
      <c r="I7797">
        <f t="shared" si="1355"/>
        <v>0</v>
      </c>
      <c r="J7797">
        <f t="shared" si="1361"/>
        <v>0</v>
      </c>
      <c r="K7797">
        <f t="shared" si="1356"/>
        <v>0</v>
      </c>
      <c r="L7797">
        <f t="shared" si="1357"/>
        <v>0</v>
      </c>
      <c r="M7797">
        <f t="shared" si="1362"/>
        <v>0</v>
      </c>
      <c r="N7797">
        <f t="shared" si="1363"/>
        <v>0</v>
      </c>
      <c r="O7797">
        <f t="shared" si="1364"/>
        <v>0</v>
      </c>
      <c r="P7797">
        <f t="shared" si="1365"/>
        <v>0</v>
      </c>
      <c r="Q7797">
        <f t="shared" si="1358"/>
        <v>0</v>
      </c>
      <c r="R7797">
        <f t="shared" si="1359"/>
        <v>0</v>
      </c>
      <c r="Z7797">
        <f t="shared" si="1360"/>
        <v>142</v>
      </c>
    </row>
    <row r="7798" spans="1:26" x14ac:dyDescent="0.35">
      <c r="A7798" t="s">
        <v>7815</v>
      </c>
      <c r="B7798">
        <v>-27.465109000000002</v>
      </c>
      <c r="C7798">
        <v>153.19212400000001</v>
      </c>
      <c r="D7798">
        <v>-3</v>
      </c>
      <c r="E7798">
        <v>141</v>
      </c>
      <c r="F7798">
        <v>9.44</v>
      </c>
      <c r="H7798">
        <v>7</v>
      </c>
      <c r="I7798">
        <f t="shared" si="1355"/>
        <v>0</v>
      </c>
      <c r="J7798">
        <f t="shared" si="1361"/>
        <v>0</v>
      </c>
      <c r="K7798">
        <f t="shared" si="1356"/>
        <v>0</v>
      </c>
      <c r="L7798">
        <f t="shared" si="1357"/>
        <v>0</v>
      </c>
      <c r="M7798">
        <f t="shared" si="1362"/>
        <v>0</v>
      </c>
      <c r="N7798">
        <f t="shared" si="1363"/>
        <v>0</v>
      </c>
      <c r="O7798">
        <f t="shared" si="1364"/>
        <v>0</v>
      </c>
      <c r="P7798">
        <f t="shared" si="1365"/>
        <v>0</v>
      </c>
      <c r="Q7798">
        <f t="shared" si="1358"/>
        <v>0</v>
      </c>
      <c r="R7798">
        <f t="shared" si="1359"/>
        <v>0</v>
      </c>
      <c r="Z7798">
        <f t="shared" si="1360"/>
        <v>142</v>
      </c>
    </row>
    <row r="7799" spans="1:26" x14ac:dyDescent="0.35">
      <c r="A7799" t="s">
        <v>7816</v>
      </c>
      <c r="B7799">
        <v>-27.465064000000002</v>
      </c>
      <c r="C7799">
        <v>153.19210699999999</v>
      </c>
      <c r="D7799">
        <v>-3</v>
      </c>
      <c r="E7799">
        <v>141</v>
      </c>
      <c r="F7799">
        <v>9.41</v>
      </c>
      <c r="H7799">
        <v>7</v>
      </c>
      <c r="I7799">
        <f t="shared" si="1355"/>
        <v>0</v>
      </c>
      <c r="J7799">
        <f t="shared" si="1361"/>
        <v>0</v>
      </c>
      <c r="K7799">
        <f t="shared" si="1356"/>
        <v>0</v>
      </c>
      <c r="L7799">
        <f t="shared" si="1357"/>
        <v>0</v>
      </c>
      <c r="M7799">
        <f t="shared" si="1362"/>
        <v>0</v>
      </c>
      <c r="N7799">
        <f t="shared" si="1363"/>
        <v>0</v>
      </c>
      <c r="O7799">
        <f t="shared" si="1364"/>
        <v>0</v>
      </c>
      <c r="P7799">
        <f t="shared" si="1365"/>
        <v>0</v>
      </c>
      <c r="Q7799">
        <f t="shared" si="1358"/>
        <v>0</v>
      </c>
      <c r="R7799">
        <f t="shared" si="1359"/>
        <v>0</v>
      </c>
      <c r="Z7799">
        <f t="shared" si="1360"/>
        <v>142</v>
      </c>
    </row>
    <row r="7800" spans="1:26" x14ac:dyDescent="0.35">
      <c r="A7800" t="s">
        <v>7817</v>
      </c>
      <c r="B7800">
        <v>-27.465019000000002</v>
      </c>
      <c r="C7800">
        <v>153.192092</v>
      </c>
      <c r="D7800">
        <v>-2</v>
      </c>
      <c r="E7800">
        <v>141</v>
      </c>
      <c r="F7800">
        <v>9.41</v>
      </c>
      <c r="H7800">
        <v>7</v>
      </c>
      <c r="I7800">
        <f t="shared" si="1355"/>
        <v>0</v>
      </c>
      <c r="J7800">
        <f t="shared" si="1361"/>
        <v>0</v>
      </c>
      <c r="K7800">
        <f t="shared" si="1356"/>
        <v>0</v>
      </c>
      <c r="L7800">
        <f t="shared" si="1357"/>
        <v>0</v>
      </c>
      <c r="M7800">
        <f t="shared" si="1362"/>
        <v>0</v>
      </c>
      <c r="N7800">
        <f t="shared" si="1363"/>
        <v>0</v>
      </c>
      <c r="O7800">
        <f t="shared" si="1364"/>
        <v>0</v>
      </c>
      <c r="P7800">
        <f t="shared" si="1365"/>
        <v>0</v>
      </c>
      <c r="Q7800">
        <f t="shared" si="1358"/>
        <v>0</v>
      </c>
      <c r="R7800">
        <f t="shared" si="1359"/>
        <v>0</v>
      </c>
      <c r="Z7800">
        <f t="shared" si="1360"/>
        <v>142</v>
      </c>
    </row>
    <row r="7801" spans="1:26" x14ac:dyDescent="0.35">
      <c r="A7801" t="s">
        <v>7818</v>
      </c>
      <c r="B7801">
        <v>-27.464976</v>
      </c>
      <c r="C7801">
        <v>153.19207700000001</v>
      </c>
      <c r="D7801">
        <v>-2</v>
      </c>
      <c r="E7801">
        <v>141</v>
      </c>
      <c r="F7801">
        <v>9.41</v>
      </c>
      <c r="H7801">
        <v>7</v>
      </c>
      <c r="I7801">
        <f t="shared" si="1355"/>
        <v>4</v>
      </c>
      <c r="J7801" t="str">
        <f t="shared" si="1361"/>
        <v>Heart rate is 141</v>
      </c>
      <c r="K7801">
        <f t="shared" si="1356"/>
        <v>0</v>
      </c>
      <c r="L7801">
        <f t="shared" si="1357"/>
        <v>1</v>
      </c>
      <c r="M7801">
        <f t="shared" si="1362"/>
        <v>0</v>
      </c>
      <c r="N7801">
        <f t="shared" si="1363"/>
        <v>0</v>
      </c>
      <c r="O7801">
        <f t="shared" si="1364"/>
        <v>0</v>
      </c>
      <c r="P7801">
        <f t="shared" si="1365"/>
        <v>0</v>
      </c>
      <c r="Q7801">
        <f t="shared" si="1358"/>
        <v>0</v>
      </c>
      <c r="R7801">
        <f t="shared" si="1359"/>
        <v>0</v>
      </c>
      <c r="Z7801">
        <f t="shared" si="1360"/>
        <v>142</v>
      </c>
    </row>
    <row r="7802" spans="1:26" x14ac:dyDescent="0.35">
      <c r="A7802" t="s">
        <v>7819</v>
      </c>
      <c r="B7802">
        <v>-27.464934</v>
      </c>
      <c r="C7802">
        <v>153.192061</v>
      </c>
      <c r="D7802">
        <v>-2</v>
      </c>
      <c r="E7802">
        <v>142</v>
      </c>
      <c r="F7802">
        <v>9.3699999999999992</v>
      </c>
      <c r="H7802">
        <v>7</v>
      </c>
      <c r="I7802">
        <f t="shared" si="1355"/>
        <v>0</v>
      </c>
      <c r="J7802">
        <f t="shared" si="1361"/>
        <v>0</v>
      </c>
      <c r="K7802">
        <f t="shared" si="1356"/>
        <v>0</v>
      </c>
      <c r="L7802">
        <f t="shared" si="1357"/>
        <v>0</v>
      </c>
      <c r="M7802">
        <f t="shared" si="1362"/>
        <v>0</v>
      </c>
      <c r="N7802">
        <f t="shared" si="1363"/>
        <v>0</v>
      </c>
      <c r="O7802">
        <f t="shared" si="1364"/>
        <v>0</v>
      </c>
      <c r="P7802">
        <f t="shared" si="1365"/>
        <v>0</v>
      </c>
      <c r="Q7802">
        <f t="shared" si="1358"/>
        <v>0</v>
      </c>
      <c r="R7802">
        <f t="shared" si="1359"/>
        <v>0</v>
      </c>
      <c r="Z7802">
        <f t="shared" si="1360"/>
        <v>141</v>
      </c>
    </row>
    <row r="7803" spans="1:26" x14ac:dyDescent="0.35">
      <c r="A7803" t="s">
        <v>7820</v>
      </c>
      <c r="B7803">
        <v>-27.464894999999999</v>
      </c>
      <c r="C7803">
        <v>153.19204300000001</v>
      </c>
      <c r="D7803">
        <v>-2</v>
      </c>
      <c r="E7803">
        <v>142</v>
      </c>
      <c r="F7803">
        <v>9.3699999999999992</v>
      </c>
      <c r="H7803">
        <v>7</v>
      </c>
      <c r="I7803">
        <f t="shared" si="1355"/>
        <v>0</v>
      </c>
      <c r="J7803">
        <f t="shared" si="1361"/>
        <v>0</v>
      </c>
      <c r="K7803">
        <f t="shared" si="1356"/>
        <v>0</v>
      </c>
      <c r="L7803">
        <f t="shared" si="1357"/>
        <v>0</v>
      </c>
      <c r="M7803">
        <f t="shared" si="1362"/>
        <v>0</v>
      </c>
      <c r="N7803">
        <f t="shared" si="1363"/>
        <v>0</v>
      </c>
      <c r="O7803">
        <f t="shared" si="1364"/>
        <v>0</v>
      </c>
      <c r="P7803">
        <f t="shared" si="1365"/>
        <v>0</v>
      </c>
      <c r="Q7803">
        <f t="shared" si="1358"/>
        <v>0</v>
      </c>
      <c r="R7803">
        <f t="shared" si="1359"/>
        <v>0</v>
      </c>
      <c r="Z7803">
        <f t="shared" si="1360"/>
        <v>141</v>
      </c>
    </row>
    <row r="7804" spans="1:26" x14ac:dyDescent="0.35">
      <c r="A7804" t="s">
        <v>7821</v>
      </c>
      <c r="B7804">
        <v>-27.464855</v>
      </c>
      <c r="C7804">
        <v>153.19202300000001</v>
      </c>
      <c r="D7804">
        <v>-2</v>
      </c>
      <c r="E7804">
        <v>142</v>
      </c>
      <c r="F7804">
        <v>9.2899999999999991</v>
      </c>
      <c r="H7804">
        <v>7</v>
      </c>
      <c r="I7804">
        <f t="shared" si="1355"/>
        <v>0</v>
      </c>
      <c r="J7804">
        <f t="shared" si="1361"/>
        <v>0</v>
      </c>
      <c r="K7804">
        <f t="shared" si="1356"/>
        <v>0</v>
      </c>
      <c r="L7804">
        <f t="shared" si="1357"/>
        <v>0</v>
      </c>
      <c r="M7804">
        <f t="shared" si="1362"/>
        <v>0</v>
      </c>
      <c r="N7804">
        <f t="shared" si="1363"/>
        <v>0</v>
      </c>
      <c r="O7804">
        <f t="shared" si="1364"/>
        <v>0</v>
      </c>
      <c r="P7804">
        <f t="shared" si="1365"/>
        <v>0</v>
      </c>
      <c r="Q7804">
        <f t="shared" si="1358"/>
        <v>0</v>
      </c>
      <c r="R7804">
        <f t="shared" si="1359"/>
        <v>0</v>
      </c>
      <c r="Z7804">
        <f t="shared" si="1360"/>
        <v>141</v>
      </c>
    </row>
    <row r="7805" spans="1:26" x14ac:dyDescent="0.35">
      <c r="A7805" t="s">
        <v>7822</v>
      </c>
      <c r="B7805">
        <v>-27.464814000000001</v>
      </c>
      <c r="C7805">
        <v>153.192003</v>
      </c>
      <c r="D7805">
        <v>-2</v>
      </c>
      <c r="E7805">
        <v>142</v>
      </c>
      <c r="F7805">
        <v>9.2899999999999991</v>
      </c>
      <c r="H7805">
        <v>7</v>
      </c>
      <c r="I7805">
        <f t="shared" si="1355"/>
        <v>0</v>
      </c>
      <c r="J7805">
        <f t="shared" si="1361"/>
        <v>0</v>
      </c>
      <c r="K7805">
        <f t="shared" si="1356"/>
        <v>0</v>
      </c>
      <c r="L7805">
        <f t="shared" si="1357"/>
        <v>0</v>
      </c>
      <c r="M7805">
        <f t="shared" si="1362"/>
        <v>0</v>
      </c>
      <c r="N7805">
        <f t="shared" si="1363"/>
        <v>0</v>
      </c>
      <c r="O7805">
        <f t="shared" si="1364"/>
        <v>0</v>
      </c>
      <c r="P7805">
        <f t="shared" si="1365"/>
        <v>0</v>
      </c>
      <c r="Q7805">
        <f t="shared" si="1358"/>
        <v>0</v>
      </c>
      <c r="R7805">
        <f t="shared" si="1359"/>
        <v>0</v>
      </c>
      <c r="Z7805">
        <f t="shared" si="1360"/>
        <v>141</v>
      </c>
    </row>
    <row r="7806" spans="1:26" x14ac:dyDescent="0.35">
      <c r="A7806" t="s">
        <v>7823</v>
      </c>
      <c r="B7806">
        <v>-27.464773000000001</v>
      </c>
      <c r="C7806">
        <v>153.19198700000001</v>
      </c>
      <c r="D7806">
        <v>-2</v>
      </c>
      <c r="E7806">
        <v>142</v>
      </c>
      <c r="F7806">
        <v>9.2899999999999991</v>
      </c>
      <c r="H7806">
        <v>7</v>
      </c>
      <c r="I7806">
        <f t="shared" si="1355"/>
        <v>0</v>
      </c>
      <c r="J7806">
        <f t="shared" si="1361"/>
        <v>0</v>
      </c>
      <c r="K7806">
        <f t="shared" si="1356"/>
        <v>0</v>
      </c>
      <c r="L7806">
        <f t="shared" si="1357"/>
        <v>0</v>
      </c>
      <c r="M7806">
        <f t="shared" si="1362"/>
        <v>0</v>
      </c>
      <c r="N7806">
        <f t="shared" si="1363"/>
        <v>0</v>
      </c>
      <c r="O7806">
        <f t="shared" si="1364"/>
        <v>0</v>
      </c>
      <c r="P7806">
        <f t="shared" si="1365"/>
        <v>0</v>
      </c>
      <c r="Q7806">
        <f t="shared" si="1358"/>
        <v>0</v>
      </c>
      <c r="R7806">
        <f t="shared" si="1359"/>
        <v>0</v>
      </c>
      <c r="Z7806">
        <f t="shared" si="1360"/>
        <v>141</v>
      </c>
    </row>
    <row r="7807" spans="1:26" x14ac:dyDescent="0.35">
      <c r="A7807" t="s">
        <v>7824</v>
      </c>
      <c r="B7807">
        <v>-27.464731</v>
      </c>
      <c r="C7807">
        <v>153.19197399999999</v>
      </c>
      <c r="D7807">
        <v>-2</v>
      </c>
      <c r="E7807">
        <v>142</v>
      </c>
      <c r="F7807">
        <v>9.23</v>
      </c>
      <c r="H7807">
        <v>7</v>
      </c>
      <c r="I7807">
        <f t="shared" si="1355"/>
        <v>0</v>
      </c>
      <c r="J7807">
        <f t="shared" si="1361"/>
        <v>0</v>
      </c>
      <c r="K7807">
        <f t="shared" si="1356"/>
        <v>0</v>
      </c>
      <c r="L7807">
        <f t="shared" si="1357"/>
        <v>0</v>
      </c>
      <c r="M7807">
        <f t="shared" si="1362"/>
        <v>0</v>
      </c>
      <c r="N7807">
        <f t="shared" si="1363"/>
        <v>0</v>
      </c>
      <c r="O7807">
        <f t="shared" si="1364"/>
        <v>0</v>
      </c>
      <c r="P7807">
        <f t="shared" si="1365"/>
        <v>0</v>
      </c>
      <c r="Q7807">
        <f t="shared" si="1358"/>
        <v>0</v>
      </c>
      <c r="R7807">
        <f t="shared" si="1359"/>
        <v>0</v>
      </c>
      <c r="Z7807">
        <f t="shared" si="1360"/>
        <v>141</v>
      </c>
    </row>
    <row r="7808" spans="1:26" x14ac:dyDescent="0.35">
      <c r="A7808" t="s">
        <v>7825</v>
      </c>
      <c r="B7808">
        <v>-27.464687999999999</v>
      </c>
      <c r="C7808">
        <v>153.19196099999999</v>
      </c>
      <c r="D7808">
        <v>-2</v>
      </c>
      <c r="E7808">
        <v>142</v>
      </c>
      <c r="F7808">
        <v>9.23</v>
      </c>
      <c r="H7808">
        <v>7</v>
      </c>
      <c r="I7808">
        <f t="shared" si="1355"/>
        <v>0</v>
      </c>
      <c r="J7808">
        <f t="shared" si="1361"/>
        <v>0</v>
      </c>
      <c r="K7808">
        <f t="shared" si="1356"/>
        <v>0</v>
      </c>
      <c r="L7808">
        <f t="shared" si="1357"/>
        <v>0</v>
      </c>
      <c r="M7808">
        <f t="shared" si="1362"/>
        <v>0</v>
      </c>
      <c r="N7808">
        <f t="shared" si="1363"/>
        <v>0</v>
      </c>
      <c r="O7808">
        <f t="shared" si="1364"/>
        <v>0</v>
      </c>
      <c r="P7808">
        <f t="shared" si="1365"/>
        <v>0</v>
      </c>
      <c r="Q7808">
        <f t="shared" si="1358"/>
        <v>0</v>
      </c>
      <c r="R7808">
        <f t="shared" si="1359"/>
        <v>0</v>
      </c>
      <c r="Z7808">
        <f t="shared" si="1360"/>
        <v>141</v>
      </c>
    </row>
    <row r="7809" spans="1:26" x14ac:dyDescent="0.35">
      <c r="A7809" t="s">
        <v>7826</v>
      </c>
      <c r="B7809">
        <v>-27.464645000000001</v>
      </c>
      <c r="C7809">
        <v>153.191948</v>
      </c>
      <c r="D7809">
        <v>-2</v>
      </c>
      <c r="E7809">
        <v>142</v>
      </c>
      <c r="F7809">
        <v>9.1999999999999993</v>
      </c>
      <c r="H7809">
        <v>7</v>
      </c>
      <c r="I7809">
        <f t="shared" si="1355"/>
        <v>0</v>
      </c>
      <c r="J7809">
        <f t="shared" si="1361"/>
        <v>0</v>
      </c>
      <c r="K7809">
        <f t="shared" si="1356"/>
        <v>0</v>
      </c>
      <c r="L7809">
        <f t="shared" si="1357"/>
        <v>0</v>
      </c>
      <c r="M7809">
        <f t="shared" si="1362"/>
        <v>0</v>
      </c>
      <c r="N7809">
        <f t="shared" si="1363"/>
        <v>0</v>
      </c>
      <c r="O7809">
        <f t="shared" si="1364"/>
        <v>0</v>
      </c>
      <c r="P7809">
        <f t="shared" si="1365"/>
        <v>0</v>
      </c>
      <c r="Q7809">
        <f t="shared" si="1358"/>
        <v>0</v>
      </c>
      <c r="R7809">
        <f t="shared" si="1359"/>
        <v>0</v>
      </c>
      <c r="Z7809">
        <f t="shared" si="1360"/>
        <v>141</v>
      </c>
    </row>
    <row r="7810" spans="1:26" x14ac:dyDescent="0.35">
      <c r="A7810" t="s">
        <v>7827</v>
      </c>
      <c r="B7810">
        <v>-27.464601999999999</v>
      </c>
      <c r="C7810">
        <v>153.191936</v>
      </c>
      <c r="D7810">
        <v>-2</v>
      </c>
      <c r="E7810">
        <v>142</v>
      </c>
      <c r="F7810">
        <v>9.1999999999999993</v>
      </c>
      <c r="H7810">
        <v>7</v>
      </c>
      <c r="I7810">
        <f t="shared" ref="I7810:I7873" si="1366">IF($Q7810,1,IF($R7810,2,IF($K7810,3,IF($L7810,4,IF($M7810,5,IF($N7810,6,IF($O7810,7,IF($P7810,8,0))))))))</f>
        <v>0</v>
      </c>
      <c r="J7810">
        <f t="shared" si="1361"/>
        <v>0</v>
      </c>
      <c r="K7810">
        <f t="shared" ref="K7810:K7873" si="1367">IF(AND(NOT(ISBLANK(E7810)),AND(E7810&gt;Z7810,E7810&gt;E7811)),1,0)</f>
        <v>0</v>
      </c>
      <c r="L7810">
        <f t="shared" ref="L7810:L7873" si="1368">IF(AND(NOT(ISBLANK(E7810)),AND(E7810&lt;Z7810,E7810&lt;E7811)),1,0)</f>
        <v>0</v>
      </c>
      <c r="M7810">
        <f t="shared" si="1362"/>
        <v>0</v>
      </c>
      <c r="N7810">
        <f t="shared" si="1363"/>
        <v>0</v>
      </c>
      <c r="O7810">
        <f t="shared" si="1364"/>
        <v>0</v>
      </c>
      <c r="P7810">
        <f t="shared" si="1365"/>
        <v>0</v>
      </c>
      <c r="Q7810">
        <f t="shared" ref="Q7810:Q7873" si="1369">IF(H7810&lt;&gt;H7809,1,0)</f>
        <v>0</v>
      </c>
      <c r="R7810">
        <f t="shared" ref="R7810:R7873" si="1370">IF(H7810&lt;&gt;H7811,1,0)</f>
        <v>0</v>
      </c>
      <c r="Z7810">
        <f t="shared" si="1360"/>
        <v>141</v>
      </c>
    </row>
    <row r="7811" spans="1:26" x14ac:dyDescent="0.35">
      <c r="A7811" t="s">
        <v>7828</v>
      </c>
      <c r="B7811">
        <v>-27.464558</v>
      </c>
      <c r="C7811">
        <v>153.191924</v>
      </c>
      <c r="D7811">
        <v>-2</v>
      </c>
      <c r="E7811">
        <v>142</v>
      </c>
      <c r="F7811">
        <v>9.1999999999999993</v>
      </c>
      <c r="H7811">
        <v>7</v>
      </c>
      <c r="I7811">
        <f t="shared" si="1366"/>
        <v>0</v>
      </c>
      <c r="J7811">
        <f t="shared" si="1361"/>
        <v>0</v>
      </c>
      <c r="K7811">
        <f t="shared" si="1367"/>
        <v>0</v>
      </c>
      <c r="L7811">
        <f t="shared" si="1368"/>
        <v>0</v>
      </c>
      <c r="M7811">
        <f t="shared" si="1362"/>
        <v>0</v>
      </c>
      <c r="N7811">
        <f t="shared" si="1363"/>
        <v>0</v>
      </c>
      <c r="O7811">
        <f t="shared" si="1364"/>
        <v>0</v>
      </c>
      <c r="P7811">
        <f t="shared" si="1365"/>
        <v>0</v>
      </c>
      <c r="Q7811">
        <f t="shared" si="1369"/>
        <v>0</v>
      </c>
      <c r="R7811">
        <f t="shared" si="1370"/>
        <v>0</v>
      </c>
      <c r="Z7811">
        <f t="shared" ref="Z7811:Z7874" si="1371">IF(E7811&lt;&gt;E7810,E7810,Z7810)</f>
        <v>141</v>
      </c>
    </row>
    <row r="7812" spans="1:26" x14ac:dyDescent="0.35">
      <c r="A7812" t="s">
        <v>7829</v>
      </c>
      <c r="B7812">
        <v>-27.464514000000001</v>
      </c>
      <c r="C7812">
        <v>153.19191000000001</v>
      </c>
      <c r="D7812">
        <v>-2</v>
      </c>
      <c r="E7812">
        <v>142</v>
      </c>
      <c r="F7812">
        <v>9.1999999999999993</v>
      </c>
      <c r="H7812">
        <v>7</v>
      </c>
      <c r="I7812">
        <f t="shared" si="1366"/>
        <v>0</v>
      </c>
      <c r="J7812">
        <f t="shared" si="1361"/>
        <v>0</v>
      </c>
      <c r="K7812">
        <f t="shared" si="1367"/>
        <v>0</v>
      </c>
      <c r="L7812">
        <f t="shared" si="1368"/>
        <v>0</v>
      </c>
      <c r="M7812">
        <f t="shared" si="1362"/>
        <v>0</v>
      </c>
      <c r="N7812">
        <f t="shared" si="1363"/>
        <v>0</v>
      </c>
      <c r="O7812">
        <f t="shared" si="1364"/>
        <v>0</v>
      </c>
      <c r="P7812">
        <f t="shared" si="1365"/>
        <v>0</v>
      </c>
      <c r="Q7812">
        <f t="shared" si="1369"/>
        <v>0</v>
      </c>
      <c r="R7812">
        <f t="shared" si="1370"/>
        <v>0</v>
      </c>
      <c r="Z7812">
        <f t="shared" si="1371"/>
        <v>141</v>
      </c>
    </row>
    <row r="7813" spans="1:26" x14ac:dyDescent="0.35">
      <c r="A7813" t="s">
        <v>7830</v>
      </c>
      <c r="B7813">
        <v>-27.464472000000001</v>
      </c>
      <c r="C7813">
        <v>153.19189</v>
      </c>
      <c r="D7813">
        <v>-2</v>
      </c>
      <c r="E7813">
        <v>142</v>
      </c>
      <c r="F7813">
        <v>9.1999999999999993</v>
      </c>
      <c r="H7813">
        <v>7</v>
      </c>
      <c r="I7813">
        <f t="shared" si="1366"/>
        <v>0</v>
      </c>
      <c r="J7813">
        <f t="shared" si="1361"/>
        <v>0</v>
      </c>
      <c r="K7813">
        <f t="shared" si="1367"/>
        <v>0</v>
      </c>
      <c r="L7813">
        <f t="shared" si="1368"/>
        <v>0</v>
      </c>
      <c r="M7813">
        <f t="shared" si="1362"/>
        <v>0</v>
      </c>
      <c r="N7813">
        <f t="shared" si="1363"/>
        <v>0</v>
      </c>
      <c r="O7813">
        <f t="shared" si="1364"/>
        <v>0</v>
      </c>
      <c r="P7813">
        <f t="shared" si="1365"/>
        <v>0</v>
      </c>
      <c r="Q7813">
        <f t="shared" si="1369"/>
        <v>0</v>
      </c>
      <c r="R7813">
        <f t="shared" si="1370"/>
        <v>0</v>
      </c>
      <c r="Z7813">
        <f t="shared" si="1371"/>
        <v>141</v>
      </c>
    </row>
    <row r="7814" spans="1:26" x14ac:dyDescent="0.35">
      <c r="A7814" t="s">
        <v>7831</v>
      </c>
      <c r="B7814">
        <v>-27.46443</v>
      </c>
      <c r="C7814">
        <v>153.19186500000001</v>
      </c>
      <c r="D7814">
        <v>-2</v>
      </c>
      <c r="E7814">
        <v>143</v>
      </c>
      <c r="F7814">
        <v>9.25</v>
      </c>
      <c r="H7814">
        <v>7</v>
      </c>
      <c r="I7814">
        <f t="shared" si="1366"/>
        <v>0</v>
      </c>
      <c r="J7814">
        <f t="shared" si="1361"/>
        <v>0</v>
      </c>
      <c r="K7814">
        <f t="shared" si="1367"/>
        <v>0</v>
      </c>
      <c r="L7814">
        <f t="shared" si="1368"/>
        <v>0</v>
      </c>
      <c r="M7814">
        <f t="shared" si="1362"/>
        <v>0</v>
      </c>
      <c r="N7814">
        <f t="shared" si="1363"/>
        <v>0</v>
      </c>
      <c r="O7814">
        <f t="shared" si="1364"/>
        <v>0</v>
      </c>
      <c r="P7814">
        <f t="shared" si="1365"/>
        <v>0</v>
      </c>
      <c r="Q7814">
        <f t="shared" si="1369"/>
        <v>0</v>
      </c>
      <c r="R7814">
        <f t="shared" si="1370"/>
        <v>0</v>
      </c>
      <c r="Z7814">
        <f t="shared" si="1371"/>
        <v>142</v>
      </c>
    </row>
    <row r="7815" spans="1:26" x14ac:dyDescent="0.35">
      <c r="A7815" t="s">
        <v>7832</v>
      </c>
      <c r="B7815">
        <v>-27.464386999999999</v>
      </c>
      <c r="C7815">
        <v>153.19184100000001</v>
      </c>
      <c r="D7815">
        <v>-2</v>
      </c>
      <c r="E7815">
        <v>144</v>
      </c>
      <c r="F7815">
        <v>9.25</v>
      </c>
      <c r="H7815">
        <v>7</v>
      </c>
      <c r="I7815">
        <f t="shared" si="1366"/>
        <v>0</v>
      </c>
      <c r="J7815">
        <f t="shared" si="1361"/>
        <v>0</v>
      </c>
      <c r="K7815">
        <f t="shared" si="1367"/>
        <v>0</v>
      </c>
      <c r="L7815">
        <f t="shared" si="1368"/>
        <v>0</v>
      </c>
      <c r="M7815">
        <f t="shared" si="1362"/>
        <v>0</v>
      </c>
      <c r="N7815">
        <f t="shared" si="1363"/>
        <v>0</v>
      </c>
      <c r="O7815">
        <f t="shared" si="1364"/>
        <v>0</v>
      </c>
      <c r="P7815">
        <f t="shared" si="1365"/>
        <v>0</v>
      </c>
      <c r="Q7815">
        <f t="shared" si="1369"/>
        <v>0</v>
      </c>
      <c r="R7815">
        <f t="shared" si="1370"/>
        <v>0</v>
      </c>
      <c r="Z7815">
        <f t="shared" si="1371"/>
        <v>143</v>
      </c>
    </row>
    <row r="7816" spans="1:26" x14ac:dyDescent="0.35">
      <c r="A7816" t="s">
        <v>7833</v>
      </c>
      <c r="B7816">
        <v>-27.464348000000001</v>
      </c>
      <c r="C7816">
        <v>153.191823</v>
      </c>
      <c r="D7816">
        <v>-2</v>
      </c>
      <c r="E7816">
        <v>144</v>
      </c>
      <c r="F7816">
        <v>9.15</v>
      </c>
      <c r="H7816">
        <v>7</v>
      </c>
      <c r="I7816">
        <f t="shared" si="1366"/>
        <v>0</v>
      </c>
      <c r="J7816">
        <f t="shared" si="1361"/>
        <v>0</v>
      </c>
      <c r="K7816">
        <f t="shared" si="1367"/>
        <v>0</v>
      </c>
      <c r="L7816">
        <f t="shared" si="1368"/>
        <v>0</v>
      </c>
      <c r="M7816">
        <f t="shared" si="1362"/>
        <v>0</v>
      </c>
      <c r="N7816">
        <f t="shared" si="1363"/>
        <v>0</v>
      </c>
      <c r="O7816">
        <f t="shared" si="1364"/>
        <v>0</v>
      </c>
      <c r="P7816">
        <f t="shared" si="1365"/>
        <v>0</v>
      </c>
      <c r="Q7816">
        <f t="shared" si="1369"/>
        <v>0</v>
      </c>
      <c r="R7816">
        <f t="shared" si="1370"/>
        <v>0</v>
      </c>
      <c r="Z7816">
        <f t="shared" si="1371"/>
        <v>143</v>
      </c>
    </row>
    <row r="7817" spans="1:26" x14ac:dyDescent="0.35">
      <c r="A7817" t="s">
        <v>7834</v>
      </c>
      <c r="B7817">
        <v>-27.464310000000001</v>
      </c>
      <c r="C7817">
        <v>153.19180900000001</v>
      </c>
      <c r="D7817">
        <v>-2</v>
      </c>
      <c r="E7817">
        <v>144</v>
      </c>
      <c r="F7817">
        <v>9.1300000000000008</v>
      </c>
      <c r="H7817">
        <v>7</v>
      </c>
      <c r="I7817">
        <f t="shared" si="1366"/>
        <v>0</v>
      </c>
      <c r="J7817">
        <f t="shared" si="1361"/>
        <v>0</v>
      </c>
      <c r="K7817">
        <f t="shared" si="1367"/>
        <v>0</v>
      </c>
      <c r="L7817">
        <f t="shared" si="1368"/>
        <v>0</v>
      </c>
      <c r="M7817">
        <f t="shared" si="1362"/>
        <v>0</v>
      </c>
      <c r="N7817">
        <f t="shared" si="1363"/>
        <v>0</v>
      </c>
      <c r="O7817">
        <f t="shared" si="1364"/>
        <v>0</v>
      </c>
      <c r="P7817">
        <f t="shared" si="1365"/>
        <v>0</v>
      </c>
      <c r="Q7817">
        <f t="shared" si="1369"/>
        <v>0</v>
      </c>
      <c r="R7817">
        <f t="shared" si="1370"/>
        <v>0</v>
      </c>
      <c r="Z7817">
        <f t="shared" si="1371"/>
        <v>143</v>
      </c>
    </row>
    <row r="7818" spans="1:26" x14ac:dyDescent="0.35">
      <c r="A7818" t="s">
        <v>7835</v>
      </c>
      <c r="B7818">
        <v>-27.464272999999999</v>
      </c>
      <c r="C7818">
        <v>153.19179099999999</v>
      </c>
      <c r="D7818">
        <v>-2</v>
      </c>
      <c r="E7818">
        <v>144</v>
      </c>
      <c r="F7818">
        <v>9.06</v>
      </c>
      <c r="H7818">
        <v>7</v>
      </c>
      <c r="I7818">
        <f t="shared" si="1366"/>
        <v>0</v>
      </c>
      <c r="J7818">
        <f t="shared" si="1361"/>
        <v>0</v>
      </c>
      <c r="K7818">
        <f t="shared" si="1367"/>
        <v>0</v>
      </c>
      <c r="L7818">
        <f t="shared" si="1368"/>
        <v>0</v>
      </c>
      <c r="M7818">
        <f t="shared" si="1362"/>
        <v>0</v>
      </c>
      <c r="N7818">
        <f t="shared" si="1363"/>
        <v>0</v>
      </c>
      <c r="O7818">
        <f t="shared" si="1364"/>
        <v>0</v>
      </c>
      <c r="P7818">
        <f t="shared" si="1365"/>
        <v>0</v>
      </c>
      <c r="Q7818">
        <f t="shared" si="1369"/>
        <v>0</v>
      </c>
      <c r="R7818">
        <f t="shared" si="1370"/>
        <v>0</v>
      </c>
      <c r="Z7818">
        <f t="shared" si="1371"/>
        <v>143</v>
      </c>
    </row>
    <row r="7819" spans="1:26" x14ac:dyDescent="0.35">
      <c r="A7819" t="s">
        <v>7836</v>
      </c>
      <c r="B7819">
        <v>-27.464234000000001</v>
      </c>
      <c r="C7819">
        <v>153.19177300000001</v>
      </c>
      <c r="D7819">
        <v>-2</v>
      </c>
      <c r="E7819">
        <v>145</v>
      </c>
      <c r="F7819">
        <v>9.01</v>
      </c>
      <c r="H7819">
        <v>7</v>
      </c>
      <c r="I7819">
        <f t="shared" si="1366"/>
        <v>3</v>
      </c>
      <c r="J7819" t="str">
        <f t="shared" si="1361"/>
        <v>Heart rate is 145</v>
      </c>
      <c r="K7819">
        <f t="shared" si="1367"/>
        <v>1</v>
      </c>
      <c r="L7819">
        <f t="shared" si="1368"/>
        <v>0</v>
      </c>
      <c r="M7819">
        <f t="shared" si="1362"/>
        <v>0</v>
      </c>
      <c r="N7819">
        <f t="shared" si="1363"/>
        <v>0</v>
      </c>
      <c r="O7819">
        <f t="shared" si="1364"/>
        <v>0</v>
      </c>
      <c r="P7819">
        <f t="shared" si="1365"/>
        <v>0</v>
      </c>
      <c r="Q7819">
        <f t="shared" si="1369"/>
        <v>0</v>
      </c>
      <c r="R7819">
        <f t="shared" si="1370"/>
        <v>0</v>
      </c>
      <c r="Z7819">
        <f t="shared" si="1371"/>
        <v>144</v>
      </c>
    </row>
    <row r="7820" spans="1:26" x14ac:dyDescent="0.35">
      <c r="A7820" t="s">
        <v>7837</v>
      </c>
      <c r="B7820">
        <v>-27.464196000000001</v>
      </c>
      <c r="C7820">
        <v>153.19175100000001</v>
      </c>
      <c r="D7820">
        <v>-2</v>
      </c>
      <c r="E7820">
        <v>144</v>
      </c>
      <c r="F7820">
        <v>8.9700000000000006</v>
      </c>
      <c r="H7820">
        <v>7</v>
      </c>
      <c r="I7820">
        <f t="shared" si="1366"/>
        <v>0</v>
      </c>
      <c r="J7820">
        <f t="shared" si="1361"/>
        <v>0</v>
      </c>
      <c r="K7820">
        <f t="shared" si="1367"/>
        <v>0</v>
      </c>
      <c r="L7820">
        <f t="shared" si="1368"/>
        <v>0</v>
      </c>
      <c r="M7820">
        <f t="shared" si="1362"/>
        <v>0</v>
      </c>
      <c r="N7820">
        <f t="shared" si="1363"/>
        <v>0</v>
      </c>
      <c r="O7820">
        <f t="shared" si="1364"/>
        <v>0</v>
      </c>
      <c r="P7820">
        <f t="shared" si="1365"/>
        <v>0</v>
      </c>
      <c r="Q7820">
        <f t="shared" si="1369"/>
        <v>0</v>
      </c>
      <c r="R7820">
        <f t="shared" si="1370"/>
        <v>0</v>
      </c>
      <c r="Z7820">
        <f t="shared" si="1371"/>
        <v>145</v>
      </c>
    </row>
    <row r="7821" spans="1:26" x14ac:dyDescent="0.35">
      <c r="A7821" t="s">
        <v>7838</v>
      </c>
      <c r="B7821">
        <v>-27.464157</v>
      </c>
      <c r="C7821">
        <v>153.19172800000001</v>
      </c>
      <c r="D7821">
        <v>-2</v>
      </c>
      <c r="E7821">
        <v>143</v>
      </c>
      <c r="F7821">
        <v>8.9700000000000006</v>
      </c>
      <c r="H7821">
        <v>7</v>
      </c>
      <c r="I7821">
        <f t="shared" si="1366"/>
        <v>0</v>
      </c>
      <c r="J7821">
        <f t="shared" si="1361"/>
        <v>0</v>
      </c>
      <c r="K7821">
        <f t="shared" si="1367"/>
        <v>0</v>
      </c>
      <c r="L7821">
        <f t="shared" si="1368"/>
        <v>0</v>
      </c>
      <c r="M7821">
        <f t="shared" si="1362"/>
        <v>0</v>
      </c>
      <c r="N7821">
        <f t="shared" si="1363"/>
        <v>0</v>
      </c>
      <c r="O7821">
        <f t="shared" si="1364"/>
        <v>0</v>
      </c>
      <c r="P7821">
        <f t="shared" si="1365"/>
        <v>0</v>
      </c>
      <c r="Q7821">
        <f t="shared" si="1369"/>
        <v>0</v>
      </c>
      <c r="R7821">
        <f t="shared" si="1370"/>
        <v>0</v>
      </c>
      <c r="Z7821">
        <f t="shared" si="1371"/>
        <v>144</v>
      </c>
    </row>
    <row r="7822" spans="1:26" x14ac:dyDescent="0.35">
      <c r="A7822" t="s">
        <v>7839</v>
      </c>
      <c r="B7822">
        <v>-27.464117999999999</v>
      </c>
      <c r="C7822">
        <v>153.19170600000001</v>
      </c>
      <c r="D7822">
        <v>-2</v>
      </c>
      <c r="E7822">
        <v>143</v>
      </c>
      <c r="F7822">
        <v>8.9700000000000006</v>
      </c>
      <c r="H7822">
        <v>7</v>
      </c>
      <c r="I7822">
        <f t="shared" si="1366"/>
        <v>0</v>
      </c>
      <c r="J7822">
        <f t="shared" si="1361"/>
        <v>0</v>
      </c>
      <c r="K7822">
        <f t="shared" si="1367"/>
        <v>0</v>
      </c>
      <c r="L7822">
        <f t="shared" si="1368"/>
        <v>0</v>
      </c>
      <c r="M7822">
        <f t="shared" si="1362"/>
        <v>0</v>
      </c>
      <c r="N7822">
        <f t="shared" si="1363"/>
        <v>0</v>
      </c>
      <c r="O7822">
        <f t="shared" si="1364"/>
        <v>0</v>
      </c>
      <c r="P7822">
        <f t="shared" si="1365"/>
        <v>0</v>
      </c>
      <c r="Q7822">
        <f t="shared" si="1369"/>
        <v>0</v>
      </c>
      <c r="R7822">
        <f t="shared" si="1370"/>
        <v>0</v>
      </c>
      <c r="Z7822">
        <f t="shared" si="1371"/>
        <v>144</v>
      </c>
    </row>
    <row r="7823" spans="1:26" x14ac:dyDescent="0.35">
      <c r="A7823" t="s">
        <v>7840</v>
      </c>
      <c r="B7823">
        <v>-27.464079999999999</v>
      </c>
      <c r="C7823">
        <v>153.19168300000001</v>
      </c>
      <c r="D7823">
        <v>-2</v>
      </c>
      <c r="E7823">
        <v>143</v>
      </c>
      <c r="F7823">
        <v>8.93</v>
      </c>
      <c r="H7823">
        <v>7</v>
      </c>
      <c r="I7823">
        <f t="shared" si="1366"/>
        <v>0</v>
      </c>
      <c r="J7823">
        <f t="shared" si="1361"/>
        <v>0</v>
      </c>
      <c r="K7823">
        <f t="shared" si="1367"/>
        <v>0</v>
      </c>
      <c r="L7823">
        <f t="shared" si="1368"/>
        <v>0</v>
      </c>
      <c r="M7823">
        <f t="shared" si="1362"/>
        <v>0</v>
      </c>
      <c r="N7823">
        <f t="shared" si="1363"/>
        <v>0</v>
      </c>
      <c r="O7823">
        <f t="shared" si="1364"/>
        <v>0</v>
      </c>
      <c r="P7823">
        <f t="shared" si="1365"/>
        <v>0</v>
      </c>
      <c r="Q7823">
        <f t="shared" si="1369"/>
        <v>0</v>
      </c>
      <c r="R7823">
        <f t="shared" si="1370"/>
        <v>0</v>
      </c>
      <c r="Z7823">
        <f t="shared" si="1371"/>
        <v>144</v>
      </c>
    </row>
    <row r="7824" spans="1:26" x14ac:dyDescent="0.35">
      <c r="A7824" t="s">
        <v>7841</v>
      </c>
      <c r="B7824">
        <v>-27.464041000000002</v>
      </c>
      <c r="C7824">
        <v>153.19165899999999</v>
      </c>
      <c r="D7824">
        <v>-2</v>
      </c>
      <c r="E7824">
        <v>143</v>
      </c>
      <c r="F7824">
        <v>8.93</v>
      </c>
      <c r="H7824">
        <v>7</v>
      </c>
      <c r="I7824">
        <f t="shared" si="1366"/>
        <v>0</v>
      </c>
      <c r="J7824">
        <f t="shared" si="1361"/>
        <v>0</v>
      </c>
      <c r="K7824">
        <f t="shared" si="1367"/>
        <v>0</v>
      </c>
      <c r="L7824">
        <f t="shared" si="1368"/>
        <v>0</v>
      </c>
      <c r="M7824">
        <f t="shared" si="1362"/>
        <v>0</v>
      </c>
      <c r="N7824">
        <f t="shared" si="1363"/>
        <v>0</v>
      </c>
      <c r="O7824">
        <f t="shared" si="1364"/>
        <v>0</v>
      </c>
      <c r="P7824">
        <f t="shared" si="1365"/>
        <v>0</v>
      </c>
      <c r="Q7824">
        <f t="shared" si="1369"/>
        <v>0</v>
      </c>
      <c r="R7824">
        <f t="shared" si="1370"/>
        <v>0</v>
      </c>
      <c r="Z7824">
        <f t="shared" si="1371"/>
        <v>144</v>
      </c>
    </row>
    <row r="7825" spans="1:26" x14ac:dyDescent="0.35">
      <c r="A7825" t="s">
        <v>7842</v>
      </c>
      <c r="B7825">
        <v>-27.464001</v>
      </c>
      <c r="C7825">
        <v>153.191633</v>
      </c>
      <c r="D7825">
        <v>-2</v>
      </c>
      <c r="E7825">
        <v>143</v>
      </c>
      <c r="F7825">
        <v>8.93</v>
      </c>
      <c r="H7825">
        <v>7</v>
      </c>
      <c r="I7825">
        <f t="shared" si="1366"/>
        <v>0</v>
      </c>
      <c r="J7825">
        <f t="shared" ref="J7825:J7888" si="1372">IF(Q7825,"Started trip",IF(R7825,"Finished trip",IF(OR(K7825,L7825),"Heart rate is "&amp;E7825,IF(M7825,"Max Altitude: "&amp;D7825,IF(N7825,"Min Altitude: "&amp;D7825,IF(O7825,"Max Speed: "&amp;F7825,IF(P7825,"Min Speed: "&amp;F7825,0)))))))</f>
        <v>0</v>
      </c>
      <c r="K7825">
        <f t="shared" si="1367"/>
        <v>0</v>
      </c>
      <c r="L7825">
        <f t="shared" si="1368"/>
        <v>0</v>
      </c>
      <c r="M7825">
        <f t="shared" si="1362"/>
        <v>0</v>
      </c>
      <c r="N7825">
        <f t="shared" si="1363"/>
        <v>0</v>
      </c>
      <c r="O7825">
        <f t="shared" si="1364"/>
        <v>0</v>
      </c>
      <c r="P7825">
        <f t="shared" si="1365"/>
        <v>0</v>
      </c>
      <c r="Q7825">
        <f t="shared" si="1369"/>
        <v>0</v>
      </c>
      <c r="R7825">
        <f t="shared" si="1370"/>
        <v>0</v>
      </c>
      <c r="Z7825">
        <f t="shared" si="1371"/>
        <v>144</v>
      </c>
    </row>
    <row r="7826" spans="1:26" x14ac:dyDescent="0.35">
      <c r="A7826" t="s">
        <v>7843</v>
      </c>
      <c r="B7826">
        <v>-27.46396</v>
      </c>
      <c r="C7826">
        <v>153.191607</v>
      </c>
      <c r="D7826">
        <v>-2</v>
      </c>
      <c r="E7826">
        <v>143</v>
      </c>
      <c r="F7826">
        <v>8.89</v>
      </c>
      <c r="H7826">
        <v>7</v>
      </c>
      <c r="I7826">
        <f t="shared" si="1366"/>
        <v>0</v>
      </c>
      <c r="J7826">
        <f t="shared" si="1372"/>
        <v>0</v>
      </c>
      <c r="K7826">
        <f t="shared" si="1367"/>
        <v>0</v>
      </c>
      <c r="L7826">
        <f t="shared" si="1368"/>
        <v>0</v>
      </c>
      <c r="M7826">
        <f t="shared" si="1362"/>
        <v>0</v>
      </c>
      <c r="N7826">
        <f t="shared" si="1363"/>
        <v>0</v>
      </c>
      <c r="O7826">
        <f t="shared" si="1364"/>
        <v>0</v>
      </c>
      <c r="P7826">
        <f t="shared" si="1365"/>
        <v>0</v>
      </c>
      <c r="Q7826">
        <f t="shared" si="1369"/>
        <v>0</v>
      </c>
      <c r="R7826">
        <f t="shared" si="1370"/>
        <v>0</v>
      </c>
      <c r="Z7826">
        <f t="shared" si="1371"/>
        <v>144</v>
      </c>
    </row>
    <row r="7827" spans="1:26" x14ac:dyDescent="0.35">
      <c r="A7827" t="s">
        <v>7844</v>
      </c>
      <c r="B7827">
        <v>-27.463920000000002</v>
      </c>
      <c r="C7827">
        <v>153.19157999999999</v>
      </c>
      <c r="D7827">
        <v>-2</v>
      </c>
      <c r="E7827">
        <v>143</v>
      </c>
      <c r="F7827">
        <v>8.89</v>
      </c>
      <c r="H7827">
        <v>7</v>
      </c>
      <c r="I7827">
        <f t="shared" si="1366"/>
        <v>0</v>
      </c>
      <c r="J7827">
        <f t="shared" si="1372"/>
        <v>0</v>
      </c>
      <c r="K7827">
        <f t="shared" si="1367"/>
        <v>0</v>
      </c>
      <c r="L7827">
        <f t="shared" si="1368"/>
        <v>0</v>
      </c>
      <c r="M7827">
        <f t="shared" si="1362"/>
        <v>0</v>
      </c>
      <c r="N7827">
        <f t="shared" si="1363"/>
        <v>0</v>
      </c>
      <c r="O7827">
        <f t="shared" si="1364"/>
        <v>0</v>
      </c>
      <c r="P7827">
        <f t="shared" si="1365"/>
        <v>0</v>
      </c>
      <c r="Q7827">
        <f t="shared" si="1369"/>
        <v>0</v>
      </c>
      <c r="R7827">
        <f t="shared" si="1370"/>
        <v>0</v>
      </c>
      <c r="Z7827">
        <f t="shared" si="1371"/>
        <v>144</v>
      </c>
    </row>
    <row r="7828" spans="1:26" x14ac:dyDescent="0.35">
      <c r="A7828" t="s">
        <v>7845</v>
      </c>
      <c r="B7828">
        <v>-27.463882000000002</v>
      </c>
      <c r="C7828">
        <v>153.191551</v>
      </c>
      <c r="D7828">
        <v>-2</v>
      </c>
      <c r="E7828">
        <v>143</v>
      </c>
      <c r="F7828">
        <v>8.91</v>
      </c>
      <c r="H7828">
        <v>7</v>
      </c>
      <c r="I7828">
        <f t="shared" si="1366"/>
        <v>0</v>
      </c>
      <c r="J7828">
        <f t="shared" si="1372"/>
        <v>0</v>
      </c>
      <c r="K7828">
        <f t="shared" si="1367"/>
        <v>0</v>
      </c>
      <c r="L7828">
        <f t="shared" si="1368"/>
        <v>0</v>
      </c>
      <c r="M7828">
        <f t="shared" si="1362"/>
        <v>0</v>
      </c>
      <c r="N7828">
        <f t="shared" si="1363"/>
        <v>0</v>
      </c>
      <c r="O7828">
        <f t="shared" si="1364"/>
        <v>0</v>
      </c>
      <c r="P7828">
        <f t="shared" si="1365"/>
        <v>0</v>
      </c>
      <c r="Q7828">
        <f t="shared" si="1369"/>
        <v>0</v>
      </c>
      <c r="R7828">
        <f t="shared" si="1370"/>
        <v>0</v>
      </c>
      <c r="Z7828">
        <f t="shared" si="1371"/>
        <v>144</v>
      </c>
    </row>
    <row r="7829" spans="1:26" x14ac:dyDescent="0.35">
      <c r="A7829" t="s">
        <v>7846</v>
      </c>
      <c r="B7829">
        <v>-27.463842</v>
      </c>
      <c r="C7829">
        <v>153.19152399999999</v>
      </c>
      <c r="D7829">
        <v>-2</v>
      </c>
      <c r="E7829">
        <v>142</v>
      </c>
      <c r="F7829">
        <v>8.91</v>
      </c>
      <c r="H7829">
        <v>7</v>
      </c>
      <c r="I7829">
        <f t="shared" si="1366"/>
        <v>0</v>
      </c>
      <c r="J7829">
        <f t="shared" si="1372"/>
        <v>0</v>
      </c>
      <c r="K7829">
        <f t="shared" si="1367"/>
        <v>0</v>
      </c>
      <c r="L7829">
        <f t="shared" si="1368"/>
        <v>0</v>
      </c>
      <c r="M7829">
        <f t="shared" si="1362"/>
        <v>0</v>
      </c>
      <c r="N7829">
        <f t="shared" si="1363"/>
        <v>0</v>
      </c>
      <c r="O7829">
        <f t="shared" si="1364"/>
        <v>0</v>
      </c>
      <c r="P7829">
        <f t="shared" si="1365"/>
        <v>0</v>
      </c>
      <c r="Q7829">
        <f t="shared" si="1369"/>
        <v>0</v>
      </c>
      <c r="R7829">
        <f t="shared" si="1370"/>
        <v>0</v>
      </c>
      <c r="Z7829">
        <f t="shared" si="1371"/>
        <v>143</v>
      </c>
    </row>
    <row r="7830" spans="1:26" x14ac:dyDescent="0.35">
      <c r="A7830" t="s">
        <v>7847</v>
      </c>
      <c r="B7830">
        <v>-27.463799999999999</v>
      </c>
      <c r="C7830">
        <v>153.19150400000001</v>
      </c>
      <c r="D7830">
        <v>-3</v>
      </c>
      <c r="E7830">
        <v>142</v>
      </c>
      <c r="F7830">
        <v>8.91</v>
      </c>
      <c r="H7830">
        <v>7</v>
      </c>
      <c r="I7830">
        <f t="shared" si="1366"/>
        <v>0</v>
      </c>
      <c r="J7830">
        <f t="shared" si="1372"/>
        <v>0</v>
      </c>
      <c r="K7830">
        <f t="shared" si="1367"/>
        <v>0</v>
      </c>
      <c r="L7830">
        <f t="shared" si="1368"/>
        <v>0</v>
      </c>
      <c r="M7830">
        <f t="shared" si="1362"/>
        <v>0</v>
      </c>
      <c r="N7830">
        <f t="shared" si="1363"/>
        <v>0</v>
      </c>
      <c r="O7830">
        <f t="shared" si="1364"/>
        <v>0</v>
      </c>
      <c r="P7830">
        <f t="shared" si="1365"/>
        <v>0</v>
      </c>
      <c r="Q7830">
        <f t="shared" si="1369"/>
        <v>0</v>
      </c>
      <c r="R7830">
        <f t="shared" si="1370"/>
        <v>0</v>
      </c>
      <c r="Z7830">
        <f t="shared" si="1371"/>
        <v>143</v>
      </c>
    </row>
    <row r="7831" spans="1:26" x14ac:dyDescent="0.35">
      <c r="A7831" t="s">
        <v>7848</v>
      </c>
      <c r="B7831">
        <v>-27.463761000000002</v>
      </c>
      <c r="C7831">
        <v>153.19148200000001</v>
      </c>
      <c r="D7831">
        <v>-3</v>
      </c>
      <c r="E7831">
        <v>142</v>
      </c>
      <c r="F7831">
        <v>8.9600000000000009</v>
      </c>
      <c r="H7831">
        <v>7</v>
      </c>
      <c r="I7831">
        <f t="shared" si="1366"/>
        <v>0</v>
      </c>
      <c r="J7831">
        <f t="shared" si="1372"/>
        <v>0</v>
      </c>
      <c r="K7831">
        <f t="shared" si="1367"/>
        <v>0</v>
      </c>
      <c r="L7831">
        <f t="shared" si="1368"/>
        <v>0</v>
      </c>
      <c r="M7831">
        <f t="shared" si="1362"/>
        <v>0</v>
      </c>
      <c r="N7831">
        <f t="shared" si="1363"/>
        <v>0</v>
      </c>
      <c r="O7831">
        <f t="shared" si="1364"/>
        <v>0</v>
      </c>
      <c r="P7831">
        <f t="shared" si="1365"/>
        <v>0</v>
      </c>
      <c r="Q7831">
        <f t="shared" si="1369"/>
        <v>0</v>
      </c>
      <c r="R7831">
        <f t="shared" si="1370"/>
        <v>0</v>
      </c>
      <c r="Z7831">
        <f t="shared" si="1371"/>
        <v>143</v>
      </c>
    </row>
    <row r="7832" spans="1:26" x14ac:dyDescent="0.35">
      <c r="A7832" t="s">
        <v>7849</v>
      </c>
      <c r="B7832">
        <v>-27.463721</v>
      </c>
      <c r="C7832">
        <v>153.19145700000001</v>
      </c>
      <c r="D7832">
        <v>-3</v>
      </c>
      <c r="E7832">
        <v>142</v>
      </c>
      <c r="F7832">
        <v>8.9600000000000009</v>
      </c>
      <c r="H7832">
        <v>7</v>
      </c>
      <c r="I7832">
        <f t="shared" si="1366"/>
        <v>0</v>
      </c>
      <c r="J7832">
        <f t="shared" si="1372"/>
        <v>0</v>
      </c>
      <c r="K7832">
        <f t="shared" si="1367"/>
        <v>0</v>
      </c>
      <c r="L7832">
        <f t="shared" si="1368"/>
        <v>0</v>
      </c>
      <c r="M7832">
        <f t="shared" si="1362"/>
        <v>0</v>
      </c>
      <c r="N7832">
        <f t="shared" si="1363"/>
        <v>0</v>
      </c>
      <c r="O7832">
        <f t="shared" si="1364"/>
        <v>0</v>
      </c>
      <c r="P7832">
        <f t="shared" si="1365"/>
        <v>0</v>
      </c>
      <c r="Q7832">
        <f t="shared" si="1369"/>
        <v>0</v>
      </c>
      <c r="R7832">
        <f t="shared" si="1370"/>
        <v>0</v>
      </c>
      <c r="Z7832">
        <f t="shared" si="1371"/>
        <v>143</v>
      </c>
    </row>
    <row r="7833" spans="1:26" x14ac:dyDescent="0.35">
      <c r="A7833" t="s">
        <v>7850</v>
      </c>
      <c r="B7833">
        <v>-27.46368</v>
      </c>
      <c r="C7833">
        <v>153.19143399999999</v>
      </c>
      <c r="D7833">
        <v>-3</v>
      </c>
      <c r="E7833">
        <v>142</v>
      </c>
      <c r="F7833">
        <v>9</v>
      </c>
      <c r="H7833">
        <v>7</v>
      </c>
      <c r="I7833">
        <f t="shared" si="1366"/>
        <v>0</v>
      </c>
      <c r="J7833">
        <f t="shared" si="1372"/>
        <v>0</v>
      </c>
      <c r="K7833">
        <f t="shared" si="1367"/>
        <v>0</v>
      </c>
      <c r="L7833">
        <f t="shared" si="1368"/>
        <v>0</v>
      </c>
      <c r="M7833">
        <f t="shared" si="1362"/>
        <v>0</v>
      </c>
      <c r="N7833">
        <f t="shared" si="1363"/>
        <v>0</v>
      </c>
      <c r="O7833">
        <f t="shared" si="1364"/>
        <v>0</v>
      </c>
      <c r="P7833">
        <f t="shared" si="1365"/>
        <v>0</v>
      </c>
      <c r="Q7833">
        <f t="shared" si="1369"/>
        <v>0</v>
      </c>
      <c r="R7833">
        <f t="shared" si="1370"/>
        <v>0</v>
      </c>
      <c r="Z7833">
        <f t="shared" si="1371"/>
        <v>143</v>
      </c>
    </row>
    <row r="7834" spans="1:26" x14ac:dyDescent="0.35">
      <c r="A7834" t="s">
        <v>7851</v>
      </c>
      <c r="B7834">
        <v>-27.463638</v>
      </c>
      <c r="C7834">
        <v>153.19140899999999</v>
      </c>
      <c r="D7834">
        <v>-3</v>
      </c>
      <c r="E7834">
        <v>141</v>
      </c>
      <c r="F7834">
        <v>9</v>
      </c>
      <c r="H7834">
        <v>7</v>
      </c>
      <c r="I7834">
        <f t="shared" si="1366"/>
        <v>0</v>
      </c>
      <c r="J7834">
        <f t="shared" si="1372"/>
        <v>0</v>
      </c>
      <c r="K7834">
        <f t="shared" si="1367"/>
        <v>0</v>
      </c>
      <c r="L7834">
        <f t="shared" si="1368"/>
        <v>0</v>
      </c>
      <c r="M7834">
        <f t="shared" si="1362"/>
        <v>0</v>
      </c>
      <c r="N7834">
        <f t="shared" si="1363"/>
        <v>0</v>
      </c>
      <c r="O7834">
        <f t="shared" si="1364"/>
        <v>0</v>
      </c>
      <c r="P7834">
        <f t="shared" si="1365"/>
        <v>0</v>
      </c>
      <c r="Q7834">
        <f t="shared" si="1369"/>
        <v>0</v>
      </c>
      <c r="R7834">
        <f t="shared" si="1370"/>
        <v>0</v>
      </c>
      <c r="Z7834">
        <f t="shared" si="1371"/>
        <v>142</v>
      </c>
    </row>
    <row r="7835" spans="1:26" x14ac:dyDescent="0.35">
      <c r="A7835" t="s">
        <v>7852</v>
      </c>
      <c r="B7835">
        <v>-27.463597</v>
      </c>
      <c r="C7835">
        <v>153.19138000000001</v>
      </c>
      <c r="D7835">
        <v>-3</v>
      </c>
      <c r="E7835">
        <v>141</v>
      </c>
      <c r="F7835">
        <v>9</v>
      </c>
      <c r="H7835">
        <v>7</v>
      </c>
      <c r="I7835">
        <f t="shared" si="1366"/>
        <v>0</v>
      </c>
      <c r="J7835">
        <f t="shared" si="1372"/>
        <v>0</v>
      </c>
      <c r="K7835">
        <f t="shared" si="1367"/>
        <v>0</v>
      </c>
      <c r="L7835">
        <f t="shared" si="1368"/>
        <v>0</v>
      </c>
      <c r="M7835">
        <f t="shared" si="1362"/>
        <v>0</v>
      </c>
      <c r="N7835">
        <f t="shared" si="1363"/>
        <v>0</v>
      </c>
      <c r="O7835">
        <f t="shared" si="1364"/>
        <v>0</v>
      </c>
      <c r="P7835">
        <f t="shared" si="1365"/>
        <v>0</v>
      </c>
      <c r="Q7835">
        <f t="shared" si="1369"/>
        <v>0</v>
      </c>
      <c r="R7835">
        <f t="shared" si="1370"/>
        <v>0</v>
      </c>
      <c r="Z7835">
        <f t="shared" si="1371"/>
        <v>142</v>
      </c>
    </row>
    <row r="7836" spans="1:26" x14ac:dyDescent="0.35">
      <c r="A7836" t="s">
        <v>7853</v>
      </c>
      <c r="B7836">
        <v>-27.463557999999999</v>
      </c>
      <c r="C7836">
        <v>153.19135399999999</v>
      </c>
      <c r="D7836">
        <v>-3</v>
      </c>
      <c r="E7836">
        <v>140</v>
      </c>
      <c r="F7836">
        <v>9.01</v>
      </c>
      <c r="H7836">
        <v>7</v>
      </c>
      <c r="I7836">
        <f t="shared" si="1366"/>
        <v>0</v>
      </c>
      <c r="J7836">
        <f t="shared" si="1372"/>
        <v>0</v>
      </c>
      <c r="K7836">
        <f t="shared" si="1367"/>
        <v>0</v>
      </c>
      <c r="L7836">
        <f t="shared" si="1368"/>
        <v>0</v>
      </c>
      <c r="M7836">
        <f t="shared" si="1362"/>
        <v>0</v>
      </c>
      <c r="N7836">
        <f t="shared" si="1363"/>
        <v>0</v>
      </c>
      <c r="O7836">
        <f t="shared" si="1364"/>
        <v>0</v>
      </c>
      <c r="P7836">
        <f t="shared" si="1365"/>
        <v>0</v>
      </c>
      <c r="Q7836">
        <f t="shared" si="1369"/>
        <v>0</v>
      </c>
      <c r="R7836">
        <f t="shared" si="1370"/>
        <v>0</v>
      </c>
      <c r="Z7836">
        <f t="shared" si="1371"/>
        <v>141</v>
      </c>
    </row>
    <row r="7837" spans="1:26" x14ac:dyDescent="0.35">
      <c r="A7837" t="s">
        <v>7854</v>
      </c>
      <c r="B7837">
        <v>-27.463517</v>
      </c>
      <c r="C7837">
        <v>153.19133199999999</v>
      </c>
      <c r="D7837">
        <v>-3</v>
      </c>
      <c r="E7837">
        <v>140</v>
      </c>
      <c r="F7837">
        <v>9.01</v>
      </c>
      <c r="H7837">
        <v>7</v>
      </c>
      <c r="I7837">
        <f t="shared" si="1366"/>
        <v>0</v>
      </c>
      <c r="J7837">
        <f t="shared" si="1372"/>
        <v>0</v>
      </c>
      <c r="K7837">
        <f t="shared" si="1367"/>
        <v>0</v>
      </c>
      <c r="L7837">
        <f t="shared" si="1368"/>
        <v>0</v>
      </c>
      <c r="M7837">
        <f t="shared" si="1362"/>
        <v>0</v>
      </c>
      <c r="N7837">
        <f t="shared" si="1363"/>
        <v>0</v>
      </c>
      <c r="O7837">
        <f t="shared" si="1364"/>
        <v>0</v>
      </c>
      <c r="P7837">
        <f t="shared" si="1365"/>
        <v>0</v>
      </c>
      <c r="Q7837">
        <f t="shared" si="1369"/>
        <v>0</v>
      </c>
      <c r="R7837">
        <f t="shared" si="1370"/>
        <v>0</v>
      </c>
      <c r="Z7837">
        <f t="shared" si="1371"/>
        <v>141</v>
      </c>
    </row>
    <row r="7838" spans="1:26" x14ac:dyDescent="0.35">
      <c r="A7838" t="s">
        <v>7855</v>
      </c>
      <c r="B7838">
        <v>-27.463477999999999</v>
      </c>
      <c r="C7838">
        <v>153.19130999999999</v>
      </c>
      <c r="D7838">
        <v>-3</v>
      </c>
      <c r="E7838">
        <v>140</v>
      </c>
      <c r="F7838">
        <v>8.99</v>
      </c>
      <c r="H7838">
        <v>7</v>
      </c>
      <c r="I7838">
        <f t="shared" si="1366"/>
        <v>0</v>
      </c>
      <c r="J7838">
        <f t="shared" si="1372"/>
        <v>0</v>
      </c>
      <c r="K7838">
        <f t="shared" si="1367"/>
        <v>0</v>
      </c>
      <c r="L7838">
        <f t="shared" si="1368"/>
        <v>0</v>
      </c>
      <c r="M7838">
        <f t="shared" si="1362"/>
        <v>0</v>
      </c>
      <c r="N7838">
        <f t="shared" si="1363"/>
        <v>0</v>
      </c>
      <c r="O7838">
        <f t="shared" si="1364"/>
        <v>0</v>
      </c>
      <c r="P7838">
        <f t="shared" si="1365"/>
        <v>0</v>
      </c>
      <c r="Q7838">
        <f t="shared" si="1369"/>
        <v>0</v>
      </c>
      <c r="R7838">
        <f t="shared" si="1370"/>
        <v>0</v>
      </c>
      <c r="Z7838">
        <f t="shared" si="1371"/>
        <v>141</v>
      </c>
    </row>
    <row r="7839" spans="1:26" x14ac:dyDescent="0.35">
      <c r="A7839" t="s">
        <v>7856</v>
      </c>
      <c r="B7839">
        <v>-27.463436999999999</v>
      </c>
      <c r="C7839">
        <v>153.19128900000001</v>
      </c>
      <c r="D7839">
        <v>-3</v>
      </c>
      <c r="E7839">
        <v>140</v>
      </c>
      <c r="F7839">
        <v>8.99</v>
      </c>
      <c r="H7839">
        <v>7</v>
      </c>
      <c r="I7839">
        <f t="shared" si="1366"/>
        <v>0</v>
      </c>
      <c r="J7839">
        <f t="shared" si="1372"/>
        <v>0</v>
      </c>
      <c r="K7839">
        <f t="shared" si="1367"/>
        <v>0</v>
      </c>
      <c r="L7839">
        <f t="shared" si="1368"/>
        <v>0</v>
      </c>
      <c r="M7839">
        <f t="shared" si="1362"/>
        <v>0</v>
      </c>
      <c r="N7839">
        <f t="shared" si="1363"/>
        <v>0</v>
      </c>
      <c r="O7839">
        <f t="shared" si="1364"/>
        <v>0</v>
      </c>
      <c r="P7839">
        <f t="shared" si="1365"/>
        <v>0</v>
      </c>
      <c r="Q7839">
        <f t="shared" si="1369"/>
        <v>0</v>
      </c>
      <c r="R7839">
        <f t="shared" si="1370"/>
        <v>0</v>
      </c>
      <c r="Z7839">
        <f t="shared" si="1371"/>
        <v>141</v>
      </c>
    </row>
    <row r="7840" spans="1:26" x14ac:dyDescent="0.35">
      <c r="A7840" t="s">
        <v>7857</v>
      </c>
      <c r="B7840">
        <v>-27.463395999999999</v>
      </c>
      <c r="C7840">
        <v>153.19126900000001</v>
      </c>
      <c r="D7840">
        <v>-2</v>
      </c>
      <c r="E7840">
        <v>140</v>
      </c>
      <c r="F7840">
        <v>9.02</v>
      </c>
      <c r="H7840">
        <v>7</v>
      </c>
      <c r="I7840">
        <f t="shared" si="1366"/>
        <v>0</v>
      </c>
      <c r="J7840">
        <f t="shared" si="1372"/>
        <v>0</v>
      </c>
      <c r="K7840">
        <f t="shared" si="1367"/>
        <v>0</v>
      </c>
      <c r="L7840">
        <f t="shared" si="1368"/>
        <v>0</v>
      </c>
      <c r="M7840">
        <f t="shared" si="1362"/>
        <v>0</v>
      </c>
      <c r="N7840">
        <f t="shared" si="1363"/>
        <v>0</v>
      </c>
      <c r="O7840">
        <f t="shared" si="1364"/>
        <v>0</v>
      </c>
      <c r="P7840">
        <f t="shared" si="1365"/>
        <v>0</v>
      </c>
      <c r="Q7840">
        <f t="shared" si="1369"/>
        <v>0</v>
      </c>
      <c r="R7840">
        <f t="shared" si="1370"/>
        <v>0</v>
      </c>
      <c r="Z7840">
        <f t="shared" si="1371"/>
        <v>141</v>
      </c>
    </row>
    <row r="7841" spans="1:26" x14ac:dyDescent="0.35">
      <c r="A7841" t="s">
        <v>7858</v>
      </c>
      <c r="B7841">
        <v>-27.463355</v>
      </c>
      <c r="C7841">
        <v>153.191249</v>
      </c>
      <c r="D7841">
        <v>-2</v>
      </c>
      <c r="E7841">
        <v>139</v>
      </c>
      <c r="F7841">
        <v>9</v>
      </c>
      <c r="H7841">
        <v>7</v>
      </c>
      <c r="I7841">
        <f t="shared" si="1366"/>
        <v>0</v>
      </c>
      <c r="J7841">
        <f t="shared" si="1372"/>
        <v>0</v>
      </c>
      <c r="K7841">
        <f t="shared" si="1367"/>
        <v>0</v>
      </c>
      <c r="L7841">
        <f t="shared" si="1368"/>
        <v>0</v>
      </c>
      <c r="M7841">
        <f t="shared" si="1362"/>
        <v>0</v>
      </c>
      <c r="N7841">
        <f t="shared" si="1363"/>
        <v>0</v>
      </c>
      <c r="O7841">
        <f t="shared" si="1364"/>
        <v>0</v>
      </c>
      <c r="P7841">
        <f t="shared" si="1365"/>
        <v>0</v>
      </c>
      <c r="Q7841">
        <f t="shared" si="1369"/>
        <v>0</v>
      </c>
      <c r="R7841">
        <f t="shared" si="1370"/>
        <v>0</v>
      </c>
      <c r="Z7841">
        <f t="shared" si="1371"/>
        <v>140</v>
      </c>
    </row>
    <row r="7842" spans="1:26" x14ac:dyDescent="0.35">
      <c r="A7842" t="s">
        <v>7859</v>
      </c>
      <c r="B7842">
        <v>-27.463312999999999</v>
      </c>
      <c r="C7842">
        <v>153.191225</v>
      </c>
      <c r="D7842">
        <v>-2</v>
      </c>
      <c r="E7842">
        <v>139</v>
      </c>
      <c r="F7842">
        <v>9.02</v>
      </c>
      <c r="H7842">
        <v>7</v>
      </c>
      <c r="I7842">
        <f t="shared" si="1366"/>
        <v>0</v>
      </c>
      <c r="J7842">
        <f t="shared" si="1372"/>
        <v>0</v>
      </c>
      <c r="K7842">
        <f t="shared" si="1367"/>
        <v>0</v>
      </c>
      <c r="L7842">
        <f t="shared" si="1368"/>
        <v>0</v>
      </c>
      <c r="M7842">
        <f t="shared" si="1362"/>
        <v>0</v>
      </c>
      <c r="N7842">
        <f t="shared" si="1363"/>
        <v>0</v>
      </c>
      <c r="O7842">
        <f t="shared" si="1364"/>
        <v>0</v>
      </c>
      <c r="P7842">
        <f t="shared" si="1365"/>
        <v>0</v>
      </c>
      <c r="Q7842">
        <f t="shared" si="1369"/>
        <v>0</v>
      </c>
      <c r="R7842">
        <f t="shared" si="1370"/>
        <v>0</v>
      </c>
      <c r="Z7842">
        <f t="shared" si="1371"/>
        <v>140</v>
      </c>
    </row>
    <row r="7843" spans="1:26" x14ac:dyDescent="0.35">
      <c r="A7843" t="s">
        <v>7860</v>
      </c>
      <c r="B7843">
        <v>-27.463273999999998</v>
      </c>
      <c r="C7843">
        <v>153.19119599999999</v>
      </c>
      <c r="D7843">
        <v>-2</v>
      </c>
      <c r="E7843">
        <v>138</v>
      </c>
      <c r="F7843">
        <v>9.02</v>
      </c>
      <c r="H7843">
        <v>7</v>
      </c>
      <c r="I7843">
        <f t="shared" si="1366"/>
        <v>0</v>
      </c>
      <c r="J7843">
        <f t="shared" si="1372"/>
        <v>0</v>
      </c>
      <c r="K7843">
        <f t="shared" si="1367"/>
        <v>0</v>
      </c>
      <c r="L7843">
        <f t="shared" si="1368"/>
        <v>0</v>
      </c>
      <c r="M7843">
        <f t="shared" si="1362"/>
        <v>0</v>
      </c>
      <c r="N7843">
        <f t="shared" si="1363"/>
        <v>0</v>
      </c>
      <c r="O7843">
        <f t="shared" si="1364"/>
        <v>0</v>
      </c>
      <c r="P7843">
        <f t="shared" si="1365"/>
        <v>0</v>
      </c>
      <c r="Q7843">
        <f t="shared" si="1369"/>
        <v>0</v>
      </c>
      <c r="R7843">
        <f t="shared" si="1370"/>
        <v>0</v>
      </c>
      <c r="Z7843">
        <f t="shared" si="1371"/>
        <v>139</v>
      </c>
    </row>
    <row r="7844" spans="1:26" x14ac:dyDescent="0.35">
      <c r="A7844" t="s">
        <v>7861</v>
      </c>
      <c r="B7844">
        <v>-27.463234</v>
      </c>
      <c r="C7844">
        <v>153.19116500000001</v>
      </c>
      <c r="D7844">
        <v>-2</v>
      </c>
      <c r="E7844">
        <v>138</v>
      </c>
      <c r="F7844">
        <v>9.07</v>
      </c>
      <c r="H7844">
        <v>7</v>
      </c>
      <c r="I7844">
        <f t="shared" si="1366"/>
        <v>0</v>
      </c>
      <c r="J7844">
        <f t="shared" si="1372"/>
        <v>0</v>
      </c>
      <c r="K7844">
        <f t="shared" si="1367"/>
        <v>0</v>
      </c>
      <c r="L7844">
        <f t="shared" si="1368"/>
        <v>0</v>
      </c>
      <c r="M7844">
        <f t="shared" si="1362"/>
        <v>0</v>
      </c>
      <c r="N7844">
        <f t="shared" si="1363"/>
        <v>0</v>
      </c>
      <c r="O7844">
        <f t="shared" si="1364"/>
        <v>0</v>
      </c>
      <c r="P7844">
        <f t="shared" si="1365"/>
        <v>0</v>
      </c>
      <c r="Q7844">
        <f t="shared" si="1369"/>
        <v>0</v>
      </c>
      <c r="R7844">
        <f t="shared" si="1370"/>
        <v>0</v>
      </c>
      <c r="Z7844">
        <f t="shared" si="1371"/>
        <v>139</v>
      </c>
    </row>
    <row r="7845" spans="1:26" x14ac:dyDescent="0.35">
      <c r="A7845" t="s">
        <v>7862</v>
      </c>
      <c r="B7845">
        <v>-27.463194000000001</v>
      </c>
      <c r="C7845">
        <v>153.191137</v>
      </c>
      <c r="D7845">
        <v>-2</v>
      </c>
      <c r="E7845">
        <v>138</v>
      </c>
      <c r="F7845">
        <v>9.08</v>
      </c>
      <c r="H7845">
        <v>7</v>
      </c>
      <c r="I7845">
        <f t="shared" si="1366"/>
        <v>0</v>
      </c>
      <c r="J7845">
        <f t="shared" si="1372"/>
        <v>0</v>
      </c>
      <c r="K7845">
        <f t="shared" si="1367"/>
        <v>0</v>
      </c>
      <c r="L7845">
        <f t="shared" si="1368"/>
        <v>0</v>
      </c>
      <c r="M7845">
        <f t="shared" si="1362"/>
        <v>0</v>
      </c>
      <c r="N7845">
        <f t="shared" si="1363"/>
        <v>0</v>
      </c>
      <c r="O7845">
        <f t="shared" si="1364"/>
        <v>0</v>
      </c>
      <c r="P7845">
        <f t="shared" si="1365"/>
        <v>0</v>
      </c>
      <c r="Q7845">
        <f t="shared" si="1369"/>
        <v>0</v>
      </c>
      <c r="R7845">
        <f t="shared" si="1370"/>
        <v>0</v>
      </c>
      <c r="Z7845">
        <f t="shared" si="1371"/>
        <v>139</v>
      </c>
    </row>
    <row r="7846" spans="1:26" x14ac:dyDescent="0.35">
      <c r="A7846" t="s">
        <v>7863</v>
      </c>
      <c r="B7846">
        <v>-27.463155</v>
      </c>
      <c r="C7846">
        <v>153.191112</v>
      </c>
      <c r="D7846">
        <v>-2</v>
      </c>
      <c r="E7846">
        <v>138</v>
      </c>
      <c r="F7846">
        <v>9.08</v>
      </c>
      <c r="H7846">
        <v>7</v>
      </c>
      <c r="I7846">
        <f t="shared" si="1366"/>
        <v>0</v>
      </c>
      <c r="J7846">
        <f t="shared" si="1372"/>
        <v>0</v>
      </c>
      <c r="K7846">
        <f t="shared" si="1367"/>
        <v>0</v>
      </c>
      <c r="L7846">
        <f t="shared" si="1368"/>
        <v>0</v>
      </c>
      <c r="M7846">
        <f t="shared" si="1362"/>
        <v>0</v>
      </c>
      <c r="N7846">
        <f t="shared" si="1363"/>
        <v>0</v>
      </c>
      <c r="O7846">
        <f t="shared" si="1364"/>
        <v>0</v>
      </c>
      <c r="P7846">
        <f t="shared" si="1365"/>
        <v>0</v>
      </c>
      <c r="Q7846">
        <f t="shared" si="1369"/>
        <v>0</v>
      </c>
      <c r="R7846">
        <f t="shared" si="1370"/>
        <v>0</v>
      </c>
      <c r="Z7846">
        <f t="shared" si="1371"/>
        <v>139</v>
      </c>
    </row>
    <row r="7847" spans="1:26" x14ac:dyDescent="0.35">
      <c r="A7847" t="s">
        <v>7864</v>
      </c>
      <c r="B7847">
        <v>-27.463118000000001</v>
      </c>
      <c r="C7847">
        <v>153.19108399999999</v>
      </c>
      <c r="D7847">
        <v>-2</v>
      </c>
      <c r="E7847">
        <v>137</v>
      </c>
      <c r="F7847">
        <v>9.1</v>
      </c>
      <c r="H7847">
        <v>7</v>
      </c>
      <c r="I7847">
        <f t="shared" si="1366"/>
        <v>0</v>
      </c>
      <c r="J7847">
        <f t="shared" si="1372"/>
        <v>0</v>
      </c>
      <c r="K7847">
        <f t="shared" si="1367"/>
        <v>0</v>
      </c>
      <c r="L7847">
        <f t="shared" si="1368"/>
        <v>0</v>
      </c>
      <c r="M7847">
        <f t="shared" si="1362"/>
        <v>0</v>
      </c>
      <c r="N7847">
        <f t="shared" si="1363"/>
        <v>0</v>
      </c>
      <c r="O7847">
        <f t="shared" si="1364"/>
        <v>0</v>
      </c>
      <c r="P7847">
        <f t="shared" si="1365"/>
        <v>0</v>
      </c>
      <c r="Q7847">
        <f t="shared" si="1369"/>
        <v>0</v>
      </c>
      <c r="R7847">
        <f t="shared" si="1370"/>
        <v>0</v>
      </c>
      <c r="Z7847">
        <f t="shared" si="1371"/>
        <v>138</v>
      </c>
    </row>
    <row r="7848" spans="1:26" x14ac:dyDescent="0.35">
      <c r="A7848" t="s">
        <v>7865</v>
      </c>
      <c r="B7848">
        <v>-27.463082</v>
      </c>
      <c r="C7848">
        <v>153.19105500000001</v>
      </c>
      <c r="D7848">
        <v>-2</v>
      </c>
      <c r="E7848">
        <v>137</v>
      </c>
      <c r="F7848">
        <v>9.1</v>
      </c>
      <c r="H7848">
        <v>7</v>
      </c>
      <c r="I7848">
        <f t="shared" si="1366"/>
        <v>0</v>
      </c>
      <c r="J7848">
        <f t="shared" si="1372"/>
        <v>0</v>
      </c>
      <c r="K7848">
        <f t="shared" si="1367"/>
        <v>0</v>
      </c>
      <c r="L7848">
        <f t="shared" si="1368"/>
        <v>0</v>
      </c>
      <c r="M7848">
        <f t="shared" si="1362"/>
        <v>0</v>
      </c>
      <c r="N7848">
        <f t="shared" si="1363"/>
        <v>0</v>
      </c>
      <c r="O7848">
        <f t="shared" si="1364"/>
        <v>0</v>
      </c>
      <c r="P7848">
        <f t="shared" si="1365"/>
        <v>0</v>
      </c>
      <c r="Q7848">
        <f t="shared" si="1369"/>
        <v>0</v>
      </c>
      <c r="R7848">
        <f t="shared" si="1370"/>
        <v>0</v>
      </c>
      <c r="Z7848">
        <f t="shared" si="1371"/>
        <v>138</v>
      </c>
    </row>
    <row r="7849" spans="1:26" x14ac:dyDescent="0.35">
      <c r="A7849" t="s">
        <v>7866</v>
      </c>
      <c r="B7849">
        <v>-27.463041</v>
      </c>
      <c r="C7849">
        <v>153.191033</v>
      </c>
      <c r="D7849">
        <v>-2</v>
      </c>
      <c r="E7849">
        <v>136</v>
      </c>
      <c r="F7849">
        <v>9.1</v>
      </c>
      <c r="H7849">
        <v>7</v>
      </c>
      <c r="I7849">
        <f t="shared" si="1366"/>
        <v>0</v>
      </c>
      <c r="J7849">
        <f t="shared" si="1372"/>
        <v>0</v>
      </c>
      <c r="K7849">
        <f t="shared" si="1367"/>
        <v>0</v>
      </c>
      <c r="L7849">
        <f t="shared" si="1368"/>
        <v>0</v>
      </c>
      <c r="M7849">
        <f t="shared" si="1362"/>
        <v>0</v>
      </c>
      <c r="N7849">
        <f t="shared" si="1363"/>
        <v>0</v>
      </c>
      <c r="O7849">
        <f t="shared" si="1364"/>
        <v>0</v>
      </c>
      <c r="P7849">
        <f t="shared" si="1365"/>
        <v>0</v>
      </c>
      <c r="Q7849">
        <f t="shared" si="1369"/>
        <v>0</v>
      </c>
      <c r="R7849">
        <f t="shared" si="1370"/>
        <v>0</v>
      </c>
      <c r="Z7849">
        <f t="shared" si="1371"/>
        <v>137</v>
      </c>
    </row>
    <row r="7850" spans="1:26" x14ac:dyDescent="0.35">
      <c r="A7850" t="s">
        <v>7867</v>
      </c>
      <c r="B7850">
        <v>-27.462997999999999</v>
      </c>
      <c r="C7850">
        <v>153.19101599999999</v>
      </c>
      <c r="D7850">
        <v>-2</v>
      </c>
      <c r="E7850">
        <v>136</v>
      </c>
      <c r="F7850">
        <v>9.1199999999999992</v>
      </c>
      <c r="H7850">
        <v>7</v>
      </c>
      <c r="I7850">
        <f t="shared" si="1366"/>
        <v>0</v>
      </c>
      <c r="J7850">
        <f t="shared" si="1372"/>
        <v>0</v>
      </c>
      <c r="K7850">
        <f t="shared" si="1367"/>
        <v>0</v>
      </c>
      <c r="L7850">
        <f t="shared" si="1368"/>
        <v>0</v>
      </c>
      <c r="M7850">
        <f t="shared" si="1362"/>
        <v>0</v>
      </c>
      <c r="N7850">
        <f t="shared" si="1363"/>
        <v>0</v>
      </c>
      <c r="O7850">
        <f t="shared" si="1364"/>
        <v>0</v>
      </c>
      <c r="P7850">
        <f t="shared" si="1365"/>
        <v>0</v>
      </c>
      <c r="Q7850">
        <f t="shared" si="1369"/>
        <v>0</v>
      </c>
      <c r="R7850">
        <f t="shared" si="1370"/>
        <v>0</v>
      </c>
      <c r="Z7850">
        <f t="shared" si="1371"/>
        <v>137</v>
      </c>
    </row>
    <row r="7851" spans="1:26" x14ac:dyDescent="0.35">
      <c r="A7851" t="s">
        <v>7868</v>
      </c>
      <c r="B7851">
        <v>-27.462954</v>
      </c>
      <c r="C7851">
        <v>153.191</v>
      </c>
      <c r="D7851">
        <v>-2</v>
      </c>
      <c r="E7851">
        <v>136</v>
      </c>
      <c r="F7851">
        <v>9.1199999999999992</v>
      </c>
      <c r="H7851">
        <v>7</v>
      </c>
      <c r="I7851">
        <f t="shared" si="1366"/>
        <v>0</v>
      </c>
      <c r="J7851">
        <f t="shared" si="1372"/>
        <v>0</v>
      </c>
      <c r="K7851">
        <f t="shared" si="1367"/>
        <v>0</v>
      </c>
      <c r="L7851">
        <f t="shared" si="1368"/>
        <v>0</v>
      </c>
      <c r="M7851">
        <f t="shared" si="1362"/>
        <v>0</v>
      </c>
      <c r="N7851">
        <f t="shared" si="1363"/>
        <v>0</v>
      </c>
      <c r="O7851">
        <f t="shared" si="1364"/>
        <v>0</v>
      </c>
      <c r="P7851">
        <f t="shared" si="1365"/>
        <v>0</v>
      </c>
      <c r="Q7851">
        <f t="shared" si="1369"/>
        <v>0</v>
      </c>
      <c r="R7851">
        <f t="shared" si="1370"/>
        <v>0</v>
      </c>
      <c r="Z7851">
        <f t="shared" si="1371"/>
        <v>137</v>
      </c>
    </row>
    <row r="7852" spans="1:26" x14ac:dyDescent="0.35">
      <c r="A7852" t="s">
        <v>7869</v>
      </c>
      <c r="B7852">
        <v>-27.462914000000001</v>
      </c>
      <c r="C7852">
        <v>153.19098199999999</v>
      </c>
      <c r="D7852">
        <v>-2</v>
      </c>
      <c r="E7852">
        <v>136</v>
      </c>
      <c r="F7852">
        <v>9.08</v>
      </c>
      <c r="H7852">
        <v>7</v>
      </c>
      <c r="I7852">
        <f t="shared" si="1366"/>
        <v>0</v>
      </c>
      <c r="J7852">
        <f t="shared" si="1372"/>
        <v>0</v>
      </c>
      <c r="K7852">
        <f t="shared" si="1367"/>
        <v>0</v>
      </c>
      <c r="L7852">
        <f t="shared" si="1368"/>
        <v>0</v>
      </c>
      <c r="M7852">
        <f t="shared" si="1362"/>
        <v>0</v>
      </c>
      <c r="N7852">
        <f t="shared" si="1363"/>
        <v>0</v>
      </c>
      <c r="O7852">
        <f t="shared" si="1364"/>
        <v>0</v>
      </c>
      <c r="P7852">
        <f t="shared" si="1365"/>
        <v>0</v>
      </c>
      <c r="Q7852">
        <f t="shared" si="1369"/>
        <v>0</v>
      </c>
      <c r="R7852">
        <f t="shared" si="1370"/>
        <v>0</v>
      </c>
      <c r="Z7852">
        <f t="shared" si="1371"/>
        <v>137</v>
      </c>
    </row>
    <row r="7853" spans="1:26" x14ac:dyDescent="0.35">
      <c r="A7853" t="s">
        <v>7870</v>
      </c>
      <c r="B7853">
        <v>-27.462876999999999</v>
      </c>
      <c r="C7853">
        <v>153.19095999999999</v>
      </c>
      <c r="D7853">
        <v>-2</v>
      </c>
      <c r="E7853">
        <v>136</v>
      </c>
      <c r="F7853">
        <v>9.08</v>
      </c>
      <c r="H7853">
        <v>7</v>
      </c>
      <c r="I7853">
        <f t="shared" si="1366"/>
        <v>0</v>
      </c>
      <c r="J7853">
        <f t="shared" si="1372"/>
        <v>0</v>
      </c>
      <c r="K7853">
        <f t="shared" si="1367"/>
        <v>0</v>
      </c>
      <c r="L7853">
        <f t="shared" si="1368"/>
        <v>0</v>
      </c>
      <c r="M7853">
        <f t="shared" si="1362"/>
        <v>0</v>
      </c>
      <c r="N7853">
        <f t="shared" si="1363"/>
        <v>0</v>
      </c>
      <c r="O7853">
        <f t="shared" si="1364"/>
        <v>0</v>
      </c>
      <c r="P7853">
        <f t="shared" si="1365"/>
        <v>0</v>
      </c>
      <c r="Q7853">
        <f t="shared" si="1369"/>
        <v>0</v>
      </c>
      <c r="R7853">
        <f t="shared" si="1370"/>
        <v>0</v>
      </c>
      <c r="Z7853">
        <f t="shared" si="1371"/>
        <v>137</v>
      </c>
    </row>
    <row r="7854" spans="1:26" x14ac:dyDescent="0.35">
      <c r="A7854" t="s">
        <v>7871</v>
      </c>
      <c r="B7854">
        <v>-27.462838999999999</v>
      </c>
      <c r="C7854">
        <v>153.19093899999999</v>
      </c>
      <c r="D7854">
        <v>-2</v>
      </c>
      <c r="E7854">
        <v>136</v>
      </c>
      <c r="F7854">
        <v>9.08</v>
      </c>
      <c r="H7854">
        <v>7</v>
      </c>
      <c r="I7854">
        <f t="shared" si="1366"/>
        <v>0</v>
      </c>
      <c r="J7854">
        <f t="shared" si="1372"/>
        <v>0</v>
      </c>
      <c r="K7854">
        <f t="shared" si="1367"/>
        <v>0</v>
      </c>
      <c r="L7854">
        <f t="shared" si="1368"/>
        <v>0</v>
      </c>
      <c r="M7854">
        <f t="shared" si="1362"/>
        <v>0</v>
      </c>
      <c r="N7854">
        <f t="shared" si="1363"/>
        <v>0</v>
      </c>
      <c r="O7854">
        <f t="shared" si="1364"/>
        <v>0</v>
      </c>
      <c r="P7854">
        <f t="shared" si="1365"/>
        <v>0</v>
      </c>
      <c r="Q7854">
        <f t="shared" si="1369"/>
        <v>0</v>
      </c>
      <c r="R7854">
        <f t="shared" si="1370"/>
        <v>0</v>
      </c>
      <c r="Z7854">
        <f t="shared" si="1371"/>
        <v>137</v>
      </c>
    </row>
    <row r="7855" spans="1:26" x14ac:dyDescent="0.35">
      <c r="A7855" t="s">
        <v>7872</v>
      </c>
      <c r="B7855">
        <v>-27.462800000000001</v>
      </c>
      <c r="C7855">
        <v>153.19091800000001</v>
      </c>
      <c r="D7855">
        <v>-2</v>
      </c>
      <c r="E7855">
        <v>136</v>
      </c>
      <c r="F7855">
        <v>9.02</v>
      </c>
      <c r="H7855">
        <v>7</v>
      </c>
      <c r="I7855">
        <f t="shared" si="1366"/>
        <v>0</v>
      </c>
      <c r="J7855">
        <f t="shared" si="1372"/>
        <v>0</v>
      </c>
      <c r="K7855">
        <f t="shared" si="1367"/>
        <v>0</v>
      </c>
      <c r="L7855">
        <f t="shared" si="1368"/>
        <v>0</v>
      </c>
      <c r="M7855">
        <f t="shared" ref="M7855:M7918" si="1373">IF(AND(MAX(D$7279:D$8508)=D7855,NOT(ISBLANK(D7855))),1,0)</f>
        <v>0</v>
      </c>
      <c r="N7855">
        <f t="shared" ref="N7855:N7918" si="1374">IF(AND(MAX(E$7279:E$8508)=E7855,NOT(ISBLANK(E7855))),1,0)</f>
        <v>0</v>
      </c>
      <c r="O7855">
        <f t="shared" ref="O7855:O7918" si="1375">IF(AND(MAX(F$7279:F$8508)=F7855,NOT(ISBLANK(F7855))),1,0)</f>
        <v>0</v>
      </c>
      <c r="P7855">
        <f t="shared" ref="P7855:P7918" si="1376">IF(AND(MAX(G$7279:G$8508)=G7855,NOT(ISBLANK(G7855))),1,0)</f>
        <v>0</v>
      </c>
      <c r="Q7855">
        <f t="shared" si="1369"/>
        <v>0</v>
      </c>
      <c r="R7855">
        <f t="shared" si="1370"/>
        <v>0</v>
      </c>
      <c r="Z7855">
        <f t="shared" si="1371"/>
        <v>137</v>
      </c>
    </row>
    <row r="7856" spans="1:26" x14ac:dyDescent="0.35">
      <c r="A7856" t="s">
        <v>7873</v>
      </c>
      <c r="B7856">
        <v>-27.462759999999999</v>
      </c>
      <c r="C7856">
        <v>153.190899</v>
      </c>
      <c r="D7856">
        <v>-2</v>
      </c>
      <c r="E7856">
        <v>135</v>
      </c>
      <c r="F7856">
        <v>9.02</v>
      </c>
      <c r="H7856">
        <v>7</v>
      </c>
      <c r="I7856">
        <f t="shared" si="1366"/>
        <v>0</v>
      </c>
      <c r="J7856">
        <f t="shared" si="1372"/>
        <v>0</v>
      </c>
      <c r="K7856">
        <f t="shared" si="1367"/>
        <v>0</v>
      </c>
      <c r="L7856">
        <f t="shared" si="1368"/>
        <v>0</v>
      </c>
      <c r="M7856">
        <f t="shared" si="1373"/>
        <v>0</v>
      </c>
      <c r="N7856">
        <f t="shared" si="1374"/>
        <v>0</v>
      </c>
      <c r="O7856">
        <f t="shared" si="1375"/>
        <v>0</v>
      </c>
      <c r="P7856">
        <f t="shared" si="1376"/>
        <v>0</v>
      </c>
      <c r="Q7856">
        <f t="shared" si="1369"/>
        <v>0</v>
      </c>
      <c r="R7856">
        <f t="shared" si="1370"/>
        <v>0</v>
      </c>
      <c r="Z7856">
        <f t="shared" si="1371"/>
        <v>136</v>
      </c>
    </row>
    <row r="7857" spans="1:26" x14ac:dyDescent="0.35">
      <c r="A7857" t="s">
        <v>7874</v>
      </c>
      <c r="B7857">
        <v>-27.462720999999998</v>
      </c>
      <c r="C7857">
        <v>153.19087500000001</v>
      </c>
      <c r="D7857">
        <v>-2</v>
      </c>
      <c r="E7857">
        <v>135</v>
      </c>
      <c r="F7857">
        <v>8.98</v>
      </c>
      <c r="H7857">
        <v>7</v>
      </c>
      <c r="I7857">
        <f t="shared" si="1366"/>
        <v>0</v>
      </c>
      <c r="J7857">
        <f t="shared" si="1372"/>
        <v>0</v>
      </c>
      <c r="K7857">
        <f t="shared" si="1367"/>
        <v>0</v>
      </c>
      <c r="L7857">
        <f t="shared" si="1368"/>
        <v>0</v>
      </c>
      <c r="M7857">
        <f t="shared" si="1373"/>
        <v>0</v>
      </c>
      <c r="N7857">
        <f t="shared" si="1374"/>
        <v>0</v>
      </c>
      <c r="O7857">
        <f t="shared" si="1375"/>
        <v>0</v>
      </c>
      <c r="P7857">
        <f t="shared" si="1376"/>
        <v>0</v>
      </c>
      <c r="Q7857">
        <f t="shared" si="1369"/>
        <v>0</v>
      </c>
      <c r="R7857">
        <f t="shared" si="1370"/>
        <v>0</v>
      </c>
      <c r="Z7857">
        <f t="shared" si="1371"/>
        <v>136</v>
      </c>
    </row>
    <row r="7858" spans="1:26" x14ac:dyDescent="0.35">
      <c r="A7858" t="s">
        <v>7875</v>
      </c>
      <c r="B7858">
        <v>-27.462686999999999</v>
      </c>
      <c r="C7858">
        <v>153.19084699999999</v>
      </c>
      <c r="D7858">
        <v>-2</v>
      </c>
      <c r="E7858">
        <v>135</v>
      </c>
      <c r="F7858">
        <v>8.98</v>
      </c>
      <c r="H7858">
        <v>7</v>
      </c>
      <c r="I7858">
        <f t="shared" si="1366"/>
        <v>0</v>
      </c>
      <c r="J7858">
        <f t="shared" si="1372"/>
        <v>0</v>
      </c>
      <c r="K7858">
        <f t="shared" si="1367"/>
        <v>0</v>
      </c>
      <c r="L7858">
        <f t="shared" si="1368"/>
        <v>0</v>
      </c>
      <c r="M7858">
        <f t="shared" si="1373"/>
        <v>0</v>
      </c>
      <c r="N7858">
        <f t="shared" si="1374"/>
        <v>0</v>
      </c>
      <c r="O7858">
        <f t="shared" si="1375"/>
        <v>0</v>
      </c>
      <c r="P7858">
        <f t="shared" si="1376"/>
        <v>0</v>
      </c>
      <c r="Q7858">
        <f t="shared" si="1369"/>
        <v>0</v>
      </c>
      <c r="R7858">
        <f t="shared" si="1370"/>
        <v>0</v>
      </c>
      <c r="Z7858">
        <f t="shared" si="1371"/>
        <v>136</v>
      </c>
    </row>
    <row r="7859" spans="1:26" x14ac:dyDescent="0.35">
      <c r="A7859" t="s">
        <v>7876</v>
      </c>
      <c r="B7859">
        <v>-27.462655999999999</v>
      </c>
      <c r="C7859">
        <v>153.19081299999999</v>
      </c>
      <c r="D7859">
        <v>-2</v>
      </c>
      <c r="E7859">
        <v>135</v>
      </c>
      <c r="F7859">
        <v>8.98</v>
      </c>
      <c r="H7859">
        <v>7</v>
      </c>
      <c r="I7859">
        <f t="shared" si="1366"/>
        <v>0</v>
      </c>
      <c r="J7859">
        <f t="shared" si="1372"/>
        <v>0</v>
      </c>
      <c r="K7859">
        <f t="shared" si="1367"/>
        <v>0</v>
      </c>
      <c r="L7859">
        <f t="shared" si="1368"/>
        <v>0</v>
      </c>
      <c r="M7859">
        <f t="shared" si="1373"/>
        <v>0</v>
      </c>
      <c r="N7859">
        <f t="shared" si="1374"/>
        <v>0</v>
      </c>
      <c r="O7859">
        <f t="shared" si="1375"/>
        <v>0</v>
      </c>
      <c r="P7859">
        <f t="shared" si="1376"/>
        <v>0</v>
      </c>
      <c r="Q7859">
        <f t="shared" si="1369"/>
        <v>0</v>
      </c>
      <c r="R7859">
        <f t="shared" si="1370"/>
        <v>0</v>
      </c>
      <c r="Z7859">
        <f t="shared" si="1371"/>
        <v>136</v>
      </c>
    </row>
    <row r="7860" spans="1:26" x14ac:dyDescent="0.35">
      <c r="A7860" t="s">
        <v>7877</v>
      </c>
      <c r="B7860">
        <v>-27.462624000000002</v>
      </c>
      <c r="C7860">
        <v>153.19077799999999</v>
      </c>
      <c r="D7860">
        <v>-2</v>
      </c>
      <c r="E7860">
        <v>135</v>
      </c>
      <c r="F7860">
        <v>9</v>
      </c>
      <c r="H7860">
        <v>7</v>
      </c>
      <c r="I7860">
        <f t="shared" si="1366"/>
        <v>0</v>
      </c>
      <c r="J7860">
        <f t="shared" si="1372"/>
        <v>0</v>
      </c>
      <c r="K7860">
        <f t="shared" si="1367"/>
        <v>0</v>
      </c>
      <c r="L7860">
        <f t="shared" si="1368"/>
        <v>0</v>
      </c>
      <c r="M7860">
        <f t="shared" si="1373"/>
        <v>0</v>
      </c>
      <c r="N7860">
        <f t="shared" si="1374"/>
        <v>0</v>
      </c>
      <c r="O7860">
        <f t="shared" si="1375"/>
        <v>0</v>
      </c>
      <c r="P7860">
        <f t="shared" si="1376"/>
        <v>0</v>
      </c>
      <c r="Q7860">
        <f t="shared" si="1369"/>
        <v>0</v>
      </c>
      <c r="R7860">
        <f t="shared" si="1370"/>
        <v>0</v>
      </c>
      <c r="Z7860">
        <f t="shared" si="1371"/>
        <v>136</v>
      </c>
    </row>
    <row r="7861" spans="1:26" x14ac:dyDescent="0.35">
      <c r="A7861" t="s">
        <v>7878</v>
      </c>
      <c r="B7861">
        <v>-27.462592999999998</v>
      </c>
      <c r="C7861">
        <v>153.19074800000001</v>
      </c>
      <c r="D7861">
        <v>-2</v>
      </c>
      <c r="E7861">
        <v>134</v>
      </c>
      <c r="F7861">
        <v>9</v>
      </c>
      <c r="H7861">
        <v>7</v>
      </c>
      <c r="I7861">
        <f t="shared" si="1366"/>
        <v>0</v>
      </c>
      <c r="J7861">
        <f t="shared" si="1372"/>
        <v>0</v>
      </c>
      <c r="K7861">
        <f t="shared" si="1367"/>
        <v>0</v>
      </c>
      <c r="L7861">
        <f t="shared" si="1368"/>
        <v>0</v>
      </c>
      <c r="M7861">
        <f t="shared" si="1373"/>
        <v>0</v>
      </c>
      <c r="N7861">
        <f t="shared" si="1374"/>
        <v>0</v>
      </c>
      <c r="O7861">
        <f t="shared" si="1375"/>
        <v>0</v>
      </c>
      <c r="P7861">
        <f t="shared" si="1376"/>
        <v>0</v>
      </c>
      <c r="Q7861">
        <f t="shared" si="1369"/>
        <v>0</v>
      </c>
      <c r="R7861">
        <f t="shared" si="1370"/>
        <v>0</v>
      </c>
      <c r="Z7861">
        <f t="shared" si="1371"/>
        <v>135</v>
      </c>
    </row>
    <row r="7862" spans="1:26" x14ac:dyDescent="0.35">
      <c r="A7862" t="s">
        <v>7879</v>
      </c>
      <c r="B7862">
        <v>-27.462562999999999</v>
      </c>
      <c r="C7862">
        <v>153.19071299999999</v>
      </c>
      <c r="D7862">
        <v>-2</v>
      </c>
      <c r="E7862">
        <v>134</v>
      </c>
      <c r="F7862">
        <v>9.0399999999999991</v>
      </c>
      <c r="H7862">
        <v>7</v>
      </c>
      <c r="I7862">
        <f t="shared" si="1366"/>
        <v>0</v>
      </c>
      <c r="J7862">
        <f t="shared" si="1372"/>
        <v>0</v>
      </c>
      <c r="K7862">
        <f t="shared" si="1367"/>
        <v>0</v>
      </c>
      <c r="L7862">
        <f t="shared" si="1368"/>
        <v>0</v>
      </c>
      <c r="M7862">
        <f t="shared" si="1373"/>
        <v>0</v>
      </c>
      <c r="N7862">
        <f t="shared" si="1374"/>
        <v>0</v>
      </c>
      <c r="O7862">
        <f t="shared" si="1375"/>
        <v>0</v>
      </c>
      <c r="P7862">
        <f t="shared" si="1376"/>
        <v>0</v>
      </c>
      <c r="Q7862">
        <f t="shared" si="1369"/>
        <v>0</v>
      </c>
      <c r="R7862">
        <f t="shared" si="1370"/>
        <v>0</v>
      </c>
      <c r="Z7862">
        <f t="shared" si="1371"/>
        <v>135</v>
      </c>
    </row>
    <row r="7863" spans="1:26" x14ac:dyDescent="0.35">
      <c r="A7863" t="s">
        <v>7880</v>
      </c>
      <c r="B7863">
        <v>-27.462534000000002</v>
      </c>
      <c r="C7863">
        <v>153.19067000000001</v>
      </c>
      <c r="D7863">
        <v>-2</v>
      </c>
      <c r="E7863">
        <v>133</v>
      </c>
      <c r="F7863">
        <v>9.0399999999999991</v>
      </c>
      <c r="H7863">
        <v>7</v>
      </c>
      <c r="I7863">
        <f t="shared" si="1366"/>
        <v>0</v>
      </c>
      <c r="J7863">
        <f t="shared" si="1372"/>
        <v>0</v>
      </c>
      <c r="K7863">
        <f t="shared" si="1367"/>
        <v>0</v>
      </c>
      <c r="L7863">
        <f t="shared" si="1368"/>
        <v>0</v>
      </c>
      <c r="M7863">
        <f t="shared" si="1373"/>
        <v>0</v>
      </c>
      <c r="N7863">
        <f t="shared" si="1374"/>
        <v>0</v>
      </c>
      <c r="O7863">
        <f t="shared" si="1375"/>
        <v>0</v>
      </c>
      <c r="P7863">
        <f t="shared" si="1376"/>
        <v>0</v>
      </c>
      <c r="Q7863">
        <f t="shared" si="1369"/>
        <v>0</v>
      </c>
      <c r="R7863">
        <f t="shared" si="1370"/>
        <v>0</v>
      </c>
      <c r="Z7863">
        <f t="shared" si="1371"/>
        <v>134</v>
      </c>
    </row>
    <row r="7864" spans="1:26" x14ac:dyDescent="0.35">
      <c r="A7864" t="s">
        <v>7881</v>
      </c>
      <c r="B7864">
        <v>-27.462506000000001</v>
      </c>
      <c r="C7864">
        <v>153.19063</v>
      </c>
      <c r="D7864">
        <v>-2</v>
      </c>
      <c r="E7864">
        <v>133</v>
      </c>
      <c r="F7864">
        <v>9.0399999999999991</v>
      </c>
      <c r="H7864">
        <v>7</v>
      </c>
      <c r="I7864">
        <f t="shared" si="1366"/>
        <v>0</v>
      </c>
      <c r="J7864">
        <f t="shared" si="1372"/>
        <v>0</v>
      </c>
      <c r="K7864">
        <f t="shared" si="1367"/>
        <v>0</v>
      </c>
      <c r="L7864">
        <f t="shared" si="1368"/>
        <v>0</v>
      </c>
      <c r="M7864">
        <f t="shared" si="1373"/>
        <v>0</v>
      </c>
      <c r="N7864">
        <f t="shared" si="1374"/>
        <v>0</v>
      </c>
      <c r="O7864">
        <f t="shared" si="1375"/>
        <v>0</v>
      </c>
      <c r="P7864">
        <f t="shared" si="1376"/>
        <v>0</v>
      </c>
      <c r="Q7864">
        <f t="shared" si="1369"/>
        <v>0</v>
      </c>
      <c r="R7864">
        <f t="shared" si="1370"/>
        <v>0</v>
      </c>
      <c r="Z7864">
        <f t="shared" si="1371"/>
        <v>134</v>
      </c>
    </row>
    <row r="7865" spans="1:26" x14ac:dyDescent="0.35">
      <c r="A7865" t="s">
        <v>7882</v>
      </c>
      <c r="B7865">
        <v>-27.462481</v>
      </c>
      <c r="C7865">
        <v>153.19059300000001</v>
      </c>
      <c r="D7865">
        <v>-2</v>
      </c>
      <c r="E7865">
        <v>133</v>
      </c>
      <c r="F7865">
        <v>8.8800000000000008</v>
      </c>
      <c r="H7865">
        <v>7</v>
      </c>
      <c r="I7865">
        <f t="shared" si="1366"/>
        <v>0</v>
      </c>
      <c r="J7865">
        <f t="shared" si="1372"/>
        <v>0</v>
      </c>
      <c r="K7865">
        <f t="shared" si="1367"/>
        <v>0</v>
      </c>
      <c r="L7865">
        <f t="shared" si="1368"/>
        <v>0</v>
      </c>
      <c r="M7865">
        <f t="shared" si="1373"/>
        <v>0</v>
      </c>
      <c r="N7865">
        <f t="shared" si="1374"/>
        <v>0</v>
      </c>
      <c r="O7865">
        <f t="shared" si="1375"/>
        <v>0</v>
      </c>
      <c r="P7865">
        <f t="shared" si="1376"/>
        <v>0</v>
      </c>
      <c r="Q7865">
        <f t="shared" si="1369"/>
        <v>0</v>
      </c>
      <c r="R7865">
        <f t="shared" si="1370"/>
        <v>0</v>
      </c>
      <c r="Z7865">
        <f t="shared" si="1371"/>
        <v>134</v>
      </c>
    </row>
    <row r="7866" spans="1:26" x14ac:dyDescent="0.35">
      <c r="A7866" t="s">
        <v>7883</v>
      </c>
      <c r="B7866">
        <v>-27.462458000000002</v>
      </c>
      <c r="C7866">
        <v>153.190552</v>
      </c>
      <c r="D7866">
        <v>-2</v>
      </c>
      <c r="E7866">
        <v>132</v>
      </c>
      <c r="F7866">
        <v>8.89</v>
      </c>
      <c r="H7866">
        <v>7</v>
      </c>
      <c r="I7866">
        <f t="shared" si="1366"/>
        <v>0</v>
      </c>
      <c r="J7866">
        <f t="shared" si="1372"/>
        <v>0</v>
      </c>
      <c r="K7866">
        <f t="shared" si="1367"/>
        <v>0</v>
      </c>
      <c r="L7866">
        <f t="shared" si="1368"/>
        <v>0</v>
      </c>
      <c r="M7866">
        <f t="shared" si="1373"/>
        <v>0</v>
      </c>
      <c r="N7866">
        <f t="shared" si="1374"/>
        <v>0</v>
      </c>
      <c r="O7866">
        <f t="shared" si="1375"/>
        <v>0</v>
      </c>
      <c r="P7866">
        <f t="shared" si="1376"/>
        <v>0</v>
      </c>
      <c r="Q7866">
        <f t="shared" si="1369"/>
        <v>0</v>
      </c>
      <c r="R7866">
        <f t="shared" si="1370"/>
        <v>0</v>
      </c>
      <c r="Z7866">
        <f t="shared" si="1371"/>
        <v>133</v>
      </c>
    </row>
    <row r="7867" spans="1:26" x14ac:dyDescent="0.35">
      <c r="A7867" t="s">
        <v>7884</v>
      </c>
      <c r="B7867">
        <v>-27.462433000000001</v>
      </c>
      <c r="C7867">
        <v>153.19050999999999</v>
      </c>
      <c r="D7867">
        <v>-2</v>
      </c>
      <c r="E7867">
        <v>132</v>
      </c>
      <c r="F7867">
        <v>8.8800000000000008</v>
      </c>
      <c r="H7867">
        <v>7</v>
      </c>
      <c r="I7867">
        <f t="shared" si="1366"/>
        <v>4</v>
      </c>
      <c r="J7867" t="str">
        <f t="shared" si="1372"/>
        <v>Heart rate is 132</v>
      </c>
      <c r="K7867">
        <f t="shared" si="1367"/>
        <v>0</v>
      </c>
      <c r="L7867">
        <f t="shared" si="1368"/>
        <v>1</v>
      </c>
      <c r="M7867">
        <f t="shared" si="1373"/>
        <v>0</v>
      </c>
      <c r="N7867">
        <f t="shared" si="1374"/>
        <v>0</v>
      </c>
      <c r="O7867">
        <f t="shared" si="1375"/>
        <v>0</v>
      </c>
      <c r="P7867">
        <f t="shared" si="1376"/>
        <v>0</v>
      </c>
      <c r="Q7867">
        <f t="shared" si="1369"/>
        <v>0</v>
      </c>
      <c r="R7867">
        <f t="shared" si="1370"/>
        <v>0</v>
      </c>
      <c r="Z7867">
        <f t="shared" si="1371"/>
        <v>133</v>
      </c>
    </row>
    <row r="7868" spans="1:26" x14ac:dyDescent="0.35">
      <c r="A7868" t="s">
        <v>7885</v>
      </c>
      <c r="B7868">
        <v>-27.462405</v>
      </c>
      <c r="C7868">
        <v>153.19047</v>
      </c>
      <c r="D7868">
        <v>-2</v>
      </c>
      <c r="E7868">
        <v>133</v>
      </c>
      <c r="F7868">
        <v>8.91</v>
      </c>
      <c r="H7868">
        <v>7</v>
      </c>
      <c r="I7868">
        <f t="shared" si="1366"/>
        <v>0</v>
      </c>
      <c r="J7868">
        <f t="shared" si="1372"/>
        <v>0</v>
      </c>
      <c r="K7868">
        <f t="shared" si="1367"/>
        <v>0</v>
      </c>
      <c r="L7868">
        <f t="shared" si="1368"/>
        <v>0</v>
      </c>
      <c r="M7868">
        <f t="shared" si="1373"/>
        <v>0</v>
      </c>
      <c r="N7868">
        <f t="shared" si="1374"/>
        <v>0</v>
      </c>
      <c r="O7868">
        <f t="shared" si="1375"/>
        <v>0</v>
      </c>
      <c r="P7868">
        <f t="shared" si="1376"/>
        <v>0</v>
      </c>
      <c r="Q7868">
        <f t="shared" si="1369"/>
        <v>0</v>
      </c>
      <c r="R7868">
        <f t="shared" si="1370"/>
        <v>0</v>
      </c>
      <c r="Z7868">
        <f t="shared" si="1371"/>
        <v>132</v>
      </c>
    </row>
    <row r="7869" spans="1:26" x14ac:dyDescent="0.35">
      <c r="A7869" t="s">
        <v>7886</v>
      </c>
      <c r="B7869">
        <v>-27.462377</v>
      </c>
      <c r="C7869">
        <v>153.19042899999999</v>
      </c>
      <c r="D7869">
        <v>-2</v>
      </c>
      <c r="E7869">
        <v>134</v>
      </c>
      <c r="F7869">
        <v>8.89</v>
      </c>
      <c r="H7869">
        <v>7</v>
      </c>
      <c r="I7869">
        <f t="shared" si="1366"/>
        <v>3</v>
      </c>
      <c r="J7869" t="str">
        <f t="shared" si="1372"/>
        <v>Heart rate is 134</v>
      </c>
      <c r="K7869">
        <f t="shared" si="1367"/>
        <v>1</v>
      </c>
      <c r="L7869">
        <f t="shared" si="1368"/>
        <v>0</v>
      </c>
      <c r="M7869">
        <f t="shared" si="1373"/>
        <v>0</v>
      </c>
      <c r="N7869">
        <f t="shared" si="1374"/>
        <v>0</v>
      </c>
      <c r="O7869">
        <f t="shared" si="1375"/>
        <v>0</v>
      </c>
      <c r="P7869">
        <f t="shared" si="1376"/>
        <v>0</v>
      </c>
      <c r="Q7869">
        <f t="shared" si="1369"/>
        <v>0</v>
      </c>
      <c r="R7869">
        <f t="shared" si="1370"/>
        <v>0</v>
      </c>
      <c r="Z7869">
        <f t="shared" si="1371"/>
        <v>133</v>
      </c>
    </row>
    <row r="7870" spans="1:26" x14ac:dyDescent="0.35">
      <c r="A7870" t="s">
        <v>7887</v>
      </c>
      <c r="B7870">
        <v>-27.462347999999999</v>
      </c>
      <c r="C7870">
        <v>153.190395</v>
      </c>
      <c r="D7870">
        <v>-2</v>
      </c>
      <c r="E7870">
        <v>133</v>
      </c>
      <c r="F7870">
        <v>8.89</v>
      </c>
      <c r="H7870">
        <v>7</v>
      </c>
      <c r="I7870">
        <f t="shared" si="1366"/>
        <v>0</v>
      </c>
      <c r="J7870">
        <f t="shared" si="1372"/>
        <v>0</v>
      </c>
      <c r="K7870">
        <f t="shared" si="1367"/>
        <v>0</v>
      </c>
      <c r="L7870">
        <f t="shared" si="1368"/>
        <v>0</v>
      </c>
      <c r="M7870">
        <f t="shared" si="1373"/>
        <v>0</v>
      </c>
      <c r="N7870">
        <f t="shared" si="1374"/>
        <v>0</v>
      </c>
      <c r="O7870">
        <f t="shared" si="1375"/>
        <v>0</v>
      </c>
      <c r="P7870">
        <f t="shared" si="1376"/>
        <v>0</v>
      </c>
      <c r="Q7870">
        <f t="shared" si="1369"/>
        <v>0</v>
      </c>
      <c r="R7870">
        <f t="shared" si="1370"/>
        <v>0</v>
      </c>
      <c r="Z7870">
        <f t="shared" si="1371"/>
        <v>134</v>
      </c>
    </row>
    <row r="7871" spans="1:26" x14ac:dyDescent="0.35">
      <c r="A7871" t="s">
        <v>7888</v>
      </c>
      <c r="B7871">
        <v>-27.462316999999999</v>
      </c>
      <c r="C7871">
        <v>153.190369</v>
      </c>
      <c r="D7871">
        <v>-2</v>
      </c>
      <c r="E7871">
        <v>133</v>
      </c>
      <c r="F7871">
        <v>8.89</v>
      </c>
      <c r="H7871">
        <v>7</v>
      </c>
      <c r="I7871">
        <f t="shared" si="1366"/>
        <v>4</v>
      </c>
      <c r="J7871" t="str">
        <f t="shared" si="1372"/>
        <v>Heart rate is 133</v>
      </c>
      <c r="K7871">
        <f t="shared" si="1367"/>
        <v>0</v>
      </c>
      <c r="L7871">
        <f t="shared" si="1368"/>
        <v>1</v>
      </c>
      <c r="M7871">
        <f t="shared" si="1373"/>
        <v>0</v>
      </c>
      <c r="N7871">
        <f t="shared" si="1374"/>
        <v>0</v>
      </c>
      <c r="O7871">
        <f t="shared" si="1375"/>
        <v>0</v>
      </c>
      <c r="P7871">
        <f t="shared" si="1376"/>
        <v>0</v>
      </c>
      <c r="Q7871">
        <f t="shared" si="1369"/>
        <v>0</v>
      </c>
      <c r="R7871">
        <f t="shared" si="1370"/>
        <v>0</v>
      </c>
      <c r="Z7871">
        <f t="shared" si="1371"/>
        <v>134</v>
      </c>
    </row>
    <row r="7872" spans="1:26" x14ac:dyDescent="0.35">
      <c r="A7872" t="s">
        <v>7889</v>
      </c>
      <c r="B7872">
        <v>-27.462281999999998</v>
      </c>
      <c r="C7872">
        <v>153.19034600000001</v>
      </c>
      <c r="D7872">
        <v>-2</v>
      </c>
      <c r="E7872">
        <v>135</v>
      </c>
      <c r="F7872">
        <v>8.86</v>
      </c>
      <c r="H7872">
        <v>7</v>
      </c>
      <c r="I7872">
        <f t="shared" si="1366"/>
        <v>0</v>
      </c>
      <c r="J7872">
        <f t="shared" si="1372"/>
        <v>0</v>
      </c>
      <c r="K7872">
        <f t="shared" si="1367"/>
        <v>0</v>
      </c>
      <c r="L7872">
        <f t="shared" si="1368"/>
        <v>0</v>
      </c>
      <c r="M7872">
        <f t="shared" si="1373"/>
        <v>0</v>
      </c>
      <c r="N7872">
        <f t="shared" si="1374"/>
        <v>0</v>
      </c>
      <c r="O7872">
        <f t="shared" si="1375"/>
        <v>0</v>
      </c>
      <c r="P7872">
        <f t="shared" si="1376"/>
        <v>0</v>
      </c>
      <c r="Q7872">
        <f t="shared" si="1369"/>
        <v>0</v>
      </c>
      <c r="R7872">
        <f t="shared" si="1370"/>
        <v>0</v>
      </c>
      <c r="Z7872">
        <f t="shared" si="1371"/>
        <v>133</v>
      </c>
    </row>
    <row r="7873" spans="1:26" x14ac:dyDescent="0.35">
      <c r="A7873" t="s">
        <v>7890</v>
      </c>
      <c r="B7873">
        <v>-27.462247000000001</v>
      </c>
      <c r="C7873">
        <v>153.19031899999999</v>
      </c>
      <c r="D7873">
        <v>-2</v>
      </c>
      <c r="E7873">
        <v>136</v>
      </c>
      <c r="F7873">
        <v>8.86</v>
      </c>
      <c r="H7873">
        <v>7</v>
      </c>
      <c r="I7873">
        <f t="shared" si="1366"/>
        <v>0</v>
      </c>
      <c r="J7873">
        <f t="shared" si="1372"/>
        <v>0</v>
      </c>
      <c r="K7873">
        <f t="shared" si="1367"/>
        <v>0</v>
      </c>
      <c r="L7873">
        <f t="shared" si="1368"/>
        <v>0</v>
      </c>
      <c r="M7873">
        <f t="shared" si="1373"/>
        <v>0</v>
      </c>
      <c r="N7873">
        <f t="shared" si="1374"/>
        <v>0</v>
      </c>
      <c r="O7873">
        <f t="shared" si="1375"/>
        <v>0</v>
      </c>
      <c r="P7873">
        <f t="shared" si="1376"/>
        <v>0</v>
      </c>
      <c r="Q7873">
        <f t="shared" si="1369"/>
        <v>0</v>
      </c>
      <c r="R7873">
        <f t="shared" si="1370"/>
        <v>0</v>
      </c>
      <c r="Z7873">
        <f t="shared" si="1371"/>
        <v>135</v>
      </c>
    </row>
    <row r="7874" spans="1:26" x14ac:dyDescent="0.35">
      <c r="A7874" t="s">
        <v>7891</v>
      </c>
      <c r="B7874">
        <v>-27.462216999999999</v>
      </c>
      <c r="C7874">
        <v>153.19028299999999</v>
      </c>
      <c r="D7874">
        <v>-2</v>
      </c>
      <c r="E7874">
        <v>136</v>
      </c>
      <c r="F7874">
        <v>8.86</v>
      </c>
      <c r="H7874">
        <v>7</v>
      </c>
      <c r="I7874">
        <f t="shared" ref="I7874:I7937" si="1377">IF($Q7874,1,IF($R7874,2,IF($K7874,3,IF($L7874,4,IF($M7874,5,IF($N7874,6,IF($O7874,7,IF($P7874,8,0))))))))</f>
        <v>0</v>
      </c>
      <c r="J7874">
        <f t="shared" si="1372"/>
        <v>0</v>
      </c>
      <c r="K7874">
        <f t="shared" ref="K7874:K7937" si="1378">IF(AND(NOT(ISBLANK(E7874)),AND(E7874&gt;Z7874,E7874&gt;E7875)),1,0)</f>
        <v>0</v>
      </c>
      <c r="L7874">
        <f t="shared" ref="L7874:L7937" si="1379">IF(AND(NOT(ISBLANK(E7874)),AND(E7874&lt;Z7874,E7874&lt;E7875)),1,0)</f>
        <v>0</v>
      </c>
      <c r="M7874">
        <f t="shared" si="1373"/>
        <v>0</v>
      </c>
      <c r="N7874">
        <f t="shared" si="1374"/>
        <v>0</v>
      </c>
      <c r="O7874">
        <f t="shared" si="1375"/>
        <v>0</v>
      </c>
      <c r="P7874">
        <f t="shared" si="1376"/>
        <v>0</v>
      </c>
      <c r="Q7874">
        <f t="shared" ref="Q7874:Q7937" si="1380">IF(H7874&lt;&gt;H7873,1,0)</f>
        <v>0</v>
      </c>
      <c r="R7874">
        <f t="shared" ref="R7874:R7937" si="1381">IF(H7874&lt;&gt;H7875,1,0)</f>
        <v>0</v>
      </c>
      <c r="Z7874">
        <f t="shared" si="1371"/>
        <v>135</v>
      </c>
    </row>
    <row r="7875" spans="1:26" x14ac:dyDescent="0.35">
      <c r="A7875" t="s">
        <v>7892</v>
      </c>
      <c r="B7875">
        <v>-27.462188999999999</v>
      </c>
      <c r="C7875">
        <v>153.19024300000001</v>
      </c>
      <c r="D7875">
        <v>-2</v>
      </c>
      <c r="E7875">
        <v>136</v>
      </c>
      <c r="F7875">
        <v>8.8000000000000007</v>
      </c>
      <c r="H7875">
        <v>7</v>
      </c>
      <c r="I7875">
        <f t="shared" si="1377"/>
        <v>0</v>
      </c>
      <c r="J7875">
        <f t="shared" si="1372"/>
        <v>0</v>
      </c>
      <c r="K7875">
        <f t="shared" si="1378"/>
        <v>0</v>
      </c>
      <c r="L7875">
        <f t="shared" si="1379"/>
        <v>0</v>
      </c>
      <c r="M7875">
        <f t="shared" si="1373"/>
        <v>0</v>
      </c>
      <c r="N7875">
        <f t="shared" si="1374"/>
        <v>0</v>
      </c>
      <c r="O7875">
        <f t="shared" si="1375"/>
        <v>0</v>
      </c>
      <c r="P7875">
        <f t="shared" si="1376"/>
        <v>0</v>
      </c>
      <c r="Q7875">
        <f t="shared" si="1380"/>
        <v>0</v>
      </c>
      <c r="R7875">
        <f t="shared" si="1381"/>
        <v>0</v>
      </c>
      <c r="Z7875">
        <f t="shared" ref="Z7875:Z7938" si="1382">IF(E7875&lt;&gt;E7874,E7874,Z7874)</f>
        <v>135</v>
      </c>
    </row>
    <row r="7876" spans="1:26" x14ac:dyDescent="0.35">
      <c r="A7876" t="s">
        <v>7893</v>
      </c>
      <c r="B7876">
        <v>-27.462157999999999</v>
      </c>
      <c r="C7876">
        <v>153.19020399999999</v>
      </c>
      <c r="D7876">
        <v>-2</v>
      </c>
      <c r="E7876">
        <v>136</v>
      </c>
      <c r="F7876">
        <v>8.8000000000000007</v>
      </c>
      <c r="H7876">
        <v>7</v>
      </c>
      <c r="I7876">
        <f t="shared" si="1377"/>
        <v>0</v>
      </c>
      <c r="J7876">
        <f t="shared" si="1372"/>
        <v>0</v>
      </c>
      <c r="K7876">
        <f t="shared" si="1378"/>
        <v>0</v>
      </c>
      <c r="L7876">
        <f t="shared" si="1379"/>
        <v>0</v>
      </c>
      <c r="M7876">
        <f t="shared" si="1373"/>
        <v>0</v>
      </c>
      <c r="N7876">
        <f t="shared" si="1374"/>
        <v>0</v>
      </c>
      <c r="O7876">
        <f t="shared" si="1375"/>
        <v>0</v>
      </c>
      <c r="P7876">
        <f t="shared" si="1376"/>
        <v>0</v>
      </c>
      <c r="Q7876">
        <f t="shared" si="1380"/>
        <v>0</v>
      </c>
      <c r="R7876">
        <f t="shared" si="1381"/>
        <v>0</v>
      </c>
      <c r="Z7876">
        <f t="shared" si="1382"/>
        <v>135</v>
      </c>
    </row>
    <row r="7877" spans="1:26" x14ac:dyDescent="0.35">
      <c r="A7877" t="s">
        <v>7894</v>
      </c>
      <c r="B7877">
        <v>-27.462128</v>
      </c>
      <c r="C7877">
        <v>153.190167</v>
      </c>
      <c r="D7877">
        <v>-2</v>
      </c>
      <c r="E7877">
        <v>136</v>
      </c>
      <c r="F7877">
        <v>8.75</v>
      </c>
      <c r="H7877">
        <v>7</v>
      </c>
      <c r="I7877">
        <f t="shared" si="1377"/>
        <v>0</v>
      </c>
      <c r="J7877">
        <f t="shared" si="1372"/>
        <v>0</v>
      </c>
      <c r="K7877">
        <f t="shared" si="1378"/>
        <v>0</v>
      </c>
      <c r="L7877">
        <f t="shared" si="1379"/>
        <v>0</v>
      </c>
      <c r="M7877">
        <f t="shared" si="1373"/>
        <v>0</v>
      </c>
      <c r="N7877">
        <f t="shared" si="1374"/>
        <v>0</v>
      </c>
      <c r="O7877">
        <f t="shared" si="1375"/>
        <v>0</v>
      </c>
      <c r="P7877">
        <f t="shared" si="1376"/>
        <v>0</v>
      </c>
      <c r="Q7877">
        <f t="shared" si="1380"/>
        <v>0</v>
      </c>
      <c r="R7877">
        <f t="shared" si="1381"/>
        <v>0</v>
      </c>
      <c r="Z7877">
        <f t="shared" si="1382"/>
        <v>135</v>
      </c>
    </row>
    <row r="7878" spans="1:26" x14ac:dyDescent="0.35">
      <c r="A7878" t="s">
        <v>7895</v>
      </c>
      <c r="B7878">
        <v>-27.4621</v>
      </c>
      <c r="C7878">
        <v>153.190134</v>
      </c>
      <c r="D7878">
        <v>-2</v>
      </c>
      <c r="E7878">
        <v>137</v>
      </c>
      <c r="F7878">
        <v>8.75</v>
      </c>
      <c r="H7878">
        <v>7</v>
      </c>
      <c r="I7878">
        <f t="shared" si="1377"/>
        <v>0</v>
      </c>
      <c r="J7878">
        <f t="shared" si="1372"/>
        <v>0</v>
      </c>
      <c r="K7878">
        <f t="shared" si="1378"/>
        <v>0</v>
      </c>
      <c r="L7878">
        <f t="shared" si="1379"/>
        <v>0</v>
      </c>
      <c r="M7878">
        <f t="shared" si="1373"/>
        <v>0</v>
      </c>
      <c r="N7878">
        <f t="shared" si="1374"/>
        <v>0</v>
      </c>
      <c r="O7878">
        <f t="shared" si="1375"/>
        <v>0</v>
      </c>
      <c r="P7878">
        <f t="shared" si="1376"/>
        <v>0</v>
      </c>
      <c r="Q7878">
        <f t="shared" si="1380"/>
        <v>0</v>
      </c>
      <c r="R7878">
        <f t="shared" si="1381"/>
        <v>0</v>
      </c>
      <c r="Z7878">
        <f t="shared" si="1382"/>
        <v>136</v>
      </c>
    </row>
    <row r="7879" spans="1:26" x14ac:dyDescent="0.35">
      <c r="A7879" t="s">
        <v>7896</v>
      </c>
      <c r="B7879">
        <v>-27.462073</v>
      </c>
      <c r="C7879">
        <v>153.19010599999999</v>
      </c>
      <c r="D7879">
        <v>-2</v>
      </c>
      <c r="E7879">
        <v>137</v>
      </c>
      <c r="F7879">
        <v>8.75</v>
      </c>
      <c r="H7879">
        <v>7</v>
      </c>
      <c r="I7879">
        <f t="shared" si="1377"/>
        <v>3</v>
      </c>
      <c r="J7879" t="str">
        <f t="shared" si="1372"/>
        <v>Heart rate is 137</v>
      </c>
      <c r="K7879">
        <f t="shared" si="1378"/>
        <v>1</v>
      </c>
      <c r="L7879">
        <f t="shared" si="1379"/>
        <v>0</v>
      </c>
      <c r="M7879">
        <f t="shared" si="1373"/>
        <v>0</v>
      </c>
      <c r="N7879">
        <f t="shared" si="1374"/>
        <v>0</v>
      </c>
      <c r="O7879">
        <f t="shared" si="1375"/>
        <v>0</v>
      </c>
      <c r="P7879">
        <f t="shared" si="1376"/>
        <v>0</v>
      </c>
      <c r="Q7879">
        <f t="shared" si="1380"/>
        <v>0</v>
      </c>
      <c r="R7879">
        <f t="shared" si="1381"/>
        <v>0</v>
      </c>
      <c r="Z7879">
        <f t="shared" si="1382"/>
        <v>136</v>
      </c>
    </row>
    <row r="7880" spans="1:26" x14ac:dyDescent="0.35">
      <c r="A7880" t="s">
        <v>7897</v>
      </c>
      <c r="B7880">
        <v>-27.462040999999999</v>
      </c>
      <c r="C7880">
        <v>153.190089</v>
      </c>
      <c r="D7880">
        <v>-2</v>
      </c>
      <c r="E7880">
        <v>136</v>
      </c>
      <c r="F7880">
        <v>8.69</v>
      </c>
      <c r="H7880">
        <v>7</v>
      </c>
      <c r="I7880">
        <f t="shared" si="1377"/>
        <v>0</v>
      </c>
      <c r="J7880">
        <f t="shared" si="1372"/>
        <v>0</v>
      </c>
      <c r="K7880">
        <f t="shared" si="1378"/>
        <v>0</v>
      </c>
      <c r="L7880">
        <f t="shared" si="1379"/>
        <v>0</v>
      </c>
      <c r="M7880">
        <f t="shared" si="1373"/>
        <v>0</v>
      </c>
      <c r="N7880">
        <f t="shared" si="1374"/>
        <v>0</v>
      </c>
      <c r="O7880">
        <f t="shared" si="1375"/>
        <v>0</v>
      </c>
      <c r="P7880">
        <f t="shared" si="1376"/>
        <v>0</v>
      </c>
      <c r="Q7880">
        <f t="shared" si="1380"/>
        <v>0</v>
      </c>
      <c r="R7880">
        <f t="shared" si="1381"/>
        <v>0</v>
      </c>
      <c r="Z7880">
        <f t="shared" si="1382"/>
        <v>137</v>
      </c>
    </row>
    <row r="7881" spans="1:26" x14ac:dyDescent="0.35">
      <c r="A7881" t="s">
        <v>7898</v>
      </c>
      <c r="B7881">
        <v>-27.462005999999999</v>
      </c>
      <c r="C7881">
        <v>153.19008199999999</v>
      </c>
      <c r="D7881">
        <v>-2</v>
      </c>
      <c r="E7881">
        <v>136</v>
      </c>
      <c r="F7881">
        <v>8.69</v>
      </c>
      <c r="H7881">
        <v>7</v>
      </c>
      <c r="I7881">
        <f t="shared" si="1377"/>
        <v>0</v>
      </c>
      <c r="J7881">
        <f t="shared" si="1372"/>
        <v>0</v>
      </c>
      <c r="K7881">
        <f t="shared" si="1378"/>
        <v>0</v>
      </c>
      <c r="L7881">
        <f t="shared" si="1379"/>
        <v>0</v>
      </c>
      <c r="M7881">
        <f t="shared" si="1373"/>
        <v>0</v>
      </c>
      <c r="N7881">
        <f t="shared" si="1374"/>
        <v>0</v>
      </c>
      <c r="O7881">
        <f t="shared" si="1375"/>
        <v>0</v>
      </c>
      <c r="P7881">
        <f t="shared" si="1376"/>
        <v>0</v>
      </c>
      <c r="Q7881">
        <f t="shared" si="1380"/>
        <v>0</v>
      </c>
      <c r="R7881">
        <f t="shared" si="1381"/>
        <v>0</v>
      </c>
      <c r="Z7881">
        <f t="shared" si="1382"/>
        <v>137</v>
      </c>
    </row>
    <row r="7882" spans="1:26" x14ac:dyDescent="0.35">
      <c r="A7882" t="s">
        <v>7899</v>
      </c>
      <c r="B7882">
        <v>-27.461964999999999</v>
      </c>
      <c r="C7882">
        <v>153.190088</v>
      </c>
      <c r="D7882">
        <v>-2</v>
      </c>
      <c r="E7882">
        <v>136</v>
      </c>
      <c r="F7882">
        <v>8.6300000000000008</v>
      </c>
      <c r="H7882">
        <v>7</v>
      </c>
      <c r="I7882">
        <f t="shared" si="1377"/>
        <v>0</v>
      </c>
      <c r="J7882">
        <f t="shared" si="1372"/>
        <v>0</v>
      </c>
      <c r="K7882">
        <f t="shared" si="1378"/>
        <v>0</v>
      </c>
      <c r="L7882">
        <f t="shared" si="1379"/>
        <v>0</v>
      </c>
      <c r="M7882">
        <f t="shared" si="1373"/>
        <v>0</v>
      </c>
      <c r="N7882">
        <f t="shared" si="1374"/>
        <v>0</v>
      </c>
      <c r="O7882">
        <f t="shared" si="1375"/>
        <v>0</v>
      </c>
      <c r="P7882">
        <f t="shared" si="1376"/>
        <v>0</v>
      </c>
      <c r="Q7882">
        <f t="shared" si="1380"/>
        <v>0</v>
      </c>
      <c r="R7882">
        <f t="shared" si="1381"/>
        <v>0</v>
      </c>
      <c r="Z7882">
        <f t="shared" si="1382"/>
        <v>137</v>
      </c>
    </row>
    <row r="7883" spans="1:26" x14ac:dyDescent="0.35">
      <c r="A7883" t="s">
        <v>7900</v>
      </c>
      <c r="B7883">
        <v>-27.461921</v>
      </c>
      <c r="C7883">
        <v>153.19010299999999</v>
      </c>
      <c r="D7883">
        <v>-2</v>
      </c>
      <c r="E7883">
        <v>136</v>
      </c>
      <c r="F7883">
        <v>8.6199999999999992</v>
      </c>
      <c r="H7883">
        <v>7</v>
      </c>
      <c r="I7883">
        <f t="shared" si="1377"/>
        <v>4</v>
      </c>
      <c r="J7883" t="str">
        <f t="shared" si="1372"/>
        <v>Heart rate is 136</v>
      </c>
      <c r="K7883">
        <f t="shared" si="1378"/>
        <v>0</v>
      </c>
      <c r="L7883">
        <f t="shared" si="1379"/>
        <v>1</v>
      </c>
      <c r="M7883">
        <f t="shared" si="1373"/>
        <v>0</v>
      </c>
      <c r="N7883">
        <f t="shared" si="1374"/>
        <v>0</v>
      </c>
      <c r="O7883">
        <f t="shared" si="1375"/>
        <v>0</v>
      </c>
      <c r="P7883">
        <f t="shared" si="1376"/>
        <v>0</v>
      </c>
      <c r="Q7883">
        <f t="shared" si="1380"/>
        <v>0</v>
      </c>
      <c r="R7883">
        <f t="shared" si="1381"/>
        <v>0</v>
      </c>
      <c r="Z7883">
        <f t="shared" si="1382"/>
        <v>137</v>
      </c>
    </row>
    <row r="7884" spans="1:26" x14ac:dyDescent="0.35">
      <c r="A7884" t="s">
        <v>7901</v>
      </c>
      <c r="B7884">
        <v>-27.461874999999999</v>
      </c>
      <c r="C7884">
        <v>153.190121</v>
      </c>
      <c r="D7884">
        <v>-2</v>
      </c>
      <c r="E7884">
        <v>138</v>
      </c>
      <c r="F7884">
        <v>8.59</v>
      </c>
      <c r="H7884">
        <v>7</v>
      </c>
      <c r="I7884">
        <f t="shared" si="1377"/>
        <v>0</v>
      </c>
      <c r="J7884">
        <f t="shared" si="1372"/>
        <v>0</v>
      </c>
      <c r="K7884">
        <f t="shared" si="1378"/>
        <v>0</v>
      </c>
      <c r="L7884">
        <f t="shared" si="1379"/>
        <v>0</v>
      </c>
      <c r="M7884">
        <f t="shared" si="1373"/>
        <v>0</v>
      </c>
      <c r="N7884">
        <f t="shared" si="1374"/>
        <v>0</v>
      </c>
      <c r="O7884">
        <f t="shared" si="1375"/>
        <v>0</v>
      </c>
      <c r="P7884">
        <f t="shared" si="1376"/>
        <v>0</v>
      </c>
      <c r="Q7884">
        <f t="shared" si="1380"/>
        <v>0</v>
      </c>
      <c r="R7884">
        <f t="shared" si="1381"/>
        <v>0</v>
      </c>
      <c r="Z7884">
        <f t="shared" si="1382"/>
        <v>136</v>
      </c>
    </row>
    <row r="7885" spans="1:26" x14ac:dyDescent="0.35">
      <c r="A7885" t="s">
        <v>7902</v>
      </c>
      <c r="B7885">
        <v>-27.461829999999999</v>
      </c>
      <c r="C7885">
        <v>153.19014200000001</v>
      </c>
      <c r="D7885">
        <v>-1</v>
      </c>
      <c r="E7885">
        <v>139</v>
      </c>
      <c r="F7885">
        <v>8.65</v>
      </c>
      <c r="H7885">
        <v>7</v>
      </c>
      <c r="I7885">
        <f t="shared" si="1377"/>
        <v>0</v>
      </c>
      <c r="J7885">
        <f t="shared" si="1372"/>
        <v>0</v>
      </c>
      <c r="K7885">
        <f t="shared" si="1378"/>
        <v>0</v>
      </c>
      <c r="L7885">
        <f t="shared" si="1379"/>
        <v>0</v>
      </c>
      <c r="M7885">
        <f t="shared" si="1373"/>
        <v>0</v>
      </c>
      <c r="N7885">
        <f t="shared" si="1374"/>
        <v>0</v>
      </c>
      <c r="O7885">
        <f t="shared" si="1375"/>
        <v>0</v>
      </c>
      <c r="P7885">
        <f t="shared" si="1376"/>
        <v>0</v>
      </c>
      <c r="Q7885">
        <f t="shared" si="1380"/>
        <v>0</v>
      </c>
      <c r="R7885">
        <f t="shared" si="1381"/>
        <v>0</v>
      </c>
      <c r="Z7885">
        <f t="shared" si="1382"/>
        <v>138</v>
      </c>
    </row>
    <row r="7886" spans="1:26" x14ac:dyDescent="0.35">
      <c r="A7886" t="s">
        <v>7903</v>
      </c>
      <c r="B7886">
        <v>-27.461789</v>
      </c>
      <c r="C7886">
        <v>153.190169</v>
      </c>
      <c r="D7886">
        <v>-1</v>
      </c>
      <c r="E7886">
        <v>139</v>
      </c>
      <c r="F7886">
        <v>8.75</v>
      </c>
      <c r="H7886">
        <v>7</v>
      </c>
      <c r="I7886">
        <f t="shared" si="1377"/>
        <v>0</v>
      </c>
      <c r="J7886">
        <f t="shared" si="1372"/>
        <v>0</v>
      </c>
      <c r="K7886">
        <f t="shared" si="1378"/>
        <v>0</v>
      </c>
      <c r="L7886">
        <f t="shared" si="1379"/>
        <v>0</v>
      </c>
      <c r="M7886">
        <f t="shared" si="1373"/>
        <v>0</v>
      </c>
      <c r="N7886">
        <f t="shared" si="1374"/>
        <v>0</v>
      </c>
      <c r="O7886">
        <f t="shared" si="1375"/>
        <v>0</v>
      </c>
      <c r="P7886">
        <f t="shared" si="1376"/>
        <v>0</v>
      </c>
      <c r="Q7886">
        <f t="shared" si="1380"/>
        <v>0</v>
      </c>
      <c r="R7886">
        <f t="shared" si="1381"/>
        <v>0</v>
      </c>
      <c r="Z7886">
        <f t="shared" si="1382"/>
        <v>138</v>
      </c>
    </row>
    <row r="7887" spans="1:26" x14ac:dyDescent="0.35">
      <c r="A7887" t="s">
        <v>7904</v>
      </c>
      <c r="B7887">
        <v>-27.461748</v>
      </c>
      <c r="C7887">
        <v>153.19019499999999</v>
      </c>
      <c r="D7887">
        <v>-2</v>
      </c>
      <c r="E7887">
        <v>141</v>
      </c>
      <c r="F7887">
        <v>8.8000000000000007</v>
      </c>
      <c r="H7887">
        <v>7</v>
      </c>
      <c r="I7887">
        <f t="shared" si="1377"/>
        <v>0</v>
      </c>
      <c r="J7887">
        <f t="shared" si="1372"/>
        <v>0</v>
      </c>
      <c r="K7887">
        <f t="shared" si="1378"/>
        <v>0</v>
      </c>
      <c r="L7887">
        <f t="shared" si="1379"/>
        <v>0</v>
      </c>
      <c r="M7887">
        <f t="shared" si="1373"/>
        <v>0</v>
      </c>
      <c r="N7887">
        <f t="shared" si="1374"/>
        <v>0</v>
      </c>
      <c r="O7887">
        <f t="shared" si="1375"/>
        <v>0</v>
      </c>
      <c r="P7887">
        <f t="shared" si="1376"/>
        <v>0</v>
      </c>
      <c r="Q7887">
        <f t="shared" si="1380"/>
        <v>0</v>
      </c>
      <c r="R7887">
        <f t="shared" si="1381"/>
        <v>0</v>
      </c>
      <c r="Z7887">
        <f t="shared" si="1382"/>
        <v>139</v>
      </c>
    </row>
    <row r="7888" spans="1:26" x14ac:dyDescent="0.35">
      <c r="A7888" t="s">
        <v>7905</v>
      </c>
      <c r="B7888">
        <v>-27.461711000000001</v>
      </c>
      <c r="C7888">
        <v>153.19022200000001</v>
      </c>
      <c r="D7888">
        <v>-2</v>
      </c>
      <c r="E7888">
        <v>141</v>
      </c>
      <c r="F7888">
        <v>8.82</v>
      </c>
      <c r="H7888">
        <v>7</v>
      </c>
      <c r="I7888">
        <f t="shared" si="1377"/>
        <v>0</v>
      </c>
      <c r="J7888">
        <f t="shared" si="1372"/>
        <v>0</v>
      </c>
      <c r="K7888">
        <f t="shared" si="1378"/>
        <v>0</v>
      </c>
      <c r="L7888">
        <f t="shared" si="1379"/>
        <v>0</v>
      </c>
      <c r="M7888">
        <f t="shared" si="1373"/>
        <v>0</v>
      </c>
      <c r="N7888">
        <f t="shared" si="1374"/>
        <v>0</v>
      </c>
      <c r="O7888">
        <f t="shared" si="1375"/>
        <v>0</v>
      </c>
      <c r="P7888">
        <f t="shared" si="1376"/>
        <v>0</v>
      </c>
      <c r="Q7888">
        <f t="shared" si="1380"/>
        <v>0</v>
      </c>
      <c r="R7888">
        <f t="shared" si="1381"/>
        <v>0</v>
      </c>
      <c r="Z7888">
        <f t="shared" si="1382"/>
        <v>139</v>
      </c>
    </row>
    <row r="7889" spans="1:26" x14ac:dyDescent="0.35">
      <c r="A7889" t="s">
        <v>7906</v>
      </c>
      <c r="B7889">
        <v>-27.461680999999999</v>
      </c>
      <c r="C7889">
        <v>153.190259</v>
      </c>
      <c r="D7889">
        <v>-2</v>
      </c>
      <c r="E7889">
        <v>141</v>
      </c>
      <c r="F7889">
        <v>8.82</v>
      </c>
      <c r="H7889">
        <v>7</v>
      </c>
      <c r="I7889">
        <f t="shared" si="1377"/>
        <v>0</v>
      </c>
      <c r="J7889">
        <f t="shared" ref="J7889:J7952" si="1383">IF(Q7889,"Started trip",IF(R7889,"Finished trip",IF(OR(K7889,L7889),"Heart rate is "&amp;E7889,IF(M7889,"Max Altitude: "&amp;D7889,IF(N7889,"Min Altitude: "&amp;D7889,IF(O7889,"Max Speed: "&amp;F7889,IF(P7889,"Min Speed: "&amp;F7889,0)))))))</f>
        <v>0</v>
      </c>
      <c r="K7889">
        <f t="shared" si="1378"/>
        <v>0</v>
      </c>
      <c r="L7889">
        <f t="shared" si="1379"/>
        <v>0</v>
      </c>
      <c r="M7889">
        <f t="shared" si="1373"/>
        <v>0</v>
      </c>
      <c r="N7889">
        <f t="shared" si="1374"/>
        <v>0</v>
      </c>
      <c r="O7889">
        <f t="shared" si="1375"/>
        <v>0</v>
      </c>
      <c r="P7889">
        <f t="shared" si="1376"/>
        <v>0</v>
      </c>
      <c r="Q7889">
        <f t="shared" si="1380"/>
        <v>0</v>
      </c>
      <c r="R7889">
        <f t="shared" si="1381"/>
        <v>0</v>
      </c>
      <c r="Z7889">
        <f t="shared" si="1382"/>
        <v>139</v>
      </c>
    </row>
    <row r="7890" spans="1:26" x14ac:dyDescent="0.35">
      <c r="A7890" t="s">
        <v>7907</v>
      </c>
      <c r="B7890">
        <v>-27.461656999999999</v>
      </c>
      <c r="C7890">
        <v>153.190305</v>
      </c>
      <c r="D7890">
        <v>-2</v>
      </c>
      <c r="E7890">
        <v>142</v>
      </c>
      <c r="F7890">
        <v>8.82</v>
      </c>
      <c r="H7890">
        <v>7</v>
      </c>
      <c r="I7890">
        <f t="shared" si="1377"/>
        <v>0</v>
      </c>
      <c r="J7890">
        <f t="shared" si="1383"/>
        <v>0</v>
      </c>
      <c r="K7890">
        <f t="shared" si="1378"/>
        <v>0</v>
      </c>
      <c r="L7890">
        <f t="shared" si="1379"/>
        <v>0</v>
      </c>
      <c r="M7890">
        <f t="shared" si="1373"/>
        <v>0</v>
      </c>
      <c r="N7890">
        <f t="shared" si="1374"/>
        <v>0</v>
      </c>
      <c r="O7890">
        <f t="shared" si="1375"/>
        <v>0</v>
      </c>
      <c r="P7890">
        <f t="shared" si="1376"/>
        <v>0</v>
      </c>
      <c r="Q7890">
        <f t="shared" si="1380"/>
        <v>0</v>
      </c>
      <c r="R7890">
        <f t="shared" si="1381"/>
        <v>0</v>
      </c>
      <c r="Z7890">
        <f t="shared" si="1382"/>
        <v>141</v>
      </c>
    </row>
    <row r="7891" spans="1:26" x14ac:dyDescent="0.35">
      <c r="A7891" t="s">
        <v>7908</v>
      </c>
      <c r="B7891">
        <v>-27.461637</v>
      </c>
      <c r="C7891">
        <v>153.190358</v>
      </c>
      <c r="D7891">
        <v>-2</v>
      </c>
      <c r="E7891">
        <v>142</v>
      </c>
      <c r="F7891">
        <v>8.8699999999999992</v>
      </c>
      <c r="H7891">
        <v>7</v>
      </c>
      <c r="I7891">
        <f t="shared" si="1377"/>
        <v>0</v>
      </c>
      <c r="J7891">
        <f t="shared" si="1383"/>
        <v>0</v>
      </c>
      <c r="K7891">
        <f t="shared" si="1378"/>
        <v>0</v>
      </c>
      <c r="L7891">
        <f t="shared" si="1379"/>
        <v>0</v>
      </c>
      <c r="M7891">
        <f t="shared" si="1373"/>
        <v>0</v>
      </c>
      <c r="N7891">
        <f t="shared" si="1374"/>
        <v>0</v>
      </c>
      <c r="O7891">
        <f t="shared" si="1375"/>
        <v>0</v>
      </c>
      <c r="P7891">
        <f t="shared" si="1376"/>
        <v>0</v>
      </c>
      <c r="Q7891">
        <f t="shared" si="1380"/>
        <v>0</v>
      </c>
      <c r="R7891">
        <f t="shared" si="1381"/>
        <v>0</v>
      </c>
      <c r="Z7891">
        <f t="shared" si="1382"/>
        <v>141</v>
      </c>
    </row>
    <row r="7892" spans="1:26" x14ac:dyDescent="0.35">
      <c r="A7892" t="s">
        <v>7909</v>
      </c>
      <c r="B7892">
        <v>-27.461618000000001</v>
      </c>
      <c r="C7892">
        <v>153.19041100000001</v>
      </c>
      <c r="D7892">
        <v>-2</v>
      </c>
      <c r="E7892">
        <v>142</v>
      </c>
      <c r="F7892">
        <v>8.8699999999999992</v>
      </c>
      <c r="H7892">
        <v>7</v>
      </c>
      <c r="I7892">
        <f t="shared" si="1377"/>
        <v>0</v>
      </c>
      <c r="J7892">
        <f t="shared" si="1383"/>
        <v>0</v>
      </c>
      <c r="K7892">
        <f t="shared" si="1378"/>
        <v>0</v>
      </c>
      <c r="L7892">
        <f t="shared" si="1379"/>
        <v>0</v>
      </c>
      <c r="M7892">
        <f t="shared" si="1373"/>
        <v>0</v>
      </c>
      <c r="N7892">
        <f t="shared" si="1374"/>
        <v>0</v>
      </c>
      <c r="O7892">
        <f t="shared" si="1375"/>
        <v>0</v>
      </c>
      <c r="P7892">
        <f t="shared" si="1376"/>
        <v>0</v>
      </c>
      <c r="Q7892">
        <f t="shared" si="1380"/>
        <v>0</v>
      </c>
      <c r="R7892">
        <f t="shared" si="1381"/>
        <v>0</v>
      </c>
      <c r="Z7892">
        <f t="shared" si="1382"/>
        <v>141</v>
      </c>
    </row>
    <row r="7893" spans="1:26" x14ac:dyDescent="0.35">
      <c r="A7893" t="s">
        <v>7910</v>
      </c>
      <c r="B7893">
        <v>-27.461603</v>
      </c>
      <c r="C7893">
        <v>153.19046700000001</v>
      </c>
      <c r="D7893">
        <v>-2</v>
      </c>
      <c r="E7893">
        <v>142</v>
      </c>
      <c r="F7893">
        <v>8.9600000000000009</v>
      </c>
      <c r="H7893">
        <v>7</v>
      </c>
      <c r="I7893">
        <f t="shared" si="1377"/>
        <v>0</v>
      </c>
      <c r="J7893">
        <f t="shared" si="1383"/>
        <v>0</v>
      </c>
      <c r="K7893">
        <f t="shared" si="1378"/>
        <v>0</v>
      </c>
      <c r="L7893">
        <f t="shared" si="1379"/>
        <v>0</v>
      </c>
      <c r="M7893">
        <f t="shared" si="1373"/>
        <v>0</v>
      </c>
      <c r="N7893">
        <f t="shared" si="1374"/>
        <v>0</v>
      </c>
      <c r="O7893">
        <f t="shared" si="1375"/>
        <v>0</v>
      </c>
      <c r="P7893">
        <f t="shared" si="1376"/>
        <v>0</v>
      </c>
      <c r="Q7893">
        <f t="shared" si="1380"/>
        <v>0</v>
      </c>
      <c r="R7893">
        <f t="shared" si="1381"/>
        <v>0</v>
      </c>
      <c r="Z7893">
        <f t="shared" si="1382"/>
        <v>141</v>
      </c>
    </row>
    <row r="7894" spans="1:26" x14ac:dyDescent="0.35">
      <c r="A7894" t="s">
        <v>7911</v>
      </c>
      <c r="B7894">
        <v>-27.461590999999999</v>
      </c>
      <c r="C7894">
        <v>153.19052300000001</v>
      </c>
      <c r="D7894">
        <v>-2</v>
      </c>
      <c r="E7894">
        <v>142</v>
      </c>
      <c r="F7894">
        <v>8.9600000000000009</v>
      </c>
      <c r="H7894">
        <v>7</v>
      </c>
      <c r="I7894">
        <f t="shared" si="1377"/>
        <v>3</v>
      </c>
      <c r="J7894" t="str">
        <f t="shared" si="1383"/>
        <v>Heart rate is 142</v>
      </c>
      <c r="K7894">
        <f t="shared" si="1378"/>
        <v>1</v>
      </c>
      <c r="L7894">
        <f t="shared" si="1379"/>
        <v>0</v>
      </c>
      <c r="M7894">
        <f t="shared" si="1373"/>
        <v>0</v>
      </c>
      <c r="N7894">
        <f t="shared" si="1374"/>
        <v>0</v>
      </c>
      <c r="O7894">
        <f t="shared" si="1375"/>
        <v>0</v>
      </c>
      <c r="P7894">
        <f t="shared" si="1376"/>
        <v>0</v>
      </c>
      <c r="Q7894">
        <f t="shared" si="1380"/>
        <v>0</v>
      </c>
      <c r="R7894">
        <f t="shared" si="1381"/>
        <v>0</v>
      </c>
      <c r="Z7894">
        <f t="shared" si="1382"/>
        <v>141</v>
      </c>
    </row>
    <row r="7895" spans="1:26" x14ac:dyDescent="0.35">
      <c r="A7895" t="s">
        <v>7912</v>
      </c>
      <c r="B7895">
        <v>-27.461580000000001</v>
      </c>
      <c r="C7895">
        <v>153.19057599999999</v>
      </c>
      <c r="D7895">
        <v>-2</v>
      </c>
      <c r="E7895">
        <v>141</v>
      </c>
      <c r="F7895">
        <v>8.9600000000000009</v>
      </c>
      <c r="H7895">
        <v>7</v>
      </c>
      <c r="I7895">
        <f t="shared" si="1377"/>
        <v>0</v>
      </c>
      <c r="J7895">
        <f t="shared" si="1383"/>
        <v>0</v>
      </c>
      <c r="K7895">
        <f t="shared" si="1378"/>
        <v>0</v>
      </c>
      <c r="L7895">
        <f t="shared" si="1379"/>
        <v>0</v>
      </c>
      <c r="M7895">
        <f t="shared" si="1373"/>
        <v>0</v>
      </c>
      <c r="N7895">
        <f t="shared" si="1374"/>
        <v>0</v>
      </c>
      <c r="O7895">
        <f t="shared" si="1375"/>
        <v>0</v>
      </c>
      <c r="P7895">
        <f t="shared" si="1376"/>
        <v>0</v>
      </c>
      <c r="Q7895">
        <f t="shared" si="1380"/>
        <v>0</v>
      </c>
      <c r="R7895">
        <f t="shared" si="1381"/>
        <v>0</v>
      </c>
      <c r="Z7895">
        <f t="shared" si="1382"/>
        <v>142</v>
      </c>
    </row>
    <row r="7896" spans="1:26" x14ac:dyDescent="0.35">
      <c r="A7896" t="s">
        <v>7913</v>
      </c>
      <c r="B7896">
        <v>-27.461569000000001</v>
      </c>
      <c r="C7896">
        <v>153.19062400000001</v>
      </c>
      <c r="D7896">
        <v>-2</v>
      </c>
      <c r="E7896">
        <v>141</v>
      </c>
      <c r="F7896">
        <v>9.0399999999999991</v>
      </c>
      <c r="H7896">
        <v>7</v>
      </c>
      <c r="I7896">
        <f t="shared" si="1377"/>
        <v>0</v>
      </c>
      <c r="J7896">
        <f t="shared" si="1383"/>
        <v>0</v>
      </c>
      <c r="K7896">
        <f t="shared" si="1378"/>
        <v>0</v>
      </c>
      <c r="L7896">
        <f t="shared" si="1379"/>
        <v>0</v>
      </c>
      <c r="M7896">
        <f t="shared" si="1373"/>
        <v>0</v>
      </c>
      <c r="N7896">
        <f t="shared" si="1374"/>
        <v>0</v>
      </c>
      <c r="O7896">
        <f t="shared" si="1375"/>
        <v>0</v>
      </c>
      <c r="P7896">
        <f t="shared" si="1376"/>
        <v>0</v>
      </c>
      <c r="Q7896">
        <f t="shared" si="1380"/>
        <v>0</v>
      </c>
      <c r="R7896">
        <f t="shared" si="1381"/>
        <v>0</v>
      </c>
      <c r="Z7896">
        <f t="shared" si="1382"/>
        <v>142</v>
      </c>
    </row>
    <row r="7897" spans="1:26" x14ac:dyDescent="0.35">
      <c r="A7897" t="s">
        <v>7914</v>
      </c>
      <c r="B7897">
        <v>-27.461548000000001</v>
      </c>
      <c r="C7897">
        <v>153.19066699999999</v>
      </c>
      <c r="D7897">
        <v>-2</v>
      </c>
      <c r="E7897">
        <v>141</v>
      </c>
      <c r="F7897">
        <v>9.0399999999999991</v>
      </c>
      <c r="H7897">
        <v>7</v>
      </c>
      <c r="I7897">
        <f t="shared" si="1377"/>
        <v>0</v>
      </c>
      <c r="J7897">
        <f t="shared" si="1383"/>
        <v>0</v>
      </c>
      <c r="K7897">
        <f t="shared" si="1378"/>
        <v>0</v>
      </c>
      <c r="L7897">
        <f t="shared" si="1379"/>
        <v>0</v>
      </c>
      <c r="M7897">
        <f t="shared" si="1373"/>
        <v>0</v>
      </c>
      <c r="N7897">
        <f t="shared" si="1374"/>
        <v>0</v>
      </c>
      <c r="O7897">
        <f t="shared" si="1375"/>
        <v>0</v>
      </c>
      <c r="P7897">
        <f t="shared" si="1376"/>
        <v>0</v>
      </c>
      <c r="Q7897">
        <f t="shared" si="1380"/>
        <v>0</v>
      </c>
      <c r="R7897">
        <f t="shared" si="1381"/>
        <v>0</v>
      </c>
      <c r="Z7897">
        <f t="shared" si="1382"/>
        <v>142</v>
      </c>
    </row>
    <row r="7898" spans="1:26" x14ac:dyDescent="0.35">
      <c r="A7898" t="s">
        <v>7915</v>
      </c>
      <c r="B7898">
        <v>-27.461518999999999</v>
      </c>
      <c r="C7898">
        <v>153.19070600000001</v>
      </c>
      <c r="D7898">
        <v>-2</v>
      </c>
      <c r="E7898">
        <v>141</v>
      </c>
      <c r="F7898">
        <v>9.08</v>
      </c>
      <c r="H7898">
        <v>7</v>
      </c>
      <c r="I7898">
        <f t="shared" si="1377"/>
        <v>0</v>
      </c>
      <c r="J7898">
        <f t="shared" si="1383"/>
        <v>0</v>
      </c>
      <c r="K7898">
        <f t="shared" si="1378"/>
        <v>0</v>
      </c>
      <c r="L7898">
        <f t="shared" si="1379"/>
        <v>0</v>
      </c>
      <c r="M7898">
        <f t="shared" si="1373"/>
        <v>0</v>
      </c>
      <c r="N7898">
        <f t="shared" si="1374"/>
        <v>0</v>
      </c>
      <c r="O7898">
        <f t="shared" si="1375"/>
        <v>0</v>
      </c>
      <c r="P7898">
        <f t="shared" si="1376"/>
        <v>0</v>
      </c>
      <c r="Q7898">
        <f t="shared" si="1380"/>
        <v>0</v>
      </c>
      <c r="R7898">
        <f t="shared" si="1381"/>
        <v>0</v>
      </c>
      <c r="Z7898">
        <f t="shared" si="1382"/>
        <v>142</v>
      </c>
    </row>
    <row r="7899" spans="1:26" x14ac:dyDescent="0.35">
      <c r="A7899" t="s">
        <v>7916</v>
      </c>
      <c r="B7899">
        <v>-27.461487999999999</v>
      </c>
      <c r="C7899">
        <v>153.19074800000001</v>
      </c>
      <c r="D7899">
        <v>-2</v>
      </c>
      <c r="E7899">
        <v>141</v>
      </c>
      <c r="F7899">
        <v>9.08</v>
      </c>
      <c r="H7899">
        <v>7</v>
      </c>
      <c r="I7899">
        <f t="shared" si="1377"/>
        <v>0</v>
      </c>
      <c r="J7899">
        <f t="shared" si="1383"/>
        <v>0</v>
      </c>
      <c r="K7899">
        <f t="shared" si="1378"/>
        <v>0</v>
      </c>
      <c r="L7899">
        <f t="shared" si="1379"/>
        <v>0</v>
      </c>
      <c r="M7899">
        <f t="shared" si="1373"/>
        <v>0</v>
      </c>
      <c r="N7899">
        <f t="shared" si="1374"/>
        <v>0</v>
      </c>
      <c r="O7899">
        <f t="shared" si="1375"/>
        <v>0</v>
      </c>
      <c r="P7899">
        <f t="shared" si="1376"/>
        <v>0</v>
      </c>
      <c r="Q7899">
        <f t="shared" si="1380"/>
        <v>0</v>
      </c>
      <c r="R7899">
        <f t="shared" si="1381"/>
        <v>0</v>
      </c>
      <c r="Z7899">
        <f t="shared" si="1382"/>
        <v>142</v>
      </c>
    </row>
    <row r="7900" spans="1:26" x14ac:dyDescent="0.35">
      <c r="A7900" t="s">
        <v>7917</v>
      </c>
      <c r="B7900">
        <v>-27.461459000000001</v>
      </c>
      <c r="C7900">
        <v>153.19079300000001</v>
      </c>
      <c r="D7900">
        <v>-2</v>
      </c>
      <c r="E7900">
        <v>141</v>
      </c>
      <c r="F7900">
        <v>9.15</v>
      </c>
      <c r="H7900">
        <v>7</v>
      </c>
      <c r="I7900">
        <f t="shared" si="1377"/>
        <v>0</v>
      </c>
      <c r="J7900">
        <f t="shared" si="1383"/>
        <v>0</v>
      </c>
      <c r="K7900">
        <f t="shared" si="1378"/>
        <v>0</v>
      </c>
      <c r="L7900">
        <f t="shared" si="1379"/>
        <v>0</v>
      </c>
      <c r="M7900">
        <f t="shared" si="1373"/>
        <v>0</v>
      </c>
      <c r="N7900">
        <f t="shared" si="1374"/>
        <v>0</v>
      </c>
      <c r="O7900">
        <f t="shared" si="1375"/>
        <v>0</v>
      </c>
      <c r="P7900">
        <f t="shared" si="1376"/>
        <v>0</v>
      </c>
      <c r="Q7900">
        <f t="shared" si="1380"/>
        <v>0</v>
      </c>
      <c r="R7900">
        <f t="shared" si="1381"/>
        <v>0</v>
      </c>
      <c r="Z7900">
        <f t="shared" si="1382"/>
        <v>142</v>
      </c>
    </row>
    <row r="7901" spans="1:26" x14ac:dyDescent="0.35">
      <c r="A7901" t="s">
        <v>7918</v>
      </c>
      <c r="B7901">
        <v>-27.46143</v>
      </c>
      <c r="C7901">
        <v>153.19083499999999</v>
      </c>
      <c r="D7901">
        <v>-2</v>
      </c>
      <c r="E7901">
        <v>141</v>
      </c>
      <c r="F7901">
        <v>9.15</v>
      </c>
      <c r="H7901">
        <v>7</v>
      </c>
      <c r="I7901">
        <f t="shared" si="1377"/>
        <v>0</v>
      </c>
      <c r="J7901">
        <f t="shared" si="1383"/>
        <v>0</v>
      </c>
      <c r="K7901">
        <f t="shared" si="1378"/>
        <v>0</v>
      </c>
      <c r="L7901">
        <f t="shared" si="1379"/>
        <v>0</v>
      </c>
      <c r="M7901">
        <f t="shared" si="1373"/>
        <v>0</v>
      </c>
      <c r="N7901">
        <f t="shared" si="1374"/>
        <v>0</v>
      </c>
      <c r="O7901">
        <f t="shared" si="1375"/>
        <v>0</v>
      </c>
      <c r="P7901">
        <f t="shared" si="1376"/>
        <v>0</v>
      </c>
      <c r="Q7901">
        <f t="shared" si="1380"/>
        <v>0</v>
      </c>
      <c r="R7901">
        <f t="shared" si="1381"/>
        <v>0</v>
      </c>
      <c r="Z7901">
        <f t="shared" si="1382"/>
        <v>142</v>
      </c>
    </row>
    <row r="7902" spans="1:26" x14ac:dyDescent="0.35">
      <c r="A7902" t="s">
        <v>7919</v>
      </c>
      <c r="B7902">
        <v>-27.461400000000001</v>
      </c>
      <c r="C7902">
        <v>153.190876</v>
      </c>
      <c r="D7902">
        <v>-2</v>
      </c>
      <c r="E7902">
        <v>141</v>
      </c>
      <c r="F7902">
        <v>9.18</v>
      </c>
      <c r="H7902">
        <v>7</v>
      </c>
      <c r="I7902">
        <f t="shared" si="1377"/>
        <v>0</v>
      </c>
      <c r="J7902">
        <f t="shared" si="1383"/>
        <v>0</v>
      </c>
      <c r="K7902">
        <f t="shared" si="1378"/>
        <v>0</v>
      </c>
      <c r="L7902">
        <f t="shared" si="1379"/>
        <v>0</v>
      </c>
      <c r="M7902">
        <f t="shared" si="1373"/>
        <v>0</v>
      </c>
      <c r="N7902">
        <f t="shared" si="1374"/>
        <v>0</v>
      </c>
      <c r="O7902">
        <f t="shared" si="1375"/>
        <v>0</v>
      </c>
      <c r="P7902">
        <f t="shared" si="1376"/>
        <v>0</v>
      </c>
      <c r="Q7902">
        <f t="shared" si="1380"/>
        <v>0</v>
      </c>
      <c r="R7902">
        <f t="shared" si="1381"/>
        <v>0</v>
      </c>
      <c r="Z7902">
        <f t="shared" si="1382"/>
        <v>142</v>
      </c>
    </row>
    <row r="7903" spans="1:26" x14ac:dyDescent="0.35">
      <c r="A7903" t="s">
        <v>7920</v>
      </c>
      <c r="B7903">
        <v>-27.461372000000001</v>
      </c>
      <c r="C7903">
        <v>153.19091599999999</v>
      </c>
      <c r="D7903">
        <v>-2</v>
      </c>
      <c r="E7903">
        <v>141</v>
      </c>
      <c r="F7903">
        <v>9.23</v>
      </c>
      <c r="H7903">
        <v>7</v>
      </c>
      <c r="I7903">
        <f t="shared" si="1377"/>
        <v>0</v>
      </c>
      <c r="J7903">
        <f t="shared" si="1383"/>
        <v>0</v>
      </c>
      <c r="K7903">
        <f t="shared" si="1378"/>
        <v>0</v>
      </c>
      <c r="L7903">
        <f t="shared" si="1379"/>
        <v>0</v>
      </c>
      <c r="M7903">
        <f t="shared" si="1373"/>
        <v>0</v>
      </c>
      <c r="N7903">
        <f t="shared" si="1374"/>
        <v>0</v>
      </c>
      <c r="O7903">
        <f t="shared" si="1375"/>
        <v>0</v>
      </c>
      <c r="P7903">
        <f t="shared" si="1376"/>
        <v>0</v>
      </c>
      <c r="Q7903">
        <f t="shared" si="1380"/>
        <v>0</v>
      </c>
      <c r="R7903">
        <f t="shared" si="1381"/>
        <v>0</v>
      </c>
      <c r="Z7903">
        <f t="shared" si="1382"/>
        <v>142</v>
      </c>
    </row>
    <row r="7904" spans="1:26" x14ac:dyDescent="0.35">
      <c r="A7904" t="s">
        <v>7921</v>
      </c>
      <c r="B7904">
        <v>-27.461345000000001</v>
      </c>
      <c r="C7904">
        <v>153.19095799999999</v>
      </c>
      <c r="D7904">
        <v>-2</v>
      </c>
      <c r="E7904">
        <v>141</v>
      </c>
      <c r="F7904">
        <v>9.24</v>
      </c>
      <c r="H7904">
        <v>7</v>
      </c>
      <c r="I7904">
        <f t="shared" si="1377"/>
        <v>0</v>
      </c>
      <c r="J7904">
        <f t="shared" si="1383"/>
        <v>0</v>
      </c>
      <c r="K7904">
        <f t="shared" si="1378"/>
        <v>0</v>
      </c>
      <c r="L7904">
        <f t="shared" si="1379"/>
        <v>0</v>
      </c>
      <c r="M7904">
        <f t="shared" si="1373"/>
        <v>0</v>
      </c>
      <c r="N7904">
        <f t="shared" si="1374"/>
        <v>0</v>
      </c>
      <c r="O7904">
        <f t="shared" si="1375"/>
        <v>0</v>
      </c>
      <c r="P7904">
        <f t="shared" si="1376"/>
        <v>0</v>
      </c>
      <c r="Q7904">
        <f t="shared" si="1380"/>
        <v>0</v>
      </c>
      <c r="R7904">
        <f t="shared" si="1381"/>
        <v>0</v>
      </c>
      <c r="Z7904">
        <f t="shared" si="1382"/>
        <v>142</v>
      </c>
    </row>
    <row r="7905" spans="1:26" x14ac:dyDescent="0.35">
      <c r="A7905" t="s">
        <v>7922</v>
      </c>
      <c r="B7905">
        <v>-27.461319</v>
      </c>
      <c r="C7905">
        <v>153.191001</v>
      </c>
      <c r="D7905">
        <v>-2</v>
      </c>
      <c r="E7905">
        <v>141</v>
      </c>
      <c r="F7905">
        <v>9.24</v>
      </c>
      <c r="H7905">
        <v>7</v>
      </c>
      <c r="I7905">
        <f t="shared" si="1377"/>
        <v>0</v>
      </c>
      <c r="J7905">
        <f t="shared" si="1383"/>
        <v>0</v>
      </c>
      <c r="K7905">
        <f t="shared" si="1378"/>
        <v>0</v>
      </c>
      <c r="L7905">
        <f t="shared" si="1379"/>
        <v>0</v>
      </c>
      <c r="M7905">
        <f t="shared" si="1373"/>
        <v>0</v>
      </c>
      <c r="N7905">
        <f t="shared" si="1374"/>
        <v>0</v>
      </c>
      <c r="O7905">
        <f t="shared" si="1375"/>
        <v>0</v>
      </c>
      <c r="P7905">
        <f t="shared" si="1376"/>
        <v>0</v>
      </c>
      <c r="Q7905">
        <f t="shared" si="1380"/>
        <v>0</v>
      </c>
      <c r="R7905">
        <f t="shared" si="1381"/>
        <v>0</v>
      </c>
      <c r="Z7905">
        <f t="shared" si="1382"/>
        <v>142</v>
      </c>
    </row>
    <row r="7906" spans="1:26" x14ac:dyDescent="0.35">
      <c r="A7906" t="s">
        <v>7923</v>
      </c>
      <c r="B7906">
        <v>-27.461292</v>
      </c>
      <c r="C7906">
        <v>153.19104400000001</v>
      </c>
      <c r="D7906">
        <v>-2</v>
      </c>
      <c r="E7906">
        <v>140</v>
      </c>
      <c r="F7906">
        <v>9.24</v>
      </c>
      <c r="H7906">
        <v>7</v>
      </c>
      <c r="I7906">
        <f t="shared" si="1377"/>
        <v>0</v>
      </c>
      <c r="J7906">
        <f t="shared" si="1383"/>
        <v>0</v>
      </c>
      <c r="K7906">
        <f t="shared" si="1378"/>
        <v>0</v>
      </c>
      <c r="L7906">
        <f t="shared" si="1379"/>
        <v>0</v>
      </c>
      <c r="M7906">
        <f t="shared" si="1373"/>
        <v>0</v>
      </c>
      <c r="N7906">
        <f t="shared" si="1374"/>
        <v>0</v>
      </c>
      <c r="O7906">
        <f t="shared" si="1375"/>
        <v>0</v>
      </c>
      <c r="P7906">
        <f t="shared" si="1376"/>
        <v>0</v>
      </c>
      <c r="Q7906">
        <f t="shared" si="1380"/>
        <v>0</v>
      </c>
      <c r="R7906">
        <f t="shared" si="1381"/>
        <v>0</v>
      </c>
      <c r="Z7906">
        <f t="shared" si="1382"/>
        <v>141</v>
      </c>
    </row>
    <row r="7907" spans="1:26" x14ac:dyDescent="0.35">
      <c r="A7907" t="s">
        <v>7924</v>
      </c>
      <c r="B7907">
        <v>-27.461265000000001</v>
      </c>
      <c r="C7907">
        <v>153.19108399999999</v>
      </c>
      <c r="D7907">
        <v>-2</v>
      </c>
      <c r="E7907">
        <v>140</v>
      </c>
      <c r="F7907">
        <v>9.2200000000000006</v>
      </c>
      <c r="H7907">
        <v>7</v>
      </c>
      <c r="I7907">
        <f t="shared" si="1377"/>
        <v>0</v>
      </c>
      <c r="J7907">
        <f t="shared" si="1383"/>
        <v>0</v>
      </c>
      <c r="K7907">
        <f t="shared" si="1378"/>
        <v>0</v>
      </c>
      <c r="L7907">
        <f t="shared" si="1379"/>
        <v>0</v>
      </c>
      <c r="M7907">
        <f t="shared" si="1373"/>
        <v>0</v>
      </c>
      <c r="N7907">
        <f t="shared" si="1374"/>
        <v>0</v>
      </c>
      <c r="O7907">
        <f t="shared" si="1375"/>
        <v>0</v>
      </c>
      <c r="P7907">
        <f t="shared" si="1376"/>
        <v>0</v>
      </c>
      <c r="Q7907">
        <f t="shared" si="1380"/>
        <v>0</v>
      </c>
      <c r="R7907">
        <f t="shared" si="1381"/>
        <v>0</v>
      </c>
      <c r="Z7907">
        <f t="shared" si="1382"/>
        <v>141</v>
      </c>
    </row>
    <row r="7908" spans="1:26" x14ac:dyDescent="0.35">
      <c r="A7908" t="s">
        <v>7925</v>
      </c>
      <c r="B7908">
        <v>-27.461238000000002</v>
      </c>
      <c r="C7908">
        <v>153.19112100000001</v>
      </c>
      <c r="D7908">
        <v>-2</v>
      </c>
      <c r="E7908">
        <v>138</v>
      </c>
      <c r="F7908">
        <v>9.2200000000000006</v>
      </c>
      <c r="H7908">
        <v>7</v>
      </c>
      <c r="I7908">
        <f t="shared" si="1377"/>
        <v>0</v>
      </c>
      <c r="J7908">
        <f t="shared" si="1383"/>
        <v>0</v>
      </c>
      <c r="K7908">
        <f t="shared" si="1378"/>
        <v>0</v>
      </c>
      <c r="L7908">
        <f t="shared" si="1379"/>
        <v>0</v>
      </c>
      <c r="M7908">
        <f t="shared" si="1373"/>
        <v>0</v>
      </c>
      <c r="N7908">
        <f t="shared" si="1374"/>
        <v>0</v>
      </c>
      <c r="O7908">
        <f t="shared" si="1375"/>
        <v>0</v>
      </c>
      <c r="P7908">
        <f t="shared" si="1376"/>
        <v>0</v>
      </c>
      <c r="Q7908">
        <f t="shared" si="1380"/>
        <v>0</v>
      </c>
      <c r="R7908">
        <f t="shared" si="1381"/>
        <v>0</v>
      </c>
      <c r="Z7908">
        <f t="shared" si="1382"/>
        <v>140</v>
      </c>
    </row>
    <row r="7909" spans="1:26" x14ac:dyDescent="0.35">
      <c r="A7909" t="s">
        <v>7926</v>
      </c>
      <c r="B7909">
        <v>-27.461212</v>
      </c>
      <c r="C7909">
        <v>153.19115600000001</v>
      </c>
      <c r="D7909">
        <v>-2</v>
      </c>
      <c r="E7909">
        <v>138</v>
      </c>
      <c r="F7909">
        <v>9.2200000000000006</v>
      </c>
      <c r="H7909">
        <v>7</v>
      </c>
      <c r="I7909">
        <f t="shared" si="1377"/>
        <v>0</v>
      </c>
      <c r="J7909">
        <f t="shared" si="1383"/>
        <v>0</v>
      </c>
      <c r="K7909">
        <f t="shared" si="1378"/>
        <v>0</v>
      </c>
      <c r="L7909">
        <f t="shared" si="1379"/>
        <v>0</v>
      </c>
      <c r="M7909">
        <f t="shared" si="1373"/>
        <v>0</v>
      </c>
      <c r="N7909">
        <f t="shared" si="1374"/>
        <v>0</v>
      </c>
      <c r="O7909">
        <f t="shared" si="1375"/>
        <v>0</v>
      </c>
      <c r="P7909">
        <f t="shared" si="1376"/>
        <v>0</v>
      </c>
      <c r="Q7909">
        <f t="shared" si="1380"/>
        <v>0</v>
      </c>
      <c r="R7909">
        <f t="shared" si="1381"/>
        <v>0</v>
      </c>
      <c r="Z7909">
        <f t="shared" si="1382"/>
        <v>140</v>
      </c>
    </row>
    <row r="7910" spans="1:26" x14ac:dyDescent="0.35">
      <c r="A7910" t="s">
        <v>7927</v>
      </c>
      <c r="B7910">
        <v>-27.461189000000001</v>
      </c>
      <c r="C7910">
        <v>153.19119499999999</v>
      </c>
      <c r="D7910">
        <v>-2</v>
      </c>
      <c r="E7910">
        <v>138</v>
      </c>
      <c r="F7910">
        <v>9.17</v>
      </c>
      <c r="H7910">
        <v>7</v>
      </c>
      <c r="I7910">
        <f t="shared" si="1377"/>
        <v>0</v>
      </c>
      <c r="J7910">
        <f t="shared" si="1383"/>
        <v>0</v>
      </c>
      <c r="K7910">
        <f t="shared" si="1378"/>
        <v>0</v>
      </c>
      <c r="L7910">
        <f t="shared" si="1379"/>
        <v>0</v>
      </c>
      <c r="M7910">
        <f t="shared" si="1373"/>
        <v>0</v>
      </c>
      <c r="N7910">
        <f t="shared" si="1374"/>
        <v>0</v>
      </c>
      <c r="O7910">
        <f t="shared" si="1375"/>
        <v>0</v>
      </c>
      <c r="P7910">
        <f t="shared" si="1376"/>
        <v>0</v>
      </c>
      <c r="Q7910">
        <f t="shared" si="1380"/>
        <v>0</v>
      </c>
      <c r="R7910">
        <f t="shared" si="1381"/>
        <v>0</v>
      </c>
      <c r="Z7910">
        <f t="shared" si="1382"/>
        <v>140</v>
      </c>
    </row>
    <row r="7911" spans="1:26" x14ac:dyDescent="0.35">
      <c r="A7911" t="s">
        <v>7928</v>
      </c>
      <c r="B7911">
        <v>-27.461165000000001</v>
      </c>
      <c r="C7911">
        <v>153.19123400000001</v>
      </c>
      <c r="D7911">
        <v>-2</v>
      </c>
      <c r="E7911">
        <v>137</v>
      </c>
      <c r="F7911">
        <v>9.17</v>
      </c>
      <c r="H7911">
        <v>7</v>
      </c>
      <c r="I7911">
        <f t="shared" si="1377"/>
        <v>0</v>
      </c>
      <c r="J7911">
        <f t="shared" si="1383"/>
        <v>0</v>
      </c>
      <c r="K7911">
        <f t="shared" si="1378"/>
        <v>0</v>
      </c>
      <c r="L7911">
        <f t="shared" si="1379"/>
        <v>0</v>
      </c>
      <c r="M7911">
        <f t="shared" si="1373"/>
        <v>0</v>
      </c>
      <c r="N7911">
        <f t="shared" si="1374"/>
        <v>0</v>
      </c>
      <c r="O7911">
        <f t="shared" si="1375"/>
        <v>0</v>
      </c>
      <c r="P7911">
        <f t="shared" si="1376"/>
        <v>0</v>
      </c>
      <c r="Q7911">
        <f t="shared" si="1380"/>
        <v>0</v>
      </c>
      <c r="R7911">
        <f t="shared" si="1381"/>
        <v>0</v>
      </c>
      <c r="Z7911">
        <f t="shared" si="1382"/>
        <v>138</v>
      </c>
    </row>
    <row r="7912" spans="1:26" x14ac:dyDescent="0.35">
      <c r="A7912" t="s">
        <v>7929</v>
      </c>
      <c r="B7912">
        <v>-27.46114</v>
      </c>
      <c r="C7912">
        <v>153.19127499999999</v>
      </c>
      <c r="D7912">
        <v>-2</v>
      </c>
      <c r="E7912">
        <v>137</v>
      </c>
      <c r="F7912">
        <v>9.09</v>
      </c>
      <c r="H7912">
        <v>7</v>
      </c>
      <c r="I7912">
        <f t="shared" si="1377"/>
        <v>0</v>
      </c>
      <c r="J7912">
        <f t="shared" si="1383"/>
        <v>0</v>
      </c>
      <c r="K7912">
        <f t="shared" si="1378"/>
        <v>0</v>
      </c>
      <c r="L7912">
        <f t="shared" si="1379"/>
        <v>0</v>
      </c>
      <c r="M7912">
        <f t="shared" si="1373"/>
        <v>0</v>
      </c>
      <c r="N7912">
        <f t="shared" si="1374"/>
        <v>0</v>
      </c>
      <c r="O7912">
        <f t="shared" si="1375"/>
        <v>0</v>
      </c>
      <c r="P7912">
        <f t="shared" si="1376"/>
        <v>0</v>
      </c>
      <c r="Q7912">
        <f t="shared" si="1380"/>
        <v>0</v>
      </c>
      <c r="R7912">
        <f t="shared" si="1381"/>
        <v>0</v>
      </c>
      <c r="Z7912">
        <f t="shared" si="1382"/>
        <v>138</v>
      </c>
    </row>
    <row r="7913" spans="1:26" x14ac:dyDescent="0.35">
      <c r="A7913" t="s">
        <v>7930</v>
      </c>
      <c r="B7913">
        <v>-27.461113999999998</v>
      </c>
      <c r="C7913">
        <v>153.19131200000001</v>
      </c>
      <c r="D7913">
        <v>-2</v>
      </c>
      <c r="E7913">
        <v>137</v>
      </c>
      <c r="F7913">
        <v>9.09</v>
      </c>
      <c r="H7913">
        <v>7</v>
      </c>
      <c r="I7913">
        <f t="shared" si="1377"/>
        <v>0</v>
      </c>
      <c r="J7913">
        <f t="shared" si="1383"/>
        <v>0</v>
      </c>
      <c r="K7913">
        <f t="shared" si="1378"/>
        <v>0</v>
      </c>
      <c r="L7913">
        <f t="shared" si="1379"/>
        <v>0</v>
      </c>
      <c r="M7913">
        <f t="shared" si="1373"/>
        <v>0</v>
      </c>
      <c r="N7913">
        <f t="shared" si="1374"/>
        <v>0</v>
      </c>
      <c r="O7913">
        <f t="shared" si="1375"/>
        <v>0</v>
      </c>
      <c r="P7913">
        <f t="shared" si="1376"/>
        <v>0</v>
      </c>
      <c r="Q7913">
        <f t="shared" si="1380"/>
        <v>0</v>
      </c>
      <c r="R7913">
        <f t="shared" si="1381"/>
        <v>0</v>
      </c>
      <c r="Z7913">
        <f t="shared" si="1382"/>
        <v>138</v>
      </c>
    </row>
    <row r="7914" spans="1:26" x14ac:dyDescent="0.35">
      <c r="A7914" t="s">
        <v>7931</v>
      </c>
      <c r="B7914">
        <v>-27.461091</v>
      </c>
      <c r="C7914">
        <v>153.19134700000001</v>
      </c>
      <c r="D7914">
        <v>-2</v>
      </c>
      <c r="E7914">
        <v>137</v>
      </c>
      <c r="F7914">
        <v>9.09</v>
      </c>
      <c r="H7914">
        <v>7</v>
      </c>
      <c r="I7914">
        <f t="shared" si="1377"/>
        <v>0</v>
      </c>
      <c r="J7914">
        <f t="shared" si="1383"/>
        <v>0</v>
      </c>
      <c r="K7914">
        <f t="shared" si="1378"/>
        <v>0</v>
      </c>
      <c r="L7914">
        <f t="shared" si="1379"/>
        <v>0</v>
      </c>
      <c r="M7914">
        <f t="shared" si="1373"/>
        <v>0</v>
      </c>
      <c r="N7914">
        <f t="shared" si="1374"/>
        <v>0</v>
      </c>
      <c r="O7914">
        <f t="shared" si="1375"/>
        <v>0</v>
      </c>
      <c r="P7914">
        <f t="shared" si="1376"/>
        <v>0</v>
      </c>
      <c r="Q7914">
        <f t="shared" si="1380"/>
        <v>0</v>
      </c>
      <c r="R7914">
        <f t="shared" si="1381"/>
        <v>0</v>
      </c>
      <c r="Z7914">
        <f t="shared" si="1382"/>
        <v>138</v>
      </c>
    </row>
    <row r="7915" spans="1:26" x14ac:dyDescent="0.35">
      <c r="A7915" t="s">
        <v>7932</v>
      </c>
      <c r="B7915">
        <v>-27.461067</v>
      </c>
      <c r="C7915">
        <v>153.19138000000001</v>
      </c>
      <c r="D7915">
        <v>-2</v>
      </c>
      <c r="E7915">
        <v>137</v>
      </c>
      <c r="F7915">
        <v>8.99</v>
      </c>
      <c r="H7915">
        <v>7</v>
      </c>
      <c r="I7915">
        <f t="shared" si="1377"/>
        <v>0</v>
      </c>
      <c r="J7915">
        <f t="shared" si="1383"/>
        <v>0</v>
      </c>
      <c r="K7915">
        <f t="shared" si="1378"/>
        <v>0</v>
      </c>
      <c r="L7915">
        <f t="shared" si="1379"/>
        <v>0</v>
      </c>
      <c r="M7915">
        <f t="shared" si="1373"/>
        <v>0</v>
      </c>
      <c r="N7915">
        <f t="shared" si="1374"/>
        <v>0</v>
      </c>
      <c r="O7915">
        <f t="shared" si="1375"/>
        <v>0</v>
      </c>
      <c r="P7915">
        <f t="shared" si="1376"/>
        <v>0</v>
      </c>
      <c r="Q7915">
        <f t="shared" si="1380"/>
        <v>0</v>
      </c>
      <c r="R7915">
        <f t="shared" si="1381"/>
        <v>0</v>
      </c>
      <c r="Z7915">
        <f t="shared" si="1382"/>
        <v>138</v>
      </c>
    </row>
    <row r="7916" spans="1:26" x14ac:dyDescent="0.35">
      <c r="A7916" t="s">
        <v>7933</v>
      </c>
      <c r="B7916">
        <v>-27.461039</v>
      </c>
      <c r="C7916">
        <v>153.19141200000001</v>
      </c>
      <c r="D7916">
        <v>-2</v>
      </c>
      <c r="E7916">
        <v>137</v>
      </c>
      <c r="F7916">
        <v>8.99</v>
      </c>
      <c r="H7916">
        <v>7</v>
      </c>
      <c r="I7916">
        <f t="shared" si="1377"/>
        <v>0</v>
      </c>
      <c r="J7916">
        <f t="shared" si="1383"/>
        <v>0</v>
      </c>
      <c r="K7916">
        <f t="shared" si="1378"/>
        <v>0</v>
      </c>
      <c r="L7916">
        <f t="shared" si="1379"/>
        <v>0</v>
      </c>
      <c r="M7916">
        <f t="shared" si="1373"/>
        <v>0</v>
      </c>
      <c r="N7916">
        <f t="shared" si="1374"/>
        <v>0</v>
      </c>
      <c r="O7916">
        <f t="shared" si="1375"/>
        <v>0</v>
      </c>
      <c r="P7916">
        <f t="shared" si="1376"/>
        <v>0</v>
      </c>
      <c r="Q7916">
        <f t="shared" si="1380"/>
        <v>0</v>
      </c>
      <c r="R7916">
        <f t="shared" si="1381"/>
        <v>0</v>
      </c>
      <c r="Z7916">
        <f t="shared" si="1382"/>
        <v>138</v>
      </c>
    </row>
    <row r="7917" spans="1:26" x14ac:dyDescent="0.35">
      <c r="A7917" t="s">
        <v>7934</v>
      </c>
      <c r="B7917">
        <v>-27.461010999999999</v>
      </c>
      <c r="C7917">
        <v>153.19144900000001</v>
      </c>
      <c r="D7917">
        <v>-2</v>
      </c>
      <c r="E7917">
        <v>137</v>
      </c>
      <c r="F7917">
        <v>8.94</v>
      </c>
      <c r="H7917">
        <v>7</v>
      </c>
      <c r="I7917">
        <f t="shared" si="1377"/>
        <v>0</v>
      </c>
      <c r="J7917">
        <f t="shared" si="1383"/>
        <v>0</v>
      </c>
      <c r="K7917">
        <f t="shared" si="1378"/>
        <v>0</v>
      </c>
      <c r="L7917">
        <f t="shared" si="1379"/>
        <v>0</v>
      </c>
      <c r="M7917">
        <f t="shared" si="1373"/>
        <v>0</v>
      </c>
      <c r="N7917">
        <f t="shared" si="1374"/>
        <v>0</v>
      </c>
      <c r="O7917">
        <f t="shared" si="1375"/>
        <v>0</v>
      </c>
      <c r="P7917">
        <f t="shared" si="1376"/>
        <v>0</v>
      </c>
      <c r="Q7917">
        <f t="shared" si="1380"/>
        <v>0</v>
      </c>
      <c r="R7917">
        <f t="shared" si="1381"/>
        <v>0</v>
      </c>
      <c r="Z7917">
        <f t="shared" si="1382"/>
        <v>138</v>
      </c>
    </row>
    <row r="7918" spans="1:26" x14ac:dyDescent="0.35">
      <c r="A7918" t="s">
        <v>7935</v>
      </c>
      <c r="B7918">
        <v>-27.460982000000001</v>
      </c>
      <c r="C7918">
        <v>153.19148899999999</v>
      </c>
      <c r="D7918">
        <v>-2</v>
      </c>
      <c r="E7918">
        <v>137</v>
      </c>
      <c r="F7918">
        <v>8.94</v>
      </c>
      <c r="H7918">
        <v>7</v>
      </c>
      <c r="I7918">
        <f t="shared" si="1377"/>
        <v>0</v>
      </c>
      <c r="J7918">
        <f t="shared" si="1383"/>
        <v>0</v>
      </c>
      <c r="K7918">
        <f t="shared" si="1378"/>
        <v>0</v>
      </c>
      <c r="L7918">
        <f t="shared" si="1379"/>
        <v>0</v>
      </c>
      <c r="M7918">
        <f t="shared" si="1373"/>
        <v>0</v>
      </c>
      <c r="N7918">
        <f t="shared" si="1374"/>
        <v>0</v>
      </c>
      <c r="O7918">
        <f t="shared" si="1375"/>
        <v>0</v>
      </c>
      <c r="P7918">
        <f t="shared" si="1376"/>
        <v>0</v>
      </c>
      <c r="Q7918">
        <f t="shared" si="1380"/>
        <v>0</v>
      </c>
      <c r="R7918">
        <f t="shared" si="1381"/>
        <v>0</v>
      </c>
      <c r="Z7918">
        <f t="shared" si="1382"/>
        <v>138</v>
      </c>
    </row>
    <row r="7919" spans="1:26" x14ac:dyDescent="0.35">
      <c r="A7919" t="s">
        <v>7936</v>
      </c>
      <c r="B7919">
        <v>-27.460953</v>
      </c>
      <c r="C7919">
        <v>153.19152700000001</v>
      </c>
      <c r="D7919">
        <v>-2</v>
      </c>
      <c r="E7919">
        <v>137</v>
      </c>
      <c r="F7919">
        <v>8.94</v>
      </c>
      <c r="H7919">
        <v>7</v>
      </c>
      <c r="I7919">
        <f t="shared" si="1377"/>
        <v>0</v>
      </c>
      <c r="J7919">
        <f t="shared" si="1383"/>
        <v>0</v>
      </c>
      <c r="K7919">
        <f t="shared" si="1378"/>
        <v>0</v>
      </c>
      <c r="L7919">
        <f t="shared" si="1379"/>
        <v>0</v>
      </c>
      <c r="M7919">
        <f t="shared" ref="M7919:M7982" si="1384">IF(AND(MAX(D$7279:D$8508)=D7919,NOT(ISBLANK(D7919))),1,0)</f>
        <v>0</v>
      </c>
      <c r="N7919">
        <f t="shared" ref="N7919:N7982" si="1385">IF(AND(MAX(E$7279:E$8508)=E7919,NOT(ISBLANK(E7919))),1,0)</f>
        <v>0</v>
      </c>
      <c r="O7919">
        <f t="shared" ref="O7919:O7982" si="1386">IF(AND(MAX(F$7279:F$8508)=F7919,NOT(ISBLANK(F7919))),1,0)</f>
        <v>0</v>
      </c>
      <c r="P7919">
        <f t="shared" ref="P7919:P7982" si="1387">IF(AND(MAX(G$7279:G$8508)=G7919,NOT(ISBLANK(G7919))),1,0)</f>
        <v>0</v>
      </c>
      <c r="Q7919">
        <f t="shared" si="1380"/>
        <v>0</v>
      </c>
      <c r="R7919">
        <f t="shared" si="1381"/>
        <v>0</v>
      </c>
      <c r="Z7919">
        <f t="shared" si="1382"/>
        <v>138</v>
      </c>
    </row>
    <row r="7920" spans="1:26" x14ac:dyDescent="0.35">
      <c r="A7920" t="s">
        <v>7937</v>
      </c>
      <c r="B7920">
        <v>-27.460925</v>
      </c>
      <c r="C7920">
        <v>153.19156599999999</v>
      </c>
      <c r="D7920">
        <v>-2</v>
      </c>
      <c r="E7920">
        <v>137</v>
      </c>
      <c r="F7920">
        <v>8.93</v>
      </c>
      <c r="H7920">
        <v>7</v>
      </c>
      <c r="I7920">
        <f t="shared" si="1377"/>
        <v>4</v>
      </c>
      <c r="J7920" t="str">
        <f t="shared" si="1383"/>
        <v>Heart rate is 137</v>
      </c>
      <c r="K7920">
        <f t="shared" si="1378"/>
        <v>0</v>
      </c>
      <c r="L7920">
        <f t="shared" si="1379"/>
        <v>1</v>
      </c>
      <c r="M7920">
        <f t="shared" si="1384"/>
        <v>0</v>
      </c>
      <c r="N7920">
        <f t="shared" si="1385"/>
        <v>0</v>
      </c>
      <c r="O7920">
        <f t="shared" si="1386"/>
        <v>0</v>
      </c>
      <c r="P7920">
        <f t="shared" si="1387"/>
        <v>0</v>
      </c>
      <c r="Q7920">
        <f t="shared" si="1380"/>
        <v>0</v>
      </c>
      <c r="R7920">
        <f t="shared" si="1381"/>
        <v>0</v>
      </c>
      <c r="Z7920">
        <f t="shared" si="1382"/>
        <v>138</v>
      </c>
    </row>
    <row r="7921" spans="1:26" x14ac:dyDescent="0.35">
      <c r="A7921" t="s">
        <v>7938</v>
      </c>
      <c r="B7921">
        <v>-27.460895000000001</v>
      </c>
      <c r="C7921">
        <v>153.19160500000001</v>
      </c>
      <c r="D7921">
        <v>-2</v>
      </c>
      <c r="E7921">
        <v>138</v>
      </c>
      <c r="F7921">
        <v>8.93</v>
      </c>
      <c r="H7921">
        <v>7</v>
      </c>
      <c r="I7921">
        <f t="shared" si="1377"/>
        <v>0</v>
      </c>
      <c r="J7921">
        <f t="shared" si="1383"/>
        <v>0</v>
      </c>
      <c r="K7921">
        <f t="shared" si="1378"/>
        <v>0</v>
      </c>
      <c r="L7921">
        <f t="shared" si="1379"/>
        <v>0</v>
      </c>
      <c r="M7921">
        <f t="shared" si="1384"/>
        <v>0</v>
      </c>
      <c r="N7921">
        <f t="shared" si="1385"/>
        <v>0</v>
      </c>
      <c r="O7921">
        <f t="shared" si="1386"/>
        <v>0</v>
      </c>
      <c r="P7921">
        <f t="shared" si="1387"/>
        <v>0</v>
      </c>
      <c r="Q7921">
        <f t="shared" si="1380"/>
        <v>0</v>
      </c>
      <c r="R7921">
        <f t="shared" si="1381"/>
        <v>0</v>
      </c>
      <c r="Z7921">
        <f t="shared" si="1382"/>
        <v>137</v>
      </c>
    </row>
    <row r="7922" spans="1:26" x14ac:dyDescent="0.35">
      <c r="A7922" t="s">
        <v>7939</v>
      </c>
      <c r="B7922">
        <v>-27.460863</v>
      </c>
      <c r="C7922">
        <v>153.19164799999999</v>
      </c>
      <c r="D7922">
        <v>-2</v>
      </c>
      <c r="E7922">
        <v>138</v>
      </c>
      <c r="F7922">
        <v>9.02</v>
      </c>
      <c r="H7922">
        <v>7</v>
      </c>
      <c r="I7922">
        <f t="shared" si="1377"/>
        <v>0</v>
      </c>
      <c r="J7922">
        <f t="shared" si="1383"/>
        <v>0</v>
      </c>
      <c r="K7922">
        <f t="shared" si="1378"/>
        <v>0</v>
      </c>
      <c r="L7922">
        <f t="shared" si="1379"/>
        <v>0</v>
      </c>
      <c r="M7922">
        <f t="shared" si="1384"/>
        <v>0</v>
      </c>
      <c r="N7922">
        <f t="shared" si="1385"/>
        <v>0</v>
      </c>
      <c r="O7922">
        <f t="shared" si="1386"/>
        <v>0</v>
      </c>
      <c r="P7922">
        <f t="shared" si="1387"/>
        <v>0</v>
      </c>
      <c r="Q7922">
        <f t="shared" si="1380"/>
        <v>0</v>
      </c>
      <c r="R7922">
        <f t="shared" si="1381"/>
        <v>0</v>
      </c>
      <c r="Z7922">
        <f t="shared" si="1382"/>
        <v>137</v>
      </c>
    </row>
    <row r="7923" spans="1:26" x14ac:dyDescent="0.35">
      <c r="A7923" t="s">
        <v>7940</v>
      </c>
      <c r="B7923">
        <v>-27.460833000000001</v>
      </c>
      <c r="C7923">
        <v>153.19169299999999</v>
      </c>
      <c r="D7923">
        <v>-2</v>
      </c>
      <c r="E7923">
        <v>138</v>
      </c>
      <c r="F7923">
        <v>9.02</v>
      </c>
      <c r="H7923">
        <v>7</v>
      </c>
      <c r="I7923">
        <f t="shared" si="1377"/>
        <v>0</v>
      </c>
      <c r="J7923">
        <f t="shared" si="1383"/>
        <v>0</v>
      </c>
      <c r="K7923">
        <f t="shared" si="1378"/>
        <v>0</v>
      </c>
      <c r="L7923">
        <f t="shared" si="1379"/>
        <v>0</v>
      </c>
      <c r="M7923">
        <f t="shared" si="1384"/>
        <v>0</v>
      </c>
      <c r="N7923">
        <f t="shared" si="1385"/>
        <v>0</v>
      </c>
      <c r="O7923">
        <f t="shared" si="1386"/>
        <v>0</v>
      </c>
      <c r="P7923">
        <f t="shared" si="1387"/>
        <v>0</v>
      </c>
      <c r="Q7923">
        <f t="shared" si="1380"/>
        <v>0</v>
      </c>
      <c r="R7923">
        <f t="shared" si="1381"/>
        <v>0</v>
      </c>
      <c r="Z7923">
        <f t="shared" si="1382"/>
        <v>137</v>
      </c>
    </row>
    <row r="7924" spans="1:26" x14ac:dyDescent="0.35">
      <c r="A7924" t="s">
        <v>7941</v>
      </c>
      <c r="B7924">
        <v>-27.460806999999999</v>
      </c>
      <c r="C7924">
        <v>153.19173799999999</v>
      </c>
      <c r="D7924">
        <v>-2</v>
      </c>
      <c r="E7924">
        <v>139</v>
      </c>
      <c r="F7924">
        <v>9.02</v>
      </c>
      <c r="H7924">
        <v>7</v>
      </c>
      <c r="I7924">
        <f t="shared" si="1377"/>
        <v>0</v>
      </c>
      <c r="J7924">
        <f t="shared" si="1383"/>
        <v>0</v>
      </c>
      <c r="K7924">
        <f t="shared" si="1378"/>
        <v>0</v>
      </c>
      <c r="L7924">
        <f t="shared" si="1379"/>
        <v>0</v>
      </c>
      <c r="M7924">
        <f t="shared" si="1384"/>
        <v>0</v>
      </c>
      <c r="N7924">
        <f t="shared" si="1385"/>
        <v>0</v>
      </c>
      <c r="O7924">
        <f t="shared" si="1386"/>
        <v>0</v>
      </c>
      <c r="P7924">
        <f t="shared" si="1387"/>
        <v>0</v>
      </c>
      <c r="Q7924">
        <f t="shared" si="1380"/>
        <v>0</v>
      </c>
      <c r="R7924">
        <f t="shared" si="1381"/>
        <v>0</v>
      </c>
      <c r="Z7924">
        <f t="shared" si="1382"/>
        <v>138</v>
      </c>
    </row>
    <row r="7925" spans="1:26" x14ac:dyDescent="0.35">
      <c r="A7925" t="s">
        <v>7942</v>
      </c>
      <c r="B7925">
        <v>-27.460784</v>
      </c>
      <c r="C7925">
        <v>153.19178199999999</v>
      </c>
      <c r="D7925">
        <v>-2</v>
      </c>
      <c r="E7925">
        <v>140</v>
      </c>
      <c r="F7925">
        <v>9.07</v>
      </c>
      <c r="H7925">
        <v>7</v>
      </c>
      <c r="I7925">
        <f t="shared" si="1377"/>
        <v>0</v>
      </c>
      <c r="J7925">
        <f t="shared" si="1383"/>
        <v>0</v>
      </c>
      <c r="K7925">
        <f t="shared" si="1378"/>
        <v>0</v>
      </c>
      <c r="L7925">
        <f t="shared" si="1379"/>
        <v>0</v>
      </c>
      <c r="M7925">
        <f t="shared" si="1384"/>
        <v>0</v>
      </c>
      <c r="N7925">
        <f t="shared" si="1385"/>
        <v>0</v>
      </c>
      <c r="O7925">
        <f t="shared" si="1386"/>
        <v>0</v>
      </c>
      <c r="P7925">
        <f t="shared" si="1387"/>
        <v>0</v>
      </c>
      <c r="Q7925">
        <f t="shared" si="1380"/>
        <v>0</v>
      </c>
      <c r="R7925">
        <f t="shared" si="1381"/>
        <v>0</v>
      </c>
      <c r="Z7925">
        <f t="shared" si="1382"/>
        <v>139</v>
      </c>
    </row>
    <row r="7926" spans="1:26" x14ac:dyDescent="0.35">
      <c r="A7926" t="s">
        <v>7943</v>
      </c>
      <c r="B7926">
        <v>-27.460761000000002</v>
      </c>
      <c r="C7926">
        <v>153.19182499999999</v>
      </c>
      <c r="D7926">
        <v>-2</v>
      </c>
      <c r="E7926">
        <v>140</v>
      </c>
      <c r="F7926">
        <v>9.07</v>
      </c>
      <c r="H7926">
        <v>7</v>
      </c>
      <c r="I7926">
        <f t="shared" si="1377"/>
        <v>0</v>
      </c>
      <c r="J7926">
        <f t="shared" si="1383"/>
        <v>0</v>
      </c>
      <c r="K7926">
        <f t="shared" si="1378"/>
        <v>0</v>
      </c>
      <c r="L7926">
        <f t="shared" si="1379"/>
        <v>0</v>
      </c>
      <c r="M7926">
        <f t="shared" si="1384"/>
        <v>0</v>
      </c>
      <c r="N7926">
        <f t="shared" si="1385"/>
        <v>0</v>
      </c>
      <c r="O7926">
        <f t="shared" si="1386"/>
        <v>0</v>
      </c>
      <c r="P7926">
        <f t="shared" si="1387"/>
        <v>0</v>
      </c>
      <c r="Q7926">
        <f t="shared" si="1380"/>
        <v>0</v>
      </c>
      <c r="R7926">
        <f t="shared" si="1381"/>
        <v>0</v>
      </c>
      <c r="Z7926">
        <f t="shared" si="1382"/>
        <v>139</v>
      </c>
    </row>
    <row r="7927" spans="1:26" x14ac:dyDescent="0.35">
      <c r="A7927" t="s">
        <v>7944</v>
      </c>
      <c r="B7927">
        <v>-27.460736000000001</v>
      </c>
      <c r="C7927">
        <v>153.191866</v>
      </c>
      <c r="D7927">
        <v>-2</v>
      </c>
      <c r="E7927">
        <v>140</v>
      </c>
      <c r="F7927">
        <v>9.09</v>
      </c>
      <c r="H7927">
        <v>7</v>
      </c>
      <c r="I7927">
        <f t="shared" si="1377"/>
        <v>3</v>
      </c>
      <c r="J7927" t="str">
        <f t="shared" si="1383"/>
        <v>Heart rate is 140</v>
      </c>
      <c r="K7927">
        <f t="shared" si="1378"/>
        <v>1</v>
      </c>
      <c r="L7927">
        <f t="shared" si="1379"/>
        <v>0</v>
      </c>
      <c r="M7927">
        <f t="shared" si="1384"/>
        <v>0</v>
      </c>
      <c r="N7927">
        <f t="shared" si="1385"/>
        <v>0</v>
      </c>
      <c r="O7927">
        <f t="shared" si="1386"/>
        <v>0</v>
      </c>
      <c r="P7927">
        <f t="shared" si="1387"/>
        <v>0</v>
      </c>
      <c r="Q7927">
        <f t="shared" si="1380"/>
        <v>0</v>
      </c>
      <c r="R7927">
        <f t="shared" si="1381"/>
        <v>0</v>
      </c>
      <c r="Z7927">
        <f t="shared" si="1382"/>
        <v>139</v>
      </c>
    </row>
    <row r="7928" spans="1:26" x14ac:dyDescent="0.35">
      <c r="A7928" t="s">
        <v>7945</v>
      </c>
      <c r="B7928">
        <v>-27.460705999999998</v>
      </c>
      <c r="C7928">
        <v>153.19190599999999</v>
      </c>
      <c r="D7928">
        <v>-2</v>
      </c>
      <c r="E7928">
        <v>139</v>
      </c>
      <c r="F7928">
        <v>9.09</v>
      </c>
      <c r="H7928">
        <v>7</v>
      </c>
      <c r="I7928">
        <f t="shared" si="1377"/>
        <v>0</v>
      </c>
      <c r="J7928">
        <f t="shared" si="1383"/>
        <v>0</v>
      </c>
      <c r="K7928">
        <f t="shared" si="1378"/>
        <v>0</v>
      </c>
      <c r="L7928">
        <f t="shared" si="1379"/>
        <v>0</v>
      </c>
      <c r="M7928">
        <f t="shared" si="1384"/>
        <v>0</v>
      </c>
      <c r="N7928">
        <f t="shared" si="1385"/>
        <v>0</v>
      </c>
      <c r="O7928">
        <f t="shared" si="1386"/>
        <v>0</v>
      </c>
      <c r="P7928">
        <f t="shared" si="1387"/>
        <v>0</v>
      </c>
      <c r="Q7928">
        <f t="shared" si="1380"/>
        <v>0</v>
      </c>
      <c r="R7928">
        <f t="shared" si="1381"/>
        <v>0</v>
      </c>
      <c r="Z7928">
        <f t="shared" si="1382"/>
        <v>140</v>
      </c>
    </row>
    <row r="7929" spans="1:26" x14ac:dyDescent="0.35">
      <c r="A7929" t="s">
        <v>7946</v>
      </c>
      <c r="B7929">
        <v>-27.460673</v>
      </c>
      <c r="C7929">
        <v>153.191946</v>
      </c>
      <c r="D7929">
        <v>-2</v>
      </c>
      <c r="E7929">
        <v>138</v>
      </c>
      <c r="F7929">
        <v>9.09</v>
      </c>
      <c r="H7929">
        <v>7</v>
      </c>
      <c r="I7929">
        <f t="shared" si="1377"/>
        <v>0</v>
      </c>
      <c r="J7929">
        <f t="shared" si="1383"/>
        <v>0</v>
      </c>
      <c r="K7929">
        <f t="shared" si="1378"/>
        <v>0</v>
      </c>
      <c r="L7929">
        <f t="shared" si="1379"/>
        <v>0</v>
      </c>
      <c r="M7929">
        <f t="shared" si="1384"/>
        <v>0</v>
      </c>
      <c r="N7929">
        <f t="shared" si="1385"/>
        <v>0</v>
      </c>
      <c r="O7929">
        <f t="shared" si="1386"/>
        <v>0</v>
      </c>
      <c r="P7929">
        <f t="shared" si="1387"/>
        <v>0</v>
      </c>
      <c r="Q7929">
        <f t="shared" si="1380"/>
        <v>0</v>
      </c>
      <c r="R7929">
        <f t="shared" si="1381"/>
        <v>0</v>
      </c>
      <c r="Z7929">
        <f t="shared" si="1382"/>
        <v>139</v>
      </c>
    </row>
    <row r="7930" spans="1:26" x14ac:dyDescent="0.35">
      <c r="A7930" t="s">
        <v>7947</v>
      </c>
      <c r="B7930">
        <v>-27.460643000000001</v>
      </c>
      <c r="C7930">
        <v>153.19198800000001</v>
      </c>
      <c r="D7930">
        <v>-1</v>
      </c>
      <c r="E7930">
        <v>138</v>
      </c>
      <c r="F7930">
        <v>9.08</v>
      </c>
      <c r="H7930">
        <v>7</v>
      </c>
      <c r="I7930">
        <f t="shared" si="1377"/>
        <v>0</v>
      </c>
      <c r="J7930">
        <f t="shared" si="1383"/>
        <v>0</v>
      </c>
      <c r="K7930">
        <f t="shared" si="1378"/>
        <v>0</v>
      </c>
      <c r="L7930">
        <f t="shared" si="1379"/>
        <v>0</v>
      </c>
      <c r="M7930">
        <f t="shared" si="1384"/>
        <v>0</v>
      </c>
      <c r="N7930">
        <f t="shared" si="1385"/>
        <v>0</v>
      </c>
      <c r="O7930">
        <f t="shared" si="1386"/>
        <v>0</v>
      </c>
      <c r="P7930">
        <f t="shared" si="1387"/>
        <v>0</v>
      </c>
      <c r="Q7930">
        <f t="shared" si="1380"/>
        <v>0</v>
      </c>
      <c r="R7930">
        <f t="shared" si="1381"/>
        <v>0</v>
      </c>
      <c r="Z7930">
        <f t="shared" si="1382"/>
        <v>139</v>
      </c>
    </row>
    <row r="7931" spans="1:26" x14ac:dyDescent="0.35">
      <c r="A7931" t="s">
        <v>7948</v>
      </c>
      <c r="B7931">
        <v>-27.460616000000002</v>
      </c>
      <c r="C7931">
        <v>153.192025</v>
      </c>
      <c r="D7931">
        <v>-1</v>
      </c>
      <c r="E7931">
        <v>138</v>
      </c>
      <c r="F7931">
        <v>9.08</v>
      </c>
      <c r="H7931">
        <v>7</v>
      </c>
      <c r="I7931">
        <f t="shared" si="1377"/>
        <v>0</v>
      </c>
      <c r="J7931">
        <f t="shared" si="1383"/>
        <v>0</v>
      </c>
      <c r="K7931">
        <f t="shared" si="1378"/>
        <v>0</v>
      </c>
      <c r="L7931">
        <f t="shared" si="1379"/>
        <v>0</v>
      </c>
      <c r="M7931">
        <f t="shared" si="1384"/>
        <v>0</v>
      </c>
      <c r="N7931">
        <f t="shared" si="1385"/>
        <v>0</v>
      </c>
      <c r="O7931">
        <f t="shared" si="1386"/>
        <v>0</v>
      </c>
      <c r="P7931">
        <f t="shared" si="1387"/>
        <v>0</v>
      </c>
      <c r="Q7931">
        <f t="shared" si="1380"/>
        <v>0</v>
      </c>
      <c r="R7931">
        <f t="shared" si="1381"/>
        <v>0</v>
      </c>
      <c r="Z7931">
        <f t="shared" si="1382"/>
        <v>139</v>
      </c>
    </row>
    <row r="7932" spans="1:26" x14ac:dyDescent="0.35">
      <c r="A7932" t="s">
        <v>7949</v>
      </c>
      <c r="B7932">
        <v>-27.460592999999999</v>
      </c>
      <c r="C7932">
        <v>153.19206299999999</v>
      </c>
      <c r="D7932">
        <v>-1</v>
      </c>
      <c r="E7932">
        <v>138</v>
      </c>
      <c r="F7932">
        <v>9.06</v>
      </c>
      <c r="H7932">
        <v>7</v>
      </c>
      <c r="I7932">
        <f t="shared" si="1377"/>
        <v>0</v>
      </c>
      <c r="J7932">
        <f t="shared" si="1383"/>
        <v>0</v>
      </c>
      <c r="K7932">
        <f t="shared" si="1378"/>
        <v>0</v>
      </c>
      <c r="L7932">
        <f t="shared" si="1379"/>
        <v>0</v>
      </c>
      <c r="M7932">
        <f t="shared" si="1384"/>
        <v>0</v>
      </c>
      <c r="N7932">
        <f t="shared" si="1385"/>
        <v>0</v>
      </c>
      <c r="O7932">
        <f t="shared" si="1386"/>
        <v>0</v>
      </c>
      <c r="P7932">
        <f t="shared" si="1387"/>
        <v>0</v>
      </c>
      <c r="Q7932">
        <f t="shared" si="1380"/>
        <v>0</v>
      </c>
      <c r="R7932">
        <f t="shared" si="1381"/>
        <v>0</v>
      </c>
      <c r="Z7932">
        <f t="shared" si="1382"/>
        <v>139</v>
      </c>
    </row>
    <row r="7933" spans="1:26" x14ac:dyDescent="0.35">
      <c r="A7933" t="s">
        <v>7950</v>
      </c>
      <c r="B7933">
        <v>-27.460570000000001</v>
      </c>
      <c r="C7933">
        <v>153.192104</v>
      </c>
      <c r="D7933">
        <v>-1</v>
      </c>
      <c r="E7933">
        <v>138</v>
      </c>
      <c r="F7933">
        <v>9.06</v>
      </c>
      <c r="H7933">
        <v>7</v>
      </c>
      <c r="I7933">
        <f t="shared" si="1377"/>
        <v>0</v>
      </c>
      <c r="J7933">
        <f t="shared" si="1383"/>
        <v>0</v>
      </c>
      <c r="K7933">
        <f t="shared" si="1378"/>
        <v>0</v>
      </c>
      <c r="L7933">
        <f t="shared" si="1379"/>
        <v>0</v>
      </c>
      <c r="M7933">
        <f t="shared" si="1384"/>
        <v>0</v>
      </c>
      <c r="N7933">
        <f t="shared" si="1385"/>
        <v>0</v>
      </c>
      <c r="O7933">
        <f t="shared" si="1386"/>
        <v>0</v>
      </c>
      <c r="P7933">
        <f t="shared" si="1387"/>
        <v>0</v>
      </c>
      <c r="Q7933">
        <f t="shared" si="1380"/>
        <v>0</v>
      </c>
      <c r="R7933">
        <f t="shared" si="1381"/>
        <v>0</v>
      </c>
      <c r="Z7933">
        <f t="shared" si="1382"/>
        <v>139</v>
      </c>
    </row>
    <row r="7934" spans="1:26" x14ac:dyDescent="0.35">
      <c r="A7934" t="s">
        <v>7951</v>
      </c>
      <c r="B7934">
        <v>-27.460543999999999</v>
      </c>
      <c r="C7934">
        <v>153.19214700000001</v>
      </c>
      <c r="D7934">
        <v>-1</v>
      </c>
      <c r="E7934">
        <v>137</v>
      </c>
      <c r="F7934">
        <v>9.06</v>
      </c>
      <c r="H7934">
        <v>7</v>
      </c>
      <c r="I7934">
        <f t="shared" si="1377"/>
        <v>0</v>
      </c>
      <c r="J7934">
        <f t="shared" si="1383"/>
        <v>0</v>
      </c>
      <c r="K7934">
        <f t="shared" si="1378"/>
        <v>0</v>
      </c>
      <c r="L7934">
        <f t="shared" si="1379"/>
        <v>0</v>
      </c>
      <c r="M7934">
        <f t="shared" si="1384"/>
        <v>0</v>
      </c>
      <c r="N7934">
        <f t="shared" si="1385"/>
        <v>0</v>
      </c>
      <c r="O7934">
        <f t="shared" si="1386"/>
        <v>0</v>
      </c>
      <c r="P7934">
        <f t="shared" si="1387"/>
        <v>0</v>
      </c>
      <c r="Q7934">
        <f t="shared" si="1380"/>
        <v>0</v>
      </c>
      <c r="R7934">
        <f t="shared" si="1381"/>
        <v>0</v>
      </c>
      <c r="Z7934">
        <f t="shared" si="1382"/>
        <v>138</v>
      </c>
    </row>
    <row r="7935" spans="1:26" x14ac:dyDescent="0.35">
      <c r="A7935" t="s">
        <v>7952</v>
      </c>
      <c r="B7935">
        <v>-27.460516999999999</v>
      </c>
      <c r="C7935">
        <v>153.19219000000001</v>
      </c>
      <c r="D7935">
        <v>-2</v>
      </c>
      <c r="E7935">
        <v>136</v>
      </c>
      <c r="F7935">
        <v>9.07</v>
      </c>
      <c r="H7935">
        <v>7</v>
      </c>
      <c r="I7935">
        <f t="shared" si="1377"/>
        <v>0</v>
      </c>
      <c r="J7935">
        <f t="shared" si="1383"/>
        <v>0</v>
      </c>
      <c r="K7935">
        <f t="shared" si="1378"/>
        <v>0</v>
      </c>
      <c r="L7935">
        <f t="shared" si="1379"/>
        <v>0</v>
      </c>
      <c r="M7935">
        <f t="shared" si="1384"/>
        <v>0</v>
      </c>
      <c r="N7935">
        <f t="shared" si="1385"/>
        <v>0</v>
      </c>
      <c r="O7935">
        <f t="shared" si="1386"/>
        <v>0</v>
      </c>
      <c r="P7935">
        <f t="shared" si="1387"/>
        <v>0</v>
      </c>
      <c r="Q7935">
        <f t="shared" si="1380"/>
        <v>0</v>
      </c>
      <c r="R7935">
        <f t="shared" si="1381"/>
        <v>0</v>
      </c>
      <c r="Z7935">
        <f t="shared" si="1382"/>
        <v>137</v>
      </c>
    </row>
    <row r="7936" spans="1:26" x14ac:dyDescent="0.35">
      <c r="A7936" t="s">
        <v>7953</v>
      </c>
      <c r="B7936">
        <v>-27.460488999999999</v>
      </c>
      <c r="C7936">
        <v>153.19223400000001</v>
      </c>
      <c r="D7936">
        <v>-2</v>
      </c>
      <c r="E7936">
        <v>135</v>
      </c>
      <c r="F7936">
        <v>9.07</v>
      </c>
      <c r="H7936">
        <v>7</v>
      </c>
      <c r="I7936">
        <f t="shared" si="1377"/>
        <v>0</v>
      </c>
      <c r="J7936">
        <f t="shared" si="1383"/>
        <v>0</v>
      </c>
      <c r="K7936">
        <f t="shared" si="1378"/>
        <v>0</v>
      </c>
      <c r="L7936">
        <f t="shared" si="1379"/>
        <v>0</v>
      </c>
      <c r="M7936">
        <f t="shared" si="1384"/>
        <v>0</v>
      </c>
      <c r="N7936">
        <f t="shared" si="1385"/>
        <v>0</v>
      </c>
      <c r="O7936">
        <f t="shared" si="1386"/>
        <v>0</v>
      </c>
      <c r="P7936">
        <f t="shared" si="1387"/>
        <v>0</v>
      </c>
      <c r="Q7936">
        <f t="shared" si="1380"/>
        <v>0</v>
      </c>
      <c r="R7936">
        <f t="shared" si="1381"/>
        <v>0</v>
      </c>
      <c r="Z7936">
        <f t="shared" si="1382"/>
        <v>136</v>
      </c>
    </row>
    <row r="7937" spans="1:26" x14ac:dyDescent="0.35">
      <c r="A7937" t="s">
        <v>7954</v>
      </c>
      <c r="B7937">
        <v>-27.460459</v>
      </c>
      <c r="C7937">
        <v>153.19227699999999</v>
      </c>
      <c r="D7937">
        <v>-2</v>
      </c>
      <c r="E7937">
        <v>134</v>
      </c>
      <c r="F7937">
        <v>9.09</v>
      </c>
      <c r="H7937">
        <v>7</v>
      </c>
      <c r="I7937">
        <f t="shared" si="1377"/>
        <v>0</v>
      </c>
      <c r="J7937">
        <f t="shared" si="1383"/>
        <v>0</v>
      </c>
      <c r="K7937">
        <f t="shared" si="1378"/>
        <v>0</v>
      </c>
      <c r="L7937">
        <f t="shared" si="1379"/>
        <v>0</v>
      </c>
      <c r="M7937">
        <f t="shared" si="1384"/>
        <v>0</v>
      </c>
      <c r="N7937">
        <f t="shared" si="1385"/>
        <v>0</v>
      </c>
      <c r="O7937">
        <f t="shared" si="1386"/>
        <v>0</v>
      </c>
      <c r="P7937">
        <f t="shared" si="1387"/>
        <v>0</v>
      </c>
      <c r="Q7937">
        <f t="shared" si="1380"/>
        <v>0</v>
      </c>
      <c r="R7937">
        <f t="shared" si="1381"/>
        <v>0</v>
      </c>
      <c r="Z7937">
        <f t="shared" si="1382"/>
        <v>135</v>
      </c>
    </row>
    <row r="7938" spans="1:26" x14ac:dyDescent="0.35">
      <c r="A7938" t="s">
        <v>7955</v>
      </c>
      <c r="B7938">
        <v>-27.460425999999998</v>
      </c>
      <c r="C7938">
        <v>153.192317</v>
      </c>
      <c r="D7938">
        <v>-2</v>
      </c>
      <c r="E7938">
        <v>134</v>
      </c>
      <c r="F7938">
        <v>9.09</v>
      </c>
      <c r="H7938">
        <v>7</v>
      </c>
      <c r="I7938">
        <f t="shared" ref="I7938:I8001" si="1388">IF($Q7938,1,IF($R7938,2,IF($K7938,3,IF($L7938,4,IF($M7938,5,IF($N7938,6,IF($O7938,7,IF($P7938,8,0))))))))</f>
        <v>0</v>
      </c>
      <c r="J7938">
        <f t="shared" si="1383"/>
        <v>0</v>
      </c>
      <c r="K7938">
        <f t="shared" ref="K7938:K8001" si="1389">IF(AND(NOT(ISBLANK(E7938)),AND(E7938&gt;Z7938,E7938&gt;E7939)),1,0)</f>
        <v>0</v>
      </c>
      <c r="L7938">
        <f t="shared" ref="L7938:L8001" si="1390">IF(AND(NOT(ISBLANK(E7938)),AND(E7938&lt;Z7938,E7938&lt;E7939)),1,0)</f>
        <v>0</v>
      </c>
      <c r="M7938">
        <f t="shared" si="1384"/>
        <v>0</v>
      </c>
      <c r="N7938">
        <f t="shared" si="1385"/>
        <v>0</v>
      </c>
      <c r="O7938">
        <f t="shared" si="1386"/>
        <v>0</v>
      </c>
      <c r="P7938">
        <f t="shared" si="1387"/>
        <v>0</v>
      </c>
      <c r="Q7938">
        <f t="shared" ref="Q7938:Q8001" si="1391">IF(H7938&lt;&gt;H7937,1,0)</f>
        <v>0</v>
      </c>
      <c r="R7938">
        <f t="shared" ref="R7938:R8001" si="1392">IF(H7938&lt;&gt;H7939,1,0)</f>
        <v>0</v>
      </c>
      <c r="Z7938">
        <f t="shared" si="1382"/>
        <v>135</v>
      </c>
    </row>
    <row r="7939" spans="1:26" x14ac:dyDescent="0.35">
      <c r="A7939" t="s">
        <v>7956</v>
      </c>
      <c r="B7939">
        <v>-27.460395999999999</v>
      </c>
      <c r="C7939">
        <v>153.19235599999999</v>
      </c>
      <c r="D7939">
        <v>-2</v>
      </c>
      <c r="E7939">
        <v>134</v>
      </c>
      <c r="F7939">
        <v>9.09</v>
      </c>
      <c r="H7939">
        <v>7</v>
      </c>
      <c r="I7939">
        <f t="shared" si="1388"/>
        <v>4</v>
      </c>
      <c r="J7939" t="str">
        <f t="shared" si="1383"/>
        <v>Heart rate is 134</v>
      </c>
      <c r="K7939">
        <f t="shared" si="1389"/>
        <v>0</v>
      </c>
      <c r="L7939">
        <f t="shared" si="1390"/>
        <v>1</v>
      </c>
      <c r="M7939">
        <f t="shared" si="1384"/>
        <v>0</v>
      </c>
      <c r="N7939">
        <f t="shared" si="1385"/>
        <v>0</v>
      </c>
      <c r="O7939">
        <f t="shared" si="1386"/>
        <v>0</v>
      </c>
      <c r="P7939">
        <f t="shared" si="1387"/>
        <v>0</v>
      </c>
      <c r="Q7939">
        <f t="shared" si="1391"/>
        <v>0</v>
      </c>
      <c r="R7939">
        <f t="shared" si="1392"/>
        <v>0</v>
      </c>
      <c r="Z7939">
        <f t="shared" ref="Z7939:Z8002" si="1393">IF(E7939&lt;&gt;E7938,E7938,Z7938)</f>
        <v>135</v>
      </c>
    </row>
    <row r="7940" spans="1:26" x14ac:dyDescent="0.35">
      <c r="A7940" t="s">
        <v>7957</v>
      </c>
      <c r="B7940">
        <v>-27.460367999999999</v>
      </c>
      <c r="C7940">
        <v>153.192398</v>
      </c>
      <c r="D7940">
        <v>-2</v>
      </c>
      <c r="E7940">
        <v>135</v>
      </c>
      <c r="F7940">
        <v>9.16</v>
      </c>
      <c r="H7940">
        <v>7</v>
      </c>
      <c r="I7940">
        <f t="shared" si="1388"/>
        <v>0</v>
      </c>
      <c r="J7940">
        <f t="shared" si="1383"/>
        <v>0</v>
      </c>
      <c r="K7940">
        <f t="shared" si="1389"/>
        <v>0</v>
      </c>
      <c r="L7940">
        <f t="shared" si="1390"/>
        <v>0</v>
      </c>
      <c r="M7940">
        <f t="shared" si="1384"/>
        <v>0</v>
      </c>
      <c r="N7940">
        <f t="shared" si="1385"/>
        <v>0</v>
      </c>
      <c r="O7940">
        <f t="shared" si="1386"/>
        <v>0</v>
      </c>
      <c r="P7940">
        <f t="shared" si="1387"/>
        <v>0</v>
      </c>
      <c r="Q7940">
        <f t="shared" si="1391"/>
        <v>0</v>
      </c>
      <c r="R7940">
        <f t="shared" si="1392"/>
        <v>0</v>
      </c>
      <c r="Z7940">
        <f t="shared" si="1393"/>
        <v>134</v>
      </c>
    </row>
    <row r="7941" spans="1:26" x14ac:dyDescent="0.35">
      <c r="A7941" t="s">
        <v>7958</v>
      </c>
      <c r="B7941">
        <v>-27.460343000000002</v>
      </c>
      <c r="C7941">
        <v>153.19244399999999</v>
      </c>
      <c r="D7941">
        <v>-2</v>
      </c>
      <c r="E7941">
        <v>135</v>
      </c>
      <c r="F7941">
        <v>9.16</v>
      </c>
      <c r="H7941">
        <v>7</v>
      </c>
      <c r="I7941">
        <f t="shared" si="1388"/>
        <v>0</v>
      </c>
      <c r="J7941">
        <f t="shared" si="1383"/>
        <v>0</v>
      </c>
      <c r="K7941">
        <f t="shared" si="1389"/>
        <v>0</v>
      </c>
      <c r="L7941">
        <f t="shared" si="1390"/>
        <v>0</v>
      </c>
      <c r="M7941">
        <f t="shared" si="1384"/>
        <v>0</v>
      </c>
      <c r="N7941">
        <f t="shared" si="1385"/>
        <v>0</v>
      </c>
      <c r="O7941">
        <f t="shared" si="1386"/>
        <v>0</v>
      </c>
      <c r="P7941">
        <f t="shared" si="1387"/>
        <v>0</v>
      </c>
      <c r="Q7941">
        <f t="shared" si="1391"/>
        <v>0</v>
      </c>
      <c r="R7941">
        <f t="shared" si="1392"/>
        <v>0</v>
      </c>
      <c r="Z7941">
        <f t="shared" si="1393"/>
        <v>134</v>
      </c>
    </row>
    <row r="7942" spans="1:26" x14ac:dyDescent="0.35">
      <c r="A7942" t="s">
        <v>7959</v>
      </c>
      <c r="B7942">
        <v>-27.460318999999998</v>
      </c>
      <c r="C7942">
        <v>153.19249099999999</v>
      </c>
      <c r="D7942">
        <v>-2</v>
      </c>
      <c r="E7942">
        <v>135</v>
      </c>
      <c r="F7942">
        <v>9.2100000000000009</v>
      </c>
      <c r="H7942">
        <v>7</v>
      </c>
      <c r="I7942">
        <f t="shared" si="1388"/>
        <v>0</v>
      </c>
      <c r="J7942">
        <f t="shared" si="1383"/>
        <v>0</v>
      </c>
      <c r="K7942">
        <f t="shared" si="1389"/>
        <v>0</v>
      </c>
      <c r="L7942">
        <f t="shared" si="1390"/>
        <v>0</v>
      </c>
      <c r="M7942">
        <f t="shared" si="1384"/>
        <v>0</v>
      </c>
      <c r="N7942">
        <f t="shared" si="1385"/>
        <v>0</v>
      </c>
      <c r="O7942">
        <f t="shared" si="1386"/>
        <v>0</v>
      </c>
      <c r="P7942">
        <f t="shared" si="1387"/>
        <v>0</v>
      </c>
      <c r="Q7942">
        <f t="shared" si="1391"/>
        <v>0</v>
      </c>
      <c r="R7942">
        <f t="shared" si="1392"/>
        <v>0</v>
      </c>
      <c r="Z7942">
        <f t="shared" si="1393"/>
        <v>134</v>
      </c>
    </row>
    <row r="7943" spans="1:26" x14ac:dyDescent="0.35">
      <c r="A7943" t="s">
        <v>7960</v>
      </c>
      <c r="B7943">
        <v>-27.460294999999999</v>
      </c>
      <c r="C7943">
        <v>153.19253699999999</v>
      </c>
      <c r="D7943">
        <v>-2</v>
      </c>
      <c r="E7943">
        <v>135</v>
      </c>
      <c r="F7943">
        <v>9.2100000000000009</v>
      </c>
      <c r="H7943">
        <v>7</v>
      </c>
      <c r="I7943">
        <f t="shared" si="1388"/>
        <v>0</v>
      </c>
      <c r="J7943">
        <f t="shared" si="1383"/>
        <v>0</v>
      </c>
      <c r="K7943">
        <f t="shared" si="1389"/>
        <v>0</v>
      </c>
      <c r="L7943">
        <f t="shared" si="1390"/>
        <v>0</v>
      </c>
      <c r="M7943">
        <f t="shared" si="1384"/>
        <v>0</v>
      </c>
      <c r="N7943">
        <f t="shared" si="1385"/>
        <v>0</v>
      </c>
      <c r="O7943">
        <f t="shared" si="1386"/>
        <v>0</v>
      </c>
      <c r="P7943">
        <f t="shared" si="1387"/>
        <v>0</v>
      </c>
      <c r="Q7943">
        <f t="shared" si="1391"/>
        <v>0</v>
      </c>
      <c r="R7943">
        <f t="shared" si="1392"/>
        <v>0</v>
      </c>
      <c r="Z7943">
        <f t="shared" si="1393"/>
        <v>134</v>
      </c>
    </row>
    <row r="7944" spans="1:26" x14ac:dyDescent="0.35">
      <c r="A7944" t="s">
        <v>7961</v>
      </c>
      <c r="B7944">
        <v>-27.460267999999999</v>
      </c>
      <c r="C7944">
        <v>153.19258199999999</v>
      </c>
      <c r="D7944">
        <v>-2</v>
      </c>
      <c r="E7944">
        <v>135</v>
      </c>
      <c r="F7944">
        <v>9.2100000000000009</v>
      </c>
      <c r="H7944">
        <v>7</v>
      </c>
      <c r="I7944">
        <f t="shared" si="1388"/>
        <v>0</v>
      </c>
      <c r="J7944">
        <f t="shared" si="1383"/>
        <v>0</v>
      </c>
      <c r="K7944">
        <f t="shared" si="1389"/>
        <v>0</v>
      </c>
      <c r="L7944">
        <f t="shared" si="1390"/>
        <v>0</v>
      </c>
      <c r="M7944">
        <f t="shared" si="1384"/>
        <v>0</v>
      </c>
      <c r="N7944">
        <f t="shared" si="1385"/>
        <v>0</v>
      </c>
      <c r="O7944">
        <f t="shared" si="1386"/>
        <v>0</v>
      </c>
      <c r="P7944">
        <f t="shared" si="1387"/>
        <v>0</v>
      </c>
      <c r="Q7944">
        <f t="shared" si="1391"/>
        <v>0</v>
      </c>
      <c r="R7944">
        <f t="shared" si="1392"/>
        <v>0</v>
      </c>
      <c r="Z7944">
        <f t="shared" si="1393"/>
        <v>134</v>
      </c>
    </row>
    <row r="7945" spans="1:26" x14ac:dyDescent="0.35">
      <c r="A7945" t="s">
        <v>7962</v>
      </c>
      <c r="B7945">
        <v>-27.460239000000001</v>
      </c>
      <c r="C7945">
        <v>153.192622</v>
      </c>
      <c r="D7945">
        <v>-2</v>
      </c>
      <c r="E7945">
        <v>136</v>
      </c>
      <c r="F7945">
        <v>9.26</v>
      </c>
      <c r="H7945">
        <v>7</v>
      </c>
      <c r="I7945">
        <f t="shared" si="1388"/>
        <v>0</v>
      </c>
      <c r="J7945">
        <f t="shared" si="1383"/>
        <v>0</v>
      </c>
      <c r="K7945">
        <f t="shared" si="1389"/>
        <v>0</v>
      </c>
      <c r="L7945">
        <f t="shared" si="1390"/>
        <v>0</v>
      </c>
      <c r="M7945">
        <f t="shared" si="1384"/>
        <v>0</v>
      </c>
      <c r="N7945">
        <f t="shared" si="1385"/>
        <v>0</v>
      </c>
      <c r="O7945">
        <f t="shared" si="1386"/>
        <v>0</v>
      </c>
      <c r="P7945">
        <f t="shared" si="1387"/>
        <v>0</v>
      </c>
      <c r="Q7945">
        <f t="shared" si="1391"/>
        <v>0</v>
      </c>
      <c r="R7945">
        <f t="shared" si="1392"/>
        <v>0</v>
      </c>
      <c r="Z7945">
        <f t="shared" si="1393"/>
        <v>135</v>
      </c>
    </row>
    <row r="7946" spans="1:26" x14ac:dyDescent="0.35">
      <c r="A7946" t="s">
        <v>7963</v>
      </c>
      <c r="B7946">
        <v>-27.460204999999998</v>
      </c>
      <c r="C7946">
        <v>153.192656</v>
      </c>
      <c r="D7946">
        <v>-2</v>
      </c>
      <c r="E7946">
        <v>137</v>
      </c>
      <c r="F7946">
        <v>9.26</v>
      </c>
      <c r="H7946">
        <v>7</v>
      </c>
      <c r="I7946">
        <f t="shared" si="1388"/>
        <v>0</v>
      </c>
      <c r="J7946">
        <f t="shared" si="1383"/>
        <v>0</v>
      </c>
      <c r="K7946">
        <f t="shared" si="1389"/>
        <v>0</v>
      </c>
      <c r="L7946">
        <f t="shared" si="1390"/>
        <v>0</v>
      </c>
      <c r="M7946">
        <f t="shared" si="1384"/>
        <v>0</v>
      </c>
      <c r="N7946">
        <f t="shared" si="1385"/>
        <v>0</v>
      </c>
      <c r="O7946">
        <f t="shared" si="1386"/>
        <v>0</v>
      </c>
      <c r="P7946">
        <f t="shared" si="1387"/>
        <v>0</v>
      </c>
      <c r="Q7946">
        <f t="shared" si="1391"/>
        <v>0</v>
      </c>
      <c r="R7946">
        <f t="shared" si="1392"/>
        <v>0</v>
      </c>
      <c r="Z7946">
        <f t="shared" si="1393"/>
        <v>136</v>
      </c>
    </row>
    <row r="7947" spans="1:26" x14ac:dyDescent="0.35">
      <c r="A7947" t="s">
        <v>7964</v>
      </c>
      <c r="B7947">
        <v>-27.460169</v>
      </c>
      <c r="C7947">
        <v>153.19269</v>
      </c>
      <c r="D7947">
        <v>-2</v>
      </c>
      <c r="E7947">
        <v>137</v>
      </c>
      <c r="F7947">
        <v>9.2899999999999991</v>
      </c>
      <c r="H7947">
        <v>7</v>
      </c>
      <c r="I7947">
        <f t="shared" si="1388"/>
        <v>0</v>
      </c>
      <c r="J7947">
        <f t="shared" si="1383"/>
        <v>0</v>
      </c>
      <c r="K7947">
        <f t="shared" si="1389"/>
        <v>0</v>
      </c>
      <c r="L7947">
        <f t="shared" si="1390"/>
        <v>0</v>
      </c>
      <c r="M7947">
        <f t="shared" si="1384"/>
        <v>0</v>
      </c>
      <c r="N7947">
        <f t="shared" si="1385"/>
        <v>0</v>
      </c>
      <c r="O7947">
        <f t="shared" si="1386"/>
        <v>0</v>
      </c>
      <c r="P7947">
        <f t="shared" si="1387"/>
        <v>0</v>
      </c>
      <c r="Q7947">
        <f t="shared" si="1391"/>
        <v>0</v>
      </c>
      <c r="R7947">
        <f t="shared" si="1392"/>
        <v>0</v>
      </c>
      <c r="Z7947">
        <f t="shared" si="1393"/>
        <v>136</v>
      </c>
    </row>
    <row r="7948" spans="1:26" x14ac:dyDescent="0.35">
      <c r="A7948" t="s">
        <v>7965</v>
      </c>
      <c r="B7948">
        <v>-27.460139000000002</v>
      </c>
      <c r="C7948">
        <v>153.19273000000001</v>
      </c>
      <c r="D7948">
        <v>-2</v>
      </c>
      <c r="E7948">
        <v>137</v>
      </c>
      <c r="F7948">
        <v>9.2899999999999991</v>
      </c>
      <c r="H7948">
        <v>7</v>
      </c>
      <c r="I7948">
        <f t="shared" si="1388"/>
        <v>0</v>
      </c>
      <c r="J7948">
        <f t="shared" si="1383"/>
        <v>0</v>
      </c>
      <c r="K7948">
        <f t="shared" si="1389"/>
        <v>0</v>
      </c>
      <c r="L7948">
        <f t="shared" si="1390"/>
        <v>0</v>
      </c>
      <c r="M7948">
        <f t="shared" si="1384"/>
        <v>0</v>
      </c>
      <c r="N7948">
        <f t="shared" si="1385"/>
        <v>0</v>
      </c>
      <c r="O7948">
        <f t="shared" si="1386"/>
        <v>0</v>
      </c>
      <c r="P7948">
        <f t="shared" si="1387"/>
        <v>0</v>
      </c>
      <c r="Q7948">
        <f t="shared" si="1391"/>
        <v>0</v>
      </c>
      <c r="R7948">
        <f t="shared" si="1392"/>
        <v>0</v>
      </c>
      <c r="Z7948">
        <f t="shared" si="1393"/>
        <v>136</v>
      </c>
    </row>
    <row r="7949" spans="1:26" x14ac:dyDescent="0.35">
      <c r="A7949" t="s">
        <v>7966</v>
      </c>
      <c r="B7949">
        <v>-27.460113</v>
      </c>
      <c r="C7949">
        <v>153.19277199999999</v>
      </c>
      <c r="D7949">
        <v>-2</v>
      </c>
      <c r="E7949">
        <v>138</v>
      </c>
      <c r="F7949">
        <v>9.2899999999999991</v>
      </c>
      <c r="H7949">
        <v>7</v>
      </c>
      <c r="I7949">
        <f t="shared" si="1388"/>
        <v>0</v>
      </c>
      <c r="J7949">
        <f t="shared" si="1383"/>
        <v>0</v>
      </c>
      <c r="K7949">
        <f t="shared" si="1389"/>
        <v>0</v>
      </c>
      <c r="L7949">
        <f t="shared" si="1390"/>
        <v>0</v>
      </c>
      <c r="M7949">
        <f t="shared" si="1384"/>
        <v>0</v>
      </c>
      <c r="N7949">
        <f t="shared" si="1385"/>
        <v>0</v>
      </c>
      <c r="O7949">
        <f t="shared" si="1386"/>
        <v>0</v>
      </c>
      <c r="P7949">
        <f t="shared" si="1387"/>
        <v>0</v>
      </c>
      <c r="Q7949">
        <f t="shared" si="1391"/>
        <v>0</v>
      </c>
      <c r="R7949">
        <f t="shared" si="1392"/>
        <v>0</v>
      </c>
      <c r="Z7949">
        <f t="shared" si="1393"/>
        <v>137</v>
      </c>
    </row>
    <row r="7950" spans="1:26" x14ac:dyDescent="0.35">
      <c r="A7950" t="s">
        <v>7967</v>
      </c>
      <c r="B7950">
        <v>-27.460086</v>
      </c>
      <c r="C7950">
        <v>153.192814</v>
      </c>
      <c r="D7950">
        <v>-2</v>
      </c>
      <c r="E7950">
        <v>138</v>
      </c>
      <c r="F7950">
        <v>9.23</v>
      </c>
      <c r="H7950">
        <v>7</v>
      </c>
      <c r="I7950">
        <f t="shared" si="1388"/>
        <v>0</v>
      </c>
      <c r="J7950">
        <f t="shared" si="1383"/>
        <v>0</v>
      </c>
      <c r="K7950">
        <f t="shared" si="1389"/>
        <v>0</v>
      </c>
      <c r="L7950">
        <f t="shared" si="1390"/>
        <v>0</v>
      </c>
      <c r="M7950">
        <f t="shared" si="1384"/>
        <v>0</v>
      </c>
      <c r="N7950">
        <f t="shared" si="1385"/>
        <v>0</v>
      </c>
      <c r="O7950">
        <f t="shared" si="1386"/>
        <v>0</v>
      </c>
      <c r="P7950">
        <f t="shared" si="1387"/>
        <v>0</v>
      </c>
      <c r="Q7950">
        <f t="shared" si="1391"/>
        <v>0</v>
      </c>
      <c r="R7950">
        <f t="shared" si="1392"/>
        <v>0</v>
      </c>
      <c r="Z7950">
        <f t="shared" si="1393"/>
        <v>137</v>
      </c>
    </row>
    <row r="7951" spans="1:26" x14ac:dyDescent="0.35">
      <c r="A7951" t="s">
        <v>7968</v>
      </c>
      <c r="B7951">
        <v>-27.460058</v>
      </c>
      <c r="C7951">
        <v>153.19285400000001</v>
      </c>
      <c r="D7951">
        <v>-2</v>
      </c>
      <c r="E7951">
        <v>138</v>
      </c>
      <c r="F7951">
        <v>9.23</v>
      </c>
      <c r="H7951">
        <v>7</v>
      </c>
      <c r="I7951">
        <f t="shared" si="1388"/>
        <v>0</v>
      </c>
      <c r="J7951">
        <f t="shared" si="1383"/>
        <v>0</v>
      </c>
      <c r="K7951">
        <f t="shared" si="1389"/>
        <v>0</v>
      </c>
      <c r="L7951">
        <f t="shared" si="1390"/>
        <v>0</v>
      </c>
      <c r="M7951">
        <f t="shared" si="1384"/>
        <v>0</v>
      </c>
      <c r="N7951">
        <f t="shared" si="1385"/>
        <v>0</v>
      </c>
      <c r="O7951">
        <f t="shared" si="1386"/>
        <v>0</v>
      </c>
      <c r="P7951">
        <f t="shared" si="1387"/>
        <v>0</v>
      </c>
      <c r="Q7951">
        <f t="shared" si="1391"/>
        <v>0</v>
      </c>
      <c r="R7951">
        <f t="shared" si="1392"/>
        <v>0</v>
      </c>
      <c r="Z7951">
        <f t="shared" si="1393"/>
        <v>137</v>
      </c>
    </row>
    <row r="7952" spans="1:26" x14ac:dyDescent="0.35">
      <c r="A7952" t="s">
        <v>7969</v>
      </c>
      <c r="B7952">
        <v>-27.460028000000001</v>
      </c>
      <c r="C7952">
        <v>153.192893</v>
      </c>
      <c r="D7952">
        <v>-2</v>
      </c>
      <c r="E7952">
        <v>138</v>
      </c>
      <c r="F7952">
        <v>9.17</v>
      </c>
      <c r="H7952">
        <v>7</v>
      </c>
      <c r="I7952">
        <f t="shared" si="1388"/>
        <v>0</v>
      </c>
      <c r="J7952">
        <f t="shared" si="1383"/>
        <v>0</v>
      </c>
      <c r="K7952">
        <f t="shared" si="1389"/>
        <v>0</v>
      </c>
      <c r="L7952">
        <f t="shared" si="1390"/>
        <v>0</v>
      </c>
      <c r="M7952">
        <f t="shared" si="1384"/>
        <v>0</v>
      </c>
      <c r="N7952">
        <f t="shared" si="1385"/>
        <v>0</v>
      </c>
      <c r="O7952">
        <f t="shared" si="1386"/>
        <v>0</v>
      </c>
      <c r="P7952">
        <f t="shared" si="1387"/>
        <v>0</v>
      </c>
      <c r="Q7952">
        <f t="shared" si="1391"/>
        <v>0</v>
      </c>
      <c r="R7952">
        <f t="shared" si="1392"/>
        <v>0</v>
      </c>
      <c r="Z7952">
        <f t="shared" si="1393"/>
        <v>137</v>
      </c>
    </row>
    <row r="7953" spans="1:26" x14ac:dyDescent="0.35">
      <c r="A7953" t="s">
        <v>7970</v>
      </c>
      <c r="B7953">
        <v>-27.459999</v>
      </c>
      <c r="C7953">
        <v>153.19293200000001</v>
      </c>
      <c r="D7953">
        <v>-2</v>
      </c>
      <c r="E7953">
        <v>138</v>
      </c>
      <c r="F7953">
        <v>9.17</v>
      </c>
      <c r="H7953">
        <v>7</v>
      </c>
      <c r="I7953">
        <f t="shared" si="1388"/>
        <v>0</v>
      </c>
      <c r="J7953">
        <f t="shared" ref="J7953:J8016" si="1394">IF(Q7953,"Started trip",IF(R7953,"Finished trip",IF(OR(K7953,L7953),"Heart rate is "&amp;E7953,IF(M7953,"Max Altitude: "&amp;D7953,IF(N7953,"Min Altitude: "&amp;D7953,IF(O7953,"Max Speed: "&amp;F7953,IF(P7953,"Min Speed: "&amp;F7953,0)))))))</f>
        <v>0</v>
      </c>
      <c r="K7953">
        <f t="shared" si="1389"/>
        <v>0</v>
      </c>
      <c r="L7953">
        <f t="shared" si="1390"/>
        <v>0</v>
      </c>
      <c r="M7953">
        <f t="shared" si="1384"/>
        <v>0</v>
      </c>
      <c r="N7953">
        <f t="shared" si="1385"/>
        <v>0</v>
      </c>
      <c r="O7953">
        <f t="shared" si="1386"/>
        <v>0</v>
      </c>
      <c r="P7953">
        <f t="shared" si="1387"/>
        <v>0</v>
      </c>
      <c r="Q7953">
        <f t="shared" si="1391"/>
        <v>0</v>
      </c>
      <c r="R7953">
        <f t="shared" si="1392"/>
        <v>0</v>
      </c>
      <c r="Z7953">
        <f t="shared" si="1393"/>
        <v>137</v>
      </c>
    </row>
    <row r="7954" spans="1:26" x14ac:dyDescent="0.35">
      <c r="A7954" t="s">
        <v>7971</v>
      </c>
      <c r="B7954">
        <v>-27.459972</v>
      </c>
      <c r="C7954">
        <v>153.192972</v>
      </c>
      <c r="D7954">
        <v>-2</v>
      </c>
      <c r="E7954">
        <v>138</v>
      </c>
      <c r="F7954">
        <v>9.17</v>
      </c>
      <c r="H7954">
        <v>7</v>
      </c>
      <c r="I7954">
        <f t="shared" si="1388"/>
        <v>0</v>
      </c>
      <c r="J7954">
        <f t="shared" si="1394"/>
        <v>0</v>
      </c>
      <c r="K7954">
        <f t="shared" si="1389"/>
        <v>0</v>
      </c>
      <c r="L7954">
        <f t="shared" si="1390"/>
        <v>0</v>
      </c>
      <c r="M7954">
        <f t="shared" si="1384"/>
        <v>0</v>
      </c>
      <c r="N7954">
        <f t="shared" si="1385"/>
        <v>0</v>
      </c>
      <c r="O7954">
        <f t="shared" si="1386"/>
        <v>0</v>
      </c>
      <c r="P7954">
        <f t="shared" si="1387"/>
        <v>0</v>
      </c>
      <c r="Q7954">
        <f t="shared" si="1391"/>
        <v>0</v>
      </c>
      <c r="R7954">
        <f t="shared" si="1392"/>
        <v>0</v>
      </c>
      <c r="Z7954">
        <f t="shared" si="1393"/>
        <v>137</v>
      </c>
    </row>
    <row r="7955" spans="1:26" x14ac:dyDescent="0.35">
      <c r="A7955" t="s">
        <v>7972</v>
      </c>
      <c r="B7955">
        <v>-27.459947</v>
      </c>
      <c r="C7955">
        <v>153.19301400000001</v>
      </c>
      <c r="D7955">
        <v>-2</v>
      </c>
      <c r="E7955">
        <v>138</v>
      </c>
      <c r="F7955">
        <v>9.1300000000000008</v>
      </c>
      <c r="H7955">
        <v>7</v>
      </c>
      <c r="I7955">
        <f t="shared" si="1388"/>
        <v>0</v>
      </c>
      <c r="J7955">
        <f t="shared" si="1394"/>
        <v>0</v>
      </c>
      <c r="K7955">
        <f t="shared" si="1389"/>
        <v>0</v>
      </c>
      <c r="L7955">
        <f t="shared" si="1390"/>
        <v>0</v>
      </c>
      <c r="M7955">
        <f t="shared" si="1384"/>
        <v>0</v>
      </c>
      <c r="N7955">
        <f t="shared" si="1385"/>
        <v>0</v>
      </c>
      <c r="O7955">
        <f t="shared" si="1386"/>
        <v>0</v>
      </c>
      <c r="P7955">
        <f t="shared" si="1387"/>
        <v>0</v>
      </c>
      <c r="Q7955">
        <f t="shared" si="1391"/>
        <v>0</v>
      </c>
      <c r="R7955">
        <f t="shared" si="1392"/>
        <v>0</v>
      </c>
      <c r="Z7955">
        <f t="shared" si="1393"/>
        <v>137</v>
      </c>
    </row>
    <row r="7956" spans="1:26" x14ac:dyDescent="0.35">
      <c r="A7956" t="s">
        <v>7973</v>
      </c>
      <c r="B7956">
        <v>-27.459924999999998</v>
      </c>
      <c r="C7956">
        <v>153.19305700000001</v>
      </c>
      <c r="D7956">
        <v>-2</v>
      </c>
      <c r="E7956">
        <v>138</v>
      </c>
      <c r="F7956">
        <v>9.1300000000000008</v>
      </c>
      <c r="H7956">
        <v>7</v>
      </c>
      <c r="I7956">
        <f t="shared" si="1388"/>
        <v>0</v>
      </c>
      <c r="J7956">
        <f t="shared" si="1394"/>
        <v>0</v>
      </c>
      <c r="K7956">
        <f t="shared" si="1389"/>
        <v>0</v>
      </c>
      <c r="L7956">
        <f t="shared" si="1390"/>
        <v>0</v>
      </c>
      <c r="M7956">
        <f t="shared" si="1384"/>
        <v>0</v>
      </c>
      <c r="N7956">
        <f t="shared" si="1385"/>
        <v>0</v>
      </c>
      <c r="O7956">
        <f t="shared" si="1386"/>
        <v>0</v>
      </c>
      <c r="P7956">
        <f t="shared" si="1387"/>
        <v>0</v>
      </c>
      <c r="Q7956">
        <f t="shared" si="1391"/>
        <v>0</v>
      </c>
      <c r="R7956">
        <f t="shared" si="1392"/>
        <v>0</v>
      </c>
      <c r="Z7956">
        <f t="shared" si="1393"/>
        <v>137</v>
      </c>
    </row>
    <row r="7957" spans="1:26" x14ac:dyDescent="0.35">
      <c r="A7957" t="s">
        <v>7974</v>
      </c>
      <c r="B7957">
        <v>-27.459903000000001</v>
      </c>
      <c r="C7957">
        <v>153.193096</v>
      </c>
      <c r="D7957">
        <v>-2</v>
      </c>
      <c r="E7957">
        <v>138</v>
      </c>
      <c r="F7957">
        <v>9.08</v>
      </c>
      <c r="H7957">
        <v>7</v>
      </c>
      <c r="I7957">
        <f t="shared" si="1388"/>
        <v>0</v>
      </c>
      <c r="J7957">
        <f t="shared" si="1394"/>
        <v>0</v>
      </c>
      <c r="K7957">
        <f t="shared" si="1389"/>
        <v>0</v>
      </c>
      <c r="L7957">
        <f t="shared" si="1390"/>
        <v>0</v>
      </c>
      <c r="M7957">
        <f t="shared" si="1384"/>
        <v>0</v>
      </c>
      <c r="N7957">
        <f t="shared" si="1385"/>
        <v>0</v>
      </c>
      <c r="O7957">
        <f t="shared" si="1386"/>
        <v>0</v>
      </c>
      <c r="P7957">
        <f t="shared" si="1387"/>
        <v>0</v>
      </c>
      <c r="Q7957">
        <f t="shared" si="1391"/>
        <v>0</v>
      </c>
      <c r="R7957">
        <f t="shared" si="1392"/>
        <v>0</v>
      </c>
      <c r="Z7957">
        <f t="shared" si="1393"/>
        <v>137</v>
      </c>
    </row>
    <row r="7958" spans="1:26" x14ac:dyDescent="0.35">
      <c r="A7958" t="s">
        <v>7975</v>
      </c>
      <c r="B7958">
        <v>-27.459880999999999</v>
      </c>
      <c r="C7958">
        <v>153.19313500000001</v>
      </c>
      <c r="D7958">
        <v>-2</v>
      </c>
      <c r="E7958">
        <v>138</v>
      </c>
      <c r="F7958">
        <v>9.08</v>
      </c>
      <c r="H7958">
        <v>7</v>
      </c>
      <c r="I7958">
        <f t="shared" si="1388"/>
        <v>0</v>
      </c>
      <c r="J7958">
        <f t="shared" si="1394"/>
        <v>0</v>
      </c>
      <c r="K7958">
        <f t="shared" si="1389"/>
        <v>0</v>
      </c>
      <c r="L7958">
        <f t="shared" si="1390"/>
        <v>0</v>
      </c>
      <c r="M7958">
        <f t="shared" si="1384"/>
        <v>0</v>
      </c>
      <c r="N7958">
        <f t="shared" si="1385"/>
        <v>0</v>
      </c>
      <c r="O7958">
        <f t="shared" si="1386"/>
        <v>0</v>
      </c>
      <c r="P7958">
        <f t="shared" si="1387"/>
        <v>0</v>
      </c>
      <c r="Q7958">
        <f t="shared" si="1391"/>
        <v>0</v>
      </c>
      <c r="R7958">
        <f t="shared" si="1392"/>
        <v>0</v>
      </c>
      <c r="Z7958">
        <f t="shared" si="1393"/>
        <v>137</v>
      </c>
    </row>
    <row r="7959" spans="1:26" x14ac:dyDescent="0.35">
      <c r="A7959" t="s">
        <v>7976</v>
      </c>
      <c r="B7959">
        <v>-27.459857</v>
      </c>
      <c r="C7959">
        <v>153.19317699999999</v>
      </c>
      <c r="D7959">
        <v>-2</v>
      </c>
      <c r="E7959">
        <v>138</v>
      </c>
      <c r="F7959">
        <v>9.08</v>
      </c>
      <c r="H7959">
        <v>7</v>
      </c>
      <c r="I7959">
        <f t="shared" si="1388"/>
        <v>3</v>
      </c>
      <c r="J7959" t="str">
        <f t="shared" si="1394"/>
        <v>Heart rate is 138</v>
      </c>
      <c r="K7959">
        <f t="shared" si="1389"/>
        <v>1</v>
      </c>
      <c r="L7959">
        <f t="shared" si="1390"/>
        <v>0</v>
      </c>
      <c r="M7959">
        <f t="shared" si="1384"/>
        <v>0</v>
      </c>
      <c r="N7959">
        <f t="shared" si="1385"/>
        <v>0</v>
      </c>
      <c r="O7959">
        <f t="shared" si="1386"/>
        <v>0</v>
      </c>
      <c r="P7959">
        <f t="shared" si="1387"/>
        <v>0</v>
      </c>
      <c r="Q7959">
        <f t="shared" si="1391"/>
        <v>0</v>
      </c>
      <c r="R7959">
        <f t="shared" si="1392"/>
        <v>0</v>
      </c>
      <c r="Z7959">
        <f t="shared" si="1393"/>
        <v>137</v>
      </c>
    </row>
    <row r="7960" spans="1:26" x14ac:dyDescent="0.35">
      <c r="A7960" t="s">
        <v>7977</v>
      </c>
      <c r="B7960">
        <v>-27.459831999999999</v>
      </c>
      <c r="C7960">
        <v>153.193218</v>
      </c>
      <c r="D7960">
        <v>-2</v>
      </c>
      <c r="E7960">
        <v>137</v>
      </c>
      <c r="F7960">
        <v>9.0299999999999994</v>
      </c>
      <c r="H7960">
        <v>7</v>
      </c>
      <c r="I7960">
        <f t="shared" si="1388"/>
        <v>0</v>
      </c>
      <c r="J7960">
        <f t="shared" si="1394"/>
        <v>0</v>
      </c>
      <c r="K7960">
        <f t="shared" si="1389"/>
        <v>0</v>
      </c>
      <c r="L7960">
        <f t="shared" si="1390"/>
        <v>0</v>
      </c>
      <c r="M7960">
        <f t="shared" si="1384"/>
        <v>0</v>
      </c>
      <c r="N7960">
        <f t="shared" si="1385"/>
        <v>0</v>
      </c>
      <c r="O7960">
        <f t="shared" si="1386"/>
        <v>0</v>
      </c>
      <c r="P7960">
        <f t="shared" si="1387"/>
        <v>0</v>
      </c>
      <c r="Q7960">
        <f t="shared" si="1391"/>
        <v>0</v>
      </c>
      <c r="R7960">
        <f t="shared" si="1392"/>
        <v>0</v>
      </c>
      <c r="Z7960">
        <f t="shared" si="1393"/>
        <v>138</v>
      </c>
    </row>
    <row r="7961" spans="1:26" x14ac:dyDescent="0.35">
      <c r="A7961" t="s">
        <v>7978</v>
      </c>
      <c r="B7961">
        <v>-27.459807999999999</v>
      </c>
      <c r="C7961">
        <v>153.19326000000001</v>
      </c>
      <c r="D7961">
        <v>-2</v>
      </c>
      <c r="E7961">
        <v>137</v>
      </c>
      <c r="F7961">
        <v>9.0299999999999994</v>
      </c>
      <c r="H7961">
        <v>7</v>
      </c>
      <c r="I7961">
        <f t="shared" si="1388"/>
        <v>0</v>
      </c>
      <c r="J7961">
        <f t="shared" si="1394"/>
        <v>0</v>
      </c>
      <c r="K7961">
        <f t="shared" si="1389"/>
        <v>0</v>
      </c>
      <c r="L7961">
        <f t="shared" si="1390"/>
        <v>0</v>
      </c>
      <c r="M7961">
        <f t="shared" si="1384"/>
        <v>0</v>
      </c>
      <c r="N7961">
        <f t="shared" si="1385"/>
        <v>0</v>
      </c>
      <c r="O7961">
        <f t="shared" si="1386"/>
        <v>0</v>
      </c>
      <c r="P7961">
        <f t="shared" si="1387"/>
        <v>0</v>
      </c>
      <c r="Q7961">
        <f t="shared" si="1391"/>
        <v>0</v>
      </c>
      <c r="R7961">
        <f t="shared" si="1392"/>
        <v>0</v>
      </c>
      <c r="Z7961">
        <f t="shared" si="1393"/>
        <v>138</v>
      </c>
    </row>
    <row r="7962" spans="1:26" x14ac:dyDescent="0.35">
      <c r="A7962" t="s">
        <v>7979</v>
      </c>
      <c r="B7962">
        <v>-27.459782000000001</v>
      </c>
      <c r="C7962">
        <v>153.193299</v>
      </c>
      <c r="D7962">
        <v>-2</v>
      </c>
      <c r="E7962">
        <v>136</v>
      </c>
      <c r="F7962">
        <v>9</v>
      </c>
      <c r="H7962">
        <v>7</v>
      </c>
      <c r="I7962">
        <f t="shared" si="1388"/>
        <v>0</v>
      </c>
      <c r="J7962">
        <f t="shared" si="1394"/>
        <v>0</v>
      </c>
      <c r="K7962">
        <f t="shared" si="1389"/>
        <v>0</v>
      </c>
      <c r="L7962">
        <f t="shared" si="1390"/>
        <v>0</v>
      </c>
      <c r="M7962">
        <f t="shared" si="1384"/>
        <v>0</v>
      </c>
      <c r="N7962">
        <f t="shared" si="1385"/>
        <v>0</v>
      </c>
      <c r="O7962">
        <f t="shared" si="1386"/>
        <v>0</v>
      </c>
      <c r="P7962">
        <f t="shared" si="1387"/>
        <v>0</v>
      </c>
      <c r="Q7962">
        <f t="shared" si="1391"/>
        <v>0</v>
      </c>
      <c r="R7962">
        <f t="shared" si="1392"/>
        <v>0</v>
      </c>
      <c r="Z7962">
        <f t="shared" si="1393"/>
        <v>137</v>
      </c>
    </row>
    <row r="7963" spans="1:26" x14ac:dyDescent="0.35">
      <c r="A7963" t="s">
        <v>7980</v>
      </c>
      <c r="B7963">
        <v>-27.459755000000001</v>
      </c>
      <c r="C7963">
        <v>153.19333700000001</v>
      </c>
      <c r="D7963">
        <v>-2</v>
      </c>
      <c r="E7963">
        <v>136</v>
      </c>
      <c r="F7963">
        <v>9</v>
      </c>
      <c r="H7963">
        <v>7</v>
      </c>
      <c r="I7963">
        <f t="shared" si="1388"/>
        <v>0</v>
      </c>
      <c r="J7963">
        <f t="shared" si="1394"/>
        <v>0</v>
      </c>
      <c r="K7963">
        <f t="shared" si="1389"/>
        <v>0</v>
      </c>
      <c r="L7963">
        <f t="shared" si="1390"/>
        <v>0</v>
      </c>
      <c r="M7963">
        <f t="shared" si="1384"/>
        <v>0</v>
      </c>
      <c r="N7963">
        <f t="shared" si="1385"/>
        <v>0</v>
      </c>
      <c r="O7963">
        <f t="shared" si="1386"/>
        <v>0</v>
      </c>
      <c r="P7963">
        <f t="shared" si="1387"/>
        <v>0</v>
      </c>
      <c r="Q7963">
        <f t="shared" si="1391"/>
        <v>0</v>
      </c>
      <c r="R7963">
        <f t="shared" si="1392"/>
        <v>0</v>
      </c>
      <c r="Z7963">
        <f t="shared" si="1393"/>
        <v>137</v>
      </c>
    </row>
    <row r="7964" spans="1:26" x14ac:dyDescent="0.35">
      <c r="A7964" t="s">
        <v>7981</v>
      </c>
      <c r="B7964">
        <v>-27.459727999999998</v>
      </c>
      <c r="C7964">
        <v>153.19337300000001</v>
      </c>
      <c r="D7964">
        <v>-2</v>
      </c>
      <c r="E7964">
        <v>136</v>
      </c>
      <c r="F7964">
        <v>8.98</v>
      </c>
      <c r="H7964">
        <v>7</v>
      </c>
      <c r="I7964">
        <f t="shared" si="1388"/>
        <v>0</v>
      </c>
      <c r="J7964">
        <f t="shared" si="1394"/>
        <v>0</v>
      </c>
      <c r="K7964">
        <f t="shared" si="1389"/>
        <v>0</v>
      </c>
      <c r="L7964">
        <f t="shared" si="1390"/>
        <v>0</v>
      </c>
      <c r="M7964">
        <f t="shared" si="1384"/>
        <v>0</v>
      </c>
      <c r="N7964">
        <f t="shared" si="1385"/>
        <v>0</v>
      </c>
      <c r="O7964">
        <f t="shared" si="1386"/>
        <v>0</v>
      </c>
      <c r="P7964">
        <f t="shared" si="1387"/>
        <v>0</v>
      </c>
      <c r="Q7964">
        <f t="shared" si="1391"/>
        <v>0</v>
      </c>
      <c r="R7964">
        <f t="shared" si="1392"/>
        <v>0</v>
      </c>
      <c r="Z7964">
        <f t="shared" si="1393"/>
        <v>137</v>
      </c>
    </row>
    <row r="7965" spans="1:26" x14ac:dyDescent="0.35">
      <c r="A7965" t="s">
        <v>7982</v>
      </c>
      <c r="B7965">
        <v>-27.459699000000001</v>
      </c>
      <c r="C7965">
        <v>153.19341</v>
      </c>
      <c r="D7965">
        <v>-2</v>
      </c>
      <c r="E7965">
        <v>136</v>
      </c>
      <c r="F7965">
        <v>8.8800000000000008</v>
      </c>
      <c r="H7965">
        <v>7</v>
      </c>
      <c r="I7965">
        <f t="shared" si="1388"/>
        <v>0</v>
      </c>
      <c r="J7965">
        <f t="shared" si="1394"/>
        <v>0</v>
      </c>
      <c r="K7965">
        <f t="shared" si="1389"/>
        <v>0</v>
      </c>
      <c r="L7965">
        <f t="shared" si="1390"/>
        <v>0</v>
      </c>
      <c r="M7965">
        <f t="shared" si="1384"/>
        <v>0</v>
      </c>
      <c r="N7965">
        <f t="shared" si="1385"/>
        <v>0</v>
      </c>
      <c r="O7965">
        <f t="shared" si="1386"/>
        <v>0</v>
      </c>
      <c r="P7965">
        <f t="shared" si="1387"/>
        <v>0</v>
      </c>
      <c r="Q7965">
        <f t="shared" si="1391"/>
        <v>0</v>
      </c>
      <c r="R7965">
        <f t="shared" si="1392"/>
        <v>0</v>
      </c>
      <c r="Z7965">
        <f t="shared" si="1393"/>
        <v>137</v>
      </c>
    </row>
    <row r="7966" spans="1:26" x14ac:dyDescent="0.35">
      <c r="A7966" t="s">
        <v>7983</v>
      </c>
      <c r="B7966">
        <v>-27.459672999999999</v>
      </c>
      <c r="C7966">
        <v>153.19344899999999</v>
      </c>
      <c r="D7966">
        <v>-2</v>
      </c>
      <c r="E7966">
        <v>136</v>
      </c>
      <c r="F7966">
        <v>8.86</v>
      </c>
      <c r="H7966">
        <v>7</v>
      </c>
      <c r="I7966">
        <f t="shared" si="1388"/>
        <v>0</v>
      </c>
      <c r="J7966">
        <f t="shared" si="1394"/>
        <v>0</v>
      </c>
      <c r="K7966">
        <f t="shared" si="1389"/>
        <v>0</v>
      </c>
      <c r="L7966">
        <f t="shared" si="1390"/>
        <v>0</v>
      </c>
      <c r="M7966">
        <f t="shared" si="1384"/>
        <v>0</v>
      </c>
      <c r="N7966">
        <f t="shared" si="1385"/>
        <v>0</v>
      </c>
      <c r="O7966">
        <f t="shared" si="1386"/>
        <v>0</v>
      </c>
      <c r="P7966">
        <f t="shared" si="1387"/>
        <v>0</v>
      </c>
      <c r="Q7966">
        <f t="shared" si="1391"/>
        <v>0</v>
      </c>
      <c r="R7966">
        <f t="shared" si="1392"/>
        <v>0</v>
      </c>
      <c r="Z7966">
        <f t="shared" si="1393"/>
        <v>137</v>
      </c>
    </row>
    <row r="7967" spans="1:26" x14ac:dyDescent="0.35">
      <c r="A7967" t="s">
        <v>7984</v>
      </c>
      <c r="B7967">
        <v>-27.459648000000001</v>
      </c>
      <c r="C7967">
        <v>153.193488</v>
      </c>
      <c r="D7967">
        <v>-2</v>
      </c>
      <c r="E7967">
        <v>136</v>
      </c>
      <c r="F7967">
        <v>8.84</v>
      </c>
      <c r="H7967">
        <v>7</v>
      </c>
      <c r="I7967">
        <f t="shared" si="1388"/>
        <v>0</v>
      </c>
      <c r="J7967">
        <f t="shared" si="1394"/>
        <v>0</v>
      </c>
      <c r="K7967">
        <f t="shared" si="1389"/>
        <v>0</v>
      </c>
      <c r="L7967">
        <f t="shared" si="1390"/>
        <v>0</v>
      </c>
      <c r="M7967">
        <f t="shared" si="1384"/>
        <v>0</v>
      </c>
      <c r="N7967">
        <f t="shared" si="1385"/>
        <v>0</v>
      </c>
      <c r="O7967">
        <f t="shared" si="1386"/>
        <v>0</v>
      </c>
      <c r="P7967">
        <f t="shared" si="1387"/>
        <v>0</v>
      </c>
      <c r="Q7967">
        <f t="shared" si="1391"/>
        <v>0</v>
      </c>
      <c r="R7967">
        <f t="shared" si="1392"/>
        <v>0</v>
      </c>
      <c r="Z7967">
        <f t="shared" si="1393"/>
        <v>137</v>
      </c>
    </row>
    <row r="7968" spans="1:26" x14ac:dyDescent="0.35">
      <c r="A7968" t="s">
        <v>7985</v>
      </c>
      <c r="B7968">
        <v>-27.459624999999999</v>
      </c>
      <c r="C7968">
        <v>153.19352900000001</v>
      </c>
      <c r="D7968">
        <v>-2</v>
      </c>
      <c r="E7968">
        <v>136</v>
      </c>
      <c r="F7968">
        <v>8.85</v>
      </c>
      <c r="H7968">
        <v>7</v>
      </c>
      <c r="I7968">
        <f t="shared" si="1388"/>
        <v>0</v>
      </c>
      <c r="J7968">
        <f t="shared" si="1394"/>
        <v>0</v>
      </c>
      <c r="K7968">
        <f t="shared" si="1389"/>
        <v>0</v>
      </c>
      <c r="L7968">
        <f t="shared" si="1390"/>
        <v>0</v>
      </c>
      <c r="M7968">
        <f t="shared" si="1384"/>
        <v>0</v>
      </c>
      <c r="N7968">
        <f t="shared" si="1385"/>
        <v>0</v>
      </c>
      <c r="O7968">
        <f t="shared" si="1386"/>
        <v>0</v>
      </c>
      <c r="P7968">
        <f t="shared" si="1387"/>
        <v>0</v>
      </c>
      <c r="Q7968">
        <f t="shared" si="1391"/>
        <v>0</v>
      </c>
      <c r="R7968">
        <f t="shared" si="1392"/>
        <v>0</v>
      </c>
      <c r="Z7968">
        <f t="shared" si="1393"/>
        <v>137</v>
      </c>
    </row>
    <row r="7969" spans="1:26" x14ac:dyDescent="0.35">
      <c r="A7969" t="s">
        <v>7986</v>
      </c>
      <c r="B7969">
        <v>-27.459599999999998</v>
      </c>
      <c r="C7969">
        <v>153.19357299999999</v>
      </c>
      <c r="D7969">
        <v>-2</v>
      </c>
      <c r="E7969">
        <v>136</v>
      </c>
      <c r="F7969">
        <v>8.86</v>
      </c>
      <c r="H7969">
        <v>7</v>
      </c>
      <c r="I7969">
        <f t="shared" si="1388"/>
        <v>0</v>
      </c>
      <c r="J7969">
        <f t="shared" si="1394"/>
        <v>0</v>
      </c>
      <c r="K7969">
        <f t="shared" si="1389"/>
        <v>0</v>
      </c>
      <c r="L7969">
        <f t="shared" si="1390"/>
        <v>0</v>
      </c>
      <c r="M7969">
        <f t="shared" si="1384"/>
        <v>0</v>
      </c>
      <c r="N7969">
        <f t="shared" si="1385"/>
        <v>0</v>
      </c>
      <c r="O7969">
        <f t="shared" si="1386"/>
        <v>0</v>
      </c>
      <c r="P7969">
        <f t="shared" si="1387"/>
        <v>0</v>
      </c>
      <c r="Q7969">
        <f t="shared" si="1391"/>
        <v>0</v>
      </c>
      <c r="R7969">
        <f t="shared" si="1392"/>
        <v>0</v>
      </c>
      <c r="Z7969">
        <f t="shared" si="1393"/>
        <v>137</v>
      </c>
    </row>
    <row r="7970" spans="1:26" x14ac:dyDescent="0.35">
      <c r="A7970" t="s">
        <v>7987</v>
      </c>
      <c r="B7970">
        <v>-27.459574</v>
      </c>
      <c r="C7970">
        <v>153.19361799999999</v>
      </c>
      <c r="D7970">
        <v>-2</v>
      </c>
      <c r="E7970">
        <v>136</v>
      </c>
      <c r="F7970">
        <v>8.86</v>
      </c>
      <c r="H7970">
        <v>7</v>
      </c>
      <c r="I7970">
        <f t="shared" si="1388"/>
        <v>0</v>
      </c>
      <c r="J7970">
        <f t="shared" si="1394"/>
        <v>0</v>
      </c>
      <c r="K7970">
        <f t="shared" si="1389"/>
        <v>0</v>
      </c>
      <c r="L7970">
        <f t="shared" si="1390"/>
        <v>0</v>
      </c>
      <c r="M7970">
        <f t="shared" si="1384"/>
        <v>0</v>
      </c>
      <c r="N7970">
        <f t="shared" si="1385"/>
        <v>0</v>
      </c>
      <c r="O7970">
        <f t="shared" si="1386"/>
        <v>0</v>
      </c>
      <c r="P7970">
        <f t="shared" si="1387"/>
        <v>0</v>
      </c>
      <c r="Q7970">
        <f t="shared" si="1391"/>
        <v>0</v>
      </c>
      <c r="R7970">
        <f t="shared" si="1392"/>
        <v>0</v>
      </c>
      <c r="Z7970">
        <f t="shared" si="1393"/>
        <v>137</v>
      </c>
    </row>
    <row r="7971" spans="1:26" x14ac:dyDescent="0.35">
      <c r="A7971" t="s">
        <v>7988</v>
      </c>
      <c r="B7971">
        <v>-27.459548000000002</v>
      </c>
      <c r="C7971">
        <v>153.19366199999999</v>
      </c>
      <c r="D7971">
        <v>-2</v>
      </c>
      <c r="E7971">
        <v>135</v>
      </c>
      <c r="F7971">
        <v>8.86</v>
      </c>
      <c r="H7971">
        <v>7</v>
      </c>
      <c r="I7971">
        <f t="shared" si="1388"/>
        <v>0</v>
      </c>
      <c r="J7971">
        <f t="shared" si="1394"/>
        <v>0</v>
      </c>
      <c r="K7971">
        <f t="shared" si="1389"/>
        <v>0</v>
      </c>
      <c r="L7971">
        <f t="shared" si="1390"/>
        <v>0</v>
      </c>
      <c r="M7971">
        <f t="shared" si="1384"/>
        <v>0</v>
      </c>
      <c r="N7971">
        <f t="shared" si="1385"/>
        <v>0</v>
      </c>
      <c r="O7971">
        <f t="shared" si="1386"/>
        <v>0</v>
      </c>
      <c r="P7971">
        <f t="shared" si="1387"/>
        <v>0</v>
      </c>
      <c r="Q7971">
        <f t="shared" si="1391"/>
        <v>0</v>
      </c>
      <c r="R7971">
        <f t="shared" si="1392"/>
        <v>0</v>
      </c>
      <c r="Z7971">
        <f t="shared" si="1393"/>
        <v>136</v>
      </c>
    </row>
    <row r="7972" spans="1:26" x14ac:dyDescent="0.35">
      <c r="A7972" t="s">
        <v>7989</v>
      </c>
      <c r="B7972">
        <v>-27.459519</v>
      </c>
      <c r="C7972">
        <v>153.193701</v>
      </c>
      <c r="D7972">
        <v>-2</v>
      </c>
      <c r="E7972">
        <v>135</v>
      </c>
      <c r="F7972">
        <v>8.89</v>
      </c>
      <c r="H7972">
        <v>7</v>
      </c>
      <c r="I7972">
        <f t="shared" si="1388"/>
        <v>0</v>
      </c>
      <c r="J7972">
        <f t="shared" si="1394"/>
        <v>0</v>
      </c>
      <c r="K7972">
        <f t="shared" si="1389"/>
        <v>0</v>
      </c>
      <c r="L7972">
        <f t="shared" si="1390"/>
        <v>0</v>
      </c>
      <c r="M7972">
        <f t="shared" si="1384"/>
        <v>0</v>
      </c>
      <c r="N7972">
        <f t="shared" si="1385"/>
        <v>0</v>
      </c>
      <c r="O7972">
        <f t="shared" si="1386"/>
        <v>0</v>
      </c>
      <c r="P7972">
        <f t="shared" si="1387"/>
        <v>0</v>
      </c>
      <c r="Q7972">
        <f t="shared" si="1391"/>
        <v>0</v>
      </c>
      <c r="R7972">
        <f t="shared" si="1392"/>
        <v>0</v>
      </c>
      <c r="Z7972">
        <f t="shared" si="1393"/>
        <v>136</v>
      </c>
    </row>
    <row r="7973" spans="1:26" x14ac:dyDescent="0.35">
      <c r="A7973" t="s">
        <v>7990</v>
      </c>
      <c r="B7973">
        <v>-27.459488</v>
      </c>
      <c r="C7973">
        <v>153.19374099999999</v>
      </c>
      <c r="D7973">
        <v>-2</v>
      </c>
      <c r="E7973">
        <v>135</v>
      </c>
      <c r="F7973">
        <v>8.89</v>
      </c>
      <c r="H7973">
        <v>7</v>
      </c>
      <c r="I7973">
        <f t="shared" si="1388"/>
        <v>0</v>
      </c>
      <c r="J7973">
        <f t="shared" si="1394"/>
        <v>0</v>
      </c>
      <c r="K7973">
        <f t="shared" si="1389"/>
        <v>0</v>
      </c>
      <c r="L7973">
        <f t="shared" si="1390"/>
        <v>0</v>
      </c>
      <c r="M7973">
        <f t="shared" si="1384"/>
        <v>0</v>
      </c>
      <c r="N7973">
        <f t="shared" si="1385"/>
        <v>0</v>
      </c>
      <c r="O7973">
        <f t="shared" si="1386"/>
        <v>0</v>
      </c>
      <c r="P7973">
        <f t="shared" si="1387"/>
        <v>0</v>
      </c>
      <c r="Q7973">
        <f t="shared" si="1391"/>
        <v>0</v>
      </c>
      <c r="R7973">
        <f t="shared" si="1392"/>
        <v>0</v>
      </c>
      <c r="Z7973">
        <f t="shared" si="1393"/>
        <v>136</v>
      </c>
    </row>
    <row r="7974" spans="1:26" x14ac:dyDescent="0.35">
      <c r="A7974" t="s">
        <v>7991</v>
      </c>
      <c r="B7974">
        <v>-27.45946</v>
      </c>
      <c r="C7974">
        <v>153.19378399999999</v>
      </c>
      <c r="D7974">
        <v>-2</v>
      </c>
      <c r="E7974">
        <v>135</v>
      </c>
      <c r="F7974">
        <v>8.94</v>
      </c>
      <c r="H7974">
        <v>7</v>
      </c>
      <c r="I7974">
        <f t="shared" si="1388"/>
        <v>0</v>
      </c>
      <c r="J7974">
        <f t="shared" si="1394"/>
        <v>0</v>
      </c>
      <c r="K7974">
        <f t="shared" si="1389"/>
        <v>0</v>
      </c>
      <c r="L7974">
        <f t="shared" si="1390"/>
        <v>0</v>
      </c>
      <c r="M7974">
        <f t="shared" si="1384"/>
        <v>0</v>
      </c>
      <c r="N7974">
        <f t="shared" si="1385"/>
        <v>0</v>
      </c>
      <c r="O7974">
        <f t="shared" si="1386"/>
        <v>0</v>
      </c>
      <c r="P7974">
        <f t="shared" si="1387"/>
        <v>0</v>
      </c>
      <c r="Q7974">
        <f t="shared" si="1391"/>
        <v>0</v>
      </c>
      <c r="R7974">
        <f t="shared" si="1392"/>
        <v>0</v>
      </c>
      <c r="Z7974">
        <f t="shared" si="1393"/>
        <v>136</v>
      </c>
    </row>
    <row r="7975" spans="1:26" x14ac:dyDescent="0.35">
      <c r="A7975" t="s">
        <v>7992</v>
      </c>
      <c r="B7975">
        <v>-27.459434000000002</v>
      </c>
      <c r="C7975">
        <v>153.193827</v>
      </c>
      <c r="D7975">
        <v>-2</v>
      </c>
      <c r="E7975">
        <v>135</v>
      </c>
      <c r="F7975">
        <v>8.94</v>
      </c>
      <c r="H7975">
        <v>7</v>
      </c>
      <c r="I7975">
        <f t="shared" si="1388"/>
        <v>0</v>
      </c>
      <c r="J7975">
        <f t="shared" si="1394"/>
        <v>0</v>
      </c>
      <c r="K7975">
        <f t="shared" si="1389"/>
        <v>0</v>
      </c>
      <c r="L7975">
        <f t="shared" si="1390"/>
        <v>0</v>
      </c>
      <c r="M7975">
        <f t="shared" si="1384"/>
        <v>0</v>
      </c>
      <c r="N7975">
        <f t="shared" si="1385"/>
        <v>0</v>
      </c>
      <c r="O7975">
        <f t="shared" si="1386"/>
        <v>0</v>
      </c>
      <c r="P7975">
        <f t="shared" si="1387"/>
        <v>0</v>
      </c>
      <c r="Q7975">
        <f t="shared" si="1391"/>
        <v>0</v>
      </c>
      <c r="R7975">
        <f t="shared" si="1392"/>
        <v>0</v>
      </c>
      <c r="Z7975">
        <f t="shared" si="1393"/>
        <v>136</v>
      </c>
    </row>
    <row r="7976" spans="1:26" x14ac:dyDescent="0.35">
      <c r="A7976" t="s">
        <v>7993</v>
      </c>
      <c r="B7976">
        <v>-27.459409000000001</v>
      </c>
      <c r="C7976">
        <v>153.19387</v>
      </c>
      <c r="D7976">
        <v>-2</v>
      </c>
      <c r="E7976">
        <v>135</v>
      </c>
      <c r="F7976">
        <v>8.94</v>
      </c>
      <c r="H7976">
        <v>7</v>
      </c>
      <c r="I7976">
        <f t="shared" si="1388"/>
        <v>0</v>
      </c>
      <c r="J7976">
        <f t="shared" si="1394"/>
        <v>0</v>
      </c>
      <c r="K7976">
        <f t="shared" si="1389"/>
        <v>0</v>
      </c>
      <c r="L7976">
        <f t="shared" si="1390"/>
        <v>0</v>
      </c>
      <c r="M7976">
        <f t="shared" si="1384"/>
        <v>0</v>
      </c>
      <c r="N7976">
        <f t="shared" si="1385"/>
        <v>0</v>
      </c>
      <c r="O7976">
        <f t="shared" si="1386"/>
        <v>0</v>
      </c>
      <c r="P7976">
        <f t="shared" si="1387"/>
        <v>0</v>
      </c>
      <c r="Q7976">
        <f t="shared" si="1391"/>
        <v>0</v>
      </c>
      <c r="R7976">
        <f t="shared" si="1392"/>
        <v>0</v>
      </c>
      <c r="Z7976">
        <f t="shared" si="1393"/>
        <v>136</v>
      </c>
    </row>
    <row r="7977" spans="1:26" x14ac:dyDescent="0.35">
      <c r="A7977" t="s">
        <v>7994</v>
      </c>
      <c r="B7977">
        <v>-27.459382999999999</v>
      </c>
      <c r="C7977">
        <v>153.19391400000001</v>
      </c>
      <c r="D7977">
        <v>-2</v>
      </c>
      <c r="E7977">
        <v>135</v>
      </c>
      <c r="F7977">
        <v>9.02</v>
      </c>
      <c r="H7977">
        <v>7</v>
      </c>
      <c r="I7977">
        <f t="shared" si="1388"/>
        <v>0</v>
      </c>
      <c r="J7977">
        <f t="shared" si="1394"/>
        <v>0</v>
      </c>
      <c r="K7977">
        <f t="shared" si="1389"/>
        <v>0</v>
      </c>
      <c r="L7977">
        <f t="shared" si="1390"/>
        <v>0</v>
      </c>
      <c r="M7977">
        <f t="shared" si="1384"/>
        <v>0</v>
      </c>
      <c r="N7977">
        <f t="shared" si="1385"/>
        <v>0</v>
      </c>
      <c r="O7977">
        <f t="shared" si="1386"/>
        <v>0</v>
      </c>
      <c r="P7977">
        <f t="shared" si="1387"/>
        <v>0</v>
      </c>
      <c r="Q7977">
        <f t="shared" si="1391"/>
        <v>0</v>
      </c>
      <c r="R7977">
        <f t="shared" si="1392"/>
        <v>0</v>
      </c>
      <c r="Z7977">
        <f t="shared" si="1393"/>
        <v>136</v>
      </c>
    </row>
    <row r="7978" spans="1:26" x14ac:dyDescent="0.35">
      <c r="A7978" t="s">
        <v>7995</v>
      </c>
      <c r="B7978">
        <v>-27.459356</v>
      </c>
      <c r="C7978">
        <v>153.19396</v>
      </c>
      <c r="D7978">
        <v>-2</v>
      </c>
      <c r="E7978">
        <v>135</v>
      </c>
      <c r="F7978">
        <v>9.02</v>
      </c>
      <c r="H7978">
        <v>7</v>
      </c>
      <c r="I7978">
        <f t="shared" si="1388"/>
        <v>0</v>
      </c>
      <c r="J7978">
        <f t="shared" si="1394"/>
        <v>0</v>
      </c>
      <c r="K7978">
        <f t="shared" si="1389"/>
        <v>0</v>
      </c>
      <c r="L7978">
        <f t="shared" si="1390"/>
        <v>0</v>
      </c>
      <c r="M7978">
        <f t="shared" si="1384"/>
        <v>0</v>
      </c>
      <c r="N7978">
        <f t="shared" si="1385"/>
        <v>0</v>
      </c>
      <c r="O7978">
        <f t="shared" si="1386"/>
        <v>0</v>
      </c>
      <c r="P7978">
        <f t="shared" si="1387"/>
        <v>0</v>
      </c>
      <c r="Q7978">
        <f t="shared" si="1391"/>
        <v>0</v>
      </c>
      <c r="R7978">
        <f t="shared" si="1392"/>
        <v>0</v>
      </c>
      <c r="Z7978">
        <f t="shared" si="1393"/>
        <v>136</v>
      </c>
    </row>
    <row r="7979" spans="1:26" x14ac:dyDescent="0.35">
      <c r="A7979" t="s">
        <v>7996</v>
      </c>
      <c r="B7979">
        <v>-27.459330999999999</v>
      </c>
      <c r="C7979">
        <v>153.194006</v>
      </c>
      <c r="D7979">
        <v>-2</v>
      </c>
      <c r="E7979">
        <v>135</v>
      </c>
      <c r="F7979">
        <v>9.06</v>
      </c>
      <c r="H7979">
        <v>7</v>
      </c>
      <c r="I7979">
        <f t="shared" si="1388"/>
        <v>0</v>
      </c>
      <c r="J7979">
        <f t="shared" si="1394"/>
        <v>0</v>
      </c>
      <c r="K7979">
        <f t="shared" si="1389"/>
        <v>0</v>
      </c>
      <c r="L7979">
        <f t="shared" si="1390"/>
        <v>0</v>
      </c>
      <c r="M7979">
        <f t="shared" si="1384"/>
        <v>0</v>
      </c>
      <c r="N7979">
        <f t="shared" si="1385"/>
        <v>0</v>
      </c>
      <c r="O7979">
        <f t="shared" si="1386"/>
        <v>0</v>
      </c>
      <c r="P7979">
        <f t="shared" si="1387"/>
        <v>0</v>
      </c>
      <c r="Q7979">
        <f t="shared" si="1391"/>
        <v>0</v>
      </c>
      <c r="R7979">
        <f t="shared" si="1392"/>
        <v>0</v>
      </c>
      <c r="Z7979">
        <f t="shared" si="1393"/>
        <v>136</v>
      </c>
    </row>
    <row r="7980" spans="1:26" x14ac:dyDescent="0.35">
      <c r="A7980" t="s">
        <v>7997</v>
      </c>
      <c r="B7980">
        <v>-27.459306000000002</v>
      </c>
      <c r="C7980">
        <v>153.194051</v>
      </c>
      <c r="D7980">
        <v>-2</v>
      </c>
      <c r="E7980">
        <v>135</v>
      </c>
      <c r="F7980">
        <v>9.06</v>
      </c>
      <c r="H7980">
        <v>7</v>
      </c>
      <c r="I7980">
        <f t="shared" si="1388"/>
        <v>0</v>
      </c>
      <c r="J7980">
        <f t="shared" si="1394"/>
        <v>0</v>
      </c>
      <c r="K7980">
        <f t="shared" si="1389"/>
        <v>0</v>
      </c>
      <c r="L7980">
        <f t="shared" si="1390"/>
        <v>0</v>
      </c>
      <c r="M7980">
        <f t="shared" si="1384"/>
        <v>0</v>
      </c>
      <c r="N7980">
        <f t="shared" si="1385"/>
        <v>0</v>
      </c>
      <c r="O7980">
        <f t="shared" si="1386"/>
        <v>0</v>
      </c>
      <c r="P7980">
        <f t="shared" si="1387"/>
        <v>0</v>
      </c>
      <c r="Q7980">
        <f t="shared" si="1391"/>
        <v>0</v>
      </c>
      <c r="R7980">
        <f t="shared" si="1392"/>
        <v>0</v>
      </c>
      <c r="Z7980">
        <f t="shared" si="1393"/>
        <v>136</v>
      </c>
    </row>
    <row r="7981" spans="1:26" x14ac:dyDescent="0.35">
      <c r="A7981" t="s">
        <v>7998</v>
      </c>
      <c r="B7981">
        <v>-27.459282999999999</v>
      </c>
      <c r="C7981">
        <v>153.19409300000001</v>
      </c>
      <c r="D7981">
        <v>-2</v>
      </c>
      <c r="E7981">
        <v>135</v>
      </c>
      <c r="F7981">
        <v>9.06</v>
      </c>
      <c r="H7981">
        <v>7</v>
      </c>
      <c r="I7981">
        <f t="shared" si="1388"/>
        <v>0</v>
      </c>
      <c r="J7981">
        <f t="shared" si="1394"/>
        <v>0</v>
      </c>
      <c r="K7981">
        <f t="shared" si="1389"/>
        <v>0</v>
      </c>
      <c r="L7981">
        <f t="shared" si="1390"/>
        <v>0</v>
      </c>
      <c r="M7981">
        <f t="shared" si="1384"/>
        <v>0</v>
      </c>
      <c r="N7981">
        <f t="shared" si="1385"/>
        <v>0</v>
      </c>
      <c r="O7981">
        <f t="shared" si="1386"/>
        <v>0</v>
      </c>
      <c r="P7981">
        <f t="shared" si="1387"/>
        <v>0</v>
      </c>
      <c r="Q7981">
        <f t="shared" si="1391"/>
        <v>0</v>
      </c>
      <c r="R7981">
        <f t="shared" si="1392"/>
        <v>0</v>
      </c>
      <c r="Z7981">
        <f t="shared" si="1393"/>
        <v>136</v>
      </c>
    </row>
    <row r="7982" spans="1:26" x14ac:dyDescent="0.35">
      <c r="A7982" t="s">
        <v>7999</v>
      </c>
      <c r="B7982">
        <v>-27.45926</v>
      </c>
      <c r="C7982">
        <v>153.19413299999999</v>
      </c>
      <c r="D7982">
        <v>-2</v>
      </c>
      <c r="E7982">
        <v>135</v>
      </c>
      <c r="F7982">
        <v>9.0299999999999994</v>
      </c>
      <c r="H7982">
        <v>7</v>
      </c>
      <c r="I7982">
        <f t="shared" si="1388"/>
        <v>0</v>
      </c>
      <c r="J7982">
        <f t="shared" si="1394"/>
        <v>0</v>
      </c>
      <c r="K7982">
        <f t="shared" si="1389"/>
        <v>0</v>
      </c>
      <c r="L7982">
        <f t="shared" si="1390"/>
        <v>0</v>
      </c>
      <c r="M7982">
        <f t="shared" si="1384"/>
        <v>0</v>
      </c>
      <c r="N7982">
        <f t="shared" si="1385"/>
        <v>0</v>
      </c>
      <c r="O7982">
        <f t="shared" si="1386"/>
        <v>0</v>
      </c>
      <c r="P7982">
        <f t="shared" si="1387"/>
        <v>0</v>
      </c>
      <c r="Q7982">
        <f t="shared" si="1391"/>
        <v>0</v>
      </c>
      <c r="R7982">
        <f t="shared" si="1392"/>
        <v>0</v>
      </c>
      <c r="Z7982">
        <f t="shared" si="1393"/>
        <v>136</v>
      </c>
    </row>
    <row r="7983" spans="1:26" x14ac:dyDescent="0.35">
      <c r="A7983" t="s">
        <v>8000</v>
      </c>
      <c r="B7983">
        <v>-27.459235</v>
      </c>
      <c r="C7983">
        <v>153.19417200000001</v>
      </c>
      <c r="D7983">
        <v>-2</v>
      </c>
      <c r="E7983">
        <v>135</v>
      </c>
      <c r="F7983">
        <v>9.0299999999999994</v>
      </c>
      <c r="H7983">
        <v>7</v>
      </c>
      <c r="I7983">
        <f t="shared" si="1388"/>
        <v>0</v>
      </c>
      <c r="J7983">
        <f t="shared" si="1394"/>
        <v>0</v>
      </c>
      <c r="K7983">
        <f t="shared" si="1389"/>
        <v>0</v>
      </c>
      <c r="L7983">
        <f t="shared" si="1390"/>
        <v>0</v>
      </c>
      <c r="M7983">
        <f t="shared" ref="M7983:M8046" si="1395">IF(AND(MAX(D$7279:D$8508)=D7983,NOT(ISBLANK(D7983))),1,0)</f>
        <v>0</v>
      </c>
      <c r="N7983">
        <f t="shared" ref="N7983:N8046" si="1396">IF(AND(MAX(E$7279:E$8508)=E7983,NOT(ISBLANK(E7983))),1,0)</f>
        <v>0</v>
      </c>
      <c r="O7983">
        <f t="shared" ref="O7983:O8046" si="1397">IF(AND(MAX(F$7279:F$8508)=F7983,NOT(ISBLANK(F7983))),1,0)</f>
        <v>0</v>
      </c>
      <c r="P7983">
        <f t="shared" ref="P7983:P8046" si="1398">IF(AND(MAX(G$7279:G$8508)=G7983,NOT(ISBLANK(G7983))),1,0)</f>
        <v>0</v>
      </c>
      <c r="Q7983">
        <f t="shared" si="1391"/>
        <v>0</v>
      </c>
      <c r="R7983">
        <f t="shared" si="1392"/>
        <v>0</v>
      </c>
      <c r="Z7983">
        <f t="shared" si="1393"/>
        <v>136</v>
      </c>
    </row>
    <row r="7984" spans="1:26" x14ac:dyDescent="0.35">
      <c r="A7984" t="s">
        <v>8001</v>
      </c>
      <c r="B7984">
        <v>-27.459208</v>
      </c>
      <c r="C7984">
        <v>153.19421</v>
      </c>
      <c r="D7984">
        <v>-2</v>
      </c>
      <c r="E7984">
        <v>135</v>
      </c>
      <c r="F7984">
        <v>8.9600000000000009</v>
      </c>
      <c r="H7984">
        <v>7</v>
      </c>
      <c r="I7984">
        <f t="shared" si="1388"/>
        <v>0</v>
      </c>
      <c r="J7984">
        <f t="shared" si="1394"/>
        <v>0</v>
      </c>
      <c r="K7984">
        <f t="shared" si="1389"/>
        <v>0</v>
      </c>
      <c r="L7984">
        <f t="shared" si="1390"/>
        <v>0</v>
      </c>
      <c r="M7984">
        <f t="shared" si="1395"/>
        <v>0</v>
      </c>
      <c r="N7984">
        <f t="shared" si="1396"/>
        <v>0</v>
      </c>
      <c r="O7984">
        <f t="shared" si="1397"/>
        <v>0</v>
      </c>
      <c r="P7984">
        <f t="shared" si="1398"/>
        <v>0</v>
      </c>
      <c r="Q7984">
        <f t="shared" si="1391"/>
        <v>0</v>
      </c>
      <c r="R7984">
        <f t="shared" si="1392"/>
        <v>0</v>
      </c>
      <c r="Z7984">
        <f t="shared" si="1393"/>
        <v>136</v>
      </c>
    </row>
    <row r="7985" spans="1:26" x14ac:dyDescent="0.35">
      <c r="A7985" t="s">
        <v>8002</v>
      </c>
      <c r="B7985">
        <v>-27.459177</v>
      </c>
      <c r="C7985">
        <v>153.194243</v>
      </c>
      <c r="D7985">
        <v>-2</v>
      </c>
      <c r="E7985">
        <v>135</v>
      </c>
      <c r="F7985">
        <v>8.9600000000000009</v>
      </c>
      <c r="H7985">
        <v>7</v>
      </c>
      <c r="I7985">
        <f t="shared" si="1388"/>
        <v>0</v>
      </c>
      <c r="J7985">
        <f t="shared" si="1394"/>
        <v>0</v>
      </c>
      <c r="K7985">
        <f t="shared" si="1389"/>
        <v>0</v>
      </c>
      <c r="L7985">
        <f t="shared" si="1390"/>
        <v>0</v>
      </c>
      <c r="M7985">
        <f t="shared" si="1395"/>
        <v>0</v>
      </c>
      <c r="N7985">
        <f t="shared" si="1396"/>
        <v>0</v>
      </c>
      <c r="O7985">
        <f t="shared" si="1397"/>
        <v>0</v>
      </c>
      <c r="P7985">
        <f t="shared" si="1398"/>
        <v>0</v>
      </c>
      <c r="Q7985">
        <f t="shared" si="1391"/>
        <v>0</v>
      </c>
      <c r="R7985">
        <f t="shared" si="1392"/>
        <v>0</v>
      </c>
      <c r="Z7985">
        <f t="shared" si="1393"/>
        <v>136</v>
      </c>
    </row>
    <row r="7986" spans="1:26" x14ac:dyDescent="0.35">
      <c r="A7986" t="s">
        <v>8003</v>
      </c>
      <c r="B7986">
        <v>-27.459147999999999</v>
      </c>
      <c r="C7986">
        <v>153.19426899999999</v>
      </c>
      <c r="D7986">
        <v>-2</v>
      </c>
      <c r="E7986">
        <v>134</v>
      </c>
      <c r="F7986">
        <v>8.9600000000000009</v>
      </c>
      <c r="H7986">
        <v>7</v>
      </c>
      <c r="I7986">
        <f t="shared" si="1388"/>
        <v>0</v>
      </c>
      <c r="J7986">
        <f t="shared" si="1394"/>
        <v>0</v>
      </c>
      <c r="K7986">
        <f t="shared" si="1389"/>
        <v>0</v>
      </c>
      <c r="L7986">
        <f t="shared" si="1390"/>
        <v>0</v>
      </c>
      <c r="M7986">
        <f t="shared" si="1395"/>
        <v>0</v>
      </c>
      <c r="N7986">
        <f t="shared" si="1396"/>
        <v>0</v>
      </c>
      <c r="O7986">
        <f t="shared" si="1397"/>
        <v>0</v>
      </c>
      <c r="P7986">
        <f t="shared" si="1398"/>
        <v>0</v>
      </c>
      <c r="Q7986">
        <f t="shared" si="1391"/>
        <v>0</v>
      </c>
      <c r="R7986">
        <f t="shared" si="1392"/>
        <v>0</v>
      </c>
      <c r="Z7986">
        <f t="shared" si="1393"/>
        <v>135</v>
      </c>
    </row>
    <row r="7987" spans="1:26" x14ac:dyDescent="0.35">
      <c r="A7987" t="s">
        <v>8004</v>
      </c>
      <c r="B7987">
        <v>-27.459116000000002</v>
      </c>
      <c r="C7987">
        <v>153.19428199999999</v>
      </c>
      <c r="D7987">
        <v>-2</v>
      </c>
      <c r="E7987">
        <v>134</v>
      </c>
      <c r="F7987">
        <v>8.83</v>
      </c>
      <c r="H7987">
        <v>7</v>
      </c>
      <c r="I7987">
        <f t="shared" si="1388"/>
        <v>0</v>
      </c>
      <c r="J7987">
        <f t="shared" si="1394"/>
        <v>0</v>
      </c>
      <c r="K7987">
        <f t="shared" si="1389"/>
        <v>0</v>
      </c>
      <c r="L7987">
        <f t="shared" si="1390"/>
        <v>0</v>
      </c>
      <c r="M7987">
        <f t="shared" si="1395"/>
        <v>0</v>
      </c>
      <c r="N7987">
        <f t="shared" si="1396"/>
        <v>0</v>
      </c>
      <c r="O7987">
        <f t="shared" si="1397"/>
        <v>0</v>
      </c>
      <c r="P7987">
        <f t="shared" si="1398"/>
        <v>0</v>
      </c>
      <c r="Q7987">
        <f t="shared" si="1391"/>
        <v>0</v>
      </c>
      <c r="R7987">
        <f t="shared" si="1392"/>
        <v>0</v>
      </c>
      <c r="Z7987">
        <f t="shared" si="1393"/>
        <v>135</v>
      </c>
    </row>
    <row r="7988" spans="1:26" x14ac:dyDescent="0.35">
      <c r="A7988" t="s">
        <v>8005</v>
      </c>
      <c r="B7988">
        <v>-27.459078000000002</v>
      </c>
      <c r="C7988">
        <v>153.19428500000001</v>
      </c>
      <c r="D7988">
        <v>-2</v>
      </c>
      <c r="E7988">
        <v>134</v>
      </c>
      <c r="F7988">
        <v>8.83</v>
      </c>
      <c r="H7988">
        <v>7</v>
      </c>
      <c r="I7988">
        <f t="shared" si="1388"/>
        <v>4</v>
      </c>
      <c r="J7988" t="str">
        <f t="shared" si="1394"/>
        <v>Heart rate is 134</v>
      </c>
      <c r="K7988">
        <f t="shared" si="1389"/>
        <v>0</v>
      </c>
      <c r="L7988">
        <f t="shared" si="1390"/>
        <v>1</v>
      </c>
      <c r="M7988">
        <f t="shared" si="1395"/>
        <v>0</v>
      </c>
      <c r="N7988">
        <f t="shared" si="1396"/>
        <v>0</v>
      </c>
      <c r="O7988">
        <f t="shared" si="1397"/>
        <v>0</v>
      </c>
      <c r="P7988">
        <f t="shared" si="1398"/>
        <v>0</v>
      </c>
      <c r="Q7988">
        <f t="shared" si="1391"/>
        <v>0</v>
      </c>
      <c r="R7988">
        <f t="shared" si="1392"/>
        <v>0</v>
      </c>
      <c r="Z7988">
        <f t="shared" si="1393"/>
        <v>135</v>
      </c>
    </row>
    <row r="7989" spans="1:26" x14ac:dyDescent="0.35">
      <c r="A7989" t="s">
        <v>8006</v>
      </c>
      <c r="B7989">
        <v>-27.459038</v>
      </c>
      <c r="C7989">
        <v>153.194287</v>
      </c>
      <c r="D7989">
        <v>-2</v>
      </c>
      <c r="E7989">
        <v>135</v>
      </c>
      <c r="F7989">
        <v>8.67</v>
      </c>
      <c r="H7989">
        <v>7</v>
      </c>
      <c r="I7989">
        <f t="shared" si="1388"/>
        <v>0</v>
      </c>
      <c r="J7989">
        <f t="shared" si="1394"/>
        <v>0</v>
      </c>
      <c r="K7989">
        <f t="shared" si="1389"/>
        <v>0</v>
      </c>
      <c r="L7989">
        <f t="shared" si="1390"/>
        <v>0</v>
      </c>
      <c r="M7989">
        <f t="shared" si="1395"/>
        <v>0</v>
      </c>
      <c r="N7989">
        <f t="shared" si="1396"/>
        <v>0</v>
      </c>
      <c r="O7989">
        <f t="shared" si="1397"/>
        <v>0</v>
      </c>
      <c r="P7989">
        <f t="shared" si="1398"/>
        <v>0</v>
      </c>
      <c r="Q7989">
        <f t="shared" si="1391"/>
        <v>0</v>
      </c>
      <c r="R7989">
        <f t="shared" si="1392"/>
        <v>0</v>
      </c>
      <c r="Z7989">
        <f t="shared" si="1393"/>
        <v>134</v>
      </c>
    </row>
    <row r="7990" spans="1:26" x14ac:dyDescent="0.35">
      <c r="A7990" t="s">
        <v>8007</v>
      </c>
      <c r="B7990">
        <v>-27.458998000000001</v>
      </c>
      <c r="C7990">
        <v>153.19429400000001</v>
      </c>
      <c r="D7990">
        <v>-2</v>
      </c>
      <c r="E7990">
        <v>135</v>
      </c>
      <c r="F7990">
        <v>8.67</v>
      </c>
      <c r="H7990">
        <v>7</v>
      </c>
      <c r="I7990">
        <f t="shared" si="1388"/>
        <v>0</v>
      </c>
      <c r="J7990">
        <f t="shared" si="1394"/>
        <v>0</v>
      </c>
      <c r="K7990">
        <f t="shared" si="1389"/>
        <v>0</v>
      </c>
      <c r="L7990">
        <f t="shared" si="1390"/>
        <v>0</v>
      </c>
      <c r="M7990">
        <f t="shared" si="1395"/>
        <v>0</v>
      </c>
      <c r="N7990">
        <f t="shared" si="1396"/>
        <v>0</v>
      </c>
      <c r="O7990">
        <f t="shared" si="1397"/>
        <v>0</v>
      </c>
      <c r="P7990">
        <f t="shared" si="1398"/>
        <v>0</v>
      </c>
      <c r="Q7990">
        <f t="shared" si="1391"/>
        <v>0</v>
      </c>
      <c r="R7990">
        <f t="shared" si="1392"/>
        <v>0</v>
      </c>
      <c r="Z7990">
        <f t="shared" si="1393"/>
        <v>134</v>
      </c>
    </row>
    <row r="7991" spans="1:26" x14ac:dyDescent="0.35">
      <c r="A7991" t="s">
        <v>8008</v>
      </c>
      <c r="B7991">
        <v>-27.458957999999999</v>
      </c>
      <c r="C7991">
        <v>153.1943</v>
      </c>
      <c r="D7991">
        <v>-2</v>
      </c>
      <c r="E7991">
        <v>135</v>
      </c>
      <c r="F7991">
        <v>8.67</v>
      </c>
      <c r="H7991">
        <v>7</v>
      </c>
      <c r="I7991">
        <f t="shared" si="1388"/>
        <v>0</v>
      </c>
      <c r="J7991">
        <f t="shared" si="1394"/>
        <v>0</v>
      </c>
      <c r="K7991">
        <f t="shared" si="1389"/>
        <v>0</v>
      </c>
      <c r="L7991">
        <f t="shared" si="1390"/>
        <v>0</v>
      </c>
      <c r="M7991">
        <f t="shared" si="1395"/>
        <v>0</v>
      </c>
      <c r="N7991">
        <f t="shared" si="1396"/>
        <v>0</v>
      </c>
      <c r="O7991">
        <f t="shared" si="1397"/>
        <v>0</v>
      </c>
      <c r="P7991">
        <f t="shared" si="1398"/>
        <v>0</v>
      </c>
      <c r="Q7991">
        <f t="shared" si="1391"/>
        <v>0</v>
      </c>
      <c r="R7991">
        <f t="shared" si="1392"/>
        <v>0</v>
      </c>
      <c r="Z7991">
        <f t="shared" si="1393"/>
        <v>134</v>
      </c>
    </row>
    <row r="7992" spans="1:26" x14ac:dyDescent="0.35">
      <c r="A7992" t="s">
        <v>8009</v>
      </c>
      <c r="B7992">
        <v>-27.458919999999999</v>
      </c>
      <c r="C7992">
        <v>153.194298</v>
      </c>
      <c r="D7992">
        <v>-2</v>
      </c>
      <c r="E7992">
        <v>136</v>
      </c>
      <c r="F7992">
        <v>8.58</v>
      </c>
      <c r="H7992">
        <v>7</v>
      </c>
      <c r="I7992">
        <f t="shared" si="1388"/>
        <v>0</v>
      </c>
      <c r="J7992">
        <f t="shared" si="1394"/>
        <v>0</v>
      </c>
      <c r="K7992">
        <f t="shared" si="1389"/>
        <v>0</v>
      </c>
      <c r="L7992">
        <f t="shared" si="1390"/>
        <v>0</v>
      </c>
      <c r="M7992">
        <f t="shared" si="1395"/>
        <v>0</v>
      </c>
      <c r="N7992">
        <f t="shared" si="1396"/>
        <v>0</v>
      </c>
      <c r="O7992">
        <f t="shared" si="1397"/>
        <v>0</v>
      </c>
      <c r="P7992">
        <f t="shared" si="1398"/>
        <v>0</v>
      </c>
      <c r="Q7992">
        <f t="shared" si="1391"/>
        <v>0</v>
      </c>
      <c r="R7992">
        <f t="shared" si="1392"/>
        <v>0</v>
      </c>
      <c r="Z7992">
        <f t="shared" si="1393"/>
        <v>135</v>
      </c>
    </row>
    <row r="7993" spans="1:26" x14ac:dyDescent="0.35">
      <c r="A7993" t="s">
        <v>8010</v>
      </c>
      <c r="B7993">
        <v>-27.458887000000001</v>
      </c>
      <c r="C7993">
        <v>153.194287</v>
      </c>
      <c r="D7993">
        <v>-2</v>
      </c>
      <c r="E7993">
        <v>136</v>
      </c>
      <c r="F7993">
        <v>8.58</v>
      </c>
      <c r="H7993">
        <v>7</v>
      </c>
      <c r="I7993">
        <f t="shared" si="1388"/>
        <v>0</v>
      </c>
      <c r="J7993">
        <f t="shared" si="1394"/>
        <v>0</v>
      </c>
      <c r="K7993">
        <f t="shared" si="1389"/>
        <v>0</v>
      </c>
      <c r="L7993">
        <f t="shared" si="1390"/>
        <v>0</v>
      </c>
      <c r="M7993">
        <f t="shared" si="1395"/>
        <v>0</v>
      </c>
      <c r="N7993">
        <f t="shared" si="1396"/>
        <v>0</v>
      </c>
      <c r="O7993">
        <f t="shared" si="1397"/>
        <v>0</v>
      </c>
      <c r="P7993">
        <f t="shared" si="1398"/>
        <v>0</v>
      </c>
      <c r="Q7993">
        <f t="shared" si="1391"/>
        <v>0</v>
      </c>
      <c r="R7993">
        <f t="shared" si="1392"/>
        <v>0</v>
      </c>
      <c r="Z7993">
        <f t="shared" si="1393"/>
        <v>135</v>
      </c>
    </row>
    <row r="7994" spans="1:26" x14ac:dyDescent="0.35">
      <c r="A7994" t="s">
        <v>8011</v>
      </c>
      <c r="B7994">
        <v>-27.458853000000001</v>
      </c>
      <c r="C7994">
        <v>153.19427099999999</v>
      </c>
      <c r="D7994">
        <v>-2</v>
      </c>
      <c r="E7994">
        <v>137</v>
      </c>
      <c r="F7994">
        <v>8.5399999999999991</v>
      </c>
      <c r="H7994">
        <v>7</v>
      </c>
      <c r="I7994">
        <f t="shared" si="1388"/>
        <v>0</v>
      </c>
      <c r="J7994">
        <f t="shared" si="1394"/>
        <v>0</v>
      </c>
      <c r="K7994">
        <f t="shared" si="1389"/>
        <v>0</v>
      </c>
      <c r="L7994">
        <f t="shared" si="1390"/>
        <v>0</v>
      </c>
      <c r="M7994">
        <f t="shared" si="1395"/>
        <v>0</v>
      </c>
      <c r="N7994">
        <f t="shared" si="1396"/>
        <v>0</v>
      </c>
      <c r="O7994">
        <f t="shared" si="1397"/>
        <v>0</v>
      </c>
      <c r="P7994">
        <f t="shared" si="1398"/>
        <v>0</v>
      </c>
      <c r="Q7994">
        <f t="shared" si="1391"/>
        <v>0</v>
      </c>
      <c r="R7994">
        <f t="shared" si="1392"/>
        <v>0</v>
      </c>
      <c r="Z7994">
        <f t="shared" si="1393"/>
        <v>136</v>
      </c>
    </row>
    <row r="7995" spans="1:26" x14ac:dyDescent="0.35">
      <c r="A7995" t="s">
        <v>8012</v>
      </c>
      <c r="B7995">
        <v>-27.458815999999999</v>
      </c>
      <c r="C7995">
        <v>153.19425200000001</v>
      </c>
      <c r="D7995">
        <v>-2</v>
      </c>
      <c r="E7995">
        <v>137</v>
      </c>
      <c r="F7995">
        <v>8.5399999999999991</v>
      </c>
      <c r="H7995">
        <v>7</v>
      </c>
      <c r="I7995">
        <f t="shared" si="1388"/>
        <v>0</v>
      </c>
      <c r="J7995">
        <f t="shared" si="1394"/>
        <v>0</v>
      </c>
      <c r="K7995">
        <f t="shared" si="1389"/>
        <v>0</v>
      </c>
      <c r="L7995">
        <f t="shared" si="1390"/>
        <v>0</v>
      </c>
      <c r="M7995">
        <f t="shared" si="1395"/>
        <v>0</v>
      </c>
      <c r="N7995">
        <f t="shared" si="1396"/>
        <v>0</v>
      </c>
      <c r="O7995">
        <f t="shared" si="1397"/>
        <v>0</v>
      </c>
      <c r="P7995">
        <f t="shared" si="1398"/>
        <v>0</v>
      </c>
      <c r="Q7995">
        <f t="shared" si="1391"/>
        <v>0</v>
      </c>
      <c r="R7995">
        <f t="shared" si="1392"/>
        <v>0</v>
      </c>
      <c r="Z7995">
        <f t="shared" si="1393"/>
        <v>136</v>
      </c>
    </row>
    <row r="7996" spans="1:26" x14ac:dyDescent="0.35">
      <c r="A7996" t="s">
        <v>8013</v>
      </c>
      <c r="B7996">
        <v>-27.458777999999999</v>
      </c>
      <c r="C7996">
        <v>153.19423</v>
      </c>
      <c r="D7996">
        <v>-2</v>
      </c>
      <c r="E7996">
        <v>138</v>
      </c>
      <c r="F7996">
        <v>8.5399999999999991</v>
      </c>
      <c r="H7996">
        <v>7</v>
      </c>
      <c r="I7996">
        <f t="shared" si="1388"/>
        <v>0</v>
      </c>
      <c r="J7996">
        <f t="shared" si="1394"/>
        <v>0</v>
      </c>
      <c r="K7996">
        <f t="shared" si="1389"/>
        <v>0</v>
      </c>
      <c r="L7996">
        <f t="shared" si="1390"/>
        <v>0</v>
      </c>
      <c r="M7996">
        <f t="shared" si="1395"/>
        <v>0</v>
      </c>
      <c r="N7996">
        <f t="shared" si="1396"/>
        <v>0</v>
      </c>
      <c r="O7996">
        <f t="shared" si="1397"/>
        <v>0</v>
      </c>
      <c r="P7996">
        <f t="shared" si="1398"/>
        <v>0</v>
      </c>
      <c r="Q7996">
        <f t="shared" si="1391"/>
        <v>0</v>
      </c>
      <c r="R7996">
        <f t="shared" si="1392"/>
        <v>0</v>
      </c>
      <c r="Z7996">
        <f t="shared" si="1393"/>
        <v>137</v>
      </c>
    </row>
    <row r="7997" spans="1:26" x14ac:dyDescent="0.35">
      <c r="A7997" t="s">
        <v>8014</v>
      </c>
      <c r="B7997">
        <v>-27.458738</v>
      </c>
      <c r="C7997">
        <v>153.19420600000001</v>
      </c>
      <c r="D7997">
        <v>-3</v>
      </c>
      <c r="E7997">
        <v>138</v>
      </c>
      <c r="F7997">
        <v>8.5399999999999991</v>
      </c>
      <c r="H7997">
        <v>7</v>
      </c>
      <c r="I7997">
        <f t="shared" si="1388"/>
        <v>0</v>
      </c>
      <c r="J7997">
        <f t="shared" si="1394"/>
        <v>0</v>
      </c>
      <c r="K7997">
        <f t="shared" si="1389"/>
        <v>0</v>
      </c>
      <c r="L7997">
        <f t="shared" si="1390"/>
        <v>0</v>
      </c>
      <c r="M7997">
        <f t="shared" si="1395"/>
        <v>0</v>
      </c>
      <c r="N7997">
        <f t="shared" si="1396"/>
        <v>0</v>
      </c>
      <c r="O7997">
        <f t="shared" si="1397"/>
        <v>0</v>
      </c>
      <c r="P7997">
        <f t="shared" si="1398"/>
        <v>0</v>
      </c>
      <c r="Q7997">
        <f t="shared" si="1391"/>
        <v>0</v>
      </c>
      <c r="R7997">
        <f t="shared" si="1392"/>
        <v>0</v>
      </c>
      <c r="Z7997">
        <f t="shared" si="1393"/>
        <v>137</v>
      </c>
    </row>
    <row r="7998" spans="1:26" x14ac:dyDescent="0.35">
      <c r="A7998" t="s">
        <v>8015</v>
      </c>
      <c r="B7998">
        <v>-27.458701000000001</v>
      </c>
      <c r="C7998">
        <v>153.194185</v>
      </c>
      <c r="D7998">
        <v>-3</v>
      </c>
      <c r="E7998">
        <v>138</v>
      </c>
      <c r="F7998">
        <v>8.5399999999999991</v>
      </c>
      <c r="H7998">
        <v>7</v>
      </c>
      <c r="I7998">
        <f t="shared" si="1388"/>
        <v>3</v>
      </c>
      <c r="J7998" t="str">
        <f t="shared" si="1394"/>
        <v>Heart rate is 138</v>
      </c>
      <c r="K7998">
        <f t="shared" si="1389"/>
        <v>1</v>
      </c>
      <c r="L7998">
        <f t="shared" si="1390"/>
        <v>0</v>
      </c>
      <c r="M7998">
        <f t="shared" si="1395"/>
        <v>0</v>
      </c>
      <c r="N7998">
        <f t="shared" si="1396"/>
        <v>0</v>
      </c>
      <c r="O7998">
        <f t="shared" si="1397"/>
        <v>0</v>
      </c>
      <c r="P7998">
        <f t="shared" si="1398"/>
        <v>0</v>
      </c>
      <c r="Q7998">
        <f t="shared" si="1391"/>
        <v>0</v>
      </c>
      <c r="R7998">
        <f t="shared" si="1392"/>
        <v>0</v>
      </c>
      <c r="Z7998">
        <f t="shared" si="1393"/>
        <v>137</v>
      </c>
    </row>
    <row r="7999" spans="1:26" x14ac:dyDescent="0.35">
      <c r="A7999" t="s">
        <v>8016</v>
      </c>
      <c r="D7999">
        <v>-3</v>
      </c>
      <c r="E7999">
        <v>137</v>
      </c>
      <c r="F7999">
        <v>8.41</v>
      </c>
      <c r="H7999">
        <v>7</v>
      </c>
      <c r="I7999">
        <f t="shared" si="1388"/>
        <v>0</v>
      </c>
      <c r="J7999">
        <f t="shared" si="1394"/>
        <v>0</v>
      </c>
      <c r="K7999">
        <f t="shared" si="1389"/>
        <v>0</v>
      </c>
      <c r="L7999">
        <f t="shared" si="1390"/>
        <v>0</v>
      </c>
      <c r="M7999">
        <f t="shared" si="1395"/>
        <v>0</v>
      </c>
      <c r="N7999">
        <f t="shared" si="1396"/>
        <v>0</v>
      </c>
      <c r="O7999">
        <f t="shared" si="1397"/>
        <v>0</v>
      </c>
      <c r="P7999">
        <f t="shared" si="1398"/>
        <v>0</v>
      </c>
      <c r="Q7999">
        <f t="shared" si="1391"/>
        <v>0</v>
      </c>
      <c r="R7999">
        <f t="shared" si="1392"/>
        <v>0</v>
      </c>
      <c r="Z7999">
        <f t="shared" si="1393"/>
        <v>138</v>
      </c>
    </row>
    <row r="8000" spans="1:26" x14ac:dyDescent="0.35">
      <c r="A8000" t="s">
        <v>8017</v>
      </c>
      <c r="D8000">
        <v>-3</v>
      </c>
      <c r="E8000">
        <v>135</v>
      </c>
      <c r="F8000">
        <v>8.41</v>
      </c>
      <c r="H8000">
        <v>7</v>
      </c>
      <c r="I8000">
        <f t="shared" si="1388"/>
        <v>0</v>
      </c>
      <c r="J8000">
        <f t="shared" si="1394"/>
        <v>0</v>
      </c>
      <c r="K8000">
        <f t="shared" si="1389"/>
        <v>0</v>
      </c>
      <c r="L8000">
        <f t="shared" si="1390"/>
        <v>0</v>
      </c>
      <c r="M8000">
        <f t="shared" si="1395"/>
        <v>0</v>
      </c>
      <c r="N8000">
        <f t="shared" si="1396"/>
        <v>0</v>
      </c>
      <c r="O8000">
        <f t="shared" si="1397"/>
        <v>0</v>
      </c>
      <c r="P8000">
        <f t="shared" si="1398"/>
        <v>0</v>
      </c>
      <c r="Q8000">
        <f t="shared" si="1391"/>
        <v>0</v>
      </c>
      <c r="R8000">
        <f t="shared" si="1392"/>
        <v>0</v>
      </c>
      <c r="Z8000">
        <f t="shared" si="1393"/>
        <v>137</v>
      </c>
    </row>
    <row r="8001" spans="1:26" x14ac:dyDescent="0.35">
      <c r="A8001" t="s">
        <v>8018</v>
      </c>
      <c r="D8001">
        <v>-3</v>
      </c>
      <c r="E8001">
        <v>135</v>
      </c>
      <c r="F8001">
        <v>8.41</v>
      </c>
      <c r="H8001">
        <v>7</v>
      </c>
      <c r="I8001">
        <f t="shared" si="1388"/>
        <v>0</v>
      </c>
      <c r="J8001">
        <f t="shared" si="1394"/>
        <v>0</v>
      </c>
      <c r="K8001">
        <f t="shared" si="1389"/>
        <v>0</v>
      </c>
      <c r="L8001">
        <f t="shared" si="1390"/>
        <v>0</v>
      </c>
      <c r="M8001">
        <f t="shared" si="1395"/>
        <v>0</v>
      </c>
      <c r="N8001">
        <f t="shared" si="1396"/>
        <v>0</v>
      </c>
      <c r="O8001">
        <f t="shared" si="1397"/>
        <v>0</v>
      </c>
      <c r="P8001">
        <f t="shared" si="1398"/>
        <v>0</v>
      </c>
      <c r="Q8001">
        <f t="shared" si="1391"/>
        <v>0</v>
      </c>
      <c r="R8001">
        <f t="shared" si="1392"/>
        <v>0</v>
      </c>
      <c r="Z8001">
        <f t="shared" si="1393"/>
        <v>137</v>
      </c>
    </row>
    <row r="8002" spans="1:26" x14ac:dyDescent="0.35">
      <c r="A8002" t="s">
        <v>8019</v>
      </c>
      <c r="D8002">
        <v>-3</v>
      </c>
      <c r="E8002">
        <v>134</v>
      </c>
      <c r="F8002">
        <v>5.23</v>
      </c>
      <c r="H8002">
        <v>7</v>
      </c>
      <c r="I8002">
        <f t="shared" ref="I8002:I8065" si="1399">IF($Q8002,1,IF($R8002,2,IF($K8002,3,IF($L8002,4,IF($M8002,5,IF($N8002,6,IF($O8002,7,IF($P8002,8,0))))))))</f>
        <v>0</v>
      </c>
      <c r="J8002">
        <f t="shared" si="1394"/>
        <v>0</v>
      </c>
      <c r="K8002">
        <f t="shared" ref="K8002:K8065" si="1400">IF(AND(NOT(ISBLANK(E8002)),AND(E8002&gt;Z8002,E8002&gt;E8003)),1,0)</f>
        <v>0</v>
      </c>
      <c r="L8002">
        <f t="shared" ref="L8002:L8065" si="1401">IF(AND(NOT(ISBLANK(E8002)),AND(E8002&lt;Z8002,E8002&lt;E8003)),1,0)</f>
        <v>0</v>
      </c>
      <c r="M8002">
        <f t="shared" si="1395"/>
        <v>0</v>
      </c>
      <c r="N8002">
        <f t="shared" si="1396"/>
        <v>0</v>
      </c>
      <c r="O8002">
        <f t="shared" si="1397"/>
        <v>0</v>
      </c>
      <c r="P8002">
        <f t="shared" si="1398"/>
        <v>0</v>
      </c>
      <c r="Q8002">
        <f t="shared" ref="Q8002:Q8065" si="1402">IF(H8002&lt;&gt;H8001,1,0)</f>
        <v>0</v>
      </c>
      <c r="R8002">
        <f t="shared" ref="R8002:R8065" si="1403">IF(H8002&lt;&gt;H8003,1,0)</f>
        <v>0</v>
      </c>
      <c r="Z8002">
        <f t="shared" si="1393"/>
        <v>135</v>
      </c>
    </row>
    <row r="8003" spans="1:26" x14ac:dyDescent="0.35">
      <c r="A8003" t="s">
        <v>8020</v>
      </c>
      <c r="D8003">
        <v>-3</v>
      </c>
      <c r="E8003">
        <v>134</v>
      </c>
      <c r="F8003">
        <v>4.7699999999999996</v>
      </c>
      <c r="H8003">
        <v>7</v>
      </c>
      <c r="I8003">
        <f t="shared" si="1399"/>
        <v>0</v>
      </c>
      <c r="J8003">
        <f t="shared" si="1394"/>
        <v>0</v>
      </c>
      <c r="K8003">
        <f t="shared" si="1400"/>
        <v>0</v>
      </c>
      <c r="L8003">
        <f t="shared" si="1401"/>
        <v>0</v>
      </c>
      <c r="M8003">
        <f t="shared" si="1395"/>
        <v>0</v>
      </c>
      <c r="N8003">
        <f t="shared" si="1396"/>
        <v>0</v>
      </c>
      <c r="O8003">
        <f t="shared" si="1397"/>
        <v>0</v>
      </c>
      <c r="P8003">
        <f t="shared" si="1398"/>
        <v>0</v>
      </c>
      <c r="Q8003">
        <f t="shared" si="1402"/>
        <v>0</v>
      </c>
      <c r="R8003">
        <f t="shared" si="1403"/>
        <v>0</v>
      </c>
      <c r="Z8003">
        <f t="shared" ref="Z8003:Z8066" si="1404">IF(E8003&lt;&gt;E8002,E8002,Z8002)</f>
        <v>135</v>
      </c>
    </row>
    <row r="8004" spans="1:26" x14ac:dyDescent="0.35">
      <c r="A8004" t="s">
        <v>8021</v>
      </c>
      <c r="D8004">
        <v>-3</v>
      </c>
      <c r="E8004">
        <v>134</v>
      </c>
      <c r="F8004">
        <v>4.8</v>
      </c>
      <c r="H8004">
        <v>7</v>
      </c>
      <c r="I8004">
        <f t="shared" si="1399"/>
        <v>0</v>
      </c>
      <c r="J8004">
        <f t="shared" si="1394"/>
        <v>0</v>
      </c>
      <c r="K8004">
        <f t="shared" si="1400"/>
        <v>0</v>
      </c>
      <c r="L8004">
        <f t="shared" si="1401"/>
        <v>0</v>
      </c>
      <c r="M8004">
        <f t="shared" si="1395"/>
        <v>0</v>
      </c>
      <c r="N8004">
        <f t="shared" si="1396"/>
        <v>0</v>
      </c>
      <c r="O8004">
        <f t="shared" si="1397"/>
        <v>0</v>
      </c>
      <c r="P8004">
        <f t="shared" si="1398"/>
        <v>0</v>
      </c>
      <c r="Q8004">
        <f t="shared" si="1402"/>
        <v>0</v>
      </c>
      <c r="R8004">
        <f t="shared" si="1403"/>
        <v>0</v>
      </c>
      <c r="Z8004">
        <f t="shared" si="1404"/>
        <v>135</v>
      </c>
    </row>
    <row r="8005" spans="1:26" x14ac:dyDescent="0.35">
      <c r="A8005" t="s">
        <v>8022</v>
      </c>
      <c r="B8005">
        <v>-27.458674999999999</v>
      </c>
      <c r="C8005">
        <v>153.19417799999999</v>
      </c>
      <c r="D8005">
        <v>-3</v>
      </c>
      <c r="E8005">
        <v>134</v>
      </c>
      <c r="F8005">
        <v>4.83</v>
      </c>
      <c r="H8005">
        <v>7</v>
      </c>
      <c r="I8005">
        <f t="shared" si="1399"/>
        <v>4</v>
      </c>
      <c r="J8005" t="str">
        <f t="shared" si="1394"/>
        <v>Heart rate is 134</v>
      </c>
      <c r="K8005">
        <f t="shared" si="1400"/>
        <v>0</v>
      </c>
      <c r="L8005">
        <f t="shared" si="1401"/>
        <v>1</v>
      </c>
      <c r="M8005">
        <f t="shared" si="1395"/>
        <v>0</v>
      </c>
      <c r="N8005">
        <f t="shared" si="1396"/>
        <v>0</v>
      </c>
      <c r="O8005">
        <f t="shared" si="1397"/>
        <v>0</v>
      </c>
      <c r="P8005">
        <f t="shared" si="1398"/>
        <v>0</v>
      </c>
      <c r="Q8005">
        <f t="shared" si="1402"/>
        <v>0</v>
      </c>
      <c r="R8005">
        <f t="shared" si="1403"/>
        <v>0</v>
      </c>
      <c r="Z8005">
        <f t="shared" si="1404"/>
        <v>135</v>
      </c>
    </row>
    <row r="8006" spans="1:26" x14ac:dyDescent="0.35">
      <c r="A8006" t="s">
        <v>8023</v>
      </c>
      <c r="B8006">
        <v>-27.458660999999999</v>
      </c>
      <c r="C8006">
        <v>153.19417899999999</v>
      </c>
      <c r="D8006">
        <v>-3</v>
      </c>
      <c r="E8006">
        <v>136</v>
      </c>
      <c r="F8006">
        <v>5.35</v>
      </c>
      <c r="H8006">
        <v>7</v>
      </c>
      <c r="I8006">
        <f t="shared" si="1399"/>
        <v>0</v>
      </c>
      <c r="J8006">
        <f t="shared" si="1394"/>
        <v>0</v>
      </c>
      <c r="K8006">
        <f t="shared" si="1400"/>
        <v>0</v>
      </c>
      <c r="L8006">
        <f t="shared" si="1401"/>
        <v>0</v>
      </c>
      <c r="M8006">
        <f t="shared" si="1395"/>
        <v>0</v>
      </c>
      <c r="N8006">
        <f t="shared" si="1396"/>
        <v>0</v>
      </c>
      <c r="O8006">
        <f t="shared" si="1397"/>
        <v>0</v>
      </c>
      <c r="P8006">
        <f t="shared" si="1398"/>
        <v>0</v>
      </c>
      <c r="Q8006">
        <f t="shared" si="1402"/>
        <v>0</v>
      </c>
      <c r="R8006">
        <f t="shared" si="1403"/>
        <v>0</v>
      </c>
      <c r="Z8006">
        <f t="shared" si="1404"/>
        <v>134</v>
      </c>
    </row>
    <row r="8007" spans="1:26" x14ac:dyDescent="0.35">
      <c r="A8007" t="s">
        <v>8024</v>
      </c>
      <c r="B8007">
        <v>-27.458638000000001</v>
      </c>
      <c r="C8007">
        <v>153.19417300000001</v>
      </c>
      <c r="D8007">
        <v>-3</v>
      </c>
      <c r="E8007">
        <v>138</v>
      </c>
      <c r="F8007">
        <v>5.15</v>
      </c>
      <c r="H8007">
        <v>7</v>
      </c>
      <c r="I8007">
        <f t="shared" si="1399"/>
        <v>3</v>
      </c>
      <c r="J8007" t="str">
        <f t="shared" si="1394"/>
        <v>Heart rate is 138</v>
      </c>
      <c r="K8007">
        <f t="shared" si="1400"/>
        <v>1</v>
      </c>
      <c r="L8007">
        <f t="shared" si="1401"/>
        <v>0</v>
      </c>
      <c r="M8007">
        <f t="shared" si="1395"/>
        <v>0</v>
      </c>
      <c r="N8007">
        <f t="shared" si="1396"/>
        <v>0</v>
      </c>
      <c r="O8007">
        <f t="shared" si="1397"/>
        <v>0</v>
      </c>
      <c r="P8007">
        <f t="shared" si="1398"/>
        <v>0</v>
      </c>
      <c r="Q8007">
        <f t="shared" si="1402"/>
        <v>0</v>
      </c>
      <c r="R8007">
        <f t="shared" si="1403"/>
        <v>0</v>
      </c>
      <c r="Z8007">
        <f t="shared" si="1404"/>
        <v>136</v>
      </c>
    </row>
    <row r="8008" spans="1:26" x14ac:dyDescent="0.35">
      <c r="A8008" t="s">
        <v>8025</v>
      </c>
      <c r="B8008">
        <v>-27.458597999999999</v>
      </c>
      <c r="C8008">
        <v>153.19415900000001</v>
      </c>
      <c r="D8008">
        <v>-3</v>
      </c>
      <c r="E8008">
        <v>137</v>
      </c>
      <c r="F8008">
        <v>4.97</v>
      </c>
      <c r="H8008">
        <v>7</v>
      </c>
      <c r="I8008">
        <f t="shared" si="1399"/>
        <v>4</v>
      </c>
      <c r="J8008" t="str">
        <f t="shared" si="1394"/>
        <v>Heart rate is 137</v>
      </c>
      <c r="K8008">
        <f t="shared" si="1400"/>
        <v>0</v>
      </c>
      <c r="L8008">
        <f t="shared" si="1401"/>
        <v>1</v>
      </c>
      <c r="M8008">
        <f t="shared" si="1395"/>
        <v>0</v>
      </c>
      <c r="N8008">
        <f t="shared" si="1396"/>
        <v>0</v>
      </c>
      <c r="O8008">
        <f t="shared" si="1397"/>
        <v>0</v>
      </c>
      <c r="P8008">
        <f t="shared" si="1398"/>
        <v>0</v>
      </c>
      <c r="Q8008">
        <f t="shared" si="1402"/>
        <v>0</v>
      </c>
      <c r="R8008">
        <f t="shared" si="1403"/>
        <v>0</v>
      </c>
      <c r="Z8008">
        <f t="shared" si="1404"/>
        <v>138</v>
      </c>
    </row>
    <row r="8009" spans="1:26" x14ac:dyDescent="0.35">
      <c r="A8009" t="s">
        <v>8026</v>
      </c>
      <c r="B8009">
        <v>-27.458549999999999</v>
      </c>
      <c r="C8009">
        <v>153.19414</v>
      </c>
      <c r="D8009">
        <v>-3</v>
      </c>
      <c r="E8009">
        <v>138</v>
      </c>
      <c r="F8009">
        <v>8.99</v>
      </c>
      <c r="H8009">
        <v>7</v>
      </c>
      <c r="I8009">
        <f t="shared" si="1399"/>
        <v>0</v>
      </c>
      <c r="J8009">
        <f t="shared" si="1394"/>
        <v>0</v>
      </c>
      <c r="K8009">
        <f t="shared" si="1400"/>
        <v>0</v>
      </c>
      <c r="L8009">
        <f t="shared" si="1401"/>
        <v>0</v>
      </c>
      <c r="M8009">
        <f t="shared" si="1395"/>
        <v>0</v>
      </c>
      <c r="N8009">
        <f t="shared" si="1396"/>
        <v>0</v>
      </c>
      <c r="O8009">
        <f t="shared" si="1397"/>
        <v>0</v>
      </c>
      <c r="P8009">
        <f t="shared" si="1398"/>
        <v>0</v>
      </c>
      <c r="Q8009">
        <f t="shared" si="1402"/>
        <v>0</v>
      </c>
      <c r="R8009">
        <f t="shared" si="1403"/>
        <v>0</v>
      </c>
      <c r="Z8009">
        <f t="shared" si="1404"/>
        <v>137</v>
      </c>
    </row>
    <row r="8010" spans="1:26" x14ac:dyDescent="0.35">
      <c r="A8010" t="s">
        <v>8027</v>
      </c>
      <c r="B8010">
        <v>-27.458499</v>
      </c>
      <c r="C8010">
        <v>153.19412</v>
      </c>
      <c r="D8010">
        <v>-3</v>
      </c>
      <c r="E8010">
        <v>138</v>
      </c>
      <c r="F8010">
        <v>9.24</v>
      </c>
      <c r="H8010">
        <v>7</v>
      </c>
      <c r="I8010">
        <f t="shared" si="1399"/>
        <v>0</v>
      </c>
      <c r="J8010">
        <f t="shared" si="1394"/>
        <v>0</v>
      </c>
      <c r="K8010">
        <f t="shared" si="1400"/>
        <v>0</v>
      </c>
      <c r="L8010">
        <f t="shared" si="1401"/>
        <v>0</v>
      </c>
      <c r="M8010">
        <f t="shared" si="1395"/>
        <v>0</v>
      </c>
      <c r="N8010">
        <f t="shared" si="1396"/>
        <v>0</v>
      </c>
      <c r="O8010">
        <f t="shared" si="1397"/>
        <v>0</v>
      </c>
      <c r="P8010">
        <f t="shared" si="1398"/>
        <v>0</v>
      </c>
      <c r="Q8010">
        <f t="shared" si="1402"/>
        <v>0</v>
      </c>
      <c r="R8010">
        <f t="shared" si="1403"/>
        <v>0</v>
      </c>
      <c r="Z8010">
        <f t="shared" si="1404"/>
        <v>137</v>
      </c>
    </row>
    <row r="8011" spans="1:26" x14ac:dyDescent="0.35">
      <c r="A8011" t="s">
        <v>8028</v>
      </c>
      <c r="B8011">
        <v>-27.458452000000001</v>
      </c>
      <c r="C8011">
        <v>153.19410099999999</v>
      </c>
      <c r="D8011">
        <v>-3</v>
      </c>
      <c r="E8011">
        <v>138</v>
      </c>
      <c r="F8011">
        <v>9.75</v>
      </c>
      <c r="H8011">
        <v>7</v>
      </c>
      <c r="I8011">
        <f t="shared" si="1399"/>
        <v>0</v>
      </c>
      <c r="J8011">
        <f t="shared" si="1394"/>
        <v>0</v>
      </c>
      <c r="K8011">
        <f t="shared" si="1400"/>
        <v>0</v>
      </c>
      <c r="L8011">
        <f t="shared" si="1401"/>
        <v>0</v>
      </c>
      <c r="M8011">
        <f t="shared" si="1395"/>
        <v>0</v>
      </c>
      <c r="N8011">
        <f t="shared" si="1396"/>
        <v>0</v>
      </c>
      <c r="O8011">
        <f t="shared" si="1397"/>
        <v>0</v>
      </c>
      <c r="P8011">
        <f t="shared" si="1398"/>
        <v>0</v>
      </c>
      <c r="Q8011">
        <f t="shared" si="1402"/>
        <v>0</v>
      </c>
      <c r="R8011">
        <f t="shared" si="1403"/>
        <v>0</v>
      </c>
      <c r="Z8011">
        <f t="shared" si="1404"/>
        <v>137</v>
      </c>
    </row>
    <row r="8012" spans="1:26" x14ac:dyDescent="0.35">
      <c r="A8012" t="s">
        <v>8029</v>
      </c>
      <c r="B8012">
        <v>-27.458404999999999</v>
      </c>
      <c r="C8012">
        <v>153.19408200000001</v>
      </c>
      <c r="D8012">
        <v>-3</v>
      </c>
      <c r="E8012">
        <v>138</v>
      </c>
      <c r="F8012">
        <v>9.85</v>
      </c>
      <c r="H8012">
        <v>7</v>
      </c>
      <c r="I8012">
        <f t="shared" si="1399"/>
        <v>0</v>
      </c>
      <c r="J8012">
        <f t="shared" si="1394"/>
        <v>0</v>
      </c>
      <c r="K8012">
        <f t="shared" si="1400"/>
        <v>0</v>
      </c>
      <c r="L8012">
        <f t="shared" si="1401"/>
        <v>0</v>
      </c>
      <c r="M8012">
        <f t="shared" si="1395"/>
        <v>0</v>
      </c>
      <c r="N8012">
        <f t="shared" si="1396"/>
        <v>0</v>
      </c>
      <c r="O8012">
        <f t="shared" si="1397"/>
        <v>0</v>
      </c>
      <c r="P8012">
        <f t="shared" si="1398"/>
        <v>0</v>
      </c>
      <c r="Q8012">
        <f t="shared" si="1402"/>
        <v>0</v>
      </c>
      <c r="R8012">
        <f t="shared" si="1403"/>
        <v>0</v>
      </c>
      <c r="Z8012">
        <f t="shared" si="1404"/>
        <v>137</v>
      </c>
    </row>
    <row r="8013" spans="1:26" x14ac:dyDescent="0.35">
      <c r="A8013" t="s">
        <v>8030</v>
      </c>
      <c r="B8013">
        <v>-27.458359000000002</v>
      </c>
      <c r="C8013">
        <v>153.194064</v>
      </c>
      <c r="D8013">
        <v>-3</v>
      </c>
      <c r="E8013">
        <v>138</v>
      </c>
      <c r="F8013">
        <v>9.86</v>
      </c>
      <c r="H8013">
        <v>7</v>
      </c>
      <c r="I8013">
        <f t="shared" si="1399"/>
        <v>0</v>
      </c>
      <c r="J8013">
        <f t="shared" si="1394"/>
        <v>0</v>
      </c>
      <c r="K8013">
        <f t="shared" si="1400"/>
        <v>0</v>
      </c>
      <c r="L8013">
        <f t="shared" si="1401"/>
        <v>0</v>
      </c>
      <c r="M8013">
        <f t="shared" si="1395"/>
        <v>0</v>
      </c>
      <c r="N8013">
        <f t="shared" si="1396"/>
        <v>0</v>
      </c>
      <c r="O8013">
        <f t="shared" si="1397"/>
        <v>0</v>
      </c>
      <c r="P8013">
        <f t="shared" si="1398"/>
        <v>0</v>
      </c>
      <c r="Q8013">
        <f t="shared" si="1402"/>
        <v>0</v>
      </c>
      <c r="R8013">
        <f t="shared" si="1403"/>
        <v>0</v>
      </c>
      <c r="Z8013">
        <f t="shared" si="1404"/>
        <v>137</v>
      </c>
    </row>
    <row r="8014" spans="1:26" x14ac:dyDescent="0.35">
      <c r="A8014" t="s">
        <v>8031</v>
      </c>
      <c r="B8014">
        <v>-27.458313</v>
      </c>
      <c r="C8014">
        <v>153.19404700000001</v>
      </c>
      <c r="D8014">
        <v>-3</v>
      </c>
      <c r="E8014">
        <v>138</v>
      </c>
      <c r="F8014">
        <v>9.8800000000000008</v>
      </c>
      <c r="H8014">
        <v>7</v>
      </c>
      <c r="I8014">
        <f t="shared" si="1399"/>
        <v>0</v>
      </c>
      <c r="J8014">
        <f t="shared" si="1394"/>
        <v>0</v>
      </c>
      <c r="K8014">
        <f t="shared" si="1400"/>
        <v>0</v>
      </c>
      <c r="L8014">
        <f t="shared" si="1401"/>
        <v>0</v>
      </c>
      <c r="M8014">
        <f t="shared" si="1395"/>
        <v>0</v>
      </c>
      <c r="N8014">
        <f t="shared" si="1396"/>
        <v>0</v>
      </c>
      <c r="O8014">
        <f t="shared" si="1397"/>
        <v>0</v>
      </c>
      <c r="P8014">
        <f t="shared" si="1398"/>
        <v>0</v>
      </c>
      <c r="Q8014">
        <f t="shared" si="1402"/>
        <v>0</v>
      </c>
      <c r="R8014">
        <f t="shared" si="1403"/>
        <v>0</v>
      </c>
      <c r="Z8014">
        <f t="shared" si="1404"/>
        <v>137</v>
      </c>
    </row>
    <row r="8015" spans="1:26" x14ac:dyDescent="0.35">
      <c r="A8015" t="s">
        <v>8032</v>
      </c>
      <c r="B8015">
        <v>-27.458266999999999</v>
      </c>
      <c r="C8015">
        <v>153.19403</v>
      </c>
      <c r="D8015">
        <v>-3</v>
      </c>
      <c r="E8015">
        <v>138</v>
      </c>
      <c r="F8015">
        <v>9.7200000000000006</v>
      </c>
      <c r="H8015">
        <v>7</v>
      </c>
      <c r="I8015">
        <f t="shared" si="1399"/>
        <v>0</v>
      </c>
      <c r="J8015">
        <f t="shared" si="1394"/>
        <v>0</v>
      </c>
      <c r="K8015">
        <f t="shared" si="1400"/>
        <v>0</v>
      </c>
      <c r="L8015">
        <f t="shared" si="1401"/>
        <v>0</v>
      </c>
      <c r="M8015">
        <f t="shared" si="1395"/>
        <v>0</v>
      </c>
      <c r="N8015">
        <f t="shared" si="1396"/>
        <v>0</v>
      </c>
      <c r="O8015">
        <f t="shared" si="1397"/>
        <v>0</v>
      </c>
      <c r="P8015">
        <f t="shared" si="1398"/>
        <v>0</v>
      </c>
      <c r="Q8015">
        <f t="shared" si="1402"/>
        <v>0</v>
      </c>
      <c r="R8015">
        <f t="shared" si="1403"/>
        <v>0</v>
      </c>
      <c r="Z8015">
        <f t="shared" si="1404"/>
        <v>137</v>
      </c>
    </row>
    <row r="8016" spans="1:26" x14ac:dyDescent="0.35">
      <c r="A8016" t="s">
        <v>8033</v>
      </c>
      <c r="B8016">
        <v>-27.458220000000001</v>
      </c>
      <c r="C8016">
        <v>153.19401400000001</v>
      </c>
      <c r="D8016">
        <v>-3</v>
      </c>
      <c r="E8016">
        <v>138</v>
      </c>
      <c r="F8016">
        <v>9.49</v>
      </c>
      <c r="H8016">
        <v>7</v>
      </c>
      <c r="I8016">
        <f t="shared" si="1399"/>
        <v>0</v>
      </c>
      <c r="J8016">
        <f t="shared" si="1394"/>
        <v>0</v>
      </c>
      <c r="K8016">
        <f t="shared" si="1400"/>
        <v>0</v>
      </c>
      <c r="L8016">
        <f t="shared" si="1401"/>
        <v>0</v>
      </c>
      <c r="M8016">
        <f t="shared" si="1395"/>
        <v>0</v>
      </c>
      <c r="N8016">
        <f t="shared" si="1396"/>
        <v>0</v>
      </c>
      <c r="O8016">
        <f t="shared" si="1397"/>
        <v>0</v>
      </c>
      <c r="P8016">
        <f t="shared" si="1398"/>
        <v>0</v>
      </c>
      <c r="Q8016">
        <f t="shared" si="1402"/>
        <v>0</v>
      </c>
      <c r="R8016">
        <f t="shared" si="1403"/>
        <v>0</v>
      </c>
      <c r="Z8016">
        <f t="shared" si="1404"/>
        <v>137</v>
      </c>
    </row>
    <row r="8017" spans="1:26" x14ac:dyDescent="0.35">
      <c r="A8017" t="s">
        <v>8034</v>
      </c>
      <c r="B8017">
        <v>-27.458175000000001</v>
      </c>
      <c r="C8017">
        <v>153.19400099999999</v>
      </c>
      <c r="D8017">
        <v>-3</v>
      </c>
      <c r="E8017">
        <v>138</v>
      </c>
      <c r="F8017">
        <v>9.34</v>
      </c>
      <c r="H8017">
        <v>7</v>
      </c>
      <c r="I8017">
        <f t="shared" si="1399"/>
        <v>0</v>
      </c>
      <c r="J8017">
        <f t="shared" ref="J8017:J8080" si="1405">IF(Q8017,"Started trip",IF(R8017,"Finished trip",IF(OR(K8017,L8017),"Heart rate is "&amp;E8017,IF(M8017,"Max Altitude: "&amp;D8017,IF(N8017,"Min Altitude: "&amp;D8017,IF(O8017,"Max Speed: "&amp;F8017,IF(P8017,"Min Speed: "&amp;F8017,0)))))))</f>
        <v>0</v>
      </c>
      <c r="K8017">
        <f t="shared" si="1400"/>
        <v>0</v>
      </c>
      <c r="L8017">
        <f t="shared" si="1401"/>
        <v>0</v>
      </c>
      <c r="M8017">
        <f t="shared" si="1395"/>
        <v>0</v>
      </c>
      <c r="N8017">
        <f t="shared" si="1396"/>
        <v>0</v>
      </c>
      <c r="O8017">
        <f t="shared" si="1397"/>
        <v>0</v>
      </c>
      <c r="P8017">
        <f t="shared" si="1398"/>
        <v>0</v>
      </c>
      <c r="Q8017">
        <f t="shared" si="1402"/>
        <v>0</v>
      </c>
      <c r="R8017">
        <f t="shared" si="1403"/>
        <v>0</v>
      </c>
      <c r="Z8017">
        <f t="shared" si="1404"/>
        <v>137</v>
      </c>
    </row>
    <row r="8018" spans="1:26" x14ac:dyDescent="0.35">
      <c r="A8018" t="s">
        <v>8035</v>
      </c>
      <c r="B8018">
        <v>-27.458131999999999</v>
      </c>
      <c r="C8018">
        <v>153.19399000000001</v>
      </c>
      <c r="D8018">
        <v>-3</v>
      </c>
      <c r="E8018">
        <v>138</v>
      </c>
      <c r="F8018">
        <v>9.23</v>
      </c>
      <c r="H8018">
        <v>7</v>
      </c>
      <c r="I8018">
        <f t="shared" si="1399"/>
        <v>3</v>
      </c>
      <c r="J8018" t="str">
        <f t="shared" si="1405"/>
        <v>Heart rate is 138</v>
      </c>
      <c r="K8018">
        <f t="shared" si="1400"/>
        <v>1</v>
      </c>
      <c r="L8018">
        <f t="shared" si="1401"/>
        <v>0</v>
      </c>
      <c r="M8018">
        <f t="shared" si="1395"/>
        <v>0</v>
      </c>
      <c r="N8018">
        <f t="shared" si="1396"/>
        <v>0</v>
      </c>
      <c r="O8018">
        <f t="shared" si="1397"/>
        <v>0</v>
      </c>
      <c r="P8018">
        <f t="shared" si="1398"/>
        <v>0</v>
      </c>
      <c r="Q8018">
        <f t="shared" si="1402"/>
        <v>0</v>
      </c>
      <c r="R8018">
        <f t="shared" si="1403"/>
        <v>0</v>
      </c>
      <c r="Z8018">
        <f t="shared" si="1404"/>
        <v>137</v>
      </c>
    </row>
    <row r="8019" spans="1:26" x14ac:dyDescent="0.35">
      <c r="A8019" t="s">
        <v>8036</v>
      </c>
      <c r="B8019">
        <v>-27.458086999999999</v>
      </c>
      <c r="C8019">
        <v>153.19397799999999</v>
      </c>
      <c r="D8019">
        <v>-3</v>
      </c>
      <c r="E8019">
        <v>136</v>
      </c>
      <c r="F8019">
        <v>9.16</v>
      </c>
      <c r="H8019">
        <v>7</v>
      </c>
      <c r="I8019">
        <f t="shared" si="1399"/>
        <v>0</v>
      </c>
      <c r="J8019">
        <f t="shared" si="1405"/>
        <v>0</v>
      </c>
      <c r="K8019">
        <f t="shared" si="1400"/>
        <v>0</v>
      </c>
      <c r="L8019">
        <f t="shared" si="1401"/>
        <v>0</v>
      </c>
      <c r="M8019">
        <f t="shared" si="1395"/>
        <v>0</v>
      </c>
      <c r="N8019">
        <f t="shared" si="1396"/>
        <v>0</v>
      </c>
      <c r="O8019">
        <f t="shared" si="1397"/>
        <v>0</v>
      </c>
      <c r="P8019">
        <f t="shared" si="1398"/>
        <v>0</v>
      </c>
      <c r="Q8019">
        <f t="shared" si="1402"/>
        <v>0</v>
      </c>
      <c r="R8019">
        <f t="shared" si="1403"/>
        <v>0</v>
      </c>
      <c r="Z8019">
        <f t="shared" si="1404"/>
        <v>138</v>
      </c>
    </row>
    <row r="8020" spans="1:26" x14ac:dyDescent="0.35">
      <c r="A8020" t="s">
        <v>8037</v>
      </c>
      <c r="B8020">
        <v>-27.458043</v>
      </c>
      <c r="C8020">
        <v>153.19396499999999</v>
      </c>
      <c r="D8020">
        <v>-3</v>
      </c>
      <c r="E8020">
        <v>136</v>
      </c>
      <c r="F8020">
        <v>9.09</v>
      </c>
      <c r="H8020">
        <v>7</v>
      </c>
      <c r="I8020">
        <f t="shared" si="1399"/>
        <v>0</v>
      </c>
      <c r="J8020">
        <f t="shared" si="1405"/>
        <v>0</v>
      </c>
      <c r="K8020">
        <f t="shared" si="1400"/>
        <v>0</v>
      </c>
      <c r="L8020">
        <f t="shared" si="1401"/>
        <v>0</v>
      </c>
      <c r="M8020">
        <f t="shared" si="1395"/>
        <v>0</v>
      </c>
      <c r="N8020">
        <f t="shared" si="1396"/>
        <v>0</v>
      </c>
      <c r="O8020">
        <f t="shared" si="1397"/>
        <v>0</v>
      </c>
      <c r="P8020">
        <f t="shared" si="1398"/>
        <v>0</v>
      </c>
      <c r="Q8020">
        <f t="shared" si="1402"/>
        <v>0</v>
      </c>
      <c r="R8020">
        <f t="shared" si="1403"/>
        <v>0</v>
      </c>
      <c r="Z8020">
        <f t="shared" si="1404"/>
        <v>138</v>
      </c>
    </row>
    <row r="8021" spans="1:26" x14ac:dyDescent="0.35">
      <c r="A8021" t="s">
        <v>8038</v>
      </c>
      <c r="B8021">
        <v>-27.457999999999998</v>
      </c>
      <c r="C8021">
        <v>153.19395399999999</v>
      </c>
      <c r="D8021">
        <v>-3</v>
      </c>
      <c r="E8021">
        <v>135</v>
      </c>
      <c r="F8021">
        <v>9.06</v>
      </c>
      <c r="H8021">
        <v>7</v>
      </c>
      <c r="I8021">
        <f t="shared" si="1399"/>
        <v>0</v>
      </c>
      <c r="J8021">
        <f t="shared" si="1405"/>
        <v>0</v>
      </c>
      <c r="K8021">
        <f t="shared" si="1400"/>
        <v>0</v>
      </c>
      <c r="L8021">
        <f t="shared" si="1401"/>
        <v>0</v>
      </c>
      <c r="M8021">
        <f t="shared" si="1395"/>
        <v>0</v>
      </c>
      <c r="N8021">
        <f t="shared" si="1396"/>
        <v>0</v>
      </c>
      <c r="O8021">
        <f t="shared" si="1397"/>
        <v>0</v>
      </c>
      <c r="P8021">
        <f t="shared" si="1398"/>
        <v>0</v>
      </c>
      <c r="Q8021">
        <f t="shared" si="1402"/>
        <v>0</v>
      </c>
      <c r="R8021">
        <f t="shared" si="1403"/>
        <v>0</v>
      </c>
      <c r="Z8021">
        <f t="shared" si="1404"/>
        <v>136</v>
      </c>
    </row>
    <row r="8022" spans="1:26" x14ac:dyDescent="0.35">
      <c r="A8022" t="s">
        <v>8039</v>
      </c>
      <c r="B8022">
        <v>-27.457957</v>
      </c>
      <c r="C8022">
        <v>153.19394199999999</v>
      </c>
      <c r="D8022">
        <v>-3</v>
      </c>
      <c r="E8022">
        <v>134</v>
      </c>
      <c r="F8022">
        <v>9.0500000000000007</v>
      </c>
      <c r="H8022">
        <v>7</v>
      </c>
      <c r="I8022">
        <f t="shared" si="1399"/>
        <v>0</v>
      </c>
      <c r="J8022">
        <f t="shared" si="1405"/>
        <v>0</v>
      </c>
      <c r="K8022">
        <f t="shared" si="1400"/>
        <v>0</v>
      </c>
      <c r="L8022">
        <f t="shared" si="1401"/>
        <v>0</v>
      </c>
      <c r="M8022">
        <f t="shared" si="1395"/>
        <v>0</v>
      </c>
      <c r="N8022">
        <f t="shared" si="1396"/>
        <v>0</v>
      </c>
      <c r="O8022">
        <f t="shared" si="1397"/>
        <v>0</v>
      </c>
      <c r="P8022">
        <f t="shared" si="1398"/>
        <v>0</v>
      </c>
      <c r="Q8022">
        <f t="shared" si="1402"/>
        <v>0</v>
      </c>
      <c r="R8022">
        <f t="shared" si="1403"/>
        <v>0</v>
      </c>
      <c r="Z8022">
        <f t="shared" si="1404"/>
        <v>135</v>
      </c>
    </row>
    <row r="8023" spans="1:26" x14ac:dyDescent="0.35">
      <c r="A8023" t="s">
        <v>8040</v>
      </c>
      <c r="B8023">
        <v>-27.457913000000001</v>
      </c>
      <c r="C8023">
        <v>153.19393099999999</v>
      </c>
      <c r="D8023">
        <v>-3</v>
      </c>
      <c r="E8023">
        <v>134</v>
      </c>
      <c r="F8023">
        <v>9.0299999999999994</v>
      </c>
      <c r="H8023">
        <v>7</v>
      </c>
      <c r="I8023">
        <f t="shared" si="1399"/>
        <v>0</v>
      </c>
      <c r="J8023">
        <f t="shared" si="1405"/>
        <v>0</v>
      </c>
      <c r="K8023">
        <f t="shared" si="1400"/>
        <v>0</v>
      </c>
      <c r="L8023">
        <f t="shared" si="1401"/>
        <v>0</v>
      </c>
      <c r="M8023">
        <f t="shared" si="1395"/>
        <v>0</v>
      </c>
      <c r="N8023">
        <f t="shared" si="1396"/>
        <v>0</v>
      </c>
      <c r="O8023">
        <f t="shared" si="1397"/>
        <v>0</v>
      </c>
      <c r="P8023">
        <f t="shared" si="1398"/>
        <v>0</v>
      </c>
      <c r="Q8023">
        <f t="shared" si="1402"/>
        <v>0</v>
      </c>
      <c r="R8023">
        <f t="shared" si="1403"/>
        <v>0</v>
      </c>
      <c r="Z8023">
        <f t="shared" si="1404"/>
        <v>135</v>
      </c>
    </row>
    <row r="8024" spans="1:26" x14ac:dyDescent="0.35">
      <c r="A8024" t="s">
        <v>8041</v>
      </c>
      <c r="B8024">
        <v>-27.457871000000001</v>
      </c>
      <c r="C8024">
        <v>153.19392199999999</v>
      </c>
      <c r="D8024">
        <v>-3</v>
      </c>
      <c r="E8024">
        <v>133</v>
      </c>
      <c r="F8024">
        <v>9.0299999999999994</v>
      </c>
      <c r="H8024">
        <v>7</v>
      </c>
      <c r="I8024">
        <f t="shared" si="1399"/>
        <v>0</v>
      </c>
      <c r="J8024">
        <f t="shared" si="1405"/>
        <v>0</v>
      </c>
      <c r="K8024">
        <f t="shared" si="1400"/>
        <v>0</v>
      </c>
      <c r="L8024">
        <f t="shared" si="1401"/>
        <v>0</v>
      </c>
      <c r="M8024">
        <f t="shared" si="1395"/>
        <v>0</v>
      </c>
      <c r="N8024">
        <f t="shared" si="1396"/>
        <v>0</v>
      </c>
      <c r="O8024">
        <f t="shared" si="1397"/>
        <v>0</v>
      </c>
      <c r="P8024">
        <f t="shared" si="1398"/>
        <v>0</v>
      </c>
      <c r="Q8024">
        <f t="shared" si="1402"/>
        <v>0</v>
      </c>
      <c r="R8024">
        <f t="shared" si="1403"/>
        <v>0</v>
      </c>
      <c r="Z8024">
        <f t="shared" si="1404"/>
        <v>134</v>
      </c>
    </row>
    <row r="8025" spans="1:26" x14ac:dyDescent="0.35">
      <c r="A8025" t="s">
        <v>8042</v>
      </c>
      <c r="B8025">
        <v>-27.457827000000002</v>
      </c>
      <c r="C8025">
        <v>153.19391400000001</v>
      </c>
      <c r="D8025">
        <v>-3</v>
      </c>
      <c r="E8025">
        <v>133</v>
      </c>
      <c r="F8025">
        <v>9.0299999999999994</v>
      </c>
      <c r="H8025">
        <v>7</v>
      </c>
      <c r="I8025">
        <f t="shared" si="1399"/>
        <v>0</v>
      </c>
      <c r="J8025">
        <f t="shared" si="1405"/>
        <v>0</v>
      </c>
      <c r="K8025">
        <f t="shared" si="1400"/>
        <v>0</v>
      </c>
      <c r="L8025">
        <f t="shared" si="1401"/>
        <v>0</v>
      </c>
      <c r="M8025">
        <f t="shared" si="1395"/>
        <v>0</v>
      </c>
      <c r="N8025">
        <f t="shared" si="1396"/>
        <v>0</v>
      </c>
      <c r="O8025">
        <f t="shared" si="1397"/>
        <v>0</v>
      </c>
      <c r="P8025">
        <f t="shared" si="1398"/>
        <v>0</v>
      </c>
      <c r="Q8025">
        <f t="shared" si="1402"/>
        <v>0</v>
      </c>
      <c r="R8025">
        <f t="shared" si="1403"/>
        <v>0</v>
      </c>
      <c r="Z8025">
        <f t="shared" si="1404"/>
        <v>134</v>
      </c>
    </row>
    <row r="8026" spans="1:26" x14ac:dyDescent="0.35">
      <c r="A8026" t="s">
        <v>8043</v>
      </c>
      <c r="B8026">
        <v>-27.457782000000002</v>
      </c>
      <c r="C8026">
        <v>153.193904</v>
      </c>
      <c r="D8026">
        <v>-3</v>
      </c>
      <c r="E8026">
        <v>133</v>
      </c>
      <c r="F8026">
        <v>9.02</v>
      </c>
      <c r="H8026">
        <v>7</v>
      </c>
      <c r="I8026">
        <f t="shared" si="1399"/>
        <v>0</v>
      </c>
      <c r="J8026">
        <f t="shared" si="1405"/>
        <v>0</v>
      </c>
      <c r="K8026">
        <f t="shared" si="1400"/>
        <v>0</v>
      </c>
      <c r="L8026">
        <f t="shared" si="1401"/>
        <v>0</v>
      </c>
      <c r="M8026">
        <f t="shared" si="1395"/>
        <v>0</v>
      </c>
      <c r="N8026">
        <f t="shared" si="1396"/>
        <v>0</v>
      </c>
      <c r="O8026">
        <f t="shared" si="1397"/>
        <v>0</v>
      </c>
      <c r="P8026">
        <f t="shared" si="1398"/>
        <v>0</v>
      </c>
      <c r="Q8026">
        <f t="shared" si="1402"/>
        <v>0</v>
      </c>
      <c r="R8026">
        <f t="shared" si="1403"/>
        <v>0</v>
      </c>
      <c r="Z8026">
        <f t="shared" si="1404"/>
        <v>134</v>
      </c>
    </row>
    <row r="8027" spans="1:26" x14ac:dyDescent="0.35">
      <c r="A8027" t="s">
        <v>8044</v>
      </c>
      <c r="B8027">
        <v>-27.457737999999999</v>
      </c>
      <c r="C8027">
        <v>153.193894</v>
      </c>
      <c r="D8027">
        <v>-3</v>
      </c>
      <c r="E8027">
        <v>131</v>
      </c>
      <c r="F8027">
        <v>8.94</v>
      </c>
      <c r="H8027">
        <v>7</v>
      </c>
      <c r="I8027">
        <f t="shared" si="1399"/>
        <v>0</v>
      </c>
      <c r="J8027">
        <f t="shared" si="1405"/>
        <v>0</v>
      </c>
      <c r="K8027">
        <f t="shared" si="1400"/>
        <v>0</v>
      </c>
      <c r="L8027">
        <f t="shared" si="1401"/>
        <v>0</v>
      </c>
      <c r="M8027">
        <f t="shared" si="1395"/>
        <v>0</v>
      </c>
      <c r="N8027">
        <f t="shared" si="1396"/>
        <v>0</v>
      </c>
      <c r="O8027">
        <f t="shared" si="1397"/>
        <v>0</v>
      </c>
      <c r="P8027">
        <f t="shared" si="1398"/>
        <v>0</v>
      </c>
      <c r="Q8027">
        <f t="shared" si="1402"/>
        <v>0</v>
      </c>
      <c r="R8027">
        <f t="shared" si="1403"/>
        <v>0</v>
      </c>
      <c r="Z8027">
        <f t="shared" si="1404"/>
        <v>133</v>
      </c>
    </row>
    <row r="8028" spans="1:26" x14ac:dyDescent="0.35">
      <c r="A8028" t="s">
        <v>8045</v>
      </c>
      <c r="B8028">
        <v>-27.457695999999999</v>
      </c>
      <c r="C8028">
        <v>153.193882</v>
      </c>
      <c r="D8028">
        <v>-3</v>
      </c>
      <c r="E8028">
        <v>131</v>
      </c>
      <c r="F8028">
        <v>8.93</v>
      </c>
      <c r="H8028">
        <v>7</v>
      </c>
      <c r="I8028">
        <f t="shared" si="1399"/>
        <v>0</v>
      </c>
      <c r="J8028">
        <f t="shared" si="1405"/>
        <v>0</v>
      </c>
      <c r="K8028">
        <f t="shared" si="1400"/>
        <v>0</v>
      </c>
      <c r="L8028">
        <f t="shared" si="1401"/>
        <v>0</v>
      </c>
      <c r="M8028">
        <f t="shared" si="1395"/>
        <v>0</v>
      </c>
      <c r="N8028">
        <f t="shared" si="1396"/>
        <v>0</v>
      </c>
      <c r="O8028">
        <f t="shared" si="1397"/>
        <v>0</v>
      </c>
      <c r="P8028">
        <f t="shared" si="1398"/>
        <v>0</v>
      </c>
      <c r="Q8028">
        <f t="shared" si="1402"/>
        <v>0</v>
      </c>
      <c r="R8028">
        <f t="shared" si="1403"/>
        <v>0</v>
      </c>
      <c r="Z8028">
        <f t="shared" si="1404"/>
        <v>133</v>
      </c>
    </row>
    <row r="8029" spans="1:26" x14ac:dyDescent="0.35">
      <c r="A8029" t="s">
        <v>8046</v>
      </c>
      <c r="B8029">
        <v>-27.457654000000002</v>
      </c>
      <c r="C8029">
        <v>153.19386900000001</v>
      </c>
      <c r="D8029">
        <v>-3</v>
      </c>
      <c r="E8029">
        <v>131</v>
      </c>
      <c r="F8029">
        <v>8.83</v>
      </c>
      <c r="H8029">
        <v>7</v>
      </c>
      <c r="I8029">
        <f t="shared" si="1399"/>
        <v>0</v>
      </c>
      <c r="J8029">
        <f t="shared" si="1405"/>
        <v>0</v>
      </c>
      <c r="K8029">
        <f t="shared" si="1400"/>
        <v>0</v>
      </c>
      <c r="L8029">
        <f t="shared" si="1401"/>
        <v>0</v>
      </c>
      <c r="M8029">
        <f t="shared" si="1395"/>
        <v>0</v>
      </c>
      <c r="N8029">
        <f t="shared" si="1396"/>
        <v>0</v>
      </c>
      <c r="O8029">
        <f t="shared" si="1397"/>
        <v>0</v>
      </c>
      <c r="P8029">
        <f t="shared" si="1398"/>
        <v>0</v>
      </c>
      <c r="Q8029">
        <f t="shared" si="1402"/>
        <v>0</v>
      </c>
      <c r="R8029">
        <f t="shared" si="1403"/>
        <v>0</v>
      </c>
      <c r="Z8029">
        <f t="shared" si="1404"/>
        <v>133</v>
      </c>
    </row>
    <row r="8030" spans="1:26" x14ac:dyDescent="0.35">
      <c r="A8030" t="s">
        <v>8047</v>
      </c>
      <c r="B8030">
        <v>-27.457612999999998</v>
      </c>
      <c r="C8030">
        <v>153.19385700000001</v>
      </c>
      <c r="D8030">
        <v>-3</v>
      </c>
      <c r="E8030">
        <v>131</v>
      </c>
      <c r="F8030">
        <v>8.7100000000000009</v>
      </c>
      <c r="H8030">
        <v>7</v>
      </c>
      <c r="I8030">
        <f t="shared" si="1399"/>
        <v>0</v>
      </c>
      <c r="J8030">
        <f t="shared" si="1405"/>
        <v>0</v>
      </c>
      <c r="K8030">
        <f t="shared" si="1400"/>
        <v>0</v>
      </c>
      <c r="L8030">
        <f t="shared" si="1401"/>
        <v>0</v>
      </c>
      <c r="M8030">
        <f t="shared" si="1395"/>
        <v>0</v>
      </c>
      <c r="N8030">
        <f t="shared" si="1396"/>
        <v>0</v>
      </c>
      <c r="O8030">
        <f t="shared" si="1397"/>
        <v>0</v>
      </c>
      <c r="P8030">
        <f t="shared" si="1398"/>
        <v>0</v>
      </c>
      <c r="Q8030">
        <f t="shared" si="1402"/>
        <v>0</v>
      </c>
      <c r="R8030">
        <f t="shared" si="1403"/>
        <v>0</v>
      </c>
      <c r="Z8030">
        <f t="shared" si="1404"/>
        <v>133</v>
      </c>
    </row>
    <row r="8031" spans="1:26" x14ac:dyDescent="0.35">
      <c r="A8031" t="s">
        <v>8048</v>
      </c>
      <c r="B8031">
        <v>-27.457574999999999</v>
      </c>
      <c r="C8031">
        <v>153.19385399999999</v>
      </c>
      <c r="D8031">
        <v>-3</v>
      </c>
      <c r="E8031">
        <v>130</v>
      </c>
      <c r="F8031">
        <v>8.6</v>
      </c>
      <c r="H8031">
        <v>7</v>
      </c>
      <c r="I8031">
        <f t="shared" si="1399"/>
        <v>0</v>
      </c>
      <c r="J8031">
        <f t="shared" si="1405"/>
        <v>0</v>
      </c>
      <c r="K8031">
        <f t="shared" si="1400"/>
        <v>0</v>
      </c>
      <c r="L8031">
        <f t="shared" si="1401"/>
        <v>0</v>
      </c>
      <c r="M8031">
        <f t="shared" si="1395"/>
        <v>0</v>
      </c>
      <c r="N8031">
        <f t="shared" si="1396"/>
        <v>0</v>
      </c>
      <c r="O8031">
        <f t="shared" si="1397"/>
        <v>0</v>
      </c>
      <c r="P8031">
        <f t="shared" si="1398"/>
        <v>0</v>
      </c>
      <c r="Q8031">
        <f t="shared" si="1402"/>
        <v>0</v>
      </c>
      <c r="R8031">
        <f t="shared" si="1403"/>
        <v>0</v>
      </c>
      <c r="Z8031">
        <f t="shared" si="1404"/>
        <v>131</v>
      </c>
    </row>
    <row r="8032" spans="1:26" x14ac:dyDescent="0.35">
      <c r="A8032" t="s">
        <v>8049</v>
      </c>
      <c r="B8032">
        <v>-27.457550000000001</v>
      </c>
      <c r="C8032">
        <v>153.193872</v>
      </c>
      <c r="D8032">
        <v>-3</v>
      </c>
      <c r="E8032">
        <v>130</v>
      </c>
      <c r="F8032">
        <v>8.6</v>
      </c>
      <c r="H8032">
        <v>7</v>
      </c>
      <c r="I8032">
        <f t="shared" si="1399"/>
        <v>0</v>
      </c>
      <c r="J8032">
        <f t="shared" si="1405"/>
        <v>0</v>
      </c>
      <c r="K8032">
        <f t="shared" si="1400"/>
        <v>0</v>
      </c>
      <c r="L8032">
        <f t="shared" si="1401"/>
        <v>0</v>
      </c>
      <c r="M8032">
        <f t="shared" si="1395"/>
        <v>0</v>
      </c>
      <c r="N8032">
        <f t="shared" si="1396"/>
        <v>0</v>
      </c>
      <c r="O8032">
        <f t="shared" si="1397"/>
        <v>0</v>
      </c>
      <c r="P8032">
        <f t="shared" si="1398"/>
        <v>0</v>
      </c>
      <c r="Q8032">
        <f t="shared" si="1402"/>
        <v>0</v>
      </c>
      <c r="R8032">
        <f t="shared" si="1403"/>
        <v>0</v>
      </c>
      <c r="Z8032">
        <f t="shared" si="1404"/>
        <v>131</v>
      </c>
    </row>
    <row r="8033" spans="1:26" x14ac:dyDescent="0.35">
      <c r="A8033" t="s">
        <v>8050</v>
      </c>
      <c r="B8033">
        <v>-27.457552</v>
      </c>
      <c r="C8033">
        <v>153.193907</v>
      </c>
      <c r="D8033">
        <v>-3</v>
      </c>
      <c r="E8033">
        <v>130</v>
      </c>
      <c r="F8033">
        <v>8.6</v>
      </c>
      <c r="H8033">
        <v>7</v>
      </c>
      <c r="I8033">
        <f t="shared" si="1399"/>
        <v>0</v>
      </c>
      <c r="J8033">
        <f t="shared" si="1405"/>
        <v>0</v>
      </c>
      <c r="K8033">
        <f t="shared" si="1400"/>
        <v>0</v>
      </c>
      <c r="L8033">
        <f t="shared" si="1401"/>
        <v>0</v>
      </c>
      <c r="M8033">
        <f t="shared" si="1395"/>
        <v>0</v>
      </c>
      <c r="N8033">
        <f t="shared" si="1396"/>
        <v>0</v>
      </c>
      <c r="O8033">
        <f t="shared" si="1397"/>
        <v>0</v>
      </c>
      <c r="P8033">
        <f t="shared" si="1398"/>
        <v>0</v>
      </c>
      <c r="Q8033">
        <f t="shared" si="1402"/>
        <v>0</v>
      </c>
      <c r="R8033">
        <f t="shared" si="1403"/>
        <v>0</v>
      </c>
      <c r="Z8033">
        <f t="shared" si="1404"/>
        <v>131</v>
      </c>
    </row>
    <row r="8034" spans="1:26" x14ac:dyDescent="0.35">
      <c r="A8034" t="s">
        <v>8051</v>
      </c>
      <c r="B8034">
        <v>-27.457578000000002</v>
      </c>
      <c r="C8034">
        <v>153.193939</v>
      </c>
      <c r="D8034">
        <v>-3</v>
      </c>
      <c r="E8034">
        <v>130</v>
      </c>
      <c r="F8034">
        <v>8.4499999999999993</v>
      </c>
      <c r="H8034">
        <v>7</v>
      </c>
      <c r="I8034">
        <f t="shared" si="1399"/>
        <v>0</v>
      </c>
      <c r="J8034">
        <f t="shared" si="1405"/>
        <v>0</v>
      </c>
      <c r="K8034">
        <f t="shared" si="1400"/>
        <v>0</v>
      </c>
      <c r="L8034">
        <f t="shared" si="1401"/>
        <v>0</v>
      </c>
      <c r="M8034">
        <f t="shared" si="1395"/>
        <v>0</v>
      </c>
      <c r="N8034">
        <f t="shared" si="1396"/>
        <v>0</v>
      </c>
      <c r="O8034">
        <f t="shared" si="1397"/>
        <v>0</v>
      </c>
      <c r="P8034">
        <f t="shared" si="1398"/>
        <v>0</v>
      </c>
      <c r="Q8034">
        <f t="shared" si="1402"/>
        <v>0</v>
      </c>
      <c r="R8034">
        <f t="shared" si="1403"/>
        <v>0</v>
      </c>
      <c r="Z8034">
        <f t="shared" si="1404"/>
        <v>131</v>
      </c>
    </row>
    <row r="8035" spans="1:26" x14ac:dyDescent="0.35">
      <c r="A8035" t="s">
        <v>8052</v>
      </c>
      <c r="B8035">
        <v>-27.457621</v>
      </c>
      <c r="C8035">
        <v>153.19395900000001</v>
      </c>
      <c r="D8035">
        <v>-3</v>
      </c>
      <c r="E8035">
        <v>130</v>
      </c>
      <c r="F8035">
        <v>8.4499999999999993</v>
      </c>
      <c r="H8035">
        <v>7</v>
      </c>
      <c r="I8035">
        <f t="shared" si="1399"/>
        <v>0</v>
      </c>
      <c r="J8035">
        <f t="shared" si="1405"/>
        <v>0</v>
      </c>
      <c r="K8035">
        <f t="shared" si="1400"/>
        <v>0</v>
      </c>
      <c r="L8035">
        <f t="shared" si="1401"/>
        <v>0</v>
      </c>
      <c r="M8035">
        <f t="shared" si="1395"/>
        <v>0</v>
      </c>
      <c r="N8035">
        <f t="shared" si="1396"/>
        <v>0</v>
      </c>
      <c r="O8035">
        <f t="shared" si="1397"/>
        <v>0</v>
      </c>
      <c r="P8035">
        <f t="shared" si="1398"/>
        <v>0</v>
      </c>
      <c r="Q8035">
        <f t="shared" si="1402"/>
        <v>0</v>
      </c>
      <c r="R8035">
        <f t="shared" si="1403"/>
        <v>0</v>
      </c>
      <c r="Z8035">
        <f t="shared" si="1404"/>
        <v>131</v>
      </c>
    </row>
    <row r="8036" spans="1:26" x14ac:dyDescent="0.35">
      <c r="A8036" t="s">
        <v>8053</v>
      </c>
      <c r="B8036">
        <v>-27.457671000000001</v>
      </c>
      <c r="C8036">
        <v>153.19396699999999</v>
      </c>
      <c r="D8036">
        <v>-3</v>
      </c>
      <c r="E8036">
        <v>130</v>
      </c>
      <c r="F8036">
        <v>8.4499999999999993</v>
      </c>
      <c r="H8036">
        <v>7</v>
      </c>
      <c r="I8036">
        <f t="shared" si="1399"/>
        <v>0</v>
      </c>
      <c r="J8036">
        <f t="shared" si="1405"/>
        <v>0</v>
      </c>
      <c r="K8036">
        <f t="shared" si="1400"/>
        <v>0</v>
      </c>
      <c r="L8036">
        <f t="shared" si="1401"/>
        <v>0</v>
      </c>
      <c r="M8036">
        <f t="shared" si="1395"/>
        <v>0</v>
      </c>
      <c r="N8036">
        <f t="shared" si="1396"/>
        <v>0</v>
      </c>
      <c r="O8036">
        <f t="shared" si="1397"/>
        <v>0</v>
      </c>
      <c r="P8036">
        <f t="shared" si="1398"/>
        <v>0</v>
      </c>
      <c r="Q8036">
        <f t="shared" si="1402"/>
        <v>0</v>
      </c>
      <c r="R8036">
        <f t="shared" si="1403"/>
        <v>0</v>
      </c>
      <c r="Z8036">
        <f t="shared" si="1404"/>
        <v>131</v>
      </c>
    </row>
    <row r="8037" spans="1:26" x14ac:dyDescent="0.35">
      <c r="A8037" t="s">
        <v>8054</v>
      </c>
      <c r="B8037">
        <v>-27.457719999999998</v>
      </c>
      <c r="C8037">
        <v>153.193972</v>
      </c>
      <c r="D8037">
        <v>-3</v>
      </c>
      <c r="E8037">
        <v>130</v>
      </c>
      <c r="F8037">
        <v>8.39</v>
      </c>
      <c r="H8037">
        <v>7</v>
      </c>
      <c r="I8037">
        <f t="shared" si="1399"/>
        <v>0</v>
      </c>
      <c r="J8037">
        <f t="shared" si="1405"/>
        <v>0</v>
      </c>
      <c r="K8037">
        <f t="shared" si="1400"/>
        <v>0</v>
      </c>
      <c r="L8037">
        <f t="shared" si="1401"/>
        <v>0</v>
      </c>
      <c r="M8037">
        <f t="shared" si="1395"/>
        <v>0</v>
      </c>
      <c r="N8037">
        <f t="shared" si="1396"/>
        <v>0</v>
      </c>
      <c r="O8037">
        <f t="shared" si="1397"/>
        <v>0</v>
      </c>
      <c r="P8037">
        <f t="shared" si="1398"/>
        <v>0</v>
      </c>
      <c r="Q8037">
        <f t="shared" si="1402"/>
        <v>0</v>
      </c>
      <c r="R8037">
        <f t="shared" si="1403"/>
        <v>0</v>
      </c>
      <c r="Z8037">
        <f t="shared" si="1404"/>
        <v>131</v>
      </c>
    </row>
    <row r="8038" spans="1:26" x14ac:dyDescent="0.35">
      <c r="A8038" t="s">
        <v>8055</v>
      </c>
      <c r="B8038">
        <v>-27.457765999999999</v>
      </c>
      <c r="C8038">
        <v>153.19397799999999</v>
      </c>
      <c r="D8038">
        <v>-3</v>
      </c>
      <c r="E8038">
        <v>128</v>
      </c>
      <c r="F8038">
        <v>8.39</v>
      </c>
      <c r="H8038">
        <v>7</v>
      </c>
      <c r="I8038">
        <f t="shared" si="1399"/>
        <v>0</v>
      </c>
      <c r="J8038">
        <f t="shared" si="1405"/>
        <v>0</v>
      </c>
      <c r="K8038">
        <f t="shared" si="1400"/>
        <v>0</v>
      </c>
      <c r="L8038">
        <f t="shared" si="1401"/>
        <v>0</v>
      </c>
      <c r="M8038">
        <f t="shared" si="1395"/>
        <v>0</v>
      </c>
      <c r="N8038">
        <f t="shared" si="1396"/>
        <v>0</v>
      </c>
      <c r="O8038">
        <f t="shared" si="1397"/>
        <v>0</v>
      </c>
      <c r="P8038">
        <f t="shared" si="1398"/>
        <v>0</v>
      </c>
      <c r="Q8038">
        <f t="shared" si="1402"/>
        <v>0</v>
      </c>
      <c r="R8038">
        <f t="shared" si="1403"/>
        <v>0</v>
      </c>
      <c r="Z8038">
        <f t="shared" si="1404"/>
        <v>130</v>
      </c>
    </row>
    <row r="8039" spans="1:26" x14ac:dyDescent="0.35">
      <c r="A8039" t="s">
        <v>8056</v>
      </c>
      <c r="B8039">
        <v>-27.457812000000001</v>
      </c>
      <c r="C8039">
        <v>153.19398699999999</v>
      </c>
      <c r="D8039">
        <v>-3</v>
      </c>
      <c r="E8039">
        <v>127</v>
      </c>
      <c r="F8039">
        <v>8.52</v>
      </c>
      <c r="H8039">
        <v>7</v>
      </c>
      <c r="I8039">
        <f t="shared" si="1399"/>
        <v>0</v>
      </c>
      <c r="J8039">
        <f t="shared" si="1405"/>
        <v>0</v>
      </c>
      <c r="K8039">
        <f t="shared" si="1400"/>
        <v>0</v>
      </c>
      <c r="L8039">
        <f t="shared" si="1401"/>
        <v>0</v>
      </c>
      <c r="M8039">
        <f t="shared" si="1395"/>
        <v>0</v>
      </c>
      <c r="N8039">
        <f t="shared" si="1396"/>
        <v>0</v>
      </c>
      <c r="O8039">
        <f t="shared" si="1397"/>
        <v>0</v>
      </c>
      <c r="P8039">
        <f t="shared" si="1398"/>
        <v>0</v>
      </c>
      <c r="Q8039">
        <f t="shared" si="1402"/>
        <v>0</v>
      </c>
      <c r="R8039">
        <f t="shared" si="1403"/>
        <v>0</v>
      </c>
      <c r="Z8039">
        <f t="shared" si="1404"/>
        <v>128</v>
      </c>
    </row>
    <row r="8040" spans="1:26" x14ac:dyDescent="0.35">
      <c r="A8040" t="s">
        <v>8057</v>
      </c>
      <c r="B8040">
        <v>-27.457857000000001</v>
      </c>
      <c r="C8040">
        <v>153.193997</v>
      </c>
      <c r="D8040">
        <v>-3</v>
      </c>
      <c r="E8040">
        <v>127</v>
      </c>
      <c r="F8040">
        <v>8.52</v>
      </c>
      <c r="H8040">
        <v>7</v>
      </c>
      <c r="I8040">
        <f t="shared" si="1399"/>
        <v>4</v>
      </c>
      <c r="J8040" t="str">
        <f t="shared" si="1405"/>
        <v>Heart rate is 127</v>
      </c>
      <c r="K8040">
        <f t="shared" si="1400"/>
        <v>0</v>
      </c>
      <c r="L8040">
        <f t="shared" si="1401"/>
        <v>1</v>
      </c>
      <c r="M8040">
        <f t="shared" si="1395"/>
        <v>0</v>
      </c>
      <c r="N8040">
        <f t="shared" si="1396"/>
        <v>0</v>
      </c>
      <c r="O8040">
        <f t="shared" si="1397"/>
        <v>0</v>
      </c>
      <c r="P8040">
        <f t="shared" si="1398"/>
        <v>0</v>
      </c>
      <c r="Q8040">
        <f t="shared" si="1402"/>
        <v>0</v>
      </c>
      <c r="R8040">
        <f t="shared" si="1403"/>
        <v>0</v>
      </c>
      <c r="Z8040">
        <f t="shared" si="1404"/>
        <v>128</v>
      </c>
    </row>
    <row r="8041" spans="1:26" x14ac:dyDescent="0.35">
      <c r="A8041" t="s">
        <v>8058</v>
      </c>
      <c r="B8041">
        <v>-27.457901</v>
      </c>
      <c r="C8041">
        <v>153.194006</v>
      </c>
      <c r="D8041">
        <v>-3</v>
      </c>
      <c r="E8041">
        <v>130</v>
      </c>
      <c r="F8041">
        <v>8.52</v>
      </c>
      <c r="H8041">
        <v>7</v>
      </c>
      <c r="I8041">
        <f t="shared" si="1399"/>
        <v>0</v>
      </c>
      <c r="J8041">
        <f t="shared" si="1405"/>
        <v>0</v>
      </c>
      <c r="K8041">
        <f t="shared" si="1400"/>
        <v>0</v>
      </c>
      <c r="L8041">
        <f t="shared" si="1401"/>
        <v>0</v>
      </c>
      <c r="M8041">
        <f t="shared" si="1395"/>
        <v>0</v>
      </c>
      <c r="N8041">
        <f t="shared" si="1396"/>
        <v>0</v>
      </c>
      <c r="O8041">
        <f t="shared" si="1397"/>
        <v>0</v>
      </c>
      <c r="P8041">
        <f t="shared" si="1398"/>
        <v>0</v>
      </c>
      <c r="Q8041">
        <f t="shared" si="1402"/>
        <v>0</v>
      </c>
      <c r="R8041">
        <f t="shared" si="1403"/>
        <v>0</v>
      </c>
      <c r="Z8041">
        <f t="shared" si="1404"/>
        <v>127</v>
      </c>
    </row>
    <row r="8042" spans="1:26" x14ac:dyDescent="0.35">
      <c r="A8042" t="s">
        <v>8059</v>
      </c>
      <c r="B8042">
        <v>-27.457944999999999</v>
      </c>
      <c r="C8042">
        <v>153.19401500000001</v>
      </c>
      <c r="D8042">
        <v>-2</v>
      </c>
      <c r="E8042">
        <v>130</v>
      </c>
      <c r="F8042">
        <v>8.6300000000000008</v>
      </c>
      <c r="H8042">
        <v>7</v>
      </c>
      <c r="I8042">
        <f t="shared" si="1399"/>
        <v>0</v>
      </c>
      <c r="J8042">
        <f t="shared" si="1405"/>
        <v>0</v>
      </c>
      <c r="K8042">
        <f t="shared" si="1400"/>
        <v>0</v>
      </c>
      <c r="L8042">
        <f t="shared" si="1401"/>
        <v>0</v>
      </c>
      <c r="M8042">
        <f t="shared" si="1395"/>
        <v>0</v>
      </c>
      <c r="N8042">
        <f t="shared" si="1396"/>
        <v>0</v>
      </c>
      <c r="O8042">
        <f t="shared" si="1397"/>
        <v>0</v>
      </c>
      <c r="P8042">
        <f t="shared" si="1398"/>
        <v>0</v>
      </c>
      <c r="Q8042">
        <f t="shared" si="1402"/>
        <v>0</v>
      </c>
      <c r="R8042">
        <f t="shared" si="1403"/>
        <v>0</v>
      </c>
      <c r="Z8042">
        <f t="shared" si="1404"/>
        <v>127</v>
      </c>
    </row>
    <row r="8043" spans="1:26" x14ac:dyDescent="0.35">
      <c r="A8043" t="s">
        <v>8060</v>
      </c>
      <c r="B8043">
        <v>-27.457986999999999</v>
      </c>
      <c r="C8043">
        <v>153.19402500000001</v>
      </c>
      <c r="D8043">
        <v>-2</v>
      </c>
      <c r="E8043">
        <v>131</v>
      </c>
      <c r="F8043">
        <v>8.6300000000000008</v>
      </c>
      <c r="H8043">
        <v>7</v>
      </c>
      <c r="I8043">
        <f t="shared" si="1399"/>
        <v>0</v>
      </c>
      <c r="J8043">
        <f t="shared" si="1405"/>
        <v>0</v>
      </c>
      <c r="K8043">
        <f t="shared" si="1400"/>
        <v>0</v>
      </c>
      <c r="L8043">
        <f t="shared" si="1401"/>
        <v>0</v>
      </c>
      <c r="M8043">
        <f t="shared" si="1395"/>
        <v>0</v>
      </c>
      <c r="N8043">
        <f t="shared" si="1396"/>
        <v>0</v>
      </c>
      <c r="O8043">
        <f t="shared" si="1397"/>
        <v>0</v>
      </c>
      <c r="P8043">
        <f t="shared" si="1398"/>
        <v>0</v>
      </c>
      <c r="Q8043">
        <f t="shared" si="1402"/>
        <v>0</v>
      </c>
      <c r="R8043">
        <f t="shared" si="1403"/>
        <v>0</v>
      </c>
      <c r="Z8043">
        <f t="shared" si="1404"/>
        <v>130</v>
      </c>
    </row>
    <row r="8044" spans="1:26" x14ac:dyDescent="0.35">
      <c r="A8044" t="s">
        <v>8061</v>
      </c>
      <c r="B8044">
        <v>-27.458029</v>
      </c>
      <c r="C8044">
        <v>153.19403500000001</v>
      </c>
      <c r="D8044">
        <v>-2</v>
      </c>
      <c r="E8044">
        <v>131</v>
      </c>
      <c r="F8044">
        <v>8.64</v>
      </c>
      <c r="H8044">
        <v>7</v>
      </c>
      <c r="I8044">
        <f t="shared" si="1399"/>
        <v>0</v>
      </c>
      <c r="J8044">
        <f t="shared" si="1405"/>
        <v>0</v>
      </c>
      <c r="K8044">
        <f t="shared" si="1400"/>
        <v>0</v>
      </c>
      <c r="L8044">
        <f t="shared" si="1401"/>
        <v>0</v>
      </c>
      <c r="M8044">
        <f t="shared" si="1395"/>
        <v>0</v>
      </c>
      <c r="N8044">
        <f t="shared" si="1396"/>
        <v>0</v>
      </c>
      <c r="O8044">
        <f t="shared" si="1397"/>
        <v>0</v>
      </c>
      <c r="P8044">
        <f t="shared" si="1398"/>
        <v>0</v>
      </c>
      <c r="Q8044">
        <f t="shared" si="1402"/>
        <v>0</v>
      </c>
      <c r="R8044">
        <f t="shared" si="1403"/>
        <v>0</v>
      </c>
      <c r="Z8044">
        <f t="shared" si="1404"/>
        <v>130</v>
      </c>
    </row>
    <row r="8045" spans="1:26" x14ac:dyDescent="0.35">
      <c r="A8045" t="s">
        <v>8062</v>
      </c>
      <c r="B8045">
        <v>-27.458069999999999</v>
      </c>
      <c r="C8045">
        <v>153.19404800000001</v>
      </c>
      <c r="D8045">
        <v>-2</v>
      </c>
      <c r="E8045">
        <v>132</v>
      </c>
      <c r="F8045">
        <v>8.64</v>
      </c>
      <c r="H8045">
        <v>7</v>
      </c>
      <c r="I8045">
        <f t="shared" si="1399"/>
        <v>0</v>
      </c>
      <c r="J8045">
        <f t="shared" si="1405"/>
        <v>0</v>
      </c>
      <c r="K8045">
        <f t="shared" si="1400"/>
        <v>0</v>
      </c>
      <c r="L8045">
        <f t="shared" si="1401"/>
        <v>0</v>
      </c>
      <c r="M8045">
        <f t="shared" si="1395"/>
        <v>0</v>
      </c>
      <c r="N8045">
        <f t="shared" si="1396"/>
        <v>0</v>
      </c>
      <c r="O8045">
        <f t="shared" si="1397"/>
        <v>0</v>
      </c>
      <c r="P8045">
        <f t="shared" si="1398"/>
        <v>0</v>
      </c>
      <c r="Q8045">
        <f t="shared" si="1402"/>
        <v>0</v>
      </c>
      <c r="R8045">
        <f t="shared" si="1403"/>
        <v>0</v>
      </c>
      <c r="Z8045">
        <f t="shared" si="1404"/>
        <v>131</v>
      </c>
    </row>
    <row r="8046" spans="1:26" x14ac:dyDescent="0.35">
      <c r="A8046" t="s">
        <v>8063</v>
      </c>
      <c r="B8046">
        <v>-27.458110000000001</v>
      </c>
      <c r="C8046">
        <v>153.194061</v>
      </c>
      <c r="D8046">
        <v>-2</v>
      </c>
      <c r="E8046">
        <v>133</v>
      </c>
      <c r="F8046">
        <v>8.64</v>
      </c>
      <c r="H8046">
        <v>7</v>
      </c>
      <c r="I8046">
        <f t="shared" si="1399"/>
        <v>0</v>
      </c>
      <c r="J8046">
        <f t="shared" si="1405"/>
        <v>0</v>
      </c>
      <c r="K8046">
        <f t="shared" si="1400"/>
        <v>0</v>
      </c>
      <c r="L8046">
        <f t="shared" si="1401"/>
        <v>0</v>
      </c>
      <c r="M8046">
        <f t="shared" si="1395"/>
        <v>0</v>
      </c>
      <c r="N8046">
        <f t="shared" si="1396"/>
        <v>0</v>
      </c>
      <c r="O8046">
        <f t="shared" si="1397"/>
        <v>0</v>
      </c>
      <c r="P8046">
        <f t="shared" si="1398"/>
        <v>0</v>
      </c>
      <c r="Q8046">
        <f t="shared" si="1402"/>
        <v>0</v>
      </c>
      <c r="R8046">
        <f t="shared" si="1403"/>
        <v>0</v>
      </c>
      <c r="Z8046">
        <f t="shared" si="1404"/>
        <v>132</v>
      </c>
    </row>
    <row r="8047" spans="1:26" x14ac:dyDescent="0.35">
      <c r="A8047" t="s">
        <v>8064</v>
      </c>
      <c r="B8047">
        <v>-27.458147</v>
      </c>
      <c r="C8047">
        <v>153.194073</v>
      </c>
      <c r="D8047">
        <v>-2</v>
      </c>
      <c r="E8047">
        <v>134</v>
      </c>
      <c r="F8047">
        <v>8.58</v>
      </c>
      <c r="H8047">
        <v>7</v>
      </c>
      <c r="I8047">
        <f t="shared" si="1399"/>
        <v>0</v>
      </c>
      <c r="J8047">
        <f t="shared" si="1405"/>
        <v>0</v>
      </c>
      <c r="K8047">
        <f t="shared" si="1400"/>
        <v>0</v>
      </c>
      <c r="L8047">
        <f t="shared" si="1401"/>
        <v>0</v>
      </c>
      <c r="M8047">
        <f t="shared" ref="M8047:M8110" si="1406">IF(AND(MAX(D$7279:D$8508)=D8047,NOT(ISBLANK(D8047))),1,0)</f>
        <v>0</v>
      </c>
      <c r="N8047">
        <f t="shared" ref="N8047:N8110" si="1407">IF(AND(MAX(E$7279:E$8508)=E8047,NOT(ISBLANK(E8047))),1,0)</f>
        <v>0</v>
      </c>
      <c r="O8047">
        <f t="shared" ref="O8047:O8110" si="1408">IF(AND(MAX(F$7279:F$8508)=F8047,NOT(ISBLANK(F8047))),1,0)</f>
        <v>0</v>
      </c>
      <c r="P8047">
        <f t="shared" ref="P8047:P8110" si="1409">IF(AND(MAX(G$7279:G$8508)=G8047,NOT(ISBLANK(G8047))),1,0)</f>
        <v>0</v>
      </c>
      <c r="Q8047">
        <f t="shared" si="1402"/>
        <v>0</v>
      </c>
      <c r="R8047">
        <f t="shared" si="1403"/>
        <v>0</v>
      </c>
      <c r="Z8047">
        <f t="shared" si="1404"/>
        <v>133</v>
      </c>
    </row>
    <row r="8048" spans="1:26" x14ac:dyDescent="0.35">
      <c r="A8048" t="s">
        <v>8065</v>
      </c>
      <c r="B8048">
        <v>-27.458183999999999</v>
      </c>
      <c r="C8048">
        <v>153.194085</v>
      </c>
      <c r="D8048">
        <v>-2</v>
      </c>
      <c r="E8048">
        <v>134</v>
      </c>
      <c r="F8048">
        <v>8.58</v>
      </c>
      <c r="H8048">
        <v>7</v>
      </c>
      <c r="I8048">
        <f t="shared" si="1399"/>
        <v>0</v>
      </c>
      <c r="J8048">
        <f t="shared" si="1405"/>
        <v>0</v>
      </c>
      <c r="K8048">
        <f t="shared" si="1400"/>
        <v>0</v>
      </c>
      <c r="L8048">
        <f t="shared" si="1401"/>
        <v>0</v>
      </c>
      <c r="M8048">
        <f t="shared" si="1406"/>
        <v>0</v>
      </c>
      <c r="N8048">
        <f t="shared" si="1407"/>
        <v>0</v>
      </c>
      <c r="O8048">
        <f t="shared" si="1408"/>
        <v>0</v>
      </c>
      <c r="P8048">
        <f t="shared" si="1409"/>
        <v>0</v>
      </c>
      <c r="Q8048">
        <f t="shared" si="1402"/>
        <v>0</v>
      </c>
      <c r="R8048">
        <f t="shared" si="1403"/>
        <v>0</v>
      </c>
      <c r="Z8048">
        <f t="shared" si="1404"/>
        <v>133</v>
      </c>
    </row>
    <row r="8049" spans="1:26" x14ac:dyDescent="0.35">
      <c r="A8049" t="s">
        <v>8066</v>
      </c>
      <c r="B8049">
        <v>-27.458221999999999</v>
      </c>
      <c r="C8049">
        <v>153.194097</v>
      </c>
      <c r="D8049">
        <v>-2</v>
      </c>
      <c r="E8049">
        <v>134</v>
      </c>
      <c r="F8049">
        <v>8.5</v>
      </c>
      <c r="H8049">
        <v>7</v>
      </c>
      <c r="I8049">
        <f t="shared" si="1399"/>
        <v>0</v>
      </c>
      <c r="J8049">
        <f t="shared" si="1405"/>
        <v>0</v>
      </c>
      <c r="K8049">
        <f t="shared" si="1400"/>
        <v>0</v>
      </c>
      <c r="L8049">
        <f t="shared" si="1401"/>
        <v>0</v>
      </c>
      <c r="M8049">
        <f t="shared" si="1406"/>
        <v>0</v>
      </c>
      <c r="N8049">
        <f t="shared" si="1407"/>
        <v>0</v>
      </c>
      <c r="O8049">
        <f t="shared" si="1408"/>
        <v>0</v>
      </c>
      <c r="P8049">
        <f t="shared" si="1409"/>
        <v>0</v>
      </c>
      <c r="Q8049">
        <f t="shared" si="1402"/>
        <v>0</v>
      </c>
      <c r="R8049">
        <f t="shared" si="1403"/>
        <v>0</v>
      </c>
      <c r="Z8049">
        <f t="shared" si="1404"/>
        <v>133</v>
      </c>
    </row>
    <row r="8050" spans="1:26" x14ac:dyDescent="0.35">
      <c r="A8050" t="s">
        <v>8067</v>
      </c>
      <c r="B8050">
        <v>-27.458262000000001</v>
      </c>
      <c r="C8050">
        <v>153.194108</v>
      </c>
      <c r="D8050">
        <v>-2</v>
      </c>
      <c r="E8050">
        <v>134</v>
      </c>
      <c r="F8050">
        <v>8.5</v>
      </c>
      <c r="H8050">
        <v>7</v>
      </c>
      <c r="I8050">
        <f t="shared" si="1399"/>
        <v>0</v>
      </c>
      <c r="J8050">
        <f t="shared" si="1405"/>
        <v>0</v>
      </c>
      <c r="K8050">
        <f t="shared" si="1400"/>
        <v>0</v>
      </c>
      <c r="L8050">
        <f t="shared" si="1401"/>
        <v>0</v>
      </c>
      <c r="M8050">
        <f t="shared" si="1406"/>
        <v>0</v>
      </c>
      <c r="N8050">
        <f t="shared" si="1407"/>
        <v>0</v>
      </c>
      <c r="O8050">
        <f t="shared" si="1408"/>
        <v>0</v>
      </c>
      <c r="P8050">
        <f t="shared" si="1409"/>
        <v>0</v>
      </c>
      <c r="Q8050">
        <f t="shared" si="1402"/>
        <v>0</v>
      </c>
      <c r="R8050">
        <f t="shared" si="1403"/>
        <v>0</v>
      </c>
      <c r="Z8050">
        <f t="shared" si="1404"/>
        <v>133</v>
      </c>
    </row>
    <row r="8051" spans="1:26" x14ac:dyDescent="0.35">
      <c r="A8051" t="s">
        <v>8068</v>
      </c>
      <c r="B8051">
        <v>-27.458303999999998</v>
      </c>
      <c r="C8051">
        <v>153.19411700000001</v>
      </c>
      <c r="D8051">
        <v>-2</v>
      </c>
      <c r="E8051">
        <v>134</v>
      </c>
      <c r="F8051">
        <v>8.5</v>
      </c>
      <c r="H8051">
        <v>7</v>
      </c>
      <c r="I8051">
        <f t="shared" si="1399"/>
        <v>3</v>
      </c>
      <c r="J8051" t="str">
        <f t="shared" si="1405"/>
        <v>Heart rate is 134</v>
      </c>
      <c r="K8051">
        <f t="shared" si="1400"/>
        <v>1</v>
      </c>
      <c r="L8051">
        <f t="shared" si="1401"/>
        <v>0</v>
      </c>
      <c r="M8051">
        <f t="shared" si="1406"/>
        <v>0</v>
      </c>
      <c r="N8051">
        <f t="shared" si="1407"/>
        <v>0</v>
      </c>
      <c r="O8051">
        <f t="shared" si="1408"/>
        <v>0</v>
      </c>
      <c r="P8051">
        <f t="shared" si="1409"/>
        <v>0</v>
      </c>
      <c r="Q8051">
        <f t="shared" si="1402"/>
        <v>0</v>
      </c>
      <c r="R8051">
        <f t="shared" si="1403"/>
        <v>0</v>
      </c>
      <c r="Z8051">
        <f t="shared" si="1404"/>
        <v>133</v>
      </c>
    </row>
    <row r="8052" spans="1:26" x14ac:dyDescent="0.35">
      <c r="A8052" t="s">
        <v>8069</v>
      </c>
      <c r="B8052">
        <v>-27.458345000000001</v>
      </c>
      <c r="C8052">
        <v>153.19412500000001</v>
      </c>
      <c r="D8052">
        <v>-2</v>
      </c>
      <c r="E8052">
        <v>133</v>
      </c>
      <c r="F8052">
        <v>8.4600000000000009</v>
      </c>
      <c r="H8052">
        <v>7</v>
      </c>
      <c r="I8052">
        <f t="shared" si="1399"/>
        <v>0</v>
      </c>
      <c r="J8052">
        <f t="shared" si="1405"/>
        <v>0</v>
      </c>
      <c r="K8052">
        <f t="shared" si="1400"/>
        <v>0</v>
      </c>
      <c r="L8052">
        <f t="shared" si="1401"/>
        <v>0</v>
      </c>
      <c r="M8052">
        <f t="shared" si="1406"/>
        <v>0</v>
      </c>
      <c r="N8052">
        <f t="shared" si="1407"/>
        <v>0</v>
      </c>
      <c r="O8052">
        <f t="shared" si="1408"/>
        <v>0</v>
      </c>
      <c r="P8052">
        <f t="shared" si="1409"/>
        <v>0</v>
      </c>
      <c r="Q8052">
        <f t="shared" si="1402"/>
        <v>0</v>
      </c>
      <c r="R8052">
        <f t="shared" si="1403"/>
        <v>0</v>
      </c>
      <c r="Z8052">
        <f t="shared" si="1404"/>
        <v>134</v>
      </c>
    </row>
    <row r="8053" spans="1:26" x14ac:dyDescent="0.35">
      <c r="A8053" t="s">
        <v>8070</v>
      </c>
      <c r="B8053">
        <v>-27.458386999999998</v>
      </c>
      <c r="C8053">
        <v>153.19413399999999</v>
      </c>
      <c r="D8053">
        <v>-2</v>
      </c>
      <c r="E8053">
        <v>132</v>
      </c>
      <c r="F8053">
        <v>8.4600000000000009</v>
      </c>
      <c r="H8053">
        <v>7</v>
      </c>
      <c r="I8053">
        <f t="shared" si="1399"/>
        <v>0</v>
      </c>
      <c r="J8053">
        <f t="shared" si="1405"/>
        <v>0</v>
      </c>
      <c r="K8053">
        <f t="shared" si="1400"/>
        <v>0</v>
      </c>
      <c r="L8053">
        <f t="shared" si="1401"/>
        <v>0</v>
      </c>
      <c r="M8053">
        <f t="shared" si="1406"/>
        <v>0</v>
      </c>
      <c r="N8053">
        <f t="shared" si="1407"/>
        <v>0</v>
      </c>
      <c r="O8053">
        <f t="shared" si="1408"/>
        <v>0</v>
      </c>
      <c r="P8053">
        <f t="shared" si="1409"/>
        <v>0</v>
      </c>
      <c r="Q8053">
        <f t="shared" si="1402"/>
        <v>0</v>
      </c>
      <c r="R8053">
        <f t="shared" si="1403"/>
        <v>0</v>
      </c>
      <c r="Z8053">
        <f t="shared" si="1404"/>
        <v>133</v>
      </c>
    </row>
    <row r="8054" spans="1:26" x14ac:dyDescent="0.35">
      <c r="A8054" t="s">
        <v>8071</v>
      </c>
      <c r="B8054">
        <v>-27.458427</v>
      </c>
      <c r="C8054">
        <v>153.19414699999999</v>
      </c>
      <c r="D8054">
        <v>-2</v>
      </c>
      <c r="E8054">
        <v>132</v>
      </c>
      <c r="F8054">
        <v>8.44</v>
      </c>
      <c r="H8054">
        <v>7</v>
      </c>
      <c r="I8054">
        <f t="shared" si="1399"/>
        <v>0</v>
      </c>
      <c r="J8054">
        <f t="shared" si="1405"/>
        <v>0</v>
      </c>
      <c r="K8054">
        <f t="shared" si="1400"/>
        <v>0</v>
      </c>
      <c r="L8054">
        <f t="shared" si="1401"/>
        <v>0</v>
      </c>
      <c r="M8054">
        <f t="shared" si="1406"/>
        <v>0</v>
      </c>
      <c r="N8054">
        <f t="shared" si="1407"/>
        <v>0</v>
      </c>
      <c r="O8054">
        <f t="shared" si="1408"/>
        <v>0</v>
      </c>
      <c r="P8054">
        <f t="shared" si="1409"/>
        <v>0</v>
      </c>
      <c r="Q8054">
        <f t="shared" si="1402"/>
        <v>0</v>
      </c>
      <c r="R8054">
        <f t="shared" si="1403"/>
        <v>0</v>
      </c>
      <c r="Z8054">
        <f t="shared" si="1404"/>
        <v>133</v>
      </c>
    </row>
    <row r="8055" spans="1:26" x14ac:dyDescent="0.35">
      <c r="A8055" t="s">
        <v>8072</v>
      </c>
      <c r="B8055">
        <v>-27.458466000000001</v>
      </c>
      <c r="C8055">
        <v>153.19416100000001</v>
      </c>
      <c r="D8055">
        <v>-2</v>
      </c>
      <c r="E8055">
        <v>132</v>
      </c>
      <c r="F8055">
        <v>8.44</v>
      </c>
      <c r="H8055">
        <v>7</v>
      </c>
      <c r="I8055">
        <f t="shared" si="1399"/>
        <v>0</v>
      </c>
      <c r="J8055">
        <f t="shared" si="1405"/>
        <v>0</v>
      </c>
      <c r="K8055">
        <f t="shared" si="1400"/>
        <v>0</v>
      </c>
      <c r="L8055">
        <f t="shared" si="1401"/>
        <v>0</v>
      </c>
      <c r="M8055">
        <f t="shared" si="1406"/>
        <v>0</v>
      </c>
      <c r="N8055">
        <f t="shared" si="1407"/>
        <v>0</v>
      </c>
      <c r="O8055">
        <f t="shared" si="1408"/>
        <v>0</v>
      </c>
      <c r="P8055">
        <f t="shared" si="1409"/>
        <v>0</v>
      </c>
      <c r="Q8055">
        <f t="shared" si="1402"/>
        <v>0</v>
      </c>
      <c r="R8055">
        <f t="shared" si="1403"/>
        <v>0</v>
      </c>
      <c r="Z8055">
        <f t="shared" si="1404"/>
        <v>133</v>
      </c>
    </row>
    <row r="8056" spans="1:26" x14ac:dyDescent="0.35">
      <c r="A8056" t="s">
        <v>8073</v>
      </c>
      <c r="B8056">
        <v>-27.458501999999999</v>
      </c>
      <c r="C8056">
        <v>153.19417799999999</v>
      </c>
      <c r="D8056">
        <v>-2</v>
      </c>
      <c r="E8056">
        <v>132</v>
      </c>
      <c r="F8056">
        <v>8.44</v>
      </c>
      <c r="H8056">
        <v>7</v>
      </c>
      <c r="I8056">
        <f t="shared" si="1399"/>
        <v>0</v>
      </c>
      <c r="J8056">
        <f t="shared" si="1405"/>
        <v>0</v>
      </c>
      <c r="K8056">
        <f t="shared" si="1400"/>
        <v>0</v>
      </c>
      <c r="L8056">
        <f t="shared" si="1401"/>
        <v>0</v>
      </c>
      <c r="M8056">
        <f t="shared" si="1406"/>
        <v>0</v>
      </c>
      <c r="N8056">
        <f t="shared" si="1407"/>
        <v>0</v>
      </c>
      <c r="O8056">
        <f t="shared" si="1408"/>
        <v>0</v>
      </c>
      <c r="P8056">
        <f t="shared" si="1409"/>
        <v>0</v>
      </c>
      <c r="Q8056">
        <f t="shared" si="1402"/>
        <v>0</v>
      </c>
      <c r="R8056">
        <f t="shared" si="1403"/>
        <v>0</v>
      </c>
      <c r="Z8056">
        <f t="shared" si="1404"/>
        <v>133</v>
      </c>
    </row>
    <row r="8057" spans="1:26" x14ac:dyDescent="0.35">
      <c r="A8057" t="s">
        <v>8074</v>
      </c>
      <c r="B8057">
        <v>-27.458538999999998</v>
      </c>
      <c r="C8057">
        <v>153.19419500000001</v>
      </c>
      <c r="D8057">
        <v>-2</v>
      </c>
      <c r="E8057">
        <v>132</v>
      </c>
      <c r="F8057">
        <v>8.42</v>
      </c>
      <c r="H8057">
        <v>7</v>
      </c>
      <c r="I8057">
        <f t="shared" si="1399"/>
        <v>0</v>
      </c>
      <c r="J8057">
        <f t="shared" si="1405"/>
        <v>0</v>
      </c>
      <c r="K8057">
        <f t="shared" si="1400"/>
        <v>0</v>
      </c>
      <c r="L8057">
        <f t="shared" si="1401"/>
        <v>0</v>
      </c>
      <c r="M8057">
        <f t="shared" si="1406"/>
        <v>0</v>
      </c>
      <c r="N8057">
        <f t="shared" si="1407"/>
        <v>0</v>
      </c>
      <c r="O8057">
        <f t="shared" si="1408"/>
        <v>0</v>
      </c>
      <c r="P8057">
        <f t="shared" si="1409"/>
        <v>0</v>
      </c>
      <c r="Q8057">
        <f t="shared" si="1402"/>
        <v>0</v>
      </c>
      <c r="R8057">
        <f t="shared" si="1403"/>
        <v>0</v>
      </c>
      <c r="Z8057">
        <f t="shared" si="1404"/>
        <v>133</v>
      </c>
    </row>
    <row r="8058" spans="1:26" x14ac:dyDescent="0.35">
      <c r="A8058" t="s">
        <v>8075</v>
      </c>
      <c r="B8058">
        <v>-27.458577999999999</v>
      </c>
      <c r="C8058">
        <v>153.19421299999999</v>
      </c>
      <c r="D8058">
        <v>-2</v>
      </c>
      <c r="E8058">
        <v>132</v>
      </c>
      <c r="F8058">
        <v>8.42</v>
      </c>
      <c r="H8058">
        <v>7</v>
      </c>
      <c r="I8058">
        <f t="shared" si="1399"/>
        <v>0</v>
      </c>
      <c r="J8058">
        <f t="shared" si="1405"/>
        <v>0</v>
      </c>
      <c r="K8058">
        <f t="shared" si="1400"/>
        <v>0</v>
      </c>
      <c r="L8058">
        <f t="shared" si="1401"/>
        <v>0</v>
      </c>
      <c r="M8058">
        <f t="shared" si="1406"/>
        <v>0</v>
      </c>
      <c r="N8058">
        <f t="shared" si="1407"/>
        <v>0</v>
      </c>
      <c r="O8058">
        <f t="shared" si="1408"/>
        <v>0</v>
      </c>
      <c r="P8058">
        <f t="shared" si="1409"/>
        <v>0</v>
      </c>
      <c r="Q8058">
        <f t="shared" si="1402"/>
        <v>0</v>
      </c>
      <c r="R8058">
        <f t="shared" si="1403"/>
        <v>0</v>
      </c>
      <c r="Z8058">
        <f t="shared" si="1404"/>
        <v>133</v>
      </c>
    </row>
    <row r="8059" spans="1:26" x14ac:dyDescent="0.35">
      <c r="A8059" t="s">
        <v>8076</v>
      </c>
      <c r="B8059">
        <v>-27.458617</v>
      </c>
      <c r="C8059">
        <v>153.19422700000001</v>
      </c>
      <c r="D8059">
        <v>-2</v>
      </c>
      <c r="E8059">
        <v>132</v>
      </c>
      <c r="F8059">
        <v>8.42</v>
      </c>
      <c r="H8059">
        <v>7</v>
      </c>
      <c r="I8059">
        <f t="shared" si="1399"/>
        <v>0</v>
      </c>
      <c r="J8059">
        <f t="shared" si="1405"/>
        <v>0</v>
      </c>
      <c r="K8059">
        <f t="shared" si="1400"/>
        <v>0</v>
      </c>
      <c r="L8059">
        <f t="shared" si="1401"/>
        <v>0</v>
      </c>
      <c r="M8059">
        <f t="shared" si="1406"/>
        <v>0</v>
      </c>
      <c r="N8059">
        <f t="shared" si="1407"/>
        <v>0</v>
      </c>
      <c r="O8059">
        <f t="shared" si="1408"/>
        <v>0</v>
      </c>
      <c r="P8059">
        <f t="shared" si="1409"/>
        <v>0</v>
      </c>
      <c r="Q8059">
        <f t="shared" si="1402"/>
        <v>0</v>
      </c>
      <c r="R8059">
        <f t="shared" si="1403"/>
        <v>0</v>
      </c>
      <c r="Z8059">
        <f t="shared" si="1404"/>
        <v>133</v>
      </c>
    </row>
    <row r="8060" spans="1:26" x14ac:dyDescent="0.35">
      <c r="A8060" t="s">
        <v>8077</v>
      </c>
      <c r="B8060">
        <v>-27.458656999999999</v>
      </c>
      <c r="C8060">
        <v>153.19424100000001</v>
      </c>
      <c r="D8060">
        <v>-2</v>
      </c>
      <c r="E8060">
        <v>132</v>
      </c>
      <c r="F8060">
        <v>8.42</v>
      </c>
      <c r="H8060">
        <v>7</v>
      </c>
      <c r="I8060">
        <f t="shared" si="1399"/>
        <v>0</v>
      </c>
      <c r="J8060">
        <f t="shared" si="1405"/>
        <v>0</v>
      </c>
      <c r="K8060">
        <f t="shared" si="1400"/>
        <v>0</v>
      </c>
      <c r="L8060">
        <f t="shared" si="1401"/>
        <v>0</v>
      </c>
      <c r="M8060">
        <f t="shared" si="1406"/>
        <v>0</v>
      </c>
      <c r="N8060">
        <f t="shared" si="1407"/>
        <v>0</v>
      </c>
      <c r="O8060">
        <f t="shared" si="1408"/>
        <v>0</v>
      </c>
      <c r="P8060">
        <f t="shared" si="1409"/>
        <v>0</v>
      </c>
      <c r="Q8060">
        <f t="shared" si="1402"/>
        <v>0</v>
      </c>
      <c r="R8060">
        <f t="shared" si="1403"/>
        <v>0</v>
      </c>
      <c r="Z8060">
        <f t="shared" si="1404"/>
        <v>133</v>
      </c>
    </row>
    <row r="8061" spans="1:26" x14ac:dyDescent="0.35">
      <c r="A8061" t="s">
        <v>8077</v>
      </c>
      <c r="B8061">
        <v>-27.458656999999999</v>
      </c>
      <c r="C8061">
        <v>153.19424100000001</v>
      </c>
      <c r="D8061">
        <v>-2</v>
      </c>
      <c r="E8061">
        <v>132</v>
      </c>
      <c r="F8061">
        <v>8.42</v>
      </c>
      <c r="H8061">
        <v>7</v>
      </c>
      <c r="I8061">
        <f t="shared" si="1399"/>
        <v>0</v>
      </c>
      <c r="J8061">
        <f t="shared" si="1405"/>
        <v>0</v>
      </c>
      <c r="K8061">
        <f t="shared" si="1400"/>
        <v>0</v>
      </c>
      <c r="L8061">
        <f t="shared" si="1401"/>
        <v>0</v>
      </c>
      <c r="M8061">
        <f t="shared" si="1406"/>
        <v>0</v>
      </c>
      <c r="N8061">
        <f t="shared" si="1407"/>
        <v>0</v>
      </c>
      <c r="O8061">
        <f t="shared" si="1408"/>
        <v>0</v>
      </c>
      <c r="P8061">
        <f t="shared" si="1409"/>
        <v>0</v>
      </c>
      <c r="Q8061">
        <f t="shared" si="1402"/>
        <v>0</v>
      </c>
      <c r="R8061">
        <f t="shared" si="1403"/>
        <v>0</v>
      </c>
      <c r="Z8061">
        <f t="shared" si="1404"/>
        <v>133</v>
      </c>
    </row>
    <row r="8062" spans="1:26" x14ac:dyDescent="0.35">
      <c r="A8062" t="s">
        <v>8078</v>
      </c>
      <c r="B8062">
        <v>-27.458697000000001</v>
      </c>
      <c r="C8062">
        <v>153.194255</v>
      </c>
      <c r="D8062">
        <v>-2</v>
      </c>
      <c r="E8062">
        <v>131</v>
      </c>
      <c r="F8062">
        <v>8.4</v>
      </c>
      <c r="H8062">
        <v>7</v>
      </c>
      <c r="I8062">
        <f t="shared" si="1399"/>
        <v>0</v>
      </c>
      <c r="J8062">
        <f t="shared" si="1405"/>
        <v>0</v>
      </c>
      <c r="K8062">
        <f t="shared" si="1400"/>
        <v>0</v>
      </c>
      <c r="L8062">
        <f t="shared" si="1401"/>
        <v>0</v>
      </c>
      <c r="M8062">
        <f t="shared" si="1406"/>
        <v>0</v>
      </c>
      <c r="N8062">
        <f t="shared" si="1407"/>
        <v>0</v>
      </c>
      <c r="O8062">
        <f t="shared" si="1408"/>
        <v>0</v>
      </c>
      <c r="P8062">
        <f t="shared" si="1409"/>
        <v>0</v>
      </c>
      <c r="Q8062">
        <f t="shared" si="1402"/>
        <v>0</v>
      </c>
      <c r="R8062">
        <f t="shared" si="1403"/>
        <v>0</v>
      </c>
      <c r="Z8062">
        <f t="shared" si="1404"/>
        <v>132</v>
      </c>
    </row>
    <row r="8063" spans="1:26" x14ac:dyDescent="0.35">
      <c r="A8063" t="s">
        <v>8079</v>
      </c>
      <c r="B8063">
        <v>-27.458736999999999</v>
      </c>
      <c r="C8063">
        <v>153.19426899999999</v>
      </c>
      <c r="D8063">
        <v>-2</v>
      </c>
      <c r="E8063">
        <v>131</v>
      </c>
      <c r="F8063">
        <v>8.44</v>
      </c>
      <c r="H8063">
        <v>7</v>
      </c>
      <c r="I8063">
        <f t="shared" si="1399"/>
        <v>0</v>
      </c>
      <c r="J8063">
        <f t="shared" si="1405"/>
        <v>0</v>
      </c>
      <c r="K8063">
        <f t="shared" si="1400"/>
        <v>0</v>
      </c>
      <c r="L8063">
        <f t="shared" si="1401"/>
        <v>0</v>
      </c>
      <c r="M8063">
        <f t="shared" si="1406"/>
        <v>0</v>
      </c>
      <c r="N8063">
        <f t="shared" si="1407"/>
        <v>0</v>
      </c>
      <c r="O8063">
        <f t="shared" si="1408"/>
        <v>0</v>
      </c>
      <c r="P8063">
        <f t="shared" si="1409"/>
        <v>0</v>
      </c>
      <c r="Q8063">
        <f t="shared" si="1402"/>
        <v>0</v>
      </c>
      <c r="R8063">
        <f t="shared" si="1403"/>
        <v>0</v>
      </c>
      <c r="Z8063">
        <f t="shared" si="1404"/>
        <v>132</v>
      </c>
    </row>
    <row r="8064" spans="1:26" x14ac:dyDescent="0.35">
      <c r="A8064" t="s">
        <v>8080</v>
      </c>
      <c r="B8064">
        <v>-27.458776</v>
      </c>
      <c r="C8064">
        <v>153.19428199999999</v>
      </c>
      <c r="D8064">
        <v>-2</v>
      </c>
      <c r="E8064">
        <v>131</v>
      </c>
      <c r="F8064">
        <v>8.4</v>
      </c>
      <c r="H8064">
        <v>7</v>
      </c>
      <c r="I8064">
        <f t="shared" si="1399"/>
        <v>4</v>
      </c>
      <c r="J8064" t="str">
        <f t="shared" si="1405"/>
        <v>Heart rate is 131</v>
      </c>
      <c r="K8064">
        <f t="shared" si="1400"/>
        <v>0</v>
      </c>
      <c r="L8064">
        <f t="shared" si="1401"/>
        <v>1</v>
      </c>
      <c r="M8064">
        <f t="shared" si="1406"/>
        <v>0</v>
      </c>
      <c r="N8064">
        <f t="shared" si="1407"/>
        <v>0</v>
      </c>
      <c r="O8064">
        <f t="shared" si="1408"/>
        <v>0</v>
      </c>
      <c r="P8064">
        <f t="shared" si="1409"/>
        <v>0</v>
      </c>
      <c r="Q8064">
        <f t="shared" si="1402"/>
        <v>0</v>
      </c>
      <c r="R8064">
        <f t="shared" si="1403"/>
        <v>0</v>
      </c>
      <c r="Z8064">
        <f t="shared" si="1404"/>
        <v>132</v>
      </c>
    </row>
    <row r="8065" spans="1:26" x14ac:dyDescent="0.35">
      <c r="A8065" t="s">
        <v>8081</v>
      </c>
      <c r="B8065">
        <v>-27.458815000000001</v>
      </c>
      <c r="C8065">
        <v>153.19429500000001</v>
      </c>
      <c r="D8065">
        <v>-2</v>
      </c>
      <c r="E8065">
        <v>133</v>
      </c>
      <c r="F8065">
        <v>8.3800000000000008</v>
      </c>
      <c r="H8065">
        <v>7</v>
      </c>
      <c r="I8065">
        <f t="shared" si="1399"/>
        <v>0</v>
      </c>
      <c r="J8065">
        <f t="shared" si="1405"/>
        <v>0</v>
      </c>
      <c r="K8065">
        <f t="shared" si="1400"/>
        <v>0</v>
      </c>
      <c r="L8065">
        <f t="shared" si="1401"/>
        <v>0</v>
      </c>
      <c r="M8065">
        <f t="shared" si="1406"/>
        <v>0</v>
      </c>
      <c r="N8065">
        <f t="shared" si="1407"/>
        <v>0</v>
      </c>
      <c r="O8065">
        <f t="shared" si="1408"/>
        <v>0</v>
      </c>
      <c r="P8065">
        <f t="shared" si="1409"/>
        <v>0</v>
      </c>
      <c r="Q8065">
        <f t="shared" si="1402"/>
        <v>0</v>
      </c>
      <c r="R8065">
        <f t="shared" si="1403"/>
        <v>0</v>
      </c>
      <c r="Z8065">
        <f t="shared" si="1404"/>
        <v>131</v>
      </c>
    </row>
    <row r="8066" spans="1:26" x14ac:dyDescent="0.35">
      <c r="A8066" t="s">
        <v>8082</v>
      </c>
      <c r="B8066">
        <v>-27.458855</v>
      </c>
      <c r="C8066">
        <v>153.19430800000001</v>
      </c>
      <c r="D8066">
        <v>-2</v>
      </c>
      <c r="E8066">
        <v>135</v>
      </c>
      <c r="F8066">
        <v>8.34</v>
      </c>
      <c r="H8066">
        <v>7</v>
      </c>
      <c r="I8066">
        <f t="shared" ref="I8066:I8129" si="1410">IF($Q8066,1,IF($R8066,2,IF($K8066,3,IF($L8066,4,IF($M8066,5,IF($N8066,6,IF($O8066,7,IF($P8066,8,0))))))))</f>
        <v>0</v>
      </c>
      <c r="J8066">
        <f t="shared" si="1405"/>
        <v>0</v>
      </c>
      <c r="K8066">
        <f t="shared" ref="K8066:K8129" si="1411">IF(AND(NOT(ISBLANK(E8066)),AND(E8066&gt;Z8066,E8066&gt;E8067)),1,0)</f>
        <v>0</v>
      </c>
      <c r="L8066">
        <f t="shared" ref="L8066:L8129" si="1412">IF(AND(NOT(ISBLANK(E8066)),AND(E8066&lt;Z8066,E8066&lt;E8067)),1,0)</f>
        <v>0</v>
      </c>
      <c r="M8066">
        <f t="shared" si="1406"/>
        <v>0</v>
      </c>
      <c r="N8066">
        <f t="shared" si="1407"/>
        <v>0</v>
      </c>
      <c r="O8066">
        <f t="shared" si="1408"/>
        <v>0</v>
      </c>
      <c r="P8066">
        <f t="shared" si="1409"/>
        <v>0</v>
      </c>
      <c r="Q8066">
        <f t="shared" ref="Q8066:Q8129" si="1413">IF(H8066&lt;&gt;H8065,1,0)</f>
        <v>0</v>
      </c>
      <c r="R8066">
        <f t="shared" ref="R8066:R8129" si="1414">IF(H8066&lt;&gt;H8067,1,0)</f>
        <v>0</v>
      </c>
      <c r="Z8066">
        <f t="shared" si="1404"/>
        <v>133</v>
      </c>
    </row>
    <row r="8067" spans="1:26" x14ac:dyDescent="0.35">
      <c r="A8067" t="s">
        <v>8083</v>
      </c>
      <c r="B8067">
        <v>-27.458894999999998</v>
      </c>
      <c r="C8067">
        <v>153.19431599999999</v>
      </c>
      <c r="D8067">
        <v>-2</v>
      </c>
      <c r="E8067">
        <v>136</v>
      </c>
      <c r="F8067">
        <v>8.34</v>
      </c>
      <c r="H8067">
        <v>7</v>
      </c>
      <c r="I8067">
        <f t="shared" si="1410"/>
        <v>0</v>
      </c>
      <c r="J8067">
        <f t="shared" si="1405"/>
        <v>0</v>
      </c>
      <c r="K8067">
        <f t="shared" si="1411"/>
        <v>0</v>
      </c>
      <c r="L8067">
        <f t="shared" si="1412"/>
        <v>0</v>
      </c>
      <c r="M8067">
        <f t="shared" si="1406"/>
        <v>0</v>
      </c>
      <c r="N8067">
        <f t="shared" si="1407"/>
        <v>0</v>
      </c>
      <c r="O8067">
        <f t="shared" si="1408"/>
        <v>0</v>
      </c>
      <c r="P8067">
        <f t="shared" si="1409"/>
        <v>0</v>
      </c>
      <c r="Q8067">
        <f t="shared" si="1413"/>
        <v>0</v>
      </c>
      <c r="R8067">
        <f t="shared" si="1414"/>
        <v>0</v>
      </c>
      <c r="Z8067">
        <f t="shared" ref="Z8067:Z8130" si="1415">IF(E8067&lt;&gt;E8066,E8066,Z8066)</f>
        <v>135</v>
      </c>
    </row>
    <row r="8068" spans="1:26" x14ac:dyDescent="0.35">
      <c r="A8068" t="s">
        <v>8084</v>
      </c>
      <c r="B8068">
        <v>-27.458936999999999</v>
      </c>
      <c r="C8068">
        <v>153.194322</v>
      </c>
      <c r="D8068">
        <v>-2</v>
      </c>
      <c r="E8068">
        <v>137</v>
      </c>
      <c r="F8068">
        <v>8.34</v>
      </c>
      <c r="H8068">
        <v>7</v>
      </c>
      <c r="I8068">
        <f t="shared" si="1410"/>
        <v>0</v>
      </c>
      <c r="J8068">
        <f t="shared" si="1405"/>
        <v>0</v>
      </c>
      <c r="K8068">
        <f t="shared" si="1411"/>
        <v>0</v>
      </c>
      <c r="L8068">
        <f t="shared" si="1412"/>
        <v>0</v>
      </c>
      <c r="M8068">
        <f t="shared" si="1406"/>
        <v>0</v>
      </c>
      <c r="N8068">
        <f t="shared" si="1407"/>
        <v>0</v>
      </c>
      <c r="O8068">
        <f t="shared" si="1408"/>
        <v>0</v>
      </c>
      <c r="P8068">
        <f t="shared" si="1409"/>
        <v>0</v>
      </c>
      <c r="Q8068">
        <f t="shared" si="1413"/>
        <v>0</v>
      </c>
      <c r="R8068">
        <f t="shared" si="1414"/>
        <v>0</v>
      </c>
      <c r="Z8068">
        <f t="shared" si="1415"/>
        <v>136</v>
      </c>
    </row>
    <row r="8069" spans="1:26" x14ac:dyDescent="0.35">
      <c r="A8069" t="s">
        <v>8085</v>
      </c>
      <c r="B8069">
        <v>-27.45898</v>
      </c>
      <c r="C8069">
        <v>153.194322</v>
      </c>
      <c r="D8069">
        <v>-2</v>
      </c>
      <c r="E8069">
        <v>138</v>
      </c>
      <c r="F8069">
        <v>8.32</v>
      </c>
      <c r="H8069">
        <v>7</v>
      </c>
      <c r="I8069">
        <f t="shared" si="1410"/>
        <v>0</v>
      </c>
      <c r="J8069">
        <f t="shared" si="1405"/>
        <v>0</v>
      </c>
      <c r="K8069">
        <f t="shared" si="1411"/>
        <v>0</v>
      </c>
      <c r="L8069">
        <f t="shared" si="1412"/>
        <v>0</v>
      </c>
      <c r="M8069">
        <f t="shared" si="1406"/>
        <v>0</v>
      </c>
      <c r="N8069">
        <f t="shared" si="1407"/>
        <v>0</v>
      </c>
      <c r="O8069">
        <f t="shared" si="1408"/>
        <v>0</v>
      </c>
      <c r="P8069">
        <f t="shared" si="1409"/>
        <v>0</v>
      </c>
      <c r="Q8069">
        <f t="shared" si="1413"/>
        <v>0</v>
      </c>
      <c r="R8069">
        <f t="shared" si="1414"/>
        <v>0</v>
      </c>
      <c r="Z8069">
        <f t="shared" si="1415"/>
        <v>137</v>
      </c>
    </row>
    <row r="8070" spans="1:26" x14ac:dyDescent="0.35">
      <c r="A8070" t="s">
        <v>8086</v>
      </c>
      <c r="B8070">
        <v>-27.459022999999998</v>
      </c>
      <c r="C8070">
        <v>153.19431800000001</v>
      </c>
      <c r="D8070">
        <v>-2</v>
      </c>
      <c r="E8070">
        <v>138</v>
      </c>
      <c r="F8070">
        <v>8.32</v>
      </c>
      <c r="H8070">
        <v>7</v>
      </c>
      <c r="I8070">
        <f t="shared" si="1410"/>
        <v>0</v>
      </c>
      <c r="J8070">
        <f t="shared" si="1405"/>
        <v>0</v>
      </c>
      <c r="K8070">
        <f t="shared" si="1411"/>
        <v>0</v>
      </c>
      <c r="L8070">
        <f t="shared" si="1412"/>
        <v>0</v>
      </c>
      <c r="M8070">
        <f t="shared" si="1406"/>
        <v>0</v>
      </c>
      <c r="N8070">
        <f t="shared" si="1407"/>
        <v>0</v>
      </c>
      <c r="O8070">
        <f t="shared" si="1408"/>
        <v>0</v>
      </c>
      <c r="P8070">
        <f t="shared" si="1409"/>
        <v>0</v>
      </c>
      <c r="Q8070">
        <f t="shared" si="1413"/>
        <v>0</v>
      </c>
      <c r="R8070">
        <f t="shared" si="1414"/>
        <v>0</v>
      </c>
      <c r="Z8070">
        <f t="shared" si="1415"/>
        <v>137</v>
      </c>
    </row>
    <row r="8071" spans="1:26" x14ac:dyDescent="0.35">
      <c r="A8071" t="s">
        <v>8087</v>
      </c>
      <c r="B8071">
        <v>-27.459064000000001</v>
      </c>
      <c r="C8071">
        <v>153.19431299999999</v>
      </c>
      <c r="D8071">
        <v>-2</v>
      </c>
      <c r="E8071">
        <v>138</v>
      </c>
      <c r="F8071">
        <v>8.32</v>
      </c>
      <c r="H8071">
        <v>7</v>
      </c>
      <c r="I8071">
        <f t="shared" si="1410"/>
        <v>0</v>
      </c>
      <c r="J8071">
        <f t="shared" si="1405"/>
        <v>0</v>
      </c>
      <c r="K8071">
        <f t="shared" si="1411"/>
        <v>0</v>
      </c>
      <c r="L8071">
        <f t="shared" si="1412"/>
        <v>0</v>
      </c>
      <c r="M8071">
        <f t="shared" si="1406"/>
        <v>0</v>
      </c>
      <c r="N8071">
        <f t="shared" si="1407"/>
        <v>0</v>
      </c>
      <c r="O8071">
        <f t="shared" si="1408"/>
        <v>0</v>
      </c>
      <c r="P8071">
        <f t="shared" si="1409"/>
        <v>0</v>
      </c>
      <c r="Q8071">
        <f t="shared" si="1413"/>
        <v>0</v>
      </c>
      <c r="R8071">
        <f t="shared" si="1414"/>
        <v>0</v>
      </c>
      <c r="Z8071">
        <f t="shared" si="1415"/>
        <v>137</v>
      </c>
    </row>
    <row r="8072" spans="1:26" x14ac:dyDescent="0.35">
      <c r="A8072" t="s">
        <v>8088</v>
      </c>
      <c r="B8072">
        <v>-27.459104</v>
      </c>
      <c r="C8072">
        <v>153.19430800000001</v>
      </c>
      <c r="D8072">
        <v>-2</v>
      </c>
      <c r="E8072">
        <v>138</v>
      </c>
      <c r="F8072">
        <v>8.31</v>
      </c>
      <c r="H8072">
        <v>7</v>
      </c>
      <c r="I8072">
        <f t="shared" si="1410"/>
        <v>0</v>
      </c>
      <c r="J8072">
        <f t="shared" si="1405"/>
        <v>0</v>
      </c>
      <c r="K8072">
        <f t="shared" si="1411"/>
        <v>0</v>
      </c>
      <c r="L8072">
        <f t="shared" si="1412"/>
        <v>0</v>
      </c>
      <c r="M8072">
        <f t="shared" si="1406"/>
        <v>0</v>
      </c>
      <c r="N8072">
        <f t="shared" si="1407"/>
        <v>0</v>
      </c>
      <c r="O8072">
        <f t="shared" si="1408"/>
        <v>0</v>
      </c>
      <c r="P8072">
        <f t="shared" si="1409"/>
        <v>0</v>
      </c>
      <c r="Q8072">
        <f t="shared" si="1413"/>
        <v>0</v>
      </c>
      <c r="R8072">
        <f t="shared" si="1414"/>
        <v>0</v>
      </c>
      <c r="Z8072">
        <f t="shared" si="1415"/>
        <v>137</v>
      </c>
    </row>
    <row r="8073" spans="1:26" x14ac:dyDescent="0.35">
      <c r="A8073" t="s">
        <v>8089</v>
      </c>
      <c r="B8073">
        <v>-27.459133000000001</v>
      </c>
      <c r="C8073">
        <v>153.194311</v>
      </c>
      <c r="D8073">
        <v>-2</v>
      </c>
      <c r="E8073">
        <v>138</v>
      </c>
      <c r="F8073">
        <v>0</v>
      </c>
      <c r="H8073">
        <v>7</v>
      </c>
      <c r="I8073">
        <f t="shared" si="1410"/>
        <v>3</v>
      </c>
      <c r="J8073" t="str">
        <f t="shared" si="1405"/>
        <v>Heart rate is 138</v>
      </c>
      <c r="K8073">
        <f t="shared" si="1411"/>
        <v>1</v>
      </c>
      <c r="L8073">
        <f t="shared" si="1412"/>
        <v>0</v>
      </c>
      <c r="M8073">
        <f t="shared" si="1406"/>
        <v>0</v>
      </c>
      <c r="N8073">
        <f t="shared" si="1407"/>
        <v>0</v>
      </c>
      <c r="O8073">
        <f t="shared" si="1408"/>
        <v>0</v>
      </c>
      <c r="P8073">
        <f t="shared" si="1409"/>
        <v>0</v>
      </c>
      <c r="Q8073">
        <f t="shared" si="1413"/>
        <v>0</v>
      </c>
      <c r="R8073">
        <f t="shared" si="1414"/>
        <v>0</v>
      </c>
      <c r="Z8073">
        <f t="shared" si="1415"/>
        <v>137</v>
      </c>
    </row>
    <row r="8074" spans="1:26" x14ac:dyDescent="0.35">
      <c r="A8074" t="s">
        <v>8090</v>
      </c>
      <c r="B8074">
        <v>-27.459143000000001</v>
      </c>
      <c r="C8074">
        <v>153.19431399999999</v>
      </c>
      <c r="D8074">
        <v>-2</v>
      </c>
      <c r="E8074">
        <v>135</v>
      </c>
      <c r="F8074">
        <v>0</v>
      </c>
      <c r="H8074">
        <v>7</v>
      </c>
      <c r="I8074">
        <f t="shared" si="1410"/>
        <v>0</v>
      </c>
      <c r="J8074">
        <f t="shared" si="1405"/>
        <v>0</v>
      </c>
      <c r="K8074">
        <f t="shared" si="1411"/>
        <v>0</v>
      </c>
      <c r="L8074">
        <f t="shared" si="1412"/>
        <v>0</v>
      </c>
      <c r="M8074">
        <f t="shared" si="1406"/>
        <v>0</v>
      </c>
      <c r="N8074">
        <f t="shared" si="1407"/>
        <v>0</v>
      </c>
      <c r="O8074">
        <f t="shared" si="1408"/>
        <v>0</v>
      </c>
      <c r="P8074">
        <f t="shared" si="1409"/>
        <v>0</v>
      </c>
      <c r="Q8074">
        <f t="shared" si="1413"/>
        <v>0</v>
      </c>
      <c r="R8074">
        <f t="shared" si="1414"/>
        <v>0</v>
      </c>
      <c r="Z8074">
        <f t="shared" si="1415"/>
        <v>138</v>
      </c>
    </row>
    <row r="8075" spans="1:26" x14ac:dyDescent="0.35">
      <c r="A8075" t="s">
        <v>8091</v>
      </c>
      <c r="B8075">
        <v>-27.459143000000001</v>
      </c>
      <c r="C8075">
        <v>153.19431399999999</v>
      </c>
      <c r="D8075">
        <v>-2</v>
      </c>
      <c r="E8075">
        <v>134</v>
      </c>
      <c r="F8075">
        <v>6.52</v>
      </c>
      <c r="H8075">
        <v>7</v>
      </c>
      <c r="I8075">
        <f t="shared" si="1410"/>
        <v>0</v>
      </c>
      <c r="J8075">
        <f t="shared" si="1405"/>
        <v>0</v>
      </c>
      <c r="K8075">
        <f t="shared" si="1411"/>
        <v>0</v>
      </c>
      <c r="L8075">
        <f t="shared" si="1412"/>
        <v>0</v>
      </c>
      <c r="M8075">
        <f t="shared" si="1406"/>
        <v>0</v>
      </c>
      <c r="N8075">
        <f t="shared" si="1407"/>
        <v>0</v>
      </c>
      <c r="O8075">
        <f t="shared" si="1408"/>
        <v>0</v>
      </c>
      <c r="P8075">
        <f t="shared" si="1409"/>
        <v>0</v>
      </c>
      <c r="Q8075">
        <f t="shared" si="1413"/>
        <v>0</v>
      </c>
      <c r="R8075">
        <f t="shared" si="1414"/>
        <v>0</v>
      </c>
      <c r="Z8075">
        <f t="shared" si="1415"/>
        <v>135</v>
      </c>
    </row>
    <row r="8076" spans="1:26" x14ac:dyDescent="0.35">
      <c r="A8076" t="s">
        <v>8092</v>
      </c>
      <c r="B8076">
        <v>-27.459154999999999</v>
      </c>
      <c r="C8076">
        <v>153.19431499999999</v>
      </c>
      <c r="D8076">
        <v>-2</v>
      </c>
      <c r="E8076">
        <v>133</v>
      </c>
      <c r="F8076">
        <v>6.84</v>
      </c>
      <c r="H8076">
        <v>7</v>
      </c>
      <c r="I8076">
        <f t="shared" si="1410"/>
        <v>0</v>
      </c>
      <c r="J8076">
        <f t="shared" si="1405"/>
        <v>0</v>
      </c>
      <c r="K8076">
        <f t="shared" si="1411"/>
        <v>0</v>
      </c>
      <c r="L8076">
        <f t="shared" si="1412"/>
        <v>0</v>
      </c>
      <c r="M8076">
        <f t="shared" si="1406"/>
        <v>0</v>
      </c>
      <c r="N8076">
        <f t="shared" si="1407"/>
        <v>0</v>
      </c>
      <c r="O8076">
        <f t="shared" si="1408"/>
        <v>0</v>
      </c>
      <c r="P8076">
        <f t="shared" si="1409"/>
        <v>0</v>
      </c>
      <c r="Q8076">
        <f t="shared" si="1413"/>
        <v>0</v>
      </c>
      <c r="R8076">
        <f t="shared" si="1414"/>
        <v>0</v>
      </c>
      <c r="Z8076">
        <f t="shared" si="1415"/>
        <v>134</v>
      </c>
    </row>
    <row r="8077" spans="1:26" x14ac:dyDescent="0.35">
      <c r="A8077" t="s">
        <v>8093</v>
      </c>
      <c r="B8077">
        <v>-27.459171000000001</v>
      </c>
      <c r="C8077">
        <v>153.194299</v>
      </c>
      <c r="D8077">
        <v>-2</v>
      </c>
      <c r="E8077">
        <v>133</v>
      </c>
      <c r="F8077">
        <v>7.42</v>
      </c>
      <c r="H8077">
        <v>7</v>
      </c>
      <c r="I8077">
        <f t="shared" si="1410"/>
        <v>0</v>
      </c>
      <c r="J8077">
        <f t="shared" si="1405"/>
        <v>0</v>
      </c>
      <c r="K8077">
        <f t="shared" si="1411"/>
        <v>0</v>
      </c>
      <c r="L8077">
        <f t="shared" si="1412"/>
        <v>0</v>
      </c>
      <c r="M8077">
        <f t="shared" si="1406"/>
        <v>0</v>
      </c>
      <c r="N8077">
        <f t="shared" si="1407"/>
        <v>0</v>
      </c>
      <c r="O8077">
        <f t="shared" si="1408"/>
        <v>0</v>
      </c>
      <c r="P8077">
        <f t="shared" si="1409"/>
        <v>0</v>
      </c>
      <c r="Q8077">
        <f t="shared" si="1413"/>
        <v>0</v>
      </c>
      <c r="R8077">
        <f t="shared" si="1414"/>
        <v>0</v>
      </c>
      <c r="Z8077">
        <f t="shared" si="1415"/>
        <v>134</v>
      </c>
    </row>
    <row r="8078" spans="1:26" x14ac:dyDescent="0.35">
      <c r="A8078" t="s">
        <v>8094</v>
      </c>
      <c r="B8078">
        <v>-27.459192999999999</v>
      </c>
      <c r="C8078">
        <v>153.19426899999999</v>
      </c>
      <c r="D8078">
        <v>-2</v>
      </c>
      <c r="E8078">
        <v>133</v>
      </c>
      <c r="F8078">
        <v>8.23</v>
      </c>
      <c r="H8078">
        <v>7</v>
      </c>
      <c r="I8078">
        <f t="shared" si="1410"/>
        <v>0</v>
      </c>
      <c r="J8078">
        <f t="shared" si="1405"/>
        <v>0</v>
      </c>
      <c r="K8078">
        <f t="shared" si="1411"/>
        <v>0</v>
      </c>
      <c r="L8078">
        <f t="shared" si="1412"/>
        <v>0</v>
      </c>
      <c r="M8078">
        <f t="shared" si="1406"/>
        <v>0</v>
      </c>
      <c r="N8078">
        <f t="shared" si="1407"/>
        <v>0</v>
      </c>
      <c r="O8078">
        <f t="shared" si="1408"/>
        <v>0</v>
      </c>
      <c r="P8078">
        <f t="shared" si="1409"/>
        <v>0</v>
      </c>
      <c r="Q8078">
        <f t="shared" si="1413"/>
        <v>0</v>
      </c>
      <c r="R8078">
        <f t="shared" si="1414"/>
        <v>0</v>
      </c>
      <c r="Z8078">
        <f t="shared" si="1415"/>
        <v>134</v>
      </c>
    </row>
    <row r="8079" spans="1:26" x14ac:dyDescent="0.35">
      <c r="A8079" t="s">
        <v>8095</v>
      </c>
      <c r="B8079">
        <v>-27.459219999999998</v>
      </c>
      <c r="C8079">
        <v>153.19423499999999</v>
      </c>
      <c r="D8079">
        <v>-2</v>
      </c>
      <c r="E8079">
        <v>133</v>
      </c>
      <c r="F8079">
        <v>8.69</v>
      </c>
      <c r="H8079">
        <v>7</v>
      </c>
      <c r="I8079">
        <f t="shared" si="1410"/>
        <v>0</v>
      </c>
      <c r="J8079">
        <f t="shared" si="1405"/>
        <v>0</v>
      </c>
      <c r="K8079">
        <f t="shared" si="1411"/>
        <v>0</v>
      </c>
      <c r="L8079">
        <f t="shared" si="1412"/>
        <v>0</v>
      </c>
      <c r="M8079">
        <f t="shared" si="1406"/>
        <v>0</v>
      </c>
      <c r="N8079">
        <f t="shared" si="1407"/>
        <v>0</v>
      </c>
      <c r="O8079">
        <f t="shared" si="1408"/>
        <v>0</v>
      </c>
      <c r="P8079">
        <f t="shared" si="1409"/>
        <v>0</v>
      </c>
      <c r="Q8079">
        <f t="shared" si="1413"/>
        <v>0</v>
      </c>
      <c r="R8079">
        <f t="shared" si="1414"/>
        <v>0</v>
      </c>
      <c r="Z8079">
        <f t="shared" si="1415"/>
        <v>134</v>
      </c>
    </row>
    <row r="8080" spans="1:26" x14ac:dyDescent="0.35">
      <c r="A8080" t="s">
        <v>8096</v>
      </c>
      <c r="B8080">
        <v>-27.459247999999999</v>
      </c>
      <c r="C8080">
        <v>153.19419600000001</v>
      </c>
      <c r="D8080">
        <v>-2</v>
      </c>
      <c r="E8080">
        <v>133</v>
      </c>
      <c r="F8080">
        <v>8.76</v>
      </c>
      <c r="H8080">
        <v>7</v>
      </c>
      <c r="I8080">
        <f t="shared" si="1410"/>
        <v>0</v>
      </c>
      <c r="J8080">
        <f t="shared" si="1405"/>
        <v>0</v>
      </c>
      <c r="K8080">
        <f t="shared" si="1411"/>
        <v>0</v>
      </c>
      <c r="L8080">
        <f t="shared" si="1412"/>
        <v>0</v>
      </c>
      <c r="M8080">
        <f t="shared" si="1406"/>
        <v>0</v>
      </c>
      <c r="N8080">
        <f t="shared" si="1407"/>
        <v>0</v>
      </c>
      <c r="O8080">
        <f t="shared" si="1408"/>
        <v>0</v>
      </c>
      <c r="P8080">
        <f t="shared" si="1409"/>
        <v>0</v>
      </c>
      <c r="Q8080">
        <f t="shared" si="1413"/>
        <v>0</v>
      </c>
      <c r="R8080">
        <f t="shared" si="1414"/>
        <v>0</v>
      </c>
      <c r="Z8080">
        <f t="shared" si="1415"/>
        <v>134</v>
      </c>
    </row>
    <row r="8081" spans="1:26" x14ac:dyDescent="0.35">
      <c r="A8081" t="s">
        <v>8097</v>
      </c>
      <c r="B8081">
        <v>-27.459275999999999</v>
      </c>
      <c r="C8081">
        <v>153.194154</v>
      </c>
      <c r="D8081">
        <v>-2</v>
      </c>
      <c r="E8081">
        <v>133</v>
      </c>
      <c r="F8081">
        <v>8.4600000000000009</v>
      </c>
      <c r="H8081">
        <v>7</v>
      </c>
      <c r="I8081">
        <f t="shared" si="1410"/>
        <v>0</v>
      </c>
      <c r="J8081">
        <f t="shared" ref="J8081:J8144" si="1416">IF(Q8081,"Started trip",IF(R8081,"Finished trip",IF(OR(K8081,L8081),"Heart rate is "&amp;E8081,IF(M8081,"Max Altitude: "&amp;D8081,IF(N8081,"Min Altitude: "&amp;D8081,IF(O8081,"Max Speed: "&amp;F8081,IF(P8081,"Min Speed: "&amp;F8081,0)))))))</f>
        <v>0</v>
      </c>
      <c r="K8081">
        <f t="shared" si="1411"/>
        <v>0</v>
      </c>
      <c r="L8081">
        <f t="shared" si="1412"/>
        <v>0</v>
      </c>
      <c r="M8081">
        <f t="shared" si="1406"/>
        <v>0</v>
      </c>
      <c r="N8081">
        <f t="shared" si="1407"/>
        <v>0</v>
      </c>
      <c r="O8081">
        <f t="shared" si="1408"/>
        <v>0</v>
      </c>
      <c r="P8081">
        <f t="shared" si="1409"/>
        <v>0</v>
      </c>
      <c r="Q8081">
        <f t="shared" si="1413"/>
        <v>0</v>
      </c>
      <c r="R8081">
        <f t="shared" si="1414"/>
        <v>0</v>
      </c>
      <c r="Z8081">
        <f t="shared" si="1415"/>
        <v>134</v>
      </c>
    </row>
    <row r="8082" spans="1:26" x14ac:dyDescent="0.35">
      <c r="A8082" t="s">
        <v>8098</v>
      </c>
      <c r="B8082">
        <v>-27.459299000000001</v>
      </c>
      <c r="C8082">
        <v>153.19411400000001</v>
      </c>
      <c r="D8082">
        <v>-2</v>
      </c>
      <c r="E8082">
        <v>133</v>
      </c>
      <c r="F8082">
        <v>8.24</v>
      </c>
      <c r="H8082">
        <v>7</v>
      </c>
      <c r="I8082">
        <f t="shared" si="1410"/>
        <v>0</v>
      </c>
      <c r="J8082">
        <f t="shared" si="1416"/>
        <v>0</v>
      </c>
      <c r="K8082">
        <f t="shared" si="1411"/>
        <v>0</v>
      </c>
      <c r="L8082">
        <f t="shared" si="1412"/>
        <v>0</v>
      </c>
      <c r="M8082">
        <f t="shared" si="1406"/>
        <v>0</v>
      </c>
      <c r="N8082">
        <f t="shared" si="1407"/>
        <v>0</v>
      </c>
      <c r="O8082">
        <f t="shared" si="1408"/>
        <v>0</v>
      </c>
      <c r="P8082">
        <f t="shared" si="1409"/>
        <v>0</v>
      </c>
      <c r="Q8082">
        <f t="shared" si="1413"/>
        <v>0</v>
      </c>
      <c r="R8082">
        <f t="shared" si="1414"/>
        <v>0</v>
      </c>
      <c r="Z8082">
        <f t="shared" si="1415"/>
        <v>134</v>
      </c>
    </row>
    <row r="8083" spans="1:26" x14ac:dyDescent="0.35">
      <c r="A8083" t="s">
        <v>8099</v>
      </c>
      <c r="B8083">
        <v>-27.459318</v>
      </c>
      <c r="C8083">
        <v>153.194073</v>
      </c>
      <c r="D8083">
        <v>-2</v>
      </c>
      <c r="E8083">
        <v>133</v>
      </c>
      <c r="F8083">
        <v>8.09</v>
      </c>
      <c r="H8083">
        <v>7</v>
      </c>
      <c r="I8083">
        <f t="shared" si="1410"/>
        <v>4</v>
      </c>
      <c r="J8083" t="str">
        <f t="shared" si="1416"/>
        <v>Heart rate is 133</v>
      </c>
      <c r="K8083">
        <f t="shared" si="1411"/>
        <v>0</v>
      </c>
      <c r="L8083">
        <f t="shared" si="1412"/>
        <v>1</v>
      </c>
      <c r="M8083">
        <f t="shared" si="1406"/>
        <v>0</v>
      </c>
      <c r="N8083">
        <f t="shared" si="1407"/>
        <v>0</v>
      </c>
      <c r="O8083">
        <f t="shared" si="1408"/>
        <v>0</v>
      </c>
      <c r="P8083">
        <f t="shared" si="1409"/>
        <v>0</v>
      </c>
      <c r="Q8083">
        <f t="shared" si="1413"/>
        <v>0</v>
      </c>
      <c r="R8083">
        <f t="shared" si="1414"/>
        <v>0</v>
      </c>
      <c r="Z8083">
        <f t="shared" si="1415"/>
        <v>134</v>
      </c>
    </row>
    <row r="8084" spans="1:26" x14ac:dyDescent="0.35">
      <c r="A8084" t="s">
        <v>8100</v>
      </c>
      <c r="B8084">
        <v>-27.459337999999999</v>
      </c>
      <c r="C8084">
        <v>153.19403500000001</v>
      </c>
      <c r="D8084">
        <v>-2</v>
      </c>
      <c r="E8084">
        <v>134</v>
      </c>
      <c r="F8084">
        <v>7.99</v>
      </c>
      <c r="H8084">
        <v>7</v>
      </c>
      <c r="I8084">
        <f t="shared" si="1410"/>
        <v>0</v>
      </c>
      <c r="J8084">
        <f t="shared" si="1416"/>
        <v>0</v>
      </c>
      <c r="K8084">
        <f t="shared" si="1411"/>
        <v>0</v>
      </c>
      <c r="L8084">
        <f t="shared" si="1412"/>
        <v>0</v>
      </c>
      <c r="M8084">
        <f t="shared" si="1406"/>
        <v>0</v>
      </c>
      <c r="N8084">
        <f t="shared" si="1407"/>
        <v>0</v>
      </c>
      <c r="O8084">
        <f t="shared" si="1408"/>
        <v>0</v>
      </c>
      <c r="P8084">
        <f t="shared" si="1409"/>
        <v>0</v>
      </c>
      <c r="Q8084">
        <f t="shared" si="1413"/>
        <v>0</v>
      </c>
      <c r="R8084">
        <f t="shared" si="1414"/>
        <v>0</v>
      </c>
      <c r="Z8084">
        <f t="shared" si="1415"/>
        <v>133</v>
      </c>
    </row>
    <row r="8085" spans="1:26" x14ac:dyDescent="0.35">
      <c r="A8085" t="s">
        <v>8101</v>
      </c>
      <c r="B8085">
        <v>-27.459358000000002</v>
      </c>
      <c r="C8085">
        <v>153.19399799999999</v>
      </c>
      <c r="D8085">
        <v>-2</v>
      </c>
      <c r="E8085">
        <v>134</v>
      </c>
      <c r="F8085">
        <v>7.93</v>
      </c>
      <c r="H8085">
        <v>7</v>
      </c>
      <c r="I8085">
        <f t="shared" si="1410"/>
        <v>0</v>
      </c>
      <c r="J8085">
        <f t="shared" si="1416"/>
        <v>0</v>
      </c>
      <c r="K8085">
        <f t="shared" si="1411"/>
        <v>0</v>
      </c>
      <c r="L8085">
        <f t="shared" si="1412"/>
        <v>0</v>
      </c>
      <c r="M8085">
        <f t="shared" si="1406"/>
        <v>0</v>
      </c>
      <c r="N8085">
        <f t="shared" si="1407"/>
        <v>0</v>
      </c>
      <c r="O8085">
        <f t="shared" si="1408"/>
        <v>0</v>
      </c>
      <c r="P8085">
        <f t="shared" si="1409"/>
        <v>0</v>
      </c>
      <c r="Q8085">
        <f t="shared" si="1413"/>
        <v>0</v>
      </c>
      <c r="R8085">
        <f t="shared" si="1414"/>
        <v>0</v>
      </c>
      <c r="Z8085">
        <f t="shared" si="1415"/>
        <v>133</v>
      </c>
    </row>
    <row r="8086" spans="1:26" x14ac:dyDescent="0.35">
      <c r="A8086" t="s">
        <v>8102</v>
      </c>
      <c r="B8086">
        <v>-27.459375999999999</v>
      </c>
      <c r="C8086">
        <v>153.19395900000001</v>
      </c>
      <c r="D8086">
        <v>-2</v>
      </c>
      <c r="E8086">
        <v>134</v>
      </c>
      <c r="F8086">
        <v>7.9</v>
      </c>
      <c r="H8086">
        <v>7</v>
      </c>
      <c r="I8086">
        <f t="shared" si="1410"/>
        <v>0</v>
      </c>
      <c r="J8086">
        <f t="shared" si="1416"/>
        <v>0</v>
      </c>
      <c r="K8086">
        <f t="shared" si="1411"/>
        <v>0</v>
      </c>
      <c r="L8086">
        <f t="shared" si="1412"/>
        <v>0</v>
      </c>
      <c r="M8086">
        <f t="shared" si="1406"/>
        <v>0</v>
      </c>
      <c r="N8086">
        <f t="shared" si="1407"/>
        <v>0</v>
      </c>
      <c r="O8086">
        <f t="shared" si="1408"/>
        <v>0</v>
      </c>
      <c r="P8086">
        <f t="shared" si="1409"/>
        <v>0</v>
      </c>
      <c r="Q8086">
        <f t="shared" si="1413"/>
        <v>0</v>
      </c>
      <c r="R8086">
        <f t="shared" si="1414"/>
        <v>0</v>
      </c>
      <c r="Z8086">
        <f t="shared" si="1415"/>
        <v>133</v>
      </c>
    </row>
    <row r="8087" spans="1:26" x14ac:dyDescent="0.35">
      <c r="A8087" t="s">
        <v>8103</v>
      </c>
      <c r="B8087">
        <v>-27.459394</v>
      </c>
      <c r="C8087">
        <v>153.19391999999999</v>
      </c>
      <c r="D8087">
        <v>-2</v>
      </c>
      <c r="E8087">
        <v>134</v>
      </c>
      <c r="F8087">
        <v>7.88</v>
      </c>
      <c r="H8087">
        <v>7</v>
      </c>
      <c r="I8087">
        <f t="shared" si="1410"/>
        <v>0</v>
      </c>
      <c r="J8087">
        <f t="shared" si="1416"/>
        <v>0</v>
      </c>
      <c r="K8087">
        <f t="shared" si="1411"/>
        <v>0</v>
      </c>
      <c r="L8087">
        <f t="shared" si="1412"/>
        <v>0</v>
      </c>
      <c r="M8087">
        <f t="shared" si="1406"/>
        <v>0</v>
      </c>
      <c r="N8087">
        <f t="shared" si="1407"/>
        <v>0</v>
      </c>
      <c r="O8087">
        <f t="shared" si="1408"/>
        <v>0</v>
      </c>
      <c r="P8087">
        <f t="shared" si="1409"/>
        <v>0</v>
      </c>
      <c r="Q8087">
        <f t="shared" si="1413"/>
        <v>0</v>
      </c>
      <c r="R8087">
        <f t="shared" si="1414"/>
        <v>0</v>
      </c>
      <c r="Z8087">
        <f t="shared" si="1415"/>
        <v>133</v>
      </c>
    </row>
    <row r="8088" spans="1:26" x14ac:dyDescent="0.35">
      <c r="A8088" t="s">
        <v>8104</v>
      </c>
      <c r="B8088">
        <v>-27.459413000000001</v>
      </c>
      <c r="C8088">
        <v>153.193882</v>
      </c>
      <c r="D8088">
        <v>-2</v>
      </c>
      <c r="E8088">
        <v>134</v>
      </c>
      <c r="F8088">
        <v>7.87</v>
      </c>
      <c r="H8088">
        <v>7</v>
      </c>
      <c r="I8088">
        <f t="shared" si="1410"/>
        <v>0</v>
      </c>
      <c r="J8088">
        <f t="shared" si="1416"/>
        <v>0</v>
      </c>
      <c r="K8088">
        <f t="shared" si="1411"/>
        <v>0</v>
      </c>
      <c r="L8088">
        <f t="shared" si="1412"/>
        <v>0</v>
      </c>
      <c r="M8088">
        <f t="shared" si="1406"/>
        <v>0</v>
      </c>
      <c r="N8088">
        <f t="shared" si="1407"/>
        <v>0</v>
      </c>
      <c r="O8088">
        <f t="shared" si="1408"/>
        <v>0</v>
      </c>
      <c r="P8088">
        <f t="shared" si="1409"/>
        <v>0</v>
      </c>
      <c r="Q8088">
        <f t="shared" si="1413"/>
        <v>0</v>
      </c>
      <c r="R8088">
        <f t="shared" si="1414"/>
        <v>0</v>
      </c>
      <c r="Z8088">
        <f t="shared" si="1415"/>
        <v>133</v>
      </c>
    </row>
    <row r="8089" spans="1:26" x14ac:dyDescent="0.35">
      <c r="A8089" t="s">
        <v>8105</v>
      </c>
      <c r="B8089">
        <v>-27.459434999999999</v>
      </c>
      <c r="C8089">
        <v>153.19384500000001</v>
      </c>
      <c r="D8089">
        <v>-2</v>
      </c>
      <c r="E8089">
        <v>134</v>
      </c>
      <c r="F8089">
        <v>7.88</v>
      </c>
      <c r="H8089">
        <v>7</v>
      </c>
      <c r="I8089">
        <f t="shared" si="1410"/>
        <v>3</v>
      </c>
      <c r="J8089" t="str">
        <f t="shared" si="1416"/>
        <v>Heart rate is 134</v>
      </c>
      <c r="K8089">
        <f t="shared" si="1411"/>
        <v>1</v>
      </c>
      <c r="L8089">
        <f t="shared" si="1412"/>
        <v>0</v>
      </c>
      <c r="M8089">
        <f t="shared" si="1406"/>
        <v>0</v>
      </c>
      <c r="N8089">
        <f t="shared" si="1407"/>
        <v>0</v>
      </c>
      <c r="O8089">
        <f t="shared" si="1408"/>
        <v>0</v>
      </c>
      <c r="P8089">
        <f t="shared" si="1409"/>
        <v>0</v>
      </c>
      <c r="Q8089">
        <f t="shared" si="1413"/>
        <v>0</v>
      </c>
      <c r="R8089">
        <f t="shared" si="1414"/>
        <v>0</v>
      </c>
      <c r="Z8089">
        <f t="shared" si="1415"/>
        <v>133</v>
      </c>
    </row>
    <row r="8090" spans="1:26" x14ac:dyDescent="0.35">
      <c r="A8090" t="s">
        <v>8106</v>
      </c>
      <c r="B8090">
        <v>-27.459458000000001</v>
      </c>
      <c r="C8090">
        <v>153.19380799999999</v>
      </c>
      <c r="D8090">
        <v>-2</v>
      </c>
      <c r="E8090">
        <v>133</v>
      </c>
      <c r="F8090">
        <v>7.89</v>
      </c>
      <c r="H8090">
        <v>7</v>
      </c>
      <c r="I8090">
        <f t="shared" si="1410"/>
        <v>0</v>
      </c>
      <c r="J8090">
        <f t="shared" si="1416"/>
        <v>0</v>
      </c>
      <c r="K8090">
        <f t="shared" si="1411"/>
        <v>0</v>
      </c>
      <c r="L8090">
        <f t="shared" si="1412"/>
        <v>0</v>
      </c>
      <c r="M8090">
        <f t="shared" si="1406"/>
        <v>0</v>
      </c>
      <c r="N8090">
        <f t="shared" si="1407"/>
        <v>0</v>
      </c>
      <c r="O8090">
        <f t="shared" si="1408"/>
        <v>0</v>
      </c>
      <c r="P8090">
        <f t="shared" si="1409"/>
        <v>0</v>
      </c>
      <c r="Q8090">
        <f t="shared" si="1413"/>
        <v>0</v>
      </c>
      <c r="R8090">
        <f t="shared" si="1414"/>
        <v>0</v>
      </c>
      <c r="Z8090">
        <f t="shared" si="1415"/>
        <v>134</v>
      </c>
    </row>
    <row r="8091" spans="1:26" x14ac:dyDescent="0.35">
      <c r="A8091" t="s">
        <v>8107</v>
      </c>
      <c r="B8091">
        <v>-27.459479000000002</v>
      </c>
      <c r="C8091">
        <v>153.193769</v>
      </c>
      <c r="D8091">
        <v>-2</v>
      </c>
      <c r="E8091">
        <v>133</v>
      </c>
      <c r="F8091">
        <v>7.89</v>
      </c>
      <c r="H8091">
        <v>7</v>
      </c>
      <c r="I8091">
        <f t="shared" si="1410"/>
        <v>0</v>
      </c>
      <c r="J8091">
        <f t="shared" si="1416"/>
        <v>0</v>
      </c>
      <c r="K8091">
        <f t="shared" si="1411"/>
        <v>0</v>
      </c>
      <c r="L8091">
        <f t="shared" si="1412"/>
        <v>0</v>
      </c>
      <c r="M8091">
        <f t="shared" si="1406"/>
        <v>0</v>
      </c>
      <c r="N8091">
        <f t="shared" si="1407"/>
        <v>0</v>
      </c>
      <c r="O8091">
        <f t="shared" si="1408"/>
        <v>0</v>
      </c>
      <c r="P8091">
        <f t="shared" si="1409"/>
        <v>0</v>
      </c>
      <c r="Q8091">
        <f t="shared" si="1413"/>
        <v>0</v>
      </c>
      <c r="R8091">
        <f t="shared" si="1414"/>
        <v>0</v>
      </c>
      <c r="Z8091">
        <f t="shared" si="1415"/>
        <v>134</v>
      </c>
    </row>
    <row r="8092" spans="1:26" x14ac:dyDescent="0.35">
      <c r="A8092" t="s">
        <v>8108</v>
      </c>
      <c r="B8092">
        <v>-27.459499999999998</v>
      </c>
      <c r="C8092">
        <v>153.19372899999999</v>
      </c>
      <c r="D8092">
        <v>-2</v>
      </c>
      <c r="E8092">
        <v>132</v>
      </c>
      <c r="F8092">
        <v>7.9</v>
      </c>
      <c r="H8092">
        <v>7</v>
      </c>
      <c r="I8092">
        <f t="shared" si="1410"/>
        <v>0</v>
      </c>
      <c r="J8092">
        <f t="shared" si="1416"/>
        <v>0</v>
      </c>
      <c r="K8092">
        <f t="shared" si="1411"/>
        <v>0</v>
      </c>
      <c r="L8092">
        <f t="shared" si="1412"/>
        <v>0</v>
      </c>
      <c r="M8092">
        <f t="shared" si="1406"/>
        <v>0</v>
      </c>
      <c r="N8092">
        <f t="shared" si="1407"/>
        <v>0</v>
      </c>
      <c r="O8092">
        <f t="shared" si="1408"/>
        <v>0</v>
      </c>
      <c r="P8092">
        <f t="shared" si="1409"/>
        <v>0</v>
      </c>
      <c r="Q8092">
        <f t="shared" si="1413"/>
        <v>0</v>
      </c>
      <c r="R8092">
        <f t="shared" si="1414"/>
        <v>0</v>
      </c>
      <c r="Z8092">
        <f t="shared" si="1415"/>
        <v>133</v>
      </c>
    </row>
    <row r="8093" spans="1:26" x14ac:dyDescent="0.35">
      <c r="A8093" t="s">
        <v>8109</v>
      </c>
      <c r="B8093">
        <v>-27.459526</v>
      </c>
      <c r="C8093">
        <v>153.19368900000001</v>
      </c>
      <c r="D8093">
        <v>-2</v>
      </c>
      <c r="E8093">
        <v>132</v>
      </c>
      <c r="F8093">
        <v>7.9</v>
      </c>
      <c r="H8093">
        <v>7</v>
      </c>
      <c r="I8093">
        <f t="shared" si="1410"/>
        <v>0</v>
      </c>
      <c r="J8093">
        <f t="shared" si="1416"/>
        <v>0</v>
      </c>
      <c r="K8093">
        <f t="shared" si="1411"/>
        <v>0</v>
      </c>
      <c r="L8093">
        <f t="shared" si="1412"/>
        <v>0</v>
      </c>
      <c r="M8093">
        <f t="shared" si="1406"/>
        <v>0</v>
      </c>
      <c r="N8093">
        <f t="shared" si="1407"/>
        <v>0</v>
      </c>
      <c r="O8093">
        <f t="shared" si="1408"/>
        <v>0</v>
      </c>
      <c r="P8093">
        <f t="shared" si="1409"/>
        <v>0</v>
      </c>
      <c r="Q8093">
        <f t="shared" si="1413"/>
        <v>0</v>
      </c>
      <c r="R8093">
        <f t="shared" si="1414"/>
        <v>0</v>
      </c>
      <c r="Z8093">
        <f t="shared" si="1415"/>
        <v>133</v>
      </c>
    </row>
    <row r="8094" spans="1:26" x14ac:dyDescent="0.35">
      <c r="A8094" t="s">
        <v>8110</v>
      </c>
      <c r="B8094">
        <v>-27.459553</v>
      </c>
      <c r="C8094">
        <v>153.193648</v>
      </c>
      <c r="D8094">
        <v>-2</v>
      </c>
      <c r="E8094">
        <v>132</v>
      </c>
      <c r="F8094">
        <v>7.9</v>
      </c>
      <c r="H8094">
        <v>7</v>
      </c>
      <c r="I8094">
        <f t="shared" si="1410"/>
        <v>0</v>
      </c>
      <c r="J8094">
        <f t="shared" si="1416"/>
        <v>0</v>
      </c>
      <c r="K8094">
        <f t="shared" si="1411"/>
        <v>0</v>
      </c>
      <c r="L8094">
        <f t="shared" si="1412"/>
        <v>0</v>
      </c>
      <c r="M8094">
        <f t="shared" si="1406"/>
        <v>0</v>
      </c>
      <c r="N8094">
        <f t="shared" si="1407"/>
        <v>0</v>
      </c>
      <c r="O8094">
        <f t="shared" si="1408"/>
        <v>0</v>
      </c>
      <c r="P8094">
        <f t="shared" si="1409"/>
        <v>0</v>
      </c>
      <c r="Q8094">
        <f t="shared" si="1413"/>
        <v>0</v>
      </c>
      <c r="R8094">
        <f t="shared" si="1414"/>
        <v>0</v>
      </c>
      <c r="Z8094">
        <f t="shared" si="1415"/>
        <v>133</v>
      </c>
    </row>
    <row r="8095" spans="1:26" x14ac:dyDescent="0.35">
      <c r="A8095" t="s">
        <v>8111</v>
      </c>
      <c r="B8095">
        <v>-27.459578</v>
      </c>
      <c r="C8095">
        <v>153.19361000000001</v>
      </c>
      <c r="D8095">
        <v>-2</v>
      </c>
      <c r="E8095">
        <v>131</v>
      </c>
      <c r="F8095">
        <v>7.95</v>
      </c>
      <c r="H8095">
        <v>7</v>
      </c>
      <c r="I8095">
        <f t="shared" si="1410"/>
        <v>0</v>
      </c>
      <c r="J8095">
        <f t="shared" si="1416"/>
        <v>0</v>
      </c>
      <c r="K8095">
        <f t="shared" si="1411"/>
        <v>0</v>
      </c>
      <c r="L8095">
        <f t="shared" si="1412"/>
        <v>0</v>
      </c>
      <c r="M8095">
        <f t="shared" si="1406"/>
        <v>0</v>
      </c>
      <c r="N8095">
        <f t="shared" si="1407"/>
        <v>0</v>
      </c>
      <c r="O8095">
        <f t="shared" si="1408"/>
        <v>0</v>
      </c>
      <c r="P8095">
        <f t="shared" si="1409"/>
        <v>0</v>
      </c>
      <c r="Q8095">
        <f t="shared" si="1413"/>
        <v>0</v>
      </c>
      <c r="R8095">
        <f t="shared" si="1414"/>
        <v>0</v>
      </c>
      <c r="Z8095">
        <f t="shared" si="1415"/>
        <v>132</v>
      </c>
    </row>
    <row r="8096" spans="1:26" x14ac:dyDescent="0.35">
      <c r="A8096" t="s">
        <v>8112</v>
      </c>
      <c r="B8096">
        <v>-27.459605</v>
      </c>
      <c r="C8096">
        <v>153.19357199999999</v>
      </c>
      <c r="D8096">
        <v>-2</v>
      </c>
      <c r="E8096">
        <v>131</v>
      </c>
      <c r="F8096">
        <v>7.95</v>
      </c>
      <c r="H8096">
        <v>7</v>
      </c>
      <c r="I8096">
        <f t="shared" si="1410"/>
        <v>0</v>
      </c>
      <c r="J8096">
        <f t="shared" si="1416"/>
        <v>0</v>
      </c>
      <c r="K8096">
        <f t="shared" si="1411"/>
        <v>0</v>
      </c>
      <c r="L8096">
        <f t="shared" si="1412"/>
        <v>0</v>
      </c>
      <c r="M8096">
        <f t="shared" si="1406"/>
        <v>0</v>
      </c>
      <c r="N8096">
        <f t="shared" si="1407"/>
        <v>0</v>
      </c>
      <c r="O8096">
        <f t="shared" si="1408"/>
        <v>0</v>
      </c>
      <c r="P8096">
        <f t="shared" si="1409"/>
        <v>0</v>
      </c>
      <c r="Q8096">
        <f t="shared" si="1413"/>
        <v>0</v>
      </c>
      <c r="R8096">
        <f t="shared" si="1414"/>
        <v>0</v>
      </c>
      <c r="Z8096">
        <f t="shared" si="1415"/>
        <v>132</v>
      </c>
    </row>
    <row r="8097" spans="1:26" x14ac:dyDescent="0.35">
      <c r="A8097" t="s">
        <v>8113</v>
      </c>
      <c r="B8097">
        <v>-27.459631000000002</v>
      </c>
      <c r="C8097">
        <v>153.193533</v>
      </c>
      <c r="D8097">
        <v>-2</v>
      </c>
      <c r="E8097">
        <v>131</v>
      </c>
      <c r="F8097">
        <v>8.02</v>
      </c>
      <c r="H8097">
        <v>7</v>
      </c>
      <c r="I8097">
        <f t="shared" si="1410"/>
        <v>0</v>
      </c>
      <c r="J8097">
        <f t="shared" si="1416"/>
        <v>0</v>
      </c>
      <c r="K8097">
        <f t="shared" si="1411"/>
        <v>0</v>
      </c>
      <c r="L8097">
        <f t="shared" si="1412"/>
        <v>0</v>
      </c>
      <c r="M8097">
        <f t="shared" si="1406"/>
        <v>0</v>
      </c>
      <c r="N8097">
        <f t="shared" si="1407"/>
        <v>0</v>
      </c>
      <c r="O8097">
        <f t="shared" si="1408"/>
        <v>0</v>
      </c>
      <c r="P8097">
        <f t="shared" si="1409"/>
        <v>0</v>
      </c>
      <c r="Q8097">
        <f t="shared" si="1413"/>
        <v>0</v>
      </c>
      <c r="R8097">
        <f t="shared" si="1414"/>
        <v>0</v>
      </c>
      <c r="Z8097">
        <f t="shared" si="1415"/>
        <v>132</v>
      </c>
    </row>
    <row r="8098" spans="1:26" x14ac:dyDescent="0.35">
      <c r="A8098" t="s">
        <v>8114</v>
      </c>
      <c r="B8098">
        <v>-27.459655999999999</v>
      </c>
      <c r="C8098">
        <v>153.19349199999999</v>
      </c>
      <c r="D8098">
        <v>-2</v>
      </c>
      <c r="E8098">
        <v>131</v>
      </c>
      <c r="F8098">
        <v>8.02</v>
      </c>
      <c r="H8098">
        <v>7</v>
      </c>
      <c r="I8098">
        <f t="shared" si="1410"/>
        <v>0</v>
      </c>
      <c r="J8098">
        <f t="shared" si="1416"/>
        <v>0</v>
      </c>
      <c r="K8098">
        <f t="shared" si="1411"/>
        <v>0</v>
      </c>
      <c r="L8098">
        <f t="shared" si="1412"/>
        <v>0</v>
      </c>
      <c r="M8098">
        <f t="shared" si="1406"/>
        <v>0</v>
      </c>
      <c r="N8098">
        <f t="shared" si="1407"/>
        <v>0</v>
      </c>
      <c r="O8098">
        <f t="shared" si="1408"/>
        <v>0</v>
      </c>
      <c r="P8098">
        <f t="shared" si="1409"/>
        <v>0</v>
      </c>
      <c r="Q8098">
        <f t="shared" si="1413"/>
        <v>0</v>
      </c>
      <c r="R8098">
        <f t="shared" si="1414"/>
        <v>0</v>
      </c>
      <c r="Z8098">
        <f t="shared" si="1415"/>
        <v>132</v>
      </c>
    </row>
    <row r="8099" spans="1:26" x14ac:dyDescent="0.35">
      <c r="A8099" t="s">
        <v>8115</v>
      </c>
      <c r="B8099">
        <v>-27.459679999999999</v>
      </c>
      <c r="C8099">
        <v>153.19345000000001</v>
      </c>
      <c r="D8099">
        <v>-2</v>
      </c>
      <c r="E8099">
        <v>131</v>
      </c>
      <c r="F8099">
        <v>8.02</v>
      </c>
      <c r="H8099">
        <v>7</v>
      </c>
      <c r="I8099">
        <f t="shared" si="1410"/>
        <v>0</v>
      </c>
      <c r="J8099">
        <f t="shared" si="1416"/>
        <v>0</v>
      </c>
      <c r="K8099">
        <f t="shared" si="1411"/>
        <v>0</v>
      </c>
      <c r="L8099">
        <f t="shared" si="1412"/>
        <v>0</v>
      </c>
      <c r="M8099">
        <f t="shared" si="1406"/>
        <v>0</v>
      </c>
      <c r="N8099">
        <f t="shared" si="1407"/>
        <v>0</v>
      </c>
      <c r="O8099">
        <f t="shared" si="1408"/>
        <v>0</v>
      </c>
      <c r="P8099">
        <f t="shared" si="1409"/>
        <v>0</v>
      </c>
      <c r="Q8099">
        <f t="shared" si="1413"/>
        <v>0</v>
      </c>
      <c r="R8099">
        <f t="shared" si="1414"/>
        <v>0</v>
      </c>
      <c r="Z8099">
        <f t="shared" si="1415"/>
        <v>132</v>
      </c>
    </row>
    <row r="8100" spans="1:26" x14ac:dyDescent="0.35">
      <c r="A8100" t="s">
        <v>8116</v>
      </c>
      <c r="B8100">
        <v>-27.459703999999999</v>
      </c>
      <c r="C8100">
        <v>153.19341</v>
      </c>
      <c r="D8100">
        <v>-2</v>
      </c>
      <c r="E8100">
        <v>131</v>
      </c>
      <c r="F8100">
        <v>8.08</v>
      </c>
      <c r="H8100">
        <v>7</v>
      </c>
      <c r="I8100">
        <f t="shared" si="1410"/>
        <v>0</v>
      </c>
      <c r="J8100">
        <f t="shared" si="1416"/>
        <v>0</v>
      </c>
      <c r="K8100">
        <f t="shared" si="1411"/>
        <v>0</v>
      </c>
      <c r="L8100">
        <f t="shared" si="1412"/>
        <v>0</v>
      </c>
      <c r="M8100">
        <f t="shared" si="1406"/>
        <v>0</v>
      </c>
      <c r="N8100">
        <f t="shared" si="1407"/>
        <v>0</v>
      </c>
      <c r="O8100">
        <f t="shared" si="1408"/>
        <v>0</v>
      </c>
      <c r="P8100">
        <f t="shared" si="1409"/>
        <v>0</v>
      </c>
      <c r="Q8100">
        <f t="shared" si="1413"/>
        <v>0</v>
      </c>
      <c r="R8100">
        <f t="shared" si="1414"/>
        <v>0</v>
      </c>
      <c r="Z8100">
        <f t="shared" si="1415"/>
        <v>132</v>
      </c>
    </row>
    <row r="8101" spans="1:26" x14ac:dyDescent="0.35">
      <c r="A8101" t="s">
        <v>8117</v>
      </c>
      <c r="B8101">
        <v>-27.459727000000001</v>
      </c>
      <c r="C8101">
        <v>153.19337100000001</v>
      </c>
      <c r="D8101">
        <v>-2</v>
      </c>
      <c r="E8101">
        <v>131</v>
      </c>
      <c r="F8101">
        <v>8.08</v>
      </c>
      <c r="H8101">
        <v>7</v>
      </c>
      <c r="I8101">
        <f t="shared" si="1410"/>
        <v>0</v>
      </c>
      <c r="J8101">
        <f t="shared" si="1416"/>
        <v>0</v>
      </c>
      <c r="K8101">
        <f t="shared" si="1411"/>
        <v>0</v>
      </c>
      <c r="L8101">
        <f t="shared" si="1412"/>
        <v>0</v>
      </c>
      <c r="M8101">
        <f t="shared" si="1406"/>
        <v>0</v>
      </c>
      <c r="N8101">
        <f t="shared" si="1407"/>
        <v>0</v>
      </c>
      <c r="O8101">
        <f t="shared" si="1408"/>
        <v>0</v>
      </c>
      <c r="P8101">
        <f t="shared" si="1409"/>
        <v>0</v>
      </c>
      <c r="Q8101">
        <f t="shared" si="1413"/>
        <v>0</v>
      </c>
      <c r="R8101">
        <f t="shared" si="1414"/>
        <v>0</v>
      </c>
      <c r="Z8101">
        <f t="shared" si="1415"/>
        <v>132</v>
      </c>
    </row>
    <row r="8102" spans="1:26" x14ac:dyDescent="0.35">
      <c r="A8102" t="s">
        <v>8118</v>
      </c>
      <c r="B8102">
        <v>-27.45975</v>
      </c>
      <c r="C8102">
        <v>153.19333599999999</v>
      </c>
      <c r="D8102">
        <v>-2</v>
      </c>
      <c r="E8102">
        <v>131</v>
      </c>
      <c r="F8102">
        <v>8.08</v>
      </c>
      <c r="H8102">
        <v>7</v>
      </c>
      <c r="I8102">
        <f t="shared" si="1410"/>
        <v>0</v>
      </c>
      <c r="J8102">
        <f t="shared" si="1416"/>
        <v>0</v>
      </c>
      <c r="K8102">
        <f t="shared" si="1411"/>
        <v>0</v>
      </c>
      <c r="L8102">
        <f t="shared" si="1412"/>
        <v>0</v>
      </c>
      <c r="M8102">
        <f t="shared" si="1406"/>
        <v>0</v>
      </c>
      <c r="N8102">
        <f t="shared" si="1407"/>
        <v>0</v>
      </c>
      <c r="O8102">
        <f t="shared" si="1408"/>
        <v>0</v>
      </c>
      <c r="P8102">
        <f t="shared" si="1409"/>
        <v>0</v>
      </c>
      <c r="Q8102">
        <f t="shared" si="1413"/>
        <v>0</v>
      </c>
      <c r="R8102">
        <f t="shared" si="1414"/>
        <v>0</v>
      </c>
      <c r="Z8102">
        <f t="shared" si="1415"/>
        <v>132</v>
      </c>
    </row>
    <row r="8103" spans="1:26" x14ac:dyDescent="0.35">
      <c r="A8103" t="s">
        <v>8119</v>
      </c>
      <c r="B8103">
        <v>-27.459775</v>
      </c>
      <c r="C8103">
        <v>153.19330199999999</v>
      </c>
      <c r="D8103">
        <v>-2</v>
      </c>
      <c r="E8103">
        <v>131</v>
      </c>
      <c r="F8103">
        <v>8.08</v>
      </c>
      <c r="H8103">
        <v>7</v>
      </c>
      <c r="I8103">
        <f t="shared" si="1410"/>
        <v>0</v>
      </c>
      <c r="J8103">
        <f t="shared" si="1416"/>
        <v>0</v>
      </c>
      <c r="K8103">
        <f t="shared" si="1411"/>
        <v>0</v>
      </c>
      <c r="L8103">
        <f t="shared" si="1412"/>
        <v>0</v>
      </c>
      <c r="M8103">
        <f t="shared" si="1406"/>
        <v>0</v>
      </c>
      <c r="N8103">
        <f t="shared" si="1407"/>
        <v>0</v>
      </c>
      <c r="O8103">
        <f t="shared" si="1408"/>
        <v>0</v>
      </c>
      <c r="P8103">
        <f t="shared" si="1409"/>
        <v>0</v>
      </c>
      <c r="Q8103">
        <f t="shared" si="1413"/>
        <v>0</v>
      </c>
      <c r="R8103">
        <f t="shared" si="1414"/>
        <v>0</v>
      </c>
      <c r="Z8103">
        <f t="shared" si="1415"/>
        <v>132</v>
      </c>
    </row>
    <row r="8104" spans="1:26" x14ac:dyDescent="0.35">
      <c r="A8104" t="s">
        <v>8120</v>
      </c>
      <c r="B8104">
        <v>-27.459799</v>
      </c>
      <c r="C8104">
        <v>153.19326799999999</v>
      </c>
      <c r="D8104">
        <v>-2</v>
      </c>
      <c r="E8104">
        <v>131</v>
      </c>
      <c r="F8104">
        <v>8.08</v>
      </c>
      <c r="H8104">
        <v>7</v>
      </c>
      <c r="I8104">
        <f t="shared" si="1410"/>
        <v>0</v>
      </c>
      <c r="J8104">
        <f t="shared" si="1416"/>
        <v>0</v>
      </c>
      <c r="K8104">
        <f t="shared" si="1411"/>
        <v>0</v>
      </c>
      <c r="L8104">
        <f t="shared" si="1412"/>
        <v>0</v>
      </c>
      <c r="M8104">
        <f t="shared" si="1406"/>
        <v>0</v>
      </c>
      <c r="N8104">
        <f t="shared" si="1407"/>
        <v>0</v>
      </c>
      <c r="O8104">
        <f t="shared" si="1408"/>
        <v>0</v>
      </c>
      <c r="P8104">
        <f t="shared" si="1409"/>
        <v>0</v>
      </c>
      <c r="Q8104">
        <f t="shared" si="1413"/>
        <v>0</v>
      </c>
      <c r="R8104">
        <f t="shared" si="1414"/>
        <v>0</v>
      </c>
      <c r="Z8104">
        <f t="shared" si="1415"/>
        <v>132</v>
      </c>
    </row>
    <row r="8105" spans="1:26" x14ac:dyDescent="0.35">
      <c r="A8105" t="s">
        <v>8121</v>
      </c>
      <c r="B8105">
        <v>-27.459821999999999</v>
      </c>
      <c r="C8105">
        <v>153.193231</v>
      </c>
      <c r="D8105">
        <v>-2</v>
      </c>
      <c r="E8105">
        <v>131</v>
      </c>
      <c r="F8105">
        <v>8.25</v>
      </c>
      <c r="H8105">
        <v>7</v>
      </c>
      <c r="I8105">
        <f t="shared" si="1410"/>
        <v>0</v>
      </c>
      <c r="J8105">
        <f t="shared" si="1416"/>
        <v>0</v>
      </c>
      <c r="K8105">
        <f t="shared" si="1411"/>
        <v>0</v>
      </c>
      <c r="L8105">
        <f t="shared" si="1412"/>
        <v>0</v>
      </c>
      <c r="M8105">
        <f t="shared" si="1406"/>
        <v>0</v>
      </c>
      <c r="N8105">
        <f t="shared" si="1407"/>
        <v>0</v>
      </c>
      <c r="O8105">
        <f t="shared" si="1408"/>
        <v>0</v>
      </c>
      <c r="P8105">
        <f t="shared" si="1409"/>
        <v>0</v>
      </c>
      <c r="Q8105">
        <f t="shared" si="1413"/>
        <v>0</v>
      </c>
      <c r="R8105">
        <f t="shared" si="1414"/>
        <v>0</v>
      </c>
      <c r="Z8105">
        <f t="shared" si="1415"/>
        <v>132</v>
      </c>
    </row>
    <row r="8106" spans="1:26" x14ac:dyDescent="0.35">
      <c r="A8106" t="s">
        <v>8122</v>
      </c>
      <c r="B8106">
        <v>-27.459849999999999</v>
      </c>
      <c r="C8106">
        <v>153.19319200000001</v>
      </c>
      <c r="D8106">
        <v>-2</v>
      </c>
      <c r="E8106">
        <v>130</v>
      </c>
      <c r="F8106">
        <v>8.31</v>
      </c>
      <c r="H8106">
        <v>7</v>
      </c>
      <c r="I8106">
        <f t="shared" si="1410"/>
        <v>0</v>
      </c>
      <c r="J8106">
        <f t="shared" si="1416"/>
        <v>0</v>
      </c>
      <c r="K8106">
        <f t="shared" si="1411"/>
        <v>0</v>
      </c>
      <c r="L8106">
        <f t="shared" si="1412"/>
        <v>0</v>
      </c>
      <c r="M8106">
        <f t="shared" si="1406"/>
        <v>0</v>
      </c>
      <c r="N8106">
        <f t="shared" si="1407"/>
        <v>0</v>
      </c>
      <c r="O8106">
        <f t="shared" si="1408"/>
        <v>0</v>
      </c>
      <c r="P8106">
        <f t="shared" si="1409"/>
        <v>0</v>
      </c>
      <c r="Q8106">
        <f t="shared" si="1413"/>
        <v>0</v>
      </c>
      <c r="R8106">
        <f t="shared" si="1414"/>
        <v>0</v>
      </c>
      <c r="Z8106">
        <f t="shared" si="1415"/>
        <v>131</v>
      </c>
    </row>
    <row r="8107" spans="1:26" x14ac:dyDescent="0.35">
      <c r="A8107" t="s">
        <v>8123</v>
      </c>
      <c r="B8107">
        <v>-27.459882</v>
      </c>
      <c r="C8107">
        <v>153.19315</v>
      </c>
      <c r="D8107">
        <v>-2</v>
      </c>
      <c r="E8107">
        <v>130</v>
      </c>
      <c r="F8107">
        <v>8.4600000000000009</v>
      </c>
      <c r="H8107">
        <v>7</v>
      </c>
      <c r="I8107">
        <f t="shared" si="1410"/>
        <v>0</v>
      </c>
      <c r="J8107">
        <f t="shared" si="1416"/>
        <v>0</v>
      </c>
      <c r="K8107">
        <f t="shared" si="1411"/>
        <v>0</v>
      </c>
      <c r="L8107">
        <f t="shared" si="1412"/>
        <v>0</v>
      </c>
      <c r="M8107">
        <f t="shared" si="1406"/>
        <v>0</v>
      </c>
      <c r="N8107">
        <f t="shared" si="1407"/>
        <v>0</v>
      </c>
      <c r="O8107">
        <f t="shared" si="1408"/>
        <v>0</v>
      </c>
      <c r="P8107">
        <f t="shared" si="1409"/>
        <v>0</v>
      </c>
      <c r="Q8107">
        <f t="shared" si="1413"/>
        <v>0</v>
      </c>
      <c r="R8107">
        <f t="shared" si="1414"/>
        <v>0</v>
      </c>
      <c r="Z8107">
        <f t="shared" si="1415"/>
        <v>131</v>
      </c>
    </row>
    <row r="8108" spans="1:26" x14ac:dyDescent="0.35">
      <c r="A8108" t="s">
        <v>8124</v>
      </c>
      <c r="B8108">
        <v>-27.459914000000001</v>
      </c>
      <c r="C8108">
        <v>153.193107</v>
      </c>
      <c r="D8108">
        <v>-2</v>
      </c>
      <c r="E8108">
        <v>130</v>
      </c>
      <c r="F8108">
        <v>8.52</v>
      </c>
      <c r="H8108">
        <v>7</v>
      </c>
      <c r="I8108">
        <f t="shared" si="1410"/>
        <v>0</v>
      </c>
      <c r="J8108">
        <f t="shared" si="1416"/>
        <v>0</v>
      </c>
      <c r="K8108">
        <f t="shared" si="1411"/>
        <v>0</v>
      </c>
      <c r="L8108">
        <f t="shared" si="1412"/>
        <v>0</v>
      </c>
      <c r="M8108">
        <f t="shared" si="1406"/>
        <v>0</v>
      </c>
      <c r="N8108">
        <f t="shared" si="1407"/>
        <v>0</v>
      </c>
      <c r="O8108">
        <f t="shared" si="1408"/>
        <v>0</v>
      </c>
      <c r="P8108">
        <f t="shared" si="1409"/>
        <v>0</v>
      </c>
      <c r="Q8108">
        <f t="shared" si="1413"/>
        <v>0</v>
      </c>
      <c r="R8108">
        <f t="shared" si="1414"/>
        <v>0</v>
      </c>
      <c r="Z8108">
        <f t="shared" si="1415"/>
        <v>131</v>
      </c>
    </row>
    <row r="8109" spans="1:26" x14ac:dyDescent="0.35">
      <c r="A8109" t="s">
        <v>8125</v>
      </c>
      <c r="B8109">
        <v>-27.459942000000002</v>
      </c>
      <c r="C8109">
        <v>153.193062</v>
      </c>
      <c r="D8109">
        <v>-2</v>
      </c>
      <c r="E8109">
        <v>130</v>
      </c>
      <c r="F8109">
        <v>8.57</v>
      </c>
      <c r="H8109">
        <v>7</v>
      </c>
      <c r="I8109">
        <f t="shared" si="1410"/>
        <v>0</v>
      </c>
      <c r="J8109">
        <f t="shared" si="1416"/>
        <v>0</v>
      </c>
      <c r="K8109">
        <f t="shared" si="1411"/>
        <v>0</v>
      </c>
      <c r="L8109">
        <f t="shared" si="1412"/>
        <v>0</v>
      </c>
      <c r="M8109">
        <f t="shared" si="1406"/>
        <v>0</v>
      </c>
      <c r="N8109">
        <f t="shared" si="1407"/>
        <v>0</v>
      </c>
      <c r="O8109">
        <f t="shared" si="1408"/>
        <v>0</v>
      </c>
      <c r="P8109">
        <f t="shared" si="1409"/>
        <v>0</v>
      </c>
      <c r="Q8109">
        <f t="shared" si="1413"/>
        <v>0</v>
      </c>
      <c r="R8109">
        <f t="shared" si="1414"/>
        <v>0</v>
      </c>
      <c r="Z8109">
        <f t="shared" si="1415"/>
        <v>131</v>
      </c>
    </row>
    <row r="8110" spans="1:26" x14ac:dyDescent="0.35">
      <c r="A8110" t="s">
        <v>8126</v>
      </c>
      <c r="B8110">
        <v>-27.459966999999999</v>
      </c>
      <c r="C8110">
        <v>153.193016</v>
      </c>
      <c r="D8110">
        <v>-2</v>
      </c>
      <c r="E8110">
        <v>130</v>
      </c>
      <c r="F8110">
        <v>8.57</v>
      </c>
      <c r="H8110">
        <v>7</v>
      </c>
      <c r="I8110">
        <f t="shared" si="1410"/>
        <v>0</v>
      </c>
      <c r="J8110">
        <f t="shared" si="1416"/>
        <v>0</v>
      </c>
      <c r="K8110">
        <f t="shared" si="1411"/>
        <v>0</v>
      </c>
      <c r="L8110">
        <f t="shared" si="1412"/>
        <v>0</v>
      </c>
      <c r="M8110">
        <f t="shared" si="1406"/>
        <v>0</v>
      </c>
      <c r="N8110">
        <f t="shared" si="1407"/>
        <v>0</v>
      </c>
      <c r="O8110">
        <f t="shared" si="1408"/>
        <v>0</v>
      </c>
      <c r="P8110">
        <f t="shared" si="1409"/>
        <v>0</v>
      </c>
      <c r="Q8110">
        <f t="shared" si="1413"/>
        <v>0</v>
      </c>
      <c r="R8110">
        <f t="shared" si="1414"/>
        <v>0</v>
      </c>
      <c r="Z8110">
        <f t="shared" si="1415"/>
        <v>131</v>
      </c>
    </row>
    <row r="8111" spans="1:26" x14ac:dyDescent="0.35">
      <c r="A8111" t="s">
        <v>8127</v>
      </c>
      <c r="B8111">
        <v>-27.459992</v>
      </c>
      <c r="C8111">
        <v>153.192971</v>
      </c>
      <c r="D8111">
        <v>-2</v>
      </c>
      <c r="E8111">
        <v>130</v>
      </c>
      <c r="F8111">
        <v>8.57</v>
      </c>
      <c r="H8111">
        <v>7</v>
      </c>
      <c r="I8111">
        <f t="shared" si="1410"/>
        <v>4</v>
      </c>
      <c r="J8111" t="str">
        <f t="shared" si="1416"/>
        <v>Heart rate is 130</v>
      </c>
      <c r="K8111">
        <f t="shared" si="1411"/>
        <v>0</v>
      </c>
      <c r="L8111">
        <f t="shared" si="1412"/>
        <v>1</v>
      </c>
      <c r="M8111">
        <f t="shared" ref="M8111:M8174" si="1417">IF(AND(MAX(D$7279:D$8508)=D8111,NOT(ISBLANK(D8111))),1,0)</f>
        <v>0</v>
      </c>
      <c r="N8111">
        <f t="shared" ref="N8111:N8174" si="1418">IF(AND(MAX(E$7279:E$8508)=E8111,NOT(ISBLANK(E8111))),1,0)</f>
        <v>0</v>
      </c>
      <c r="O8111">
        <f t="shared" ref="O8111:O8174" si="1419">IF(AND(MAX(F$7279:F$8508)=F8111,NOT(ISBLANK(F8111))),1,0)</f>
        <v>0</v>
      </c>
      <c r="P8111">
        <f t="shared" ref="P8111:P8174" si="1420">IF(AND(MAX(G$7279:G$8508)=G8111,NOT(ISBLANK(G8111))),1,0)</f>
        <v>0</v>
      </c>
      <c r="Q8111">
        <f t="shared" si="1413"/>
        <v>0</v>
      </c>
      <c r="R8111">
        <f t="shared" si="1414"/>
        <v>0</v>
      </c>
      <c r="Z8111">
        <f t="shared" si="1415"/>
        <v>131</v>
      </c>
    </row>
    <row r="8112" spans="1:26" x14ac:dyDescent="0.35">
      <c r="A8112" t="s">
        <v>8128</v>
      </c>
      <c r="B8112">
        <v>-27.460016</v>
      </c>
      <c r="C8112">
        <v>153.192926</v>
      </c>
      <c r="D8112">
        <v>-2</v>
      </c>
      <c r="E8112">
        <v>131</v>
      </c>
      <c r="F8112">
        <v>8.6199999999999992</v>
      </c>
      <c r="H8112">
        <v>7</v>
      </c>
      <c r="I8112">
        <f t="shared" si="1410"/>
        <v>0</v>
      </c>
      <c r="J8112">
        <f t="shared" si="1416"/>
        <v>0</v>
      </c>
      <c r="K8112">
        <f t="shared" si="1411"/>
        <v>0</v>
      </c>
      <c r="L8112">
        <f t="shared" si="1412"/>
        <v>0</v>
      </c>
      <c r="M8112">
        <f t="shared" si="1417"/>
        <v>0</v>
      </c>
      <c r="N8112">
        <f t="shared" si="1418"/>
        <v>0</v>
      </c>
      <c r="O8112">
        <f t="shared" si="1419"/>
        <v>0</v>
      </c>
      <c r="P8112">
        <f t="shared" si="1420"/>
        <v>0</v>
      </c>
      <c r="Q8112">
        <f t="shared" si="1413"/>
        <v>0</v>
      </c>
      <c r="R8112">
        <f t="shared" si="1414"/>
        <v>0</v>
      </c>
      <c r="Z8112">
        <f t="shared" si="1415"/>
        <v>130</v>
      </c>
    </row>
    <row r="8113" spans="1:26" x14ac:dyDescent="0.35">
      <c r="A8113" t="s">
        <v>8129</v>
      </c>
      <c r="B8113">
        <v>-27.460041</v>
      </c>
      <c r="C8113">
        <v>153.19288399999999</v>
      </c>
      <c r="D8113">
        <v>-3</v>
      </c>
      <c r="E8113">
        <v>131</v>
      </c>
      <c r="F8113">
        <v>8.6199999999999992</v>
      </c>
      <c r="H8113">
        <v>7</v>
      </c>
      <c r="I8113">
        <f t="shared" si="1410"/>
        <v>0</v>
      </c>
      <c r="J8113">
        <f t="shared" si="1416"/>
        <v>0</v>
      </c>
      <c r="K8113">
        <f t="shared" si="1411"/>
        <v>0</v>
      </c>
      <c r="L8113">
        <f t="shared" si="1412"/>
        <v>0</v>
      </c>
      <c r="M8113">
        <f t="shared" si="1417"/>
        <v>0</v>
      </c>
      <c r="N8113">
        <f t="shared" si="1418"/>
        <v>0</v>
      </c>
      <c r="O8113">
        <f t="shared" si="1419"/>
        <v>0</v>
      </c>
      <c r="P8113">
        <f t="shared" si="1420"/>
        <v>0</v>
      </c>
      <c r="Q8113">
        <f t="shared" si="1413"/>
        <v>0</v>
      </c>
      <c r="R8113">
        <f t="shared" si="1414"/>
        <v>0</v>
      </c>
      <c r="Z8113">
        <f t="shared" si="1415"/>
        <v>130</v>
      </c>
    </row>
    <row r="8114" spans="1:26" x14ac:dyDescent="0.35">
      <c r="A8114" t="s">
        <v>8130</v>
      </c>
      <c r="B8114">
        <v>-27.460066999999999</v>
      </c>
      <c r="C8114">
        <v>153.19284300000001</v>
      </c>
      <c r="D8114">
        <v>-3</v>
      </c>
      <c r="E8114">
        <v>131</v>
      </c>
      <c r="F8114">
        <v>8.6199999999999992</v>
      </c>
      <c r="H8114">
        <v>7</v>
      </c>
      <c r="I8114">
        <f t="shared" si="1410"/>
        <v>0</v>
      </c>
      <c r="J8114">
        <f t="shared" si="1416"/>
        <v>0</v>
      </c>
      <c r="K8114">
        <f t="shared" si="1411"/>
        <v>0</v>
      </c>
      <c r="L8114">
        <f t="shared" si="1412"/>
        <v>0</v>
      </c>
      <c r="M8114">
        <f t="shared" si="1417"/>
        <v>0</v>
      </c>
      <c r="N8114">
        <f t="shared" si="1418"/>
        <v>0</v>
      </c>
      <c r="O8114">
        <f t="shared" si="1419"/>
        <v>0</v>
      </c>
      <c r="P8114">
        <f t="shared" si="1420"/>
        <v>0</v>
      </c>
      <c r="Q8114">
        <f t="shared" si="1413"/>
        <v>0</v>
      </c>
      <c r="R8114">
        <f t="shared" si="1414"/>
        <v>0</v>
      </c>
      <c r="Z8114">
        <f t="shared" si="1415"/>
        <v>130</v>
      </c>
    </row>
    <row r="8115" spans="1:26" x14ac:dyDescent="0.35">
      <c r="A8115" t="s">
        <v>8131</v>
      </c>
      <c r="B8115">
        <v>-27.460096</v>
      </c>
      <c r="C8115">
        <v>153.192801</v>
      </c>
      <c r="D8115">
        <v>-3</v>
      </c>
      <c r="E8115">
        <v>132</v>
      </c>
      <c r="F8115">
        <v>8.65</v>
      </c>
      <c r="H8115">
        <v>7</v>
      </c>
      <c r="I8115">
        <f t="shared" si="1410"/>
        <v>0</v>
      </c>
      <c r="J8115">
        <f t="shared" si="1416"/>
        <v>0</v>
      </c>
      <c r="K8115">
        <f t="shared" si="1411"/>
        <v>0</v>
      </c>
      <c r="L8115">
        <f t="shared" si="1412"/>
        <v>0</v>
      </c>
      <c r="M8115">
        <f t="shared" si="1417"/>
        <v>0</v>
      </c>
      <c r="N8115">
        <f t="shared" si="1418"/>
        <v>0</v>
      </c>
      <c r="O8115">
        <f t="shared" si="1419"/>
        <v>0</v>
      </c>
      <c r="P8115">
        <f t="shared" si="1420"/>
        <v>0</v>
      </c>
      <c r="Q8115">
        <f t="shared" si="1413"/>
        <v>0</v>
      </c>
      <c r="R8115">
        <f t="shared" si="1414"/>
        <v>0</v>
      </c>
      <c r="Z8115">
        <f t="shared" si="1415"/>
        <v>131</v>
      </c>
    </row>
    <row r="8116" spans="1:26" x14ac:dyDescent="0.35">
      <c r="A8116" t="s">
        <v>8132</v>
      </c>
      <c r="B8116">
        <v>-27.460128999999998</v>
      </c>
      <c r="C8116">
        <v>153.19275999999999</v>
      </c>
      <c r="D8116">
        <v>-3</v>
      </c>
      <c r="E8116">
        <v>132</v>
      </c>
      <c r="F8116">
        <v>8.65</v>
      </c>
      <c r="H8116">
        <v>7</v>
      </c>
      <c r="I8116">
        <f t="shared" si="1410"/>
        <v>0</v>
      </c>
      <c r="J8116">
        <f t="shared" si="1416"/>
        <v>0</v>
      </c>
      <c r="K8116">
        <f t="shared" si="1411"/>
        <v>0</v>
      </c>
      <c r="L8116">
        <f t="shared" si="1412"/>
        <v>0</v>
      </c>
      <c r="M8116">
        <f t="shared" si="1417"/>
        <v>0</v>
      </c>
      <c r="N8116">
        <f t="shared" si="1418"/>
        <v>0</v>
      </c>
      <c r="O8116">
        <f t="shared" si="1419"/>
        <v>0</v>
      </c>
      <c r="P8116">
        <f t="shared" si="1420"/>
        <v>0</v>
      </c>
      <c r="Q8116">
        <f t="shared" si="1413"/>
        <v>0</v>
      </c>
      <c r="R8116">
        <f t="shared" si="1414"/>
        <v>0</v>
      </c>
      <c r="Z8116">
        <f t="shared" si="1415"/>
        <v>131</v>
      </c>
    </row>
    <row r="8117" spans="1:26" x14ac:dyDescent="0.35">
      <c r="A8117" t="s">
        <v>8133</v>
      </c>
      <c r="B8117">
        <v>-27.460170999999999</v>
      </c>
      <c r="C8117">
        <v>153.192725</v>
      </c>
      <c r="D8117">
        <v>-3</v>
      </c>
      <c r="E8117">
        <v>132</v>
      </c>
      <c r="F8117">
        <v>8.75</v>
      </c>
      <c r="H8117">
        <v>7</v>
      </c>
      <c r="I8117">
        <f t="shared" si="1410"/>
        <v>0</v>
      </c>
      <c r="J8117">
        <f t="shared" si="1416"/>
        <v>0</v>
      </c>
      <c r="K8117">
        <f t="shared" si="1411"/>
        <v>0</v>
      </c>
      <c r="L8117">
        <f t="shared" si="1412"/>
        <v>0</v>
      </c>
      <c r="M8117">
        <f t="shared" si="1417"/>
        <v>0</v>
      </c>
      <c r="N8117">
        <f t="shared" si="1418"/>
        <v>0</v>
      </c>
      <c r="O8117">
        <f t="shared" si="1419"/>
        <v>0</v>
      </c>
      <c r="P8117">
        <f t="shared" si="1420"/>
        <v>0</v>
      </c>
      <c r="Q8117">
        <f t="shared" si="1413"/>
        <v>0</v>
      </c>
      <c r="R8117">
        <f t="shared" si="1414"/>
        <v>0</v>
      </c>
      <c r="Z8117">
        <f t="shared" si="1415"/>
        <v>131</v>
      </c>
    </row>
    <row r="8118" spans="1:26" x14ac:dyDescent="0.35">
      <c r="A8118" t="s">
        <v>8134</v>
      </c>
      <c r="B8118">
        <v>-27.460213</v>
      </c>
      <c r="C8118">
        <v>153.19269</v>
      </c>
      <c r="D8118">
        <v>-3</v>
      </c>
      <c r="E8118">
        <v>132</v>
      </c>
      <c r="F8118">
        <v>8.75</v>
      </c>
      <c r="H8118">
        <v>7</v>
      </c>
      <c r="I8118">
        <f t="shared" si="1410"/>
        <v>0</v>
      </c>
      <c r="J8118">
        <f t="shared" si="1416"/>
        <v>0</v>
      </c>
      <c r="K8118">
        <f t="shared" si="1411"/>
        <v>0</v>
      </c>
      <c r="L8118">
        <f t="shared" si="1412"/>
        <v>0</v>
      </c>
      <c r="M8118">
        <f t="shared" si="1417"/>
        <v>0</v>
      </c>
      <c r="N8118">
        <f t="shared" si="1418"/>
        <v>0</v>
      </c>
      <c r="O8118">
        <f t="shared" si="1419"/>
        <v>0</v>
      </c>
      <c r="P8118">
        <f t="shared" si="1420"/>
        <v>0</v>
      </c>
      <c r="Q8118">
        <f t="shared" si="1413"/>
        <v>0</v>
      </c>
      <c r="R8118">
        <f t="shared" si="1414"/>
        <v>0</v>
      </c>
      <c r="Z8118">
        <f t="shared" si="1415"/>
        <v>131</v>
      </c>
    </row>
    <row r="8119" spans="1:26" x14ac:dyDescent="0.35">
      <c r="A8119" t="s">
        <v>8135</v>
      </c>
      <c r="B8119">
        <v>-27.460246999999999</v>
      </c>
      <c r="C8119">
        <v>153.19265100000001</v>
      </c>
      <c r="D8119">
        <v>-3</v>
      </c>
      <c r="E8119">
        <v>133</v>
      </c>
      <c r="F8119">
        <v>8.75</v>
      </c>
      <c r="H8119">
        <v>7</v>
      </c>
      <c r="I8119">
        <f t="shared" si="1410"/>
        <v>0</v>
      </c>
      <c r="J8119">
        <f t="shared" si="1416"/>
        <v>0</v>
      </c>
      <c r="K8119">
        <f t="shared" si="1411"/>
        <v>0</v>
      </c>
      <c r="L8119">
        <f t="shared" si="1412"/>
        <v>0</v>
      </c>
      <c r="M8119">
        <f t="shared" si="1417"/>
        <v>0</v>
      </c>
      <c r="N8119">
        <f t="shared" si="1418"/>
        <v>0</v>
      </c>
      <c r="O8119">
        <f t="shared" si="1419"/>
        <v>0</v>
      </c>
      <c r="P8119">
        <f t="shared" si="1420"/>
        <v>0</v>
      </c>
      <c r="Q8119">
        <f t="shared" si="1413"/>
        <v>0</v>
      </c>
      <c r="R8119">
        <f t="shared" si="1414"/>
        <v>0</v>
      </c>
      <c r="Z8119">
        <f t="shared" si="1415"/>
        <v>132</v>
      </c>
    </row>
    <row r="8120" spans="1:26" x14ac:dyDescent="0.35">
      <c r="A8120" t="s">
        <v>8136</v>
      </c>
      <c r="B8120">
        <v>-27.460277000000001</v>
      </c>
      <c r="C8120">
        <v>153.19260700000001</v>
      </c>
      <c r="D8120">
        <v>-3</v>
      </c>
      <c r="E8120">
        <v>135</v>
      </c>
      <c r="F8120">
        <v>8.86</v>
      </c>
      <c r="H8120">
        <v>7</v>
      </c>
      <c r="I8120">
        <f t="shared" si="1410"/>
        <v>3</v>
      </c>
      <c r="J8120" t="str">
        <f t="shared" si="1416"/>
        <v>Heart rate is 135</v>
      </c>
      <c r="K8120">
        <f t="shared" si="1411"/>
        <v>1</v>
      </c>
      <c r="L8120">
        <f t="shared" si="1412"/>
        <v>0</v>
      </c>
      <c r="M8120">
        <f t="shared" si="1417"/>
        <v>0</v>
      </c>
      <c r="N8120">
        <f t="shared" si="1418"/>
        <v>0</v>
      </c>
      <c r="O8120">
        <f t="shared" si="1419"/>
        <v>0</v>
      </c>
      <c r="P8120">
        <f t="shared" si="1420"/>
        <v>0</v>
      </c>
      <c r="Q8120">
        <f t="shared" si="1413"/>
        <v>0</v>
      </c>
      <c r="R8120">
        <f t="shared" si="1414"/>
        <v>0</v>
      </c>
      <c r="Z8120">
        <f t="shared" si="1415"/>
        <v>133</v>
      </c>
    </row>
    <row r="8121" spans="1:26" x14ac:dyDescent="0.35">
      <c r="A8121" t="s">
        <v>8137</v>
      </c>
      <c r="B8121">
        <v>-27.4603</v>
      </c>
      <c r="C8121">
        <v>153.192564</v>
      </c>
      <c r="D8121">
        <v>-3</v>
      </c>
      <c r="E8121">
        <v>133</v>
      </c>
      <c r="F8121">
        <v>9.11</v>
      </c>
      <c r="H8121">
        <v>7</v>
      </c>
      <c r="I8121">
        <f t="shared" si="1410"/>
        <v>0</v>
      </c>
      <c r="J8121">
        <f t="shared" si="1416"/>
        <v>0</v>
      </c>
      <c r="K8121">
        <f t="shared" si="1411"/>
        <v>0</v>
      </c>
      <c r="L8121">
        <f t="shared" si="1412"/>
        <v>0</v>
      </c>
      <c r="M8121">
        <f t="shared" si="1417"/>
        <v>0</v>
      </c>
      <c r="N8121">
        <f t="shared" si="1418"/>
        <v>0</v>
      </c>
      <c r="O8121">
        <f t="shared" si="1419"/>
        <v>0</v>
      </c>
      <c r="P8121">
        <f t="shared" si="1420"/>
        <v>0</v>
      </c>
      <c r="Q8121">
        <f t="shared" si="1413"/>
        <v>0</v>
      </c>
      <c r="R8121">
        <f t="shared" si="1414"/>
        <v>0</v>
      </c>
      <c r="Z8121">
        <f t="shared" si="1415"/>
        <v>135</v>
      </c>
    </row>
    <row r="8122" spans="1:26" x14ac:dyDescent="0.35">
      <c r="A8122" t="s">
        <v>8138</v>
      </c>
      <c r="B8122">
        <v>-27.460318999999998</v>
      </c>
      <c r="C8122">
        <v>153.19251800000001</v>
      </c>
      <c r="D8122">
        <v>-3</v>
      </c>
      <c r="E8122">
        <v>133</v>
      </c>
      <c r="F8122">
        <v>9.1199999999999992</v>
      </c>
      <c r="H8122">
        <v>7</v>
      </c>
      <c r="I8122">
        <f t="shared" si="1410"/>
        <v>0</v>
      </c>
      <c r="J8122">
        <f t="shared" si="1416"/>
        <v>0</v>
      </c>
      <c r="K8122">
        <f t="shared" si="1411"/>
        <v>0</v>
      </c>
      <c r="L8122">
        <f t="shared" si="1412"/>
        <v>0</v>
      </c>
      <c r="M8122">
        <f t="shared" si="1417"/>
        <v>0</v>
      </c>
      <c r="N8122">
        <f t="shared" si="1418"/>
        <v>0</v>
      </c>
      <c r="O8122">
        <f t="shared" si="1419"/>
        <v>0</v>
      </c>
      <c r="P8122">
        <f t="shared" si="1420"/>
        <v>0</v>
      </c>
      <c r="Q8122">
        <f t="shared" si="1413"/>
        <v>0</v>
      </c>
      <c r="R8122">
        <f t="shared" si="1414"/>
        <v>0</v>
      </c>
      <c r="Z8122">
        <f t="shared" si="1415"/>
        <v>135</v>
      </c>
    </row>
    <row r="8123" spans="1:26" x14ac:dyDescent="0.35">
      <c r="A8123" t="s">
        <v>8139</v>
      </c>
      <c r="B8123">
        <v>-27.460341</v>
      </c>
      <c r="C8123">
        <v>153.192475</v>
      </c>
      <c r="D8123">
        <v>-3</v>
      </c>
      <c r="E8123">
        <v>133</v>
      </c>
      <c r="F8123">
        <v>9.15</v>
      </c>
      <c r="H8123">
        <v>7</v>
      </c>
      <c r="I8123">
        <f t="shared" si="1410"/>
        <v>4</v>
      </c>
      <c r="J8123" t="str">
        <f t="shared" si="1416"/>
        <v>Heart rate is 133</v>
      </c>
      <c r="K8123">
        <f t="shared" si="1411"/>
        <v>0</v>
      </c>
      <c r="L8123">
        <f t="shared" si="1412"/>
        <v>1</v>
      </c>
      <c r="M8123">
        <f t="shared" si="1417"/>
        <v>0</v>
      </c>
      <c r="N8123">
        <f t="shared" si="1418"/>
        <v>0</v>
      </c>
      <c r="O8123">
        <f t="shared" si="1419"/>
        <v>0</v>
      </c>
      <c r="P8123">
        <f t="shared" si="1420"/>
        <v>0</v>
      </c>
      <c r="Q8123">
        <f t="shared" si="1413"/>
        <v>0</v>
      </c>
      <c r="R8123">
        <f t="shared" si="1414"/>
        <v>0</v>
      </c>
      <c r="Z8123">
        <f t="shared" si="1415"/>
        <v>135</v>
      </c>
    </row>
    <row r="8124" spans="1:26" x14ac:dyDescent="0.35">
      <c r="A8124" t="s">
        <v>8140</v>
      </c>
      <c r="B8124">
        <v>-27.460370000000001</v>
      </c>
      <c r="C8124">
        <v>153.192432</v>
      </c>
      <c r="D8124">
        <v>-3</v>
      </c>
      <c r="E8124">
        <v>134</v>
      </c>
      <c r="F8124">
        <v>9.1300000000000008</v>
      </c>
      <c r="H8124">
        <v>7</v>
      </c>
      <c r="I8124">
        <f t="shared" si="1410"/>
        <v>0</v>
      </c>
      <c r="J8124">
        <f t="shared" si="1416"/>
        <v>0</v>
      </c>
      <c r="K8124">
        <f t="shared" si="1411"/>
        <v>0</v>
      </c>
      <c r="L8124">
        <f t="shared" si="1412"/>
        <v>0</v>
      </c>
      <c r="M8124">
        <f t="shared" si="1417"/>
        <v>0</v>
      </c>
      <c r="N8124">
        <f t="shared" si="1418"/>
        <v>0</v>
      </c>
      <c r="O8124">
        <f t="shared" si="1419"/>
        <v>0</v>
      </c>
      <c r="P8124">
        <f t="shared" si="1420"/>
        <v>0</v>
      </c>
      <c r="Q8124">
        <f t="shared" si="1413"/>
        <v>0</v>
      </c>
      <c r="R8124">
        <f t="shared" si="1414"/>
        <v>0</v>
      </c>
      <c r="Z8124">
        <f t="shared" si="1415"/>
        <v>133</v>
      </c>
    </row>
    <row r="8125" spans="1:26" x14ac:dyDescent="0.35">
      <c r="A8125" t="s">
        <v>8141</v>
      </c>
      <c r="B8125">
        <v>-27.460398999999999</v>
      </c>
      <c r="C8125">
        <v>153.19239099999999</v>
      </c>
      <c r="D8125">
        <v>-3</v>
      </c>
      <c r="E8125">
        <v>134</v>
      </c>
      <c r="F8125">
        <v>9.1199999999999992</v>
      </c>
      <c r="H8125">
        <v>7</v>
      </c>
      <c r="I8125">
        <f t="shared" si="1410"/>
        <v>0</v>
      </c>
      <c r="J8125">
        <f t="shared" si="1416"/>
        <v>0</v>
      </c>
      <c r="K8125">
        <f t="shared" si="1411"/>
        <v>0</v>
      </c>
      <c r="L8125">
        <f t="shared" si="1412"/>
        <v>0</v>
      </c>
      <c r="M8125">
        <f t="shared" si="1417"/>
        <v>0</v>
      </c>
      <c r="N8125">
        <f t="shared" si="1418"/>
        <v>0</v>
      </c>
      <c r="O8125">
        <f t="shared" si="1419"/>
        <v>0</v>
      </c>
      <c r="P8125">
        <f t="shared" si="1420"/>
        <v>0</v>
      </c>
      <c r="Q8125">
        <f t="shared" si="1413"/>
        <v>0</v>
      </c>
      <c r="R8125">
        <f t="shared" si="1414"/>
        <v>0</v>
      </c>
      <c r="Z8125">
        <f t="shared" si="1415"/>
        <v>133</v>
      </c>
    </row>
    <row r="8126" spans="1:26" x14ac:dyDescent="0.35">
      <c r="A8126" t="s">
        <v>8142</v>
      </c>
      <c r="B8126">
        <v>-27.460421</v>
      </c>
      <c r="C8126">
        <v>153.19234800000001</v>
      </c>
      <c r="D8126">
        <v>-3</v>
      </c>
      <c r="E8126">
        <v>134</v>
      </c>
      <c r="F8126">
        <v>9.1199999999999992</v>
      </c>
      <c r="H8126">
        <v>7</v>
      </c>
      <c r="I8126">
        <f t="shared" si="1410"/>
        <v>0</v>
      </c>
      <c r="J8126">
        <f t="shared" si="1416"/>
        <v>0</v>
      </c>
      <c r="K8126">
        <f t="shared" si="1411"/>
        <v>0</v>
      </c>
      <c r="L8126">
        <f t="shared" si="1412"/>
        <v>0</v>
      </c>
      <c r="M8126">
        <f t="shared" si="1417"/>
        <v>0</v>
      </c>
      <c r="N8126">
        <f t="shared" si="1418"/>
        <v>0</v>
      </c>
      <c r="O8126">
        <f t="shared" si="1419"/>
        <v>0</v>
      </c>
      <c r="P8126">
        <f t="shared" si="1420"/>
        <v>0</v>
      </c>
      <c r="Q8126">
        <f t="shared" si="1413"/>
        <v>0</v>
      </c>
      <c r="R8126">
        <f t="shared" si="1414"/>
        <v>0</v>
      </c>
      <c r="Z8126">
        <f t="shared" si="1415"/>
        <v>133</v>
      </c>
    </row>
    <row r="8127" spans="1:26" x14ac:dyDescent="0.35">
      <c r="A8127" t="s">
        <v>8143</v>
      </c>
      <c r="B8127">
        <v>-27.460443999999999</v>
      </c>
      <c r="C8127">
        <v>153.192307</v>
      </c>
      <c r="D8127">
        <v>-3</v>
      </c>
      <c r="E8127">
        <v>135</v>
      </c>
      <c r="F8127">
        <v>9.1199999999999992</v>
      </c>
      <c r="H8127">
        <v>7</v>
      </c>
      <c r="I8127">
        <f t="shared" si="1410"/>
        <v>0</v>
      </c>
      <c r="J8127">
        <f t="shared" si="1416"/>
        <v>0</v>
      </c>
      <c r="K8127">
        <f t="shared" si="1411"/>
        <v>0</v>
      </c>
      <c r="L8127">
        <f t="shared" si="1412"/>
        <v>0</v>
      </c>
      <c r="M8127">
        <f t="shared" si="1417"/>
        <v>0</v>
      </c>
      <c r="N8127">
        <f t="shared" si="1418"/>
        <v>0</v>
      </c>
      <c r="O8127">
        <f t="shared" si="1419"/>
        <v>0</v>
      </c>
      <c r="P8127">
        <f t="shared" si="1420"/>
        <v>0</v>
      </c>
      <c r="Q8127">
        <f t="shared" si="1413"/>
        <v>0</v>
      </c>
      <c r="R8127">
        <f t="shared" si="1414"/>
        <v>0</v>
      </c>
      <c r="Z8127">
        <f t="shared" si="1415"/>
        <v>134</v>
      </c>
    </row>
    <row r="8128" spans="1:26" x14ac:dyDescent="0.35">
      <c r="A8128" t="s">
        <v>8144</v>
      </c>
      <c r="B8128">
        <v>-27.460470000000001</v>
      </c>
      <c r="C8128">
        <v>153.19226900000001</v>
      </c>
      <c r="D8128">
        <v>-3</v>
      </c>
      <c r="E8128">
        <v>135</v>
      </c>
      <c r="F8128">
        <v>9.11</v>
      </c>
      <c r="H8128">
        <v>7</v>
      </c>
      <c r="I8128">
        <f t="shared" si="1410"/>
        <v>3</v>
      </c>
      <c r="J8128" t="str">
        <f t="shared" si="1416"/>
        <v>Heart rate is 135</v>
      </c>
      <c r="K8128">
        <f t="shared" si="1411"/>
        <v>1</v>
      </c>
      <c r="L8128">
        <f t="shared" si="1412"/>
        <v>0</v>
      </c>
      <c r="M8128">
        <f t="shared" si="1417"/>
        <v>0</v>
      </c>
      <c r="N8128">
        <f t="shared" si="1418"/>
        <v>0</v>
      </c>
      <c r="O8128">
        <f t="shared" si="1419"/>
        <v>0</v>
      </c>
      <c r="P8128">
        <f t="shared" si="1420"/>
        <v>0</v>
      </c>
      <c r="Q8128">
        <f t="shared" si="1413"/>
        <v>0</v>
      </c>
      <c r="R8128">
        <f t="shared" si="1414"/>
        <v>0</v>
      </c>
      <c r="Z8128">
        <f t="shared" si="1415"/>
        <v>134</v>
      </c>
    </row>
    <row r="8129" spans="1:26" x14ac:dyDescent="0.35">
      <c r="A8129" t="s">
        <v>8145</v>
      </c>
      <c r="B8129">
        <v>-27.460498000000001</v>
      </c>
      <c r="C8129">
        <v>153.19223199999999</v>
      </c>
      <c r="D8129">
        <v>-3</v>
      </c>
      <c r="E8129">
        <v>134</v>
      </c>
      <c r="F8129">
        <v>9.11</v>
      </c>
      <c r="H8129">
        <v>7</v>
      </c>
      <c r="I8129">
        <f t="shared" si="1410"/>
        <v>0</v>
      </c>
      <c r="J8129">
        <f t="shared" si="1416"/>
        <v>0</v>
      </c>
      <c r="K8129">
        <f t="shared" si="1411"/>
        <v>0</v>
      </c>
      <c r="L8129">
        <f t="shared" si="1412"/>
        <v>0</v>
      </c>
      <c r="M8129">
        <f t="shared" si="1417"/>
        <v>0</v>
      </c>
      <c r="N8129">
        <f t="shared" si="1418"/>
        <v>0</v>
      </c>
      <c r="O8129">
        <f t="shared" si="1419"/>
        <v>0</v>
      </c>
      <c r="P8129">
        <f t="shared" si="1420"/>
        <v>0</v>
      </c>
      <c r="Q8129">
        <f t="shared" si="1413"/>
        <v>0</v>
      </c>
      <c r="R8129">
        <f t="shared" si="1414"/>
        <v>0</v>
      </c>
      <c r="Z8129">
        <f t="shared" si="1415"/>
        <v>135</v>
      </c>
    </row>
    <row r="8130" spans="1:26" x14ac:dyDescent="0.35">
      <c r="A8130" t="s">
        <v>8146</v>
      </c>
      <c r="B8130">
        <v>-27.460522999999998</v>
      </c>
      <c r="C8130">
        <v>153.192193</v>
      </c>
      <c r="D8130">
        <v>-3</v>
      </c>
      <c r="E8130">
        <v>134</v>
      </c>
      <c r="F8130">
        <v>9.09</v>
      </c>
      <c r="H8130">
        <v>7</v>
      </c>
      <c r="I8130">
        <f t="shared" ref="I8130:I8193" si="1421">IF($Q8130,1,IF($R8130,2,IF($K8130,3,IF($L8130,4,IF($M8130,5,IF($N8130,6,IF($O8130,7,IF($P8130,8,0))))))))</f>
        <v>4</v>
      </c>
      <c r="J8130" t="str">
        <f t="shared" si="1416"/>
        <v>Heart rate is 134</v>
      </c>
      <c r="K8130">
        <f t="shared" ref="K8130:K8193" si="1422">IF(AND(NOT(ISBLANK(E8130)),AND(E8130&gt;Z8130,E8130&gt;E8131)),1,0)</f>
        <v>0</v>
      </c>
      <c r="L8130">
        <f t="shared" ref="L8130:L8193" si="1423">IF(AND(NOT(ISBLANK(E8130)),AND(E8130&lt;Z8130,E8130&lt;E8131)),1,0)</f>
        <v>1</v>
      </c>
      <c r="M8130">
        <f t="shared" si="1417"/>
        <v>0</v>
      </c>
      <c r="N8130">
        <f t="shared" si="1418"/>
        <v>0</v>
      </c>
      <c r="O8130">
        <f t="shared" si="1419"/>
        <v>0</v>
      </c>
      <c r="P8130">
        <f t="shared" si="1420"/>
        <v>0</v>
      </c>
      <c r="Q8130">
        <f t="shared" ref="Q8130:Q8193" si="1424">IF(H8130&lt;&gt;H8129,1,0)</f>
        <v>0</v>
      </c>
      <c r="R8130">
        <f t="shared" ref="R8130:R8193" si="1425">IF(H8130&lt;&gt;H8131,1,0)</f>
        <v>0</v>
      </c>
      <c r="Z8130">
        <f t="shared" si="1415"/>
        <v>135</v>
      </c>
    </row>
    <row r="8131" spans="1:26" x14ac:dyDescent="0.35">
      <c r="A8131" t="s">
        <v>8147</v>
      </c>
      <c r="B8131">
        <v>-27.460550000000001</v>
      </c>
      <c r="C8131">
        <v>153.19215399999999</v>
      </c>
      <c r="D8131">
        <v>-3</v>
      </c>
      <c r="E8131">
        <v>135</v>
      </c>
      <c r="F8131">
        <v>9.09</v>
      </c>
      <c r="H8131">
        <v>7</v>
      </c>
      <c r="I8131">
        <f t="shared" si="1421"/>
        <v>0</v>
      </c>
      <c r="J8131">
        <f t="shared" si="1416"/>
        <v>0</v>
      </c>
      <c r="K8131">
        <f t="shared" si="1422"/>
        <v>0</v>
      </c>
      <c r="L8131">
        <f t="shared" si="1423"/>
        <v>0</v>
      </c>
      <c r="M8131">
        <f t="shared" si="1417"/>
        <v>0</v>
      </c>
      <c r="N8131">
        <f t="shared" si="1418"/>
        <v>0</v>
      </c>
      <c r="O8131">
        <f t="shared" si="1419"/>
        <v>0</v>
      </c>
      <c r="P8131">
        <f t="shared" si="1420"/>
        <v>0</v>
      </c>
      <c r="Q8131">
        <f t="shared" si="1424"/>
        <v>0</v>
      </c>
      <c r="R8131">
        <f t="shared" si="1425"/>
        <v>0</v>
      </c>
      <c r="Z8131">
        <f t="shared" ref="Z8131:Z8194" si="1426">IF(E8131&lt;&gt;E8130,E8130,Z8130)</f>
        <v>134</v>
      </c>
    </row>
    <row r="8132" spans="1:26" x14ac:dyDescent="0.35">
      <c r="A8132" t="s">
        <v>8148</v>
      </c>
      <c r="B8132">
        <v>-27.460576</v>
      </c>
      <c r="C8132">
        <v>153.192117</v>
      </c>
      <c r="D8132">
        <v>-3</v>
      </c>
      <c r="E8132">
        <v>136</v>
      </c>
      <c r="F8132">
        <v>9.09</v>
      </c>
      <c r="H8132">
        <v>7</v>
      </c>
      <c r="I8132">
        <f t="shared" si="1421"/>
        <v>0</v>
      </c>
      <c r="J8132">
        <f t="shared" si="1416"/>
        <v>0</v>
      </c>
      <c r="K8132">
        <f t="shared" si="1422"/>
        <v>0</v>
      </c>
      <c r="L8132">
        <f t="shared" si="1423"/>
        <v>0</v>
      </c>
      <c r="M8132">
        <f t="shared" si="1417"/>
        <v>0</v>
      </c>
      <c r="N8132">
        <f t="shared" si="1418"/>
        <v>0</v>
      </c>
      <c r="O8132">
        <f t="shared" si="1419"/>
        <v>0</v>
      </c>
      <c r="P8132">
        <f t="shared" si="1420"/>
        <v>0</v>
      </c>
      <c r="Q8132">
        <f t="shared" si="1424"/>
        <v>0</v>
      </c>
      <c r="R8132">
        <f t="shared" si="1425"/>
        <v>0</v>
      </c>
      <c r="Z8132">
        <f t="shared" si="1426"/>
        <v>135</v>
      </c>
    </row>
    <row r="8133" spans="1:26" x14ac:dyDescent="0.35">
      <c r="A8133" t="s">
        <v>8149</v>
      </c>
      <c r="B8133">
        <v>-27.460607</v>
      </c>
      <c r="C8133">
        <v>153.19208399999999</v>
      </c>
      <c r="D8133">
        <v>-3</v>
      </c>
      <c r="E8133">
        <v>136</v>
      </c>
      <c r="F8133">
        <v>9.0399999999999991</v>
      </c>
      <c r="H8133">
        <v>7</v>
      </c>
      <c r="I8133">
        <f t="shared" si="1421"/>
        <v>0</v>
      </c>
      <c r="J8133">
        <f t="shared" si="1416"/>
        <v>0</v>
      </c>
      <c r="K8133">
        <f t="shared" si="1422"/>
        <v>0</v>
      </c>
      <c r="L8133">
        <f t="shared" si="1423"/>
        <v>0</v>
      </c>
      <c r="M8133">
        <f t="shared" si="1417"/>
        <v>0</v>
      </c>
      <c r="N8133">
        <f t="shared" si="1418"/>
        <v>0</v>
      </c>
      <c r="O8133">
        <f t="shared" si="1419"/>
        <v>0</v>
      </c>
      <c r="P8133">
        <f t="shared" si="1420"/>
        <v>0</v>
      </c>
      <c r="Q8133">
        <f t="shared" si="1424"/>
        <v>0</v>
      </c>
      <c r="R8133">
        <f t="shared" si="1425"/>
        <v>0</v>
      </c>
      <c r="Z8133">
        <f t="shared" si="1426"/>
        <v>135</v>
      </c>
    </row>
    <row r="8134" spans="1:26" x14ac:dyDescent="0.35">
      <c r="A8134" t="s">
        <v>8150</v>
      </c>
      <c r="B8134">
        <v>-27.460640999999999</v>
      </c>
      <c r="C8134">
        <v>153.19205199999999</v>
      </c>
      <c r="D8134">
        <v>-3</v>
      </c>
      <c r="E8134">
        <v>136</v>
      </c>
      <c r="F8134">
        <v>9.0399999999999991</v>
      </c>
      <c r="H8134">
        <v>7</v>
      </c>
      <c r="I8134">
        <f t="shared" si="1421"/>
        <v>0</v>
      </c>
      <c r="J8134">
        <f t="shared" si="1416"/>
        <v>0</v>
      </c>
      <c r="K8134">
        <f t="shared" si="1422"/>
        <v>0</v>
      </c>
      <c r="L8134">
        <f t="shared" si="1423"/>
        <v>0</v>
      </c>
      <c r="M8134">
        <f t="shared" si="1417"/>
        <v>0</v>
      </c>
      <c r="N8134">
        <f t="shared" si="1418"/>
        <v>0</v>
      </c>
      <c r="O8134">
        <f t="shared" si="1419"/>
        <v>0</v>
      </c>
      <c r="P8134">
        <f t="shared" si="1420"/>
        <v>0</v>
      </c>
      <c r="Q8134">
        <f t="shared" si="1424"/>
        <v>0</v>
      </c>
      <c r="R8134">
        <f t="shared" si="1425"/>
        <v>0</v>
      </c>
      <c r="Z8134">
        <f t="shared" si="1426"/>
        <v>135</v>
      </c>
    </row>
    <row r="8135" spans="1:26" x14ac:dyDescent="0.35">
      <c r="A8135" t="s">
        <v>8151</v>
      </c>
      <c r="B8135">
        <v>-27.460673</v>
      </c>
      <c r="C8135">
        <v>153.192016</v>
      </c>
      <c r="D8135">
        <v>-3</v>
      </c>
      <c r="E8135">
        <v>136</v>
      </c>
      <c r="F8135">
        <v>8.99</v>
      </c>
      <c r="H8135">
        <v>7</v>
      </c>
      <c r="I8135">
        <f t="shared" si="1421"/>
        <v>0</v>
      </c>
      <c r="J8135">
        <f t="shared" si="1416"/>
        <v>0</v>
      </c>
      <c r="K8135">
        <f t="shared" si="1422"/>
        <v>0</v>
      </c>
      <c r="L8135">
        <f t="shared" si="1423"/>
        <v>0</v>
      </c>
      <c r="M8135">
        <f t="shared" si="1417"/>
        <v>0</v>
      </c>
      <c r="N8135">
        <f t="shared" si="1418"/>
        <v>0</v>
      </c>
      <c r="O8135">
        <f t="shared" si="1419"/>
        <v>0</v>
      </c>
      <c r="P8135">
        <f t="shared" si="1420"/>
        <v>0</v>
      </c>
      <c r="Q8135">
        <f t="shared" si="1424"/>
        <v>0</v>
      </c>
      <c r="R8135">
        <f t="shared" si="1425"/>
        <v>0</v>
      </c>
      <c r="Z8135">
        <f t="shared" si="1426"/>
        <v>135</v>
      </c>
    </row>
    <row r="8136" spans="1:26" x14ac:dyDescent="0.35">
      <c r="A8136" t="s">
        <v>8152</v>
      </c>
      <c r="B8136">
        <v>-27.460698000000001</v>
      </c>
      <c r="C8136">
        <v>153.19197600000001</v>
      </c>
      <c r="D8136">
        <v>-3</v>
      </c>
      <c r="E8136">
        <v>137</v>
      </c>
      <c r="F8136">
        <v>8.99</v>
      </c>
      <c r="H8136">
        <v>7</v>
      </c>
      <c r="I8136">
        <f t="shared" si="1421"/>
        <v>0</v>
      </c>
      <c r="J8136">
        <f t="shared" si="1416"/>
        <v>0</v>
      </c>
      <c r="K8136">
        <f t="shared" si="1422"/>
        <v>0</v>
      </c>
      <c r="L8136">
        <f t="shared" si="1423"/>
        <v>0</v>
      </c>
      <c r="M8136">
        <f t="shared" si="1417"/>
        <v>0</v>
      </c>
      <c r="N8136">
        <f t="shared" si="1418"/>
        <v>0</v>
      </c>
      <c r="O8136">
        <f t="shared" si="1419"/>
        <v>0</v>
      </c>
      <c r="P8136">
        <f t="shared" si="1420"/>
        <v>0</v>
      </c>
      <c r="Q8136">
        <f t="shared" si="1424"/>
        <v>0</v>
      </c>
      <c r="R8136">
        <f t="shared" si="1425"/>
        <v>0</v>
      </c>
      <c r="Z8136">
        <f t="shared" si="1426"/>
        <v>136</v>
      </c>
    </row>
    <row r="8137" spans="1:26" x14ac:dyDescent="0.35">
      <c r="A8137" t="s">
        <v>8153</v>
      </c>
      <c r="B8137">
        <v>-27.460720999999999</v>
      </c>
      <c r="C8137">
        <v>153.19193300000001</v>
      </c>
      <c r="D8137">
        <v>-3</v>
      </c>
      <c r="E8137">
        <v>138</v>
      </c>
      <c r="F8137">
        <v>8.99</v>
      </c>
      <c r="H8137">
        <v>7</v>
      </c>
      <c r="I8137">
        <f t="shared" si="1421"/>
        <v>0</v>
      </c>
      <c r="J8137">
        <f t="shared" si="1416"/>
        <v>0</v>
      </c>
      <c r="K8137">
        <f t="shared" si="1422"/>
        <v>0</v>
      </c>
      <c r="L8137">
        <f t="shared" si="1423"/>
        <v>0</v>
      </c>
      <c r="M8137">
        <f t="shared" si="1417"/>
        <v>0</v>
      </c>
      <c r="N8137">
        <f t="shared" si="1418"/>
        <v>0</v>
      </c>
      <c r="O8137">
        <f t="shared" si="1419"/>
        <v>0</v>
      </c>
      <c r="P8137">
        <f t="shared" si="1420"/>
        <v>0</v>
      </c>
      <c r="Q8137">
        <f t="shared" si="1424"/>
        <v>0</v>
      </c>
      <c r="R8137">
        <f t="shared" si="1425"/>
        <v>0</v>
      </c>
      <c r="Z8137">
        <f t="shared" si="1426"/>
        <v>137</v>
      </c>
    </row>
    <row r="8138" spans="1:26" x14ac:dyDescent="0.35">
      <c r="A8138" t="s">
        <v>8154</v>
      </c>
      <c r="B8138">
        <v>-27.460743000000001</v>
      </c>
      <c r="C8138">
        <v>153.191891</v>
      </c>
      <c r="D8138">
        <v>-3</v>
      </c>
      <c r="E8138">
        <v>139</v>
      </c>
      <c r="F8138">
        <v>8.9700000000000006</v>
      </c>
      <c r="H8138">
        <v>7</v>
      </c>
      <c r="I8138">
        <f t="shared" si="1421"/>
        <v>0</v>
      </c>
      <c r="J8138">
        <f t="shared" si="1416"/>
        <v>0</v>
      </c>
      <c r="K8138">
        <f t="shared" si="1422"/>
        <v>0</v>
      </c>
      <c r="L8138">
        <f t="shared" si="1423"/>
        <v>0</v>
      </c>
      <c r="M8138">
        <f t="shared" si="1417"/>
        <v>0</v>
      </c>
      <c r="N8138">
        <f t="shared" si="1418"/>
        <v>0</v>
      </c>
      <c r="O8138">
        <f t="shared" si="1419"/>
        <v>0</v>
      </c>
      <c r="P8138">
        <f t="shared" si="1420"/>
        <v>0</v>
      </c>
      <c r="Q8138">
        <f t="shared" si="1424"/>
        <v>0</v>
      </c>
      <c r="R8138">
        <f t="shared" si="1425"/>
        <v>0</v>
      </c>
      <c r="Z8138">
        <f t="shared" si="1426"/>
        <v>138</v>
      </c>
    </row>
    <row r="8139" spans="1:26" x14ac:dyDescent="0.35">
      <c r="A8139" t="s">
        <v>8155</v>
      </c>
      <c r="B8139">
        <v>-27.460766</v>
      </c>
      <c r="C8139">
        <v>153.19185100000001</v>
      </c>
      <c r="D8139">
        <v>-3</v>
      </c>
      <c r="E8139">
        <v>139</v>
      </c>
      <c r="F8139">
        <v>8.9700000000000006</v>
      </c>
      <c r="H8139">
        <v>7</v>
      </c>
      <c r="I8139">
        <f t="shared" si="1421"/>
        <v>0</v>
      </c>
      <c r="J8139">
        <f t="shared" si="1416"/>
        <v>0</v>
      </c>
      <c r="K8139">
        <f t="shared" si="1422"/>
        <v>0</v>
      </c>
      <c r="L8139">
        <f t="shared" si="1423"/>
        <v>0</v>
      </c>
      <c r="M8139">
        <f t="shared" si="1417"/>
        <v>0</v>
      </c>
      <c r="N8139">
        <f t="shared" si="1418"/>
        <v>0</v>
      </c>
      <c r="O8139">
        <f t="shared" si="1419"/>
        <v>0</v>
      </c>
      <c r="P8139">
        <f t="shared" si="1420"/>
        <v>0</v>
      </c>
      <c r="Q8139">
        <f t="shared" si="1424"/>
        <v>0</v>
      </c>
      <c r="R8139">
        <f t="shared" si="1425"/>
        <v>0</v>
      </c>
      <c r="Z8139">
        <f t="shared" si="1426"/>
        <v>138</v>
      </c>
    </row>
    <row r="8140" spans="1:26" x14ac:dyDescent="0.35">
      <c r="A8140" t="s">
        <v>8156</v>
      </c>
      <c r="B8140">
        <v>-27.460792999999999</v>
      </c>
      <c r="C8140">
        <v>153.191812</v>
      </c>
      <c r="D8140">
        <v>-3</v>
      </c>
      <c r="E8140">
        <v>139</v>
      </c>
      <c r="F8140">
        <v>8.9700000000000006</v>
      </c>
      <c r="H8140">
        <v>7</v>
      </c>
      <c r="I8140">
        <f t="shared" si="1421"/>
        <v>3</v>
      </c>
      <c r="J8140" t="str">
        <f t="shared" si="1416"/>
        <v>Heart rate is 139</v>
      </c>
      <c r="K8140">
        <f t="shared" si="1422"/>
        <v>1</v>
      </c>
      <c r="L8140">
        <f t="shared" si="1423"/>
        <v>0</v>
      </c>
      <c r="M8140">
        <f t="shared" si="1417"/>
        <v>0</v>
      </c>
      <c r="N8140">
        <f t="shared" si="1418"/>
        <v>0</v>
      </c>
      <c r="O8140">
        <f t="shared" si="1419"/>
        <v>0</v>
      </c>
      <c r="P8140">
        <f t="shared" si="1420"/>
        <v>0</v>
      </c>
      <c r="Q8140">
        <f t="shared" si="1424"/>
        <v>0</v>
      </c>
      <c r="R8140">
        <f t="shared" si="1425"/>
        <v>0</v>
      </c>
      <c r="Z8140">
        <f t="shared" si="1426"/>
        <v>138</v>
      </c>
    </row>
    <row r="8141" spans="1:26" x14ac:dyDescent="0.35">
      <c r="A8141" t="s">
        <v>8157</v>
      </c>
      <c r="B8141">
        <v>-27.460822</v>
      </c>
      <c r="C8141">
        <v>153.19177300000001</v>
      </c>
      <c r="D8141">
        <v>-3</v>
      </c>
      <c r="E8141">
        <v>138</v>
      </c>
      <c r="F8141">
        <v>8.85</v>
      </c>
      <c r="H8141">
        <v>7</v>
      </c>
      <c r="I8141">
        <f t="shared" si="1421"/>
        <v>0</v>
      </c>
      <c r="J8141">
        <f t="shared" si="1416"/>
        <v>0</v>
      </c>
      <c r="K8141">
        <f t="shared" si="1422"/>
        <v>0</v>
      </c>
      <c r="L8141">
        <f t="shared" si="1423"/>
        <v>0</v>
      </c>
      <c r="M8141">
        <f t="shared" si="1417"/>
        <v>0</v>
      </c>
      <c r="N8141">
        <f t="shared" si="1418"/>
        <v>0</v>
      </c>
      <c r="O8141">
        <f t="shared" si="1419"/>
        <v>0</v>
      </c>
      <c r="P8141">
        <f t="shared" si="1420"/>
        <v>0</v>
      </c>
      <c r="Q8141">
        <f t="shared" si="1424"/>
        <v>0</v>
      </c>
      <c r="R8141">
        <f t="shared" si="1425"/>
        <v>0</v>
      </c>
      <c r="Z8141">
        <f t="shared" si="1426"/>
        <v>139</v>
      </c>
    </row>
    <row r="8142" spans="1:26" x14ac:dyDescent="0.35">
      <c r="A8142" t="s">
        <v>8158</v>
      </c>
      <c r="B8142">
        <v>-27.460847000000001</v>
      </c>
      <c r="C8142">
        <v>153.19173499999999</v>
      </c>
      <c r="D8142">
        <v>-3</v>
      </c>
      <c r="E8142">
        <v>138</v>
      </c>
      <c r="F8142">
        <v>8.82</v>
      </c>
      <c r="H8142">
        <v>7</v>
      </c>
      <c r="I8142">
        <f t="shared" si="1421"/>
        <v>0</v>
      </c>
      <c r="J8142">
        <f t="shared" si="1416"/>
        <v>0</v>
      </c>
      <c r="K8142">
        <f t="shared" si="1422"/>
        <v>0</v>
      </c>
      <c r="L8142">
        <f t="shared" si="1423"/>
        <v>0</v>
      </c>
      <c r="M8142">
        <f t="shared" si="1417"/>
        <v>0</v>
      </c>
      <c r="N8142">
        <f t="shared" si="1418"/>
        <v>0</v>
      </c>
      <c r="O8142">
        <f t="shared" si="1419"/>
        <v>0</v>
      </c>
      <c r="P8142">
        <f t="shared" si="1420"/>
        <v>0</v>
      </c>
      <c r="Q8142">
        <f t="shared" si="1424"/>
        <v>0</v>
      </c>
      <c r="R8142">
        <f t="shared" si="1425"/>
        <v>0</v>
      </c>
      <c r="Z8142">
        <f t="shared" si="1426"/>
        <v>139</v>
      </c>
    </row>
    <row r="8143" spans="1:26" x14ac:dyDescent="0.35">
      <c r="A8143" t="s">
        <v>8159</v>
      </c>
      <c r="B8143">
        <v>-27.46087</v>
      </c>
      <c r="C8143">
        <v>153.19169500000001</v>
      </c>
      <c r="D8143">
        <v>-3</v>
      </c>
      <c r="E8143">
        <v>138</v>
      </c>
      <c r="F8143">
        <v>8.8000000000000007</v>
      </c>
      <c r="H8143">
        <v>7</v>
      </c>
      <c r="I8143">
        <f t="shared" si="1421"/>
        <v>0</v>
      </c>
      <c r="J8143">
        <f t="shared" si="1416"/>
        <v>0</v>
      </c>
      <c r="K8143">
        <f t="shared" si="1422"/>
        <v>0</v>
      </c>
      <c r="L8143">
        <f t="shared" si="1423"/>
        <v>0</v>
      </c>
      <c r="M8143">
        <f t="shared" si="1417"/>
        <v>0</v>
      </c>
      <c r="N8143">
        <f t="shared" si="1418"/>
        <v>0</v>
      </c>
      <c r="O8143">
        <f t="shared" si="1419"/>
        <v>0</v>
      </c>
      <c r="P8143">
        <f t="shared" si="1420"/>
        <v>0</v>
      </c>
      <c r="Q8143">
        <f t="shared" si="1424"/>
        <v>0</v>
      </c>
      <c r="R8143">
        <f t="shared" si="1425"/>
        <v>0</v>
      </c>
      <c r="Z8143">
        <f t="shared" si="1426"/>
        <v>139</v>
      </c>
    </row>
    <row r="8144" spans="1:26" x14ac:dyDescent="0.35">
      <c r="A8144" t="s">
        <v>8160</v>
      </c>
      <c r="B8144">
        <v>-27.460894</v>
      </c>
      <c r="C8144">
        <v>153.191654</v>
      </c>
      <c r="D8144">
        <v>-3</v>
      </c>
      <c r="E8144">
        <v>138</v>
      </c>
      <c r="F8144">
        <v>8.81</v>
      </c>
      <c r="H8144">
        <v>7</v>
      </c>
      <c r="I8144">
        <f t="shared" si="1421"/>
        <v>4</v>
      </c>
      <c r="J8144" t="str">
        <f t="shared" si="1416"/>
        <v>Heart rate is 138</v>
      </c>
      <c r="K8144">
        <f t="shared" si="1422"/>
        <v>0</v>
      </c>
      <c r="L8144">
        <f t="shared" si="1423"/>
        <v>1</v>
      </c>
      <c r="M8144">
        <f t="shared" si="1417"/>
        <v>0</v>
      </c>
      <c r="N8144">
        <f t="shared" si="1418"/>
        <v>0</v>
      </c>
      <c r="O8144">
        <f t="shared" si="1419"/>
        <v>0</v>
      </c>
      <c r="P8144">
        <f t="shared" si="1420"/>
        <v>0</v>
      </c>
      <c r="Q8144">
        <f t="shared" si="1424"/>
        <v>0</v>
      </c>
      <c r="R8144">
        <f t="shared" si="1425"/>
        <v>0</v>
      </c>
      <c r="Z8144">
        <f t="shared" si="1426"/>
        <v>139</v>
      </c>
    </row>
    <row r="8145" spans="1:26" x14ac:dyDescent="0.35">
      <c r="A8145" t="s">
        <v>8161</v>
      </c>
      <c r="B8145">
        <v>-27.460917999999999</v>
      </c>
      <c r="C8145">
        <v>153.19161199999999</v>
      </c>
      <c r="D8145">
        <v>-3</v>
      </c>
      <c r="E8145">
        <v>139</v>
      </c>
      <c r="F8145">
        <v>8.81</v>
      </c>
      <c r="H8145">
        <v>7</v>
      </c>
      <c r="I8145">
        <f t="shared" si="1421"/>
        <v>0</v>
      </c>
      <c r="J8145">
        <f t="shared" ref="J8145:J8208" si="1427">IF(Q8145,"Started trip",IF(R8145,"Finished trip",IF(OR(K8145,L8145),"Heart rate is "&amp;E8145,IF(M8145,"Max Altitude: "&amp;D8145,IF(N8145,"Min Altitude: "&amp;D8145,IF(O8145,"Max Speed: "&amp;F8145,IF(P8145,"Min Speed: "&amp;F8145,0)))))))</f>
        <v>0</v>
      </c>
      <c r="K8145">
        <f t="shared" si="1422"/>
        <v>0</v>
      </c>
      <c r="L8145">
        <f t="shared" si="1423"/>
        <v>0</v>
      </c>
      <c r="M8145">
        <f t="shared" si="1417"/>
        <v>0</v>
      </c>
      <c r="N8145">
        <f t="shared" si="1418"/>
        <v>0</v>
      </c>
      <c r="O8145">
        <f t="shared" si="1419"/>
        <v>0</v>
      </c>
      <c r="P8145">
        <f t="shared" si="1420"/>
        <v>0</v>
      </c>
      <c r="Q8145">
        <f t="shared" si="1424"/>
        <v>0</v>
      </c>
      <c r="R8145">
        <f t="shared" si="1425"/>
        <v>0</v>
      </c>
      <c r="Z8145">
        <f t="shared" si="1426"/>
        <v>138</v>
      </c>
    </row>
    <row r="8146" spans="1:26" x14ac:dyDescent="0.35">
      <c r="A8146" t="s">
        <v>8162</v>
      </c>
      <c r="B8146">
        <v>-27.460940999999998</v>
      </c>
      <c r="C8146">
        <v>153.19157200000001</v>
      </c>
      <c r="D8146">
        <v>-2</v>
      </c>
      <c r="E8146">
        <v>139</v>
      </c>
      <c r="F8146">
        <v>8.81</v>
      </c>
      <c r="H8146">
        <v>7</v>
      </c>
      <c r="I8146">
        <f t="shared" si="1421"/>
        <v>0</v>
      </c>
      <c r="J8146">
        <f t="shared" si="1427"/>
        <v>0</v>
      </c>
      <c r="K8146">
        <f t="shared" si="1422"/>
        <v>0</v>
      </c>
      <c r="L8146">
        <f t="shared" si="1423"/>
        <v>0</v>
      </c>
      <c r="M8146">
        <f t="shared" si="1417"/>
        <v>0</v>
      </c>
      <c r="N8146">
        <f t="shared" si="1418"/>
        <v>0</v>
      </c>
      <c r="O8146">
        <f t="shared" si="1419"/>
        <v>0</v>
      </c>
      <c r="P8146">
        <f t="shared" si="1420"/>
        <v>0</v>
      </c>
      <c r="Q8146">
        <f t="shared" si="1424"/>
        <v>0</v>
      </c>
      <c r="R8146">
        <f t="shared" si="1425"/>
        <v>0</v>
      </c>
      <c r="Z8146">
        <f t="shared" si="1426"/>
        <v>138</v>
      </c>
    </row>
    <row r="8147" spans="1:26" x14ac:dyDescent="0.35">
      <c r="A8147" t="s">
        <v>8163</v>
      </c>
      <c r="B8147">
        <v>-27.460968000000001</v>
      </c>
      <c r="C8147">
        <v>153.19153399999999</v>
      </c>
      <c r="D8147">
        <v>-2</v>
      </c>
      <c r="E8147">
        <v>139</v>
      </c>
      <c r="F8147">
        <v>8.81</v>
      </c>
      <c r="H8147">
        <v>7</v>
      </c>
      <c r="I8147">
        <f t="shared" si="1421"/>
        <v>0</v>
      </c>
      <c r="J8147">
        <f t="shared" si="1427"/>
        <v>0</v>
      </c>
      <c r="K8147">
        <f t="shared" si="1422"/>
        <v>0</v>
      </c>
      <c r="L8147">
        <f t="shared" si="1423"/>
        <v>0</v>
      </c>
      <c r="M8147">
        <f t="shared" si="1417"/>
        <v>0</v>
      </c>
      <c r="N8147">
        <f t="shared" si="1418"/>
        <v>0</v>
      </c>
      <c r="O8147">
        <f t="shared" si="1419"/>
        <v>0</v>
      </c>
      <c r="P8147">
        <f t="shared" si="1420"/>
        <v>0</v>
      </c>
      <c r="Q8147">
        <f t="shared" si="1424"/>
        <v>0</v>
      </c>
      <c r="R8147">
        <f t="shared" si="1425"/>
        <v>0</v>
      </c>
      <c r="Z8147">
        <f t="shared" si="1426"/>
        <v>138</v>
      </c>
    </row>
    <row r="8148" spans="1:26" x14ac:dyDescent="0.35">
      <c r="A8148" t="s">
        <v>8164</v>
      </c>
      <c r="B8148">
        <v>-27.460992000000001</v>
      </c>
      <c r="C8148">
        <v>153.191496</v>
      </c>
      <c r="D8148">
        <v>-2</v>
      </c>
      <c r="E8148">
        <v>139</v>
      </c>
      <c r="F8148">
        <v>8.7799999999999994</v>
      </c>
      <c r="H8148">
        <v>7</v>
      </c>
      <c r="I8148">
        <f t="shared" si="1421"/>
        <v>0</v>
      </c>
      <c r="J8148">
        <f t="shared" si="1427"/>
        <v>0</v>
      </c>
      <c r="K8148">
        <f t="shared" si="1422"/>
        <v>0</v>
      </c>
      <c r="L8148">
        <f t="shared" si="1423"/>
        <v>0</v>
      </c>
      <c r="M8148">
        <f t="shared" si="1417"/>
        <v>0</v>
      </c>
      <c r="N8148">
        <f t="shared" si="1418"/>
        <v>0</v>
      </c>
      <c r="O8148">
        <f t="shared" si="1419"/>
        <v>0</v>
      </c>
      <c r="P8148">
        <f t="shared" si="1420"/>
        <v>0</v>
      </c>
      <c r="Q8148">
        <f t="shared" si="1424"/>
        <v>0</v>
      </c>
      <c r="R8148">
        <f t="shared" si="1425"/>
        <v>0</v>
      </c>
      <c r="Z8148">
        <f t="shared" si="1426"/>
        <v>138</v>
      </c>
    </row>
    <row r="8149" spans="1:26" x14ac:dyDescent="0.35">
      <c r="A8149" t="s">
        <v>8165</v>
      </c>
      <c r="B8149">
        <v>-27.461017999999999</v>
      </c>
      <c r="C8149">
        <v>153.191461</v>
      </c>
      <c r="D8149">
        <v>-2</v>
      </c>
      <c r="E8149">
        <v>139</v>
      </c>
      <c r="F8149">
        <v>8.7799999999999994</v>
      </c>
      <c r="H8149">
        <v>7</v>
      </c>
      <c r="I8149">
        <f t="shared" si="1421"/>
        <v>3</v>
      </c>
      <c r="J8149" t="str">
        <f t="shared" si="1427"/>
        <v>Heart rate is 139</v>
      </c>
      <c r="K8149">
        <f t="shared" si="1422"/>
        <v>1</v>
      </c>
      <c r="L8149">
        <f t="shared" si="1423"/>
        <v>0</v>
      </c>
      <c r="M8149">
        <f t="shared" si="1417"/>
        <v>0</v>
      </c>
      <c r="N8149">
        <f t="shared" si="1418"/>
        <v>0</v>
      </c>
      <c r="O8149">
        <f t="shared" si="1419"/>
        <v>0</v>
      </c>
      <c r="P8149">
        <f t="shared" si="1420"/>
        <v>0</v>
      </c>
      <c r="Q8149">
        <f t="shared" si="1424"/>
        <v>0</v>
      </c>
      <c r="R8149">
        <f t="shared" si="1425"/>
        <v>0</v>
      </c>
      <c r="Z8149">
        <f t="shared" si="1426"/>
        <v>138</v>
      </c>
    </row>
    <row r="8150" spans="1:26" x14ac:dyDescent="0.35">
      <c r="A8150" t="s">
        <v>8166</v>
      </c>
      <c r="B8150">
        <v>-27.461048000000002</v>
      </c>
      <c r="C8150">
        <v>153.191428</v>
      </c>
      <c r="D8150">
        <v>-2</v>
      </c>
      <c r="E8150">
        <v>138</v>
      </c>
      <c r="F8150">
        <v>8.7200000000000006</v>
      </c>
      <c r="H8150">
        <v>7</v>
      </c>
      <c r="I8150">
        <f t="shared" si="1421"/>
        <v>0</v>
      </c>
      <c r="J8150">
        <f t="shared" si="1427"/>
        <v>0</v>
      </c>
      <c r="K8150">
        <f t="shared" si="1422"/>
        <v>0</v>
      </c>
      <c r="L8150">
        <f t="shared" si="1423"/>
        <v>0</v>
      </c>
      <c r="M8150">
        <f t="shared" si="1417"/>
        <v>0</v>
      </c>
      <c r="N8150">
        <f t="shared" si="1418"/>
        <v>0</v>
      </c>
      <c r="O8150">
        <f t="shared" si="1419"/>
        <v>0</v>
      </c>
      <c r="P8150">
        <f t="shared" si="1420"/>
        <v>0</v>
      </c>
      <c r="Q8150">
        <f t="shared" si="1424"/>
        <v>0</v>
      </c>
      <c r="R8150">
        <f t="shared" si="1425"/>
        <v>0</v>
      </c>
      <c r="Z8150">
        <f t="shared" si="1426"/>
        <v>139</v>
      </c>
    </row>
    <row r="8151" spans="1:26" x14ac:dyDescent="0.35">
      <c r="A8151" t="s">
        <v>8167</v>
      </c>
      <c r="B8151">
        <v>-27.461079000000002</v>
      </c>
      <c r="C8151">
        <v>153.191396</v>
      </c>
      <c r="D8151">
        <v>-2</v>
      </c>
      <c r="E8151">
        <v>138</v>
      </c>
      <c r="F8151">
        <v>8.7200000000000006</v>
      </c>
      <c r="H8151">
        <v>7</v>
      </c>
      <c r="I8151">
        <f t="shared" si="1421"/>
        <v>0</v>
      </c>
      <c r="J8151">
        <f t="shared" si="1427"/>
        <v>0</v>
      </c>
      <c r="K8151">
        <f t="shared" si="1422"/>
        <v>0</v>
      </c>
      <c r="L8151">
        <f t="shared" si="1423"/>
        <v>0</v>
      </c>
      <c r="M8151">
        <f t="shared" si="1417"/>
        <v>0</v>
      </c>
      <c r="N8151">
        <f t="shared" si="1418"/>
        <v>0</v>
      </c>
      <c r="O8151">
        <f t="shared" si="1419"/>
        <v>0</v>
      </c>
      <c r="P8151">
        <f t="shared" si="1420"/>
        <v>0</v>
      </c>
      <c r="Q8151">
        <f t="shared" si="1424"/>
        <v>0</v>
      </c>
      <c r="R8151">
        <f t="shared" si="1425"/>
        <v>0</v>
      </c>
      <c r="Z8151">
        <f t="shared" si="1426"/>
        <v>139</v>
      </c>
    </row>
    <row r="8152" spans="1:26" x14ac:dyDescent="0.35">
      <c r="A8152" t="s">
        <v>8168</v>
      </c>
      <c r="B8152">
        <v>-27.461110000000001</v>
      </c>
      <c r="C8152">
        <v>153.191361</v>
      </c>
      <c r="D8152">
        <v>-2</v>
      </c>
      <c r="E8152">
        <v>138</v>
      </c>
      <c r="F8152">
        <v>8.7200000000000006</v>
      </c>
      <c r="H8152">
        <v>7</v>
      </c>
      <c r="I8152">
        <f t="shared" si="1421"/>
        <v>0</v>
      </c>
      <c r="J8152">
        <f t="shared" si="1427"/>
        <v>0</v>
      </c>
      <c r="K8152">
        <f t="shared" si="1422"/>
        <v>0</v>
      </c>
      <c r="L8152">
        <f t="shared" si="1423"/>
        <v>0</v>
      </c>
      <c r="M8152">
        <f t="shared" si="1417"/>
        <v>0</v>
      </c>
      <c r="N8152">
        <f t="shared" si="1418"/>
        <v>0</v>
      </c>
      <c r="O8152">
        <f t="shared" si="1419"/>
        <v>0</v>
      </c>
      <c r="P8152">
        <f t="shared" si="1420"/>
        <v>0</v>
      </c>
      <c r="Q8152">
        <f t="shared" si="1424"/>
        <v>0</v>
      </c>
      <c r="R8152">
        <f t="shared" si="1425"/>
        <v>0</v>
      </c>
      <c r="Z8152">
        <f t="shared" si="1426"/>
        <v>139</v>
      </c>
    </row>
    <row r="8153" spans="1:26" x14ac:dyDescent="0.35">
      <c r="A8153" t="s">
        <v>8169</v>
      </c>
      <c r="B8153">
        <v>-27.461136</v>
      </c>
      <c r="C8153">
        <v>153.19132099999999</v>
      </c>
      <c r="D8153">
        <v>-2</v>
      </c>
      <c r="E8153">
        <v>138</v>
      </c>
      <c r="F8153">
        <v>8.69</v>
      </c>
      <c r="H8153">
        <v>7</v>
      </c>
      <c r="I8153">
        <f t="shared" si="1421"/>
        <v>0</v>
      </c>
      <c r="J8153">
        <f t="shared" si="1427"/>
        <v>0</v>
      </c>
      <c r="K8153">
        <f t="shared" si="1422"/>
        <v>0</v>
      </c>
      <c r="L8153">
        <f t="shared" si="1423"/>
        <v>0</v>
      </c>
      <c r="M8153">
        <f t="shared" si="1417"/>
        <v>0</v>
      </c>
      <c r="N8153">
        <f t="shared" si="1418"/>
        <v>0</v>
      </c>
      <c r="O8153">
        <f t="shared" si="1419"/>
        <v>0</v>
      </c>
      <c r="P8153">
        <f t="shared" si="1420"/>
        <v>0</v>
      </c>
      <c r="Q8153">
        <f t="shared" si="1424"/>
        <v>0</v>
      </c>
      <c r="R8153">
        <f t="shared" si="1425"/>
        <v>0</v>
      </c>
      <c r="Z8153">
        <f t="shared" si="1426"/>
        <v>139</v>
      </c>
    </row>
    <row r="8154" spans="1:26" x14ac:dyDescent="0.35">
      <c r="A8154" t="s">
        <v>8170</v>
      </c>
      <c r="B8154">
        <v>-27.461158999999999</v>
      </c>
      <c r="C8154">
        <v>153.19128000000001</v>
      </c>
      <c r="D8154">
        <v>-2</v>
      </c>
      <c r="E8154">
        <v>138</v>
      </c>
      <c r="F8154">
        <v>8.69</v>
      </c>
      <c r="H8154">
        <v>7</v>
      </c>
      <c r="I8154">
        <f t="shared" si="1421"/>
        <v>0</v>
      </c>
      <c r="J8154">
        <f t="shared" si="1427"/>
        <v>0</v>
      </c>
      <c r="K8154">
        <f t="shared" si="1422"/>
        <v>0</v>
      </c>
      <c r="L8154">
        <f t="shared" si="1423"/>
        <v>0</v>
      </c>
      <c r="M8154">
        <f t="shared" si="1417"/>
        <v>0</v>
      </c>
      <c r="N8154">
        <f t="shared" si="1418"/>
        <v>0</v>
      </c>
      <c r="O8154">
        <f t="shared" si="1419"/>
        <v>0</v>
      </c>
      <c r="P8154">
        <f t="shared" si="1420"/>
        <v>0</v>
      </c>
      <c r="Q8154">
        <f t="shared" si="1424"/>
        <v>0</v>
      </c>
      <c r="R8154">
        <f t="shared" si="1425"/>
        <v>0</v>
      </c>
      <c r="Z8154">
        <f t="shared" si="1426"/>
        <v>139</v>
      </c>
    </row>
    <row r="8155" spans="1:26" x14ac:dyDescent="0.35">
      <c r="A8155" t="s">
        <v>8171</v>
      </c>
      <c r="B8155">
        <v>-27.461182000000001</v>
      </c>
      <c r="C8155">
        <v>153.19124199999999</v>
      </c>
      <c r="D8155">
        <v>-2</v>
      </c>
      <c r="E8155">
        <v>138</v>
      </c>
      <c r="F8155">
        <v>8.69</v>
      </c>
      <c r="H8155">
        <v>7</v>
      </c>
      <c r="I8155">
        <f t="shared" si="1421"/>
        <v>0</v>
      </c>
      <c r="J8155">
        <f t="shared" si="1427"/>
        <v>0</v>
      </c>
      <c r="K8155">
        <f t="shared" si="1422"/>
        <v>0</v>
      </c>
      <c r="L8155">
        <f t="shared" si="1423"/>
        <v>0</v>
      </c>
      <c r="M8155">
        <f t="shared" si="1417"/>
        <v>0</v>
      </c>
      <c r="N8155">
        <f t="shared" si="1418"/>
        <v>0</v>
      </c>
      <c r="O8155">
        <f t="shared" si="1419"/>
        <v>0</v>
      </c>
      <c r="P8155">
        <f t="shared" si="1420"/>
        <v>0</v>
      </c>
      <c r="Q8155">
        <f t="shared" si="1424"/>
        <v>0</v>
      </c>
      <c r="R8155">
        <f t="shared" si="1425"/>
        <v>0</v>
      </c>
      <c r="Z8155">
        <f t="shared" si="1426"/>
        <v>139</v>
      </c>
    </row>
    <row r="8156" spans="1:26" x14ac:dyDescent="0.35">
      <c r="A8156" t="s">
        <v>8172</v>
      </c>
      <c r="B8156">
        <v>-27.461210000000001</v>
      </c>
      <c r="C8156">
        <v>153.191203</v>
      </c>
      <c r="D8156">
        <v>-2</v>
      </c>
      <c r="E8156">
        <v>138</v>
      </c>
      <c r="F8156">
        <v>8.69</v>
      </c>
      <c r="H8156">
        <v>7</v>
      </c>
      <c r="I8156">
        <f t="shared" si="1421"/>
        <v>0</v>
      </c>
      <c r="J8156">
        <f t="shared" si="1427"/>
        <v>0</v>
      </c>
      <c r="K8156">
        <f t="shared" si="1422"/>
        <v>0</v>
      </c>
      <c r="L8156">
        <f t="shared" si="1423"/>
        <v>0</v>
      </c>
      <c r="M8156">
        <f t="shared" si="1417"/>
        <v>0</v>
      </c>
      <c r="N8156">
        <f t="shared" si="1418"/>
        <v>0</v>
      </c>
      <c r="O8156">
        <f t="shared" si="1419"/>
        <v>0</v>
      </c>
      <c r="P8156">
        <f t="shared" si="1420"/>
        <v>0</v>
      </c>
      <c r="Q8156">
        <f t="shared" si="1424"/>
        <v>0</v>
      </c>
      <c r="R8156">
        <f t="shared" si="1425"/>
        <v>0</v>
      </c>
      <c r="Z8156">
        <f t="shared" si="1426"/>
        <v>139</v>
      </c>
    </row>
    <row r="8157" spans="1:26" x14ac:dyDescent="0.35">
      <c r="A8157" t="s">
        <v>8173</v>
      </c>
      <c r="B8157">
        <v>-27.461241999999999</v>
      </c>
      <c r="C8157">
        <v>153.19116600000001</v>
      </c>
      <c r="D8157">
        <v>-2</v>
      </c>
      <c r="E8157">
        <v>138</v>
      </c>
      <c r="F8157">
        <v>8.69</v>
      </c>
      <c r="H8157">
        <v>7</v>
      </c>
      <c r="I8157">
        <f t="shared" si="1421"/>
        <v>0</v>
      </c>
      <c r="J8157">
        <f t="shared" si="1427"/>
        <v>0</v>
      </c>
      <c r="K8157">
        <f t="shared" si="1422"/>
        <v>0</v>
      </c>
      <c r="L8157">
        <f t="shared" si="1423"/>
        <v>0</v>
      </c>
      <c r="M8157">
        <f t="shared" si="1417"/>
        <v>0</v>
      </c>
      <c r="N8157">
        <f t="shared" si="1418"/>
        <v>0</v>
      </c>
      <c r="O8157">
        <f t="shared" si="1419"/>
        <v>0</v>
      </c>
      <c r="P8157">
        <f t="shared" si="1420"/>
        <v>0</v>
      </c>
      <c r="Q8157">
        <f t="shared" si="1424"/>
        <v>0</v>
      </c>
      <c r="R8157">
        <f t="shared" si="1425"/>
        <v>0</v>
      </c>
      <c r="Z8157">
        <f t="shared" si="1426"/>
        <v>139</v>
      </c>
    </row>
    <row r="8158" spans="1:26" x14ac:dyDescent="0.35">
      <c r="A8158" t="s">
        <v>8174</v>
      </c>
      <c r="B8158">
        <v>-27.461275000000001</v>
      </c>
      <c r="C8158">
        <v>153.19112799999999</v>
      </c>
      <c r="D8158">
        <v>-2</v>
      </c>
      <c r="E8158">
        <v>138</v>
      </c>
      <c r="F8158">
        <v>8.73</v>
      </c>
      <c r="H8158">
        <v>7</v>
      </c>
      <c r="I8158">
        <f t="shared" si="1421"/>
        <v>0</v>
      </c>
      <c r="J8158">
        <f t="shared" si="1427"/>
        <v>0</v>
      </c>
      <c r="K8158">
        <f t="shared" si="1422"/>
        <v>0</v>
      </c>
      <c r="L8158">
        <f t="shared" si="1423"/>
        <v>0</v>
      </c>
      <c r="M8158">
        <f t="shared" si="1417"/>
        <v>0</v>
      </c>
      <c r="N8158">
        <f t="shared" si="1418"/>
        <v>0</v>
      </c>
      <c r="O8158">
        <f t="shared" si="1419"/>
        <v>0</v>
      </c>
      <c r="P8158">
        <f t="shared" si="1420"/>
        <v>0</v>
      </c>
      <c r="Q8158">
        <f t="shared" si="1424"/>
        <v>0</v>
      </c>
      <c r="R8158">
        <f t="shared" si="1425"/>
        <v>0</v>
      </c>
      <c r="Z8158">
        <f t="shared" si="1426"/>
        <v>139</v>
      </c>
    </row>
    <row r="8159" spans="1:26" x14ac:dyDescent="0.35">
      <c r="A8159" t="s">
        <v>8175</v>
      </c>
      <c r="B8159">
        <v>-27.461309</v>
      </c>
      <c r="C8159">
        <v>153.19109</v>
      </c>
      <c r="D8159">
        <v>-2</v>
      </c>
      <c r="E8159">
        <v>137</v>
      </c>
      <c r="F8159">
        <v>8.73</v>
      </c>
      <c r="H8159">
        <v>7</v>
      </c>
      <c r="I8159">
        <f t="shared" si="1421"/>
        <v>0</v>
      </c>
      <c r="J8159">
        <f t="shared" si="1427"/>
        <v>0</v>
      </c>
      <c r="K8159">
        <f t="shared" si="1422"/>
        <v>0</v>
      </c>
      <c r="L8159">
        <f t="shared" si="1423"/>
        <v>0</v>
      </c>
      <c r="M8159">
        <f t="shared" si="1417"/>
        <v>0</v>
      </c>
      <c r="N8159">
        <f t="shared" si="1418"/>
        <v>0</v>
      </c>
      <c r="O8159">
        <f t="shared" si="1419"/>
        <v>0</v>
      </c>
      <c r="P8159">
        <f t="shared" si="1420"/>
        <v>0</v>
      </c>
      <c r="Q8159">
        <f t="shared" si="1424"/>
        <v>0</v>
      </c>
      <c r="R8159">
        <f t="shared" si="1425"/>
        <v>0</v>
      </c>
      <c r="Z8159">
        <f t="shared" si="1426"/>
        <v>138</v>
      </c>
    </row>
    <row r="8160" spans="1:26" x14ac:dyDescent="0.35">
      <c r="A8160" t="s">
        <v>8176</v>
      </c>
      <c r="B8160">
        <v>-27.461338000000001</v>
      </c>
      <c r="C8160">
        <v>153.191047</v>
      </c>
      <c r="D8160">
        <v>-2</v>
      </c>
      <c r="E8160">
        <v>137</v>
      </c>
      <c r="F8160">
        <v>8.7799999999999994</v>
      </c>
      <c r="H8160">
        <v>7</v>
      </c>
      <c r="I8160">
        <f t="shared" si="1421"/>
        <v>0</v>
      </c>
      <c r="J8160">
        <f t="shared" si="1427"/>
        <v>0</v>
      </c>
      <c r="K8160">
        <f t="shared" si="1422"/>
        <v>0</v>
      </c>
      <c r="L8160">
        <f t="shared" si="1423"/>
        <v>0</v>
      </c>
      <c r="M8160">
        <f t="shared" si="1417"/>
        <v>0</v>
      </c>
      <c r="N8160">
        <f t="shared" si="1418"/>
        <v>0</v>
      </c>
      <c r="O8160">
        <f t="shared" si="1419"/>
        <v>0</v>
      </c>
      <c r="P8160">
        <f t="shared" si="1420"/>
        <v>0</v>
      </c>
      <c r="Q8160">
        <f t="shared" si="1424"/>
        <v>0</v>
      </c>
      <c r="R8160">
        <f t="shared" si="1425"/>
        <v>0</v>
      </c>
      <c r="Z8160">
        <f t="shared" si="1426"/>
        <v>138</v>
      </c>
    </row>
    <row r="8161" spans="1:26" x14ac:dyDescent="0.35">
      <c r="A8161" t="s">
        <v>8177</v>
      </c>
      <c r="B8161">
        <v>-27.461366000000002</v>
      </c>
      <c r="C8161">
        <v>153.19100700000001</v>
      </c>
      <c r="D8161">
        <v>-2</v>
      </c>
      <c r="E8161">
        <v>137</v>
      </c>
      <c r="F8161">
        <v>8.7799999999999994</v>
      </c>
      <c r="H8161">
        <v>7</v>
      </c>
      <c r="I8161">
        <f t="shared" si="1421"/>
        <v>0</v>
      </c>
      <c r="J8161">
        <f t="shared" si="1427"/>
        <v>0</v>
      </c>
      <c r="K8161">
        <f t="shared" si="1422"/>
        <v>0</v>
      </c>
      <c r="L8161">
        <f t="shared" si="1423"/>
        <v>0</v>
      </c>
      <c r="M8161">
        <f t="shared" si="1417"/>
        <v>0</v>
      </c>
      <c r="N8161">
        <f t="shared" si="1418"/>
        <v>0</v>
      </c>
      <c r="O8161">
        <f t="shared" si="1419"/>
        <v>0</v>
      </c>
      <c r="P8161">
        <f t="shared" si="1420"/>
        <v>0</v>
      </c>
      <c r="Q8161">
        <f t="shared" si="1424"/>
        <v>0</v>
      </c>
      <c r="R8161">
        <f t="shared" si="1425"/>
        <v>0</v>
      </c>
      <c r="Z8161">
        <f t="shared" si="1426"/>
        <v>138</v>
      </c>
    </row>
    <row r="8162" spans="1:26" x14ac:dyDescent="0.35">
      <c r="A8162" t="s">
        <v>8178</v>
      </c>
      <c r="B8162">
        <v>-27.461390999999999</v>
      </c>
      <c r="C8162">
        <v>153.190966</v>
      </c>
      <c r="D8162">
        <v>-2</v>
      </c>
      <c r="E8162">
        <v>137</v>
      </c>
      <c r="F8162">
        <v>8.7799999999999994</v>
      </c>
      <c r="H8162">
        <v>7</v>
      </c>
      <c r="I8162">
        <f t="shared" si="1421"/>
        <v>0</v>
      </c>
      <c r="J8162">
        <f t="shared" si="1427"/>
        <v>0</v>
      </c>
      <c r="K8162">
        <f t="shared" si="1422"/>
        <v>0</v>
      </c>
      <c r="L8162">
        <f t="shared" si="1423"/>
        <v>0</v>
      </c>
      <c r="M8162">
        <f t="shared" si="1417"/>
        <v>0</v>
      </c>
      <c r="N8162">
        <f t="shared" si="1418"/>
        <v>0</v>
      </c>
      <c r="O8162">
        <f t="shared" si="1419"/>
        <v>0</v>
      </c>
      <c r="P8162">
        <f t="shared" si="1420"/>
        <v>0</v>
      </c>
      <c r="Q8162">
        <f t="shared" si="1424"/>
        <v>0</v>
      </c>
      <c r="R8162">
        <f t="shared" si="1425"/>
        <v>0</v>
      </c>
      <c r="Z8162">
        <f t="shared" si="1426"/>
        <v>138</v>
      </c>
    </row>
    <row r="8163" spans="1:26" x14ac:dyDescent="0.35">
      <c r="A8163" t="s">
        <v>8179</v>
      </c>
      <c r="B8163">
        <v>-27.461409</v>
      </c>
      <c r="C8163">
        <v>153.190923</v>
      </c>
      <c r="D8163">
        <v>-2</v>
      </c>
      <c r="E8163">
        <v>137</v>
      </c>
      <c r="F8163">
        <v>8.7799999999999994</v>
      </c>
      <c r="H8163">
        <v>7</v>
      </c>
      <c r="I8163">
        <f t="shared" si="1421"/>
        <v>0</v>
      </c>
      <c r="J8163">
        <f t="shared" si="1427"/>
        <v>0</v>
      </c>
      <c r="K8163">
        <f t="shared" si="1422"/>
        <v>0</v>
      </c>
      <c r="L8163">
        <f t="shared" si="1423"/>
        <v>0</v>
      </c>
      <c r="M8163">
        <f t="shared" si="1417"/>
        <v>0</v>
      </c>
      <c r="N8163">
        <f t="shared" si="1418"/>
        <v>0</v>
      </c>
      <c r="O8163">
        <f t="shared" si="1419"/>
        <v>0</v>
      </c>
      <c r="P8163">
        <f t="shared" si="1420"/>
        <v>0</v>
      </c>
      <c r="Q8163">
        <f t="shared" si="1424"/>
        <v>0</v>
      </c>
      <c r="R8163">
        <f t="shared" si="1425"/>
        <v>0</v>
      </c>
      <c r="Z8163">
        <f t="shared" si="1426"/>
        <v>138</v>
      </c>
    </row>
    <row r="8164" spans="1:26" x14ac:dyDescent="0.35">
      <c r="A8164" t="s">
        <v>8180</v>
      </c>
      <c r="B8164">
        <v>-27.461425999999999</v>
      </c>
      <c r="C8164">
        <v>153.19087999999999</v>
      </c>
      <c r="D8164">
        <v>-2</v>
      </c>
      <c r="E8164">
        <v>137</v>
      </c>
      <c r="F8164">
        <v>8.7799999999999994</v>
      </c>
      <c r="H8164">
        <v>7</v>
      </c>
      <c r="I8164">
        <f t="shared" si="1421"/>
        <v>0</v>
      </c>
      <c r="J8164">
        <f t="shared" si="1427"/>
        <v>0</v>
      </c>
      <c r="K8164">
        <f t="shared" si="1422"/>
        <v>0</v>
      </c>
      <c r="L8164">
        <f t="shared" si="1423"/>
        <v>0</v>
      </c>
      <c r="M8164">
        <f t="shared" si="1417"/>
        <v>0</v>
      </c>
      <c r="N8164">
        <f t="shared" si="1418"/>
        <v>0</v>
      </c>
      <c r="O8164">
        <f t="shared" si="1419"/>
        <v>0</v>
      </c>
      <c r="P8164">
        <f t="shared" si="1420"/>
        <v>0</v>
      </c>
      <c r="Q8164">
        <f t="shared" si="1424"/>
        <v>0</v>
      </c>
      <c r="R8164">
        <f t="shared" si="1425"/>
        <v>0</v>
      </c>
      <c r="Z8164">
        <f t="shared" si="1426"/>
        <v>138</v>
      </c>
    </row>
    <row r="8165" spans="1:26" x14ac:dyDescent="0.35">
      <c r="A8165" t="s">
        <v>8181</v>
      </c>
      <c r="B8165">
        <v>-27.461445000000001</v>
      </c>
      <c r="C8165">
        <v>153.19083800000001</v>
      </c>
      <c r="D8165">
        <v>-2</v>
      </c>
      <c r="E8165">
        <v>137</v>
      </c>
      <c r="F8165">
        <v>8.73</v>
      </c>
      <c r="H8165">
        <v>7</v>
      </c>
      <c r="I8165">
        <f t="shared" si="1421"/>
        <v>0</v>
      </c>
      <c r="J8165">
        <f t="shared" si="1427"/>
        <v>0</v>
      </c>
      <c r="K8165">
        <f t="shared" si="1422"/>
        <v>0</v>
      </c>
      <c r="L8165">
        <f t="shared" si="1423"/>
        <v>0</v>
      </c>
      <c r="M8165">
        <f t="shared" si="1417"/>
        <v>0</v>
      </c>
      <c r="N8165">
        <f t="shared" si="1418"/>
        <v>0</v>
      </c>
      <c r="O8165">
        <f t="shared" si="1419"/>
        <v>0</v>
      </c>
      <c r="P8165">
        <f t="shared" si="1420"/>
        <v>0</v>
      </c>
      <c r="Q8165">
        <f t="shared" si="1424"/>
        <v>0</v>
      </c>
      <c r="R8165">
        <f t="shared" si="1425"/>
        <v>0</v>
      </c>
      <c r="Z8165">
        <f t="shared" si="1426"/>
        <v>138</v>
      </c>
    </row>
    <row r="8166" spans="1:26" x14ac:dyDescent="0.35">
      <c r="A8166" t="s">
        <v>8182</v>
      </c>
      <c r="B8166">
        <v>-27.461469000000001</v>
      </c>
      <c r="C8166">
        <v>153.190799</v>
      </c>
      <c r="D8166">
        <v>-2</v>
      </c>
      <c r="E8166">
        <v>136</v>
      </c>
      <c r="F8166">
        <v>8.73</v>
      </c>
      <c r="H8166">
        <v>7</v>
      </c>
      <c r="I8166">
        <f t="shared" si="1421"/>
        <v>0</v>
      </c>
      <c r="J8166">
        <f t="shared" si="1427"/>
        <v>0</v>
      </c>
      <c r="K8166">
        <f t="shared" si="1422"/>
        <v>0</v>
      </c>
      <c r="L8166">
        <f t="shared" si="1423"/>
        <v>0</v>
      </c>
      <c r="M8166">
        <f t="shared" si="1417"/>
        <v>0</v>
      </c>
      <c r="N8166">
        <f t="shared" si="1418"/>
        <v>0</v>
      </c>
      <c r="O8166">
        <f t="shared" si="1419"/>
        <v>0</v>
      </c>
      <c r="P8166">
        <f t="shared" si="1420"/>
        <v>0</v>
      </c>
      <c r="Q8166">
        <f t="shared" si="1424"/>
        <v>0</v>
      </c>
      <c r="R8166">
        <f t="shared" si="1425"/>
        <v>0</v>
      </c>
      <c r="Z8166">
        <f t="shared" si="1426"/>
        <v>137</v>
      </c>
    </row>
    <row r="8167" spans="1:26" x14ac:dyDescent="0.35">
      <c r="A8167" t="s">
        <v>8183</v>
      </c>
      <c r="B8167">
        <v>-27.461497999999999</v>
      </c>
      <c r="C8167">
        <v>153.190763</v>
      </c>
      <c r="D8167">
        <v>-2</v>
      </c>
      <c r="E8167">
        <v>136</v>
      </c>
      <c r="F8167">
        <v>8.73</v>
      </c>
      <c r="H8167">
        <v>7</v>
      </c>
      <c r="I8167">
        <f t="shared" si="1421"/>
        <v>4</v>
      </c>
      <c r="J8167" t="str">
        <f t="shared" si="1427"/>
        <v>Heart rate is 136</v>
      </c>
      <c r="K8167">
        <f t="shared" si="1422"/>
        <v>0</v>
      </c>
      <c r="L8167">
        <f t="shared" si="1423"/>
        <v>1</v>
      </c>
      <c r="M8167">
        <f t="shared" si="1417"/>
        <v>0</v>
      </c>
      <c r="N8167">
        <f t="shared" si="1418"/>
        <v>0</v>
      </c>
      <c r="O8167">
        <f t="shared" si="1419"/>
        <v>0</v>
      </c>
      <c r="P8167">
        <f t="shared" si="1420"/>
        <v>0</v>
      </c>
      <c r="Q8167">
        <f t="shared" si="1424"/>
        <v>0</v>
      </c>
      <c r="R8167">
        <f t="shared" si="1425"/>
        <v>0</v>
      </c>
      <c r="Z8167">
        <f t="shared" si="1426"/>
        <v>137</v>
      </c>
    </row>
    <row r="8168" spans="1:26" x14ac:dyDescent="0.35">
      <c r="A8168" t="s">
        <v>8184</v>
      </c>
      <c r="B8168">
        <v>-27.461528999999999</v>
      </c>
      <c r="C8168">
        <v>153.19072700000001</v>
      </c>
      <c r="D8168">
        <v>-2</v>
      </c>
      <c r="E8168">
        <v>137</v>
      </c>
      <c r="F8168">
        <v>8.68</v>
      </c>
      <c r="H8168">
        <v>7</v>
      </c>
      <c r="I8168">
        <f t="shared" si="1421"/>
        <v>0</v>
      </c>
      <c r="J8168">
        <f t="shared" si="1427"/>
        <v>0</v>
      </c>
      <c r="K8168">
        <f t="shared" si="1422"/>
        <v>0</v>
      </c>
      <c r="L8168">
        <f t="shared" si="1423"/>
        <v>0</v>
      </c>
      <c r="M8168">
        <f t="shared" si="1417"/>
        <v>0</v>
      </c>
      <c r="N8168">
        <f t="shared" si="1418"/>
        <v>0</v>
      </c>
      <c r="O8168">
        <f t="shared" si="1419"/>
        <v>0</v>
      </c>
      <c r="P8168">
        <f t="shared" si="1420"/>
        <v>0</v>
      </c>
      <c r="Q8168">
        <f t="shared" si="1424"/>
        <v>0</v>
      </c>
      <c r="R8168">
        <f t="shared" si="1425"/>
        <v>0</v>
      </c>
      <c r="Z8168">
        <f t="shared" si="1426"/>
        <v>136</v>
      </c>
    </row>
    <row r="8169" spans="1:26" x14ac:dyDescent="0.35">
      <c r="A8169" t="s">
        <v>8185</v>
      </c>
      <c r="B8169">
        <v>-27.461559000000001</v>
      </c>
      <c r="C8169">
        <v>153.190686</v>
      </c>
      <c r="D8169">
        <v>-2</v>
      </c>
      <c r="E8169">
        <v>137</v>
      </c>
      <c r="F8169">
        <v>8.68</v>
      </c>
      <c r="H8169">
        <v>7</v>
      </c>
      <c r="I8169">
        <f t="shared" si="1421"/>
        <v>0</v>
      </c>
      <c r="J8169">
        <f t="shared" si="1427"/>
        <v>0</v>
      </c>
      <c r="K8169">
        <f t="shared" si="1422"/>
        <v>0</v>
      </c>
      <c r="L8169">
        <f t="shared" si="1423"/>
        <v>0</v>
      </c>
      <c r="M8169">
        <f t="shared" si="1417"/>
        <v>0</v>
      </c>
      <c r="N8169">
        <f t="shared" si="1418"/>
        <v>0</v>
      </c>
      <c r="O8169">
        <f t="shared" si="1419"/>
        <v>0</v>
      </c>
      <c r="P8169">
        <f t="shared" si="1420"/>
        <v>0</v>
      </c>
      <c r="Q8169">
        <f t="shared" si="1424"/>
        <v>0</v>
      </c>
      <c r="R8169">
        <f t="shared" si="1425"/>
        <v>0</v>
      </c>
      <c r="Z8169">
        <f t="shared" si="1426"/>
        <v>136</v>
      </c>
    </row>
    <row r="8170" spans="1:26" x14ac:dyDescent="0.35">
      <c r="A8170" t="s">
        <v>8186</v>
      </c>
      <c r="B8170">
        <v>-27.461586</v>
      </c>
      <c r="C8170">
        <v>153.19064399999999</v>
      </c>
      <c r="D8170">
        <v>-2</v>
      </c>
      <c r="E8170">
        <v>137</v>
      </c>
      <c r="F8170">
        <v>8.7100000000000009</v>
      </c>
      <c r="H8170">
        <v>7</v>
      </c>
      <c r="I8170">
        <f t="shared" si="1421"/>
        <v>0</v>
      </c>
      <c r="J8170">
        <f t="shared" si="1427"/>
        <v>0</v>
      </c>
      <c r="K8170">
        <f t="shared" si="1422"/>
        <v>0</v>
      </c>
      <c r="L8170">
        <f t="shared" si="1423"/>
        <v>0</v>
      </c>
      <c r="M8170">
        <f t="shared" si="1417"/>
        <v>0</v>
      </c>
      <c r="N8170">
        <f t="shared" si="1418"/>
        <v>0</v>
      </c>
      <c r="O8170">
        <f t="shared" si="1419"/>
        <v>0</v>
      </c>
      <c r="P8170">
        <f t="shared" si="1420"/>
        <v>0</v>
      </c>
      <c r="Q8170">
        <f t="shared" si="1424"/>
        <v>0</v>
      </c>
      <c r="R8170">
        <f t="shared" si="1425"/>
        <v>0</v>
      </c>
      <c r="Z8170">
        <f t="shared" si="1426"/>
        <v>136</v>
      </c>
    </row>
    <row r="8171" spans="1:26" x14ac:dyDescent="0.35">
      <c r="A8171" t="s">
        <v>8187</v>
      </c>
      <c r="B8171">
        <v>-27.461607999999998</v>
      </c>
      <c r="C8171">
        <v>153.19060099999999</v>
      </c>
      <c r="D8171">
        <v>-2</v>
      </c>
      <c r="E8171">
        <v>138</v>
      </c>
      <c r="F8171">
        <v>8.7100000000000009</v>
      </c>
      <c r="H8171">
        <v>7</v>
      </c>
      <c r="I8171">
        <f t="shared" si="1421"/>
        <v>0</v>
      </c>
      <c r="J8171">
        <f t="shared" si="1427"/>
        <v>0</v>
      </c>
      <c r="K8171">
        <f t="shared" si="1422"/>
        <v>0</v>
      </c>
      <c r="L8171">
        <f t="shared" si="1423"/>
        <v>0</v>
      </c>
      <c r="M8171">
        <f t="shared" si="1417"/>
        <v>0</v>
      </c>
      <c r="N8171">
        <f t="shared" si="1418"/>
        <v>0</v>
      </c>
      <c r="O8171">
        <f t="shared" si="1419"/>
        <v>0</v>
      </c>
      <c r="P8171">
        <f t="shared" si="1420"/>
        <v>0</v>
      </c>
      <c r="Q8171">
        <f t="shared" si="1424"/>
        <v>0</v>
      </c>
      <c r="R8171">
        <f t="shared" si="1425"/>
        <v>0</v>
      </c>
      <c r="Z8171">
        <f t="shared" si="1426"/>
        <v>137</v>
      </c>
    </row>
    <row r="8172" spans="1:26" x14ac:dyDescent="0.35">
      <c r="A8172" t="s">
        <v>8188</v>
      </c>
      <c r="B8172">
        <v>-27.461624</v>
      </c>
      <c r="C8172">
        <v>153.19055800000001</v>
      </c>
      <c r="D8172">
        <v>-2</v>
      </c>
      <c r="E8172">
        <v>138</v>
      </c>
      <c r="F8172">
        <v>8.7100000000000009</v>
      </c>
      <c r="H8172">
        <v>7</v>
      </c>
      <c r="I8172">
        <f t="shared" si="1421"/>
        <v>0</v>
      </c>
      <c r="J8172">
        <f t="shared" si="1427"/>
        <v>0</v>
      </c>
      <c r="K8172">
        <f t="shared" si="1422"/>
        <v>0</v>
      </c>
      <c r="L8172">
        <f t="shared" si="1423"/>
        <v>0</v>
      </c>
      <c r="M8172">
        <f t="shared" si="1417"/>
        <v>0</v>
      </c>
      <c r="N8172">
        <f t="shared" si="1418"/>
        <v>0</v>
      </c>
      <c r="O8172">
        <f t="shared" si="1419"/>
        <v>0</v>
      </c>
      <c r="P8172">
        <f t="shared" si="1420"/>
        <v>0</v>
      </c>
      <c r="Q8172">
        <f t="shared" si="1424"/>
        <v>0</v>
      </c>
      <c r="R8172">
        <f t="shared" si="1425"/>
        <v>0</v>
      </c>
      <c r="Z8172">
        <f t="shared" si="1426"/>
        <v>137</v>
      </c>
    </row>
    <row r="8173" spans="1:26" x14ac:dyDescent="0.35">
      <c r="A8173" t="s">
        <v>8189</v>
      </c>
      <c r="B8173">
        <v>-27.461638000000001</v>
      </c>
      <c r="C8173">
        <v>153.190517</v>
      </c>
      <c r="D8173">
        <v>-2</v>
      </c>
      <c r="E8173">
        <v>138</v>
      </c>
      <c r="F8173">
        <v>8.7100000000000009</v>
      </c>
      <c r="H8173">
        <v>7</v>
      </c>
      <c r="I8173">
        <f t="shared" si="1421"/>
        <v>0</v>
      </c>
      <c r="J8173">
        <f t="shared" si="1427"/>
        <v>0</v>
      </c>
      <c r="K8173">
        <f t="shared" si="1422"/>
        <v>0</v>
      </c>
      <c r="L8173">
        <f t="shared" si="1423"/>
        <v>0</v>
      </c>
      <c r="M8173">
        <f t="shared" si="1417"/>
        <v>0</v>
      </c>
      <c r="N8173">
        <f t="shared" si="1418"/>
        <v>0</v>
      </c>
      <c r="O8173">
        <f t="shared" si="1419"/>
        <v>0</v>
      </c>
      <c r="P8173">
        <f t="shared" si="1420"/>
        <v>0</v>
      </c>
      <c r="Q8173">
        <f t="shared" si="1424"/>
        <v>0</v>
      </c>
      <c r="R8173">
        <f t="shared" si="1425"/>
        <v>0</v>
      </c>
      <c r="Z8173">
        <f t="shared" si="1426"/>
        <v>137</v>
      </c>
    </row>
    <row r="8174" spans="1:26" x14ac:dyDescent="0.35">
      <c r="A8174" t="s">
        <v>8190</v>
      </c>
      <c r="B8174">
        <v>-27.461652000000001</v>
      </c>
      <c r="C8174">
        <v>153.19047599999999</v>
      </c>
      <c r="D8174">
        <v>-2</v>
      </c>
      <c r="E8174">
        <v>138</v>
      </c>
      <c r="F8174">
        <v>8.7100000000000009</v>
      </c>
      <c r="H8174">
        <v>7</v>
      </c>
      <c r="I8174">
        <f t="shared" si="1421"/>
        <v>0</v>
      </c>
      <c r="J8174">
        <f t="shared" si="1427"/>
        <v>0</v>
      </c>
      <c r="K8174">
        <f t="shared" si="1422"/>
        <v>0</v>
      </c>
      <c r="L8174">
        <f t="shared" si="1423"/>
        <v>0</v>
      </c>
      <c r="M8174">
        <f t="shared" si="1417"/>
        <v>0</v>
      </c>
      <c r="N8174">
        <f t="shared" si="1418"/>
        <v>0</v>
      </c>
      <c r="O8174">
        <f t="shared" si="1419"/>
        <v>0</v>
      </c>
      <c r="P8174">
        <f t="shared" si="1420"/>
        <v>0</v>
      </c>
      <c r="Q8174">
        <f t="shared" si="1424"/>
        <v>0</v>
      </c>
      <c r="R8174">
        <f t="shared" si="1425"/>
        <v>0</v>
      </c>
      <c r="Z8174">
        <f t="shared" si="1426"/>
        <v>137</v>
      </c>
    </row>
    <row r="8175" spans="1:26" x14ac:dyDescent="0.35">
      <c r="A8175" t="s">
        <v>8191</v>
      </c>
      <c r="B8175">
        <v>-27.461663999999999</v>
      </c>
      <c r="C8175">
        <v>153.19042999999999</v>
      </c>
      <c r="D8175">
        <v>-2</v>
      </c>
      <c r="E8175">
        <v>138</v>
      </c>
      <c r="F8175">
        <v>8.65</v>
      </c>
      <c r="H8175">
        <v>7</v>
      </c>
      <c r="I8175">
        <f t="shared" si="1421"/>
        <v>0</v>
      </c>
      <c r="J8175">
        <f t="shared" si="1427"/>
        <v>0</v>
      </c>
      <c r="K8175">
        <f t="shared" si="1422"/>
        <v>0</v>
      </c>
      <c r="L8175">
        <f t="shared" si="1423"/>
        <v>0</v>
      </c>
      <c r="M8175">
        <f t="shared" ref="M8175:M8238" si="1428">IF(AND(MAX(D$7279:D$8508)=D8175,NOT(ISBLANK(D8175))),1,0)</f>
        <v>0</v>
      </c>
      <c r="N8175">
        <f t="shared" ref="N8175:N8238" si="1429">IF(AND(MAX(E$7279:E$8508)=E8175,NOT(ISBLANK(E8175))),1,0)</f>
        <v>0</v>
      </c>
      <c r="O8175">
        <f t="shared" ref="O8175:O8238" si="1430">IF(AND(MAX(F$7279:F$8508)=F8175,NOT(ISBLANK(F8175))),1,0)</f>
        <v>0</v>
      </c>
      <c r="P8175">
        <f t="shared" ref="P8175:P8238" si="1431">IF(AND(MAX(G$7279:G$8508)=G8175,NOT(ISBLANK(G8175))),1,0)</f>
        <v>0</v>
      </c>
      <c r="Q8175">
        <f t="shared" si="1424"/>
        <v>0</v>
      </c>
      <c r="R8175">
        <f t="shared" si="1425"/>
        <v>0</v>
      </c>
      <c r="Z8175">
        <f t="shared" si="1426"/>
        <v>137</v>
      </c>
    </row>
    <row r="8176" spans="1:26" x14ac:dyDescent="0.35">
      <c r="A8176" t="s">
        <v>8192</v>
      </c>
      <c r="B8176">
        <v>-27.461677000000002</v>
      </c>
      <c r="C8176">
        <v>153.190381</v>
      </c>
      <c r="D8176">
        <v>-2</v>
      </c>
      <c r="E8176">
        <v>138</v>
      </c>
      <c r="F8176">
        <v>8.65</v>
      </c>
      <c r="H8176">
        <v>7</v>
      </c>
      <c r="I8176">
        <f t="shared" si="1421"/>
        <v>0</v>
      </c>
      <c r="J8176">
        <f t="shared" si="1427"/>
        <v>0</v>
      </c>
      <c r="K8176">
        <f t="shared" si="1422"/>
        <v>0</v>
      </c>
      <c r="L8176">
        <f t="shared" si="1423"/>
        <v>0</v>
      </c>
      <c r="M8176">
        <f t="shared" si="1428"/>
        <v>0</v>
      </c>
      <c r="N8176">
        <f t="shared" si="1429"/>
        <v>0</v>
      </c>
      <c r="O8176">
        <f t="shared" si="1430"/>
        <v>0</v>
      </c>
      <c r="P8176">
        <f t="shared" si="1431"/>
        <v>0</v>
      </c>
      <c r="Q8176">
        <f t="shared" si="1424"/>
        <v>0</v>
      </c>
      <c r="R8176">
        <f t="shared" si="1425"/>
        <v>0</v>
      </c>
      <c r="Z8176">
        <f t="shared" si="1426"/>
        <v>137</v>
      </c>
    </row>
    <row r="8177" spans="1:26" x14ac:dyDescent="0.35">
      <c r="A8177" t="s">
        <v>8193</v>
      </c>
      <c r="B8177">
        <v>-27.461691999999999</v>
      </c>
      <c r="C8177">
        <v>153.19033400000001</v>
      </c>
      <c r="D8177">
        <v>-2</v>
      </c>
      <c r="E8177">
        <v>138</v>
      </c>
      <c r="F8177">
        <v>8.65</v>
      </c>
      <c r="H8177">
        <v>7</v>
      </c>
      <c r="I8177">
        <f t="shared" si="1421"/>
        <v>0</v>
      </c>
      <c r="J8177">
        <f t="shared" si="1427"/>
        <v>0</v>
      </c>
      <c r="K8177">
        <f t="shared" si="1422"/>
        <v>0</v>
      </c>
      <c r="L8177">
        <f t="shared" si="1423"/>
        <v>0</v>
      </c>
      <c r="M8177">
        <f t="shared" si="1428"/>
        <v>0</v>
      </c>
      <c r="N8177">
        <f t="shared" si="1429"/>
        <v>0</v>
      </c>
      <c r="O8177">
        <f t="shared" si="1430"/>
        <v>0</v>
      </c>
      <c r="P8177">
        <f t="shared" si="1431"/>
        <v>0</v>
      </c>
      <c r="Q8177">
        <f t="shared" si="1424"/>
        <v>0</v>
      </c>
      <c r="R8177">
        <f t="shared" si="1425"/>
        <v>0</v>
      </c>
      <c r="Z8177">
        <f t="shared" si="1426"/>
        <v>137</v>
      </c>
    </row>
    <row r="8178" spans="1:26" x14ac:dyDescent="0.35">
      <c r="A8178" t="s">
        <v>8194</v>
      </c>
      <c r="B8178">
        <v>-27.461713</v>
      </c>
      <c r="C8178">
        <v>153.19029499999999</v>
      </c>
      <c r="D8178">
        <v>-2</v>
      </c>
      <c r="E8178">
        <v>138</v>
      </c>
      <c r="F8178">
        <v>8.61</v>
      </c>
      <c r="H8178">
        <v>7</v>
      </c>
      <c r="I8178">
        <f t="shared" si="1421"/>
        <v>0</v>
      </c>
      <c r="J8178">
        <f t="shared" si="1427"/>
        <v>0</v>
      </c>
      <c r="K8178">
        <f t="shared" si="1422"/>
        <v>0</v>
      </c>
      <c r="L8178">
        <f t="shared" si="1423"/>
        <v>0</v>
      </c>
      <c r="M8178">
        <f t="shared" si="1428"/>
        <v>0</v>
      </c>
      <c r="N8178">
        <f t="shared" si="1429"/>
        <v>0</v>
      </c>
      <c r="O8178">
        <f t="shared" si="1430"/>
        <v>0</v>
      </c>
      <c r="P8178">
        <f t="shared" si="1431"/>
        <v>0</v>
      </c>
      <c r="Q8178">
        <f t="shared" si="1424"/>
        <v>0</v>
      </c>
      <c r="R8178">
        <f t="shared" si="1425"/>
        <v>0</v>
      </c>
      <c r="Z8178">
        <f t="shared" si="1426"/>
        <v>137</v>
      </c>
    </row>
    <row r="8179" spans="1:26" x14ac:dyDescent="0.35">
      <c r="A8179" t="s">
        <v>8195</v>
      </c>
      <c r="B8179">
        <v>-27.461741</v>
      </c>
      <c r="C8179">
        <v>153.19026500000001</v>
      </c>
      <c r="D8179">
        <v>-2</v>
      </c>
      <c r="E8179">
        <v>138</v>
      </c>
      <c r="F8179">
        <v>8.61</v>
      </c>
      <c r="H8179">
        <v>7</v>
      </c>
      <c r="I8179">
        <f t="shared" si="1421"/>
        <v>0</v>
      </c>
      <c r="J8179">
        <f t="shared" si="1427"/>
        <v>0</v>
      </c>
      <c r="K8179">
        <f t="shared" si="1422"/>
        <v>0</v>
      </c>
      <c r="L8179">
        <f t="shared" si="1423"/>
        <v>0</v>
      </c>
      <c r="M8179">
        <f t="shared" si="1428"/>
        <v>0</v>
      </c>
      <c r="N8179">
        <f t="shared" si="1429"/>
        <v>0</v>
      </c>
      <c r="O8179">
        <f t="shared" si="1430"/>
        <v>0</v>
      </c>
      <c r="P8179">
        <f t="shared" si="1431"/>
        <v>0</v>
      </c>
      <c r="Q8179">
        <f t="shared" si="1424"/>
        <v>0</v>
      </c>
      <c r="R8179">
        <f t="shared" si="1425"/>
        <v>0</v>
      </c>
      <c r="Z8179">
        <f t="shared" si="1426"/>
        <v>137</v>
      </c>
    </row>
    <row r="8180" spans="1:26" x14ac:dyDescent="0.35">
      <c r="A8180" t="s">
        <v>8196</v>
      </c>
      <c r="B8180">
        <v>-27.461773999999998</v>
      </c>
      <c r="C8180">
        <v>153.19023999999999</v>
      </c>
      <c r="D8180">
        <v>-2</v>
      </c>
      <c r="E8180">
        <v>138</v>
      </c>
      <c r="F8180">
        <v>8.59</v>
      </c>
      <c r="H8180">
        <v>7</v>
      </c>
      <c r="I8180">
        <f t="shared" si="1421"/>
        <v>0</v>
      </c>
      <c r="J8180">
        <f t="shared" si="1427"/>
        <v>0</v>
      </c>
      <c r="K8180">
        <f t="shared" si="1422"/>
        <v>0</v>
      </c>
      <c r="L8180">
        <f t="shared" si="1423"/>
        <v>0</v>
      </c>
      <c r="M8180">
        <f t="shared" si="1428"/>
        <v>0</v>
      </c>
      <c r="N8180">
        <f t="shared" si="1429"/>
        <v>0</v>
      </c>
      <c r="O8180">
        <f t="shared" si="1430"/>
        <v>0</v>
      </c>
      <c r="P8180">
        <f t="shared" si="1431"/>
        <v>0</v>
      </c>
      <c r="Q8180">
        <f t="shared" si="1424"/>
        <v>0</v>
      </c>
      <c r="R8180">
        <f t="shared" si="1425"/>
        <v>0</v>
      </c>
      <c r="Z8180">
        <f t="shared" si="1426"/>
        <v>137</v>
      </c>
    </row>
    <row r="8181" spans="1:26" x14ac:dyDescent="0.35">
      <c r="A8181" t="s">
        <v>8197</v>
      </c>
      <c r="B8181">
        <v>-27.461804999999998</v>
      </c>
      <c r="C8181">
        <v>153.19022000000001</v>
      </c>
      <c r="D8181">
        <v>-2</v>
      </c>
      <c r="E8181">
        <v>138</v>
      </c>
      <c r="F8181">
        <v>8.59</v>
      </c>
      <c r="H8181">
        <v>7</v>
      </c>
      <c r="I8181">
        <f t="shared" si="1421"/>
        <v>0</v>
      </c>
      <c r="J8181">
        <f t="shared" si="1427"/>
        <v>0</v>
      </c>
      <c r="K8181">
        <f t="shared" si="1422"/>
        <v>0</v>
      </c>
      <c r="L8181">
        <f t="shared" si="1423"/>
        <v>0</v>
      </c>
      <c r="M8181">
        <f t="shared" si="1428"/>
        <v>0</v>
      </c>
      <c r="N8181">
        <f t="shared" si="1429"/>
        <v>0</v>
      </c>
      <c r="O8181">
        <f t="shared" si="1430"/>
        <v>0</v>
      </c>
      <c r="P8181">
        <f t="shared" si="1431"/>
        <v>0</v>
      </c>
      <c r="Q8181">
        <f t="shared" si="1424"/>
        <v>0</v>
      </c>
      <c r="R8181">
        <f t="shared" si="1425"/>
        <v>0</v>
      </c>
      <c r="Z8181">
        <f t="shared" si="1426"/>
        <v>137</v>
      </c>
    </row>
    <row r="8182" spans="1:26" x14ac:dyDescent="0.35">
      <c r="A8182" t="s">
        <v>8198</v>
      </c>
      <c r="B8182">
        <v>-27.461836999999999</v>
      </c>
      <c r="C8182">
        <v>153.19019700000001</v>
      </c>
      <c r="D8182">
        <v>-2</v>
      </c>
      <c r="E8182">
        <v>138</v>
      </c>
      <c r="F8182">
        <v>8.59</v>
      </c>
      <c r="H8182">
        <v>7</v>
      </c>
      <c r="I8182">
        <f t="shared" si="1421"/>
        <v>0</v>
      </c>
      <c r="J8182">
        <f t="shared" si="1427"/>
        <v>0</v>
      </c>
      <c r="K8182">
        <f t="shared" si="1422"/>
        <v>0</v>
      </c>
      <c r="L8182">
        <f t="shared" si="1423"/>
        <v>0</v>
      </c>
      <c r="M8182">
        <f t="shared" si="1428"/>
        <v>0</v>
      </c>
      <c r="N8182">
        <f t="shared" si="1429"/>
        <v>0</v>
      </c>
      <c r="O8182">
        <f t="shared" si="1430"/>
        <v>0</v>
      </c>
      <c r="P8182">
        <f t="shared" si="1431"/>
        <v>0</v>
      </c>
      <c r="Q8182">
        <f t="shared" si="1424"/>
        <v>0</v>
      </c>
      <c r="R8182">
        <f t="shared" si="1425"/>
        <v>0</v>
      </c>
      <c r="Z8182">
        <f t="shared" si="1426"/>
        <v>137</v>
      </c>
    </row>
    <row r="8183" spans="1:26" x14ac:dyDescent="0.35">
      <c r="A8183" t="s">
        <v>8199</v>
      </c>
      <c r="B8183">
        <v>-27.461873000000001</v>
      </c>
      <c r="C8183">
        <v>153.19017099999999</v>
      </c>
      <c r="D8183">
        <v>-2</v>
      </c>
      <c r="E8183">
        <v>138</v>
      </c>
      <c r="F8183">
        <v>8.58</v>
      </c>
      <c r="H8183">
        <v>7</v>
      </c>
      <c r="I8183">
        <f t="shared" si="1421"/>
        <v>0</v>
      </c>
      <c r="J8183">
        <f t="shared" si="1427"/>
        <v>0</v>
      </c>
      <c r="K8183">
        <f t="shared" si="1422"/>
        <v>0</v>
      </c>
      <c r="L8183">
        <f t="shared" si="1423"/>
        <v>0</v>
      </c>
      <c r="M8183">
        <f t="shared" si="1428"/>
        <v>0</v>
      </c>
      <c r="N8183">
        <f t="shared" si="1429"/>
        <v>0</v>
      </c>
      <c r="O8183">
        <f t="shared" si="1430"/>
        <v>0</v>
      </c>
      <c r="P8183">
        <f t="shared" si="1431"/>
        <v>0</v>
      </c>
      <c r="Q8183">
        <f t="shared" si="1424"/>
        <v>0</v>
      </c>
      <c r="R8183">
        <f t="shared" si="1425"/>
        <v>0</v>
      </c>
      <c r="Z8183">
        <f t="shared" si="1426"/>
        <v>137</v>
      </c>
    </row>
    <row r="8184" spans="1:26" x14ac:dyDescent="0.35">
      <c r="A8184" t="s">
        <v>8200</v>
      </c>
      <c r="B8184">
        <v>-27.461911000000001</v>
      </c>
      <c r="C8184">
        <v>153.190145</v>
      </c>
      <c r="D8184">
        <v>-2</v>
      </c>
      <c r="E8184">
        <v>138</v>
      </c>
      <c r="F8184">
        <v>8.58</v>
      </c>
      <c r="H8184">
        <v>7</v>
      </c>
      <c r="I8184">
        <f t="shared" si="1421"/>
        <v>0</v>
      </c>
      <c r="J8184">
        <f t="shared" si="1427"/>
        <v>0</v>
      </c>
      <c r="K8184">
        <f t="shared" si="1422"/>
        <v>0</v>
      </c>
      <c r="L8184">
        <f t="shared" si="1423"/>
        <v>0</v>
      </c>
      <c r="M8184">
        <f t="shared" si="1428"/>
        <v>0</v>
      </c>
      <c r="N8184">
        <f t="shared" si="1429"/>
        <v>0</v>
      </c>
      <c r="O8184">
        <f t="shared" si="1430"/>
        <v>0</v>
      </c>
      <c r="P8184">
        <f t="shared" si="1431"/>
        <v>0</v>
      </c>
      <c r="Q8184">
        <f t="shared" si="1424"/>
        <v>0</v>
      </c>
      <c r="R8184">
        <f t="shared" si="1425"/>
        <v>0</v>
      </c>
      <c r="Z8184">
        <f t="shared" si="1426"/>
        <v>137</v>
      </c>
    </row>
    <row r="8185" spans="1:26" x14ac:dyDescent="0.35">
      <c r="A8185" t="s">
        <v>8201</v>
      </c>
      <c r="B8185">
        <v>-27.461943999999999</v>
      </c>
      <c r="C8185">
        <v>153.19013100000001</v>
      </c>
      <c r="D8185">
        <v>-2</v>
      </c>
      <c r="E8185">
        <v>138</v>
      </c>
      <c r="F8185">
        <v>8.4499999999999993</v>
      </c>
      <c r="H8185">
        <v>7</v>
      </c>
      <c r="I8185">
        <f t="shared" si="1421"/>
        <v>0</v>
      </c>
      <c r="J8185">
        <f t="shared" si="1427"/>
        <v>0</v>
      </c>
      <c r="K8185">
        <f t="shared" si="1422"/>
        <v>0</v>
      </c>
      <c r="L8185">
        <f t="shared" si="1423"/>
        <v>0</v>
      </c>
      <c r="M8185">
        <f t="shared" si="1428"/>
        <v>0</v>
      </c>
      <c r="N8185">
        <f t="shared" si="1429"/>
        <v>0</v>
      </c>
      <c r="O8185">
        <f t="shared" si="1430"/>
        <v>0</v>
      </c>
      <c r="P8185">
        <f t="shared" si="1431"/>
        <v>0</v>
      </c>
      <c r="Q8185">
        <f t="shared" si="1424"/>
        <v>0</v>
      </c>
      <c r="R8185">
        <f t="shared" si="1425"/>
        <v>0</v>
      </c>
      <c r="Z8185">
        <f t="shared" si="1426"/>
        <v>137</v>
      </c>
    </row>
    <row r="8186" spans="1:26" x14ac:dyDescent="0.35">
      <c r="A8186" t="s">
        <v>8202</v>
      </c>
      <c r="B8186">
        <v>-27.461974999999999</v>
      </c>
      <c r="C8186">
        <v>153.19013699999999</v>
      </c>
      <c r="D8186">
        <v>-2</v>
      </c>
      <c r="E8186">
        <v>138</v>
      </c>
      <c r="F8186">
        <v>8.42</v>
      </c>
      <c r="H8186">
        <v>7</v>
      </c>
      <c r="I8186">
        <f t="shared" si="1421"/>
        <v>0</v>
      </c>
      <c r="J8186">
        <f t="shared" si="1427"/>
        <v>0</v>
      </c>
      <c r="K8186">
        <f t="shared" si="1422"/>
        <v>0</v>
      </c>
      <c r="L8186">
        <f t="shared" si="1423"/>
        <v>0</v>
      </c>
      <c r="M8186">
        <f t="shared" si="1428"/>
        <v>0</v>
      </c>
      <c r="N8186">
        <f t="shared" si="1429"/>
        <v>0</v>
      </c>
      <c r="O8186">
        <f t="shared" si="1430"/>
        <v>0</v>
      </c>
      <c r="P8186">
        <f t="shared" si="1431"/>
        <v>0</v>
      </c>
      <c r="Q8186">
        <f t="shared" si="1424"/>
        <v>0</v>
      </c>
      <c r="R8186">
        <f t="shared" si="1425"/>
        <v>0</v>
      </c>
      <c r="Z8186">
        <f t="shared" si="1426"/>
        <v>137</v>
      </c>
    </row>
    <row r="8187" spans="1:26" x14ac:dyDescent="0.35">
      <c r="A8187" t="s">
        <v>8203</v>
      </c>
      <c r="B8187">
        <v>-27.462008000000001</v>
      </c>
      <c r="C8187">
        <v>153.19015899999999</v>
      </c>
      <c r="D8187">
        <v>-2</v>
      </c>
      <c r="E8187">
        <v>138</v>
      </c>
      <c r="F8187">
        <v>8.27</v>
      </c>
      <c r="H8187">
        <v>7</v>
      </c>
      <c r="I8187">
        <f t="shared" si="1421"/>
        <v>0</v>
      </c>
      <c r="J8187">
        <f t="shared" si="1427"/>
        <v>0</v>
      </c>
      <c r="K8187">
        <f t="shared" si="1422"/>
        <v>0</v>
      </c>
      <c r="L8187">
        <f t="shared" si="1423"/>
        <v>0</v>
      </c>
      <c r="M8187">
        <f t="shared" si="1428"/>
        <v>0</v>
      </c>
      <c r="N8187">
        <f t="shared" si="1429"/>
        <v>0</v>
      </c>
      <c r="O8187">
        <f t="shared" si="1430"/>
        <v>0</v>
      </c>
      <c r="P8187">
        <f t="shared" si="1431"/>
        <v>0</v>
      </c>
      <c r="Q8187">
        <f t="shared" si="1424"/>
        <v>0</v>
      </c>
      <c r="R8187">
        <f t="shared" si="1425"/>
        <v>0</v>
      </c>
      <c r="Z8187">
        <f t="shared" si="1426"/>
        <v>137</v>
      </c>
    </row>
    <row r="8188" spans="1:26" x14ac:dyDescent="0.35">
      <c r="A8188" t="s">
        <v>8204</v>
      </c>
      <c r="B8188">
        <v>-27.462039999999998</v>
      </c>
      <c r="C8188">
        <v>153.19019299999999</v>
      </c>
      <c r="D8188">
        <v>-2</v>
      </c>
      <c r="E8188">
        <v>138</v>
      </c>
      <c r="F8188">
        <v>8.34</v>
      </c>
      <c r="H8188">
        <v>7</v>
      </c>
      <c r="I8188">
        <f t="shared" si="1421"/>
        <v>0</v>
      </c>
      <c r="J8188">
        <f t="shared" si="1427"/>
        <v>0</v>
      </c>
      <c r="K8188">
        <f t="shared" si="1422"/>
        <v>0</v>
      </c>
      <c r="L8188">
        <f t="shared" si="1423"/>
        <v>0</v>
      </c>
      <c r="M8188">
        <f t="shared" si="1428"/>
        <v>0</v>
      </c>
      <c r="N8188">
        <f t="shared" si="1429"/>
        <v>0</v>
      </c>
      <c r="O8188">
        <f t="shared" si="1430"/>
        <v>0</v>
      </c>
      <c r="P8188">
        <f t="shared" si="1431"/>
        <v>0</v>
      </c>
      <c r="Q8188">
        <f t="shared" si="1424"/>
        <v>0</v>
      </c>
      <c r="R8188">
        <f t="shared" si="1425"/>
        <v>0</v>
      </c>
      <c r="Z8188">
        <f t="shared" si="1426"/>
        <v>137</v>
      </c>
    </row>
    <row r="8189" spans="1:26" x14ac:dyDescent="0.35">
      <c r="A8189" t="s">
        <v>8205</v>
      </c>
      <c r="B8189">
        <v>-27.462070000000001</v>
      </c>
      <c r="C8189">
        <v>153.19023000000001</v>
      </c>
      <c r="D8189">
        <v>-2</v>
      </c>
      <c r="E8189">
        <v>138</v>
      </c>
      <c r="F8189">
        <v>8.33</v>
      </c>
      <c r="H8189">
        <v>7</v>
      </c>
      <c r="I8189">
        <f t="shared" si="1421"/>
        <v>0</v>
      </c>
      <c r="J8189">
        <f t="shared" si="1427"/>
        <v>0</v>
      </c>
      <c r="K8189">
        <f t="shared" si="1422"/>
        <v>0</v>
      </c>
      <c r="L8189">
        <f t="shared" si="1423"/>
        <v>0</v>
      </c>
      <c r="M8189">
        <f t="shared" si="1428"/>
        <v>0</v>
      </c>
      <c r="N8189">
        <f t="shared" si="1429"/>
        <v>0</v>
      </c>
      <c r="O8189">
        <f t="shared" si="1430"/>
        <v>0</v>
      </c>
      <c r="P8189">
        <f t="shared" si="1431"/>
        <v>0</v>
      </c>
      <c r="Q8189">
        <f t="shared" si="1424"/>
        <v>0</v>
      </c>
      <c r="R8189">
        <f t="shared" si="1425"/>
        <v>0</v>
      </c>
      <c r="Z8189">
        <f t="shared" si="1426"/>
        <v>137</v>
      </c>
    </row>
    <row r="8190" spans="1:26" x14ac:dyDescent="0.35">
      <c r="A8190" t="s">
        <v>8206</v>
      </c>
      <c r="B8190">
        <v>-27.462102999999999</v>
      </c>
      <c r="C8190">
        <v>153.19026099999999</v>
      </c>
      <c r="D8190">
        <v>-2</v>
      </c>
      <c r="E8190">
        <v>139</v>
      </c>
      <c r="F8190">
        <v>8.35</v>
      </c>
      <c r="H8190">
        <v>7</v>
      </c>
      <c r="I8190">
        <f t="shared" si="1421"/>
        <v>0</v>
      </c>
      <c r="J8190">
        <f t="shared" si="1427"/>
        <v>0</v>
      </c>
      <c r="K8190">
        <f t="shared" si="1422"/>
        <v>0</v>
      </c>
      <c r="L8190">
        <f t="shared" si="1423"/>
        <v>0</v>
      </c>
      <c r="M8190">
        <f t="shared" si="1428"/>
        <v>0</v>
      </c>
      <c r="N8190">
        <f t="shared" si="1429"/>
        <v>0</v>
      </c>
      <c r="O8190">
        <f t="shared" si="1430"/>
        <v>0</v>
      </c>
      <c r="P8190">
        <f t="shared" si="1431"/>
        <v>0</v>
      </c>
      <c r="Q8190">
        <f t="shared" si="1424"/>
        <v>0</v>
      </c>
      <c r="R8190">
        <f t="shared" si="1425"/>
        <v>0</v>
      </c>
      <c r="Z8190">
        <f t="shared" si="1426"/>
        <v>138</v>
      </c>
    </row>
    <row r="8191" spans="1:26" x14ac:dyDescent="0.35">
      <c r="A8191" t="s">
        <v>8207</v>
      </c>
      <c r="B8191">
        <v>-27.462136000000001</v>
      </c>
      <c r="C8191">
        <v>153.190292</v>
      </c>
      <c r="D8191">
        <v>-2</v>
      </c>
      <c r="E8191">
        <v>139</v>
      </c>
      <c r="F8191">
        <v>8.3800000000000008</v>
      </c>
      <c r="H8191">
        <v>7</v>
      </c>
      <c r="I8191">
        <f t="shared" si="1421"/>
        <v>0</v>
      </c>
      <c r="J8191">
        <f t="shared" si="1427"/>
        <v>0</v>
      </c>
      <c r="K8191">
        <f t="shared" si="1422"/>
        <v>0</v>
      </c>
      <c r="L8191">
        <f t="shared" si="1423"/>
        <v>0</v>
      </c>
      <c r="M8191">
        <f t="shared" si="1428"/>
        <v>0</v>
      </c>
      <c r="N8191">
        <f t="shared" si="1429"/>
        <v>0</v>
      </c>
      <c r="O8191">
        <f t="shared" si="1430"/>
        <v>0</v>
      </c>
      <c r="P8191">
        <f t="shared" si="1431"/>
        <v>0</v>
      </c>
      <c r="Q8191">
        <f t="shared" si="1424"/>
        <v>0</v>
      </c>
      <c r="R8191">
        <f t="shared" si="1425"/>
        <v>0</v>
      </c>
      <c r="Z8191">
        <f t="shared" si="1426"/>
        <v>138</v>
      </c>
    </row>
    <row r="8192" spans="1:26" x14ac:dyDescent="0.35">
      <c r="A8192" t="s">
        <v>8208</v>
      </c>
      <c r="B8192">
        <v>-27.462171000000001</v>
      </c>
      <c r="C8192">
        <v>153.19032799999999</v>
      </c>
      <c r="D8192">
        <v>-2</v>
      </c>
      <c r="E8192">
        <v>139</v>
      </c>
      <c r="F8192">
        <v>8.3800000000000008</v>
      </c>
      <c r="H8192">
        <v>7</v>
      </c>
      <c r="I8192">
        <f t="shared" si="1421"/>
        <v>0</v>
      </c>
      <c r="J8192">
        <f t="shared" si="1427"/>
        <v>0</v>
      </c>
      <c r="K8192">
        <f t="shared" si="1422"/>
        <v>0</v>
      </c>
      <c r="L8192">
        <f t="shared" si="1423"/>
        <v>0</v>
      </c>
      <c r="M8192">
        <f t="shared" si="1428"/>
        <v>0</v>
      </c>
      <c r="N8192">
        <f t="shared" si="1429"/>
        <v>0</v>
      </c>
      <c r="O8192">
        <f t="shared" si="1430"/>
        <v>0</v>
      </c>
      <c r="P8192">
        <f t="shared" si="1431"/>
        <v>0</v>
      </c>
      <c r="Q8192">
        <f t="shared" si="1424"/>
        <v>0</v>
      </c>
      <c r="R8192">
        <f t="shared" si="1425"/>
        <v>0</v>
      </c>
      <c r="Z8192">
        <f t="shared" si="1426"/>
        <v>138</v>
      </c>
    </row>
    <row r="8193" spans="1:26" x14ac:dyDescent="0.35">
      <c r="A8193" t="s">
        <v>8209</v>
      </c>
      <c r="B8193">
        <v>-27.462205000000001</v>
      </c>
      <c r="C8193">
        <v>153.19036700000001</v>
      </c>
      <c r="D8193">
        <v>-3</v>
      </c>
      <c r="E8193">
        <v>139</v>
      </c>
      <c r="F8193">
        <v>8.3800000000000008</v>
      </c>
      <c r="H8193">
        <v>7</v>
      </c>
      <c r="I8193">
        <f t="shared" si="1421"/>
        <v>0</v>
      </c>
      <c r="J8193">
        <f t="shared" si="1427"/>
        <v>0</v>
      </c>
      <c r="K8193">
        <f t="shared" si="1422"/>
        <v>0</v>
      </c>
      <c r="L8193">
        <f t="shared" si="1423"/>
        <v>0</v>
      </c>
      <c r="M8193">
        <f t="shared" si="1428"/>
        <v>0</v>
      </c>
      <c r="N8193">
        <f t="shared" si="1429"/>
        <v>0</v>
      </c>
      <c r="O8193">
        <f t="shared" si="1430"/>
        <v>0</v>
      </c>
      <c r="P8193">
        <f t="shared" si="1431"/>
        <v>0</v>
      </c>
      <c r="Q8193">
        <f t="shared" si="1424"/>
        <v>0</v>
      </c>
      <c r="R8193">
        <f t="shared" si="1425"/>
        <v>0</v>
      </c>
      <c r="Z8193">
        <f t="shared" si="1426"/>
        <v>138</v>
      </c>
    </row>
    <row r="8194" spans="1:26" x14ac:dyDescent="0.35">
      <c r="A8194" t="s">
        <v>8210</v>
      </c>
      <c r="B8194">
        <v>-27.462237999999999</v>
      </c>
      <c r="C8194">
        <v>153.190403</v>
      </c>
      <c r="D8194">
        <v>-3</v>
      </c>
      <c r="E8194">
        <v>139</v>
      </c>
      <c r="F8194">
        <v>8.4499999999999993</v>
      </c>
      <c r="H8194">
        <v>7</v>
      </c>
      <c r="I8194">
        <f t="shared" ref="I8194:I8257" si="1432">IF($Q8194,1,IF($R8194,2,IF($K8194,3,IF($L8194,4,IF($M8194,5,IF($N8194,6,IF($O8194,7,IF($P8194,8,0))))))))</f>
        <v>0</v>
      </c>
      <c r="J8194">
        <f t="shared" si="1427"/>
        <v>0</v>
      </c>
      <c r="K8194">
        <f t="shared" ref="K8194:K8257" si="1433">IF(AND(NOT(ISBLANK(E8194)),AND(E8194&gt;Z8194,E8194&gt;E8195)),1,0)</f>
        <v>0</v>
      </c>
      <c r="L8194">
        <f t="shared" ref="L8194:L8257" si="1434">IF(AND(NOT(ISBLANK(E8194)),AND(E8194&lt;Z8194,E8194&lt;E8195)),1,0)</f>
        <v>0</v>
      </c>
      <c r="M8194">
        <f t="shared" si="1428"/>
        <v>0</v>
      </c>
      <c r="N8194">
        <f t="shared" si="1429"/>
        <v>0</v>
      </c>
      <c r="O8194">
        <f t="shared" si="1430"/>
        <v>0</v>
      </c>
      <c r="P8194">
        <f t="shared" si="1431"/>
        <v>0</v>
      </c>
      <c r="Q8194">
        <f t="shared" ref="Q8194:Q8257" si="1435">IF(H8194&lt;&gt;H8193,1,0)</f>
        <v>0</v>
      </c>
      <c r="R8194">
        <f t="shared" ref="R8194:R8257" si="1436">IF(H8194&lt;&gt;H8195,1,0)</f>
        <v>0</v>
      </c>
      <c r="Z8194">
        <f t="shared" si="1426"/>
        <v>138</v>
      </c>
    </row>
    <row r="8195" spans="1:26" x14ac:dyDescent="0.35">
      <c r="A8195" t="s">
        <v>8211</v>
      </c>
      <c r="B8195">
        <v>-27.462266</v>
      </c>
      <c r="C8195">
        <v>153.19045299999999</v>
      </c>
      <c r="D8195">
        <v>-3</v>
      </c>
      <c r="E8195">
        <v>139</v>
      </c>
      <c r="F8195">
        <v>8.4499999999999993</v>
      </c>
      <c r="H8195">
        <v>7</v>
      </c>
      <c r="I8195">
        <f t="shared" si="1432"/>
        <v>0</v>
      </c>
      <c r="J8195">
        <f t="shared" si="1427"/>
        <v>0</v>
      </c>
      <c r="K8195">
        <f t="shared" si="1433"/>
        <v>0</v>
      </c>
      <c r="L8195">
        <f t="shared" si="1434"/>
        <v>0</v>
      </c>
      <c r="M8195">
        <f t="shared" si="1428"/>
        <v>0</v>
      </c>
      <c r="N8195">
        <f t="shared" si="1429"/>
        <v>0</v>
      </c>
      <c r="O8195">
        <f t="shared" si="1430"/>
        <v>0</v>
      </c>
      <c r="P8195">
        <f t="shared" si="1431"/>
        <v>0</v>
      </c>
      <c r="Q8195">
        <f t="shared" si="1435"/>
        <v>0</v>
      </c>
      <c r="R8195">
        <f t="shared" si="1436"/>
        <v>0</v>
      </c>
      <c r="Z8195">
        <f t="shared" ref="Z8195:Z8258" si="1437">IF(E8195&lt;&gt;E8194,E8194,Z8194)</f>
        <v>138</v>
      </c>
    </row>
    <row r="8196" spans="1:26" x14ac:dyDescent="0.35">
      <c r="A8196" t="s">
        <v>8212</v>
      </c>
      <c r="B8196">
        <v>-27.462292999999999</v>
      </c>
      <c r="C8196">
        <v>153.19049100000001</v>
      </c>
      <c r="D8196">
        <v>-3</v>
      </c>
      <c r="E8196">
        <v>140</v>
      </c>
      <c r="F8196">
        <v>8.57</v>
      </c>
      <c r="H8196">
        <v>7</v>
      </c>
      <c r="I8196">
        <f t="shared" si="1432"/>
        <v>0</v>
      </c>
      <c r="J8196">
        <f t="shared" si="1427"/>
        <v>0</v>
      </c>
      <c r="K8196">
        <f t="shared" si="1433"/>
        <v>0</v>
      </c>
      <c r="L8196">
        <f t="shared" si="1434"/>
        <v>0</v>
      </c>
      <c r="M8196">
        <f t="shared" si="1428"/>
        <v>0</v>
      </c>
      <c r="N8196">
        <f t="shared" si="1429"/>
        <v>0</v>
      </c>
      <c r="O8196">
        <f t="shared" si="1430"/>
        <v>0</v>
      </c>
      <c r="P8196">
        <f t="shared" si="1431"/>
        <v>0</v>
      </c>
      <c r="Q8196">
        <f t="shared" si="1435"/>
        <v>0</v>
      </c>
      <c r="R8196">
        <f t="shared" si="1436"/>
        <v>0</v>
      </c>
      <c r="Z8196">
        <f t="shared" si="1437"/>
        <v>139</v>
      </c>
    </row>
    <row r="8197" spans="1:26" x14ac:dyDescent="0.35">
      <c r="A8197" t="s">
        <v>8213</v>
      </c>
      <c r="B8197">
        <v>-27.462323999999999</v>
      </c>
      <c r="C8197">
        <v>153.19051899999999</v>
      </c>
      <c r="D8197">
        <v>-3</v>
      </c>
      <c r="E8197">
        <v>140</v>
      </c>
      <c r="F8197">
        <v>8.57</v>
      </c>
      <c r="H8197">
        <v>7</v>
      </c>
      <c r="I8197">
        <f t="shared" si="1432"/>
        <v>0</v>
      </c>
      <c r="J8197">
        <f t="shared" si="1427"/>
        <v>0</v>
      </c>
      <c r="K8197">
        <f t="shared" si="1433"/>
        <v>0</v>
      </c>
      <c r="L8197">
        <f t="shared" si="1434"/>
        <v>0</v>
      </c>
      <c r="M8197">
        <f t="shared" si="1428"/>
        <v>0</v>
      </c>
      <c r="N8197">
        <f t="shared" si="1429"/>
        <v>0</v>
      </c>
      <c r="O8197">
        <f t="shared" si="1430"/>
        <v>0</v>
      </c>
      <c r="P8197">
        <f t="shared" si="1431"/>
        <v>0</v>
      </c>
      <c r="Q8197">
        <f t="shared" si="1435"/>
        <v>0</v>
      </c>
      <c r="R8197">
        <f t="shared" si="1436"/>
        <v>0</v>
      </c>
      <c r="Z8197">
        <f t="shared" si="1437"/>
        <v>139</v>
      </c>
    </row>
    <row r="8198" spans="1:26" x14ac:dyDescent="0.35">
      <c r="A8198" t="s">
        <v>8214</v>
      </c>
      <c r="B8198">
        <v>-27.462354000000001</v>
      </c>
      <c r="C8198">
        <v>153.19055299999999</v>
      </c>
      <c r="D8198">
        <v>-3</v>
      </c>
      <c r="E8198">
        <v>140</v>
      </c>
      <c r="F8198">
        <v>8.57</v>
      </c>
      <c r="H8198">
        <v>7</v>
      </c>
      <c r="I8198">
        <f t="shared" si="1432"/>
        <v>0</v>
      </c>
      <c r="J8198">
        <f t="shared" si="1427"/>
        <v>0</v>
      </c>
      <c r="K8198">
        <f t="shared" si="1433"/>
        <v>0</v>
      </c>
      <c r="L8198">
        <f t="shared" si="1434"/>
        <v>0</v>
      </c>
      <c r="M8198">
        <f t="shared" si="1428"/>
        <v>0</v>
      </c>
      <c r="N8198">
        <f t="shared" si="1429"/>
        <v>0</v>
      </c>
      <c r="O8198">
        <f t="shared" si="1430"/>
        <v>0</v>
      </c>
      <c r="P8198">
        <f t="shared" si="1431"/>
        <v>0</v>
      </c>
      <c r="Q8198">
        <f t="shared" si="1435"/>
        <v>0</v>
      </c>
      <c r="R8198">
        <f t="shared" si="1436"/>
        <v>0</v>
      </c>
      <c r="Z8198">
        <f t="shared" si="1437"/>
        <v>139</v>
      </c>
    </row>
    <row r="8199" spans="1:26" x14ac:dyDescent="0.35">
      <c r="A8199" t="s">
        <v>8215</v>
      </c>
      <c r="B8199">
        <v>-27.462381000000001</v>
      </c>
      <c r="C8199">
        <v>153.19059200000001</v>
      </c>
      <c r="D8199">
        <v>-3</v>
      </c>
      <c r="E8199">
        <v>140</v>
      </c>
      <c r="F8199">
        <v>8.61</v>
      </c>
      <c r="H8199">
        <v>7</v>
      </c>
      <c r="I8199">
        <f t="shared" si="1432"/>
        <v>0</v>
      </c>
      <c r="J8199">
        <f t="shared" si="1427"/>
        <v>0</v>
      </c>
      <c r="K8199">
        <f t="shared" si="1433"/>
        <v>0</v>
      </c>
      <c r="L8199">
        <f t="shared" si="1434"/>
        <v>0</v>
      </c>
      <c r="M8199">
        <f t="shared" si="1428"/>
        <v>0</v>
      </c>
      <c r="N8199">
        <f t="shared" si="1429"/>
        <v>0</v>
      </c>
      <c r="O8199">
        <f t="shared" si="1430"/>
        <v>0</v>
      </c>
      <c r="P8199">
        <f t="shared" si="1431"/>
        <v>0</v>
      </c>
      <c r="Q8199">
        <f t="shared" si="1435"/>
        <v>0</v>
      </c>
      <c r="R8199">
        <f t="shared" si="1436"/>
        <v>0</v>
      </c>
      <c r="Z8199">
        <f t="shared" si="1437"/>
        <v>139</v>
      </c>
    </row>
    <row r="8200" spans="1:26" x14ac:dyDescent="0.35">
      <c r="A8200" t="s">
        <v>8216</v>
      </c>
      <c r="B8200">
        <v>-27.462412</v>
      </c>
      <c r="C8200">
        <v>153.19062700000001</v>
      </c>
      <c r="D8200">
        <v>-3</v>
      </c>
      <c r="E8200">
        <v>140</v>
      </c>
      <c r="F8200">
        <v>8.61</v>
      </c>
      <c r="H8200">
        <v>7</v>
      </c>
      <c r="I8200">
        <f t="shared" si="1432"/>
        <v>0</v>
      </c>
      <c r="J8200">
        <f t="shared" si="1427"/>
        <v>0</v>
      </c>
      <c r="K8200">
        <f t="shared" si="1433"/>
        <v>0</v>
      </c>
      <c r="L8200">
        <f t="shared" si="1434"/>
        <v>0</v>
      </c>
      <c r="M8200">
        <f t="shared" si="1428"/>
        <v>0</v>
      </c>
      <c r="N8200">
        <f t="shared" si="1429"/>
        <v>0</v>
      </c>
      <c r="O8200">
        <f t="shared" si="1430"/>
        <v>0</v>
      </c>
      <c r="P8200">
        <f t="shared" si="1431"/>
        <v>0</v>
      </c>
      <c r="Q8200">
        <f t="shared" si="1435"/>
        <v>0</v>
      </c>
      <c r="R8200">
        <f t="shared" si="1436"/>
        <v>0</v>
      </c>
      <c r="Z8200">
        <f t="shared" si="1437"/>
        <v>139</v>
      </c>
    </row>
    <row r="8201" spans="1:26" x14ac:dyDescent="0.35">
      <c r="A8201" t="s">
        <v>8217</v>
      </c>
      <c r="B8201">
        <v>-27.462443</v>
      </c>
      <c r="C8201">
        <v>153.19066100000001</v>
      </c>
      <c r="D8201">
        <v>-2</v>
      </c>
      <c r="E8201">
        <v>140</v>
      </c>
      <c r="F8201">
        <v>8.6199999999999992</v>
      </c>
      <c r="H8201">
        <v>7</v>
      </c>
      <c r="I8201">
        <f t="shared" si="1432"/>
        <v>3</v>
      </c>
      <c r="J8201" t="str">
        <f t="shared" si="1427"/>
        <v>Heart rate is 140</v>
      </c>
      <c r="K8201">
        <f t="shared" si="1433"/>
        <v>1</v>
      </c>
      <c r="L8201">
        <f t="shared" si="1434"/>
        <v>0</v>
      </c>
      <c r="M8201">
        <f t="shared" si="1428"/>
        <v>0</v>
      </c>
      <c r="N8201">
        <f t="shared" si="1429"/>
        <v>0</v>
      </c>
      <c r="O8201">
        <f t="shared" si="1430"/>
        <v>0</v>
      </c>
      <c r="P8201">
        <f t="shared" si="1431"/>
        <v>0</v>
      </c>
      <c r="Q8201">
        <f t="shared" si="1435"/>
        <v>0</v>
      </c>
      <c r="R8201">
        <f t="shared" si="1436"/>
        <v>0</v>
      </c>
      <c r="Z8201">
        <f t="shared" si="1437"/>
        <v>139</v>
      </c>
    </row>
    <row r="8202" spans="1:26" x14ac:dyDescent="0.35">
      <c r="A8202" t="s">
        <v>8218</v>
      </c>
      <c r="B8202">
        <v>-27.462475000000001</v>
      </c>
      <c r="C8202">
        <v>153.19069300000001</v>
      </c>
      <c r="D8202">
        <v>-2</v>
      </c>
      <c r="E8202">
        <v>138</v>
      </c>
      <c r="F8202">
        <v>8.6199999999999992</v>
      </c>
      <c r="H8202">
        <v>7</v>
      </c>
      <c r="I8202">
        <f t="shared" si="1432"/>
        <v>0</v>
      </c>
      <c r="J8202">
        <f t="shared" si="1427"/>
        <v>0</v>
      </c>
      <c r="K8202">
        <f t="shared" si="1433"/>
        <v>0</v>
      </c>
      <c r="L8202">
        <f t="shared" si="1434"/>
        <v>0</v>
      </c>
      <c r="M8202">
        <f t="shared" si="1428"/>
        <v>0</v>
      </c>
      <c r="N8202">
        <f t="shared" si="1429"/>
        <v>0</v>
      </c>
      <c r="O8202">
        <f t="shared" si="1430"/>
        <v>0</v>
      </c>
      <c r="P8202">
        <f t="shared" si="1431"/>
        <v>0</v>
      </c>
      <c r="Q8202">
        <f t="shared" si="1435"/>
        <v>0</v>
      </c>
      <c r="R8202">
        <f t="shared" si="1436"/>
        <v>0</v>
      </c>
      <c r="Z8202">
        <f t="shared" si="1437"/>
        <v>140</v>
      </c>
    </row>
    <row r="8203" spans="1:26" x14ac:dyDescent="0.35">
      <c r="A8203" t="s">
        <v>8219</v>
      </c>
      <c r="B8203">
        <v>-27.462509000000001</v>
      </c>
      <c r="C8203">
        <v>153.190731</v>
      </c>
      <c r="D8203">
        <v>-2</v>
      </c>
      <c r="E8203">
        <v>137</v>
      </c>
      <c r="F8203">
        <v>8.6199999999999992</v>
      </c>
      <c r="H8203">
        <v>7</v>
      </c>
      <c r="I8203">
        <f t="shared" si="1432"/>
        <v>0</v>
      </c>
      <c r="J8203">
        <f t="shared" si="1427"/>
        <v>0</v>
      </c>
      <c r="K8203">
        <f t="shared" si="1433"/>
        <v>0</v>
      </c>
      <c r="L8203">
        <f t="shared" si="1434"/>
        <v>0</v>
      </c>
      <c r="M8203">
        <f t="shared" si="1428"/>
        <v>0</v>
      </c>
      <c r="N8203">
        <f t="shared" si="1429"/>
        <v>0</v>
      </c>
      <c r="O8203">
        <f t="shared" si="1430"/>
        <v>0</v>
      </c>
      <c r="P8203">
        <f t="shared" si="1431"/>
        <v>0</v>
      </c>
      <c r="Q8203">
        <f t="shared" si="1435"/>
        <v>0</v>
      </c>
      <c r="R8203">
        <f t="shared" si="1436"/>
        <v>0</v>
      </c>
      <c r="Z8203">
        <f t="shared" si="1437"/>
        <v>138</v>
      </c>
    </row>
    <row r="8204" spans="1:26" x14ac:dyDescent="0.35">
      <c r="A8204" t="s">
        <v>8220</v>
      </c>
      <c r="B8204">
        <v>-27.462539</v>
      </c>
      <c r="C8204">
        <v>153.190789</v>
      </c>
      <c r="D8204">
        <v>-2</v>
      </c>
      <c r="E8204">
        <v>137</v>
      </c>
      <c r="F8204">
        <v>8.7100000000000009</v>
      </c>
      <c r="H8204">
        <v>7</v>
      </c>
      <c r="I8204">
        <f t="shared" si="1432"/>
        <v>0</v>
      </c>
      <c r="J8204">
        <f t="shared" si="1427"/>
        <v>0</v>
      </c>
      <c r="K8204">
        <f t="shared" si="1433"/>
        <v>0</v>
      </c>
      <c r="L8204">
        <f t="shared" si="1434"/>
        <v>0</v>
      </c>
      <c r="M8204">
        <f t="shared" si="1428"/>
        <v>0</v>
      </c>
      <c r="N8204">
        <f t="shared" si="1429"/>
        <v>0</v>
      </c>
      <c r="O8204">
        <f t="shared" si="1430"/>
        <v>0</v>
      </c>
      <c r="P8204">
        <f t="shared" si="1431"/>
        <v>0</v>
      </c>
      <c r="Q8204">
        <f t="shared" si="1435"/>
        <v>0</v>
      </c>
      <c r="R8204">
        <f t="shared" si="1436"/>
        <v>0</v>
      </c>
      <c r="Z8204">
        <f t="shared" si="1437"/>
        <v>138</v>
      </c>
    </row>
    <row r="8205" spans="1:26" x14ac:dyDescent="0.35">
      <c r="A8205" t="s">
        <v>8221</v>
      </c>
      <c r="B8205">
        <v>-27.462568000000001</v>
      </c>
      <c r="C8205">
        <v>153.190844</v>
      </c>
      <c r="D8205">
        <v>-2</v>
      </c>
      <c r="E8205">
        <v>136</v>
      </c>
      <c r="F8205">
        <v>8.7100000000000009</v>
      </c>
      <c r="H8205">
        <v>7</v>
      </c>
      <c r="I8205">
        <f t="shared" si="1432"/>
        <v>4</v>
      </c>
      <c r="J8205" t="str">
        <f t="shared" si="1427"/>
        <v>Heart rate is 136</v>
      </c>
      <c r="K8205">
        <f t="shared" si="1433"/>
        <v>0</v>
      </c>
      <c r="L8205">
        <f t="shared" si="1434"/>
        <v>1</v>
      </c>
      <c r="M8205">
        <f t="shared" si="1428"/>
        <v>0</v>
      </c>
      <c r="N8205">
        <f t="shared" si="1429"/>
        <v>0</v>
      </c>
      <c r="O8205">
        <f t="shared" si="1430"/>
        <v>0</v>
      </c>
      <c r="P8205">
        <f t="shared" si="1431"/>
        <v>0</v>
      </c>
      <c r="Q8205">
        <f t="shared" si="1435"/>
        <v>0</v>
      </c>
      <c r="R8205">
        <f t="shared" si="1436"/>
        <v>0</v>
      </c>
      <c r="Z8205">
        <f t="shared" si="1437"/>
        <v>137</v>
      </c>
    </row>
    <row r="8206" spans="1:26" x14ac:dyDescent="0.35">
      <c r="A8206" t="s">
        <v>8222</v>
      </c>
      <c r="B8206">
        <v>-27.462599999999998</v>
      </c>
      <c r="C8206">
        <v>153.19088300000001</v>
      </c>
      <c r="D8206">
        <v>-2</v>
      </c>
      <c r="E8206">
        <v>137</v>
      </c>
      <c r="F8206">
        <v>9.16</v>
      </c>
      <c r="H8206">
        <v>7</v>
      </c>
      <c r="I8206">
        <f t="shared" si="1432"/>
        <v>0</v>
      </c>
      <c r="J8206">
        <f t="shared" si="1427"/>
        <v>0</v>
      </c>
      <c r="K8206">
        <f t="shared" si="1433"/>
        <v>0</v>
      </c>
      <c r="L8206">
        <f t="shared" si="1434"/>
        <v>0</v>
      </c>
      <c r="M8206">
        <f t="shared" si="1428"/>
        <v>0</v>
      </c>
      <c r="N8206">
        <f t="shared" si="1429"/>
        <v>0</v>
      </c>
      <c r="O8206">
        <f t="shared" si="1430"/>
        <v>0</v>
      </c>
      <c r="P8206">
        <f t="shared" si="1431"/>
        <v>0</v>
      </c>
      <c r="Q8206">
        <f t="shared" si="1435"/>
        <v>0</v>
      </c>
      <c r="R8206">
        <f t="shared" si="1436"/>
        <v>0</v>
      </c>
      <c r="Z8206">
        <f t="shared" si="1437"/>
        <v>136</v>
      </c>
    </row>
    <row r="8207" spans="1:26" x14ac:dyDescent="0.35">
      <c r="A8207" t="s">
        <v>8223</v>
      </c>
      <c r="B8207">
        <v>-27.462630999999998</v>
      </c>
      <c r="C8207">
        <v>153.19091499999999</v>
      </c>
      <c r="D8207">
        <v>-2</v>
      </c>
      <c r="E8207">
        <v>137</v>
      </c>
      <c r="F8207">
        <v>9.16</v>
      </c>
      <c r="H8207">
        <v>7</v>
      </c>
      <c r="I8207">
        <f t="shared" si="1432"/>
        <v>0</v>
      </c>
      <c r="J8207">
        <f t="shared" si="1427"/>
        <v>0</v>
      </c>
      <c r="K8207">
        <f t="shared" si="1433"/>
        <v>0</v>
      </c>
      <c r="L8207">
        <f t="shared" si="1434"/>
        <v>0</v>
      </c>
      <c r="M8207">
        <f t="shared" si="1428"/>
        <v>0</v>
      </c>
      <c r="N8207">
        <f t="shared" si="1429"/>
        <v>0</v>
      </c>
      <c r="O8207">
        <f t="shared" si="1430"/>
        <v>0</v>
      </c>
      <c r="P8207">
        <f t="shared" si="1431"/>
        <v>0</v>
      </c>
      <c r="Q8207">
        <f t="shared" si="1435"/>
        <v>0</v>
      </c>
      <c r="R8207">
        <f t="shared" si="1436"/>
        <v>0</v>
      </c>
      <c r="Z8207">
        <f t="shared" si="1437"/>
        <v>136</v>
      </c>
    </row>
    <row r="8208" spans="1:26" x14ac:dyDescent="0.35">
      <c r="A8208" t="s">
        <v>8224</v>
      </c>
      <c r="B8208">
        <v>-27.46266</v>
      </c>
      <c r="C8208">
        <v>153.190954</v>
      </c>
      <c r="D8208">
        <v>-3</v>
      </c>
      <c r="E8208">
        <v>137</v>
      </c>
      <c r="F8208">
        <v>9.23</v>
      </c>
      <c r="H8208">
        <v>7</v>
      </c>
      <c r="I8208">
        <f t="shared" si="1432"/>
        <v>0</v>
      </c>
      <c r="J8208">
        <f t="shared" si="1427"/>
        <v>0</v>
      </c>
      <c r="K8208">
        <f t="shared" si="1433"/>
        <v>0</v>
      </c>
      <c r="L8208">
        <f t="shared" si="1434"/>
        <v>0</v>
      </c>
      <c r="M8208">
        <f t="shared" si="1428"/>
        <v>0</v>
      </c>
      <c r="N8208">
        <f t="shared" si="1429"/>
        <v>0</v>
      </c>
      <c r="O8208">
        <f t="shared" si="1430"/>
        <v>0</v>
      </c>
      <c r="P8208">
        <f t="shared" si="1431"/>
        <v>0</v>
      </c>
      <c r="Q8208">
        <f t="shared" si="1435"/>
        <v>0</v>
      </c>
      <c r="R8208">
        <f t="shared" si="1436"/>
        <v>0</v>
      </c>
      <c r="Z8208">
        <f t="shared" si="1437"/>
        <v>136</v>
      </c>
    </row>
    <row r="8209" spans="1:26" x14ac:dyDescent="0.35">
      <c r="A8209" t="s">
        <v>8225</v>
      </c>
      <c r="B8209">
        <v>-27.462691</v>
      </c>
      <c r="C8209">
        <v>153.190991</v>
      </c>
      <c r="D8209">
        <v>-3</v>
      </c>
      <c r="E8209">
        <v>137</v>
      </c>
      <c r="F8209">
        <v>9.24</v>
      </c>
      <c r="H8209">
        <v>7</v>
      </c>
      <c r="I8209">
        <f t="shared" si="1432"/>
        <v>0</v>
      </c>
      <c r="J8209">
        <f t="shared" ref="J8209:J8272" si="1438">IF(Q8209,"Started trip",IF(R8209,"Finished trip",IF(OR(K8209,L8209),"Heart rate is "&amp;E8209,IF(M8209,"Max Altitude: "&amp;D8209,IF(N8209,"Min Altitude: "&amp;D8209,IF(O8209,"Max Speed: "&amp;F8209,IF(P8209,"Min Speed: "&amp;F8209,0)))))))</f>
        <v>0</v>
      </c>
      <c r="K8209">
        <f t="shared" si="1433"/>
        <v>0</v>
      </c>
      <c r="L8209">
        <f t="shared" si="1434"/>
        <v>0</v>
      </c>
      <c r="M8209">
        <f t="shared" si="1428"/>
        <v>0</v>
      </c>
      <c r="N8209">
        <f t="shared" si="1429"/>
        <v>0</v>
      </c>
      <c r="O8209">
        <f t="shared" si="1430"/>
        <v>0</v>
      </c>
      <c r="P8209">
        <f t="shared" si="1431"/>
        <v>0</v>
      </c>
      <c r="Q8209">
        <f t="shared" si="1435"/>
        <v>0</v>
      </c>
      <c r="R8209">
        <f t="shared" si="1436"/>
        <v>0</v>
      </c>
      <c r="Z8209">
        <f t="shared" si="1437"/>
        <v>136</v>
      </c>
    </row>
    <row r="8210" spans="1:26" x14ac:dyDescent="0.35">
      <c r="A8210" t="s">
        <v>8226</v>
      </c>
      <c r="B8210">
        <v>-27.462726</v>
      </c>
      <c r="C8210">
        <v>153.19101900000001</v>
      </c>
      <c r="D8210">
        <v>-3</v>
      </c>
      <c r="E8210">
        <v>138</v>
      </c>
      <c r="F8210">
        <v>9.23</v>
      </c>
      <c r="H8210">
        <v>7</v>
      </c>
      <c r="I8210">
        <f t="shared" si="1432"/>
        <v>0</v>
      </c>
      <c r="J8210">
        <f t="shared" si="1438"/>
        <v>0</v>
      </c>
      <c r="K8210">
        <f t="shared" si="1433"/>
        <v>0</v>
      </c>
      <c r="L8210">
        <f t="shared" si="1434"/>
        <v>0</v>
      </c>
      <c r="M8210">
        <f t="shared" si="1428"/>
        <v>0</v>
      </c>
      <c r="N8210">
        <f t="shared" si="1429"/>
        <v>0</v>
      </c>
      <c r="O8210">
        <f t="shared" si="1430"/>
        <v>0</v>
      </c>
      <c r="P8210">
        <f t="shared" si="1431"/>
        <v>0</v>
      </c>
      <c r="Q8210">
        <f t="shared" si="1435"/>
        <v>0</v>
      </c>
      <c r="R8210">
        <f t="shared" si="1436"/>
        <v>0</v>
      </c>
      <c r="Z8210">
        <f t="shared" si="1437"/>
        <v>137</v>
      </c>
    </row>
    <row r="8211" spans="1:26" x14ac:dyDescent="0.35">
      <c r="A8211" t="s">
        <v>8227</v>
      </c>
      <c r="B8211">
        <v>-27.462768000000001</v>
      </c>
      <c r="C8211">
        <v>153.191033</v>
      </c>
      <c r="D8211">
        <v>-3</v>
      </c>
      <c r="E8211">
        <v>138</v>
      </c>
      <c r="F8211">
        <v>9.2200000000000006</v>
      </c>
      <c r="H8211">
        <v>7</v>
      </c>
      <c r="I8211">
        <f t="shared" si="1432"/>
        <v>0</v>
      </c>
      <c r="J8211">
        <f t="shared" si="1438"/>
        <v>0</v>
      </c>
      <c r="K8211">
        <f t="shared" si="1433"/>
        <v>0</v>
      </c>
      <c r="L8211">
        <f t="shared" si="1434"/>
        <v>0</v>
      </c>
      <c r="M8211">
        <f t="shared" si="1428"/>
        <v>0</v>
      </c>
      <c r="N8211">
        <f t="shared" si="1429"/>
        <v>0</v>
      </c>
      <c r="O8211">
        <f t="shared" si="1430"/>
        <v>0</v>
      </c>
      <c r="P8211">
        <f t="shared" si="1431"/>
        <v>0</v>
      </c>
      <c r="Q8211">
        <f t="shared" si="1435"/>
        <v>0</v>
      </c>
      <c r="R8211">
        <f t="shared" si="1436"/>
        <v>0</v>
      </c>
      <c r="Z8211">
        <f t="shared" si="1437"/>
        <v>137</v>
      </c>
    </row>
    <row r="8212" spans="1:26" x14ac:dyDescent="0.35">
      <c r="A8212" t="s">
        <v>8228</v>
      </c>
      <c r="B8212">
        <v>-27.462807000000002</v>
      </c>
      <c r="C8212">
        <v>153.19105099999999</v>
      </c>
      <c r="D8212">
        <v>-3</v>
      </c>
      <c r="E8212">
        <v>138</v>
      </c>
      <c r="F8212">
        <v>9.2200000000000006</v>
      </c>
      <c r="H8212">
        <v>7</v>
      </c>
      <c r="I8212">
        <f t="shared" si="1432"/>
        <v>0</v>
      </c>
      <c r="J8212">
        <f t="shared" si="1438"/>
        <v>0</v>
      </c>
      <c r="K8212">
        <f t="shared" si="1433"/>
        <v>0</v>
      </c>
      <c r="L8212">
        <f t="shared" si="1434"/>
        <v>0</v>
      </c>
      <c r="M8212">
        <f t="shared" si="1428"/>
        <v>0</v>
      </c>
      <c r="N8212">
        <f t="shared" si="1429"/>
        <v>0</v>
      </c>
      <c r="O8212">
        <f t="shared" si="1430"/>
        <v>0</v>
      </c>
      <c r="P8212">
        <f t="shared" si="1431"/>
        <v>0</v>
      </c>
      <c r="Q8212">
        <f t="shared" si="1435"/>
        <v>0</v>
      </c>
      <c r="R8212">
        <f t="shared" si="1436"/>
        <v>0</v>
      </c>
      <c r="Z8212">
        <f t="shared" si="1437"/>
        <v>137</v>
      </c>
    </row>
    <row r="8213" spans="1:26" x14ac:dyDescent="0.35">
      <c r="A8213" t="s">
        <v>8229</v>
      </c>
      <c r="B8213">
        <v>-27.462841999999998</v>
      </c>
      <c r="C8213">
        <v>153.19108299999999</v>
      </c>
      <c r="D8213">
        <v>-3</v>
      </c>
      <c r="E8213">
        <v>138</v>
      </c>
      <c r="F8213">
        <v>9.2200000000000006</v>
      </c>
      <c r="H8213">
        <v>7</v>
      </c>
      <c r="I8213">
        <f t="shared" si="1432"/>
        <v>3</v>
      </c>
      <c r="J8213" t="str">
        <f t="shared" si="1438"/>
        <v>Heart rate is 138</v>
      </c>
      <c r="K8213">
        <f t="shared" si="1433"/>
        <v>1</v>
      </c>
      <c r="L8213">
        <f t="shared" si="1434"/>
        <v>0</v>
      </c>
      <c r="M8213">
        <f t="shared" si="1428"/>
        <v>0</v>
      </c>
      <c r="N8213">
        <f t="shared" si="1429"/>
        <v>0</v>
      </c>
      <c r="O8213">
        <f t="shared" si="1430"/>
        <v>0</v>
      </c>
      <c r="P8213">
        <f t="shared" si="1431"/>
        <v>0</v>
      </c>
      <c r="Q8213">
        <f t="shared" si="1435"/>
        <v>0</v>
      </c>
      <c r="R8213">
        <f t="shared" si="1436"/>
        <v>0</v>
      </c>
      <c r="Z8213">
        <f t="shared" si="1437"/>
        <v>137</v>
      </c>
    </row>
    <row r="8214" spans="1:26" x14ac:dyDescent="0.35">
      <c r="A8214" t="s">
        <v>8230</v>
      </c>
      <c r="B8214">
        <v>-27.462876999999999</v>
      </c>
      <c r="C8214">
        <v>153.19111899999999</v>
      </c>
      <c r="D8214">
        <v>-3</v>
      </c>
      <c r="E8214">
        <v>137</v>
      </c>
      <c r="F8214">
        <v>9.2200000000000006</v>
      </c>
      <c r="H8214">
        <v>7</v>
      </c>
      <c r="I8214">
        <f t="shared" si="1432"/>
        <v>0</v>
      </c>
      <c r="J8214">
        <f t="shared" si="1438"/>
        <v>0</v>
      </c>
      <c r="K8214">
        <f t="shared" si="1433"/>
        <v>0</v>
      </c>
      <c r="L8214">
        <f t="shared" si="1434"/>
        <v>0</v>
      </c>
      <c r="M8214">
        <f t="shared" si="1428"/>
        <v>0</v>
      </c>
      <c r="N8214">
        <f t="shared" si="1429"/>
        <v>0</v>
      </c>
      <c r="O8214">
        <f t="shared" si="1430"/>
        <v>0</v>
      </c>
      <c r="P8214">
        <f t="shared" si="1431"/>
        <v>0</v>
      </c>
      <c r="Q8214">
        <f t="shared" si="1435"/>
        <v>0</v>
      </c>
      <c r="R8214">
        <f t="shared" si="1436"/>
        <v>0</v>
      </c>
      <c r="Z8214">
        <f t="shared" si="1437"/>
        <v>138</v>
      </c>
    </row>
    <row r="8215" spans="1:26" x14ac:dyDescent="0.35">
      <c r="A8215" t="s">
        <v>8231</v>
      </c>
      <c r="B8215">
        <v>-27.462914000000001</v>
      </c>
      <c r="C8215">
        <v>153.191149</v>
      </c>
      <c r="D8215">
        <v>-3</v>
      </c>
      <c r="E8215">
        <v>137</v>
      </c>
      <c r="F8215">
        <v>9.2200000000000006</v>
      </c>
      <c r="H8215">
        <v>7</v>
      </c>
      <c r="I8215">
        <f t="shared" si="1432"/>
        <v>0</v>
      </c>
      <c r="J8215">
        <f t="shared" si="1438"/>
        <v>0</v>
      </c>
      <c r="K8215">
        <f t="shared" si="1433"/>
        <v>0</v>
      </c>
      <c r="L8215">
        <f t="shared" si="1434"/>
        <v>0</v>
      </c>
      <c r="M8215">
        <f t="shared" si="1428"/>
        <v>0</v>
      </c>
      <c r="N8215">
        <f t="shared" si="1429"/>
        <v>0</v>
      </c>
      <c r="O8215">
        <f t="shared" si="1430"/>
        <v>0</v>
      </c>
      <c r="P8215">
        <f t="shared" si="1431"/>
        <v>0</v>
      </c>
      <c r="Q8215">
        <f t="shared" si="1435"/>
        <v>0</v>
      </c>
      <c r="R8215">
        <f t="shared" si="1436"/>
        <v>0</v>
      </c>
      <c r="Z8215">
        <f t="shared" si="1437"/>
        <v>138</v>
      </c>
    </row>
    <row r="8216" spans="1:26" x14ac:dyDescent="0.35">
      <c r="A8216" t="s">
        <v>8232</v>
      </c>
      <c r="B8216">
        <v>-27.462951</v>
      </c>
      <c r="C8216">
        <v>153.191168</v>
      </c>
      <c r="D8216">
        <v>-3</v>
      </c>
      <c r="E8216">
        <v>137</v>
      </c>
      <c r="F8216">
        <v>9.15</v>
      </c>
      <c r="H8216">
        <v>7</v>
      </c>
      <c r="I8216">
        <f t="shared" si="1432"/>
        <v>0</v>
      </c>
      <c r="J8216">
        <f t="shared" si="1438"/>
        <v>0</v>
      </c>
      <c r="K8216">
        <f t="shared" si="1433"/>
        <v>0</v>
      </c>
      <c r="L8216">
        <f t="shared" si="1434"/>
        <v>0</v>
      </c>
      <c r="M8216">
        <f t="shared" si="1428"/>
        <v>0</v>
      </c>
      <c r="N8216">
        <f t="shared" si="1429"/>
        <v>0</v>
      </c>
      <c r="O8216">
        <f t="shared" si="1430"/>
        <v>0</v>
      </c>
      <c r="P8216">
        <f t="shared" si="1431"/>
        <v>0</v>
      </c>
      <c r="Q8216">
        <f t="shared" si="1435"/>
        <v>0</v>
      </c>
      <c r="R8216">
        <f t="shared" si="1436"/>
        <v>0</v>
      </c>
      <c r="Z8216">
        <f t="shared" si="1437"/>
        <v>138</v>
      </c>
    </row>
    <row r="8217" spans="1:26" x14ac:dyDescent="0.35">
      <c r="A8217" t="s">
        <v>8233</v>
      </c>
      <c r="B8217">
        <v>-27.462987999999999</v>
      </c>
      <c r="C8217">
        <v>153.191181</v>
      </c>
      <c r="D8217">
        <v>-3</v>
      </c>
      <c r="E8217">
        <v>137</v>
      </c>
      <c r="F8217">
        <v>9.15</v>
      </c>
      <c r="H8217">
        <v>7</v>
      </c>
      <c r="I8217">
        <f t="shared" si="1432"/>
        <v>0</v>
      </c>
      <c r="J8217">
        <f t="shared" si="1438"/>
        <v>0</v>
      </c>
      <c r="K8217">
        <f t="shared" si="1433"/>
        <v>0</v>
      </c>
      <c r="L8217">
        <f t="shared" si="1434"/>
        <v>0</v>
      </c>
      <c r="M8217">
        <f t="shared" si="1428"/>
        <v>0</v>
      </c>
      <c r="N8217">
        <f t="shared" si="1429"/>
        <v>0</v>
      </c>
      <c r="O8217">
        <f t="shared" si="1430"/>
        <v>0</v>
      </c>
      <c r="P8217">
        <f t="shared" si="1431"/>
        <v>0</v>
      </c>
      <c r="Q8217">
        <f t="shared" si="1435"/>
        <v>0</v>
      </c>
      <c r="R8217">
        <f t="shared" si="1436"/>
        <v>0</v>
      </c>
      <c r="Z8217">
        <f t="shared" si="1437"/>
        <v>138</v>
      </c>
    </row>
    <row r="8218" spans="1:26" x14ac:dyDescent="0.35">
      <c r="A8218" t="s">
        <v>8234</v>
      </c>
      <c r="B8218">
        <v>-27.463024999999998</v>
      </c>
      <c r="C8218">
        <v>153.19119499999999</v>
      </c>
      <c r="D8218">
        <v>-3</v>
      </c>
      <c r="E8218">
        <v>136</v>
      </c>
      <c r="F8218">
        <v>9.06</v>
      </c>
      <c r="H8218">
        <v>7</v>
      </c>
      <c r="I8218">
        <f t="shared" si="1432"/>
        <v>0</v>
      </c>
      <c r="J8218">
        <f t="shared" si="1438"/>
        <v>0</v>
      </c>
      <c r="K8218">
        <f t="shared" si="1433"/>
        <v>0</v>
      </c>
      <c r="L8218">
        <f t="shared" si="1434"/>
        <v>0</v>
      </c>
      <c r="M8218">
        <f t="shared" si="1428"/>
        <v>0</v>
      </c>
      <c r="N8218">
        <f t="shared" si="1429"/>
        <v>0</v>
      </c>
      <c r="O8218">
        <f t="shared" si="1430"/>
        <v>0</v>
      </c>
      <c r="P8218">
        <f t="shared" si="1431"/>
        <v>0</v>
      </c>
      <c r="Q8218">
        <f t="shared" si="1435"/>
        <v>0</v>
      </c>
      <c r="R8218">
        <f t="shared" si="1436"/>
        <v>0</v>
      </c>
      <c r="Z8218">
        <f t="shared" si="1437"/>
        <v>137</v>
      </c>
    </row>
    <row r="8219" spans="1:26" x14ac:dyDescent="0.35">
      <c r="A8219" t="s">
        <v>8235</v>
      </c>
      <c r="B8219">
        <v>-27.463066000000001</v>
      </c>
      <c r="C8219">
        <v>153.19120699999999</v>
      </c>
      <c r="D8219">
        <v>-3</v>
      </c>
      <c r="E8219">
        <v>136</v>
      </c>
      <c r="F8219">
        <v>9.06</v>
      </c>
      <c r="H8219">
        <v>7</v>
      </c>
      <c r="I8219">
        <f t="shared" si="1432"/>
        <v>0</v>
      </c>
      <c r="J8219">
        <f t="shared" si="1438"/>
        <v>0</v>
      </c>
      <c r="K8219">
        <f t="shared" si="1433"/>
        <v>0</v>
      </c>
      <c r="L8219">
        <f t="shared" si="1434"/>
        <v>0</v>
      </c>
      <c r="M8219">
        <f t="shared" si="1428"/>
        <v>0</v>
      </c>
      <c r="N8219">
        <f t="shared" si="1429"/>
        <v>0</v>
      </c>
      <c r="O8219">
        <f t="shared" si="1430"/>
        <v>0</v>
      </c>
      <c r="P8219">
        <f t="shared" si="1431"/>
        <v>0</v>
      </c>
      <c r="Q8219">
        <f t="shared" si="1435"/>
        <v>0</v>
      </c>
      <c r="R8219">
        <f t="shared" si="1436"/>
        <v>0</v>
      </c>
      <c r="Z8219">
        <f t="shared" si="1437"/>
        <v>137</v>
      </c>
    </row>
    <row r="8220" spans="1:26" x14ac:dyDescent="0.35">
      <c r="A8220" t="s">
        <v>8236</v>
      </c>
      <c r="B8220">
        <v>-27.463104000000001</v>
      </c>
      <c r="C8220">
        <v>153.19122300000001</v>
      </c>
      <c r="D8220">
        <v>-3</v>
      </c>
      <c r="E8220">
        <v>135</v>
      </c>
      <c r="F8220">
        <v>9.06</v>
      </c>
      <c r="H8220">
        <v>7</v>
      </c>
      <c r="I8220">
        <f t="shared" si="1432"/>
        <v>0</v>
      </c>
      <c r="J8220">
        <f t="shared" si="1438"/>
        <v>0</v>
      </c>
      <c r="K8220">
        <f t="shared" si="1433"/>
        <v>0</v>
      </c>
      <c r="L8220">
        <f t="shared" si="1434"/>
        <v>0</v>
      </c>
      <c r="M8220">
        <f t="shared" si="1428"/>
        <v>0</v>
      </c>
      <c r="N8220">
        <f t="shared" si="1429"/>
        <v>0</v>
      </c>
      <c r="O8220">
        <f t="shared" si="1430"/>
        <v>0</v>
      </c>
      <c r="P8220">
        <f t="shared" si="1431"/>
        <v>0</v>
      </c>
      <c r="Q8220">
        <f t="shared" si="1435"/>
        <v>0</v>
      </c>
      <c r="R8220">
        <f t="shared" si="1436"/>
        <v>0</v>
      </c>
      <c r="Z8220">
        <f t="shared" si="1437"/>
        <v>136</v>
      </c>
    </row>
    <row r="8221" spans="1:26" x14ac:dyDescent="0.35">
      <c r="A8221" t="s">
        <v>8237</v>
      </c>
      <c r="B8221">
        <v>-27.463141</v>
      </c>
      <c r="C8221">
        <v>153.191238</v>
      </c>
      <c r="D8221">
        <v>-2</v>
      </c>
      <c r="E8221">
        <v>135</v>
      </c>
      <c r="F8221">
        <v>8.99</v>
      </c>
      <c r="H8221">
        <v>7</v>
      </c>
      <c r="I8221">
        <f t="shared" si="1432"/>
        <v>0</v>
      </c>
      <c r="J8221">
        <f t="shared" si="1438"/>
        <v>0</v>
      </c>
      <c r="K8221">
        <f t="shared" si="1433"/>
        <v>0</v>
      </c>
      <c r="L8221">
        <f t="shared" si="1434"/>
        <v>0</v>
      </c>
      <c r="M8221">
        <f t="shared" si="1428"/>
        <v>0</v>
      </c>
      <c r="N8221">
        <f t="shared" si="1429"/>
        <v>0</v>
      </c>
      <c r="O8221">
        <f t="shared" si="1430"/>
        <v>0</v>
      </c>
      <c r="P8221">
        <f t="shared" si="1431"/>
        <v>0</v>
      </c>
      <c r="Q8221">
        <f t="shared" si="1435"/>
        <v>0</v>
      </c>
      <c r="R8221">
        <f t="shared" si="1436"/>
        <v>0</v>
      </c>
      <c r="Z8221">
        <f t="shared" si="1437"/>
        <v>136</v>
      </c>
    </row>
    <row r="8222" spans="1:26" x14ac:dyDescent="0.35">
      <c r="A8222" t="s">
        <v>8238</v>
      </c>
      <c r="B8222">
        <v>-27.463180000000001</v>
      </c>
      <c r="C8222">
        <v>153.19125299999999</v>
      </c>
      <c r="D8222">
        <v>-2</v>
      </c>
      <c r="E8222">
        <v>135</v>
      </c>
      <c r="F8222">
        <v>8.99</v>
      </c>
      <c r="H8222">
        <v>7</v>
      </c>
      <c r="I8222">
        <f t="shared" si="1432"/>
        <v>0</v>
      </c>
      <c r="J8222">
        <f t="shared" si="1438"/>
        <v>0</v>
      </c>
      <c r="K8222">
        <f t="shared" si="1433"/>
        <v>0</v>
      </c>
      <c r="L8222">
        <f t="shared" si="1434"/>
        <v>0</v>
      </c>
      <c r="M8222">
        <f t="shared" si="1428"/>
        <v>0</v>
      </c>
      <c r="N8222">
        <f t="shared" si="1429"/>
        <v>0</v>
      </c>
      <c r="O8222">
        <f t="shared" si="1430"/>
        <v>0</v>
      </c>
      <c r="P8222">
        <f t="shared" si="1431"/>
        <v>0</v>
      </c>
      <c r="Q8222">
        <f t="shared" si="1435"/>
        <v>0</v>
      </c>
      <c r="R8222">
        <f t="shared" si="1436"/>
        <v>0</v>
      </c>
      <c r="Z8222">
        <f t="shared" si="1437"/>
        <v>136</v>
      </c>
    </row>
    <row r="8223" spans="1:26" x14ac:dyDescent="0.35">
      <c r="A8223" t="s">
        <v>8239</v>
      </c>
      <c r="B8223">
        <v>-27.463218999999999</v>
      </c>
      <c r="C8223">
        <v>153.19127399999999</v>
      </c>
      <c r="D8223">
        <v>-2</v>
      </c>
      <c r="E8223">
        <v>135</v>
      </c>
      <c r="F8223">
        <v>8.9499999999999993</v>
      </c>
      <c r="H8223">
        <v>7</v>
      </c>
      <c r="I8223">
        <f t="shared" si="1432"/>
        <v>0</v>
      </c>
      <c r="J8223">
        <f t="shared" si="1438"/>
        <v>0</v>
      </c>
      <c r="K8223">
        <f t="shared" si="1433"/>
        <v>0</v>
      </c>
      <c r="L8223">
        <f t="shared" si="1434"/>
        <v>0</v>
      </c>
      <c r="M8223">
        <f t="shared" si="1428"/>
        <v>0</v>
      </c>
      <c r="N8223">
        <f t="shared" si="1429"/>
        <v>0</v>
      </c>
      <c r="O8223">
        <f t="shared" si="1430"/>
        <v>0</v>
      </c>
      <c r="P8223">
        <f t="shared" si="1431"/>
        <v>0</v>
      </c>
      <c r="Q8223">
        <f t="shared" si="1435"/>
        <v>0</v>
      </c>
      <c r="R8223">
        <f t="shared" si="1436"/>
        <v>0</v>
      </c>
      <c r="Z8223">
        <f t="shared" si="1437"/>
        <v>136</v>
      </c>
    </row>
    <row r="8224" spans="1:26" x14ac:dyDescent="0.35">
      <c r="A8224" t="s">
        <v>8240</v>
      </c>
      <c r="B8224">
        <v>-27.463260999999999</v>
      </c>
      <c r="C8224">
        <v>153.19129799999999</v>
      </c>
      <c r="D8224">
        <v>-2</v>
      </c>
      <c r="E8224">
        <v>135</v>
      </c>
      <c r="F8224">
        <v>8.9499999999999993</v>
      </c>
      <c r="H8224">
        <v>7</v>
      </c>
      <c r="I8224">
        <f t="shared" si="1432"/>
        <v>0</v>
      </c>
      <c r="J8224">
        <f t="shared" si="1438"/>
        <v>0</v>
      </c>
      <c r="K8224">
        <f t="shared" si="1433"/>
        <v>0</v>
      </c>
      <c r="L8224">
        <f t="shared" si="1434"/>
        <v>0</v>
      </c>
      <c r="M8224">
        <f t="shared" si="1428"/>
        <v>0</v>
      </c>
      <c r="N8224">
        <f t="shared" si="1429"/>
        <v>0</v>
      </c>
      <c r="O8224">
        <f t="shared" si="1430"/>
        <v>0</v>
      </c>
      <c r="P8224">
        <f t="shared" si="1431"/>
        <v>0</v>
      </c>
      <c r="Q8224">
        <f t="shared" si="1435"/>
        <v>0</v>
      </c>
      <c r="R8224">
        <f t="shared" si="1436"/>
        <v>0</v>
      </c>
      <c r="Z8224">
        <f t="shared" si="1437"/>
        <v>136</v>
      </c>
    </row>
    <row r="8225" spans="1:26" x14ac:dyDescent="0.35">
      <c r="A8225" t="s">
        <v>8241</v>
      </c>
      <c r="B8225">
        <v>-27.463301000000001</v>
      </c>
      <c r="C8225">
        <v>153.19132200000001</v>
      </c>
      <c r="D8225">
        <v>-2</v>
      </c>
      <c r="E8225">
        <v>135</v>
      </c>
      <c r="F8225">
        <v>8.9</v>
      </c>
      <c r="H8225">
        <v>7</v>
      </c>
      <c r="I8225">
        <f t="shared" si="1432"/>
        <v>0</v>
      </c>
      <c r="J8225">
        <f t="shared" si="1438"/>
        <v>0</v>
      </c>
      <c r="K8225">
        <f t="shared" si="1433"/>
        <v>0</v>
      </c>
      <c r="L8225">
        <f t="shared" si="1434"/>
        <v>0</v>
      </c>
      <c r="M8225">
        <f t="shared" si="1428"/>
        <v>0</v>
      </c>
      <c r="N8225">
        <f t="shared" si="1429"/>
        <v>0</v>
      </c>
      <c r="O8225">
        <f t="shared" si="1430"/>
        <v>0</v>
      </c>
      <c r="P8225">
        <f t="shared" si="1431"/>
        <v>0</v>
      </c>
      <c r="Q8225">
        <f t="shared" si="1435"/>
        <v>0</v>
      </c>
      <c r="R8225">
        <f t="shared" si="1436"/>
        <v>0</v>
      </c>
      <c r="Z8225">
        <f t="shared" si="1437"/>
        <v>136</v>
      </c>
    </row>
    <row r="8226" spans="1:26" x14ac:dyDescent="0.35">
      <c r="A8226" t="s">
        <v>8242</v>
      </c>
      <c r="B8226">
        <v>-27.463342000000001</v>
      </c>
      <c r="C8226">
        <v>153.19134700000001</v>
      </c>
      <c r="D8226">
        <v>-2</v>
      </c>
      <c r="E8226">
        <v>135</v>
      </c>
      <c r="F8226">
        <v>8.93</v>
      </c>
      <c r="H8226">
        <v>7</v>
      </c>
      <c r="I8226">
        <f t="shared" si="1432"/>
        <v>0</v>
      </c>
      <c r="J8226">
        <f t="shared" si="1438"/>
        <v>0</v>
      </c>
      <c r="K8226">
        <f t="shared" si="1433"/>
        <v>0</v>
      </c>
      <c r="L8226">
        <f t="shared" si="1434"/>
        <v>0</v>
      </c>
      <c r="M8226">
        <f t="shared" si="1428"/>
        <v>0</v>
      </c>
      <c r="N8226">
        <f t="shared" si="1429"/>
        <v>0</v>
      </c>
      <c r="O8226">
        <f t="shared" si="1430"/>
        <v>0</v>
      </c>
      <c r="P8226">
        <f t="shared" si="1431"/>
        <v>0</v>
      </c>
      <c r="Q8226">
        <f t="shared" si="1435"/>
        <v>0</v>
      </c>
      <c r="R8226">
        <f t="shared" si="1436"/>
        <v>0</v>
      </c>
      <c r="Z8226">
        <f t="shared" si="1437"/>
        <v>136</v>
      </c>
    </row>
    <row r="8227" spans="1:26" x14ac:dyDescent="0.35">
      <c r="A8227" t="s">
        <v>8243</v>
      </c>
      <c r="B8227">
        <v>-27.463383</v>
      </c>
      <c r="C8227">
        <v>153.19136700000001</v>
      </c>
      <c r="D8227">
        <v>-2</v>
      </c>
      <c r="E8227">
        <v>135</v>
      </c>
      <c r="F8227">
        <v>8.9</v>
      </c>
      <c r="H8227">
        <v>7</v>
      </c>
      <c r="I8227">
        <f t="shared" si="1432"/>
        <v>0</v>
      </c>
      <c r="J8227">
        <f t="shared" si="1438"/>
        <v>0</v>
      </c>
      <c r="K8227">
        <f t="shared" si="1433"/>
        <v>0</v>
      </c>
      <c r="L8227">
        <f t="shared" si="1434"/>
        <v>0</v>
      </c>
      <c r="M8227">
        <f t="shared" si="1428"/>
        <v>0</v>
      </c>
      <c r="N8227">
        <f t="shared" si="1429"/>
        <v>0</v>
      </c>
      <c r="O8227">
        <f t="shared" si="1430"/>
        <v>0</v>
      </c>
      <c r="P8227">
        <f t="shared" si="1431"/>
        <v>0</v>
      </c>
      <c r="Q8227">
        <f t="shared" si="1435"/>
        <v>0</v>
      </c>
      <c r="R8227">
        <f t="shared" si="1436"/>
        <v>0</v>
      </c>
      <c r="Z8227">
        <f t="shared" si="1437"/>
        <v>136</v>
      </c>
    </row>
    <row r="8228" spans="1:26" x14ac:dyDescent="0.35">
      <c r="A8228" t="s">
        <v>8244</v>
      </c>
      <c r="B8228">
        <v>-27.463425000000001</v>
      </c>
      <c r="C8228">
        <v>153.191385</v>
      </c>
      <c r="D8228">
        <v>-2</v>
      </c>
      <c r="E8228">
        <v>134</v>
      </c>
      <c r="F8228">
        <v>8.8699999999999992</v>
      </c>
      <c r="H8228">
        <v>7</v>
      </c>
      <c r="I8228">
        <f t="shared" si="1432"/>
        <v>0</v>
      </c>
      <c r="J8228">
        <f t="shared" si="1438"/>
        <v>0</v>
      </c>
      <c r="K8228">
        <f t="shared" si="1433"/>
        <v>0</v>
      </c>
      <c r="L8228">
        <f t="shared" si="1434"/>
        <v>0</v>
      </c>
      <c r="M8228">
        <f t="shared" si="1428"/>
        <v>0</v>
      </c>
      <c r="N8228">
        <f t="shared" si="1429"/>
        <v>0</v>
      </c>
      <c r="O8228">
        <f t="shared" si="1430"/>
        <v>0</v>
      </c>
      <c r="P8228">
        <f t="shared" si="1431"/>
        <v>0</v>
      </c>
      <c r="Q8228">
        <f t="shared" si="1435"/>
        <v>0</v>
      </c>
      <c r="R8228">
        <f t="shared" si="1436"/>
        <v>0</v>
      </c>
      <c r="Z8228">
        <f t="shared" si="1437"/>
        <v>135</v>
      </c>
    </row>
    <row r="8229" spans="1:26" x14ac:dyDescent="0.35">
      <c r="A8229" t="s">
        <v>8245</v>
      </c>
      <c r="B8229">
        <v>-27.463460000000001</v>
      </c>
      <c r="C8229">
        <v>153.191405</v>
      </c>
      <c r="D8229">
        <v>-2</v>
      </c>
      <c r="E8229">
        <v>134</v>
      </c>
      <c r="F8229">
        <v>8.85</v>
      </c>
      <c r="H8229">
        <v>7</v>
      </c>
      <c r="I8229">
        <f t="shared" si="1432"/>
        <v>4</v>
      </c>
      <c r="J8229" t="str">
        <f t="shared" si="1438"/>
        <v>Heart rate is 134</v>
      </c>
      <c r="K8229">
        <f t="shared" si="1433"/>
        <v>0</v>
      </c>
      <c r="L8229">
        <f t="shared" si="1434"/>
        <v>1</v>
      </c>
      <c r="M8229">
        <f t="shared" si="1428"/>
        <v>0</v>
      </c>
      <c r="N8229">
        <f t="shared" si="1429"/>
        <v>0</v>
      </c>
      <c r="O8229">
        <f t="shared" si="1430"/>
        <v>0</v>
      </c>
      <c r="P8229">
        <f t="shared" si="1431"/>
        <v>0</v>
      </c>
      <c r="Q8229">
        <f t="shared" si="1435"/>
        <v>0</v>
      </c>
      <c r="R8229">
        <f t="shared" si="1436"/>
        <v>0</v>
      </c>
      <c r="Z8229">
        <f t="shared" si="1437"/>
        <v>135</v>
      </c>
    </row>
    <row r="8230" spans="1:26" x14ac:dyDescent="0.35">
      <c r="A8230" t="s">
        <v>8246</v>
      </c>
      <c r="B8230">
        <v>-27.463493</v>
      </c>
      <c r="C8230">
        <v>153.19143</v>
      </c>
      <c r="D8230">
        <v>-2</v>
      </c>
      <c r="E8230">
        <v>135</v>
      </c>
      <c r="F8230">
        <v>8.85</v>
      </c>
      <c r="H8230">
        <v>7</v>
      </c>
      <c r="I8230">
        <f t="shared" si="1432"/>
        <v>0</v>
      </c>
      <c r="J8230">
        <f t="shared" si="1438"/>
        <v>0</v>
      </c>
      <c r="K8230">
        <f t="shared" si="1433"/>
        <v>0</v>
      </c>
      <c r="L8230">
        <f t="shared" si="1434"/>
        <v>0</v>
      </c>
      <c r="M8230">
        <f t="shared" si="1428"/>
        <v>0</v>
      </c>
      <c r="N8230">
        <f t="shared" si="1429"/>
        <v>0</v>
      </c>
      <c r="O8230">
        <f t="shared" si="1430"/>
        <v>0</v>
      </c>
      <c r="P8230">
        <f t="shared" si="1431"/>
        <v>0</v>
      </c>
      <c r="Q8230">
        <f t="shared" si="1435"/>
        <v>0</v>
      </c>
      <c r="R8230">
        <f t="shared" si="1436"/>
        <v>0</v>
      </c>
      <c r="Z8230">
        <f t="shared" si="1437"/>
        <v>134</v>
      </c>
    </row>
    <row r="8231" spans="1:26" x14ac:dyDescent="0.35">
      <c r="A8231" t="s">
        <v>8247</v>
      </c>
      <c r="B8231">
        <v>-27.463525000000001</v>
      </c>
      <c r="C8231">
        <v>153.19145800000001</v>
      </c>
      <c r="D8231">
        <v>-2</v>
      </c>
      <c r="E8231">
        <v>135</v>
      </c>
      <c r="F8231">
        <v>8.85</v>
      </c>
      <c r="H8231">
        <v>7</v>
      </c>
      <c r="I8231">
        <f t="shared" si="1432"/>
        <v>0</v>
      </c>
      <c r="J8231">
        <f t="shared" si="1438"/>
        <v>0</v>
      </c>
      <c r="K8231">
        <f t="shared" si="1433"/>
        <v>0</v>
      </c>
      <c r="L8231">
        <f t="shared" si="1434"/>
        <v>0</v>
      </c>
      <c r="M8231">
        <f t="shared" si="1428"/>
        <v>0</v>
      </c>
      <c r="N8231">
        <f t="shared" si="1429"/>
        <v>0</v>
      </c>
      <c r="O8231">
        <f t="shared" si="1430"/>
        <v>0</v>
      </c>
      <c r="P8231">
        <f t="shared" si="1431"/>
        <v>0</v>
      </c>
      <c r="Q8231">
        <f t="shared" si="1435"/>
        <v>0</v>
      </c>
      <c r="R8231">
        <f t="shared" si="1436"/>
        <v>0</v>
      </c>
      <c r="Z8231">
        <f t="shared" si="1437"/>
        <v>134</v>
      </c>
    </row>
    <row r="8232" spans="1:26" x14ac:dyDescent="0.35">
      <c r="A8232" t="s">
        <v>8248</v>
      </c>
      <c r="B8232">
        <v>-27.463560000000001</v>
      </c>
      <c r="C8232">
        <v>153.19148899999999</v>
      </c>
      <c r="D8232">
        <v>-2</v>
      </c>
      <c r="E8232">
        <v>135</v>
      </c>
      <c r="F8232">
        <v>8.82</v>
      </c>
      <c r="H8232">
        <v>7</v>
      </c>
      <c r="I8232">
        <f t="shared" si="1432"/>
        <v>0</v>
      </c>
      <c r="J8232">
        <f t="shared" si="1438"/>
        <v>0</v>
      </c>
      <c r="K8232">
        <f t="shared" si="1433"/>
        <v>0</v>
      </c>
      <c r="L8232">
        <f t="shared" si="1434"/>
        <v>0</v>
      </c>
      <c r="M8232">
        <f t="shared" si="1428"/>
        <v>0</v>
      </c>
      <c r="N8232">
        <f t="shared" si="1429"/>
        <v>0</v>
      </c>
      <c r="O8232">
        <f t="shared" si="1430"/>
        <v>0</v>
      </c>
      <c r="P8232">
        <f t="shared" si="1431"/>
        <v>0</v>
      </c>
      <c r="Q8232">
        <f t="shared" si="1435"/>
        <v>0</v>
      </c>
      <c r="R8232">
        <f t="shared" si="1436"/>
        <v>0</v>
      </c>
      <c r="Z8232">
        <f t="shared" si="1437"/>
        <v>134</v>
      </c>
    </row>
    <row r="8233" spans="1:26" x14ac:dyDescent="0.35">
      <c r="A8233" t="s">
        <v>8249</v>
      </c>
      <c r="B8233">
        <v>-27.463597</v>
      </c>
      <c r="C8233">
        <v>153.191517</v>
      </c>
      <c r="D8233">
        <v>-2</v>
      </c>
      <c r="E8233">
        <v>135</v>
      </c>
      <c r="F8233">
        <v>8.82</v>
      </c>
      <c r="H8233">
        <v>7</v>
      </c>
      <c r="I8233">
        <f t="shared" si="1432"/>
        <v>0</v>
      </c>
      <c r="J8233">
        <f t="shared" si="1438"/>
        <v>0</v>
      </c>
      <c r="K8233">
        <f t="shared" si="1433"/>
        <v>0</v>
      </c>
      <c r="L8233">
        <f t="shared" si="1434"/>
        <v>0</v>
      </c>
      <c r="M8233">
        <f t="shared" si="1428"/>
        <v>0</v>
      </c>
      <c r="N8233">
        <f t="shared" si="1429"/>
        <v>0</v>
      </c>
      <c r="O8233">
        <f t="shared" si="1430"/>
        <v>0</v>
      </c>
      <c r="P8233">
        <f t="shared" si="1431"/>
        <v>0</v>
      </c>
      <c r="Q8233">
        <f t="shared" si="1435"/>
        <v>0</v>
      </c>
      <c r="R8233">
        <f t="shared" si="1436"/>
        <v>0</v>
      </c>
      <c r="Z8233">
        <f t="shared" si="1437"/>
        <v>134</v>
      </c>
    </row>
    <row r="8234" spans="1:26" x14ac:dyDescent="0.35">
      <c r="A8234" t="s">
        <v>8250</v>
      </c>
      <c r="B8234">
        <v>-27.463633999999999</v>
      </c>
      <c r="C8234">
        <v>153.191542</v>
      </c>
      <c r="D8234">
        <v>-2</v>
      </c>
      <c r="E8234">
        <v>135</v>
      </c>
      <c r="F8234">
        <v>8.82</v>
      </c>
      <c r="H8234">
        <v>7</v>
      </c>
      <c r="I8234">
        <f t="shared" si="1432"/>
        <v>0</v>
      </c>
      <c r="J8234">
        <f t="shared" si="1438"/>
        <v>0</v>
      </c>
      <c r="K8234">
        <f t="shared" si="1433"/>
        <v>0</v>
      </c>
      <c r="L8234">
        <f t="shared" si="1434"/>
        <v>0</v>
      </c>
      <c r="M8234">
        <f t="shared" si="1428"/>
        <v>0</v>
      </c>
      <c r="N8234">
        <f t="shared" si="1429"/>
        <v>0</v>
      </c>
      <c r="O8234">
        <f t="shared" si="1430"/>
        <v>0</v>
      </c>
      <c r="P8234">
        <f t="shared" si="1431"/>
        <v>0</v>
      </c>
      <c r="Q8234">
        <f t="shared" si="1435"/>
        <v>0</v>
      </c>
      <c r="R8234">
        <f t="shared" si="1436"/>
        <v>0</v>
      </c>
      <c r="Z8234">
        <f t="shared" si="1437"/>
        <v>134</v>
      </c>
    </row>
    <row r="8235" spans="1:26" x14ac:dyDescent="0.35">
      <c r="A8235" t="s">
        <v>8251</v>
      </c>
      <c r="B8235">
        <v>-27.46367</v>
      </c>
      <c r="C8235">
        <v>153.19156599999999</v>
      </c>
      <c r="D8235">
        <v>-2</v>
      </c>
      <c r="E8235">
        <v>135</v>
      </c>
      <c r="F8235">
        <v>8.76</v>
      </c>
      <c r="H8235">
        <v>7</v>
      </c>
      <c r="I8235">
        <f t="shared" si="1432"/>
        <v>0</v>
      </c>
      <c r="J8235">
        <f t="shared" si="1438"/>
        <v>0</v>
      </c>
      <c r="K8235">
        <f t="shared" si="1433"/>
        <v>0</v>
      </c>
      <c r="L8235">
        <f t="shared" si="1434"/>
        <v>0</v>
      </c>
      <c r="M8235">
        <f t="shared" si="1428"/>
        <v>0</v>
      </c>
      <c r="N8235">
        <f t="shared" si="1429"/>
        <v>0</v>
      </c>
      <c r="O8235">
        <f t="shared" si="1430"/>
        <v>0</v>
      </c>
      <c r="P8235">
        <f t="shared" si="1431"/>
        <v>0</v>
      </c>
      <c r="Q8235">
        <f t="shared" si="1435"/>
        <v>0</v>
      </c>
      <c r="R8235">
        <f t="shared" si="1436"/>
        <v>0</v>
      </c>
      <c r="Z8235">
        <f t="shared" si="1437"/>
        <v>134</v>
      </c>
    </row>
    <row r="8236" spans="1:26" x14ac:dyDescent="0.35">
      <c r="A8236" t="s">
        <v>8252</v>
      </c>
      <c r="B8236">
        <v>-27.463704</v>
      </c>
      <c r="C8236">
        <v>153.191588</v>
      </c>
      <c r="D8236">
        <v>-2</v>
      </c>
      <c r="E8236">
        <v>135</v>
      </c>
      <c r="F8236">
        <v>8.76</v>
      </c>
      <c r="H8236">
        <v>7</v>
      </c>
      <c r="I8236">
        <f t="shared" si="1432"/>
        <v>3</v>
      </c>
      <c r="J8236" t="str">
        <f t="shared" si="1438"/>
        <v>Heart rate is 135</v>
      </c>
      <c r="K8236">
        <f t="shared" si="1433"/>
        <v>1</v>
      </c>
      <c r="L8236">
        <f t="shared" si="1434"/>
        <v>0</v>
      </c>
      <c r="M8236">
        <f t="shared" si="1428"/>
        <v>0</v>
      </c>
      <c r="N8236">
        <f t="shared" si="1429"/>
        <v>0</v>
      </c>
      <c r="O8236">
        <f t="shared" si="1430"/>
        <v>0</v>
      </c>
      <c r="P8236">
        <f t="shared" si="1431"/>
        <v>0</v>
      </c>
      <c r="Q8236">
        <f t="shared" si="1435"/>
        <v>0</v>
      </c>
      <c r="R8236">
        <f t="shared" si="1436"/>
        <v>0</v>
      </c>
      <c r="Z8236">
        <f t="shared" si="1437"/>
        <v>134</v>
      </c>
    </row>
    <row r="8237" spans="1:26" x14ac:dyDescent="0.35">
      <c r="A8237" t="s">
        <v>8253</v>
      </c>
      <c r="B8237">
        <v>-27.463740999999999</v>
      </c>
      <c r="C8237">
        <v>153.19161800000001</v>
      </c>
      <c r="D8237">
        <v>-2</v>
      </c>
      <c r="E8237">
        <v>134</v>
      </c>
      <c r="F8237">
        <v>8.77</v>
      </c>
      <c r="H8237">
        <v>7</v>
      </c>
      <c r="I8237">
        <f t="shared" si="1432"/>
        <v>0</v>
      </c>
      <c r="J8237">
        <f t="shared" si="1438"/>
        <v>0</v>
      </c>
      <c r="K8237">
        <f t="shared" si="1433"/>
        <v>0</v>
      </c>
      <c r="L8237">
        <f t="shared" si="1434"/>
        <v>0</v>
      </c>
      <c r="M8237">
        <f t="shared" si="1428"/>
        <v>0</v>
      </c>
      <c r="N8237">
        <f t="shared" si="1429"/>
        <v>0</v>
      </c>
      <c r="O8237">
        <f t="shared" si="1430"/>
        <v>0</v>
      </c>
      <c r="P8237">
        <f t="shared" si="1431"/>
        <v>0</v>
      </c>
      <c r="Q8237">
        <f t="shared" si="1435"/>
        <v>0</v>
      </c>
      <c r="R8237">
        <f t="shared" si="1436"/>
        <v>0</v>
      </c>
      <c r="Z8237">
        <f t="shared" si="1437"/>
        <v>135</v>
      </c>
    </row>
    <row r="8238" spans="1:26" x14ac:dyDescent="0.35">
      <c r="A8238" t="s">
        <v>8254</v>
      </c>
      <c r="B8238">
        <v>-27.463781000000001</v>
      </c>
      <c r="C8238">
        <v>153.19164699999999</v>
      </c>
      <c r="D8238">
        <v>-2</v>
      </c>
      <c r="E8238">
        <v>134</v>
      </c>
      <c r="F8238">
        <v>8.77</v>
      </c>
      <c r="H8238">
        <v>7</v>
      </c>
      <c r="I8238">
        <f t="shared" si="1432"/>
        <v>0</v>
      </c>
      <c r="J8238">
        <f t="shared" si="1438"/>
        <v>0</v>
      </c>
      <c r="K8238">
        <f t="shared" si="1433"/>
        <v>0</v>
      </c>
      <c r="L8238">
        <f t="shared" si="1434"/>
        <v>0</v>
      </c>
      <c r="M8238">
        <f t="shared" si="1428"/>
        <v>0</v>
      </c>
      <c r="N8238">
        <f t="shared" si="1429"/>
        <v>0</v>
      </c>
      <c r="O8238">
        <f t="shared" si="1430"/>
        <v>0</v>
      </c>
      <c r="P8238">
        <f t="shared" si="1431"/>
        <v>0</v>
      </c>
      <c r="Q8238">
        <f t="shared" si="1435"/>
        <v>0</v>
      </c>
      <c r="R8238">
        <f t="shared" si="1436"/>
        <v>0</v>
      </c>
      <c r="Z8238">
        <f t="shared" si="1437"/>
        <v>135</v>
      </c>
    </row>
    <row r="8239" spans="1:26" x14ac:dyDescent="0.35">
      <c r="A8239" t="s">
        <v>8255</v>
      </c>
      <c r="B8239">
        <v>-27.463823000000001</v>
      </c>
      <c r="C8239">
        <v>153.19166999999999</v>
      </c>
      <c r="D8239">
        <v>-2</v>
      </c>
      <c r="E8239">
        <v>134</v>
      </c>
      <c r="F8239">
        <v>8.77</v>
      </c>
      <c r="H8239">
        <v>7</v>
      </c>
      <c r="I8239">
        <f t="shared" si="1432"/>
        <v>0</v>
      </c>
      <c r="J8239">
        <f t="shared" si="1438"/>
        <v>0</v>
      </c>
      <c r="K8239">
        <f t="shared" si="1433"/>
        <v>0</v>
      </c>
      <c r="L8239">
        <f t="shared" si="1434"/>
        <v>0</v>
      </c>
      <c r="M8239">
        <f t="shared" ref="M8239:M8302" si="1439">IF(AND(MAX(D$7279:D$8508)=D8239,NOT(ISBLANK(D8239))),1,0)</f>
        <v>0</v>
      </c>
      <c r="N8239">
        <f t="shared" ref="N8239:N8302" si="1440">IF(AND(MAX(E$7279:E$8508)=E8239,NOT(ISBLANK(E8239))),1,0)</f>
        <v>0</v>
      </c>
      <c r="O8239">
        <f t="shared" ref="O8239:O8302" si="1441">IF(AND(MAX(F$7279:F$8508)=F8239,NOT(ISBLANK(F8239))),1,0)</f>
        <v>0</v>
      </c>
      <c r="P8239">
        <f t="shared" ref="P8239:P8302" si="1442">IF(AND(MAX(G$7279:G$8508)=G8239,NOT(ISBLANK(G8239))),1,0)</f>
        <v>0</v>
      </c>
      <c r="Q8239">
        <f t="shared" si="1435"/>
        <v>0</v>
      </c>
      <c r="R8239">
        <f t="shared" si="1436"/>
        <v>0</v>
      </c>
      <c r="Z8239">
        <f t="shared" si="1437"/>
        <v>135</v>
      </c>
    </row>
    <row r="8240" spans="1:26" x14ac:dyDescent="0.35">
      <c r="A8240" t="s">
        <v>8256</v>
      </c>
      <c r="B8240">
        <v>-27.463861999999999</v>
      </c>
      <c r="C8240">
        <v>153.19169199999999</v>
      </c>
      <c r="D8240">
        <v>-2</v>
      </c>
      <c r="E8240">
        <v>134</v>
      </c>
      <c r="F8240">
        <v>8.77</v>
      </c>
      <c r="H8240">
        <v>7</v>
      </c>
      <c r="I8240">
        <f t="shared" si="1432"/>
        <v>0</v>
      </c>
      <c r="J8240">
        <f t="shared" si="1438"/>
        <v>0</v>
      </c>
      <c r="K8240">
        <f t="shared" si="1433"/>
        <v>0</v>
      </c>
      <c r="L8240">
        <f t="shared" si="1434"/>
        <v>0</v>
      </c>
      <c r="M8240">
        <f t="shared" si="1439"/>
        <v>0</v>
      </c>
      <c r="N8240">
        <f t="shared" si="1440"/>
        <v>0</v>
      </c>
      <c r="O8240">
        <f t="shared" si="1441"/>
        <v>0</v>
      </c>
      <c r="P8240">
        <f t="shared" si="1442"/>
        <v>0</v>
      </c>
      <c r="Q8240">
        <f t="shared" si="1435"/>
        <v>0</v>
      </c>
      <c r="R8240">
        <f t="shared" si="1436"/>
        <v>0</v>
      </c>
      <c r="Z8240">
        <f t="shared" si="1437"/>
        <v>135</v>
      </c>
    </row>
    <row r="8241" spans="1:26" x14ac:dyDescent="0.35">
      <c r="A8241" t="s">
        <v>8257</v>
      </c>
      <c r="B8241">
        <v>-27.463899999999999</v>
      </c>
      <c r="C8241">
        <v>153.19171399999999</v>
      </c>
      <c r="D8241">
        <v>-2</v>
      </c>
      <c r="E8241">
        <v>134</v>
      </c>
      <c r="F8241">
        <v>8.77</v>
      </c>
      <c r="H8241">
        <v>7</v>
      </c>
      <c r="I8241">
        <f t="shared" si="1432"/>
        <v>0</v>
      </c>
      <c r="J8241">
        <f t="shared" si="1438"/>
        <v>0</v>
      </c>
      <c r="K8241">
        <f t="shared" si="1433"/>
        <v>0</v>
      </c>
      <c r="L8241">
        <f t="shared" si="1434"/>
        <v>0</v>
      </c>
      <c r="M8241">
        <f t="shared" si="1439"/>
        <v>0</v>
      </c>
      <c r="N8241">
        <f t="shared" si="1440"/>
        <v>0</v>
      </c>
      <c r="O8241">
        <f t="shared" si="1441"/>
        <v>0</v>
      </c>
      <c r="P8241">
        <f t="shared" si="1442"/>
        <v>0</v>
      </c>
      <c r="Q8241">
        <f t="shared" si="1435"/>
        <v>0</v>
      </c>
      <c r="R8241">
        <f t="shared" si="1436"/>
        <v>0</v>
      </c>
      <c r="Z8241">
        <f t="shared" si="1437"/>
        <v>135</v>
      </c>
    </row>
    <row r="8242" spans="1:26" x14ac:dyDescent="0.35">
      <c r="A8242" t="s">
        <v>8258</v>
      </c>
      <c r="B8242">
        <v>-27.463940999999998</v>
      </c>
      <c r="C8242">
        <v>153.19173499999999</v>
      </c>
      <c r="D8242">
        <v>-2</v>
      </c>
      <c r="E8242">
        <v>134</v>
      </c>
      <c r="F8242">
        <v>8.81</v>
      </c>
      <c r="H8242">
        <v>7</v>
      </c>
      <c r="I8242">
        <f t="shared" si="1432"/>
        <v>0</v>
      </c>
      <c r="J8242">
        <f t="shared" si="1438"/>
        <v>0</v>
      </c>
      <c r="K8242">
        <f t="shared" si="1433"/>
        <v>0</v>
      </c>
      <c r="L8242">
        <f t="shared" si="1434"/>
        <v>0</v>
      </c>
      <c r="M8242">
        <f t="shared" si="1439"/>
        <v>0</v>
      </c>
      <c r="N8242">
        <f t="shared" si="1440"/>
        <v>0</v>
      </c>
      <c r="O8242">
        <f t="shared" si="1441"/>
        <v>0</v>
      </c>
      <c r="P8242">
        <f t="shared" si="1442"/>
        <v>0</v>
      </c>
      <c r="Q8242">
        <f t="shared" si="1435"/>
        <v>0</v>
      </c>
      <c r="R8242">
        <f t="shared" si="1436"/>
        <v>0</v>
      </c>
      <c r="Z8242">
        <f t="shared" si="1437"/>
        <v>135</v>
      </c>
    </row>
    <row r="8243" spans="1:26" x14ac:dyDescent="0.35">
      <c r="A8243" t="s">
        <v>8259</v>
      </c>
      <c r="B8243">
        <v>-27.463982000000001</v>
      </c>
      <c r="C8243">
        <v>153.19175899999999</v>
      </c>
      <c r="D8243">
        <v>-2</v>
      </c>
      <c r="E8243">
        <v>134</v>
      </c>
      <c r="F8243">
        <v>8.81</v>
      </c>
      <c r="H8243">
        <v>7</v>
      </c>
      <c r="I8243">
        <f t="shared" si="1432"/>
        <v>0</v>
      </c>
      <c r="J8243">
        <f t="shared" si="1438"/>
        <v>0</v>
      </c>
      <c r="K8243">
        <f t="shared" si="1433"/>
        <v>0</v>
      </c>
      <c r="L8243">
        <f t="shared" si="1434"/>
        <v>0</v>
      </c>
      <c r="M8243">
        <f t="shared" si="1439"/>
        <v>0</v>
      </c>
      <c r="N8243">
        <f t="shared" si="1440"/>
        <v>0</v>
      </c>
      <c r="O8243">
        <f t="shared" si="1441"/>
        <v>0</v>
      </c>
      <c r="P8243">
        <f t="shared" si="1442"/>
        <v>0</v>
      </c>
      <c r="Q8243">
        <f t="shared" si="1435"/>
        <v>0</v>
      </c>
      <c r="R8243">
        <f t="shared" si="1436"/>
        <v>0</v>
      </c>
      <c r="Z8243">
        <f t="shared" si="1437"/>
        <v>135</v>
      </c>
    </row>
    <row r="8244" spans="1:26" x14ac:dyDescent="0.35">
      <c r="A8244" t="s">
        <v>8260</v>
      </c>
      <c r="B8244">
        <v>-27.464020999999999</v>
      </c>
      <c r="C8244">
        <v>153.19178500000001</v>
      </c>
      <c r="D8244">
        <v>-2</v>
      </c>
      <c r="E8244">
        <v>133</v>
      </c>
      <c r="F8244">
        <v>8.81</v>
      </c>
      <c r="H8244">
        <v>7</v>
      </c>
      <c r="I8244">
        <f t="shared" si="1432"/>
        <v>0</v>
      </c>
      <c r="J8244">
        <f t="shared" si="1438"/>
        <v>0</v>
      </c>
      <c r="K8244">
        <f t="shared" si="1433"/>
        <v>0</v>
      </c>
      <c r="L8244">
        <f t="shared" si="1434"/>
        <v>0</v>
      </c>
      <c r="M8244">
        <f t="shared" si="1439"/>
        <v>0</v>
      </c>
      <c r="N8244">
        <f t="shared" si="1440"/>
        <v>0</v>
      </c>
      <c r="O8244">
        <f t="shared" si="1441"/>
        <v>0</v>
      </c>
      <c r="P8244">
        <f t="shared" si="1442"/>
        <v>0</v>
      </c>
      <c r="Q8244">
        <f t="shared" si="1435"/>
        <v>0</v>
      </c>
      <c r="R8244">
        <f t="shared" si="1436"/>
        <v>0</v>
      </c>
      <c r="Z8244">
        <f t="shared" si="1437"/>
        <v>134</v>
      </c>
    </row>
    <row r="8245" spans="1:26" x14ac:dyDescent="0.35">
      <c r="A8245" t="s">
        <v>8261</v>
      </c>
      <c r="B8245">
        <v>-27.46406</v>
      </c>
      <c r="C8245">
        <v>153.19180900000001</v>
      </c>
      <c r="D8245">
        <v>-2</v>
      </c>
      <c r="E8245">
        <v>133</v>
      </c>
      <c r="F8245">
        <v>8.83</v>
      </c>
      <c r="H8245">
        <v>7</v>
      </c>
      <c r="I8245">
        <f t="shared" si="1432"/>
        <v>0</v>
      </c>
      <c r="J8245">
        <f t="shared" si="1438"/>
        <v>0</v>
      </c>
      <c r="K8245">
        <f t="shared" si="1433"/>
        <v>0</v>
      </c>
      <c r="L8245">
        <f t="shared" si="1434"/>
        <v>0</v>
      </c>
      <c r="M8245">
        <f t="shared" si="1439"/>
        <v>0</v>
      </c>
      <c r="N8245">
        <f t="shared" si="1440"/>
        <v>0</v>
      </c>
      <c r="O8245">
        <f t="shared" si="1441"/>
        <v>0</v>
      </c>
      <c r="P8245">
        <f t="shared" si="1442"/>
        <v>0</v>
      </c>
      <c r="Q8245">
        <f t="shared" si="1435"/>
        <v>0</v>
      </c>
      <c r="R8245">
        <f t="shared" si="1436"/>
        <v>0</v>
      </c>
      <c r="Z8245">
        <f t="shared" si="1437"/>
        <v>134</v>
      </c>
    </row>
    <row r="8246" spans="1:26" x14ac:dyDescent="0.35">
      <c r="A8246" t="s">
        <v>8262</v>
      </c>
      <c r="B8246">
        <v>-27.464099000000001</v>
      </c>
      <c r="C8246">
        <v>153.191833</v>
      </c>
      <c r="D8246">
        <v>-2</v>
      </c>
      <c r="E8246">
        <v>133</v>
      </c>
      <c r="F8246">
        <v>8.83</v>
      </c>
      <c r="H8246">
        <v>7</v>
      </c>
      <c r="I8246">
        <f t="shared" si="1432"/>
        <v>0</v>
      </c>
      <c r="J8246">
        <f t="shared" si="1438"/>
        <v>0</v>
      </c>
      <c r="K8246">
        <f t="shared" si="1433"/>
        <v>0</v>
      </c>
      <c r="L8246">
        <f t="shared" si="1434"/>
        <v>0</v>
      </c>
      <c r="M8246">
        <f t="shared" si="1439"/>
        <v>0</v>
      </c>
      <c r="N8246">
        <f t="shared" si="1440"/>
        <v>0</v>
      </c>
      <c r="O8246">
        <f t="shared" si="1441"/>
        <v>0</v>
      </c>
      <c r="P8246">
        <f t="shared" si="1442"/>
        <v>0</v>
      </c>
      <c r="Q8246">
        <f t="shared" si="1435"/>
        <v>0</v>
      </c>
      <c r="R8246">
        <f t="shared" si="1436"/>
        <v>0</v>
      </c>
      <c r="Z8246">
        <f t="shared" si="1437"/>
        <v>134</v>
      </c>
    </row>
    <row r="8247" spans="1:26" x14ac:dyDescent="0.35">
      <c r="A8247" t="s">
        <v>8263</v>
      </c>
      <c r="B8247">
        <v>-27.464137999999998</v>
      </c>
      <c r="C8247">
        <v>153.191858</v>
      </c>
      <c r="D8247">
        <v>-2</v>
      </c>
      <c r="E8247">
        <v>133</v>
      </c>
      <c r="F8247">
        <v>8.84</v>
      </c>
      <c r="H8247">
        <v>7</v>
      </c>
      <c r="I8247">
        <f t="shared" si="1432"/>
        <v>0</v>
      </c>
      <c r="J8247">
        <f t="shared" si="1438"/>
        <v>0</v>
      </c>
      <c r="K8247">
        <f t="shared" si="1433"/>
        <v>0</v>
      </c>
      <c r="L8247">
        <f t="shared" si="1434"/>
        <v>0</v>
      </c>
      <c r="M8247">
        <f t="shared" si="1439"/>
        <v>0</v>
      </c>
      <c r="N8247">
        <f t="shared" si="1440"/>
        <v>0</v>
      </c>
      <c r="O8247">
        <f t="shared" si="1441"/>
        <v>0</v>
      </c>
      <c r="P8247">
        <f t="shared" si="1442"/>
        <v>0</v>
      </c>
      <c r="Q8247">
        <f t="shared" si="1435"/>
        <v>0</v>
      </c>
      <c r="R8247">
        <f t="shared" si="1436"/>
        <v>0</v>
      </c>
      <c r="Z8247">
        <f t="shared" si="1437"/>
        <v>134</v>
      </c>
    </row>
    <row r="8248" spans="1:26" x14ac:dyDescent="0.35">
      <c r="A8248" t="s">
        <v>8264</v>
      </c>
      <c r="B8248">
        <v>-27.464176999999999</v>
      </c>
      <c r="C8248">
        <v>153.19188600000001</v>
      </c>
      <c r="D8248">
        <v>-2</v>
      </c>
      <c r="E8248">
        <v>133</v>
      </c>
      <c r="F8248">
        <v>8.84</v>
      </c>
      <c r="H8248">
        <v>7</v>
      </c>
      <c r="I8248">
        <f t="shared" si="1432"/>
        <v>0</v>
      </c>
      <c r="J8248">
        <f t="shared" si="1438"/>
        <v>0</v>
      </c>
      <c r="K8248">
        <f t="shared" si="1433"/>
        <v>0</v>
      </c>
      <c r="L8248">
        <f t="shared" si="1434"/>
        <v>0</v>
      </c>
      <c r="M8248">
        <f t="shared" si="1439"/>
        <v>0</v>
      </c>
      <c r="N8248">
        <f t="shared" si="1440"/>
        <v>0</v>
      </c>
      <c r="O8248">
        <f t="shared" si="1441"/>
        <v>0</v>
      </c>
      <c r="P8248">
        <f t="shared" si="1442"/>
        <v>0</v>
      </c>
      <c r="Q8248">
        <f t="shared" si="1435"/>
        <v>0</v>
      </c>
      <c r="R8248">
        <f t="shared" si="1436"/>
        <v>0</v>
      </c>
      <c r="Z8248">
        <f t="shared" si="1437"/>
        <v>134</v>
      </c>
    </row>
    <row r="8249" spans="1:26" x14ac:dyDescent="0.35">
      <c r="A8249" t="s">
        <v>8265</v>
      </c>
      <c r="B8249">
        <v>-27.464213999999998</v>
      </c>
      <c r="C8249">
        <v>153.191912</v>
      </c>
      <c r="D8249">
        <v>-2</v>
      </c>
      <c r="E8249">
        <v>133</v>
      </c>
      <c r="F8249">
        <v>8.84</v>
      </c>
      <c r="H8249">
        <v>7</v>
      </c>
      <c r="I8249">
        <f t="shared" si="1432"/>
        <v>0</v>
      </c>
      <c r="J8249">
        <f t="shared" si="1438"/>
        <v>0</v>
      </c>
      <c r="K8249">
        <f t="shared" si="1433"/>
        <v>0</v>
      </c>
      <c r="L8249">
        <f t="shared" si="1434"/>
        <v>0</v>
      </c>
      <c r="M8249">
        <f t="shared" si="1439"/>
        <v>0</v>
      </c>
      <c r="N8249">
        <f t="shared" si="1440"/>
        <v>0</v>
      </c>
      <c r="O8249">
        <f t="shared" si="1441"/>
        <v>0</v>
      </c>
      <c r="P8249">
        <f t="shared" si="1442"/>
        <v>0</v>
      </c>
      <c r="Q8249">
        <f t="shared" si="1435"/>
        <v>0</v>
      </c>
      <c r="R8249">
        <f t="shared" si="1436"/>
        <v>0</v>
      </c>
      <c r="Z8249">
        <f t="shared" si="1437"/>
        <v>134</v>
      </c>
    </row>
    <row r="8250" spans="1:26" x14ac:dyDescent="0.35">
      <c r="A8250" t="s">
        <v>8266</v>
      </c>
      <c r="B8250">
        <v>-27.464248000000001</v>
      </c>
      <c r="C8250">
        <v>153.19193300000001</v>
      </c>
      <c r="D8250">
        <v>-2</v>
      </c>
      <c r="E8250">
        <v>132</v>
      </c>
      <c r="F8250">
        <v>8.81</v>
      </c>
      <c r="H8250">
        <v>7</v>
      </c>
      <c r="I8250">
        <f t="shared" si="1432"/>
        <v>0</v>
      </c>
      <c r="J8250">
        <f t="shared" si="1438"/>
        <v>0</v>
      </c>
      <c r="K8250">
        <f t="shared" si="1433"/>
        <v>0</v>
      </c>
      <c r="L8250">
        <f t="shared" si="1434"/>
        <v>0</v>
      </c>
      <c r="M8250">
        <f t="shared" si="1439"/>
        <v>0</v>
      </c>
      <c r="N8250">
        <f t="shared" si="1440"/>
        <v>0</v>
      </c>
      <c r="O8250">
        <f t="shared" si="1441"/>
        <v>0</v>
      </c>
      <c r="P8250">
        <f t="shared" si="1442"/>
        <v>0</v>
      </c>
      <c r="Q8250">
        <f t="shared" si="1435"/>
        <v>0</v>
      </c>
      <c r="R8250">
        <f t="shared" si="1436"/>
        <v>0</v>
      </c>
      <c r="Z8250">
        <f t="shared" si="1437"/>
        <v>133</v>
      </c>
    </row>
    <row r="8251" spans="1:26" x14ac:dyDescent="0.35">
      <c r="A8251" t="s">
        <v>8267</v>
      </c>
      <c r="B8251">
        <v>-27.464283000000002</v>
      </c>
      <c r="C8251">
        <v>153.19194999999999</v>
      </c>
      <c r="D8251">
        <v>-2</v>
      </c>
      <c r="E8251">
        <v>132</v>
      </c>
      <c r="F8251">
        <v>8.81</v>
      </c>
      <c r="H8251">
        <v>7</v>
      </c>
      <c r="I8251">
        <f t="shared" si="1432"/>
        <v>0</v>
      </c>
      <c r="J8251">
        <f t="shared" si="1438"/>
        <v>0</v>
      </c>
      <c r="K8251">
        <f t="shared" si="1433"/>
        <v>0</v>
      </c>
      <c r="L8251">
        <f t="shared" si="1434"/>
        <v>0</v>
      </c>
      <c r="M8251">
        <f t="shared" si="1439"/>
        <v>0</v>
      </c>
      <c r="N8251">
        <f t="shared" si="1440"/>
        <v>0</v>
      </c>
      <c r="O8251">
        <f t="shared" si="1441"/>
        <v>0</v>
      </c>
      <c r="P8251">
        <f t="shared" si="1442"/>
        <v>0</v>
      </c>
      <c r="Q8251">
        <f t="shared" si="1435"/>
        <v>0</v>
      </c>
      <c r="R8251">
        <f t="shared" si="1436"/>
        <v>0</v>
      </c>
      <c r="Z8251">
        <f t="shared" si="1437"/>
        <v>133</v>
      </c>
    </row>
    <row r="8252" spans="1:26" x14ac:dyDescent="0.35">
      <c r="A8252" t="s">
        <v>8268</v>
      </c>
      <c r="B8252">
        <v>-27.464316</v>
      </c>
      <c r="C8252">
        <v>153.19196600000001</v>
      </c>
      <c r="D8252">
        <v>-2</v>
      </c>
      <c r="E8252">
        <v>132</v>
      </c>
      <c r="F8252">
        <v>8.73</v>
      </c>
      <c r="H8252">
        <v>7</v>
      </c>
      <c r="I8252">
        <f t="shared" si="1432"/>
        <v>4</v>
      </c>
      <c r="J8252" t="str">
        <f t="shared" si="1438"/>
        <v>Heart rate is 132</v>
      </c>
      <c r="K8252">
        <f t="shared" si="1433"/>
        <v>0</v>
      </c>
      <c r="L8252">
        <f t="shared" si="1434"/>
        <v>1</v>
      </c>
      <c r="M8252">
        <f t="shared" si="1439"/>
        <v>0</v>
      </c>
      <c r="N8252">
        <f t="shared" si="1440"/>
        <v>0</v>
      </c>
      <c r="O8252">
        <f t="shared" si="1441"/>
        <v>0</v>
      </c>
      <c r="P8252">
        <f t="shared" si="1442"/>
        <v>0</v>
      </c>
      <c r="Q8252">
        <f t="shared" si="1435"/>
        <v>0</v>
      </c>
      <c r="R8252">
        <f t="shared" si="1436"/>
        <v>0</v>
      </c>
      <c r="Z8252">
        <f t="shared" si="1437"/>
        <v>133</v>
      </c>
    </row>
    <row r="8253" spans="1:26" x14ac:dyDescent="0.35">
      <c r="A8253" t="s">
        <v>8269</v>
      </c>
      <c r="B8253">
        <v>-27.464348000000001</v>
      </c>
      <c r="C8253">
        <v>153.191981</v>
      </c>
      <c r="D8253">
        <v>-2</v>
      </c>
      <c r="E8253">
        <v>133</v>
      </c>
      <c r="F8253">
        <v>8.73</v>
      </c>
      <c r="H8253">
        <v>7</v>
      </c>
      <c r="I8253">
        <f t="shared" si="1432"/>
        <v>0</v>
      </c>
      <c r="J8253">
        <f t="shared" si="1438"/>
        <v>0</v>
      </c>
      <c r="K8253">
        <f t="shared" si="1433"/>
        <v>0</v>
      </c>
      <c r="L8253">
        <f t="shared" si="1434"/>
        <v>0</v>
      </c>
      <c r="M8253">
        <f t="shared" si="1439"/>
        <v>0</v>
      </c>
      <c r="N8253">
        <f t="shared" si="1440"/>
        <v>0</v>
      </c>
      <c r="O8253">
        <f t="shared" si="1441"/>
        <v>0</v>
      </c>
      <c r="P8253">
        <f t="shared" si="1442"/>
        <v>0</v>
      </c>
      <c r="Q8253">
        <f t="shared" si="1435"/>
        <v>0</v>
      </c>
      <c r="R8253">
        <f t="shared" si="1436"/>
        <v>0</v>
      </c>
      <c r="Z8253">
        <f t="shared" si="1437"/>
        <v>132</v>
      </c>
    </row>
    <row r="8254" spans="1:26" x14ac:dyDescent="0.35">
      <c r="A8254" t="s">
        <v>8270</v>
      </c>
      <c r="B8254">
        <v>-27.464383999999999</v>
      </c>
      <c r="C8254">
        <v>153.19199599999999</v>
      </c>
      <c r="D8254">
        <v>-2</v>
      </c>
      <c r="E8254">
        <v>133</v>
      </c>
      <c r="F8254">
        <v>8.73</v>
      </c>
      <c r="H8254">
        <v>7</v>
      </c>
      <c r="I8254">
        <f t="shared" si="1432"/>
        <v>0</v>
      </c>
      <c r="J8254">
        <f t="shared" si="1438"/>
        <v>0</v>
      </c>
      <c r="K8254">
        <f t="shared" si="1433"/>
        <v>0</v>
      </c>
      <c r="L8254">
        <f t="shared" si="1434"/>
        <v>0</v>
      </c>
      <c r="M8254">
        <f t="shared" si="1439"/>
        <v>0</v>
      </c>
      <c r="N8254">
        <f t="shared" si="1440"/>
        <v>0</v>
      </c>
      <c r="O8254">
        <f t="shared" si="1441"/>
        <v>0</v>
      </c>
      <c r="P8254">
        <f t="shared" si="1442"/>
        <v>0</v>
      </c>
      <c r="Q8254">
        <f t="shared" si="1435"/>
        <v>0</v>
      </c>
      <c r="R8254">
        <f t="shared" si="1436"/>
        <v>0</v>
      </c>
      <c r="Z8254">
        <f t="shared" si="1437"/>
        <v>132</v>
      </c>
    </row>
    <row r="8255" spans="1:26" x14ac:dyDescent="0.35">
      <c r="A8255" t="s">
        <v>8271</v>
      </c>
      <c r="B8255">
        <v>-27.464424000000001</v>
      </c>
      <c r="C8255">
        <v>153.192013</v>
      </c>
      <c r="D8255">
        <v>-2</v>
      </c>
      <c r="E8255">
        <v>133</v>
      </c>
      <c r="F8255">
        <v>8.64</v>
      </c>
      <c r="H8255">
        <v>7</v>
      </c>
      <c r="I8255">
        <f t="shared" si="1432"/>
        <v>0</v>
      </c>
      <c r="J8255">
        <f t="shared" si="1438"/>
        <v>0</v>
      </c>
      <c r="K8255">
        <f t="shared" si="1433"/>
        <v>0</v>
      </c>
      <c r="L8255">
        <f t="shared" si="1434"/>
        <v>0</v>
      </c>
      <c r="M8255">
        <f t="shared" si="1439"/>
        <v>0</v>
      </c>
      <c r="N8255">
        <f t="shared" si="1440"/>
        <v>0</v>
      </c>
      <c r="O8255">
        <f t="shared" si="1441"/>
        <v>0</v>
      </c>
      <c r="P8255">
        <f t="shared" si="1442"/>
        <v>0</v>
      </c>
      <c r="Q8255">
        <f t="shared" si="1435"/>
        <v>0</v>
      </c>
      <c r="R8255">
        <f t="shared" si="1436"/>
        <v>0</v>
      </c>
      <c r="Z8255">
        <f t="shared" si="1437"/>
        <v>132</v>
      </c>
    </row>
    <row r="8256" spans="1:26" x14ac:dyDescent="0.35">
      <c r="A8256" t="s">
        <v>8272</v>
      </c>
      <c r="B8256">
        <v>-27.464462999999999</v>
      </c>
      <c r="C8256">
        <v>153.19203300000001</v>
      </c>
      <c r="D8256">
        <v>-2</v>
      </c>
      <c r="E8256">
        <v>133</v>
      </c>
      <c r="F8256">
        <v>8.64</v>
      </c>
      <c r="H8256">
        <v>7</v>
      </c>
      <c r="I8256">
        <f t="shared" si="1432"/>
        <v>0</v>
      </c>
      <c r="J8256">
        <f t="shared" si="1438"/>
        <v>0</v>
      </c>
      <c r="K8256">
        <f t="shared" si="1433"/>
        <v>0</v>
      </c>
      <c r="L8256">
        <f t="shared" si="1434"/>
        <v>0</v>
      </c>
      <c r="M8256">
        <f t="shared" si="1439"/>
        <v>0</v>
      </c>
      <c r="N8256">
        <f t="shared" si="1440"/>
        <v>0</v>
      </c>
      <c r="O8256">
        <f t="shared" si="1441"/>
        <v>0</v>
      </c>
      <c r="P8256">
        <f t="shared" si="1442"/>
        <v>0</v>
      </c>
      <c r="Q8256">
        <f t="shared" si="1435"/>
        <v>0</v>
      </c>
      <c r="R8256">
        <f t="shared" si="1436"/>
        <v>0</v>
      </c>
      <c r="Z8256">
        <f t="shared" si="1437"/>
        <v>132</v>
      </c>
    </row>
    <row r="8257" spans="1:26" x14ac:dyDescent="0.35">
      <c r="A8257" t="s">
        <v>8273</v>
      </c>
      <c r="B8257">
        <v>-27.464502</v>
      </c>
      <c r="C8257">
        <v>153.19205400000001</v>
      </c>
      <c r="D8257">
        <v>-2</v>
      </c>
      <c r="E8257">
        <v>133</v>
      </c>
      <c r="F8257">
        <v>8.61</v>
      </c>
      <c r="H8257">
        <v>7</v>
      </c>
      <c r="I8257">
        <f t="shared" si="1432"/>
        <v>0</v>
      </c>
      <c r="J8257">
        <f t="shared" si="1438"/>
        <v>0</v>
      </c>
      <c r="K8257">
        <f t="shared" si="1433"/>
        <v>0</v>
      </c>
      <c r="L8257">
        <f t="shared" si="1434"/>
        <v>0</v>
      </c>
      <c r="M8257">
        <f t="shared" si="1439"/>
        <v>0</v>
      </c>
      <c r="N8257">
        <f t="shared" si="1440"/>
        <v>0</v>
      </c>
      <c r="O8257">
        <f t="shared" si="1441"/>
        <v>0</v>
      </c>
      <c r="P8257">
        <f t="shared" si="1442"/>
        <v>0</v>
      </c>
      <c r="Q8257">
        <f t="shared" si="1435"/>
        <v>0</v>
      </c>
      <c r="R8257">
        <f t="shared" si="1436"/>
        <v>0</v>
      </c>
      <c r="Z8257">
        <f t="shared" si="1437"/>
        <v>132</v>
      </c>
    </row>
    <row r="8258" spans="1:26" x14ac:dyDescent="0.35">
      <c r="A8258" t="s">
        <v>8274</v>
      </c>
      <c r="B8258">
        <v>-27.464542000000002</v>
      </c>
      <c r="C8258">
        <v>153.19207800000001</v>
      </c>
      <c r="D8258">
        <v>-2</v>
      </c>
      <c r="E8258">
        <v>133</v>
      </c>
      <c r="F8258">
        <v>8.61</v>
      </c>
      <c r="H8258">
        <v>7</v>
      </c>
      <c r="I8258">
        <f t="shared" ref="I8258:I8321" si="1443">IF($Q8258,1,IF($R8258,2,IF($K8258,3,IF($L8258,4,IF($M8258,5,IF($N8258,6,IF($O8258,7,IF($P8258,8,0))))))))</f>
        <v>0</v>
      </c>
      <c r="J8258">
        <f t="shared" si="1438"/>
        <v>0</v>
      </c>
      <c r="K8258">
        <f t="shared" ref="K8258:K8321" si="1444">IF(AND(NOT(ISBLANK(E8258)),AND(E8258&gt;Z8258,E8258&gt;E8259)),1,0)</f>
        <v>0</v>
      </c>
      <c r="L8258">
        <f t="shared" ref="L8258:L8321" si="1445">IF(AND(NOT(ISBLANK(E8258)),AND(E8258&lt;Z8258,E8258&lt;E8259)),1,0)</f>
        <v>0</v>
      </c>
      <c r="M8258">
        <f t="shared" si="1439"/>
        <v>0</v>
      </c>
      <c r="N8258">
        <f t="shared" si="1440"/>
        <v>0</v>
      </c>
      <c r="O8258">
        <f t="shared" si="1441"/>
        <v>0</v>
      </c>
      <c r="P8258">
        <f t="shared" si="1442"/>
        <v>0</v>
      </c>
      <c r="Q8258">
        <f t="shared" ref="Q8258:Q8321" si="1446">IF(H8258&lt;&gt;H8257,1,0)</f>
        <v>0</v>
      </c>
      <c r="R8258">
        <f t="shared" ref="R8258:R8321" si="1447">IF(H8258&lt;&gt;H8259,1,0)</f>
        <v>0</v>
      </c>
      <c r="Z8258">
        <f t="shared" si="1437"/>
        <v>132</v>
      </c>
    </row>
    <row r="8259" spans="1:26" x14ac:dyDescent="0.35">
      <c r="A8259" t="s">
        <v>8275</v>
      </c>
      <c r="B8259">
        <v>-27.464583999999999</v>
      </c>
      <c r="C8259">
        <v>153.19210899999999</v>
      </c>
      <c r="D8259">
        <v>-2</v>
      </c>
      <c r="E8259">
        <v>133</v>
      </c>
      <c r="F8259">
        <v>8.61</v>
      </c>
      <c r="H8259">
        <v>7</v>
      </c>
      <c r="I8259">
        <f t="shared" si="1443"/>
        <v>0</v>
      </c>
      <c r="J8259">
        <f t="shared" si="1438"/>
        <v>0</v>
      </c>
      <c r="K8259">
        <f t="shared" si="1444"/>
        <v>0</v>
      </c>
      <c r="L8259">
        <f t="shared" si="1445"/>
        <v>0</v>
      </c>
      <c r="M8259">
        <f t="shared" si="1439"/>
        <v>0</v>
      </c>
      <c r="N8259">
        <f t="shared" si="1440"/>
        <v>0</v>
      </c>
      <c r="O8259">
        <f t="shared" si="1441"/>
        <v>0</v>
      </c>
      <c r="P8259">
        <f t="shared" si="1442"/>
        <v>0</v>
      </c>
      <c r="Q8259">
        <f t="shared" si="1446"/>
        <v>0</v>
      </c>
      <c r="R8259">
        <f t="shared" si="1447"/>
        <v>0</v>
      </c>
      <c r="Z8259">
        <f t="shared" ref="Z8259:Z8322" si="1448">IF(E8259&lt;&gt;E8258,E8258,Z8258)</f>
        <v>132</v>
      </c>
    </row>
    <row r="8260" spans="1:26" x14ac:dyDescent="0.35">
      <c r="A8260" t="s">
        <v>8276</v>
      </c>
      <c r="B8260">
        <v>-27.464623</v>
      </c>
      <c r="C8260">
        <v>153.19214299999999</v>
      </c>
      <c r="D8260">
        <v>-2</v>
      </c>
      <c r="E8260">
        <v>133</v>
      </c>
      <c r="F8260">
        <v>8.6999999999999993</v>
      </c>
      <c r="H8260">
        <v>7</v>
      </c>
      <c r="I8260">
        <f t="shared" si="1443"/>
        <v>0</v>
      </c>
      <c r="J8260">
        <f t="shared" si="1438"/>
        <v>0</v>
      </c>
      <c r="K8260">
        <f t="shared" si="1444"/>
        <v>0</v>
      </c>
      <c r="L8260">
        <f t="shared" si="1445"/>
        <v>0</v>
      </c>
      <c r="M8260">
        <f t="shared" si="1439"/>
        <v>0</v>
      </c>
      <c r="N8260">
        <f t="shared" si="1440"/>
        <v>0</v>
      </c>
      <c r="O8260">
        <f t="shared" si="1441"/>
        <v>0</v>
      </c>
      <c r="P8260">
        <f t="shared" si="1442"/>
        <v>0</v>
      </c>
      <c r="Q8260">
        <f t="shared" si="1446"/>
        <v>0</v>
      </c>
      <c r="R8260">
        <f t="shared" si="1447"/>
        <v>0</v>
      </c>
      <c r="Z8260">
        <f t="shared" si="1448"/>
        <v>132</v>
      </c>
    </row>
    <row r="8261" spans="1:26" x14ac:dyDescent="0.35">
      <c r="A8261" t="s">
        <v>8277</v>
      </c>
      <c r="B8261">
        <v>-27.464666999999999</v>
      </c>
      <c r="C8261">
        <v>153.19217499999999</v>
      </c>
      <c r="D8261">
        <v>-2</v>
      </c>
      <c r="E8261">
        <v>133</v>
      </c>
      <c r="F8261">
        <v>8.6999999999999993</v>
      </c>
      <c r="H8261">
        <v>7</v>
      </c>
      <c r="I8261">
        <f t="shared" si="1443"/>
        <v>0</v>
      </c>
      <c r="J8261">
        <f t="shared" si="1438"/>
        <v>0</v>
      </c>
      <c r="K8261">
        <f t="shared" si="1444"/>
        <v>0</v>
      </c>
      <c r="L8261">
        <f t="shared" si="1445"/>
        <v>0</v>
      </c>
      <c r="M8261">
        <f t="shared" si="1439"/>
        <v>0</v>
      </c>
      <c r="N8261">
        <f t="shared" si="1440"/>
        <v>0</v>
      </c>
      <c r="O8261">
        <f t="shared" si="1441"/>
        <v>0</v>
      </c>
      <c r="P8261">
        <f t="shared" si="1442"/>
        <v>0</v>
      </c>
      <c r="Q8261">
        <f t="shared" si="1446"/>
        <v>0</v>
      </c>
      <c r="R8261">
        <f t="shared" si="1447"/>
        <v>0</v>
      </c>
      <c r="Z8261">
        <f t="shared" si="1448"/>
        <v>132</v>
      </c>
    </row>
    <row r="8262" spans="1:26" x14ac:dyDescent="0.35">
      <c r="A8262" t="s">
        <v>8278</v>
      </c>
      <c r="B8262">
        <v>-27.464711999999999</v>
      </c>
      <c r="C8262">
        <v>153.19219899999999</v>
      </c>
      <c r="D8262">
        <v>-2</v>
      </c>
      <c r="E8262">
        <v>133</v>
      </c>
      <c r="F8262">
        <v>8.8000000000000007</v>
      </c>
      <c r="H8262">
        <v>7</v>
      </c>
      <c r="I8262">
        <f t="shared" si="1443"/>
        <v>0</v>
      </c>
      <c r="J8262">
        <f t="shared" si="1438"/>
        <v>0</v>
      </c>
      <c r="K8262">
        <f t="shared" si="1444"/>
        <v>0</v>
      </c>
      <c r="L8262">
        <f t="shared" si="1445"/>
        <v>0</v>
      </c>
      <c r="M8262">
        <f t="shared" si="1439"/>
        <v>0</v>
      </c>
      <c r="N8262">
        <f t="shared" si="1440"/>
        <v>0</v>
      </c>
      <c r="O8262">
        <f t="shared" si="1441"/>
        <v>0</v>
      </c>
      <c r="P8262">
        <f t="shared" si="1442"/>
        <v>0</v>
      </c>
      <c r="Q8262">
        <f t="shared" si="1446"/>
        <v>0</v>
      </c>
      <c r="R8262">
        <f t="shared" si="1447"/>
        <v>0</v>
      </c>
      <c r="Z8262">
        <f t="shared" si="1448"/>
        <v>132</v>
      </c>
    </row>
    <row r="8263" spans="1:26" x14ac:dyDescent="0.35">
      <c r="A8263" t="s">
        <v>8279</v>
      </c>
      <c r="B8263">
        <v>-27.464753999999999</v>
      </c>
      <c r="C8263">
        <v>153.19221400000001</v>
      </c>
      <c r="D8263">
        <v>-2</v>
      </c>
      <c r="E8263">
        <v>133</v>
      </c>
      <c r="F8263">
        <v>8.8000000000000007</v>
      </c>
      <c r="H8263">
        <v>7</v>
      </c>
      <c r="I8263">
        <f t="shared" si="1443"/>
        <v>0</v>
      </c>
      <c r="J8263">
        <f t="shared" si="1438"/>
        <v>0</v>
      </c>
      <c r="K8263">
        <f t="shared" si="1444"/>
        <v>0</v>
      </c>
      <c r="L8263">
        <f t="shared" si="1445"/>
        <v>0</v>
      </c>
      <c r="M8263">
        <f t="shared" si="1439"/>
        <v>0</v>
      </c>
      <c r="N8263">
        <f t="shared" si="1440"/>
        <v>0</v>
      </c>
      <c r="O8263">
        <f t="shared" si="1441"/>
        <v>0</v>
      </c>
      <c r="P8263">
        <f t="shared" si="1442"/>
        <v>0</v>
      </c>
      <c r="Q8263">
        <f t="shared" si="1446"/>
        <v>0</v>
      </c>
      <c r="R8263">
        <f t="shared" si="1447"/>
        <v>0</v>
      </c>
      <c r="Z8263">
        <f t="shared" si="1448"/>
        <v>132</v>
      </c>
    </row>
    <row r="8264" spans="1:26" x14ac:dyDescent="0.35">
      <c r="A8264" t="s">
        <v>8280</v>
      </c>
      <c r="B8264">
        <v>-27.464794000000001</v>
      </c>
      <c r="C8264">
        <v>153.19222500000001</v>
      </c>
      <c r="D8264">
        <v>-2</v>
      </c>
      <c r="E8264">
        <v>134</v>
      </c>
      <c r="F8264">
        <v>8.8000000000000007</v>
      </c>
      <c r="H8264">
        <v>7</v>
      </c>
      <c r="I8264">
        <f t="shared" si="1443"/>
        <v>0</v>
      </c>
      <c r="J8264">
        <f t="shared" si="1438"/>
        <v>0</v>
      </c>
      <c r="K8264">
        <f t="shared" si="1444"/>
        <v>0</v>
      </c>
      <c r="L8264">
        <f t="shared" si="1445"/>
        <v>0</v>
      </c>
      <c r="M8264">
        <f t="shared" si="1439"/>
        <v>0</v>
      </c>
      <c r="N8264">
        <f t="shared" si="1440"/>
        <v>0</v>
      </c>
      <c r="O8264">
        <f t="shared" si="1441"/>
        <v>0</v>
      </c>
      <c r="P8264">
        <f t="shared" si="1442"/>
        <v>0</v>
      </c>
      <c r="Q8264">
        <f t="shared" si="1446"/>
        <v>0</v>
      </c>
      <c r="R8264">
        <f t="shared" si="1447"/>
        <v>0</v>
      </c>
      <c r="Z8264">
        <f t="shared" si="1448"/>
        <v>133</v>
      </c>
    </row>
    <row r="8265" spans="1:26" x14ac:dyDescent="0.35">
      <c r="A8265" t="s">
        <v>8281</v>
      </c>
      <c r="B8265">
        <v>-27.464835000000001</v>
      </c>
      <c r="C8265">
        <v>153.192239</v>
      </c>
      <c r="D8265">
        <v>-2</v>
      </c>
      <c r="E8265">
        <v>134</v>
      </c>
      <c r="F8265">
        <v>8.92</v>
      </c>
      <c r="H8265">
        <v>7</v>
      </c>
      <c r="I8265">
        <f t="shared" si="1443"/>
        <v>0</v>
      </c>
      <c r="J8265">
        <f t="shared" si="1438"/>
        <v>0</v>
      </c>
      <c r="K8265">
        <f t="shared" si="1444"/>
        <v>0</v>
      </c>
      <c r="L8265">
        <f t="shared" si="1445"/>
        <v>0</v>
      </c>
      <c r="M8265">
        <f t="shared" si="1439"/>
        <v>0</v>
      </c>
      <c r="N8265">
        <f t="shared" si="1440"/>
        <v>0</v>
      </c>
      <c r="O8265">
        <f t="shared" si="1441"/>
        <v>0</v>
      </c>
      <c r="P8265">
        <f t="shared" si="1442"/>
        <v>0</v>
      </c>
      <c r="Q8265">
        <f t="shared" si="1446"/>
        <v>0</v>
      </c>
      <c r="R8265">
        <f t="shared" si="1447"/>
        <v>0</v>
      </c>
      <c r="Z8265">
        <f t="shared" si="1448"/>
        <v>133</v>
      </c>
    </row>
    <row r="8266" spans="1:26" x14ac:dyDescent="0.35">
      <c r="A8266" t="s">
        <v>8282</v>
      </c>
      <c r="B8266">
        <v>-27.464877000000001</v>
      </c>
      <c r="C8266">
        <v>153.19225800000001</v>
      </c>
      <c r="D8266">
        <v>-2</v>
      </c>
      <c r="E8266">
        <v>134</v>
      </c>
      <c r="F8266">
        <v>8.92</v>
      </c>
      <c r="H8266">
        <v>7</v>
      </c>
      <c r="I8266">
        <f t="shared" si="1443"/>
        <v>0</v>
      </c>
      <c r="J8266">
        <f t="shared" si="1438"/>
        <v>0</v>
      </c>
      <c r="K8266">
        <f t="shared" si="1444"/>
        <v>0</v>
      </c>
      <c r="L8266">
        <f t="shared" si="1445"/>
        <v>0</v>
      </c>
      <c r="M8266">
        <f t="shared" si="1439"/>
        <v>0</v>
      </c>
      <c r="N8266">
        <f t="shared" si="1440"/>
        <v>0</v>
      </c>
      <c r="O8266">
        <f t="shared" si="1441"/>
        <v>0</v>
      </c>
      <c r="P8266">
        <f t="shared" si="1442"/>
        <v>0</v>
      </c>
      <c r="Q8266">
        <f t="shared" si="1446"/>
        <v>0</v>
      </c>
      <c r="R8266">
        <f t="shared" si="1447"/>
        <v>0</v>
      </c>
      <c r="Z8266">
        <f t="shared" si="1448"/>
        <v>133</v>
      </c>
    </row>
    <row r="8267" spans="1:26" x14ac:dyDescent="0.35">
      <c r="A8267" t="s">
        <v>8283</v>
      </c>
      <c r="B8267">
        <v>-27.464917</v>
      </c>
      <c r="C8267">
        <v>153.19228000000001</v>
      </c>
      <c r="D8267">
        <v>-2</v>
      </c>
      <c r="E8267">
        <v>134</v>
      </c>
      <c r="F8267">
        <v>8.9600000000000009</v>
      </c>
      <c r="H8267">
        <v>7</v>
      </c>
      <c r="I8267">
        <f t="shared" si="1443"/>
        <v>0</v>
      </c>
      <c r="J8267">
        <f t="shared" si="1438"/>
        <v>0</v>
      </c>
      <c r="K8267">
        <f t="shared" si="1444"/>
        <v>0</v>
      </c>
      <c r="L8267">
        <f t="shared" si="1445"/>
        <v>0</v>
      </c>
      <c r="M8267">
        <f t="shared" si="1439"/>
        <v>0</v>
      </c>
      <c r="N8267">
        <f t="shared" si="1440"/>
        <v>0</v>
      </c>
      <c r="O8267">
        <f t="shared" si="1441"/>
        <v>0</v>
      </c>
      <c r="P8267">
        <f t="shared" si="1442"/>
        <v>0</v>
      </c>
      <c r="Q8267">
        <f t="shared" si="1446"/>
        <v>0</v>
      </c>
      <c r="R8267">
        <f t="shared" si="1447"/>
        <v>0</v>
      </c>
      <c r="Z8267">
        <f t="shared" si="1448"/>
        <v>133</v>
      </c>
    </row>
    <row r="8268" spans="1:26" x14ac:dyDescent="0.35">
      <c r="A8268" t="s">
        <v>8284</v>
      </c>
      <c r="B8268">
        <v>-27.464956999999998</v>
      </c>
      <c r="C8268">
        <v>153.192307</v>
      </c>
      <c r="D8268">
        <v>-2</v>
      </c>
      <c r="E8268">
        <v>134</v>
      </c>
      <c r="F8268">
        <v>8.9600000000000009</v>
      </c>
      <c r="H8268">
        <v>7</v>
      </c>
      <c r="I8268">
        <f t="shared" si="1443"/>
        <v>0</v>
      </c>
      <c r="J8268">
        <f t="shared" si="1438"/>
        <v>0</v>
      </c>
      <c r="K8268">
        <f t="shared" si="1444"/>
        <v>0</v>
      </c>
      <c r="L8268">
        <f t="shared" si="1445"/>
        <v>0</v>
      </c>
      <c r="M8268">
        <f t="shared" si="1439"/>
        <v>0</v>
      </c>
      <c r="N8268">
        <f t="shared" si="1440"/>
        <v>0</v>
      </c>
      <c r="O8268">
        <f t="shared" si="1441"/>
        <v>0</v>
      </c>
      <c r="P8268">
        <f t="shared" si="1442"/>
        <v>0</v>
      </c>
      <c r="Q8268">
        <f t="shared" si="1446"/>
        <v>0</v>
      </c>
      <c r="R8268">
        <f t="shared" si="1447"/>
        <v>0</v>
      </c>
      <c r="Z8268">
        <f t="shared" si="1448"/>
        <v>133</v>
      </c>
    </row>
    <row r="8269" spans="1:26" x14ac:dyDescent="0.35">
      <c r="A8269" t="s">
        <v>8285</v>
      </c>
      <c r="B8269">
        <v>-27.464997</v>
      </c>
      <c r="C8269">
        <v>153.19233700000001</v>
      </c>
      <c r="D8269">
        <v>-2</v>
      </c>
      <c r="E8269">
        <v>135</v>
      </c>
      <c r="F8269">
        <v>8.9600000000000009</v>
      </c>
      <c r="H8269">
        <v>7</v>
      </c>
      <c r="I8269">
        <f t="shared" si="1443"/>
        <v>0</v>
      </c>
      <c r="J8269">
        <f t="shared" si="1438"/>
        <v>0</v>
      </c>
      <c r="K8269">
        <f t="shared" si="1444"/>
        <v>0</v>
      </c>
      <c r="L8269">
        <f t="shared" si="1445"/>
        <v>0</v>
      </c>
      <c r="M8269">
        <f t="shared" si="1439"/>
        <v>0</v>
      </c>
      <c r="N8269">
        <f t="shared" si="1440"/>
        <v>0</v>
      </c>
      <c r="O8269">
        <f t="shared" si="1441"/>
        <v>0</v>
      </c>
      <c r="P8269">
        <f t="shared" si="1442"/>
        <v>0</v>
      </c>
      <c r="Q8269">
        <f t="shared" si="1446"/>
        <v>0</v>
      </c>
      <c r="R8269">
        <f t="shared" si="1447"/>
        <v>0</v>
      </c>
      <c r="Z8269">
        <f t="shared" si="1448"/>
        <v>134</v>
      </c>
    </row>
    <row r="8270" spans="1:26" x14ac:dyDescent="0.35">
      <c r="A8270" t="s">
        <v>8286</v>
      </c>
      <c r="B8270">
        <v>-27.465039000000001</v>
      </c>
      <c r="C8270">
        <v>153.192363</v>
      </c>
      <c r="D8270">
        <v>-2</v>
      </c>
      <c r="E8270">
        <v>136</v>
      </c>
      <c r="F8270">
        <v>8.93</v>
      </c>
      <c r="H8270">
        <v>7</v>
      </c>
      <c r="I8270">
        <f t="shared" si="1443"/>
        <v>0</v>
      </c>
      <c r="J8270">
        <f t="shared" si="1438"/>
        <v>0</v>
      </c>
      <c r="K8270">
        <f t="shared" si="1444"/>
        <v>0</v>
      </c>
      <c r="L8270">
        <f t="shared" si="1445"/>
        <v>0</v>
      </c>
      <c r="M8270">
        <f t="shared" si="1439"/>
        <v>0</v>
      </c>
      <c r="N8270">
        <f t="shared" si="1440"/>
        <v>0</v>
      </c>
      <c r="O8270">
        <f t="shared" si="1441"/>
        <v>0</v>
      </c>
      <c r="P8270">
        <f t="shared" si="1442"/>
        <v>0</v>
      </c>
      <c r="Q8270">
        <f t="shared" si="1446"/>
        <v>0</v>
      </c>
      <c r="R8270">
        <f t="shared" si="1447"/>
        <v>0</v>
      </c>
      <c r="Z8270">
        <f t="shared" si="1448"/>
        <v>135</v>
      </c>
    </row>
    <row r="8271" spans="1:26" x14ac:dyDescent="0.35">
      <c r="A8271" t="s">
        <v>8286</v>
      </c>
      <c r="B8271">
        <v>-27.465039000000001</v>
      </c>
      <c r="C8271">
        <v>153.192363</v>
      </c>
      <c r="D8271">
        <v>-2</v>
      </c>
      <c r="E8271">
        <v>136</v>
      </c>
      <c r="F8271">
        <v>8.93</v>
      </c>
      <c r="H8271">
        <v>7</v>
      </c>
      <c r="I8271">
        <f t="shared" si="1443"/>
        <v>0</v>
      </c>
      <c r="J8271">
        <f t="shared" si="1438"/>
        <v>0</v>
      </c>
      <c r="K8271">
        <f t="shared" si="1444"/>
        <v>0</v>
      </c>
      <c r="L8271">
        <f t="shared" si="1445"/>
        <v>0</v>
      </c>
      <c r="M8271">
        <f t="shared" si="1439"/>
        <v>0</v>
      </c>
      <c r="N8271">
        <f t="shared" si="1440"/>
        <v>0</v>
      </c>
      <c r="O8271">
        <f t="shared" si="1441"/>
        <v>0</v>
      </c>
      <c r="P8271">
        <f t="shared" si="1442"/>
        <v>0</v>
      </c>
      <c r="Q8271">
        <f t="shared" si="1446"/>
        <v>0</v>
      </c>
      <c r="R8271">
        <f t="shared" si="1447"/>
        <v>0</v>
      </c>
      <c r="Z8271">
        <f t="shared" si="1448"/>
        <v>135</v>
      </c>
    </row>
    <row r="8272" spans="1:26" x14ac:dyDescent="0.35">
      <c r="A8272" t="s">
        <v>8287</v>
      </c>
      <c r="B8272">
        <v>-27.465081000000001</v>
      </c>
      <c r="C8272">
        <v>153.19238799999999</v>
      </c>
      <c r="D8272">
        <v>-2</v>
      </c>
      <c r="E8272">
        <v>136</v>
      </c>
      <c r="F8272">
        <v>8.93</v>
      </c>
      <c r="H8272">
        <v>7</v>
      </c>
      <c r="I8272">
        <f t="shared" si="1443"/>
        <v>0</v>
      </c>
      <c r="J8272">
        <f t="shared" si="1438"/>
        <v>0</v>
      </c>
      <c r="K8272">
        <f t="shared" si="1444"/>
        <v>0</v>
      </c>
      <c r="L8272">
        <f t="shared" si="1445"/>
        <v>0</v>
      </c>
      <c r="M8272">
        <f t="shared" si="1439"/>
        <v>0</v>
      </c>
      <c r="N8272">
        <f t="shared" si="1440"/>
        <v>0</v>
      </c>
      <c r="O8272">
        <f t="shared" si="1441"/>
        <v>0</v>
      </c>
      <c r="P8272">
        <f t="shared" si="1442"/>
        <v>0</v>
      </c>
      <c r="Q8272">
        <f t="shared" si="1446"/>
        <v>0</v>
      </c>
      <c r="R8272">
        <f t="shared" si="1447"/>
        <v>0</v>
      </c>
      <c r="Z8272">
        <f t="shared" si="1448"/>
        <v>135</v>
      </c>
    </row>
    <row r="8273" spans="1:26" x14ac:dyDescent="0.35">
      <c r="A8273" t="s">
        <v>8288</v>
      </c>
      <c r="B8273">
        <v>-27.465123999999999</v>
      </c>
      <c r="C8273">
        <v>153.19241199999999</v>
      </c>
      <c r="D8273">
        <v>-2</v>
      </c>
      <c r="E8273">
        <v>137</v>
      </c>
      <c r="F8273">
        <v>8.98</v>
      </c>
      <c r="H8273">
        <v>7</v>
      </c>
      <c r="I8273">
        <f t="shared" si="1443"/>
        <v>0</v>
      </c>
      <c r="J8273">
        <f t="shared" ref="J8273:J8336" si="1449">IF(Q8273,"Started trip",IF(R8273,"Finished trip",IF(OR(K8273,L8273),"Heart rate is "&amp;E8273,IF(M8273,"Max Altitude: "&amp;D8273,IF(N8273,"Min Altitude: "&amp;D8273,IF(O8273,"Max Speed: "&amp;F8273,IF(P8273,"Min Speed: "&amp;F8273,0)))))))</f>
        <v>0</v>
      </c>
      <c r="K8273">
        <f t="shared" si="1444"/>
        <v>0</v>
      </c>
      <c r="L8273">
        <f t="shared" si="1445"/>
        <v>0</v>
      </c>
      <c r="M8273">
        <f t="shared" si="1439"/>
        <v>0</v>
      </c>
      <c r="N8273">
        <f t="shared" si="1440"/>
        <v>0</v>
      </c>
      <c r="O8273">
        <f t="shared" si="1441"/>
        <v>0</v>
      </c>
      <c r="P8273">
        <f t="shared" si="1442"/>
        <v>0</v>
      </c>
      <c r="Q8273">
        <f t="shared" si="1446"/>
        <v>0</v>
      </c>
      <c r="R8273">
        <f t="shared" si="1447"/>
        <v>0</v>
      </c>
      <c r="Z8273">
        <f t="shared" si="1448"/>
        <v>136</v>
      </c>
    </row>
    <row r="8274" spans="1:26" x14ac:dyDescent="0.35">
      <c r="A8274" t="s">
        <v>8289</v>
      </c>
      <c r="B8274">
        <v>-27.465170000000001</v>
      </c>
      <c r="C8274">
        <v>153.192432</v>
      </c>
      <c r="D8274">
        <v>-2</v>
      </c>
      <c r="E8274">
        <v>137</v>
      </c>
      <c r="F8274">
        <v>8.99</v>
      </c>
      <c r="H8274">
        <v>7</v>
      </c>
      <c r="I8274">
        <f t="shared" si="1443"/>
        <v>0</v>
      </c>
      <c r="J8274">
        <f t="shared" si="1449"/>
        <v>0</v>
      </c>
      <c r="K8274">
        <f t="shared" si="1444"/>
        <v>0</v>
      </c>
      <c r="L8274">
        <f t="shared" si="1445"/>
        <v>0</v>
      </c>
      <c r="M8274">
        <f t="shared" si="1439"/>
        <v>0</v>
      </c>
      <c r="N8274">
        <f t="shared" si="1440"/>
        <v>0</v>
      </c>
      <c r="O8274">
        <f t="shared" si="1441"/>
        <v>0</v>
      </c>
      <c r="P8274">
        <f t="shared" si="1442"/>
        <v>0</v>
      </c>
      <c r="Q8274">
        <f t="shared" si="1446"/>
        <v>0</v>
      </c>
      <c r="R8274">
        <f t="shared" si="1447"/>
        <v>0</v>
      </c>
      <c r="Z8274">
        <f t="shared" si="1448"/>
        <v>136</v>
      </c>
    </row>
    <row r="8275" spans="1:26" x14ac:dyDescent="0.35">
      <c r="A8275" t="s">
        <v>8290</v>
      </c>
      <c r="B8275">
        <v>-27.465216999999999</v>
      </c>
      <c r="C8275">
        <v>153.19244599999999</v>
      </c>
      <c r="D8275">
        <v>-2</v>
      </c>
      <c r="E8275">
        <v>137</v>
      </c>
      <c r="F8275">
        <v>9.18</v>
      </c>
      <c r="H8275">
        <v>7</v>
      </c>
      <c r="I8275">
        <f t="shared" si="1443"/>
        <v>0</v>
      </c>
      <c r="J8275">
        <f t="shared" si="1449"/>
        <v>0</v>
      </c>
      <c r="K8275">
        <f t="shared" si="1444"/>
        <v>0</v>
      </c>
      <c r="L8275">
        <f t="shared" si="1445"/>
        <v>0</v>
      </c>
      <c r="M8275">
        <f t="shared" si="1439"/>
        <v>0</v>
      </c>
      <c r="N8275">
        <f t="shared" si="1440"/>
        <v>0</v>
      </c>
      <c r="O8275">
        <f t="shared" si="1441"/>
        <v>0</v>
      </c>
      <c r="P8275">
        <f t="shared" si="1442"/>
        <v>0</v>
      </c>
      <c r="Q8275">
        <f t="shared" si="1446"/>
        <v>0</v>
      </c>
      <c r="R8275">
        <f t="shared" si="1447"/>
        <v>0</v>
      </c>
      <c r="Z8275">
        <f t="shared" si="1448"/>
        <v>136</v>
      </c>
    </row>
    <row r="8276" spans="1:26" x14ac:dyDescent="0.35">
      <c r="A8276" t="s">
        <v>8291</v>
      </c>
      <c r="B8276">
        <v>-27.465261999999999</v>
      </c>
      <c r="C8276">
        <v>153.19246100000001</v>
      </c>
      <c r="D8276">
        <v>-2</v>
      </c>
      <c r="E8276">
        <v>137</v>
      </c>
      <c r="F8276">
        <v>9.18</v>
      </c>
      <c r="H8276">
        <v>7</v>
      </c>
      <c r="I8276">
        <f t="shared" si="1443"/>
        <v>0</v>
      </c>
      <c r="J8276">
        <f t="shared" si="1449"/>
        <v>0</v>
      </c>
      <c r="K8276">
        <f t="shared" si="1444"/>
        <v>0</v>
      </c>
      <c r="L8276">
        <f t="shared" si="1445"/>
        <v>0</v>
      </c>
      <c r="M8276">
        <f t="shared" si="1439"/>
        <v>0</v>
      </c>
      <c r="N8276">
        <f t="shared" si="1440"/>
        <v>0</v>
      </c>
      <c r="O8276">
        <f t="shared" si="1441"/>
        <v>0</v>
      </c>
      <c r="P8276">
        <f t="shared" si="1442"/>
        <v>0</v>
      </c>
      <c r="Q8276">
        <f t="shared" si="1446"/>
        <v>0</v>
      </c>
      <c r="R8276">
        <f t="shared" si="1447"/>
        <v>0</v>
      </c>
      <c r="Z8276">
        <f t="shared" si="1448"/>
        <v>136</v>
      </c>
    </row>
    <row r="8277" spans="1:26" x14ac:dyDescent="0.35">
      <c r="A8277" t="s">
        <v>8292</v>
      </c>
      <c r="B8277">
        <v>-27.465304</v>
      </c>
      <c r="C8277">
        <v>153.19247999999999</v>
      </c>
      <c r="D8277">
        <v>-2</v>
      </c>
      <c r="E8277">
        <v>137</v>
      </c>
      <c r="F8277">
        <v>9.17</v>
      </c>
      <c r="H8277">
        <v>7</v>
      </c>
      <c r="I8277">
        <f t="shared" si="1443"/>
        <v>0</v>
      </c>
      <c r="J8277">
        <f t="shared" si="1449"/>
        <v>0</v>
      </c>
      <c r="K8277">
        <f t="shared" si="1444"/>
        <v>0</v>
      </c>
      <c r="L8277">
        <f t="shared" si="1445"/>
        <v>0</v>
      </c>
      <c r="M8277">
        <f t="shared" si="1439"/>
        <v>0</v>
      </c>
      <c r="N8277">
        <f t="shared" si="1440"/>
        <v>0</v>
      </c>
      <c r="O8277">
        <f t="shared" si="1441"/>
        <v>0</v>
      </c>
      <c r="P8277">
        <f t="shared" si="1442"/>
        <v>0</v>
      </c>
      <c r="Q8277">
        <f t="shared" si="1446"/>
        <v>0</v>
      </c>
      <c r="R8277">
        <f t="shared" si="1447"/>
        <v>0</v>
      </c>
      <c r="Z8277">
        <f t="shared" si="1448"/>
        <v>136</v>
      </c>
    </row>
    <row r="8278" spans="1:26" x14ac:dyDescent="0.35">
      <c r="A8278" t="s">
        <v>8293</v>
      </c>
      <c r="B8278">
        <v>-27.465343000000001</v>
      </c>
      <c r="C8278">
        <v>153.1925</v>
      </c>
      <c r="D8278">
        <v>-2</v>
      </c>
      <c r="E8278">
        <v>137</v>
      </c>
      <c r="F8278">
        <v>9.15</v>
      </c>
      <c r="H8278">
        <v>7</v>
      </c>
      <c r="I8278">
        <f t="shared" si="1443"/>
        <v>0</v>
      </c>
      <c r="J8278">
        <f t="shared" si="1449"/>
        <v>0</v>
      </c>
      <c r="K8278">
        <f t="shared" si="1444"/>
        <v>0</v>
      </c>
      <c r="L8278">
        <f t="shared" si="1445"/>
        <v>0</v>
      </c>
      <c r="M8278">
        <f t="shared" si="1439"/>
        <v>0</v>
      </c>
      <c r="N8278">
        <f t="shared" si="1440"/>
        <v>0</v>
      </c>
      <c r="O8278">
        <f t="shared" si="1441"/>
        <v>0</v>
      </c>
      <c r="P8278">
        <f t="shared" si="1442"/>
        <v>0</v>
      </c>
      <c r="Q8278">
        <f t="shared" si="1446"/>
        <v>0</v>
      </c>
      <c r="R8278">
        <f t="shared" si="1447"/>
        <v>0</v>
      </c>
      <c r="Z8278">
        <f t="shared" si="1448"/>
        <v>136</v>
      </c>
    </row>
    <row r="8279" spans="1:26" x14ac:dyDescent="0.35">
      <c r="A8279" t="s">
        <v>8294</v>
      </c>
      <c r="B8279">
        <v>-27.465381000000001</v>
      </c>
      <c r="C8279">
        <v>153.19251600000001</v>
      </c>
      <c r="D8279">
        <v>-2</v>
      </c>
      <c r="E8279">
        <v>137</v>
      </c>
      <c r="F8279">
        <v>9.1199999999999992</v>
      </c>
      <c r="H8279">
        <v>7</v>
      </c>
      <c r="I8279">
        <f t="shared" si="1443"/>
        <v>0</v>
      </c>
      <c r="J8279">
        <f t="shared" si="1449"/>
        <v>0</v>
      </c>
      <c r="K8279">
        <f t="shared" si="1444"/>
        <v>0</v>
      </c>
      <c r="L8279">
        <f t="shared" si="1445"/>
        <v>0</v>
      </c>
      <c r="M8279">
        <f t="shared" si="1439"/>
        <v>0</v>
      </c>
      <c r="N8279">
        <f t="shared" si="1440"/>
        <v>0</v>
      </c>
      <c r="O8279">
        <f t="shared" si="1441"/>
        <v>0</v>
      </c>
      <c r="P8279">
        <f t="shared" si="1442"/>
        <v>0</v>
      </c>
      <c r="Q8279">
        <f t="shared" si="1446"/>
        <v>0</v>
      </c>
      <c r="R8279">
        <f t="shared" si="1447"/>
        <v>0</v>
      </c>
      <c r="Z8279">
        <f t="shared" si="1448"/>
        <v>136</v>
      </c>
    </row>
    <row r="8280" spans="1:26" x14ac:dyDescent="0.35">
      <c r="A8280" t="s">
        <v>8295</v>
      </c>
      <c r="B8280">
        <v>-27.465423000000001</v>
      </c>
      <c r="C8280">
        <v>153.19252900000001</v>
      </c>
      <c r="D8280">
        <v>-2</v>
      </c>
      <c r="E8280">
        <v>137</v>
      </c>
      <c r="F8280">
        <v>9.1199999999999992</v>
      </c>
      <c r="H8280">
        <v>7</v>
      </c>
      <c r="I8280">
        <f t="shared" si="1443"/>
        <v>0</v>
      </c>
      <c r="J8280">
        <f t="shared" si="1449"/>
        <v>0</v>
      </c>
      <c r="K8280">
        <f t="shared" si="1444"/>
        <v>0</v>
      </c>
      <c r="L8280">
        <f t="shared" si="1445"/>
        <v>0</v>
      </c>
      <c r="M8280">
        <f t="shared" si="1439"/>
        <v>0</v>
      </c>
      <c r="N8280">
        <f t="shared" si="1440"/>
        <v>0</v>
      </c>
      <c r="O8280">
        <f t="shared" si="1441"/>
        <v>0</v>
      </c>
      <c r="P8280">
        <f t="shared" si="1442"/>
        <v>0</v>
      </c>
      <c r="Q8280">
        <f t="shared" si="1446"/>
        <v>0</v>
      </c>
      <c r="R8280">
        <f t="shared" si="1447"/>
        <v>0</v>
      </c>
      <c r="Z8280">
        <f t="shared" si="1448"/>
        <v>136</v>
      </c>
    </row>
    <row r="8281" spans="1:26" x14ac:dyDescent="0.35">
      <c r="A8281" t="s">
        <v>8296</v>
      </c>
      <c r="B8281">
        <v>-27.465467</v>
      </c>
      <c r="C8281">
        <v>153.19254100000001</v>
      </c>
      <c r="D8281">
        <v>-2</v>
      </c>
      <c r="E8281">
        <v>137</v>
      </c>
      <c r="F8281">
        <v>9.1199999999999992</v>
      </c>
      <c r="H8281">
        <v>7</v>
      </c>
      <c r="I8281">
        <f t="shared" si="1443"/>
        <v>0</v>
      </c>
      <c r="J8281">
        <f t="shared" si="1449"/>
        <v>0</v>
      </c>
      <c r="K8281">
        <f t="shared" si="1444"/>
        <v>0</v>
      </c>
      <c r="L8281">
        <f t="shared" si="1445"/>
        <v>0</v>
      </c>
      <c r="M8281">
        <f t="shared" si="1439"/>
        <v>0</v>
      </c>
      <c r="N8281">
        <f t="shared" si="1440"/>
        <v>0</v>
      </c>
      <c r="O8281">
        <f t="shared" si="1441"/>
        <v>0</v>
      </c>
      <c r="P8281">
        <f t="shared" si="1442"/>
        <v>0</v>
      </c>
      <c r="Q8281">
        <f t="shared" si="1446"/>
        <v>0</v>
      </c>
      <c r="R8281">
        <f t="shared" si="1447"/>
        <v>0</v>
      </c>
      <c r="Z8281">
        <f t="shared" si="1448"/>
        <v>136</v>
      </c>
    </row>
    <row r="8282" spans="1:26" x14ac:dyDescent="0.35">
      <c r="A8282" t="s">
        <v>8297</v>
      </c>
      <c r="B8282">
        <v>-27.465513000000001</v>
      </c>
      <c r="C8282">
        <v>153.192553</v>
      </c>
      <c r="D8282">
        <v>-2</v>
      </c>
      <c r="E8282">
        <v>137</v>
      </c>
      <c r="F8282">
        <v>9.1300000000000008</v>
      </c>
      <c r="H8282">
        <v>7</v>
      </c>
      <c r="I8282">
        <f t="shared" si="1443"/>
        <v>0</v>
      </c>
      <c r="J8282">
        <f t="shared" si="1449"/>
        <v>0</v>
      </c>
      <c r="K8282">
        <f t="shared" si="1444"/>
        <v>0</v>
      </c>
      <c r="L8282">
        <f t="shared" si="1445"/>
        <v>0</v>
      </c>
      <c r="M8282">
        <f t="shared" si="1439"/>
        <v>0</v>
      </c>
      <c r="N8282">
        <f t="shared" si="1440"/>
        <v>0</v>
      </c>
      <c r="O8282">
        <f t="shared" si="1441"/>
        <v>0</v>
      </c>
      <c r="P8282">
        <f t="shared" si="1442"/>
        <v>0</v>
      </c>
      <c r="Q8282">
        <f t="shared" si="1446"/>
        <v>0</v>
      </c>
      <c r="R8282">
        <f t="shared" si="1447"/>
        <v>0</v>
      </c>
      <c r="Z8282">
        <f t="shared" si="1448"/>
        <v>136</v>
      </c>
    </row>
    <row r="8283" spans="1:26" x14ac:dyDescent="0.35">
      <c r="A8283" t="s">
        <v>8298</v>
      </c>
      <c r="B8283">
        <v>-27.465561000000001</v>
      </c>
      <c r="C8283">
        <v>153.19256300000001</v>
      </c>
      <c r="D8283">
        <v>-2</v>
      </c>
      <c r="E8283">
        <v>137</v>
      </c>
      <c r="F8283">
        <v>9.1300000000000008</v>
      </c>
      <c r="H8283">
        <v>7</v>
      </c>
      <c r="I8283">
        <f t="shared" si="1443"/>
        <v>0</v>
      </c>
      <c r="J8283">
        <f t="shared" si="1449"/>
        <v>0</v>
      </c>
      <c r="K8283">
        <f t="shared" si="1444"/>
        <v>0</v>
      </c>
      <c r="L8283">
        <f t="shared" si="1445"/>
        <v>0</v>
      </c>
      <c r="M8283">
        <f t="shared" si="1439"/>
        <v>0</v>
      </c>
      <c r="N8283">
        <f t="shared" si="1440"/>
        <v>0</v>
      </c>
      <c r="O8283">
        <f t="shared" si="1441"/>
        <v>0</v>
      </c>
      <c r="P8283">
        <f t="shared" si="1442"/>
        <v>0</v>
      </c>
      <c r="Q8283">
        <f t="shared" si="1446"/>
        <v>0</v>
      </c>
      <c r="R8283">
        <f t="shared" si="1447"/>
        <v>0</v>
      </c>
      <c r="Z8283">
        <f t="shared" si="1448"/>
        <v>136</v>
      </c>
    </row>
    <row r="8284" spans="1:26" x14ac:dyDescent="0.35">
      <c r="A8284" t="s">
        <v>8299</v>
      </c>
      <c r="B8284">
        <v>-27.465612</v>
      </c>
      <c r="C8284">
        <v>153.19257200000001</v>
      </c>
      <c r="D8284">
        <v>-2</v>
      </c>
      <c r="E8284">
        <v>137</v>
      </c>
      <c r="F8284">
        <v>9.15</v>
      </c>
      <c r="H8284">
        <v>7</v>
      </c>
      <c r="I8284">
        <f t="shared" si="1443"/>
        <v>0</v>
      </c>
      <c r="J8284">
        <f t="shared" si="1449"/>
        <v>0</v>
      </c>
      <c r="K8284">
        <f t="shared" si="1444"/>
        <v>0</v>
      </c>
      <c r="L8284">
        <f t="shared" si="1445"/>
        <v>0</v>
      </c>
      <c r="M8284">
        <f t="shared" si="1439"/>
        <v>0</v>
      </c>
      <c r="N8284">
        <f t="shared" si="1440"/>
        <v>0</v>
      </c>
      <c r="O8284">
        <f t="shared" si="1441"/>
        <v>0</v>
      </c>
      <c r="P8284">
        <f t="shared" si="1442"/>
        <v>0</v>
      </c>
      <c r="Q8284">
        <f t="shared" si="1446"/>
        <v>0</v>
      </c>
      <c r="R8284">
        <f t="shared" si="1447"/>
        <v>0</v>
      </c>
      <c r="Z8284">
        <f t="shared" si="1448"/>
        <v>136</v>
      </c>
    </row>
    <row r="8285" spans="1:26" x14ac:dyDescent="0.35">
      <c r="A8285" t="s">
        <v>8300</v>
      </c>
      <c r="B8285">
        <v>-27.465661000000001</v>
      </c>
      <c r="C8285">
        <v>153.19258199999999</v>
      </c>
      <c r="D8285">
        <v>-2</v>
      </c>
      <c r="E8285">
        <v>137</v>
      </c>
      <c r="F8285">
        <v>9.15</v>
      </c>
      <c r="H8285">
        <v>7</v>
      </c>
      <c r="I8285">
        <f t="shared" si="1443"/>
        <v>0</v>
      </c>
      <c r="J8285">
        <f t="shared" si="1449"/>
        <v>0</v>
      </c>
      <c r="K8285">
        <f t="shared" si="1444"/>
        <v>0</v>
      </c>
      <c r="L8285">
        <f t="shared" si="1445"/>
        <v>0</v>
      </c>
      <c r="M8285">
        <f t="shared" si="1439"/>
        <v>0</v>
      </c>
      <c r="N8285">
        <f t="shared" si="1440"/>
        <v>0</v>
      </c>
      <c r="O8285">
        <f t="shared" si="1441"/>
        <v>0</v>
      </c>
      <c r="P8285">
        <f t="shared" si="1442"/>
        <v>0</v>
      </c>
      <c r="Q8285">
        <f t="shared" si="1446"/>
        <v>0</v>
      </c>
      <c r="R8285">
        <f t="shared" si="1447"/>
        <v>0</v>
      </c>
      <c r="Z8285">
        <f t="shared" si="1448"/>
        <v>136</v>
      </c>
    </row>
    <row r="8286" spans="1:26" x14ac:dyDescent="0.35">
      <c r="A8286" t="s">
        <v>8301</v>
      </c>
      <c r="B8286">
        <v>-27.465705</v>
      </c>
      <c r="C8286">
        <v>153.19259299999999</v>
      </c>
      <c r="D8286">
        <v>-2</v>
      </c>
      <c r="E8286">
        <v>137</v>
      </c>
      <c r="F8286">
        <v>9.15</v>
      </c>
      <c r="H8286">
        <v>7</v>
      </c>
      <c r="I8286">
        <f t="shared" si="1443"/>
        <v>3</v>
      </c>
      <c r="J8286" t="str">
        <f t="shared" si="1449"/>
        <v>Heart rate is 137</v>
      </c>
      <c r="K8286">
        <f t="shared" si="1444"/>
        <v>1</v>
      </c>
      <c r="L8286">
        <f t="shared" si="1445"/>
        <v>0</v>
      </c>
      <c r="M8286">
        <f t="shared" si="1439"/>
        <v>0</v>
      </c>
      <c r="N8286">
        <f t="shared" si="1440"/>
        <v>0</v>
      </c>
      <c r="O8286">
        <f t="shared" si="1441"/>
        <v>0</v>
      </c>
      <c r="P8286">
        <f t="shared" si="1442"/>
        <v>0</v>
      </c>
      <c r="Q8286">
        <f t="shared" si="1446"/>
        <v>0</v>
      </c>
      <c r="R8286">
        <f t="shared" si="1447"/>
        <v>0</v>
      </c>
      <c r="Z8286">
        <f t="shared" si="1448"/>
        <v>136</v>
      </c>
    </row>
    <row r="8287" spans="1:26" x14ac:dyDescent="0.35">
      <c r="A8287" t="s">
        <v>8302</v>
      </c>
      <c r="B8287">
        <v>-27.465747</v>
      </c>
      <c r="C8287">
        <v>153.192611</v>
      </c>
      <c r="D8287">
        <v>-2</v>
      </c>
      <c r="E8287">
        <v>136</v>
      </c>
      <c r="F8287">
        <v>9.18</v>
      </c>
      <c r="H8287">
        <v>7</v>
      </c>
      <c r="I8287">
        <f t="shared" si="1443"/>
        <v>0</v>
      </c>
      <c r="J8287">
        <f t="shared" si="1449"/>
        <v>0</v>
      </c>
      <c r="K8287">
        <f t="shared" si="1444"/>
        <v>0</v>
      </c>
      <c r="L8287">
        <f t="shared" si="1445"/>
        <v>0</v>
      </c>
      <c r="M8287">
        <f t="shared" si="1439"/>
        <v>0</v>
      </c>
      <c r="N8287">
        <f t="shared" si="1440"/>
        <v>0</v>
      </c>
      <c r="O8287">
        <f t="shared" si="1441"/>
        <v>0</v>
      </c>
      <c r="P8287">
        <f t="shared" si="1442"/>
        <v>0</v>
      </c>
      <c r="Q8287">
        <f t="shared" si="1446"/>
        <v>0</v>
      </c>
      <c r="R8287">
        <f t="shared" si="1447"/>
        <v>0</v>
      </c>
      <c r="Z8287">
        <f t="shared" si="1448"/>
        <v>137</v>
      </c>
    </row>
    <row r="8288" spans="1:26" x14ac:dyDescent="0.35">
      <c r="A8288" t="s">
        <v>8303</v>
      </c>
      <c r="B8288">
        <v>-27.465786999999999</v>
      </c>
      <c r="C8288">
        <v>153.192632</v>
      </c>
      <c r="D8288">
        <v>-2</v>
      </c>
      <c r="E8288">
        <v>136</v>
      </c>
      <c r="F8288">
        <v>9.18</v>
      </c>
      <c r="H8288">
        <v>7</v>
      </c>
      <c r="I8288">
        <f t="shared" si="1443"/>
        <v>0</v>
      </c>
      <c r="J8288">
        <f t="shared" si="1449"/>
        <v>0</v>
      </c>
      <c r="K8288">
        <f t="shared" si="1444"/>
        <v>0</v>
      </c>
      <c r="L8288">
        <f t="shared" si="1445"/>
        <v>0</v>
      </c>
      <c r="M8288">
        <f t="shared" si="1439"/>
        <v>0</v>
      </c>
      <c r="N8288">
        <f t="shared" si="1440"/>
        <v>0</v>
      </c>
      <c r="O8288">
        <f t="shared" si="1441"/>
        <v>0</v>
      </c>
      <c r="P8288">
        <f t="shared" si="1442"/>
        <v>0</v>
      </c>
      <c r="Q8288">
        <f t="shared" si="1446"/>
        <v>0</v>
      </c>
      <c r="R8288">
        <f t="shared" si="1447"/>
        <v>0</v>
      </c>
      <c r="Z8288">
        <f t="shared" si="1448"/>
        <v>137</v>
      </c>
    </row>
    <row r="8289" spans="1:26" x14ac:dyDescent="0.35">
      <c r="A8289" t="s">
        <v>8304</v>
      </c>
      <c r="B8289">
        <v>-27.465827999999998</v>
      </c>
      <c r="C8289">
        <v>153.19264999999999</v>
      </c>
      <c r="D8289">
        <v>-2</v>
      </c>
      <c r="E8289">
        <v>136</v>
      </c>
      <c r="F8289">
        <v>9.19</v>
      </c>
      <c r="H8289">
        <v>7</v>
      </c>
      <c r="I8289">
        <f t="shared" si="1443"/>
        <v>0</v>
      </c>
      <c r="J8289">
        <f t="shared" si="1449"/>
        <v>0</v>
      </c>
      <c r="K8289">
        <f t="shared" si="1444"/>
        <v>0</v>
      </c>
      <c r="L8289">
        <f t="shared" si="1445"/>
        <v>0</v>
      </c>
      <c r="M8289">
        <f t="shared" si="1439"/>
        <v>0</v>
      </c>
      <c r="N8289">
        <f t="shared" si="1440"/>
        <v>0</v>
      </c>
      <c r="O8289">
        <f t="shared" si="1441"/>
        <v>0</v>
      </c>
      <c r="P8289">
        <f t="shared" si="1442"/>
        <v>0</v>
      </c>
      <c r="Q8289">
        <f t="shared" si="1446"/>
        <v>0</v>
      </c>
      <c r="R8289">
        <f t="shared" si="1447"/>
        <v>0</v>
      </c>
      <c r="Z8289">
        <f t="shared" si="1448"/>
        <v>137</v>
      </c>
    </row>
    <row r="8290" spans="1:26" x14ac:dyDescent="0.35">
      <c r="A8290" t="s">
        <v>8305</v>
      </c>
      <c r="B8290">
        <v>-27.465873999999999</v>
      </c>
      <c r="C8290">
        <v>153.192656</v>
      </c>
      <c r="D8290">
        <v>-2</v>
      </c>
      <c r="E8290">
        <v>136</v>
      </c>
      <c r="F8290">
        <v>9.19</v>
      </c>
      <c r="H8290">
        <v>7</v>
      </c>
      <c r="I8290">
        <f t="shared" si="1443"/>
        <v>4</v>
      </c>
      <c r="J8290" t="str">
        <f t="shared" si="1449"/>
        <v>Heart rate is 136</v>
      </c>
      <c r="K8290">
        <f t="shared" si="1444"/>
        <v>0</v>
      </c>
      <c r="L8290">
        <f t="shared" si="1445"/>
        <v>1</v>
      </c>
      <c r="M8290">
        <f t="shared" si="1439"/>
        <v>0</v>
      </c>
      <c r="N8290">
        <f t="shared" si="1440"/>
        <v>0</v>
      </c>
      <c r="O8290">
        <f t="shared" si="1441"/>
        <v>0</v>
      </c>
      <c r="P8290">
        <f t="shared" si="1442"/>
        <v>0</v>
      </c>
      <c r="Q8290">
        <f t="shared" si="1446"/>
        <v>0</v>
      </c>
      <c r="R8290">
        <f t="shared" si="1447"/>
        <v>0</v>
      </c>
      <c r="Z8290">
        <f t="shared" si="1448"/>
        <v>137</v>
      </c>
    </row>
    <row r="8291" spans="1:26" x14ac:dyDescent="0.35">
      <c r="A8291" t="s">
        <v>8306</v>
      </c>
      <c r="B8291">
        <v>-27.465923</v>
      </c>
      <c r="C8291">
        <v>153.19266200000001</v>
      </c>
      <c r="D8291">
        <v>-2</v>
      </c>
      <c r="E8291">
        <v>137</v>
      </c>
      <c r="F8291">
        <v>9.19</v>
      </c>
      <c r="H8291">
        <v>7</v>
      </c>
      <c r="I8291">
        <f t="shared" si="1443"/>
        <v>3</v>
      </c>
      <c r="J8291" t="str">
        <f t="shared" si="1449"/>
        <v>Heart rate is 137</v>
      </c>
      <c r="K8291">
        <f t="shared" si="1444"/>
        <v>1</v>
      </c>
      <c r="L8291">
        <f t="shared" si="1445"/>
        <v>0</v>
      </c>
      <c r="M8291">
        <f t="shared" si="1439"/>
        <v>0</v>
      </c>
      <c r="N8291">
        <f t="shared" si="1440"/>
        <v>0</v>
      </c>
      <c r="O8291">
        <f t="shared" si="1441"/>
        <v>0</v>
      </c>
      <c r="P8291">
        <f t="shared" si="1442"/>
        <v>0</v>
      </c>
      <c r="Q8291">
        <f t="shared" si="1446"/>
        <v>0</v>
      </c>
      <c r="R8291">
        <f t="shared" si="1447"/>
        <v>0</v>
      </c>
      <c r="Z8291">
        <f t="shared" si="1448"/>
        <v>136</v>
      </c>
    </row>
    <row r="8292" spans="1:26" x14ac:dyDescent="0.35">
      <c r="A8292" t="s">
        <v>8307</v>
      </c>
      <c r="B8292">
        <v>-27.465973000000002</v>
      </c>
      <c r="C8292">
        <v>153.192668</v>
      </c>
      <c r="D8292">
        <v>-2</v>
      </c>
      <c r="E8292">
        <v>136</v>
      </c>
      <c r="F8292">
        <v>9.2100000000000009</v>
      </c>
      <c r="H8292">
        <v>7</v>
      </c>
      <c r="I8292">
        <f t="shared" si="1443"/>
        <v>0</v>
      </c>
      <c r="J8292">
        <f t="shared" si="1449"/>
        <v>0</v>
      </c>
      <c r="K8292">
        <f t="shared" si="1444"/>
        <v>0</v>
      </c>
      <c r="L8292">
        <f t="shared" si="1445"/>
        <v>0</v>
      </c>
      <c r="M8292">
        <f t="shared" si="1439"/>
        <v>0</v>
      </c>
      <c r="N8292">
        <f t="shared" si="1440"/>
        <v>0</v>
      </c>
      <c r="O8292">
        <f t="shared" si="1441"/>
        <v>0</v>
      </c>
      <c r="P8292">
        <f t="shared" si="1442"/>
        <v>0</v>
      </c>
      <c r="Q8292">
        <f t="shared" si="1446"/>
        <v>0</v>
      </c>
      <c r="R8292">
        <f t="shared" si="1447"/>
        <v>0</v>
      </c>
      <c r="Z8292">
        <f t="shared" si="1448"/>
        <v>137</v>
      </c>
    </row>
    <row r="8293" spans="1:26" x14ac:dyDescent="0.35">
      <c r="A8293" t="s">
        <v>8308</v>
      </c>
      <c r="B8293">
        <v>-27.466021999999999</v>
      </c>
      <c r="C8293">
        <v>153.19267500000001</v>
      </c>
      <c r="D8293">
        <v>-2</v>
      </c>
      <c r="E8293">
        <v>136</v>
      </c>
      <c r="F8293">
        <v>9.2100000000000009</v>
      </c>
      <c r="H8293">
        <v>7</v>
      </c>
      <c r="I8293">
        <f t="shared" si="1443"/>
        <v>0</v>
      </c>
      <c r="J8293">
        <f t="shared" si="1449"/>
        <v>0</v>
      </c>
      <c r="K8293">
        <f t="shared" si="1444"/>
        <v>0</v>
      </c>
      <c r="L8293">
        <f t="shared" si="1445"/>
        <v>0</v>
      </c>
      <c r="M8293">
        <f t="shared" si="1439"/>
        <v>0</v>
      </c>
      <c r="N8293">
        <f t="shared" si="1440"/>
        <v>0</v>
      </c>
      <c r="O8293">
        <f t="shared" si="1441"/>
        <v>0</v>
      </c>
      <c r="P8293">
        <f t="shared" si="1442"/>
        <v>0</v>
      </c>
      <c r="Q8293">
        <f t="shared" si="1446"/>
        <v>0</v>
      </c>
      <c r="R8293">
        <f t="shared" si="1447"/>
        <v>0</v>
      </c>
      <c r="Z8293">
        <f t="shared" si="1448"/>
        <v>137</v>
      </c>
    </row>
    <row r="8294" spans="1:26" x14ac:dyDescent="0.35">
      <c r="A8294" t="s">
        <v>8309</v>
      </c>
      <c r="B8294">
        <v>-27.466070999999999</v>
      </c>
      <c r="C8294">
        <v>153.19268600000001</v>
      </c>
      <c r="D8294">
        <v>-2</v>
      </c>
      <c r="E8294">
        <v>136</v>
      </c>
      <c r="F8294">
        <v>9.33</v>
      </c>
      <c r="H8294">
        <v>7</v>
      </c>
      <c r="I8294">
        <f t="shared" si="1443"/>
        <v>0</v>
      </c>
      <c r="J8294">
        <f t="shared" si="1449"/>
        <v>0</v>
      </c>
      <c r="K8294">
        <f t="shared" si="1444"/>
        <v>0</v>
      </c>
      <c r="L8294">
        <f t="shared" si="1445"/>
        <v>0</v>
      </c>
      <c r="M8294">
        <f t="shared" si="1439"/>
        <v>0</v>
      </c>
      <c r="N8294">
        <f t="shared" si="1440"/>
        <v>0</v>
      </c>
      <c r="O8294">
        <f t="shared" si="1441"/>
        <v>0</v>
      </c>
      <c r="P8294">
        <f t="shared" si="1442"/>
        <v>0</v>
      </c>
      <c r="Q8294">
        <f t="shared" si="1446"/>
        <v>0</v>
      </c>
      <c r="R8294">
        <f t="shared" si="1447"/>
        <v>0</v>
      </c>
      <c r="Z8294">
        <f t="shared" si="1448"/>
        <v>137</v>
      </c>
    </row>
    <row r="8295" spans="1:26" x14ac:dyDescent="0.35">
      <c r="A8295" t="s">
        <v>8310</v>
      </c>
      <c r="B8295">
        <v>-27.46612</v>
      </c>
      <c r="C8295">
        <v>153.19269399999999</v>
      </c>
      <c r="D8295">
        <v>-2</v>
      </c>
      <c r="E8295">
        <v>136</v>
      </c>
      <c r="F8295">
        <v>9.33</v>
      </c>
      <c r="H8295">
        <v>7</v>
      </c>
      <c r="I8295">
        <f t="shared" si="1443"/>
        <v>0</v>
      </c>
      <c r="J8295">
        <f t="shared" si="1449"/>
        <v>0</v>
      </c>
      <c r="K8295">
        <f t="shared" si="1444"/>
        <v>0</v>
      </c>
      <c r="L8295">
        <f t="shared" si="1445"/>
        <v>0</v>
      </c>
      <c r="M8295">
        <f t="shared" si="1439"/>
        <v>0</v>
      </c>
      <c r="N8295">
        <f t="shared" si="1440"/>
        <v>0</v>
      </c>
      <c r="O8295">
        <f t="shared" si="1441"/>
        <v>0</v>
      </c>
      <c r="P8295">
        <f t="shared" si="1442"/>
        <v>0</v>
      </c>
      <c r="Q8295">
        <f t="shared" si="1446"/>
        <v>0</v>
      </c>
      <c r="R8295">
        <f t="shared" si="1447"/>
        <v>0</v>
      </c>
      <c r="Z8295">
        <f t="shared" si="1448"/>
        <v>137</v>
      </c>
    </row>
    <row r="8296" spans="1:26" x14ac:dyDescent="0.35">
      <c r="A8296" t="s">
        <v>8311</v>
      </c>
      <c r="B8296">
        <v>-27.466168</v>
      </c>
      <c r="C8296">
        <v>153.192701</v>
      </c>
      <c r="D8296">
        <v>-2</v>
      </c>
      <c r="E8296">
        <v>136</v>
      </c>
      <c r="F8296">
        <v>9.33</v>
      </c>
      <c r="H8296">
        <v>7</v>
      </c>
      <c r="I8296">
        <f t="shared" si="1443"/>
        <v>0</v>
      </c>
      <c r="J8296">
        <f t="shared" si="1449"/>
        <v>0</v>
      </c>
      <c r="K8296">
        <f t="shared" si="1444"/>
        <v>0</v>
      </c>
      <c r="L8296">
        <f t="shared" si="1445"/>
        <v>0</v>
      </c>
      <c r="M8296">
        <f t="shared" si="1439"/>
        <v>0</v>
      </c>
      <c r="N8296">
        <f t="shared" si="1440"/>
        <v>0</v>
      </c>
      <c r="O8296">
        <f t="shared" si="1441"/>
        <v>0</v>
      </c>
      <c r="P8296">
        <f t="shared" si="1442"/>
        <v>0</v>
      </c>
      <c r="Q8296">
        <f t="shared" si="1446"/>
        <v>0</v>
      </c>
      <c r="R8296">
        <f t="shared" si="1447"/>
        <v>0</v>
      </c>
      <c r="Z8296">
        <f t="shared" si="1448"/>
        <v>137</v>
      </c>
    </row>
    <row r="8297" spans="1:26" x14ac:dyDescent="0.35">
      <c r="A8297" t="s">
        <v>8312</v>
      </c>
      <c r="B8297">
        <v>-27.466214999999998</v>
      </c>
      <c r="C8297">
        <v>153.19270499999999</v>
      </c>
      <c r="D8297">
        <v>-2</v>
      </c>
      <c r="E8297">
        <v>136</v>
      </c>
      <c r="F8297">
        <v>9.3699999999999992</v>
      </c>
      <c r="H8297">
        <v>7</v>
      </c>
      <c r="I8297">
        <f t="shared" si="1443"/>
        <v>0</v>
      </c>
      <c r="J8297">
        <f t="shared" si="1449"/>
        <v>0</v>
      </c>
      <c r="K8297">
        <f t="shared" si="1444"/>
        <v>0</v>
      </c>
      <c r="L8297">
        <f t="shared" si="1445"/>
        <v>0</v>
      </c>
      <c r="M8297">
        <f t="shared" si="1439"/>
        <v>0</v>
      </c>
      <c r="N8297">
        <f t="shared" si="1440"/>
        <v>0</v>
      </c>
      <c r="O8297">
        <f t="shared" si="1441"/>
        <v>0</v>
      </c>
      <c r="P8297">
        <f t="shared" si="1442"/>
        <v>0</v>
      </c>
      <c r="Q8297">
        <f t="shared" si="1446"/>
        <v>0</v>
      </c>
      <c r="R8297">
        <f t="shared" si="1447"/>
        <v>0</v>
      </c>
      <c r="Z8297">
        <f t="shared" si="1448"/>
        <v>137</v>
      </c>
    </row>
    <row r="8298" spans="1:26" x14ac:dyDescent="0.35">
      <c r="A8298" t="s">
        <v>8313</v>
      </c>
      <c r="B8298">
        <v>-27.466262</v>
      </c>
      <c r="C8298">
        <v>153.19270700000001</v>
      </c>
      <c r="D8298">
        <v>-2</v>
      </c>
      <c r="E8298">
        <v>136</v>
      </c>
      <c r="F8298">
        <v>9.41</v>
      </c>
      <c r="H8298">
        <v>7</v>
      </c>
      <c r="I8298">
        <f t="shared" si="1443"/>
        <v>0</v>
      </c>
      <c r="J8298">
        <f t="shared" si="1449"/>
        <v>0</v>
      </c>
      <c r="K8298">
        <f t="shared" si="1444"/>
        <v>0</v>
      </c>
      <c r="L8298">
        <f t="shared" si="1445"/>
        <v>0</v>
      </c>
      <c r="M8298">
        <f t="shared" si="1439"/>
        <v>0</v>
      </c>
      <c r="N8298">
        <f t="shared" si="1440"/>
        <v>0</v>
      </c>
      <c r="O8298">
        <f t="shared" si="1441"/>
        <v>0</v>
      </c>
      <c r="P8298">
        <f t="shared" si="1442"/>
        <v>0</v>
      </c>
      <c r="Q8298">
        <f t="shared" si="1446"/>
        <v>0</v>
      </c>
      <c r="R8298">
        <f t="shared" si="1447"/>
        <v>0</v>
      </c>
      <c r="Z8298">
        <f t="shared" si="1448"/>
        <v>137</v>
      </c>
    </row>
    <row r="8299" spans="1:26" x14ac:dyDescent="0.35">
      <c r="A8299" t="s">
        <v>8314</v>
      </c>
      <c r="B8299">
        <v>-27.466307</v>
      </c>
      <c r="C8299">
        <v>153.192712</v>
      </c>
      <c r="D8299">
        <v>-2</v>
      </c>
      <c r="E8299">
        <v>136</v>
      </c>
      <c r="F8299">
        <v>9.3699999999999992</v>
      </c>
      <c r="H8299">
        <v>7</v>
      </c>
      <c r="I8299">
        <f t="shared" si="1443"/>
        <v>0</v>
      </c>
      <c r="J8299">
        <f t="shared" si="1449"/>
        <v>0</v>
      </c>
      <c r="K8299">
        <f t="shared" si="1444"/>
        <v>0</v>
      </c>
      <c r="L8299">
        <f t="shared" si="1445"/>
        <v>0</v>
      </c>
      <c r="M8299">
        <f t="shared" si="1439"/>
        <v>0</v>
      </c>
      <c r="N8299">
        <f t="shared" si="1440"/>
        <v>0</v>
      </c>
      <c r="O8299">
        <f t="shared" si="1441"/>
        <v>0</v>
      </c>
      <c r="P8299">
        <f t="shared" si="1442"/>
        <v>0</v>
      </c>
      <c r="Q8299">
        <f t="shared" si="1446"/>
        <v>0</v>
      </c>
      <c r="R8299">
        <f t="shared" si="1447"/>
        <v>0</v>
      </c>
      <c r="Z8299">
        <f t="shared" si="1448"/>
        <v>137</v>
      </c>
    </row>
    <row r="8300" spans="1:26" x14ac:dyDescent="0.35">
      <c r="A8300" t="s">
        <v>8315</v>
      </c>
      <c r="B8300">
        <v>-27.466349999999998</v>
      </c>
      <c r="C8300">
        <v>153.19271800000001</v>
      </c>
      <c r="D8300">
        <v>-2</v>
      </c>
      <c r="E8300">
        <v>135</v>
      </c>
      <c r="F8300">
        <v>9.26</v>
      </c>
      <c r="H8300">
        <v>7</v>
      </c>
      <c r="I8300">
        <f t="shared" si="1443"/>
        <v>0</v>
      </c>
      <c r="J8300">
        <f t="shared" si="1449"/>
        <v>0</v>
      </c>
      <c r="K8300">
        <f t="shared" si="1444"/>
        <v>0</v>
      </c>
      <c r="L8300">
        <f t="shared" si="1445"/>
        <v>0</v>
      </c>
      <c r="M8300">
        <f t="shared" si="1439"/>
        <v>0</v>
      </c>
      <c r="N8300">
        <f t="shared" si="1440"/>
        <v>0</v>
      </c>
      <c r="O8300">
        <f t="shared" si="1441"/>
        <v>0</v>
      </c>
      <c r="P8300">
        <f t="shared" si="1442"/>
        <v>0</v>
      </c>
      <c r="Q8300">
        <f t="shared" si="1446"/>
        <v>0</v>
      </c>
      <c r="R8300">
        <f t="shared" si="1447"/>
        <v>0</v>
      </c>
      <c r="Z8300">
        <f t="shared" si="1448"/>
        <v>136</v>
      </c>
    </row>
    <row r="8301" spans="1:26" x14ac:dyDescent="0.35">
      <c r="A8301" t="s">
        <v>8316</v>
      </c>
      <c r="B8301">
        <v>-27.466391000000002</v>
      </c>
      <c r="C8301">
        <v>153.192724</v>
      </c>
      <c r="D8301">
        <v>-2</v>
      </c>
      <c r="E8301">
        <v>135</v>
      </c>
      <c r="F8301">
        <v>9.19</v>
      </c>
      <c r="H8301">
        <v>7</v>
      </c>
      <c r="I8301">
        <f t="shared" si="1443"/>
        <v>0</v>
      </c>
      <c r="J8301">
        <f t="shared" si="1449"/>
        <v>0</v>
      </c>
      <c r="K8301">
        <f t="shared" si="1444"/>
        <v>0</v>
      </c>
      <c r="L8301">
        <f t="shared" si="1445"/>
        <v>0</v>
      </c>
      <c r="M8301">
        <f t="shared" si="1439"/>
        <v>0</v>
      </c>
      <c r="N8301">
        <f t="shared" si="1440"/>
        <v>0</v>
      </c>
      <c r="O8301">
        <f t="shared" si="1441"/>
        <v>0</v>
      </c>
      <c r="P8301">
        <f t="shared" si="1442"/>
        <v>0</v>
      </c>
      <c r="Q8301">
        <f t="shared" si="1446"/>
        <v>0</v>
      </c>
      <c r="R8301">
        <f t="shared" si="1447"/>
        <v>0</v>
      </c>
      <c r="Z8301">
        <f t="shared" si="1448"/>
        <v>136</v>
      </c>
    </row>
    <row r="8302" spans="1:26" x14ac:dyDescent="0.35">
      <c r="A8302" t="s">
        <v>8317</v>
      </c>
      <c r="B8302">
        <v>-27.466432000000001</v>
      </c>
      <c r="C8302">
        <v>153.192734</v>
      </c>
      <c r="D8302">
        <v>-2</v>
      </c>
      <c r="E8302">
        <v>135</v>
      </c>
      <c r="F8302">
        <v>9.15</v>
      </c>
      <c r="H8302">
        <v>7</v>
      </c>
      <c r="I8302">
        <f t="shared" si="1443"/>
        <v>0</v>
      </c>
      <c r="J8302">
        <f t="shared" si="1449"/>
        <v>0</v>
      </c>
      <c r="K8302">
        <f t="shared" si="1444"/>
        <v>0</v>
      </c>
      <c r="L8302">
        <f t="shared" si="1445"/>
        <v>0</v>
      </c>
      <c r="M8302">
        <f t="shared" si="1439"/>
        <v>0</v>
      </c>
      <c r="N8302">
        <f t="shared" si="1440"/>
        <v>0</v>
      </c>
      <c r="O8302">
        <f t="shared" si="1441"/>
        <v>0</v>
      </c>
      <c r="P8302">
        <f t="shared" si="1442"/>
        <v>0</v>
      </c>
      <c r="Q8302">
        <f t="shared" si="1446"/>
        <v>0</v>
      </c>
      <c r="R8302">
        <f t="shared" si="1447"/>
        <v>0</v>
      </c>
      <c r="Z8302">
        <f t="shared" si="1448"/>
        <v>136</v>
      </c>
    </row>
    <row r="8303" spans="1:26" x14ac:dyDescent="0.35">
      <c r="A8303" t="s">
        <v>8318</v>
      </c>
      <c r="B8303">
        <v>-27.466474999999999</v>
      </c>
      <c r="C8303">
        <v>153.19274999999999</v>
      </c>
      <c r="D8303">
        <v>-2</v>
      </c>
      <c r="E8303">
        <v>135</v>
      </c>
      <c r="F8303">
        <v>9.15</v>
      </c>
      <c r="H8303">
        <v>7</v>
      </c>
      <c r="I8303">
        <f t="shared" si="1443"/>
        <v>0</v>
      </c>
      <c r="J8303">
        <f t="shared" si="1449"/>
        <v>0</v>
      </c>
      <c r="K8303">
        <f t="shared" si="1444"/>
        <v>0</v>
      </c>
      <c r="L8303">
        <f t="shared" si="1445"/>
        <v>0</v>
      </c>
      <c r="M8303">
        <f t="shared" ref="M8303:M8366" si="1450">IF(AND(MAX(D$7279:D$8508)=D8303,NOT(ISBLANK(D8303))),1,0)</f>
        <v>0</v>
      </c>
      <c r="N8303">
        <f t="shared" ref="N8303:N8366" si="1451">IF(AND(MAX(E$7279:E$8508)=E8303,NOT(ISBLANK(E8303))),1,0)</f>
        <v>0</v>
      </c>
      <c r="O8303">
        <f t="shared" ref="O8303:O8366" si="1452">IF(AND(MAX(F$7279:F$8508)=F8303,NOT(ISBLANK(F8303))),1,0)</f>
        <v>0</v>
      </c>
      <c r="P8303">
        <f t="shared" ref="P8303:P8366" si="1453">IF(AND(MAX(G$7279:G$8508)=G8303,NOT(ISBLANK(G8303))),1,0)</f>
        <v>0</v>
      </c>
      <c r="Q8303">
        <f t="shared" si="1446"/>
        <v>0</v>
      </c>
      <c r="R8303">
        <f t="shared" si="1447"/>
        <v>0</v>
      </c>
      <c r="Z8303">
        <f t="shared" si="1448"/>
        <v>136</v>
      </c>
    </row>
    <row r="8304" spans="1:26" x14ac:dyDescent="0.35">
      <c r="A8304" t="s">
        <v>8319</v>
      </c>
      <c r="B8304">
        <v>-27.466517</v>
      </c>
      <c r="C8304">
        <v>153.192767</v>
      </c>
      <c r="D8304">
        <v>-2</v>
      </c>
      <c r="E8304">
        <v>135</v>
      </c>
      <c r="F8304">
        <v>9.15</v>
      </c>
      <c r="H8304">
        <v>7</v>
      </c>
      <c r="I8304">
        <f t="shared" si="1443"/>
        <v>0</v>
      </c>
      <c r="J8304">
        <f t="shared" si="1449"/>
        <v>0</v>
      </c>
      <c r="K8304">
        <f t="shared" si="1444"/>
        <v>0</v>
      </c>
      <c r="L8304">
        <f t="shared" si="1445"/>
        <v>0</v>
      </c>
      <c r="M8304">
        <f t="shared" si="1450"/>
        <v>0</v>
      </c>
      <c r="N8304">
        <f t="shared" si="1451"/>
        <v>0</v>
      </c>
      <c r="O8304">
        <f t="shared" si="1452"/>
        <v>0</v>
      </c>
      <c r="P8304">
        <f t="shared" si="1453"/>
        <v>0</v>
      </c>
      <c r="Q8304">
        <f t="shared" si="1446"/>
        <v>0</v>
      </c>
      <c r="R8304">
        <f t="shared" si="1447"/>
        <v>0</v>
      </c>
      <c r="Z8304">
        <f t="shared" si="1448"/>
        <v>136</v>
      </c>
    </row>
    <row r="8305" spans="1:26" x14ac:dyDescent="0.35">
      <c r="A8305" t="s">
        <v>8320</v>
      </c>
      <c r="B8305">
        <v>-27.466560999999999</v>
      </c>
      <c r="C8305">
        <v>153.192778</v>
      </c>
      <c r="D8305">
        <v>-2</v>
      </c>
      <c r="E8305">
        <v>135</v>
      </c>
      <c r="F8305">
        <v>9.11</v>
      </c>
      <c r="H8305">
        <v>7</v>
      </c>
      <c r="I8305">
        <f t="shared" si="1443"/>
        <v>0</v>
      </c>
      <c r="J8305">
        <f t="shared" si="1449"/>
        <v>0</v>
      </c>
      <c r="K8305">
        <f t="shared" si="1444"/>
        <v>0</v>
      </c>
      <c r="L8305">
        <f t="shared" si="1445"/>
        <v>0</v>
      </c>
      <c r="M8305">
        <f t="shared" si="1450"/>
        <v>0</v>
      </c>
      <c r="N8305">
        <f t="shared" si="1451"/>
        <v>0</v>
      </c>
      <c r="O8305">
        <f t="shared" si="1452"/>
        <v>0</v>
      </c>
      <c r="P8305">
        <f t="shared" si="1453"/>
        <v>0</v>
      </c>
      <c r="Q8305">
        <f t="shared" si="1446"/>
        <v>0</v>
      </c>
      <c r="R8305">
        <f t="shared" si="1447"/>
        <v>0</v>
      </c>
      <c r="Z8305">
        <f t="shared" si="1448"/>
        <v>136</v>
      </c>
    </row>
    <row r="8306" spans="1:26" x14ac:dyDescent="0.35">
      <c r="A8306" t="s">
        <v>8321</v>
      </c>
      <c r="B8306">
        <v>-27.466607</v>
      </c>
      <c r="C8306">
        <v>153.192779</v>
      </c>
      <c r="D8306">
        <v>-2</v>
      </c>
      <c r="E8306">
        <v>135</v>
      </c>
      <c r="F8306">
        <v>9.11</v>
      </c>
      <c r="H8306">
        <v>7</v>
      </c>
      <c r="I8306">
        <f t="shared" si="1443"/>
        <v>0</v>
      </c>
      <c r="J8306">
        <f t="shared" si="1449"/>
        <v>0</v>
      </c>
      <c r="K8306">
        <f t="shared" si="1444"/>
        <v>0</v>
      </c>
      <c r="L8306">
        <f t="shared" si="1445"/>
        <v>0</v>
      </c>
      <c r="M8306">
        <f t="shared" si="1450"/>
        <v>0</v>
      </c>
      <c r="N8306">
        <f t="shared" si="1451"/>
        <v>0</v>
      </c>
      <c r="O8306">
        <f t="shared" si="1452"/>
        <v>0</v>
      </c>
      <c r="P8306">
        <f t="shared" si="1453"/>
        <v>0</v>
      </c>
      <c r="Q8306">
        <f t="shared" si="1446"/>
        <v>0</v>
      </c>
      <c r="R8306">
        <f t="shared" si="1447"/>
        <v>0</v>
      </c>
      <c r="Z8306">
        <f t="shared" si="1448"/>
        <v>136</v>
      </c>
    </row>
    <row r="8307" spans="1:26" x14ac:dyDescent="0.35">
      <c r="A8307" t="s">
        <v>8322</v>
      </c>
      <c r="B8307">
        <v>-27.466653999999998</v>
      </c>
      <c r="C8307">
        <v>153.19277199999999</v>
      </c>
      <c r="D8307">
        <v>-2</v>
      </c>
      <c r="E8307">
        <v>135</v>
      </c>
      <c r="F8307">
        <v>9.11</v>
      </c>
      <c r="H8307">
        <v>7</v>
      </c>
      <c r="I8307">
        <f t="shared" si="1443"/>
        <v>0</v>
      </c>
      <c r="J8307">
        <f t="shared" si="1449"/>
        <v>0</v>
      </c>
      <c r="K8307">
        <f t="shared" si="1444"/>
        <v>0</v>
      </c>
      <c r="L8307">
        <f t="shared" si="1445"/>
        <v>0</v>
      </c>
      <c r="M8307">
        <f t="shared" si="1450"/>
        <v>0</v>
      </c>
      <c r="N8307">
        <f t="shared" si="1451"/>
        <v>0</v>
      </c>
      <c r="O8307">
        <f t="shared" si="1452"/>
        <v>0</v>
      </c>
      <c r="P8307">
        <f t="shared" si="1453"/>
        <v>0</v>
      </c>
      <c r="Q8307">
        <f t="shared" si="1446"/>
        <v>0</v>
      </c>
      <c r="R8307">
        <f t="shared" si="1447"/>
        <v>0</v>
      </c>
      <c r="Z8307">
        <f t="shared" si="1448"/>
        <v>136</v>
      </c>
    </row>
    <row r="8308" spans="1:26" x14ac:dyDescent="0.35">
      <c r="A8308" t="s">
        <v>8323</v>
      </c>
      <c r="B8308">
        <v>-27.466705999999999</v>
      </c>
      <c r="C8308">
        <v>153.192759</v>
      </c>
      <c r="D8308">
        <v>-2</v>
      </c>
      <c r="E8308">
        <v>135</v>
      </c>
      <c r="F8308">
        <v>9.1</v>
      </c>
      <c r="H8308">
        <v>7</v>
      </c>
      <c r="I8308">
        <f t="shared" si="1443"/>
        <v>0</v>
      </c>
      <c r="J8308">
        <f t="shared" si="1449"/>
        <v>0</v>
      </c>
      <c r="K8308">
        <f t="shared" si="1444"/>
        <v>0</v>
      </c>
      <c r="L8308">
        <f t="shared" si="1445"/>
        <v>0</v>
      </c>
      <c r="M8308">
        <f t="shared" si="1450"/>
        <v>0</v>
      </c>
      <c r="N8308">
        <f t="shared" si="1451"/>
        <v>0</v>
      </c>
      <c r="O8308">
        <f t="shared" si="1452"/>
        <v>0</v>
      </c>
      <c r="P8308">
        <f t="shared" si="1453"/>
        <v>0</v>
      </c>
      <c r="Q8308">
        <f t="shared" si="1446"/>
        <v>0</v>
      </c>
      <c r="R8308">
        <f t="shared" si="1447"/>
        <v>0</v>
      </c>
      <c r="Z8308">
        <f t="shared" si="1448"/>
        <v>136</v>
      </c>
    </row>
    <row r="8309" spans="1:26" x14ac:dyDescent="0.35">
      <c r="A8309" t="s">
        <v>8324</v>
      </c>
      <c r="B8309">
        <v>-27.466754999999999</v>
      </c>
      <c r="C8309">
        <v>153.19273799999999</v>
      </c>
      <c r="D8309">
        <v>-3</v>
      </c>
      <c r="E8309">
        <v>135</v>
      </c>
      <c r="F8309">
        <v>9.1</v>
      </c>
      <c r="H8309">
        <v>7</v>
      </c>
      <c r="I8309">
        <f t="shared" si="1443"/>
        <v>0</v>
      </c>
      <c r="J8309">
        <f t="shared" si="1449"/>
        <v>0</v>
      </c>
      <c r="K8309">
        <f t="shared" si="1444"/>
        <v>0</v>
      </c>
      <c r="L8309">
        <f t="shared" si="1445"/>
        <v>0</v>
      </c>
      <c r="M8309">
        <f t="shared" si="1450"/>
        <v>0</v>
      </c>
      <c r="N8309">
        <f t="shared" si="1451"/>
        <v>0</v>
      </c>
      <c r="O8309">
        <f t="shared" si="1452"/>
        <v>0</v>
      </c>
      <c r="P8309">
        <f t="shared" si="1453"/>
        <v>0</v>
      </c>
      <c r="Q8309">
        <f t="shared" si="1446"/>
        <v>0</v>
      </c>
      <c r="R8309">
        <f t="shared" si="1447"/>
        <v>0</v>
      </c>
      <c r="Z8309">
        <f t="shared" si="1448"/>
        <v>136</v>
      </c>
    </row>
    <row r="8310" spans="1:26" x14ac:dyDescent="0.35">
      <c r="A8310" t="s">
        <v>8325</v>
      </c>
      <c r="B8310">
        <v>-27.466799999999999</v>
      </c>
      <c r="C8310">
        <v>153.192714</v>
      </c>
      <c r="D8310">
        <v>-3</v>
      </c>
      <c r="E8310">
        <v>135</v>
      </c>
      <c r="F8310">
        <v>9.1199999999999992</v>
      </c>
      <c r="H8310">
        <v>7</v>
      </c>
      <c r="I8310">
        <f t="shared" si="1443"/>
        <v>0</v>
      </c>
      <c r="J8310">
        <f t="shared" si="1449"/>
        <v>0</v>
      </c>
      <c r="K8310">
        <f t="shared" si="1444"/>
        <v>0</v>
      </c>
      <c r="L8310">
        <f t="shared" si="1445"/>
        <v>0</v>
      </c>
      <c r="M8310">
        <f t="shared" si="1450"/>
        <v>0</v>
      </c>
      <c r="N8310">
        <f t="shared" si="1451"/>
        <v>0</v>
      </c>
      <c r="O8310">
        <f t="shared" si="1452"/>
        <v>0</v>
      </c>
      <c r="P8310">
        <f t="shared" si="1453"/>
        <v>0</v>
      </c>
      <c r="Q8310">
        <f t="shared" si="1446"/>
        <v>0</v>
      </c>
      <c r="R8310">
        <f t="shared" si="1447"/>
        <v>0</v>
      </c>
      <c r="Z8310">
        <f t="shared" si="1448"/>
        <v>136</v>
      </c>
    </row>
    <row r="8311" spans="1:26" x14ac:dyDescent="0.35">
      <c r="A8311" t="s">
        <v>8326</v>
      </c>
      <c r="B8311">
        <v>-27.466840999999999</v>
      </c>
      <c r="C8311">
        <v>153.19269399999999</v>
      </c>
      <c r="D8311">
        <v>-3</v>
      </c>
      <c r="E8311">
        <v>135</v>
      </c>
      <c r="F8311">
        <v>9.1199999999999992</v>
      </c>
      <c r="H8311">
        <v>7</v>
      </c>
      <c r="I8311">
        <f t="shared" si="1443"/>
        <v>4</v>
      </c>
      <c r="J8311" t="str">
        <f t="shared" si="1449"/>
        <v>Heart rate is 135</v>
      </c>
      <c r="K8311">
        <f t="shared" si="1444"/>
        <v>0</v>
      </c>
      <c r="L8311">
        <f t="shared" si="1445"/>
        <v>1</v>
      </c>
      <c r="M8311">
        <f t="shared" si="1450"/>
        <v>0</v>
      </c>
      <c r="N8311">
        <f t="shared" si="1451"/>
        <v>0</v>
      </c>
      <c r="O8311">
        <f t="shared" si="1452"/>
        <v>0</v>
      </c>
      <c r="P8311">
        <f t="shared" si="1453"/>
        <v>0</v>
      </c>
      <c r="Q8311">
        <f t="shared" si="1446"/>
        <v>0</v>
      </c>
      <c r="R8311">
        <f t="shared" si="1447"/>
        <v>0</v>
      </c>
      <c r="Z8311">
        <f t="shared" si="1448"/>
        <v>136</v>
      </c>
    </row>
    <row r="8312" spans="1:26" x14ac:dyDescent="0.35">
      <c r="A8312" t="s">
        <v>8327</v>
      </c>
      <c r="B8312">
        <v>-27.466881000000001</v>
      </c>
      <c r="C8312">
        <v>153.192677</v>
      </c>
      <c r="D8312">
        <v>-2</v>
      </c>
      <c r="E8312">
        <v>136</v>
      </c>
      <c r="F8312">
        <v>9.1199999999999992</v>
      </c>
      <c r="H8312">
        <v>7</v>
      </c>
      <c r="I8312">
        <f t="shared" si="1443"/>
        <v>0</v>
      </c>
      <c r="J8312">
        <f t="shared" si="1449"/>
        <v>0</v>
      </c>
      <c r="K8312">
        <f t="shared" si="1444"/>
        <v>0</v>
      </c>
      <c r="L8312">
        <f t="shared" si="1445"/>
        <v>0</v>
      </c>
      <c r="M8312">
        <f t="shared" si="1450"/>
        <v>0</v>
      </c>
      <c r="N8312">
        <f t="shared" si="1451"/>
        <v>0</v>
      </c>
      <c r="O8312">
        <f t="shared" si="1452"/>
        <v>0</v>
      </c>
      <c r="P8312">
        <f t="shared" si="1453"/>
        <v>0</v>
      </c>
      <c r="Q8312">
        <f t="shared" si="1446"/>
        <v>0</v>
      </c>
      <c r="R8312">
        <f t="shared" si="1447"/>
        <v>0</v>
      </c>
      <c r="Z8312">
        <f t="shared" si="1448"/>
        <v>135</v>
      </c>
    </row>
    <row r="8313" spans="1:26" x14ac:dyDescent="0.35">
      <c r="A8313" t="s">
        <v>8328</v>
      </c>
      <c r="B8313">
        <v>-27.466926000000001</v>
      </c>
      <c r="C8313">
        <v>153.19266099999999</v>
      </c>
      <c r="D8313">
        <v>-2</v>
      </c>
      <c r="E8313">
        <v>136</v>
      </c>
      <c r="F8313">
        <v>9.14</v>
      </c>
      <c r="H8313">
        <v>7</v>
      </c>
      <c r="I8313">
        <f t="shared" si="1443"/>
        <v>0</v>
      </c>
      <c r="J8313">
        <f t="shared" si="1449"/>
        <v>0</v>
      </c>
      <c r="K8313">
        <f t="shared" si="1444"/>
        <v>0</v>
      </c>
      <c r="L8313">
        <f t="shared" si="1445"/>
        <v>0</v>
      </c>
      <c r="M8313">
        <f t="shared" si="1450"/>
        <v>0</v>
      </c>
      <c r="N8313">
        <f t="shared" si="1451"/>
        <v>0</v>
      </c>
      <c r="O8313">
        <f t="shared" si="1452"/>
        <v>0</v>
      </c>
      <c r="P8313">
        <f t="shared" si="1453"/>
        <v>0</v>
      </c>
      <c r="Q8313">
        <f t="shared" si="1446"/>
        <v>0</v>
      </c>
      <c r="R8313">
        <f t="shared" si="1447"/>
        <v>0</v>
      </c>
      <c r="Z8313">
        <f t="shared" si="1448"/>
        <v>135</v>
      </c>
    </row>
    <row r="8314" spans="1:26" x14ac:dyDescent="0.35">
      <c r="A8314" t="s">
        <v>8329</v>
      </c>
      <c r="B8314">
        <v>-27.466972999999999</v>
      </c>
      <c r="C8314">
        <v>153.19264799999999</v>
      </c>
      <c r="D8314">
        <v>-2</v>
      </c>
      <c r="E8314">
        <v>136</v>
      </c>
      <c r="F8314">
        <v>9.14</v>
      </c>
      <c r="H8314">
        <v>7</v>
      </c>
      <c r="I8314">
        <f t="shared" si="1443"/>
        <v>0</v>
      </c>
      <c r="J8314">
        <f t="shared" si="1449"/>
        <v>0</v>
      </c>
      <c r="K8314">
        <f t="shared" si="1444"/>
        <v>0</v>
      </c>
      <c r="L8314">
        <f t="shared" si="1445"/>
        <v>0</v>
      </c>
      <c r="M8314">
        <f t="shared" si="1450"/>
        <v>0</v>
      </c>
      <c r="N8314">
        <f t="shared" si="1451"/>
        <v>0</v>
      </c>
      <c r="O8314">
        <f t="shared" si="1452"/>
        <v>0</v>
      </c>
      <c r="P8314">
        <f t="shared" si="1453"/>
        <v>0</v>
      </c>
      <c r="Q8314">
        <f t="shared" si="1446"/>
        <v>0</v>
      </c>
      <c r="R8314">
        <f t="shared" si="1447"/>
        <v>0</v>
      </c>
      <c r="Z8314">
        <f t="shared" si="1448"/>
        <v>135</v>
      </c>
    </row>
    <row r="8315" spans="1:26" x14ac:dyDescent="0.35">
      <c r="A8315" t="s">
        <v>8330</v>
      </c>
      <c r="B8315">
        <v>-27.467017999999999</v>
      </c>
      <c r="C8315">
        <v>153.192633</v>
      </c>
      <c r="D8315">
        <v>-2</v>
      </c>
      <c r="E8315">
        <v>136</v>
      </c>
      <c r="F8315">
        <v>9.15</v>
      </c>
      <c r="H8315">
        <v>7</v>
      </c>
      <c r="I8315">
        <f t="shared" si="1443"/>
        <v>0</v>
      </c>
      <c r="J8315">
        <f t="shared" si="1449"/>
        <v>0</v>
      </c>
      <c r="K8315">
        <f t="shared" si="1444"/>
        <v>0</v>
      </c>
      <c r="L8315">
        <f t="shared" si="1445"/>
        <v>0</v>
      </c>
      <c r="M8315">
        <f t="shared" si="1450"/>
        <v>0</v>
      </c>
      <c r="N8315">
        <f t="shared" si="1451"/>
        <v>0</v>
      </c>
      <c r="O8315">
        <f t="shared" si="1452"/>
        <v>0</v>
      </c>
      <c r="P8315">
        <f t="shared" si="1453"/>
        <v>0</v>
      </c>
      <c r="Q8315">
        <f t="shared" si="1446"/>
        <v>0</v>
      </c>
      <c r="R8315">
        <f t="shared" si="1447"/>
        <v>0</v>
      </c>
      <c r="Z8315">
        <f t="shared" si="1448"/>
        <v>135</v>
      </c>
    </row>
    <row r="8316" spans="1:26" x14ac:dyDescent="0.35">
      <c r="A8316" t="s">
        <v>8331</v>
      </c>
      <c r="B8316">
        <v>-27.467063</v>
      </c>
      <c r="C8316">
        <v>153.19261499999999</v>
      </c>
      <c r="D8316">
        <v>-2</v>
      </c>
      <c r="E8316">
        <v>136</v>
      </c>
      <c r="F8316">
        <v>9.15</v>
      </c>
      <c r="H8316">
        <v>7</v>
      </c>
      <c r="I8316">
        <f t="shared" si="1443"/>
        <v>0</v>
      </c>
      <c r="J8316">
        <f t="shared" si="1449"/>
        <v>0</v>
      </c>
      <c r="K8316">
        <f t="shared" si="1444"/>
        <v>0</v>
      </c>
      <c r="L8316">
        <f t="shared" si="1445"/>
        <v>0</v>
      </c>
      <c r="M8316">
        <f t="shared" si="1450"/>
        <v>0</v>
      </c>
      <c r="N8316">
        <f t="shared" si="1451"/>
        <v>0</v>
      </c>
      <c r="O8316">
        <f t="shared" si="1452"/>
        <v>0</v>
      </c>
      <c r="P8316">
        <f t="shared" si="1453"/>
        <v>0</v>
      </c>
      <c r="Q8316">
        <f t="shared" si="1446"/>
        <v>0</v>
      </c>
      <c r="R8316">
        <f t="shared" si="1447"/>
        <v>0</v>
      </c>
      <c r="Z8316">
        <f t="shared" si="1448"/>
        <v>135</v>
      </c>
    </row>
    <row r="8317" spans="1:26" x14ac:dyDescent="0.35">
      <c r="A8317" t="s">
        <v>8332</v>
      </c>
      <c r="B8317">
        <v>-27.467109000000001</v>
      </c>
      <c r="C8317">
        <v>153.19259600000001</v>
      </c>
      <c r="D8317">
        <v>-2</v>
      </c>
      <c r="E8317">
        <v>137</v>
      </c>
      <c r="F8317">
        <v>9.15</v>
      </c>
      <c r="H8317">
        <v>7</v>
      </c>
      <c r="I8317">
        <f t="shared" si="1443"/>
        <v>0</v>
      </c>
      <c r="J8317">
        <f t="shared" si="1449"/>
        <v>0</v>
      </c>
      <c r="K8317">
        <f t="shared" si="1444"/>
        <v>0</v>
      </c>
      <c r="L8317">
        <f t="shared" si="1445"/>
        <v>0</v>
      </c>
      <c r="M8317">
        <f t="shared" si="1450"/>
        <v>0</v>
      </c>
      <c r="N8317">
        <f t="shared" si="1451"/>
        <v>0</v>
      </c>
      <c r="O8317">
        <f t="shared" si="1452"/>
        <v>0</v>
      </c>
      <c r="P8317">
        <f t="shared" si="1453"/>
        <v>0</v>
      </c>
      <c r="Q8317">
        <f t="shared" si="1446"/>
        <v>0</v>
      </c>
      <c r="R8317">
        <f t="shared" si="1447"/>
        <v>0</v>
      </c>
      <c r="Z8317">
        <f t="shared" si="1448"/>
        <v>136</v>
      </c>
    </row>
    <row r="8318" spans="1:26" x14ac:dyDescent="0.35">
      <c r="A8318" t="s">
        <v>8333</v>
      </c>
      <c r="B8318">
        <v>-27.467155000000002</v>
      </c>
      <c r="C8318">
        <v>153.192577</v>
      </c>
      <c r="D8318">
        <v>-2</v>
      </c>
      <c r="E8318">
        <v>137</v>
      </c>
      <c r="F8318">
        <v>9.09</v>
      </c>
      <c r="H8318">
        <v>7</v>
      </c>
      <c r="I8318">
        <f t="shared" si="1443"/>
        <v>0</v>
      </c>
      <c r="J8318">
        <f t="shared" si="1449"/>
        <v>0</v>
      </c>
      <c r="K8318">
        <f t="shared" si="1444"/>
        <v>0</v>
      </c>
      <c r="L8318">
        <f t="shared" si="1445"/>
        <v>0</v>
      </c>
      <c r="M8318">
        <f t="shared" si="1450"/>
        <v>0</v>
      </c>
      <c r="N8318">
        <f t="shared" si="1451"/>
        <v>0</v>
      </c>
      <c r="O8318">
        <f t="shared" si="1452"/>
        <v>0</v>
      </c>
      <c r="P8318">
        <f t="shared" si="1453"/>
        <v>0</v>
      </c>
      <c r="Q8318">
        <f t="shared" si="1446"/>
        <v>0</v>
      </c>
      <c r="R8318">
        <f t="shared" si="1447"/>
        <v>0</v>
      </c>
      <c r="Z8318">
        <f t="shared" si="1448"/>
        <v>136</v>
      </c>
    </row>
    <row r="8319" spans="1:26" x14ac:dyDescent="0.35">
      <c r="A8319" t="s">
        <v>8334</v>
      </c>
      <c r="B8319">
        <v>-27.467198</v>
      </c>
      <c r="C8319">
        <v>153.19256200000001</v>
      </c>
      <c r="D8319">
        <v>-2</v>
      </c>
      <c r="E8319">
        <v>138</v>
      </c>
      <c r="F8319">
        <v>9.09</v>
      </c>
      <c r="H8319">
        <v>7</v>
      </c>
      <c r="I8319">
        <f t="shared" si="1443"/>
        <v>3</v>
      </c>
      <c r="J8319" t="str">
        <f t="shared" si="1449"/>
        <v>Heart rate is 138</v>
      </c>
      <c r="K8319">
        <f t="shared" si="1444"/>
        <v>1</v>
      </c>
      <c r="L8319">
        <f t="shared" si="1445"/>
        <v>0</v>
      </c>
      <c r="M8319">
        <f t="shared" si="1450"/>
        <v>0</v>
      </c>
      <c r="N8319">
        <f t="shared" si="1451"/>
        <v>0</v>
      </c>
      <c r="O8319">
        <f t="shared" si="1452"/>
        <v>0</v>
      </c>
      <c r="P8319">
        <f t="shared" si="1453"/>
        <v>0</v>
      </c>
      <c r="Q8319">
        <f t="shared" si="1446"/>
        <v>0</v>
      </c>
      <c r="R8319">
        <f t="shared" si="1447"/>
        <v>0</v>
      </c>
      <c r="Z8319">
        <f t="shared" si="1448"/>
        <v>137</v>
      </c>
    </row>
    <row r="8320" spans="1:26" x14ac:dyDescent="0.35">
      <c r="A8320" t="s">
        <v>8335</v>
      </c>
      <c r="B8320">
        <v>-27.467241999999999</v>
      </c>
      <c r="C8320">
        <v>153.192553</v>
      </c>
      <c r="D8320">
        <v>-2</v>
      </c>
      <c r="E8320">
        <v>137</v>
      </c>
      <c r="F8320">
        <v>9.0500000000000007</v>
      </c>
      <c r="H8320">
        <v>7</v>
      </c>
      <c r="I8320">
        <f t="shared" si="1443"/>
        <v>0</v>
      </c>
      <c r="J8320">
        <f t="shared" si="1449"/>
        <v>0</v>
      </c>
      <c r="K8320">
        <f t="shared" si="1444"/>
        <v>0</v>
      </c>
      <c r="L8320">
        <f t="shared" si="1445"/>
        <v>0</v>
      </c>
      <c r="M8320">
        <f t="shared" si="1450"/>
        <v>0</v>
      </c>
      <c r="N8320">
        <f t="shared" si="1451"/>
        <v>0</v>
      </c>
      <c r="O8320">
        <f t="shared" si="1452"/>
        <v>0</v>
      </c>
      <c r="P8320">
        <f t="shared" si="1453"/>
        <v>0</v>
      </c>
      <c r="Q8320">
        <f t="shared" si="1446"/>
        <v>0</v>
      </c>
      <c r="R8320">
        <f t="shared" si="1447"/>
        <v>0</v>
      </c>
      <c r="Z8320">
        <f t="shared" si="1448"/>
        <v>138</v>
      </c>
    </row>
    <row r="8321" spans="1:26" x14ac:dyDescent="0.35">
      <c r="A8321" t="s">
        <v>8336</v>
      </c>
      <c r="B8321">
        <v>-27.467283999999999</v>
      </c>
      <c r="C8321">
        <v>153.19254599999999</v>
      </c>
      <c r="D8321">
        <v>-2</v>
      </c>
      <c r="E8321">
        <v>137</v>
      </c>
      <c r="F8321">
        <v>9.0500000000000007</v>
      </c>
      <c r="H8321">
        <v>7</v>
      </c>
      <c r="I8321">
        <f t="shared" si="1443"/>
        <v>4</v>
      </c>
      <c r="J8321" t="str">
        <f t="shared" si="1449"/>
        <v>Heart rate is 137</v>
      </c>
      <c r="K8321">
        <f t="shared" si="1444"/>
        <v>0</v>
      </c>
      <c r="L8321">
        <f t="shared" si="1445"/>
        <v>1</v>
      </c>
      <c r="M8321">
        <f t="shared" si="1450"/>
        <v>0</v>
      </c>
      <c r="N8321">
        <f t="shared" si="1451"/>
        <v>0</v>
      </c>
      <c r="O8321">
        <f t="shared" si="1452"/>
        <v>0</v>
      </c>
      <c r="P8321">
        <f t="shared" si="1453"/>
        <v>0</v>
      </c>
      <c r="Q8321">
        <f t="shared" si="1446"/>
        <v>0</v>
      </c>
      <c r="R8321">
        <f t="shared" si="1447"/>
        <v>0</v>
      </c>
      <c r="Z8321">
        <f t="shared" si="1448"/>
        <v>138</v>
      </c>
    </row>
    <row r="8322" spans="1:26" x14ac:dyDescent="0.35">
      <c r="A8322" t="s">
        <v>8337</v>
      </c>
      <c r="B8322">
        <v>-27.467324000000001</v>
      </c>
      <c r="C8322">
        <v>153.192533</v>
      </c>
      <c r="D8322">
        <v>-1</v>
      </c>
      <c r="E8322">
        <v>138</v>
      </c>
      <c r="F8322">
        <v>9.0500000000000007</v>
      </c>
      <c r="H8322">
        <v>7</v>
      </c>
      <c r="I8322">
        <f t="shared" ref="I8322:I8385" si="1454">IF($Q8322,1,IF($R8322,2,IF($K8322,3,IF($L8322,4,IF($M8322,5,IF($N8322,6,IF($O8322,7,IF($P8322,8,0))))))))</f>
        <v>0</v>
      </c>
      <c r="J8322">
        <f t="shared" si="1449"/>
        <v>0</v>
      </c>
      <c r="K8322">
        <f t="shared" ref="K8322:K8385" si="1455">IF(AND(NOT(ISBLANK(E8322)),AND(E8322&gt;Z8322,E8322&gt;E8323)),1,0)</f>
        <v>0</v>
      </c>
      <c r="L8322">
        <f t="shared" ref="L8322:L8385" si="1456">IF(AND(NOT(ISBLANK(E8322)),AND(E8322&lt;Z8322,E8322&lt;E8323)),1,0)</f>
        <v>0</v>
      </c>
      <c r="M8322">
        <f t="shared" si="1450"/>
        <v>0</v>
      </c>
      <c r="N8322">
        <f t="shared" si="1451"/>
        <v>0</v>
      </c>
      <c r="O8322">
        <f t="shared" si="1452"/>
        <v>0</v>
      </c>
      <c r="P8322">
        <f t="shared" si="1453"/>
        <v>0</v>
      </c>
      <c r="Q8322">
        <f t="shared" ref="Q8322:Q8385" si="1457">IF(H8322&lt;&gt;H8321,1,0)</f>
        <v>0</v>
      </c>
      <c r="R8322">
        <f t="shared" ref="R8322:R8385" si="1458">IF(H8322&lt;&gt;H8323,1,0)</f>
        <v>0</v>
      </c>
      <c r="Z8322">
        <f t="shared" si="1448"/>
        <v>137</v>
      </c>
    </row>
    <row r="8323" spans="1:26" x14ac:dyDescent="0.35">
      <c r="A8323" t="s">
        <v>8338</v>
      </c>
      <c r="B8323">
        <v>-27.467362000000001</v>
      </c>
      <c r="C8323">
        <v>153.192511</v>
      </c>
      <c r="D8323">
        <v>-1</v>
      </c>
      <c r="E8323">
        <v>139</v>
      </c>
      <c r="F8323">
        <v>9.06</v>
      </c>
      <c r="H8323">
        <v>7</v>
      </c>
      <c r="I8323">
        <f t="shared" si="1454"/>
        <v>0</v>
      </c>
      <c r="J8323">
        <f t="shared" si="1449"/>
        <v>0</v>
      </c>
      <c r="K8323">
        <f t="shared" si="1455"/>
        <v>0</v>
      </c>
      <c r="L8323">
        <f t="shared" si="1456"/>
        <v>0</v>
      </c>
      <c r="M8323">
        <f t="shared" si="1450"/>
        <v>0</v>
      </c>
      <c r="N8323">
        <f t="shared" si="1451"/>
        <v>0</v>
      </c>
      <c r="O8323">
        <f t="shared" si="1452"/>
        <v>0</v>
      </c>
      <c r="P8323">
        <f t="shared" si="1453"/>
        <v>0</v>
      </c>
      <c r="Q8323">
        <f t="shared" si="1457"/>
        <v>0</v>
      </c>
      <c r="R8323">
        <f t="shared" si="1458"/>
        <v>0</v>
      </c>
      <c r="Z8323">
        <f t="shared" ref="Z8323:Z8386" si="1459">IF(E8323&lt;&gt;E8322,E8322,Z8322)</f>
        <v>138</v>
      </c>
    </row>
    <row r="8324" spans="1:26" x14ac:dyDescent="0.35">
      <c r="A8324" t="s">
        <v>8339</v>
      </c>
      <c r="B8324">
        <v>-27.467396000000001</v>
      </c>
      <c r="C8324">
        <v>153.19248300000001</v>
      </c>
      <c r="D8324">
        <v>0</v>
      </c>
      <c r="E8324">
        <v>139</v>
      </c>
      <c r="F8324">
        <v>9.06</v>
      </c>
      <c r="H8324">
        <v>7</v>
      </c>
      <c r="I8324">
        <f t="shared" si="1454"/>
        <v>0</v>
      </c>
      <c r="J8324">
        <f t="shared" si="1449"/>
        <v>0</v>
      </c>
      <c r="K8324">
        <f t="shared" si="1455"/>
        <v>0</v>
      </c>
      <c r="L8324">
        <f t="shared" si="1456"/>
        <v>0</v>
      </c>
      <c r="M8324">
        <f t="shared" si="1450"/>
        <v>0</v>
      </c>
      <c r="N8324">
        <f t="shared" si="1451"/>
        <v>0</v>
      </c>
      <c r="O8324">
        <f t="shared" si="1452"/>
        <v>0</v>
      </c>
      <c r="P8324">
        <f t="shared" si="1453"/>
        <v>0</v>
      </c>
      <c r="Q8324">
        <f t="shared" si="1457"/>
        <v>0</v>
      </c>
      <c r="R8324">
        <f t="shared" si="1458"/>
        <v>0</v>
      </c>
      <c r="Z8324">
        <f t="shared" si="1459"/>
        <v>138</v>
      </c>
    </row>
    <row r="8325" spans="1:26" x14ac:dyDescent="0.35">
      <c r="A8325" t="s">
        <v>8340</v>
      </c>
      <c r="B8325">
        <v>-27.467421000000002</v>
      </c>
      <c r="C8325">
        <v>153.19245900000001</v>
      </c>
      <c r="D8325">
        <v>0</v>
      </c>
      <c r="E8325">
        <v>139</v>
      </c>
      <c r="F8325">
        <v>8.91</v>
      </c>
      <c r="H8325">
        <v>7</v>
      </c>
      <c r="I8325">
        <f t="shared" si="1454"/>
        <v>0</v>
      </c>
      <c r="J8325">
        <f t="shared" si="1449"/>
        <v>0</v>
      </c>
      <c r="K8325">
        <f t="shared" si="1455"/>
        <v>0</v>
      </c>
      <c r="L8325">
        <f t="shared" si="1456"/>
        <v>0</v>
      </c>
      <c r="M8325">
        <f t="shared" si="1450"/>
        <v>0</v>
      </c>
      <c r="N8325">
        <f t="shared" si="1451"/>
        <v>0</v>
      </c>
      <c r="O8325">
        <f t="shared" si="1452"/>
        <v>0</v>
      </c>
      <c r="P8325">
        <f t="shared" si="1453"/>
        <v>0</v>
      </c>
      <c r="Q8325">
        <f t="shared" si="1457"/>
        <v>0</v>
      </c>
      <c r="R8325">
        <f t="shared" si="1458"/>
        <v>0</v>
      </c>
      <c r="Z8325">
        <f t="shared" si="1459"/>
        <v>138</v>
      </c>
    </row>
    <row r="8326" spans="1:26" x14ac:dyDescent="0.35">
      <c r="A8326" t="s">
        <v>8341</v>
      </c>
      <c r="B8326">
        <v>-27.467441999999998</v>
      </c>
      <c r="C8326">
        <v>153.19243499999999</v>
      </c>
      <c r="D8326">
        <v>0</v>
      </c>
      <c r="E8326">
        <v>139</v>
      </c>
      <c r="F8326">
        <v>8.91</v>
      </c>
      <c r="H8326">
        <v>7</v>
      </c>
      <c r="I8326">
        <f t="shared" si="1454"/>
        <v>0</v>
      </c>
      <c r="J8326">
        <f t="shared" si="1449"/>
        <v>0</v>
      </c>
      <c r="K8326">
        <f t="shared" si="1455"/>
        <v>0</v>
      </c>
      <c r="L8326">
        <f t="shared" si="1456"/>
        <v>0</v>
      </c>
      <c r="M8326">
        <f t="shared" si="1450"/>
        <v>0</v>
      </c>
      <c r="N8326">
        <f t="shared" si="1451"/>
        <v>0</v>
      </c>
      <c r="O8326">
        <f t="shared" si="1452"/>
        <v>0</v>
      </c>
      <c r="P8326">
        <f t="shared" si="1453"/>
        <v>0</v>
      </c>
      <c r="Q8326">
        <f t="shared" si="1457"/>
        <v>0</v>
      </c>
      <c r="R8326">
        <f t="shared" si="1458"/>
        <v>0</v>
      </c>
      <c r="Z8326">
        <f t="shared" si="1459"/>
        <v>138</v>
      </c>
    </row>
    <row r="8327" spans="1:26" x14ac:dyDescent="0.35">
      <c r="A8327" t="s">
        <v>8342</v>
      </c>
      <c r="B8327">
        <v>-27.467466000000002</v>
      </c>
      <c r="C8327">
        <v>153.19240500000001</v>
      </c>
      <c r="D8327">
        <v>0</v>
      </c>
      <c r="E8327">
        <v>139</v>
      </c>
      <c r="F8327">
        <v>8.91</v>
      </c>
      <c r="H8327">
        <v>7</v>
      </c>
      <c r="I8327">
        <f t="shared" si="1454"/>
        <v>0</v>
      </c>
      <c r="J8327">
        <f t="shared" si="1449"/>
        <v>0</v>
      </c>
      <c r="K8327">
        <f t="shared" si="1455"/>
        <v>0</v>
      </c>
      <c r="L8327">
        <f t="shared" si="1456"/>
        <v>0</v>
      </c>
      <c r="M8327">
        <f t="shared" si="1450"/>
        <v>0</v>
      </c>
      <c r="N8327">
        <f t="shared" si="1451"/>
        <v>0</v>
      </c>
      <c r="O8327">
        <f t="shared" si="1452"/>
        <v>0</v>
      </c>
      <c r="P8327">
        <f t="shared" si="1453"/>
        <v>0</v>
      </c>
      <c r="Q8327">
        <f t="shared" si="1457"/>
        <v>0</v>
      </c>
      <c r="R8327">
        <f t="shared" si="1458"/>
        <v>0</v>
      </c>
      <c r="Z8327">
        <f t="shared" si="1459"/>
        <v>138</v>
      </c>
    </row>
    <row r="8328" spans="1:26" x14ac:dyDescent="0.35">
      <c r="A8328" t="s">
        <v>8343</v>
      </c>
      <c r="B8328">
        <v>-27.467496000000001</v>
      </c>
      <c r="C8328">
        <v>153.192374</v>
      </c>
      <c r="D8328">
        <v>0</v>
      </c>
      <c r="E8328">
        <v>139</v>
      </c>
      <c r="F8328">
        <v>8.77</v>
      </c>
      <c r="H8328">
        <v>7</v>
      </c>
      <c r="I8328">
        <f t="shared" si="1454"/>
        <v>0</v>
      </c>
      <c r="J8328">
        <f t="shared" si="1449"/>
        <v>0</v>
      </c>
      <c r="K8328">
        <f t="shared" si="1455"/>
        <v>0</v>
      </c>
      <c r="L8328">
        <f t="shared" si="1456"/>
        <v>0</v>
      </c>
      <c r="M8328">
        <f t="shared" si="1450"/>
        <v>0</v>
      </c>
      <c r="N8328">
        <f t="shared" si="1451"/>
        <v>0</v>
      </c>
      <c r="O8328">
        <f t="shared" si="1452"/>
        <v>0</v>
      </c>
      <c r="P8328">
        <f t="shared" si="1453"/>
        <v>0</v>
      </c>
      <c r="Q8328">
        <f t="shared" si="1457"/>
        <v>0</v>
      </c>
      <c r="R8328">
        <f t="shared" si="1458"/>
        <v>0</v>
      </c>
      <c r="Z8328">
        <f t="shared" si="1459"/>
        <v>138</v>
      </c>
    </row>
    <row r="8329" spans="1:26" x14ac:dyDescent="0.35">
      <c r="A8329" t="s">
        <v>8344</v>
      </c>
      <c r="B8329">
        <v>-27.467527</v>
      </c>
      <c r="C8329">
        <v>153.19233800000001</v>
      </c>
      <c r="D8329">
        <v>0</v>
      </c>
      <c r="E8329">
        <v>143</v>
      </c>
      <c r="F8329">
        <v>8.77</v>
      </c>
      <c r="H8329">
        <v>7</v>
      </c>
      <c r="I8329">
        <f t="shared" si="1454"/>
        <v>0</v>
      </c>
      <c r="J8329">
        <f t="shared" si="1449"/>
        <v>0</v>
      </c>
      <c r="K8329">
        <f t="shared" si="1455"/>
        <v>0</v>
      </c>
      <c r="L8329">
        <f t="shared" si="1456"/>
        <v>0</v>
      </c>
      <c r="M8329">
        <f t="shared" si="1450"/>
        <v>0</v>
      </c>
      <c r="N8329">
        <f t="shared" si="1451"/>
        <v>0</v>
      </c>
      <c r="O8329">
        <f t="shared" si="1452"/>
        <v>0</v>
      </c>
      <c r="P8329">
        <f t="shared" si="1453"/>
        <v>0</v>
      </c>
      <c r="Q8329">
        <f t="shared" si="1457"/>
        <v>0</v>
      </c>
      <c r="R8329">
        <f t="shared" si="1458"/>
        <v>0</v>
      </c>
      <c r="Z8329">
        <f t="shared" si="1459"/>
        <v>139</v>
      </c>
    </row>
    <row r="8330" spans="1:26" x14ac:dyDescent="0.35">
      <c r="A8330" t="s">
        <v>8345</v>
      </c>
      <c r="B8330">
        <v>-27.467554</v>
      </c>
      <c r="C8330">
        <v>153.19229799999999</v>
      </c>
      <c r="D8330">
        <v>0</v>
      </c>
      <c r="E8330">
        <v>145</v>
      </c>
      <c r="F8330">
        <v>8.74</v>
      </c>
      <c r="H8330">
        <v>7</v>
      </c>
      <c r="I8330">
        <f t="shared" si="1454"/>
        <v>0</v>
      </c>
      <c r="J8330">
        <f t="shared" si="1449"/>
        <v>0</v>
      </c>
      <c r="K8330">
        <f t="shared" si="1455"/>
        <v>0</v>
      </c>
      <c r="L8330">
        <f t="shared" si="1456"/>
        <v>0</v>
      </c>
      <c r="M8330">
        <f t="shared" si="1450"/>
        <v>0</v>
      </c>
      <c r="N8330">
        <f t="shared" si="1451"/>
        <v>0</v>
      </c>
      <c r="O8330">
        <f t="shared" si="1452"/>
        <v>0</v>
      </c>
      <c r="P8330">
        <f t="shared" si="1453"/>
        <v>0</v>
      </c>
      <c r="Q8330">
        <f t="shared" si="1457"/>
        <v>0</v>
      </c>
      <c r="R8330">
        <f t="shared" si="1458"/>
        <v>0</v>
      </c>
      <c r="Z8330">
        <f t="shared" si="1459"/>
        <v>143</v>
      </c>
    </row>
    <row r="8331" spans="1:26" x14ac:dyDescent="0.35">
      <c r="A8331" t="s">
        <v>8346</v>
      </c>
      <c r="B8331">
        <v>-27.467569999999998</v>
      </c>
      <c r="C8331">
        <v>153.192251</v>
      </c>
      <c r="D8331">
        <v>0</v>
      </c>
      <c r="E8331">
        <v>145</v>
      </c>
      <c r="F8331">
        <v>8.74</v>
      </c>
      <c r="H8331">
        <v>7</v>
      </c>
      <c r="I8331">
        <f t="shared" si="1454"/>
        <v>0</v>
      </c>
      <c r="J8331">
        <f t="shared" si="1449"/>
        <v>0</v>
      </c>
      <c r="K8331">
        <f t="shared" si="1455"/>
        <v>0</v>
      </c>
      <c r="L8331">
        <f t="shared" si="1456"/>
        <v>0</v>
      </c>
      <c r="M8331">
        <f t="shared" si="1450"/>
        <v>0</v>
      </c>
      <c r="N8331">
        <f t="shared" si="1451"/>
        <v>0</v>
      </c>
      <c r="O8331">
        <f t="shared" si="1452"/>
        <v>0</v>
      </c>
      <c r="P8331">
        <f t="shared" si="1453"/>
        <v>0</v>
      </c>
      <c r="Q8331">
        <f t="shared" si="1457"/>
        <v>0</v>
      </c>
      <c r="R8331">
        <f t="shared" si="1458"/>
        <v>0</v>
      </c>
      <c r="Z8331">
        <f t="shared" si="1459"/>
        <v>143</v>
      </c>
    </row>
    <row r="8332" spans="1:26" x14ac:dyDescent="0.35">
      <c r="A8332" t="s">
        <v>8347</v>
      </c>
      <c r="B8332">
        <v>-27.467573999999999</v>
      </c>
      <c r="C8332">
        <v>153.19220100000001</v>
      </c>
      <c r="D8332">
        <v>0</v>
      </c>
      <c r="E8332">
        <v>145</v>
      </c>
      <c r="F8332">
        <v>8.74</v>
      </c>
      <c r="H8332">
        <v>7</v>
      </c>
      <c r="I8332">
        <f t="shared" si="1454"/>
        <v>0</v>
      </c>
      <c r="J8332">
        <f t="shared" si="1449"/>
        <v>0</v>
      </c>
      <c r="K8332">
        <f t="shared" si="1455"/>
        <v>0</v>
      </c>
      <c r="L8332">
        <f t="shared" si="1456"/>
        <v>0</v>
      </c>
      <c r="M8332">
        <f t="shared" si="1450"/>
        <v>0</v>
      </c>
      <c r="N8332">
        <f t="shared" si="1451"/>
        <v>0</v>
      </c>
      <c r="O8332">
        <f t="shared" si="1452"/>
        <v>0</v>
      </c>
      <c r="P8332">
        <f t="shared" si="1453"/>
        <v>0</v>
      </c>
      <c r="Q8332">
        <f t="shared" si="1457"/>
        <v>0</v>
      </c>
      <c r="R8332">
        <f t="shared" si="1458"/>
        <v>0</v>
      </c>
      <c r="Z8332">
        <f t="shared" si="1459"/>
        <v>143</v>
      </c>
    </row>
    <row r="8333" spans="1:26" x14ac:dyDescent="0.35">
      <c r="A8333" t="s">
        <v>8348</v>
      </c>
      <c r="B8333">
        <v>-27.467571</v>
      </c>
      <c r="C8333">
        <v>153.19215</v>
      </c>
      <c r="D8333">
        <v>0</v>
      </c>
      <c r="E8333">
        <v>145</v>
      </c>
      <c r="F8333">
        <v>8.7899999999999991</v>
      </c>
      <c r="H8333">
        <v>7</v>
      </c>
      <c r="I8333">
        <f t="shared" si="1454"/>
        <v>0</v>
      </c>
      <c r="J8333">
        <f t="shared" si="1449"/>
        <v>0</v>
      </c>
      <c r="K8333">
        <f t="shared" si="1455"/>
        <v>0</v>
      </c>
      <c r="L8333">
        <f t="shared" si="1456"/>
        <v>0</v>
      </c>
      <c r="M8333">
        <f t="shared" si="1450"/>
        <v>0</v>
      </c>
      <c r="N8333">
        <f t="shared" si="1451"/>
        <v>0</v>
      </c>
      <c r="O8333">
        <f t="shared" si="1452"/>
        <v>0</v>
      </c>
      <c r="P8333">
        <f t="shared" si="1453"/>
        <v>0</v>
      </c>
      <c r="Q8333">
        <f t="shared" si="1457"/>
        <v>0</v>
      </c>
      <c r="R8333">
        <f t="shared" si="1458"/>
        <v>0</v>
      </c>
      <c r="Z8333">
        <f t="shared" si="1459"/>
        <v>143</v>
      </c>
    </row>
    <row r="8334" spans="1:26" x14ac:dyDescent="0.35">
      <c r="A8334" t="s">
        <v>8349</v>
      </c>
      <c r="B8334">
        <v>-27.467562999999998</v>
      </c>
      <c r="C8334">
        <v>153.19209900000001</v>
      </c>
      <c r="D8334">
        <v>0</v>
      </c>
      <c r="E8334">
        <v>145</v>
      </c>
      <c r="F8334">
        <v>8.7899999999999991</v>
      </c>
      <c r="H8334">
        <v>7</v>
      </c>
      <c r="I8334">
        <f t="shared" si="1454"/>
        <v>3</v>
      </c>
      <c r="J8334" t="str">
        <f t="shared" si="1449"/>
        <v>Heart rate is 145</v>
      </c>
      <c r="K8334">
        <f t="shared" si="1455"/>
        <v>1</v>
      </c>
      <c r="L8334">
        <f t="shared" si="1456"/>
        <v>0</v>
      </c>
      <c r="M8334">
        <f t="shared" si="1450"/>
        <v>0</v>
      </c>
      <c r="N8334">
        <f t="shared" si="1451"/>
        <v>0</v>
      </c>
      <c r="O8334">
        <f t="shared" si="1452"/>
        <v>0</v>
      </c>
      <c r="P8334">
        <f t="shared" si="1453"/>
        <v>0</v>
      </c>
      <c r="Q8334">
        <f t="shared" si="1457"/>
        <v>0</v>
      </c>
      <c r="R8334">
        <f t="shared" si="1458"/>
        <v>0</v>
      </c>
      <c r="Z8334">
        <f t="shared" si="1459"/>
        <v>143</v>
      </c>
    </row>
    <row r="8335" spans="1:26" x14ac:dyDescent="0.35">
      <c r="A8335" t="s">
        <v>8350</v>
      </c>
      <c r="B8335">
        <v>-27.467552999999999</v>
      </c>
      <c r="C8335">
        <v>153.19204500000001</v>
      </c>
      <c r="D8335">
        <v>0</v>
      </c>
      <c r="E8335">
        <v>144</v>
      </c>
      <c r="F8335">
        <v>8.91</v>
      </c>
      <c r="H8335">
        <v>7</v>
      </c>
      <c r="I8335">
        <f t="shared" si="1454"/>
        <v>4</v>
      </c>
      <c r="J8335" t="str">
        <f t="shared" si="1449"/>
        <v>Heart rate is 144</v>
      </c>
      <c r="K8335">
        <f t="shared" si="1455"/>
        <v>0</v>
      </c>
      <c r="L8335">
        <f t="shared" si="1456"/>
        <v>1</v>
      </c>
      <c r="M8335">
        <f t="shared" si="1450"/>
        <v>0</v>
      </c>
      <c r="N8335">
        <f t="shared" si="1451"/>
        <v>0</v>
      </c>
      <c r="O8335">
        <f t="shared" si="1452"/>
        <v>0</v>
      </c>
      <c r="P8335">
        <f t="shared" si="1453"/>
        <v>0</v>
      </c>
      <c r="Q8335">
        <f t="shared" si="1457"/>
        <v>0</v>
      </c>
      <c r="R8335">
        <f t="shared" si="1458"/>
        <v>0</v>
      </c>
      <c r="Z8335">
        <f t="shared" si="1459"/>
        <v>145</v>
      </c>
    </row>
    <row r="8336" spans="1:26" x14ac:dyDescent="0.35">
      <c r="A8336" t="s">
        <v>8351</v>
      </c>
      <c r="B8336">
        <v>-27.467545000000001</v>
      </c>
      <c r="C8336">
        <v>153.191992</v>
      </c>
      <c r="D8336">
        <v>0</v>
      </c>
      <c r="E8336">
        <v>145</v>
      </c>
      <c r="F8336">
        <v>8.91</v>
      </c>
      <c r="H8336">
        <v>7</v>
      </c>
      <c r="I8336">
        <f t="shared" si="1454"/>
        <v>0</v>
      </c>
      <c r="J8336">
        <f t="shared" si="1449"/>
        <v>0</v>
      </c>
      <c r="K8336">
        <f t="shared" si="1455"/>
        <v>0</v>
      </c>
      <c r="L8336">
        <f t="shared" si="1456"/>
        <v>0</v>
      </c>
      <c r="M8336">
        <f t="shared" si="1450"/>
        <v>0</v>
      </c>
      <c r="N8336">
        <f t="shared" si="1451"/>
        <v>0</v>
      </c>
      <c r="O8336">
        <f t="shared" si="1452"/>
        <v>0</v>
      </c>
      <c r="P8336">
        <f t="shared" si="1453"/>
        <v>0</v>
      </c>
      <c r="Q8336">
        <f t="shared" si="1457"/>
        <v>0</v>
      </c>
      <c r="R8336">
        <f t="shared" si="1458"/>
        <v>0</v>
      </c>
      <c r="Z8336">
        <f t="shared" si="1459"/>
        <v>144</v>
      </c>
    </row>
    <row r="8337" spans="1:26" x14ac:dyDescent="0.35">
      <c r="A8337" t="s">
        <v>8352</v>
      </c>
      <c r="B8337">
        <v>-27.467537</v>
      </c>
      <c r="C8337">
        <v>153.19194300000001</v>
      </c>
      <c r="D8337">
        <v>0</v>
      </c>
      <c r="E8337">
        <v>145</v>
      </c>
      <c r="F8337">
        <v>8.91</v>
      </c>
      <c r="H8337">
        <v>7</v>
      </c>
      <c r="I8337">
        <f t="shared" si="1454"/>
        <v>0</v>
      </c>
      <c r="J8337">
        <f t="shared" ref="J8337:J8400" si="1460">IF(Q8337,"Started trip",IF(R8337,"Finished trip",IF(OR(K8337,L8337),"Heart rate is "&amp;E8337,IF(M8337,"Max Altitude: "&amp;D8337,IF(N8337,"Min Altitude: "&amp;D8337,IF(O8337,"Max Speed: "&amp;F8337,IF(P8337,"Min Speed: "&amp;F8337,0)))))))</f>
        <v>0</v>
      </c>
      <c r="K8337">
        <f t="shared" si="1455"/>
        <v>0</v>
      </c>
      <c r="L8337">
        <f t="shared" si="1456"/>
        <v>0</v>
      </c>
      <c r="M8337">
        <f t="shared" si="1450"/>
        <v>0</v>
      </c>
      <c r="N8337">
        <f t="shared" si="1451"/>
        <v>0</v>
      </c>
      <c r="O8337">
        <f t="shared" si="1452"/>
        <v>0</v>
      </c>
      <c r="P8337">
        <f t="shared" si="1453"/>
        <v>0</v>
      </c>
      <c r="Q8337">
        <f t="shared" si="1457"/>
        <v>0</v>
      </c>
      <c r="R8337">
        <f t="shared" si="1458"/>
        <v>0</v>
      </c>
      <c r="Z8337">
        <f t="shared" si="1459"/>
        <v>144</v>
      </c>
    </row>
    <row r="8338" spans="1:26" x14ac:dyDescent="0.35">
      <c r="A8338" t="s">
        <v>8353</v>
      </c>
      <c r="B8338">
        <v>-27.467531999999999</v>
      </c>
      <c r="C8338">
        <v>153.191892</v>
      </c>
      <c r="D8338">
        <v>0</v>
      </c>
      <c r="E8338">
        <v>145</v>
      </c>
      <c r="F8338">
        <v>9.06</v>
      </c>
      <c r="H8338">
        <v>7</v>
      </c>
      <c r="I8338">
        <f t="shared" si="1454"/>
        <v>0</v>
      </c>
      <c r="J8338">
        <f t="shared" si="1460"/>
        <v>0</v>
      </c>
      <c r="K8338">
        <f t="shared" si="1455"/>
        <v>0</v>
      </c>
      <c r="L8338">
        <f t="shared" si="1456"/>
        <v>0</v>
      </c>
      <c r="M8338">
        <f t="shared" si="1450"/>
        <v>0</v>
      </c>
      <c r="N8338">
        <f t="shared" si="1451"/>
        <v>0</v>
      </c>
      <c r="O8338">
        <f t="shared" si="1452"/>
        <v>0</v>
      </c>
      <c r="P8338">
        <f t="shared" si="1453"/>
        <v>0</v>
      </c>
      <c r="Q8338">
        <f t="shared" si="1457"/>
        <v>0</v>
      </c>
      <c r="R8338">
        <f t="shared" si="1458"/>
        <v>0</v>
      </c>
      <c r="Z8338">
        <f t="shared" si="1459"/>
        <v>144</v>
      </c>
    </row>
    <row r="8339" spans="1:26" x14ac:dyDescent="0.35">
      <c r="A8339" t="s">
        <v>8354</v>
      </c>
      <c r="B8339">
        <v>-27.467528000000001</v>
      </c>
      <c r="C8339">
        <v>153.19184100000001</v>
      </c>
      <c r="D8339">
        <v>0</v>
      </c>
      <c r="E8339">
        <v>145</v>
      </c>
      <c r="F8339">
        <v>9.06</v>
      </c>
      <c r="H8339">
        <v>7</v>
      </c>
      <c r="I8339">
        <f t="shared" si="1454"/>
        <v>0</v>
      </c>
      <c r="J8339">
        <f t="shared" si="1460"/>
        <v>0</v>
      </c>
      <c r="K8339">
        <f t="shared" si="1455"/>
        <v>0</v>
      </c>
      <c r="L8339">
        <f t="shared" si="1456"/>
        <v>0</v>
      </c>
      <c r="M8339">
        <f t="shared" si="1450"/>
        <v>0</v>
      </c>
      <c r="N8339">
        <f t="shared" si="1451"/>
        <v>0</v>
      </c>
      <c r="O8339">
        <f t="shared" si="1452"/>
        <v>0</v>
      </c>
      <c r="P8339">
        <f t="shared" si="1453"/>
        <v>0</v>
      </c>
      <c r="Q8339">
        <f t="shared" si="1457"/>
        <v>0</v>
      </c>
      <c r="R8339">
        <f t="shared" si="1458"/>
        <v>0</v>
      </c>
      <c r="Z8339">
        <f t="shared" si="1459"/>
        <v>144</v>
      </c>
    </row>
    <row r="8340" spans="1:26" x14ac:dyDescent="0.35">
      <c r="A8340" t="s">
        <v>8355</v>
      </c>
      <c r="B8340">
        <v>-27.467523</v>
      </c>
      <c r="C8340">
        <v>153.19179099999999</v>
      </c>
      <c r="D8340">
        <v>0</v>
      </c>
      <c r="E8340">
        <v>145</v>
      </c>
      <c r="F8340">
        <v>9.1199999999999992</v>
      </c>
      <c r="H8340">
        <v>7</v>
      </c>
      <c r="I8340">
        <f t="shared" si="1454"/>
        <v>0</v>
      </c>
      <c r="J8340">
        <f t="shared" si="1460"/>
        <v>0</v>
      </c>
      <c r="K8340">
        <f t="shared" si="1455"/>
        <v>0</v>
      </c>
      <c r="L8340">
        <f t="shared" si="1456"/>
        <v>0</v>
      </c>
      <c r="M8340">
        <f t="shared" si="1450"/>
        <v>0</v>
      </c>
      <c r="N8340">
        <f t="shared" si="1451"/>
        <v>0</v>
      </c>
      <c r="O8340">
        <f t="shared" si="1452"/>
        <v>0</v>
      </c>
      <c r="P8340">
        <f t="shared" si="1453"/>
        <v>0</v>
      </c>
      <c r="Q8340">
        <f t="shared" si="1457"/>
        <v>0</v>
      </c>
      <c r="R8340">
        <f t="shared" si="1458"/>
        <v>0</v>
      </c>
      <c r="Z8340">
        <f t="shared" si="1459"/>
        <v>144</v>
      </c>
    </row>
    <row r="8341" spans="1:26" x14ac:dyDescent="0.35">
      <c r="A8341" t="s">
        <v>8356</v>
      </c>
      <c r="B8341">
        <v>-27.467516</v>
      </c>
      <c r="C8341">
        <v>153.191742</v>
      </c>
      <c r="D8341">
        <v>0</v>
      </c>
      <c r="E8341">
        <v>145</v>
      </c>
      <c r="F8341">
        <v>9.1199999999999992</v>
      </c>
      <c r="H8341">
        <v>7</v>
      </c>
      <c r="I8341">
        <f t="shared" si="1454"/>
        <v>0</v>
      </c>
      <c r="J8341">
        <f t="shared" si="1460"/>
        <v>0</v>
      </c>
      <c r="K8341">
        <f t="shared" si="1455"/>
        <v>0</v>
      </c>
      <c r="L8341">
        <f t="shared" si="1456"/>
        <v>0</v>
      </c>
      <c r="M8341">
        <f t="shared" si="1450"/>
        <v>0</v>
      </c>
      <c r="N8341">
        <f t="shared" si="1451"/>
        <v>0</v>
      </c>
      <c r="O8341">
        <f t="shared" si="1452"/>
        <v>0</v>
      </c>
      <c r="P8341">
        <f t="shared" si="1453"/>
        <v>0</v>
      </c>
      <c r="Q8341">
        <f t="shared" si="1457"/>
        <v>0</v>
      </c>
      <c r="R8341">
        <f t="shared" si="1458"/>
        <v>0</v>
      </c>
      <c r="Z8341">
        <f t="shared" si="1459"/>
        <v>144</v>
      </c>
    </row>
    <row r="8342" spans="1:26" x14ac:dyDescent="0.35">
      <c r="A8342" t="s">
        <v>8357</v>
      </c>
      <c r="B8342">
        <v>-27.467509</v>
      </c>
      <c r="C8342">
        <v>153.19169500000001</v>
      </c>
      <c r="D8342">
        <v>0</v>
      </c>
      <c r="E8342">
        <v>145</v>
      </c>
      <c r="F8342">
        <v>9.1199999999999992</v>
      </c>
      <c r="H8342">
        <v>7</v>
      </c>
      <c r="I8342">
        <f t="shared" si="1454"/>
        <v>0</v>
      </c>
      <c r="J8342">
        <f t="shared" si="1460"/>
        <v>0</v>
      </c>
      <c r="K8342">
        <f t="shared" si="1455"/>
        <v>0</v>
      </c>
      <c r="L8342">
        <f t="shared" si="1456"/>
        <v>0</v>
      </c>
      <c r="M8342">
        <f t="shared" si="1450"/>
        <v>0</v>
      </c>
      <c r="N8342">
        <f t="shared" si="1451"/>
        <v>0</v>
      </c>
      <c r="O8342">
        <f t="shared" si="1452"/>
        <v>0</v>
      </c>
      <c r="P8342">
        <f t="shared" si="1453"/>
        <v>0</v>
      </c>
      <c r="Q8342">
        <f t="shared" si="1457"/>
        <v>0</v>
      </c>
      <c r="R8342">
        <f t="shared" si="1458"/>
        <v>0</v>
      </c>
      <c r="Z8342">
        <f t="shared" si="1459"/>
        <v>144</v>
      </c>
    </row>
    <row r="8343" spans="1:26" x14ac:dyDescent="0.35">
      <c r="A8343" t="s">
        <v>8358</v>
      </c>
      <c r="B8343">
        <v>-27.467502</v>
      </c>
      <c r="C8343">
        <v>153.19165000000001</v>
      </c>
      <c r="D8343">
        <v>0</v>
      </c>
      <c r="E8343">
        <v>145</v>
      </c>
      <c r="F8343">
        <v>9.07</v>
      </c>
      <c r="H8343">
        <v>7</v>
      </c>
      <c r="I8343">
        <f t="shared" si="1454"/>
        <v>0</v>
      </c>
      <c r="J8343">
        <f t="shared" si="1460"/>
        <v>0</v>
      </c>
      <c r="K8343">
        <f t="shared" si="1455"/>
        <v>0</v>
      </c>
      <c r="L8343">
        <f t="shared" si="1456"/>
        <v>0</v>
      </c>
      <c r="M8343">
        <f t="shared" si="1450"/>
        <v>0</v>
      </c>
      <c r="N8343">
        <f t="shared" si="1451"/>
        <v>0</v>
      </c>
      <c r="O8343">
        <f t="shared" si="1452"/>
        <v>0</v>
      </c>
      <c r="P8343">
        <f t="shared" si="1453"/>
        <v>0</v>
      </c>
      <c r="Q8343">
        <f t="shared" si="1457"/>
        <v>0</v>
      </c>
      <c r="R8343">
        <f t="shared" si="1458"/>
        <v>0</v>
      </c>
      <c r="Z8343">
        <f t="shared" si="1459"/>
        <v>144</v>
      </c>
    </row>
    <row r="8344" spans="1:26" x14ac:dyDescent="0.35">
      <c r="A8344" t="s">
        <v>8359</v>
      </c>
      <c r="B8344">
        <v>-27.467493999999999</v>
      </c>
      <c r="C8344">
        <v>153.19160099999999</v>
      </c>
      <c r="D8344">
        <v>0</v>
      </c>
      <c r="E8344">
        <v>145</v>
      </c>
      <c r="F8344">
        <v>9.07</v>
      </c>
      <c r="H8344">
        <v>7</v>
      </c>
      <c r="I8344">
        <f t="shared" si="1454"/>
        <v>0</v>
      </c>
      <c r="J8344">
        <f t="shared" si="1460"/>
        <v>0</v>
      </c>
      <c r="K8344">
        <f t="shared" si="1455"/>
        <v>0</v>
      </c>
      <c r="L8344">
        <f t="shared" si="1456"/>
        <v>0</v>
      </c>
      <c r="M8344">
        <f t="shared" si="1450"/>
        <v>0</v>
      </c>
      <c r="N8344">
        <f t="shared" si="1451"/>
        <v>0</v>
      </c>
      <c r="O8344">
        <f t="shared" si="1452"/>
        <v>0</v>
      </c>
      <c r="P8344">
        <f t="shared" si="1453"/>
        <v>0</v>
      </c>
      <c r="Q8344">
        <f t="shared" si="1457"/>
        <v>0</v>
      </c>
      <c r="R8344">
        <f t="shared" si="1458"/>
        <v>0</v>
      </c>
      <c r="Z8344">
        <f t="shared" si="1459"/>
        <v>144</v>
      </c>
    </row>
    <row r="8345" spans="1:26" x14ac:dyDescent="0.35">
      <c r="A8345" t="s">
        <v>8360</v>
      </c>
      <c r="B8345">
        <v>-27.467486000000001</v>
      </c>
      <c r="C8345">
        <v>153.19154800000001</v>
      </c>
      <c r="D8345">
        <v>0</v>
      </c>
      <c r="E8345">
        <v>145</v>
      </c>
      <c r="F8345">
        <v>9.06</v>
      </c>
      <c r="H8345">
        <v>7</v>
      </c>
      <c r="I8345">
        <f t="shared" si="1454"/>
        <v>0</v>
      </c>
      <c r="J8345">
        <f t="shared" si="1460"/>
        <v>0</v>
      </c>
      <c r="K8345">
        <f t="shared" si="1455"/>
        <v>0</v>
      </c>
      <c r="L8345">
        <f t="shared" si="1456"/>
        <v>0</v>
      </c>
      <c r="M8345">
        <f t="shared" si="1450"/>
        <v>0</v>
      </c>
      <c r="N8345">
        <f t="shared" si="1451"/>
        <v>0</v>
      </c>
      <c r="O8345">
        <f t="shared" si="1452"/>
        <v>0</v>
      </c>
      <c r="P8345">
        <f t="shared" si="1453"/>
        <v>0</v>
      </c>
      <c r="Q8345">
        <f t="shared" si="1457"/>
        <v>0</v>
      </c>
      <c r="R8345">
        <f t="shared" si="1458"/>
        <v>0</v>
      </c>
      <c r="Z8345">
        <f t="shared" si="1459"/>
        <v>144</v>
      </c>
    </row>
    <row r="8346" spans="1:26" x14ac:dyDescent="0.35">
      <c r="A8346" t="s">
        <v>8361</v>
      </c>
      <c r="B8346">
        <v>-27.467479000000001</v>
      </c>
      <c r="C8346">
        <v>153.19149300000001</v>
      </c>
      <c r="D8346">
        <v>0</v>
      </c>
      <c r="E8346">
        <v>145</v>
      </c>
      <c r="F8346">
        <v>9.06</v>
      </c>
      <c r="H8346">
        <v>7</v>
      </c>
      <c r="I8346">
        <f t="shared" si="1454"/>
        <v>0</v>
      </c>
      <c r="J8346">
        <f t="shared" si="1460"/>
        <v>0</v>
      </c>
      <c r="K8346">
        <f t="shared" si="1455"/>
        <v>0</v>
      </c>
      <c r="L8346">
        <f t="shared" si="1456"/>
        <v>0</v>
      </c>
      <c r="M8346">
        <f t="shared" si="1450"/>
        <v>0</v>
      </c>
      <c r="N8346">
        <f t="shared" si="1451"/>
        <v>0</v>
      </c>
      <c r="O8346">
        <f t="shared" si="1452"/>
        <v>0</v>
      </c>
      <c r="P8346">
        <f t="shared" si="1453"/>
        <v>0</v>
      </c>
      <c r="Q8346">
        <f t="shared" si="1457"/>
        <v>0</v>
      </c>
      <c r="R8346">
        <f t="shared" si="1458"/>
        <v>0</v>
      </c>
      <c r="Z8346">
        <f t="shared" si="1459"/>
        <v>144</v>
      </c>
    </row>
    <row r="8347" spans="1:26" x14ac:dyDescent="0.35">
      <c r="A8347" t="s">
        <v>8362</v>
      </c>
      <c r="B8347">
        <v>-27.467469999999999</v>
      </c>
      <c r="C8347">
        <v>153.191439</v>
      </c>
      <c r="D8347">
        <v>0</v>
      </c>
      <c r="E8347">
        <v>145</v>
      </c>
      <c r="F8347">
        <v>9.06</v>
      </c>
      <c r="H8347">
        <v>7</v>
      </c>
      <c r="I8347">
        <f t="shared" si="1454"/>
        <v>0</v>
      </c>
      <c r="J8347">
        <f t="shared" si="1460"/>
        <v>0</v>
      </c>
      <c r="K8347">
        <f t="shared" si="1455"/>
        <v>0</v>
      </c>
      <c r="L8347">
        <f t="shared" si="1456"/>
        <v>0</v>
      </c>
      <c r="M8347">
        <f t="shared" si="1450"/>
        <v>0</v>
      </c>
      <c r="N8347">
        <f t="shared" si="1451"/>
        <v>0</v>
      </c>
      <c r="O8347">
        <f t="shared" si="1452"/>
        <v>0</v>
      </c>
      <c r="P8347">
        <f t="shared" si="1453"/>
        <v>0</v>
      </c>
      <c r="Q8347">
        <f t="shared" si="1457"/>
        <v>0</v>
      </c>
      <c r="R8347">
        <f t="shared" si="1458"/>
        <v>0</v>
      </c>
      <c r="Z8347">
        <f t="shared" si="1459"/>
        <v>144</v>
      </c>
    </row>
    <row r="8348" spans="1:26" x14ac:dyDescent="0.35">
      <c r="A8348" t="s">
        <v>8363</v>
      </c>
      <c r="B8348">
        <v>-27.467459000000002</v>
      </c>
      <c r="C8348">
        <v>153.19138899999999</v>
      </c>
      <c r="D8348">
        <v>0</v>
      </c>
      <c r="E8348">
        <v>145</v>
      </c>
      <c r="F8348">
        <v>9.07</v>
      </c>
      <c r="H8348">
        <v>7</v>
      </c>
      <c r="I8348">
        <f t="shared" si="1454"/>
        <v>0</v>
      </c>
      <c r="J8348">
        <f t="shared" si="1460"/>
        <v>0</v>
      </c>
      <c r="K8348">
        <f t="shared" si="1455"/>
        <v>0</v>
      </c>
      <c r="L8348">
        <f t="shared" si="1456"/>
        <v>0</v>
      </c>
      <c r="M8348">
        <f t="shared" si="1450"/>
        <v>0</v>
      </c>
      <c r="N8348">
        <f t="shared" si="1451"/>
        <v>0</v>
      </c>
      <c r="O8348">
        <f t="shared" si="1452"/>
        <v>0</v>
      </c>
      <c r="P8348">
        <f t="shared" si="1453"/>
        <v>0</v>
      </c>
      <c r="Q8348">
        <f t="shared" si="1457"/>
        <v>0</v>
      </c>
      <c r="R8348">
        <f t="shared" si="1458"/>
        <v>0</v>
      </c>
      <c r="Z8348">
        <f t="shared" si="1459"/>
        <v>144</v>
      </c>
    </row>
    <row r="8349" spans="1:26" x14ac:dyDescent="0.35">
      <c r="A8349" t="s">
        <v>8364</v>
      </c>
      <c r="B8349">
        <v>-27.467445999999999</v>
      </c>
      <c r="C8349">
        <v>153.191339</v>
      </c>
      <c r="D8349">
        <v>0</v>
      </c>
      <c r="E8349">
        <v>145</v>
      </c>
      <c r="F8349">
        <v>9.07</v>
      </c>
      <c r="H8349">
        <v>7</v>
      </c>
      <c r="I8349">
        <f t="shared" si="1454"/>
        <v>0</v>
      </c>
      <c r="J8349">
        <f t="shared" si="1460"/>
        <v>0</v>
      </c>
      <c r="K8349">
        <f t="shared" si="1455"/>
        <v>0</v>
      </c>
      <c r="L8349">
        <f t="shared" si="1456"/>
        <v>0</v>
      </c>
      <c r="M8349">
        <f t="shared" si="1450"/>
        <v>0</v>
      </c>
      <c r="N8349">
        <f t="shared" si="1451"/>
        <v>0</v>
      </c>
      <c r="O8349">
        <f t="shared" si="1452"/>
        <v>0</v>
      </c>
      <c r="P8349">
        <f t="shared" si="1453"/>
        <v>0</v>
      </c>
      <c r="Q8349">
        <f t="shared" si="1457"/>
        <v>0</v>
      </c>
      <c r="R8349">
        <f t="shared" si="1458"/>
        <v>0</v>
      </c>
      <c r="Z8349">
        <f t="shared" si="1459"/>
        <v>144</v>
      </c>
    </row>
    <row r="8350" spans="1:26" x14ac:dyDescent="0.35">
      <c r="A8350" t="s">
        <v>8365</v>
      </c>
      <c r="B8350">
        <v>-27.467437</v>
      </c>
      <c r="C8350">
        <v>153.19129000000001</v>
      </c>
      <c r="D8350">
        <v>0</v>
      </c>
      <c r="E8350">
        <v>145</v>
      </c>
      <c r="F8350">
        <v>9.08</v>
      </c>
      <c r="H8350">
        <v>7</v>
      </c>
      <c r="I8350">
        <f t="shared" si="1454"/>
        <v>0</v>
      </c>
      <c r="J8350">
        <f t="shared" si="1460"/>
        <v>0</v>
      </c>
      <c r="K8350">
        <f t="shared" si="1455"/>
        <v>0</v>
      </c>
      <c r="L8350">
        <f t="shared" si="1456"/>
        <v>0</v>
      </c>
      <c r="M8350">
        <f t="shared" si="1450"/>
        <v>0</v>
      </c>
      <c r="N8350">
        <f t="shared" si="1451"/>
        <v>0</v>
      </c>
      <c r="O8350">
        <f t="shared" si="1452"/>
        <v>0</v>
      </c>
      <c r="P8350">
        <f t="shared" si="1453"/>
        <v>0</v>
      </c>
      <c r="Q8350">
        <f t="shared" si="1457"/>
        <v>0</v>
      </c>
      <c r="R8350">
        <f t="shared" si="1458"/>
        <v>0</v>
      </c>
      <c r="Z8350">
        <f t="shared" si="1459"/>
        <v>144</v>
      </c>
    </row>
    <row r="8351" spans="1:26" x14ac:dyDescent="0.35">
      <c r="A8351" t="s">
        <v>8366</v>
      </c>
      <c r="B8351">
        <v>-27.467428999999999</v>
      </c>
      <c r="C8351">
        <v>153.19123999999999</v>
      </c>
      <c r="D8351">
        <v>0</v>
      </c>
      <c r="E8351">
        <v>145</v>
      </c>
      <c r="F8351">
        <v>9.08</v>
      </c>
      <c r="H8351">
        <v>7</v>
      </c>
      <c r="I8351">
        <f t="shared" si="1454"/>
        <v>0</v>
      </c>
      <c r="J8351">
        <f t="shared" si="1460"/>
        <v>0</v>
      </c>
      <c r="K8351">
        <f t="shared" si="1455"/>
        <v>0</v>
      </c>
      <c r="L8351">
        <f t="shared" si="1456"/>
        <v>0</v>
      </c>
      <c r="M8351">
        <f t="shared" si="1450"/>
        <v>0</v>
      </c>
      <c r="N8351">
        <f t="shared" si="1451"/>
        <v>0</v>
      </c>
      <c r="O8351">
        <f t="shared" si="1452"/>
        <v>0</v>
      </c>
      <c r="P8351">
        <f t="shared" si="1453"/>
        <v>0</v>
      </c>
      <c r="Q8351">
        <f t="shared" si="1457"/>
        <v>0</v>
      </c>
      <c r="R8351">
        <f t="shared" si="1458"/>
        <v>0</v>
      </c>
      <c r="Z8351">
        <f t="shared" si="1459"/>
        <v>144</v>
      </c>
    </row>
    <row r="8352" spans="1:26" x14ac:dyDescent="0.35">
      <c r="A8352" t="s">
        <v>8367</v>
      </c>
      <c r="B8352">
        <v>-27.467421000000002</v>
      </c>
      <c r="C8352">
        <v>153.19118700000001</v>
      </c>
      <c r="D8352">
        <v>0</v>
      </c>
      <c r="E8352">
        <v>145</v>
      </c>
      <c r="F8352">
        <v>9.08</v>
      </c>
      <c r="H8352">
        <v>7</v>
      </c>
      <c r="I8352">
        <f t="shared" si="1454"/>
        <v>0</v>
      </c>
      <c r="J8352">
        <f t="shared" si="1460"/>
        <v>0</v>
      </c>
      <c r="K8352">
        <f t="shared" si="1455"/>
        <v>0</v>
      </c>
      <c r="L8352">
        <f t="shared" si="1456"/>
        <v>0</v>
      </c>
      <c r="M8352">
        <f t="shared" si="1450"/>
        <v>0</v>
      </c>
      <c r="N8352">
        <f t="shared" si="1451"/>
        <v>0</v>
      </c>
      <c r="O8352">
        <f t="shared" si="1452"/>
        <v>0</v>
      </c>
      <c r="P8352">
        <f t="shared" si="1453"/>
        <v>0</v>
      </c>
      <c r="Q8352">
        <f t="shared" si="1457"/>
        <v>0</v>
      </c>
      <c r="R8352">
        <f t="shared" si="1458"/>
        <v>0</v>
      </c>
      <c r="Z8352">
        <f t="shared" si="1459"/>
        <v>144</v>
      </c>
    </row>
    <row r="8353" spans="1:26" x14ac:dyDescent="0.35">
      <c r="A8353" t="s">
        <v>8368</v>
      </c>
      <c r="B8353">
        <v>-27.467416</v>
      </c>
      <c r="C8353">
        <v>153.19112899999999</v>
      </c>
      <c r="D8353">
        <v>0</v>
      </c>
      <c r="E8353">
        <v>145</v>
      </c>
      <c r="F8353">
        <v>9.11</v>
      </c>
      <c r="H8353">
        <v>7</v>
      </c>
      <c r="I8353">
        <f t="shared" si="1454"/>
        <v>0</v>
      </c>
      <c r="J8353">
        <f t="shared" si="1460"/>
        <v>0</v>
      </c>
      <c r="K8353">
        <f t="shared" si="1455"/>
        <v>0</v>
      </c>
      <c r="L8353">
        <f t="shared" si="1456"/>
        <v>0</v>
      </c>
      <c r="M8353">
        <f t="shared" si="1450"/>
        <v>0</v>
      </c>
      <c r="N8353">
        <f t="shared" si="1451"/>
        <v>0</v>
      </c>
      <c r="O8353">
        <f t="shared" si="1452"/>
        <v>0</v>
      </c>
      <c r="P8353">
        <f t="shared" si="1453"/>
        <v>0</v>
      </c>
      <c r="Q8353">
        <f t="shared" si="1457"/>
        <v>0</v>
      </c>
      <c r="R8353">
        <f t="shared" si="1458"/>
        <v>0</v>
      </c>
      <c r="Z8353">
        <f t="shared" si="1459"/>
        <v>144</v>
      </c>
    </row>
    <row r="8354" spans="1:26" x14ac:dyDescent="0.35">
      <c r="A8354" t="s">
        <v>8369</v>
      </c>
      <c r="B8354">
        <v>-27.467417999999999</v>
      </c>
      <c r="C8354">
        <v>153.191078</v>
      </c>
      <c r="D8354">
        <v>0</v>
      </c>
      <c r="E8354">
        <v>145</v>
      </c>
      <c r="F8354">
        <v>9.11</v>
      </c>
      <c r="H8354">
        <v>7</v>
      </c>
      <c r="I8354">
        <f t="shared" si="1454"/>
        <v>0</v>
      </c>
      <c r="J8354">
        <f t="shared" si="1460"/>
        <v>0</v>
      </c>
      <c r="K8354">
        <f t="shared" si="1455"/>
        <v>0</v>
      </c>
      <c r="L8354">
        <f t="shared" si="1456"/>
        <v>0</v>
      </c>
      <c r="M8354">
        <f t="shared" si="1450"/>
        <v>0</v>
      </c>
      <c r="N8354">
        <f t="shared" si="1451"/>
        <v>0</v>
      </c>
      <c r="O8354">
        <f t="shared" si="1452"/>
        <v>0</v>
      </c>
      <c r="P8354">
        <f t="shared" si="1453"/>
        <v>0</v>
      </c>
      <c r="Q8354">
        <f t="shared" si="1457"/>
        <v>0</v>
      </c>
      <c r="R8354">
        <f t="shared" si="1458"/>
        <v>0</v>
      </c>
      <c r="Z8354">
        <f t="shared" si="1459"/>
        <v>144</v>
      </c>
    </row>
    <row r="8355" spans="1:26" x14ac:dyDescent="0.35">
      <c r="A8355" t="s">
        <v>8370</v>
      </c>
      <c r="B8355">
        <v>-27.467421000000002</v>
      </c>
      <c r="C8355">
        <v>153.19102899999999</v>
      </c>
      <c r="D8355">
        <v>0</v>
      </c>
      <c r="E8355">
        <v>145</v>
      </c>
      <c r="F8355">
        <v>9.11</v>
      </c>
      <c r="H8355">
        <v>7</v>
      </c>
      <c r="I8355">
        <f t="shared" si="1454"/>
        <v>3</v>
      </c>
      <c r="J8355" t="str">
        <f t="shared" si="1460"/>
        <v>Heart rate is 145</v>
      </c>
      <c r="K8355">
        <f t="shared" si="1455"/>
        <v>1</v>
      </c>
      <c r="L8355">
        <f t="shared" si="1456"/>
        <v>0</v>
      </c>
      <c r="M8355">
        <f t="shared" si="1450"/>
        <v>0</v>
      </c>
      <c r="N8355">
        <f t="shared" si="1451"/>
        <v>0</v>
      </c>
      <c r="O8355">
        <f t="shared" si="1452"/>
        <v>0</v>
      </c>
      <c r="P8355">
        <f t="shared" si="1453"/>
        <v>0</v>
      </c>
      <c r="Q8355">
        <f t="shared" si="1457"/>
        <v>0</v>
      </c>
      <c r="R8355">
        <f t="shared" si="1458"/>
        <v>0</v>
      </c>
      <c r="Z8355">
        <f t="shared" si="1459"/>
        <v>144</v>
      </c>
    </row>
    <row r="8356" spans="1:26" x14ac:dyDescent="0.35">
      <c r="A8356" t="s">
        <v>8371</v>
      </c>
      <c r="B8356">
        <v>-27.467419</v>
      </c>
      <c r="C8356">
        <v>153.190979</v>
      </c>
      <c r="D8356">
        <v>0</v>
      </c>
      <c r="E8356">
        <v>144</v>
      </c>
      <c r="F8356">
        <v>9.11</v>
      </c>
      <c r="H8356">
        <v>7</v>
      </c>
      <c r="I8356">
        <f t="shared" si="1454"/>
        <v>0</v>
      </c>
      <c r="J8356">
        <f t="shared" si="1460"/>
        <v>0</v>
      </c>
      <c r="K8356">
        <f t="shared" si="1455"/>
        <v>0</v>
      </c>
      <c r="L8356">
        <f t="shared" si="1456"/>
        <v>0</v>
      </c>
      <c r="M8356">
        <f t="shared" si="1450"/>
        <v>0</v>
      </c>
      <c r="N8356">
        <f t="shared" si="1451"/>
        <v>0</v>
      </c>
      <c r="O8356">
        <f t="shared" si="1452"/>
        <v>0</v>
      </c>
      <c r="P8356">
        <f t="shared" si="1453"/>
        <v>0</v>
      </c>
      <c r="Q8356">
        <f t="shared" si="1457"/>
        <v>0</v>
      </c>
      <c r="R8356">
        <f t="shared" si="1458"/>
        <v>0</v>
      </c>
      <c r="Z8356">
        <f t="shared" si="1459"/>
        <v>145</v>
      </c>
    </row>
    <row r="8357" spans="1:26" x14ac:dyDescent="0.35">
      <c r="A8357" t="s">
        <v>8372</v>
      </c>
      <c r="B8357">
        <v>-27.467414000000002</v>
      </c>
      <c r="C8357">
        <v>153.19092699999999</v>
      </c>
      <c r="D8357">
        <v>0</v>
      </c>
      <c r="E8357">
        <v>144</v>
      </c>
      <c r="F8357">
        <v>9.11</v>
      </c>
      <c r="H8357">
        <v>7</v>
      </c>
      <c r="I8357">
        <f t="shared" si="1454"/>
        <v>0</v>
      </c>
      <c r="J8357">
        <f t="shared" si="1460"/>
        <v>0</v>
      </c>
      <c r="K8357">
        <f t="shared" si="1455"/>
        <v>0</v>
      </c>
      <c r="L8357">
        <f t="shared" si="1456"/>
        <v>0</v>
      </c>
      <c r="M8357">
        <f t="shared" si="1450"/>
        <v>0</v>
      </c>
      <c r="N8357">
        <f t="shared" si="1451"/>
        <v>0</v>
      </c>
      <c r="O8357">
        <f t="shared" si="1452"/>
        <v>0</v>
      </c>
      <c r="P8357">
        <f t="shared" si="1453"/>
        <v>0</v>
      </c>
      <c r="Q8357">
        <f t="shared" si="1457"/>
        <v>0</v>
      </c>
      <c r="R8357">
        <f t="shared" si="1458"/>
        <v>0</v>
      </c>
      <c r="Z8357">
        <f t="shared" si="1459"/>
        <v>145</v>
      </c>
    </row>
    <row r="8358" spans="1:26" x14ac:dyDescent="0.35">
      <c r="A8358" t="s">
        <v>8373</v>
      </c>
      <c r="B8358">
        <v>-27.467403000000001</v>
      </c>
      <c r="C8358">
        <v>153.190876</v>
      </c>
      <c r="D8358">
        <v>0</v>
      </c>
      <c r="E8358">
        <v>143</v>
      </c>
      <c r="F8358">
        <v>9.1</v>
      </c>
      <c r="H8358">
        <v>7</v>
      </c>
      <c r="I8358">
        <f t="shared" si="1454"/>
        <v>0</v>
      </c>
      <c r="J8358">
        <f t="shared" si="1460"/>
        <v>0</v>
      </c>
      <c r="K8358">
        <f t="shared" si="1455"/>
        <v>0</v>
      </c>
      <c r="L8358">
        <f t="shared" si="1456"/>
        <v>0</v>
      </c>
      <c r="M8358">
        <f t="shared" si="1450"/>
        <v>0</v>
      </c>
      <c r="N8358">
        <f t="shared" si="1451"/>
        <v>0</v>
      </c>
      <c r="O8358">
        <f t="shared" si="1452"/>
        <v>0</v>
      </c>
      <c r="P8358">
        <f t="shared" si="1453"/>
        <v>0</v>
      </c>
      <c r="Q8358">
        <f t="shared" si="1457"/>
        <v>0</v>
      </c>
      <c r="R8358">
        <f t="shared" si="1458"/>
        <v>0</v>
      </c>
      <c r="Z8358">
        <f t="shared" si="1459"/>
        <v>144</v>
      </c>
    </row>
    <row r="8359" spans="1:26" x14ac:dyDescent="0.35">
      <c r="A8359" t="s">
        <v>8374</v>
      </c>
      <c r="B8359">
        <v>-27.467386000000001</v>
      </c>
      <c r="C8359">
        <v>153.190832</v>
      </c>
      <c r="D8359">
        <v>0</v>
      </c>
      <c r="E8359">
        <v>143</v>
      </c>
      <c r="F8359">
        <v>9.1</v>
      </c>
      <c r="H8359">
        <v>7</v>
      </c>
      <c r="I8359">
        <f t="shared" si="1454"/>
        <v>0</v>
      </c>
      <c r="J8359">
        <f t="shared" si="1460"/>
        <v>0</v>
      </c>
      <c r="K8359">
        <f t="shared" si="1455"/>
        <v>0</v>
      </c>
      <c r="L8359">
        <f t="shared" si="1456"/>
        <v>0</v>
      </c>
      <c r="M8359">
        <f t="shared" si="1450"/>
        <v>0</v>
      </c>
      <c r="N8359">
        <f t="shared" si="1451"/>
        <v>0</v>
      </c>
      <c r="O8359">
        <f t="shared" si="1452"/>
        <v>0</v>
      </c>
      <c r="P8359">
        <f t="shared" si="1453"/>
        <v>0</v>
      </c>
      <c r="Q8359">
        <f t="shared" si="1457"/>
        <v>0</v>
      </c>
      <c r="R8359">
        <f t="shared" si="1458"/>
        <v>0</v>
      </c>
      <c r="Z8359">
        <f t="shared" si="1459"/>
        <v>144</v>
      </c>
    </row>
    <row r="8360" spans="1:26" x14ac:dyDescent="0.35">
      <c r="A8360" t="s">
        <v>8375</v>
      </c>
      <c r="B8360">
        <v>-27.467369999999999</v>
      </c>
      <c r="C8360">
        <v>153.19079300000001</v>
      </c>
      <c r="D8360">
        <v>0</v>
      </c>
      <c r="E8360">
        <v>143</v>
      </c>
      <c r="F8360">
        <v>9.0399999999999991</v>
      </c>
      <c r="H8360">
        <v>7</v>
      </c>
      <c r="I8360">
        <f t="shared" si="1454"/>
        <v>4</v>
      </c>
      <c r="J8360" t="str">
        <f t="shared" si="1460"/>
        <v>Heart rate is 143</v>
      </c>
      <c r="K8360">
        <f t="shared" si="1455"/>
        <v>0</v>
      </c>
      <c r="L8360">
        <f t="shared" si="1456"/>
        <v>1</v>
      </c>
      <c r="M8360">
        <f t="shared" si="1450"/>
        <v>0</v>
      </c>
      <c r="N8360">
        <f t="shared" si="1451"/>
        <v>0</v>
      </c>
      <c r="O8360">
        <f t="shared" si="1452"/>
        <v>0</v>
      </c>
      <c r="P8360">
        <f t="shared" si="1453"/>
        <v>0</v>
      </c>
      <c r="Q8360">
        <f t="shared" si="1457"/>
        <v>0</v>
      </c>
      <c r="R8360">
        <f t="shared" si="1458"/>
        <v>0</v>
      </c>
      <c r="Z8360">
        <f t="shared" si="1459"/>
        <v>144</v>
      </c>
    </row>
    <row r="8361" spans="1:26" x14ac:dyDescent="0.35">
      <c r="A8361" t="s">
        <v>8376</v>
      </c>
      <c r="B8361">
        <v>-27.467355999999999</v>
      </c>
      <c r="C8361">
        <v>153.19075000000001</v>
      </c>
      <c r="D8361">
        <v>0</v>
      </c>
      <c r="E8361">
        <v>144</v>
      </c>
      <c r="F8361">
        <v>9.0399999999999991</v>
      </c>
      <c r="H8361">
        <v>7</v>
      </c>
      <c r="I8361">
        <f t="shared" si="1454"/>
        <v>0</v>
      </c>
      <c r="J8361">
        <f t="shared" si="1460"/>
        <v>0</v>
      </c>
      <c r="K8361">
        <f t="shared" si="1455"/>
        <v>0</v>
      </c>
      <c r="L8361">
        <f t="shared" si="1456"/>
        <v>0</v>
      </c>
      <c r="M8361">
        <f t="shared" si="1450"/>
        <v>0</v>
      </c>
      <c r="N8361">
        <f t="shared" si="1451"/>
        <v>0</v>
      </c>
      <c r="O8361">
        <f t="shared" si="1452"/>
        <v>0</v>
      </c>
      <c r="P8361">
        <f t="shared" si="1453"/>
        <v>0</v>
      </c>
      <c r="Q8361">
        <f t="shared" si="1457"/>
        <v>0</v>
      </c>
      <c r="R8361">
        <f t="shared" si="1458"/>
        <v>0</v>
      </c>
      <c r="Z8361">
        <f t="shared" si="1459"/>
        <v>143</v>
      </c>
    </row>
    <row r="8362" spans="1:26" x14ac:dyDescent="0.35">
      <c r="A8362" t="s">
        <v>8377</v>
      </c>
      <c r="B8362">
        <v>-27.467344000000001</v>
      </c>
      <c r="C8362">
        <v>153.190709</v>
      </c>
      <c r="D8362">
        <v>-1</v>
      </c>
      <c r="E8362">
        <v>144</v>
      </c>
      <c r="F8362">
        <v>9.0399999999999991</v>
      </c>
      <c r="H8362">
        <v>7</v>
      </c>
      <c r="I8362">
        <f t="shared" si="1454"/>
        <v>0</v>
      </c>
      <c r="J8362">
        <f t="shared" si="1460"/>
        <v>0</v>
      </c>
      <c r="K8362">
        <f t="shared" si="1455"/>
        <v>0</v>
      </c>
      <c r="L8362">
        <f t="shared" si="1456"/>
        <v>0</v>
      </c>
      <c r="M8362">
        <f t="shared" si="1450"/>
        <v>0</v>
      </c>
      <c r="N8362">
        <f t="shared" si="1451"/>
        <v>0</v>
      </c>
      <c r="O8362">
        <f t="shared" si="1452"/>
        <v>0</v>
      </c>
      <c r="P8362">
        <f t="shared" si="1453"/>
        <v>0</v>
      </c>
      <c r="Q8362">
        <f t="shared" si="1457"/>
        <v>0</v>
      </c>
      <c r="R8362">
        <f t="shared" si="1458"/>
        <v>0</v>
      </c>
      <c r="Z8362">
        <f t="shared" si="1459"/>
        <v>143</v>
      </c>
    </row>
    <row r="8363" spans="1:26" x14ac:dyDescent="0.35">
      <c r="A8363" t="s">
        <v>8378</v>
      </c>
      <c r="B8363">
        <v>-27.467336</v>
      </c>
      <c r="C8363">
        <v>153.19066900000001</v>
      </c>
      <c r="D8363">
        <v>-1</v>
      </c>
      <c r="E8363">
        <v>144</v>
      </c>
      <c r="F8363">
        <v>8.9600000000000009</v>
      </c>
      <c r="H8363">
        <v>7</v>
      </c>
      <c r="I8363">
        <f t="shared" si="1454"/>
        <v>0</v>
      </c>
      <c r="J8363">
        <f t="shared" si="1460"/>
        <v>0</v>
      </c>
      <c r="K8363">
        <f t="shared" si="1455"/>
        <v>0</v>
      </c>
      <c r="L8363">
        <f t="shared" si="1456"/>
        <v>0</v>
      </c>
      <c r="M8363">
        <f t="shared" si="1450"/>
        <v>0</v>
      </c>
      <c r="N8363">
        <f t="shared" si="1451"/>
        <v>0</v>
      </c>
      <c r="O8363">
        <f t="shared" si="1452"/>
        <v>0</v>
      </c>
      <c r="P8363">
        <f t="shared" si="1453"/>
        <v>0</v>
      </c>
      <c r="Q8363">
        <f t="shared" si="1457"/>
        <v>0</v>
      </c>
      <c r="R8363">
        <f t="shared" si="1458"/>
        <v>0</v>
      </c>
      <c r="Z8363">
        <f t="shared" si="1459"/>
        <v>143</v>
      </c>
    </row>
    <row r="8364" spans="1:26" x14ac:dyDescent="0.35">
      <c r="A8364" t="s">
        <v>8379</v>
      </c>
      <c r="B8364">
        <v>-27.467328999999999</v>
      </c>
      <c r="C8364">
        <v>153.19062199999999</v>
      </c>
      <c r="D8364">
        <v>-1</v>
      </c>
      <c r="E8364">
        <v>144</v>
      </c>
      <c r="F8364">
        <v>8.9600000000000009</v>
      </c>
      <c r="H8364">
        <v>7</v>
      </c>
      <c r="I8364">
        <f t="shared" si="1454"/>
        <v>3</v>
      </c>
      <c r="J8364" t="str">
        <f t="shared" si="1460"/>
        <v>Heart rate is 144</v>
      </c>
      <c r="K8364">
        <f t="shared" si="1455"/>
        <v>1</v>
      </c>
      <c r="L8364">
        <f t="shared" si="1456"/>
        <v>0</v>
      </c>
      <c r="M8364">
        <f t="shared" si="1450"/>
        <v>0</v>
      </c>
      <c r="N8364">
        <f t="shared" si="1451"/>
        <v>0</v>
      </c>
      <c r="O8364">
        <f t="shared" si="1452"/>
        <v>0</v>
      </c>
      <c r="P8364">
        <f t="shared" si="1453"/>
        <v>0</v>
      </c>
      <c r="Q8364">
        <f t="shared" si="1457"/>
        <v>0</v>
      </c>
      <c r="R8364">
        <f t="shared" si="1458"/>
        <v>0</v>
      </c>
      <c r="Z8364">
        <f t="shared" si="1459"/>
        <v>143</v>
      </c>
    </row>
    <row r="8365" spans="1:26" x14ac:dyDescent="0.35">
      <c r="A8365" t="s">
        <v>8380</v>
      </c>
      <c r="B8365">
        <v>-27.467321999999999</v>
      </c>
      <c r="C8365">
        <v>153.19057799999999</v>
      </c>
      <c r="D8365">
        <v>-1</v>
      </c>
      <c r="E8365">
        <v>143</v>
      </c>
      <c r="F8365">
        <v>8.8800000000000008</v>
      </c>
      <c r="H8365">
        <v>7</v>
      </c>
      <c r="I8365">
        <f t="shared" si="1454"/>
        <v>0</v>
      </c>
      <c r="J8365">
        <f t="shared" si="1460"/>
        <v>0</v>
      </c>
      <c r="K8365">
        <f t="shared" si="1455"/>
        <v>0</v>
      </c>
      <c r="L8365">
        <f t="shared" si="1456"/>
        <v>0</v>
      </c>
      <c r="M8365">
        <f t="shared" si="1450"/>
        <v>0</v>
      </c>
      <c r="N8365">
        <f t="shared" si="1451"/>
        <v>0</v>
      </c>
      <c r="O8365">
        <f t="shared" si="1452"/>
        <v>0</v>
      </c>
      <c r="P8365">
        <f t="shared" si="1453"/>
        <v>0</v>
      </c>
      <c r="Q8365">
        <f t="shared" si="1457"/>
        <v>0</v>
      </c>
      <c r="R8365">
        <f t="shared" si="1458"/>
        <v>0</v>
      </c>
      <c r="Z8365">
        <f t="shared" si="1459"/>
        <v>144</v>
      </c>
    </row>
    <row r="8366" spans="1:26" x14ac:dyDescent="0.35">
      <c r="A8366" t="s">
        <v>8381</v>
      </c>
      <c r="B8366">
        <v>-27.467314999999999</v>
      </c>
      <c r="C8366">
        <v>153.19053400000001</v>
      </c>
      <c r="D8366">
        <v>-1</v>
      </c>
      <c r="E8366">
        <v>143</v>
      </c>
      <c r="F8366">
        <v>8.8800000000000008</v>
      </c>
      <c r="H8366">
        <v>7</v>
      </c>
      <c r="I8366">
        <f t="shared" si="1454"/>
        <v>0</v>
      </c>
      <c r="J8366">
        <f t="shared" si="1460"/>
        <v>0</v>
      </c>
      <c r="K8366">
        <f t="shared" si="1455"/>
        <v>0</v>
      </c>
      <c r="L8366">
        <f t="shared" si="1456"/>
        <v>0</v>
      </c>
      <c r="M8366">
        <f t="shared" si="1450"/>
        <v>0</v>
      </c>
      <c r="N8366">
        <f t="shared" si="1451"/>
        <v>0</v>
      </c>
      <c r="O8366">
        <f t="shared" si="1452"/>
        <v>0</v>
      </c>
      <c r="P8366">
        <f t="shared" si="1453"/>
        <v>0</v>
      </c>
      <c r="Q8366">
        <f t="shared" si="1457"/>
        <v>0</v>
      </c>
      <c r="R8366">
        <f t="shared" si="1458"/>
        <v>0</v>
      </c>
      <c r="Z8366">
        <f t="shared" si="1459"/>
        <v>144</v>
      </c>
    </row>
    <row r="8367" spans="1:26" x14ac:dyDescent="0.35">
      <c r="A8367" t="s">
        <v>8382</v>
      </c>
      <c r="B8367">
        <v>-27.467313999999998</v>
      </c>
      <c r="C8367">
        <v>153.19048000000001</v>
      </c>
      <c r="D8367">
        <v>-1</v>
      </c>
      <c r="E8367">
        <v>142</v>
      </c>
      <c r="F8367">
        <v>8.8800000000000008</v>
      </c>
      <c r="H8367">
        <v>7</v>
      </c>
      <c r="I8367">
        <f t="shared" si="1454"/>
        <v>0</v>
      </c>
      <c r="J8367">
        <f t="shared" si="1460"/>
        <v>0</v>
      </c>
      <c r="K8367">
        <f t="shared" si="1455"/>
        <v>0</v>
      </c>
      <c r="L8367">
        <f t="shared" si="1456"/>
        <v>0</v>
      </c>
      <c r="M8367">
        <f t="shared" ref="M8367:M8430" si="1461">IF(AND(MAX(D$7279:D$8508)=D8367,NOT(ISBLANK(D8367))),1,0)</f>
        <v>0</v>
      </c>
      <c r="N8367">
        <f t="shared" ref="N8367:N8430" si="1462">IF(AND(MAX(E$7279:E$8508)=E8367,NOT(ISBLANK(E8367))),1,0)</f>
        <v>0</v>
      </c>
      <c r="O8367">
        <f t="shared" ref="O8367:O8430" si="1463">IF(AND(MAX(F$7279:F$8508)=F8367,NOT(ISBLANK(F8367))),1,0)</f>
        <v>0</v>
      </c>
      <c r="P8367">
        <f t="shared" ref="P8367:P8430" si="1464">IF(AND(MAX(G$7279:G$8508)=G8367,NOT(ISBLANK(G8367))),1,0)</f>
        <v>0</v>
      </c>
      <c r="Q8367">
        <f t="shared" si="1457"/>
        <v>0</v>
      </c>
      <c r="R8367">
        <f t="shared" si="1458"/>
        <v>0</v>
      </c>
      <c r="Z8367">
        <f t="shared" si="1459"/>
        <v>143</v>
      </c>
    </row>
    <row r="8368" spans="1:26" x14ac:dyDescent="0.35">
      <c r="A8368" t="s">
        <v>8383</v>
      </c>
      <c r="B8368">
        <v>-27.467313000000001</v>
      </c>
      <c r="C8368">
        <v>153.19041999999999</v>
      </c>
      <c r="D8368">
        <v>-1</v>
      </c>
      <c r="E8368">
        <v>142</v>
      </c>
      <c r="F8368">
        <v>8.89</v>
      </c>
      <c r="H8368">
        <v>7</v>
      </c>
      <c r="I8368">
        <f t="shared" si="1454"/>
        <v>4</v>
      </c>
      <c r="J8368" t="str">
        <f t="shared" si="1460"/>
        <v>Heart rate is 142</v>
      </c>
      <c r="K8368">
        <f t="shared" si="1455"/>
        <v>0</v>
      </c>
      <c r="L8368">
        <f t="shared" si="1456"/>
        <v>1</v>
      </c>
      <c r="M8368">
        <f t="shared" si="1461"/>
        <v>0</v>
      </c>
      <c r="N8368">
        <f t="shared" si="1462"/>
        <v>0</v>
      </c>
      <c r="O8368">
        <f t="shared" si="1463"/>
        <v>0</v>
      </c>
      <c r="P8368">
        <f t="shared" si="1464"/>
        <v>0</v>
      </c>
      <c r="Q8368">
        <f t="shared" si="1457"/>
        <v>0</v>
      </c>
      <c r="R8368">
        <f t="shared" si="1458"/>
        <v>0</v>
      </c>
      <c r="Z8368">
        <f t="shared" si="1459"/>
        <v>143</v>
      </c>
    </row>
    <row r="8369" spans="1:26" x14ac:dyDescent="0.35">
      <c r="A8369" t="s">
        <v>8384</v>
      </c>
      <c r="B8369">
        <v>-27.467309</v>
      </c>
      <c r="C8369">
        <v>153.19036399999999</v>
      </c>
      <c r="D8369">
        <v>0</v>
      </c>
      <c r="E8369">
        <v>143</v>
      </c>
      <c r="F8369">
        <v>8.89</v>
      </c>
      <c r="H8369">
        <v>7</v>
      </c>
      <c r="I8369">
        <f t="shared" si="1454"/>
        <v>0</v>
      </c>
      <c r="J8369">
        <f t="shared" si="1460"/>
        <v>0</v>
      </c>
      <c r="K8369">
        <f t="shared" si="1455"/>
        <v>0</v>
      </c>
      <c r="L8369">
        <f t="shared" si="1456"/>
        <v>0</v>
      </c>
      <c r="M8369">
        <f t="shared" si="1461"/>
        <v>0</v>
      </c>
      <c r="N8369">
        <f t="shared" si="1462"/>
        <v>0</v>
      </c>
      <c r="O8369">
        <f t="shared" si="1463"/>
        <v>0</v>
      </c>
      <c r="P8369">
        <f t="shared" si="1464"/>
        <v>0</v>
      </c>
      <c r="Q8369">
        <f t="shared" si="1457"/>
        <v>0</v>
      </c>
      <c r="R8369">
        <f t="shared" si="1458"/>
        <v>0</v>
      </c>
      <c r="Z8369">
        <f t="shared" si="1459"/>
        <v>142</v>
      </c>
    </row>
    <row r="8370" spans="1:26" x14ac:dyDescent="0.35">
      <c r="A8370" t="s">
        <v>8385</v>
      </c>
      <c r="B8370">
        <v>-27.467303000000001</v>
      </c>
      <c r="C8370">
        <v>153.19031100000001</v>
      </c>
      <c r="D8370">
        <v>0</v>
      </c>
      <c r="E8370">
        <v>143</v>
      </c>
      <c r="F8370">
        <v>8.9600000000000009</v>
      </c>
      <c r="H8370">
        <v>7</v>
      </c>
      <c r="I8370">
        <f t="shared" si="1454"/>
        <v>0</v>
      </c>
      <c r="J8370">
        <f t="shared" si="1460"/>
        <v>0</v>
      </c>
      <c r="K8370">
        <f t="shared" si="1455"/>
        <v>0</v>
      </c>
      <c r="L8370">
        <f t="shared" si="1456"/>
        <v>0</v>
      </c>
      <c r="M8370">
        <f t="shared" si="1461"/>
        <v>0</v>
      </c>
      <c r="N8370">
        <f t="shared" si="1462"/>
        <v>0</v>
      </c>
      <c r="O8370">
        <f t="shared" si="1463"/>
        <v>0</v>
      </c>
      <c r="P8370">
        <f t="shared" si="1464"/>
        <v>0</v>
      </c>
      <c r="Q8370">
        <f t="shared" si="1457"/>
        <v>0</v>
      </c>
      <c r="R8370">
        <f t="shared" si="1458"/>
        <v>0</v>
      </c>
      <c r="Z8370">
        <f t="shared" si="1459"/>
        <v>142</v>
      </c>
    </row>
    <row r="8371" spans="1:26" x14ac:dyDescent="0.35">
      <c r="A8371" t="s">
        <v>8386</v>
      </c>
      <c r="B8371">
        <v>-27.467295</v>
      </c>
      <c r="C8371">
        <v>153.190259</v>
      </c>
      <c r="D8371">
        <v>0</v>
      </c>
      <c r="E8371">
        <v>143</v>
      </c>
      <c r="F8371">
        <v>8.9600000000000009</v>
      </c>
      <c r="H8371">
        <v>7</v>
      </c>
      <c r="I8371">
        <f t="shared" si="1454"/>
        <v>0</v>
      </c>
      <c r="J8371">
        <f t="shared" si="1460"/>
        <v>0</v>
      </c>
      <c r="K8371">
        <f t="shared" si="1455"/>
        <v>0</v>
      </c>
      <c r="L8371">
        <f t="shared" si="1456"/>
        <v>0</v>
      </c>
      <c r="M8371">
        <f t="shared" si="1461"/>
        <v>0</v>
      </c>
      <c r="N8371">
        <f t="shared" si="1462"/>
        <v>0</v>
      </c>
      <c r="O8371">
        <f t="shared" si="1463"/>
        <v>0</v>
      </c>
      <c r="P8371">
        <f t="shared" si="1464"/>
        <v>0</v>
      </c>
      <c r="Q8371">
        <f t="shared" si="1457"/>
        <v>0</v>
      </c>
      <c r="R8371">
        <f t="shared" si="1458"/>
        <v>0</v>
      </c>
      <c r="Z8371">
        <f t="shared" si="1459"/>
        <v>142</v>
      </c>
    </row>
    <row r="8372" spans="1:26" x14ac:dyDescent="0.35">
      <c r="A8372" t="s">
        <v>8387</v>
      </c>
      <c r="B8372">
        <v>-27.467288</v>
      </c>
      <c r="C8372">
        <v>153.19020599999999</v>
      </c>
      <c r="D8372">
        <v>0</v>
      </c>
      <c r="E8372">
        <v>143</v>
      </c>
      <c r="F8372">
        <v>8.9600000000000009</v>
      </c>
      <c r="H8372">
        <v>7</v>
      </c>
      <c r="I8372">
        <f t="shared" si="1454"/>
        <v>0</v>
      </c>
      <c r="J8372">
        <f t="shared" si="1460"/>
        <v>0</v>
      </c>
      <c r="K8372">
        <f t="shared" si="1455"/>
        <v>0</v>
      </c>
      <c r="L8372">
        <f t="shared" si="1456"/>
        <v>0</v>
      </c>
      <c r="M8372">
        <f t="shared" si="1461"/>
        <v>0</v>
      </c>
      <c r="N8372">
        <f t="shared" si="1462"/>
        <v>0</v>
      </c>
      <c r="O8372">
        <f t="shared" si="1463"/>
        <v>0</v>
      </c>
      <c r="P8372">
        <f t="shared" si="1464"/>
        <v>0</v>
      </c>
      <c r="Q8372">
        <f t="shared" si="1457"/>
        <v>0</v>
      </c>
      <c r="R8372">
        <f t="shared" si="1458"/>
        <v>0</v>
      </c>
      <c r="Z8372">
        <f t="shared" si="1459"/>
        <v>142</v>
      </c>
    </row>
    <row r="8373" spans="1:26" x14ac:dyDescent="0.35">
      <c r="A8373" t="s">
        <v>8388</v>
      </c>
      <c r="B8373">
        <v>-27.467282999999998</v>
      </c>
      <c r="C8373">
        <v>153.19015400000001</v>
      </c>
      <c r="D8373">
        <v>0</v>
      </c>
      <c r="E8373">
        <v>143</v>
      </c>
      <c r="F8373">
        <v>9.02</v>
      </c>
      <c r="H8373">
        <v>7</v>
      </c>
      <c r="I8373">
        <f t="shared" si="1454"/>
        <v>0</v>
      </c>
      <c r="J8373">
        <f t="shared" si="1460"/>
        <v>0</v>
      </c>
      <c r="K8373">
        <f t="shared" si="1455"/>
        <v>0</v>
      </c>
      <c r="L8373">
        <f t="shared" si="1456"/>
        <v>0</v>
      </c>
      <c r="M8373">
        <f t="shared" si="1461"/>
        <v>0</v>
      </c>
      <c r="N8373">
        <f t="shared" si="1462"/>
        <v>0</v>
      </c>
      <c r="O8373">
        <f t="shared" si="1463"/>
        <v>0</v>
      </c>
      <c r="P8373">
        <f t="shared" si="1464"/>
        <v>0</v>
      </c>
      <c r="Q8373">
        <f t="shared" si="1457"/>
        <v>0</v>
      </c>
      <c r="R8373">
        <f t="shared" si="1458"/>
        <v>0</v>
      </c>
      <c r="Z8373">
        <f t="shared" si="1459"/>
        <v>142</v>
      </c>
    </row>
    <row r="8374" spans="1:26" x14ac:dyDescent="0.35">
      <c r="A8374" t="s">
        <v>8389</v>
      </c>
      <c r="B8374">
        <v>-27.467285</v>
      </c>
      <c r="C8374">
        <v>153.19011</v>
      </c>
      <c r="D8374">
        <v>-1</v>
      </c>
      <c r="E8374">
        <v>143</v>
      </c>
      <c r="F8374">
        <v>9.02</v>
      </c>
      <c r="H8374">
        <v>7</v>
      </c>
      <c r="I8374">
        <f t="shared" si="1454"/>
        <v>0</v>
      </c>
      <c r="J8374">
        <f t="shared" si="1460"/>
        <v>0</v>
      </c>
      <c r="K8374">
        <f t="shared" si="1455"/>
        <v>0</v>
      </c>
      <c r="L8374">
        <f t="shared" si="1456"/>
        <v>0</v>
      </c>
      <c r="M8374">
        <f t="shared" si="1461"/>
        <v>0</v>
      </c>
      <c r="N8374">
        <f t="shared" si="1462"/>
        <v>0</v>
      </c>
      <c r="O8374">
        <f t="shared" si="1463"/>
        <v>0</v>
      </c>
      <c r="P8374">
        <f t="shared" si="1464"/>
        <v>0</v>
      </c>
      <c r="Q8374">
        <f t="shared" si="1457"/>
        <v>0</v>
      </c>
      <c r="R8374">
        <f t="shared" si="1458"/>
        <v>0</v>
      </c>
      <c r="Z8374">
        <f t="shared" si="1459"/>
        <v>142</v>
      </c>
    </row>
    <row r="8375" spans="1:26" x14ac:dyDescent="0.35">
      <c r="A8375" t="s">
        <v>8390</v>
      </c>
      <c r="B8375">
        <v>-27.467306000000001</v>
      </c>
      <c r="C8375">
        <v>153.190088</v>
      </c>
      <c r="D8375">
        <v>-1</v>
      </c>
      <c r="E8375">
        <v>143</v>
      </c>
      <c r="F8375">
        <v>8.9600000000000009</v>
      </c>
      <c r="H8375">
        <v>7</v>
      </c>
      <c r="I8375">
        <f t="shared" si="1454"/>
        <v>0</v>
      </c>
      <c r="J8375">
        <f t="shared" si="1460"/>
        <v>0</v>
      </c>
      <c r="K8375">
        <f t="shared" si="1455"/>
        <v>0</v>
      </c>
      <c r="L8375">
        <f t="shared" si="1456"/>
        <v>0</v>
      </c>
      <c r="M8375">
        <f t="shared" si="1461"/>
        <v>0</v>
      </c>
      <c r="N8375">
        <f t="shared" si="1462"/>
        <v>0</v>
      </c>
      <c r="O8375">
        <f t="shared" si="1463"/>
        <v>0</v>
      </c>
      <c r="P8375">
        <f t="shared" si="1464"/>
        <v>0</v>
      </c>
      <c r="Q8375">
        <f t="shared" si="1457"/>
        <v>0</v>
      </c>
      <c r="R8375">
        <f t="shared" si="1458"/>
        <v>0</v>
      </c>
      <c r="Z8375">
        <f t="shared" si="1459"/>
        <v>142</v>
      </c>
    </row>
    <row r="8376" spans="1:26" x14ac:dyDescent="0.35">
      <c r="A8376" t="s">
        <v>8391</v>
      </c>
      <c r="B8376">
        <v>-27.467344000000001</v>
      </c>
      <c r="C8376">
        <v>153.190076</v>
      </c>
      <c r="D8376">
        <v>-1</v>
      </c>
      <c r="E8376">
        <v>143</v>
      </c>
      <c r="F8376">
        <v>8.9600000000000009</v>
      </c>
      <c r="H8376">
        <v>7</v>
      </c>
      <c r="I8376">
        <f t="shared" si="1454"/>
        <v>0</v>
      </c>
      <c r="J8376">
        <f t="shared" si="1460"/>
        <v>0</v>
      </c>
      <c r="K8376">
        <f t="shared" si="1455"/>
        <v>0</v>
      </c>
      <c r="L8376">
        <f t="shared" si="1456"/>
        <v>0</v>
      </c>
      <c r="M8376">
        <f t="shared" si="1461"/>
        <v>0</v>
      </c>
      <c r="N8376">
        <f t="shared" si="1462"/>
        <v>0</v>
      </c>
      <c r="O8376">
        <f t="shared" si="1463"/>
        <v>0</v>
      </c>
      <c r="P8376">
        <f t="shared" si="1464"/>
        <v>0</v>
      </c>
      <c r="Q8376">
        <f t="shared" si="1457"/>
        <v>0</v>
      </c>
      <c r="R8376">
        <f t="shared" si="1458"/>
        <v>0</v>
      </c>
      <c r="Z8376">
        <f t="shared" si="1459"/>
        <v>142</v>
      </c>
    </row>
    <row r="8377" spans="1:26" x14ac:dyDescent="0.35">
      <c r="A8377" t="s">
        <v>8392</v>
      </c>
      <c r="B8377">
        <v>-27.467390000000002</v>
      </c>
      <c r="C8377">
        <v>153.19006099999999</v>
      </c>
      <c r="D8377">
        <v>-1</v>
      </c>
      <c r="E8377">
        <v>143</v>
      </c>
      <c r="F8377">
        <v>8.9600000000000009</v>
      </c>
      <c r="H8377">
        <v>7</v>
      </c>
      <c r="I8377">
        <f t="shared" si="1454"/>
        <v>3</v>
      </c>
      <c r="J8377" t="str">
        <f t="shared" si="1460"/>
        <v>Heart rate is 143</v>
      </c>
      <c r="K8377">
        <f t="shared" si="1455"/>
        <v>1</v>
      </c>
      <c r="L8377">
        <f t="shared" si="1456"/>
        <v>0</v>
      </c>
      <c r="M8377">
        <f t="shared" si="1461"/>
        <v>0</v>
      </c>
      <c r="N8377">
        <f t="shared" si="1462"/>
        <v>0</v>
      </c>
      <c r="O8377">
        <f t="shared" si="1463"/>
        <v>0</v>
      </c>
      <c r="P8377">
        <f t="shared" si="1464"/>
        <v>0</v>
      </c>
      <c r="Q8377">
        <f t="shared" si="1457"/>
        <v>0</v>
      </c>
      <c r="R8377">
        <f t="shared" si="1458"/>
        <v>0</v>
      </c>
      <c r="Z8377">
        <f t="shared" si="1459"/>
        <v>142</v>
      </c>
    </row>
    <row r="8378" spans="1:26" x14ac:dyDescent="0.35">
      <c r="A8378" t="s">
        <v>8393</v>
      </c>
      <c r="B8378">
        <v>-27.467435999999999</v>
      </c>
      <c r="C8378">
        <v>153.19003599999999</v>
      </c>
      <c r="D8378">
        <v>-1</v>
      </c>
      <c r="E8378">
        <v>141</v>
      </c>
      <c r="F8378">
        <v>8.98</v>
      </c>
      <c r="H8378">
        <v>7</v>
      </c>
      <c r="I8378">
        <f t="shared" si="1454"/>
        <v>0</v>
      </c>
      <c r="J8378">
        <f t="shared" si="1460"/>
        <v>0</v>
      </c>
      <c r="K8378">
        <f t="shared" si="1455"/>
        <v>0</v>
      </c>
      <c r="L8378">
        <f t="shared" si="1456"/>
        <v>0</v>
      </c>
      <c r="M8378">
        <f t="shared" si="1461"/>
        <v>0</v>
      </c>
      <c r="N8378">
        <f t="shared" si="1462"/>
        <v>0</v>
      </c>
      <c r="O8378">
        <f t="shared" si="1463"/>
        <v>0</v>
      </c>
      <c r="P8378">
        <f t="shared" si="1464"/>
        <v>0</v>
      </c>
      <c r="Q8378">
        <f t="shared" si="1457"/>
        <v>0</v>
      </c>
      <c r="R8378">
        <f t="shared" si="1458"/>
        <v>0</v>
      </c>
      <c r="Z8378">
        <f t="shared" si="1459"/>
        <v>143</v>
      </c>
    </row>
    <row r="8379" spans="1:26" x14ac:dyDescent="0.35">
      <c r="A8379" t="s">
        <v>8394</v>
      </c>
      <c r="B8379">
        <v>-27.467478</v>
      </c>
      <c r="C8379">
        <v>153.19000500000001</v>
      </c>
      <c r="D8379">
        <v>-1</v>
      </c>
      <c r="E8379">
        <v>140</v>
      </c>
      <c r="F8379">
        <v>8.98</v>
      </c>
      <c r="H8379">
        <v>7</v>
      </c>
      <c r="I8379">
        <f t="shared" si="1454"/>
        <v>0</v>
      </c>
      <c r="J8379">
        <f t="shared" si="1460"/>
        <v>0</v>
      </c>
      <c r="K8379">
        <f t="shared" si="1455"/>
        <v>0</v>
      </c>
      <c r="L8379">
        <f t="shared" si="1456"/>
        <v>0</v>
      </c>
      <c r="M8379">
        <f t="shared" si="1461"/>
        <v>0</v>
      </c>
      <c r="N8379">
        <f t="shared" si="1462"/>
        <v>0</v>
      </c>
      <c r="O8379">
        <f t="shared" si="1463"/>
        <v>0</v>
      </c>
      <c r="P8379">
        <f t="shared" si="1464"/>
        <v>0</v>
      </c>
      <c r="Q8379">
        <f t="shared" si="1457"/>
        <v>0</v>
      </c>
      <c r="R8379">
        <f t="shared" si="1458"/>
        <v>0</v>
      </c>
      <c r="Z8379">
        <f t="shared" si="1459"/>
        <v>141</v>
      </c>
    </row>
    <row r="8380" spans="1:26" x14ac:dyDescent="0.35">
      <c r="A8380" t="s">
        <v>8395</v>
      </c>
      <c r="B8380">
        <v>-27.467517000000001</v>
      </c>
      <c r="C8380">
        <v>153.189978</v>
      </c>
      <c r="D8380">
        <v>-1</v>
      </c>
      <c r="E8380">
        <v>140</v>
      </c>
      <c r="F8380">
        <v>9.01</v>
      </c>
      <c r="H8380">
        <v>7</v>
      </c>
      <c r="I8380">
        <f t="shared" si="1454"/>
        <v>0</v>
      </c>
      <c r="J8380">
        <f t="shared" si="1460"/>
        <v>0</v>
      </c>
      <c r="K8380">
        <f t="shared" si="1455"/>
        <v>0</v>
      </c>
      <c r="L8380">
        <f t="shared" si="1456"/>
        <v>0</v>
      </c>
      <c r="M8380">
        <f t="shared" si="1461"/>
        <v>0</v>
      </c>
      <c r="N8380">
        <f t="shared" si="1462"/>
        <v>0</v>
      </c>
      <c r="O8380">
        <f t="shared" si="1463"/>
        <v>0</v>
      </c>
      <c r="P8380">
        <f t="shared" si="1464"/>
        <v>0</v>
      </c>
      <c r="Q8380">
        <f t="shared" si="1457"/>
        <v>0</v>
      </c>
      <c r="R8380">
        <f t="shared" si="1458"/>
        <v>0</v>
      </c>
      <c r="Z8380">
        <f t="shared" si="1459"/>
        <v>141</v>
      </c>
    </row>
    <row r="8381" spans="1:26" x14ac:dyDescent="0.35">
      <c r="A8381" t="s">
        <v>8396</v>
      </c>
      <c r="B8381">
        <v>-27.467554</v>
      </c>
      <c r="C8381">
        <v>153.189966</v>
      </c>
      <c r="D8381">
        <v>-1</v>
      </c>
      <c r="E8381">
        <v>139</v>
      </c>
      <c r="F8381">
        <v>9.01</v>
      </c>
      <c r="H8381">
        <v>7</v>
      </c>
      <c r="I8381">
        <f t="shared" si="1454"/>
        <v>0</v>
      </c>
      <c r="J8381">
        <f t="shared" si="1460"/>
        <v>0</v>
      </c>
      <c r="K8381">
        <f t="shared" si="1455"/>
        <v>0</v>
      </c>
      <c r="L8381">
        <f t="shared" si="1456"/>
        <v>0</v>
      </c>
      <c r="M8381">
        <f t="shared" si="1461"/>
        <v>0</v>
      </c>
      <c r="N8381">
        <f t="shared" si="1462"/>
        <v>0</v>
      </c>
      <c r="O8381">
        <f t="shared" si="1463"/>
        <v>0</v>
      </c>
      <c r="P8381">
        <f t="shared" si="1464"/>
        <v>0</v>
      </c>
      <c r="Q8381">
        <f t="shared" si="1457"/>
        <v>0</v>
      </c>
      <c r="R8381">
        <f t="shared" si="1458"/>
        <v>0</v>
      </c>
      <c r="Z8381">
        <f t="shared" si="1459"/>
        <v>140</v>
      </c>
    </row>
    <row r="8382" spans="1:26" x14ac:dyDescent="0.35">
      <c r="A8382" t="s">
        <v>8397</v>
      </c>
      <c r="B8382">
        <v>-27.467590000000001</v>
      </c>
      <c r="C8382">
        <v>153.18996899999999</v>
      </c>
      <c r="D8382">
        <v>-1</v>
      </c>
      <c r="E8382">
        <v>138</v>
      </c>
      <c r="F8382">
        <v>9.01</v>
      </c>
      <c r="H8382">
        <v>7</v>
      </c>
      <c r="I8382">
        <f t="shared" si="1454"/>
        <v>0</v>
      </c>
      <c r="J8382">
        <f t="shared" si="1460"/>
        <v>0</v>
      </c>
      <c r="K8382">
        <f t="shared" si="1455"/>
        <v>0</v>
      </c>
      <c r="L8382">
        <f t="shared" si="1456"/>
        <v>0</v>
      </c>
      <c r="M8382">
        <f t="shared" si="1461"/>
        <v>0</v>
      </c>
      <c r="N8382">
        <f t="shared" si="1462"/>
        <v>0</v>
      </c>
      <c r="O8382">
        <f t="shared" si="1463"/>
        <v>0</v>
      </c>
      <c r="P8382">
        <f t="shared" si="1464"/>
        <v>0</v>
      </c>
      <c r="Q8382">
        <f t="shared" si="1457"/>
        <v>0</v>
      </c>
      <c r="R8382">
        <f t="shared" si="1458"/>
        <v>0</v>
      </c>
      <c r="Z8382">
        <f t="shared" si="1459"/>
        <v>139</v>
      </c>
    </row>
    <row r="8383" spans="1:26" x14ac:dyDescent="0.35">
      <c r="A8383" t="s">
        <v>8398</v>
      </c>
      <c r="B8383">
        <v>-27.467628999999999</v>
      </c>
      <c r="C8383">
        <v>153.18997999999999</v>
      </c>
      <c r="D8383">
        <v>-1</v>
      </c>
      <c r="E8383">
        <v>138</v>
      </c>
      <c r="F8383">
        <v>9.0299999999999994</v>
      </c>
      <c r="H8383">
        <v>7</v>
      </c>
      <c r="I8383">
        <f t="shared" si="1454"/>
        <v>0</v>
      </c>
      <c r="J8383">
        <f t="shared" si="1460"/>
        <v>0</v>
      </c>
      <c r="K8383">
        <f t="shared" si="1455"/>
        <v>0</v>
      </c>
      <c r="L8383">
        <f t="shared" si="1456"/>
        <v>0</v>
      </c>
      <c r="M8383">
        <f t="shared" si="1461"/>
        <v>0</v>
      </c>
      <c r="N8383">
        <f t="shared" si="1462"/>
        <v>0</v>
      </c>
      <c r="O8383">
        <f t="shared" si="1463"/>
        <v>0</v>
      </c>
      <c r="P8383">
        <f t="shared" si="1464"/>
        <v>0</v>
      </c>
      <c r="Q8383">
        <f t="shared" si="1457"/>
        <v>0</v>
      </c>
      <c r="R8383">
        <f t="shared" si="1458"/>
        <v>0</v>
      </c>
      <c r="Z8383">
        <f t="shared" si="1459"/>
        <v>139</v>
      </c>
    </row>
    <row r="8384" spans="1:26" x14ac:dyDescent="0.35">
      <c r="A8384" t="s">
        <v>8399</v>
      </c>
      <c r="B8384">
        <v>-27.467669999999998</v>
      </c>
      <c r="C8384">
        <v>153.18999199999999</v>
      </c>
      <c r="D8384">
        <v>-1</v>
      </c>
      <c r="E8384">
        <v>136</v>
      </c>
      <c r="F8384">
        <v>9.0299999999999994</v>
      </c>
      <c r="H8384">
        <v>7</v>
      </c>
      <c r="I8384">
        <f t="shared" si="1454"/>
        <v>0</v>
      </c>
      <c r="J8384">
        <f t="shared" si="1460"/>
        <v>0</v>
      </c>
      <c r="K8384">
        <f t="shared" si="1455"/>
        <v>0</v>
      </c>
      <c r="L8384">
        <f t="shared" si="1456"/>
        <v>0</v>
      </c>
      <c r="M8384">
        <f t="shared" si="1461"/>
        <v>0</v>
      </c>
      <c r="N8384">
        <f t="shared" si="1462"/>
        <v>0</v>
      </c>
      <c r="O8384">
        <f t="shared" si="1463"/>
        <v>0</v>
      </c>
      <c r="P8384">
        <f t="shared" si="1464"/>
        <v>0</v>
      </c>
      <c r="Q8384">
        <f t="shared" si="1457"/>
        <v>0</v>
      </c>
      <c r="R8384">
        <f t="shared" si="1458"/>
        <v>0</v>
      </c>
      <c r="Z8384">
        <f t="shared" si="1459"/>
        <v>138</v>
      </c>
    </row>
    <row r="8385" spans="1:26" x14ac:dyDescent="0.35">
      <c r="A8385" t="s">
        <v>8400</v>
      </c>
      <c r="B8385">
        <v>-27.46771</v>
      </c>
      <c r="C8385">
        <v>153.19000299999999</v>
      </c>
      <c r="D8385">
        <v>-1</v>
      </c>
      <c r="E8385">
        <v>136</v>
      </c>
      <c r="F8385">
        <v>8.98</v>
      </c>
      <c r="H8385">
        <v>7</v>
      </c>
      <c r="I8385">
        <f t="shared" si="1454"/>
        <v>0</v>
      </c>
      <c r="J8385">
        <f t="shared" si="1460"/>
        <v>0</v>
      </c>
      <c r="K8385">
        <f t="shared" si="1455"/>
        <v>0</v>
      </c>
      <c r="L8385">
        <f t="shared" si="1456"/>
        <v>0</v>
      </c>
      <c r="M8385">
        <f t="shared" si="1461"/>
        <v>0</v>
      </c>
      <c r="N8385">
        <f t="shared" si="1462"/>
        <v>0</v>
      </c>
      <c r="O8385">
        <f t="shared" si="1463"/>
        <v>0</v>
      </c>
      <c r="P8385">
        <f t="shared" si="1464"/>
        <v>0</v>
      </c>
      <c r="Q8385">
        <f t="shared" si="1457"/>
        <v>0</v>
      </c>
      <c r="R8385">
        <f t="shared" si="1458"/>
        <v>0</v>
      </c>
      <c r="Z8385">
        <f t="shared" si="1459"/>
        <v>138</v>
      </c>
    </row>
    <row r="8386" spans="1:26" x14ac:dyDescent="0.35">
      <c r="A8386" t="s">
        <v>8401</v>
      </c>
      <c r="B8386">
        <v>-27.467753999999999</v>
      </c>
      <c r="C8386">
        <v>153.19000800000001</v>
      </c>
      <c r="D8386">
        <v>-1</v>
      </c>
      <c r="E8386">
        <v>135</v>
      </c>
      <c r="F8386">
        <v>8.98</v>
      </c>
      <c r="H8386">
        <v>7</v>
      </c>
      <c r="I8386">
        <f t="shared" ref="I8386:I8449" si="1465">IF($Q8386,1,IF($R8386,2,IF($K8386,3,IF($L8386,4,IF($M8386,5,IF($N8386,6,IF($O8386,7,IF($P8386,8,0))))))))</f>
        <v>0</v>
      </c>
      <c r="J8386">
        <f t="shared" si="1460"/>
        <v>0</v>
      </c>
      <c r="K8386">
        <f t="shared" ref="K8386:K8449" si="1466">IF(AND(NOT(ISBLANK(E8386)),AND(E8386&gt;Z8386,E8386&gt;E8387)),1,0)</f>
        <v>0</v>
      </c>
      <c r="L8386">
        <f t="shared" ref="L8386:L8449" si="1467">IF(AND(NOT(ISBLANK(E8386)),AND(E8386&lt;Z8386,E8386&lt;E8387)),1,0)</f>
        <v>0</v>
      </c>
      <c r="M8386">
        <f t="shared" si="1461"/>
        <v>0</v>
      </c>
      <c r="N8386">
        <f t="shared" si="1462"/>
        <v>0</v>
      </c>
      <c r="O8386">
        <f t="shared" si="1463"/>
        <v>0</v>
      </c>
      <c r="P8386">
        <f t="shared" si="1464"/>
        <v>0</v>
      </c>
      <c r="Q8386">
        <f t="shared" ref="Q8386:Q8449" si="1468">IF(H8386&lt;&gt;H8385,1,0)</f>
        <v>0</v>
      </c>
      <c r="R8386">
        <f t="shared" ref="R8386:R8449" si="1469">IF(H8386&lt;&gt;H8387,1,0)</f>
        <v>0</v>
      </c>
      <c r="Z8386">
        <f t="shared" si="1459"/>
        <v>136</v>
      </c>
    </row>
    <row r="8387" spans="1:26" x14ac:dyDescent="0.35">
      <c r="A8387" t="s">
        <v>8402</v>
      </c>
      <c r="B8387">
        <v>-27.467801000000001</v>
      </c>
      <c r="C8387">
        <v>153.190011</v>
      </c>
      <c r="D8387">
        <v>-1</v>
      </c>
      <c r="E8387">
        <v>135</v>
      </c>
      <c r="F8387">
        <v>8.98</v>
      </c>
      <c r="H8387">
        <v>7</v>
      </c>
      <c r="I8387">
        <f t="shared" si="1465"/>
        <v>0</v>
      </c>
      <c r="J8387">
        <f t="shared" si="1460"/>
        <v>0</v>
      </c>
      <c r="K8387">
        <f t="shared" si="1466"/>
        <v>0</v>
      </c>
      <c r="L8387">
        <f t="shared" si="1467"/>
        <v>0</v>
      </c>
      <c r="M8387">
        <f t="shared" si="1461"/>
        <v>0</v>
      </c>
      <c r="N8387">
        <f t="shared" si="1462"/>
        <v>0</v>
      </c>
      <c r="O8387">
        <f t="shared" si="1463"/>
        <v>0</v>
      </c>
      <c r="P8387">
        <f t="shared" si="1464"/>
        <v>0</v>
      </c>
      <c r="Q8387">
        <f t="shared" si="1468"/>
        <v>0</v>
      </c>
      <c r="R8387">
        <f t="shared" si="1469"/>
        <v>0</v>
      </c>
      <c r="Z8387">
        <f t="shared" ref="Z8387:Z8450" si="1470">IF(E8387&lt;&gt;E8386,E8386,Z8386)</f>
        <v>136</v>
      </c>
    </row>
    <row r="8388" spans="1:26" x14ac:dyDescent="0.35">
      <c r="A8388" t="s">
        <v>8403</v>
      </c>
      <c r="B8388">
        <v>-27.467849999999999</v>
      </c>
      <c r="C8388">
        <v>153.19000399999999</v>
      </c>
      <c r="D8388">
        <v>-1</v>
      </c>
      <c r="E8388">
        <v>135</v>
      </c>
      <c r="F8388">
        <v>8.9499999999999993</v>
      </c>
      <c r="H8388">
        <v>7</v>
      </c>
      <c r="I8388">
        <f t="shared" si="1465"/>
        <v>0</v>
      </c>
      <c r="J8388">
        <f t="shared" si="1460"/>
        <v>0</v>
      </c>
      <c r="K8388">
        <f t="shared" si="1466"/>
        <v>0</v>
      </c>
      <c r="L8388">
        <f t="shared" si="1467"/>
        <v>0</v>
      </c>
      <c r="M8388">
        <f t="shared" si="1461"/>
        <v>0</v>
      </c>
      <c r="N8388">
        <f t="shared" si="1462"/>
        <v>0</v>
      </c>
      <c r="O8388">
        <f t="shared" si="1463"/>
        <v>0</v>
      </c>
      <c r="P8388">
        <f t="shared" si="1464"/>
        <v>0</v>
      </c>
      <c r="Q8388">
        <f t="shared" si="1468"/>
        <v>0</v>
      </c>
      <c r="R8388">
        <f t="shared" si="1469"/>
        <v>0</v>
      </c>
      <c r="Z8388">
        <f t="shared" si="1470"/>
        <v>136</v>
      </c>
    </row>
    <row r="8389" spans="1:26" x14ac:dyDescent="0.35">
      <c r="A8389" t="s">
        <v>8404</v>
      </c>
      <c r="B8389">
        <v>-27.467898999999999</v>
      </c>
      <c r="C8389">
        <v>153.189986</v>
      </c>
      <c r="D8389">
        <v>-1</v>
      </c>
      <c r="E8389">
        <v>135</v>
      </c>
      <c r="F8389">
        <v>8.9499999999999993</v>
      </c>
      <c r="H8389">
        <v>7</v>
      </c>
      <c r="I8389">
        <f t="shared" si="1465"/>
        <v>0</v>
      </c>
      <c r="J8389">
        <f t="shared" si="1460"/>
        <v>0</v>
      </c>
      <c r="K8389">
        <f t="shared" si="1466"/>
        <v>0</v>
      </c>
      <c r="L8389">
        <f t="shared" si="1467"/>
        <v>0</v>
      </c>
      <c r="M8389">
        <f t="shared" si="1461"/>
        <v>0</v>
      </c>
      <c r="N8389">
        <f t="shared" si="1462"/>
        <v>0</v>
      </c>
      <c r="O8389">
        <f t="shared" si="1463"/>
        <v>0</v>
      </c>
      <c r="P8389">
        <f t="shared" si="1464"/>
        <v>0</v>
      </c>
      <c r="Q8389">
        <f t="shared" si="1468"/>
        <v>0</v>
      </c>
      <c r="R8389">
        <f t="shared" si="1469"/>
        <v>0</v>
      </c>
      <c r="Z8389">
        <f t="shared" si="1470"/>
        <v>136</v>
      </c>
    </row>
    <row r="8390" spans="1:26" x14ac:dyDescent="0.35">
      <c r="A8390" t="s">
        <v>8405</v>
      </c>
      <c r="B8390">
        <v>-27.467949000000001</v>
      </c>
      <c r="C8390">
        <v>153.18996200000001</v>
      </c>
      <c r="D8390">
        <v>-1</v>
      </c>
      <c r="E8390">
        <v>135</v>
      </c>
      <c r="F8390">
        <v>9.01</v>
      </c>
      <c r="H8390">
        <v>7</v>
      </c>
      <c r="I8390">
        <f t="shared" si="1465"/>
        <v>0</v>
      </c>
      <c r="J8390">
        <f t="shared" si="1460"/>
        <v>0</v>
      </c>
      <c r="K8390">
        <f t="shared" si="1466"/>
        <v>0</v>
      </c>
      <c r="L8390">
        <f t="shared" si="1467"/>
        <v>0</v>
      </c>
      <c r="M8390">
        <f t="shared" si="1461"/>
        <v>0</v>
      </c>
      <c r="N8390">
        <f t="shared" si="1462"/>
        <v>0</v>
      </c>
      <c r="O8390">
        <f t="shared" si="1463"/>
        <v>0</v>
      </c>
      <c r="P8390">
        <f t="shared" si="1464"/>
        <v>0</v>
      </c>
      <c r="Q8390">
        <f t="shared" si="1468"/>
        <v>0</v>
      </c>
      <c r="R8390">
        <f t="shared" si="1469"/>
        <v>0</v>
      </c>
      <c r="Z8390">
        <f t="shared" si="1470"/>
        <v>136</v>
      </c>
    </row>
    <row r="8391" spans="1:26" x14ac:dyDescent="0.35">
      <c r="A8391" t="s">
        <v>8406</v>
      </c>
      <c r="B8391">
        <v>-27.467994000000001</v>
      </c>
      <c r="C8391">
        <v>153.18993699999999</v>
      </c>
      <c r="D8391">
        <v>-1</v>
      </c>
      <c r="E8391">
        <v>135</v>
      </c>
      <c r="F8391">
        <v>9.01</v>
      </c>
      <c r="H8391">
        <v>7</v>
      </c>
      <c r="I8391">
        <f t="shared" si="1465"/>
        <v>0</v>
      </c>
      <c r="J8391">
        <f t="shared" si="1460"/>
        <v>0</v>
      </c>
      <c r="K8391">
        <f t="shared" si="1466"/>
        <v>0</v>
      </c>
      <c r="L8391">
        <f t="shared" si="1467"/>
        <v>0</v>
      </c>
      <c r="M8391">
        <f t="shared" si="1461"/>
        <v>0</v>
      </c>
      <c r="N8391">
        <f t="shared" si="1462"/>
        <v>0</v>
      </c>
      <c r="O8391">
        <f t="shared" si="1463"/>
        <v>0</v>
      </c>
      <c r="P8391">
        <f t="shared" si="1464"/>
        <v>0</v>
      </c>
      <c r="Q8391">
        <f t="shared" si="1468"/>
        <v>0</v>
      </c>
      <c r="R8391">
        <f t="shared" si="1469"/>
        <v>0</v>
      </c>
      <c r="Z8391">
        <f t="shared" si="1470"/>
        <v>136</v>
      </c>
    </row>
    <row r="8392" spans="1:26" x14ac:dyDescent="0.35">
      <c r="A8392" t="s">
        <v>8407</v>
      </c>
      <c r="B8392">
        <v>-27.468032999999998</v>
      </c>
      <c r="C8392">
        <v>153.18990600000001</v>
      </c>
      <c r="D8392">
        <v>-1</v>
      </c>
      <c r="E8392">
        <v>135</v>
      </c>
      <c r="F8392">
        <v>9.01</v>
      </c>
      <c r="H8392">
        <v>7</v>
      </c>
      <c r="I8392">
        <f t="shared" si="1465"/>
        <v>0</v>
      </c>
      <c r="J8392">
        <f t="shared" si="1460"/>
        <v>0</v>
      </c>
      <c r="K8392">
        <f t="shared" si="1466"/>
        <v>0</v>
      </c>
      <c r="L8392">
        <f t="shared" si="1467"/>
        <v>0</v>
      </c>
      <c r="M8392">
        <f t="shared" si="1461"/>
        <v>0</v>
      </c>
      <c r="N8392">
        <f t="shared" si="1462"/>
        <v>0</v>
      </c>
      <c r="O8392">
        <f t="shared" si="1463"/>
        <v>0</v>
      </c>
      <c r="P8392">
        <f t="shared" si="1464"/>
        <v>0</v>
      </c>
      <c r="Q8392">
        <f t="shared" si="1468"/>
        <v>0</v>
      </c>
      <c r="R8392">
        <f t="shared" si="1469"/>
        <v>0</v>
      </c>
      <c r="Z8392">
        <f t="shared" si="1470"/>
        <v>136</v>
      </c>
    </row>
    <row r="8393" spans="1:26" x14ac:dyDescent="0.35">
      <c r="A8393" t="s">
        <v>8408</v>
      </c>
      <c r="B8393">
        <v>-27.468066</v>
      </c>
      <c r="C8393">
        <v>153.18986699999999</v>
      </c>
      <c r="D8393">
        <v>-1</v>
      </c>
      <c r="E8393">
        <v>135</v>
      </c>
      <c r="F8393">
        <v>9.09</v>
      </c>
      <c r="H8393">
        <v>7</v>
      </c>
      <c r="I8393">
        <f t="shared" si="1465"/>
        <v>0</v>
      </c>
      <c r="J8393">
        <f t="shared" si="1460"/>
        <v>0</v>
      </c>
      <c r="K8393">
        <f t="shared" si="1466"/>
        <v>0</v>
      </c>
      <c r="L8393">
        <f t="shared" si="1467"/>
        <v>0</v>
      </c>
      <c r="M8393">
        <f t="shared" si="1461"/>
        <v>0</v>
      </c>
      <c r="N8393">
        <f t="shared" si="1462"/>
        <v>0</v>
      </c>
      <c r="O8393">
        <f t="shared" si="1463"/>
        <v>0</v>
      </c>
      <c r="P8393">
        <f t="shared" si="1464"/>
        <v>0</v>
      </c>
      <c r="Q8393">
        <f t="shared" si="1468"/>
        <v>0</v>
      </c>
      <c r="R8393">
        <f t="shared" si="1469"/>
        <v>0</v>
      </c>
      <c r="Z8393">
        <f t="shared" si="1470"/>
        <v>136</v>
      </c>
    </row>
    <row r="8394" spans="1:26" x14ac:dyDescent="0.35">
      <c r="A8394" t="s">
        <v>8409</v>
      </c>
      <c r="B8394">
        <v>-27.4681</v>
      </c>
      <c r="C8394">
        <v>153.18982</v>
      </c>
      <c r="D8394">
        <v>-2</v>
      </c>
      <c r="E8394">
        <v>135</v>
      </c>
      <c r="F8394">
        <v>9.09</v>
      </c>
      <c r="H8394">
        <v>7</v>
      </c>
      <c r="I8394">
        <f t="shared" si="1465"/>
        <v>0</v>
      </c>
      <c r="J8394">
        <f t="shared" si="1460"/>
        <v>0</v>
      </c>
      <c r="K8394">
        <f t="shared" si="1466"/>
        <v>0</v>
      </c>
      <c r="L8394">
        <f t="shared" si="1467"/>
        <v>0</v>
      </c>
      <c r="M8394">
        <f t="shared" si="1461"/>
        <v>0</v>
      </c>
      <c r="N8394">
        <f t="shared" si="1462"/>
        <v>0</v>
      </c>
      <c r="O8394">
        <f t="shared" si="1463"/>
        <v>0</v>
      </c>
      <c r="P8394">
        <f t="shared" si="1464"/>
        <v>0</v>
      </c>
      <c r="Q8394">
        <f t="shared" si="1468"/>
        <v>0</v>
      </c>
      <c r="R8394">
        <f t="shared" si="1469"/>
        <v>0</v>
      </c>
      <c r="Z8394">
        <f t="shared" si="1470"/>
        <v>136</v>
      </c>
    </row>
    <row r="8395" spans="1:26" x14ac:dyDescent="0.35">
      <c r="A8395" t="s">
        <v>8410</v>
      </c>
      <c r="B8395">
        <v>-27.468129999999999</v>
      </c>
      <c r="C8395">
        <v>153.189772</v>
      </c>
      <c r="D8395">
        <v>-2</v>
      </c>
      <c r="E8395">
        <v>135</v>
      </c>
      <c r="F8395">
        <v>9.15</v>
      </c>
      <c r="H8395">
        <v>7</v>
      </c>
      <c r="I8395">
        <f t="shared" si="1465"/>
        <v>0</v>
      </c>
      <c r="J8395">
        <f t="shared" si="1460"/>
        <v>0</v>
      </c>
      <c r="K8395">
        <f t="shared" si="1466"/>
        <v>0</v>
      </c>
      <c r="L8395">
        <f t="shared" si="1467"/>
        <v>0</v>
      </c>
      <c r="M8395">
        <f t="shared" si="1461"/>
        <v>0</v>
      </c>
      <c r="N8395">
        <f t="shared" si="1462"/>
        <v>0</v>
      </c>
      <c r="O8395">
        <f t="shared" si="1463"/>
        <v>0</v>
      </c>
      <c r="P8395">
        <f t="shared" si="1464"/>
        <v>0</v>
      </c>
      <c r="Q8395">
        <f t="shared" si="1468"/>
        <v>0</v>
      </c>
      <c r="R8395">
        <f t="shared" si="1469"/>
        <v>0</v>
      </c>
      <c r="Z8395">
        <f t="shared" si="1470"/>
        <v>136</v>
      </c>
    </row>
    <row r="8396" spans="1:26" x14ac:dyDescent="0.35">
      <c r="A8396" t="s">
        <v>8411</v>
      </c>
      <c r="B8396">
        <v>-27.468153999999998</v>
      </c>
      <c r="C8396">
        <v>153.189728</v>
      </c>
      <c r="D8396">
        <v>-2</v>
      </c>
      <c r="E8396">
        <v>135</v>
      </c>
      <c r="F8396">
        <v>9.15</v>
      </c>
      <c r="H8396">
        <v>7</v>
      </c>
      <c r="I8396">
        <f t="shared" si="1465"/>
        <v>0</v>
      </c>
      <c r="J8396">
        <f t="shared" si="1460"/>
        <v>0</v>
      </c>
      <c r="K8396">
        <f t="shared" si="1466"/>
        <v>0</v>
      </c>
      <c r="L8396">
        <f t="shared" si="1467"/>
        <v>0</v>
      </c>
      <c r="M8396">
        <f t="shared" si="1461"/>
        <v>0</v>
      </c>
      <c r="N8396">
        <f t="shared" si="1462"/>
        <v>0</v>
      </c>
      <c r="O8396">
        <f t="shared" si="1463"/>
        <v>0</v>
      </c>
      <c r="P8396">
        <f t="shared" si="1464"/>
        <v>0</v>
      </c>
      <c r="Q8396">
        <f t="shared" si="1468"/>
        <v>0</v>
      </c>
      <c r="R8396">
        <f t="shared" si="1469"/>
        <v>0</v>
      </c>
      <c r="Z8396">
        <f t="shared" si="1470"/>
        <v>136</v>
      </c>
    </row>
    <row r="8397" spans="1:26" x14ac:dyDescent="0.35">
      <c r="A8397" t="s">
        <v>8412</v>
      </c>
      <c r="B8397">
        <v>-27.468177000000001</v>
      </c>
      <c r="C8397">
        <v>153.189684</v>
      </c>
      <c r="D8397">
        <v>-1</v>
      </c>
      <c r="E8397">
        <v>135</v>
      </c>
      <c r="F8397">
        <v>9.15</v>
      </c>
      <c r="H8397">
        <v>7</v>
      </c>
      <c r="I8397">
        <f t="shared" si="1465"/>
        <v>0</v>
      </c>
      <c r="J8397">
        <f t="shared" si="1460"/>
        <v>0</v>
      </c>
      <c r="K8397">
        <f t="shared" si="1466"/>
        <v>0</v>
      </c>
      <c r="L8397">
        <f t="shared" si="1467"/>
        <v>0</v>
      </c>
      <c r="M8397">
        <f t="shared" si="1461"/>
        <v>0</v>
      </c>
      <c r="N8397">
        <f t="shared" si="1462"/>
        <v>0</v>
      </c>
      <c r="O8397">
        <f t="shared" si="1463"/>
        <v>0</v>
      </c>
      <c r="P8397">
        <f t="shared" si="1464"/>
        <v>0</v>
      </c>
      <c r="Q8397">
        <f t="shared" si="1468"/>
        <v>0</v>
      </c>
      <c r="R8397">
        <f t="shared" si="1469"/>
        <v>0</v>
      </c>
      <c r="Z8397">
        <f t="shared" si="1470"/>
        <v>136</v>
      </c>
    </row>
    <row r="8398" spans="1:26" x14ac:dyDescent="0.35">
      <c r="A8398" t="s">
        <v>8413</v>
      </c>
      <c r="B8398">
        <v>-27.468202999999999</v>
      </c>
      <c r="C8398">
        <v>153.18964500000001</v>
      </c>
      <c r="D8398">
        <v>-1</v>
      </c>
      <c r="E8398">
        <v>135</v>
      </c>
      <c r="F8398">
        <v>9.1199999999999992</v>
      </c>
      <c r="H8398">
        <v>7</v>
      </c>
      <c r="I8398">
        <f t="shared" si="1465"/>
        <v>0</v>
      </c>
      <c r="J8398">
        <f t="shared" si="1460"/>
        <v>0</v>
      </c>
      <c r="K8398">
        <f t="shared" si="1466"/>
        <v>0</v>
      </c>
      <c r="L8398">
        <f t="shared" si="1467"/>
        <v>0</v>
      </c>
      <c r="M8398">
        <f t="shared" si="1461"/>
        <v>0</v>
      </c>
      <c r="N8398">
        <f t="shared" si="1462"/>
        <v>0</v>
      </c>
      <c r="O8398">
        <f t="shared" si="1463"/>
        <v>0</v>
      </c>
      <c r="P8398">
        <f t="shared" si="1464"/>
        <v>0</v>
      </c>
      <c r="Q8398">
        <f t="shared" si="1468"/>
        <v>0</v>
      </c>
      <c r="R8398">
        <f t="shared" si="1469"/>
        <v>0</v>
      </c>
      <c r="Z8398">
        <f t="shared" si="1470"/>
        <v>136</v>
      </c>
    </row>
    <row r="8399" spans="1:26" x14ac:dyDescent="0.35">
      <c r="A8399" t="s">
        <v>8414</v>
      </c>
      <c r="B8399">
        <v>-27.468236999999998</v>
      </c>
      <c r="C8399">
        <v>153.18961300000001</v>
      </c>
      <c r="D8399">
        <v>-2</v>
      </c>
      <c r="E8399">
        <v>135</v>
      </c>
      <c r="F8399">
        <v>9.1199999999999992</v>
      </c>
      <c r="H8399">
        <v>7</v>
      </c>
      <c r="I8399">
        <f t="shared" si="1465"/>
        <v>0</v>
      </c>
      <c r="J8399">
        <f t="shared" si="1460"/>
        <v>0</v>
      </c>
      <c r="K8399">
        <f t="shared" si="1466"/>
        <v>0</v>
      </c>
      <c r="L8399">
        <f t="shared" si="1467"/>
        <v>0</v>
      </c>
      <c r="M8399">
        <f t="shared" si="1461"/>
        <v>0</v>
      </c>
      <c r="N8399">
        <f t="shared" si="1462"/>
        <v>0</v>
      </c>
      <c r="O8399">
        <f t="shared" si="1463"/>
        <v>0</v>
      </c>
      <c r="P8399">
        <f t="shared" si="1464"/>
        <v>0</v>
      </c>
      <c r="Q8399">
        <f t="shared" si="1468"/>
        <v>0</v>
      </c>
      <c r="R8399">
        <f t="shared" si="1469"/>
        <v>0</v>
      </c>
      <c r="Z8399">
        <f t="shared" si="1470"/>
        <v>136</v>
      </c>
    </row>
    <row r="8400" spans="1:26" x14ac:dyDescent="0.35">
      <c r="A8400" t="s">
        <v>8415</v>
      </c>
      <c r="B8400">
        <v>-27.468274000000001</v>
      </c>
      <c r="C8400">
        <v>153.189594</v>
      </c>
      <c r="D8400">
        <v>-2</v>
      </c>
      <c r="E8400">
        <v>135</v>
      </c>
      <c r="F8400">
        <v>9.07</v>
      </c>
      <c r="H8400">
        <v>7</v>
      </c>
      <c r="I8400">
        <f t="shared" si="1465"/>
        <v>0</v>
      </c>
      <c r="J8400">
        <f t="shared" si="1460"/>
        <v>0</v>
      </c>
      <c r="K8400">
        <f t="shared" si="1466"/>
        <v>0</v>
      </c>
      <c r="L8400">
        <f t="shared" si="1467"/>
        <v>0</v>
      </c>
      <c r="M8400">
        <f t="shared" si="1461"/>
        <v>0</v>
      </c>
      <c r="N8400">
        <f t="shared" si="1462"/>
        <v>0</v>
      </c>
      <c r="O8400">
        <f t="shared" si="1463"/>
        <v>0</v>
      </c>
      <c r="P8400">
        <f t="shared" si="1464"/>
        <v>0</v>
      </c>
      <c r="Q8400">
        <f t="shared" si="1468"/>
        <v>0</v>
      </c>
      <c r="R8400">
        <f t="shared" si="1469"/>
        <v>0</v>
      </c>
      <c r="Z8400">
        <f t="shared" si="1470"/>
        <v>136</v>
      </c>
    </row>
    <row r="8401" spans="1:26" x14ac:dyDescent="0.35">
      <c r="A8401" t="s">
        <v>8416</v>
      </c>
      <c r="B8401">
        <v>-27.468312000000001</v>
      </c>
      <c r="C8401">
        <v>153.18958699999999</v>
      </c>
      <c r="D8401">
        <v>-2</v>
      </c>
      <c r="E8401">
        <v>134</v>
      </c>
      <c r="F8401">
        <v>9.07</v>
      </c>
      <c r="H8401">
        <v>7</v>
      </c>
      <c r="I8401">
        <f t="shared" si="1465"/>
        <v>0</v>
      </c>
      <c r="J8401">
        <f t="shared" ref="J8401:J8464" si="1471">IF(Q8401,"Started trip",IF(R8401,"Finished trip",IF(OR(K8401,L8401),"Heart rate is "&amp;E8401,IF(M8401,"Max Altitude: "&amp;D8401,IF(N8401,"Min Altitude: "&amp;D8401,IF(O8401,"Max Speed: "&amp;F8401,IF(P8401,"Min Speed: "&amp;F8401,0)))))))</f>
        <v>0</v>
      </c>
      <c r="K8401">
        <f t="shared" si="1466"/>
        <v>0</v>
      </c>
      <c r="L8401">
        <f t="shared" si="1467"/>
        <v>0</v>
      </c>
      <c r="M8401">
        <f t="shared" si="1461"/>
        <v>0</v>
      </c>
      <c r="N8401">
        <f t="shared" si="1462"/>
        <v>0</v>
      </c>
      <c r="O8401">
        <f t="shared" si="1463"/>
        <v>0</v>
      </c>
      <c r="P8401">
        <f t="shared" si="1464"/>
        <v>0</v>
      </c>
      <c r="Q8401">
        <f t="shared" si="1468"/>
        <v>0</v>
      </c>
      <c r="R8401">
        <f t="shared" si="1469"/>
        <v>0</v>
      </c>
      <c r="Z8401">
        <f t="shared" si="1470"/>
        <v>135</v>
      </c>
    </row>
    <row r="8402" spans="1:26" x14ac:dyDescent="0.35">
      <c r="A8402" t="s">
        <v>8417</v>
      </c>
      <c r="B8402">
        <v>-27.468351999999999</v>
      </c>
      <c r="C8402">
        <v>153.189582</v>
      </c>
      <c r="D8402">
        <v>-2</v>
      </c>
      <c r="E8402">
        <v>134</v>
      </c>
      <c r="F8402">
        <v>9.07</v>
      </c>
      <c r="H8402">
        <v>7</v>
      </c>
      <c r="I8402">
        <f t="shared" si="1465"/>
        <v>0</v>
      </c>
      <c r="J8402">
        <f t="shared" si="1471"/>
        <v>0</v>
      </c>
      <c r="K8402">
        <f t="shared" si="1466"/>
        <v>0</v>
      </c>
      <c r="L8402">
        <f t="shared" si="1467"/>
        <v>0</v>
      </c>
      <c r="M8402">
        <f t="shared" si="1461"/>
        <v>0</v>
      </c>
      <c r="N8402">
        <f t="shared" si="1462"/>
        <v>0</v>
      </c>
      <c r="O8402">
        <f t="shared" si="1463"/>
        <v>0</v>
      </c>
      <c r="P8402">
        <f t="shared" si="1464"/>
        <v>0</v>
      </c>
      <c r="Q8402">
        <f t="shared" si="1468"/>
        <v>0</v>
      </c>
      <c r="R8402">
        <f t="shared" si="1469"/>
        <v>0</v>
      </c>
      <c r="Z8402">
        <f t="shared" si="1470"/>
        <v>135</v>
      </c>
    </row>
    <row r="8403" spans="1:26" x14ac:dyDescent="0.35">
      <c r="A8403" t="s">
        <v>8418</v>
      </c>
      <c r="B8403">
        <v>-27.468387</v>
      </c>
      <c r="C8403">
        <v>153.189581</v>
      </c>
      <c r="D8403">
        <v>-2</v>
      </c>
      <c r="E8403">
        <v>134</v>
      </c>
      <c r="F8403">
        <v>8.9499999999999993</v>
      </c>
      <c r="H8403">
        <v>7</v>
      </c>
      <c r="I8403">
        <f t="shared" si="1465"/>
        <v>0</v>
      </c>
      <c r="J8403">
        <f t="shared" si="1471"/>
        <v>0</v>
      </c>
      <c r="K8403">
        <f t="shared" si="1466"/>
        <v>0</v>
      </c>
      <c r="L8403">
        <f t="shared" si="1467"/>
        <v>0</v>
      </c>
      <c r="M8403">
        <f t="shared" si="1461"/>
        <v>0</v>
      </c>
      <c r="N8403">
        <f t="shared" si="1462"/>
        <v>0</v>
      </c>
      <c r="O8403">
        <f t="shared" si="1463"/>
        <v>0</v>
      </c>
      <c r="P8403">
        <f t="shared" si="1464"/>
        <v>0</v>
      </c>
      <c r="Q8403">
        <f t="shared" si="1468"/>
        <v>0</v>
      </c>
      <c r="R8403">
        <f t="shared" si="1469"/>
        <v>0</v>
      </c>
      <c r="Z8403">
        <f t="shared" si="1470"/>
        <v>135</v>
      </c>
    </row>
    <row r="8404" spans="1:26" x14ac:dyDescent="0.35">
      <c r="A8404" t="s">
        <v>8419</v>
      </c>
      <c r="B8404">
        <v>-27.468423999999999</v>
      </c>
      <c r="C8404">
        <v>153.189583</v>
      </c>
      <c r="D8404">
        <v>-2</v>
      </c>
      <c r="E8404">
        <v>133</v>
      </c>
      <c r="F8404">
        <v>8.9499999999999993</v>
      </c>
      <c r="H8404">
        <v>7</v>
      </c>
      <c r="I8404">
        <f t="shared" si="1465"/>
        <v>0</v>
      </c>
      <c r="J8404">
        <f t="shared" si="1471"/>
        <v>0</v>
      </c>
      <c r="K8404">
        <f t="shared" si="1466"/>
        <v>0</v>
      </c>
      <c r="L8404">
        <f t="shared" si="1467"/>
        <v>0</v>
      </c>
      <c r="M8404">
        <f t="shared" si="1461"/>
        <v>0</v>
      </c>
      <c r="N8404">
        <f t="shared" si="1462"/>
        <v>0</v>
      </c>
      <c r="O8404">
        <f t="shared" si="1463"/>
        <v>0</v>
      </c>
      <c r="P8404">
        <f t="shared" si="1464"/>
        <v>0</v>
      </c>
      <c r="Q8404">
        <f t="shared" si="1468"/>
        <v>0</v>
      </c>
      <c r="R8404">
        <f t="shared" si="1469"/>
        <v>0</v>
      </c>
      <c r="Z8404">
        <f t="shared" si="1470"/>
        <v>134</v>
      </c>
    </row>
    <row r="8405" spans="1:26" x14ac:dyDescent="0.35">
      <c r="A8405" t="s">
        <v>8420</v>
      </c>
      <c r="B8405">
        <v>-27.468461000000001</v>
      </c>
      <c r="C8405">
        <v>153.189584</v>
      </c>
      <c r="D8405">
        <v>-2</v>
      </c>
      <c r="E8405">
        <v>133</v>
      </c>
      <c r="F8405">
        <v>8.82</v>
      </c>
      <c r="H8405">
        <v>7</v>
      </c>
      <c r="I8405">
        <f t="shared" si="1465"/>
        <v>0</v>
      </c>
      <c r="J8405">
        <f t="shared" si="1471"/>
        <v>0</v>
      </c>
      <c r="K8405">
        <f t="shared" si="1466"/>
        <v>0</v>
      </c>
      <c r="L8405">
        <f t="shared" si="1467"/>
        <v>0</v>
      </c>
      <c r="M8405">
        <f t="shared" si="1461"/>
        <v>0</v>
      </c>
      <c r="N8405">
        <f t="shared" si="1462"/>
        <v>0</v>
      </c>
      <c r="O8405">
        <f t="shared" si="1463"/>
        <v>0</v>
      </c>
      <c r="P8405">
        <f t="shared" si="1464"/>
        <v>0</v>
      </c>
      <c r="Q8405">
        <f t="shared" si="1468"/>
        <v>0</v>
      </c>
      <c r="R8405">
        <f t="shared" si="1469"/>
        <v>0</v>
      </c>
      <c r="Z8405">
        <f t="shared" si="1470"/>
        <v>134</v>
      </c>
    </row>
    <row r="8406" spans="1:26" x14ac:dyDescent="0.35">
      <c r="A8406" t="s">
        <v>8421</v>
      </c>
      <c r="B8406">
        <v>-27.468498</v>
      </c>
      <c r="C8406">
        <v>153.18958000000001</v>
      </c>
      <c r="D8406">
        <v>-2</v>
      </c>
      <c r="E8406">
        <v>132</v>
      </c>
      <c r="F8406">
        <v>8.82</v>
      </c>
      <c r="H8406">
        <v>7</v>
      </c>
      <c r="I8406">
        <f t="shared" si="1465"/>
        <v>0</v>
      </c>
      <c r="J8406">
        <f t="shared" si="1471"/>
        <v>0</v>
      </c>
      <c r="K8406">
        <f t="shared" si="1466"/>
        <v>0</v>
      </c>
      <c r="L8406">
        <f t="shared" si="1467"/>
        <v>0</v>
      </c>
      <c r="M8406">
        <f t="shared" si="1461"/>
        <v>0</v>
      </c>
      <c r="N8406">
        <f t="shared" si="1462"/>
        <v>0</v>
      </c>
      <c r="O8406">
        <f t="shared" si="1463"/>
        <v>0</v>
      </c>
      <c r="P8406">
        <f t="shared" si="1464"/>
        <v>0</v>
      </c>
      <c r="Q8406">
        <f t="shared" si="1468"/>
        <v>0</v>
      </c>
      <c r="R8406">
        <f t="shared" si="1469"/>
        <v>0</v>
      </c>
      <c r="Z8406">
        <f t="shared" si="1470"/>
        <v>133</v>
      </c>
    </row>
    <row r="8407" spans="1:26" x14ac:dyDescent="0.35">
      <c r="A8407" t="s">
        <v>8422</v>
      </c>
      <c r="B8407">
        <v>-27.468537000000001</v>
      </c>
      <c r="C8407">
        <v>153.18956800000001</v>
      </c>
      <c r="D8407">
        <v>-2</v>
      </c>
      <c r="E8407">
        <v>132</v>
      </c>
      <c r="F8407">
        <v>8.82</v>
      </c>
      <c r="H8407">
        <v>7</v>
      </c>
      <c r="I8407">
        <f t="shared" si="1465"/>
        <v>4</v>
      </c>
      <c r="J8407" t="str">
        <f t="shared" si="1471"/>
        <v>Heart rate is 132</v>
      </c>
      <c r="K8407">
        <f t="shared" si="1466"/>
        <v>0</v>
      </c>
      <c r="L8407">
        <f t="shared" si="1467"/>
        <v>1</v>
      </c>
      <c r="M8407">
        <f t="shared" si="1461"/>
        <v>0</v>
      </c>
      <c r="N8407">
        <f t="shared" si="1462"/>
        <v>0</v>
      </c>
      <c r="O8407">
        <f t="shared" si="1463"/>
        <v>0</v>
      </c>
      <c r="P8407">
        <f t="shared" si="1464"/>
        <v>0</v>
      </c>
      <c r="Q8407">
        <f t="shared" si="1468"/>
        <v>0</v>
      </c>
      <c r="R8407">
        <f t="shared" si="1469"/>
        <v>0</v>
      </c>
      <c r="Z8407">
        <f t="shared" si="1470"/>
        <v>133</v>
      </c>
    </row>
    <row r="8408" spans="1:26" x14ac:dyDescent="0.35">
      <c r="A8408" t="s">
        <v>8423</v>
      </c>
      <c r="B8408">
        <v>-27.468574</v>
      </c>
      <c r="C8408">
        <v>153.18954400000001</v>
      </c>
      <c r="D8408">
        <v>-2</v>
      </c>
      <c r="E8408">
        <v>133</v>
      </c>
      <c r="F8408">
        <v>8.76</v>
      </c>
      <c r="H8408">
        <v>7</v>
      </c>
      <c r="I8408">
        <f t="shared" si="1465"/>
        <v>0</v>
      </c>
      <c r="J8408">
        <f t="shared" si="1471"/>
        <v>0</v>
      </c>
      <c r="K8408">
        <f t="shared" si="1466"/>
        <v>0</v>
      </c>
      <c r="L8408">
        <f t="shared" si="1467"/>
        <v>0</v>
      </c>
      <c r="M8408">
        <f t="shared" si="1461"/>
        <v>0</v>
      </c>
      <c r="N8408">
        <f t="shared" si="1462"/>
        <v>0</v>
      </c>
      <c r="O8408">
        <f t="shared" si="1463"/>
        <v>0</v>
      </c>
      <c r="P8408">
        <f t="shared" si="1464"/>
        <v>0</v>
      </c>
      <c r="Q8408">
        <f t="shared" si="1468"/>
        <v>0</v>
      </c>
      <c r="R8408">
        <f t="shared" si="1469"/>
        <v>0</v>
      </c>
      <c r="Z8408">
        <f t="shared" si="1470"/>
        <v>132</v>
      </c>
    </row>
    <row r="8409" spans="1:26" x14ac:dyDescent="0.35">
      <c r="A8409" t="s">
        <v>8424</v>
      </c>
      <c r="B8409">
        <v>-27.468605</v>
      </c>
      <c r="C8409">
        <v>153.18951000000001</v>
      </c>
      <c r="D8409">
        <v>-1</v>
      </c>
      <c r="E8409">
        <v>133</v>
      </c>
      <c r="F8409">
        <v>8.76</v>
      </c>
      <c r="H8409">
        <v>7</v>
      </c>
      <c r="I8409">
        <f t="shared" si="1465"/>
        <v>0</v>
      </c>
      <c r="J8409">
        <f t="shared" si="1471"/>
        <v>0</v>
      </c>
      <c r="K8409">
        <f t="shared" si="1466"/>
        <v>0</v>
      </c>
      <c r="L8409">
        <f t="shared" si="1467"/>
        <v>0</v>
      </c>
      <c r="M8409">
        <f t="shared" si="1461"/>
        <v>0</v>
      </c>
      <c r="N8409">
        <f t="shared" si="1462"/>
        <v>0</v>
      </c>
      <c r="O8409">
        <f t="shared" si="1463"/>
        <v>0</v>
      </c>
      <c r="P8409">
        <f t="shared" si="1464"/>
        <v>0</v>
      </c>
      <c r="Q8409">
        <f t="shared" si="1468"/>
        <v>0</v>
      </c>
      <c r="R8409">
        <f t="shared" si="1469"/>
        <v>0</v>
      </c>
      <c r="Z8409">
        <f t="shared" si="1470"/>
        <v>132</v>
      </c>
    </row>
    <row r="8410" spans="1:26" x14ac:dyDescent="0.35">
      <c r="A8410" t="s">
        <v>8425</v>
      </c>
      <c r="B8410">
        <v>-27.468634999999999</v>
      </c>
      <c r="C8410">
        <v>153.189471</v>
      </c>
      <c r="D8410">
        <v>-1</v>
      </c>
      <c r="E8410">
        <v>133</v>
      </c>
      <c r="F8410">
        <v>8.7899999999999991</v>
      </c>
      <c r="H8410">
        <v>7</v>
      </c>
      <c r="I8410">
        <f t="shared" si="1465"/>
        <v>0</v>
      </c>
      <c r="J8410">
        <f t="shared" si="1471"/>
        <v>0</v>
      </c>
      <c r="K8410">
        <f t="shared" si="1466"/>
        <v>0</v>
      </c>
      <c r="L8410">
        <f t="shared" si="1467"/>
        <v>0</v>
      </c>
      <c r="M8410">
        <f t="shared" si="1461"/>
        <v>0</v>
      </c>
      <c r="N8410">
        <f t="shared" si="1462"/>
        <v>0</v>
      </c>
      <c r="O8410">
        <f t="shared" si="1463"/>
        <v>0</v>
      </c>
      <c r="P8410">
        <f t="shared" si="1464"/>
        <v>0</v>
      </c>
      <c r="Q8410">
        <f t="shared" si="1468"/>
        <v>0</v>
      </c>
      <c r="R8410">
        <f t="shared" si="1469"/>
        <v>0</v>
      </c>
      <c r="Z8410">
        <f t="shared" si="1470"/>
        <v>132</v>
      </c>
    </row>
    <row r="8411" spans="1:26" x14ac:dyDescent="0.35">
      <c r="A8411" t="s">
        <v>8426</v>
      </c>
      <c r="B8411">
        <v>-27.468665000000001</v>
      </c>
      <c r="C8411">
        <v>153.18942999999999</v>
      </c>
      <c r="D8411">
        <v>-1</v>
      </c>
      <c r="E8411">
        <v>134</v>
      </c>
      <c r="F8411">
        <v>8.7899999999999991</v>
      </c>
      <c r="H8411">
        <v>7</v>
      </c>
      <c r="I8411">
        <f t="shared" si="1465"/>
        <v>0</v>
      </c>
      <c r="J8411">
        <f t="shared" si="1471"/>
        <v>0</v>
      </c>
      <c r="K8411">
        <f t="shared" si="1466"/>
        <v>0</v>
      </c>
      <c r="L8411">
        <f t="shared" si="1467"/>
        <v>0</v>
      </c>
      <c r="M8411">
        <f t="shared" si="1461"/>
        <v>0</v>
      </c>
      <c r="N8411">
        <f t="shared" si="1462"/>
        <v>0</v>
      </c>
      <c r="O8411">
        <f t="shared" si="1463"/>
        <v>0</v>
      </c>
      <c r="P8411">
        <f t="shared" si="1464"/>
        <v>0</v>
      </c>
      <c r="Q8411">
        <f t="shared" si="1468"/>
        <v>0</v>
      </c>
      <c r="R8411">
        <f t="shared" si="1469"/>
        <v>0</v>
      </c>
      <c r="Z8411">
        <f t="shared" si="1470"/>
        <v>133</v>
      </c>
    </row>
    <row r="8412" spans="1:26" x14ac:dyDescent="0.35">
      <c r="A8412" t="s">
        <v>8427</v>
      </c>
      <c r="B8412">
        <v>-27.468699000000001</v>
      </c>
      <c r="C8412">
        <v>153.18939399999999</v>
      </c>
      <c r="D8412">
        <v>-1</v>
      </c>
      <c r="E8412">
        <v>134</v>
      </c>
      <c r="F8412">
        <v>8.7899999999999991</v>
      </c>
      <c r="H8412">
        <v>7</v>
      </c>
      <c r="I8412">
        <f t="shared" si="1465"/>
        <v>0</v>
      </c>
      <c r="J8412">
        <f t="shared" si="1471"/>
        <v>0</v>
      </c>
      <c r="K8412">
        <f t="shared" si="1466"/>
        <v>0</v>
      </c>
      <c r="L8412">
        <f t="shared" si="1467"/>
        <v>0</v>
      </c>
      <c r="M8412">
        <f t="shared" si="1461"/>
        <v>0</v>
      </c>
      <c r="N8412">
        <f t="shared" si="1462"/>
        <v>0</v>
      </c>
      <c r="O8412">
        <f t="shared" si="1463"/>
        <v>0</v>
      </c>
      <c r="P8412">
        <f t="shared" si="1464"/>
        <v>0</v>
      </c>
      <c r="Q8412">
        <f t="shared" si="1468"/>
        <v>0</v>
      </c>
      <c r="R8412">
        <f t="shared" si="1469"/>
        <v>0</v>
      </c>
      <c r="Z8412">
        <f t="shared" si="1470"/>
        <v>133</v>
      </c>
    </row>
    <row r="8413" spans="1:26" x14ac:dyDescent="0.35">
      <c r="A8413" t="s">
        <v>8428</v>
      </c>
      <c r="B8413">
        <v>-27.468737999999998</v>
      </c>
      <c r="C8413">
        <v>153.18936099999999</v>
      </c>
      <c r="D8413">
        <v>-1</v>
      </c>
      <c r="E8413">
        <v>134</v>
      </c>
      <c r="F8413">
        <v>8.85</v>
      </c>
      <c r="H8413">
        <v>7</v>
      </c>
      <c r="I8413">
        <f t="shared" si="1465"/>
        <v>0</v>
      </c>
      <c r="J8413">
        <f t="shared" si="1471"/>
        <v>0</v>
      </c>
      <c r="K8413">
        <f t="shared" si="1466"/>
        <v>0</v>
      </c>
      <c r="L8413">
        <f t="shared" si="1467"/>
        <v>0</v>
      </c>
      <c r="M8413">
        <f t="shared" si="1461"/>
        <v>0</v>
      </c>
      <c r="N8413">
        <f t="shared" si="1462"/>
        <v>0</v>
      </c>
      <c r="O8413">
        <f t="shared" si="1463"/>
        <v>0</v>
      </c>
      <c r="P8413">
        <f t="shared" si="1464"/>
        <v>0</v>
      </c>
      <c r="Q8413">
        <f t="shared" si="1468"/>
        <v>0</v>
      </c>
      <c r="R8413">
        <f t="shared" si="1469"/>
        <v>0</v>
      </c>
      <c r="Z8413">
        <f t="shared" si="1470"/>
        <v>133</v>
      </c>
    </row>
    <row r="8414" spans="1:26" x14ac:dyDescent="0.35">
      <c r="A8414" t="s">
        <v>8429</v>
      </c>
      <c r="B8414">
        <v>-27.468779999999999</v>
      </c>
      <c r="C8414">
        <v>153.18933100000001</v>
      </c>
      <c r="D8414">
        <v>-2</v>
      </c>
      <c r="E8414">
        <v>134</v>
      </c>
      <c r="F8414">
        <v>8.85</v>
      </c>
      <c r="H8414">
        <v>7</v>
      </c>
      <c r="I8414">
        <f t="shared" si="1465"/>
        <v>0</v>
      </c>
      <c r="J8414">
        <f t="shared" si="1471"/>
        <v>0</v>
      </c>
      <c r="K8414">
        <f t="shared" si="1466"/>
        <v>0</v>
      </c>
      <c r="L8414">
        <f t="shared" si="1467"/>
        <v>0</v>
      </c>
      <c r="M8414">
        <f t="shared" si="1461"/>
        <v>0</v>
      </c>
      <c r="N8414">
        <f t="shared" si="1462"/>
        <v>0</v>
      </c>
      <c r="O8414">
        <f t="shared" si="1463"/>
        <v>0</v>
      </c>
      <c r="P8414">
        <f t="shared" si="1464"/>
        <v>0</v>
      </c>
      <c r="Q8414">
        <f t="shared" si="1468"/>
        <v>0</v>
      </c>
      <c r="R8414">
        <f t="shared" si="1469"/>
        <v>0</v>
      </c>
      <c r="Z8414">
        <f t="shared" si="1470"/>
        <v>133</v>
      </c>
    </row>
    <row r="8415" spans="1:26" x14ac:dyDescent="0.35">
      <c r="A8415" t="s">
        <v>8430</v>
      </c>
      <c r="B8415">
        <v>-27.468820999999998</v>
      </c>
      <c r="C8415">
        <v>153.18930499999999</v>
      </c>
      <c r="D8415">
        <v>-2</v>
      </c>
      <c r="E8415">
        <v>134</v>
      </c>
      <c r="F8415">
        <v>8.91</v>
      </c>
      <c r="H8415">
        <v>7</v>
      </c>
      <c r="I8415">
        <f t="shared" si="1465"/>
        <v>0</v>
      </c>
      <c r="J8415">
        <f t="shared" si="1471"/>
        <v>0</v>
      </c>
      <c r="K8415">
        <f t="shared" si="1466"/>
        <v>0</v>
      </c>
      <c r="L8415">
        <f t="shared" si="1467"/>
        <v>0</v>
      </c>
      <c r="M8415">
        <f t="shared" si="1461"/>
        <v>0</v>
      </c>
      <c r="N8415">
        <f t="shared" si="1462"/>
        <v>0</v>
      </c>
      <c r="O8415">
        <f t="shared" si="1463"/>
        <v>0</v>
      </c>
      <c r="P8415">
        <f t="shared" si="1464"/>
        <v>0</v>
      </c>
      <c r="Q8415">
        <f t="shared" si="1468"/>
        <v>0</v>
      </c>
      <c r="R8415">
        <f t="shared" si="1469"/>
        <v>0</v>
      </c>
      <c r="Z8415">
        <f t="shared" si="1470"/>
        <v>133</v>
      </c>
    </row>
    <row r="8416" spans="1:26" x14ac:dyDescent="0.35">
      <c r="A8416" t="s">
        <v>8431</v>
      </c>
      <c r="B8416">
        <v>-27.468862000000001</v>
      </c>
      <c r="C8416">
        <v>153.18928399999999</v>
      </c>
      <c r="D8416">
        <v>-2</v>
      </c>
      <c r="E8416">
        <v>134</v>
      </c>
      <c r="F8416">
        <v>8.91</v>
      </c>
      <c r="H8416">
        <v>7</v>
      </c>
      <c r="I8416">
        <f t="shared" si="1465"/>
        <v>0</v>
      </c>
      <c r="J8416">
        <f t="shared" si="1471"/>
        <v>0</v>
      </c>
      <c r="K8416">
        <f t="shared" si="1466"/>
        <v>0</v>
      </c>
      <c r="L8416">
        <f t="shared" si="1467"/>
        <v>0</v>
      </c>
      <c r="M8416">
        <f t="shared" si="1461"/>
        <v>0</v>
      </c>
      <c r="N8416">
        <f t="shared" si="1462"/>
        <v>0</v>
      </c>
      <c r="O8416">
        <f t="shared" si="1463"/>
        <v>0</v>
      </c>
      <c r="P8416">
        <f t="shared" si="1464"/>
        <v>0</v>
      </c>
      <c r="Q8416">
        <f t="shared" si="1468"/>
        <v>0</v>
      </c>
      <c r="R8416">
        <f t="shared" si="1469"/>
        <v>0</v>
      </c>
      <c r="Z8416">
        <f t="shared" si="1470"/>
        <v>133</v>
      </c>
    </row>
    <row r="8417" spans="1:26" x14ac:dyDescent="0.35">
      <c r="A8417" t="s">
        <v>8432</v>
      </c>
      <c r="B8417">
        <v>-27.468902</v>
      </c>
      <c r="C8417">
        <v>153.189269</v>
      </c>
      <c r="D8417">
        <v>-2</v>
      </c>
      <c r="E8417">
        <v>134</v>
      </c>
      <c r="F8417">
        <v>8.91</v>
      </c>
      <c r="H8417">
        <v>7</v>
      </c>
      <c r="I8417">
        <f t="shared" si="1465"/>
        <v>0</v>
      </c>
      <c r="J8417">
        <f t="shared" si="1471"/>
        <v>0</v>
      </c>
      <c r="K8417">
        <f t="shared" si="1466"/>
        <v>0</v>
      </c>
      <c r="L8417">
        <f t="shared" si="1467"/>
        <v>0</v>
      </c>
      <c r="M8417">
        <f t="shared" si="1461"/>
        <v>0</v>
      </c>
      <c r="N8417">
        <f t="shared" si="1462"/>
        <v>0</v>
      </c>
      <c r="O8417">
        <f t="shared" si="1463"/>
        <v>0</v>
      </c>
      <c r="P8417">
        <f t="shared" si="1464"/>
        <v>0</v>
      </c>
      <c r="Q8417">
        <f t="shared" si="1468"/>
        <v>0</v>
      </c>
      <c r="R8417">
        <f t="shared" si="1469"/>
        <v>0</v>
      </c>
      <c r="Z8417">
        <f t="shared" si="1470"/>
        <v>133</v>
      </c>
    </row>
    <row r="8418" spans="1:26" x14ac:dyDescent="0.35">
      <c r="A8418" t="s">
        <v>8433</v>
      </c>
      <c r="B8418">
        <v>-27.46894</v>
      </c>
      <c r="C8418">
        <v>153.189258</v>
      </c>
      <c r="D8418">
        <v>-2</v>
      </c>
      <c r="E8418">
        <v>134</v>
      </c>
      <c r="F8418">
        <v>8.92</v>
      </c>
      <c r="H8418">
        <v>7</v>
      </c>
      <c r="I8418">
        <f t="shared" si="1465"/>
        <v>0</v>
      </c>
      <c r="J8418">
        <f t="shared" si="1471"/>
        <v>0</v>
      </c>
      <c r="K8418">
        <f t="shared" si="1466"/>
        <v>0</v>
      </c>
      <c r="L8418">
        <f t="shared" si="1467"/>
        <v>0</v>
      </c>
      <c r="M8418">
        <f t="shared" si="1461"/>
        <v>0</v>
      </c>
      <c r="N8418">
        <f t="shared" si="1462"/>
        <v>0</v>
      </c>
      <c r="O8418">
        <f t="shared" si="1463"/>
        <v>0</v>
      </c>
      <c r="P8418">
        <f t="shared" si="1464"/>
        <v>0</v>
      </c>
      <c r="Q8418">
        <f t="shared" si="1468"/>
        <v>0</v>
      </c>
      <c r="R8418">
        <f t="shared" si="1469"/>
        <v>0</v>
      </c>
      <c r="Z8418">
        <f t="shared" si="1470"/>
        <v>133</v>
      </c>
    </row>
    <row r="8419" spans="1:26" x14ac:dyDescent="0.35">
      <c r="A8419" t="s">
        <v>8434</v>
      </c>
      <c r="B8419">
        <v>-27.468976999999999</v>
      </c>
      <c r="C8419">
        <v>153.18924799999999</v>
      </c>
      <c r="D8419">
        <v>-1</v>
      </c>
      <c r="E8419">
        <v>134</v>
      </c>
      <c r="F8419">
        <v>8.92</v>
      </c>
      <c r="H8419">
        <v>7</v>
      </c>
      <c r="I8419">
        <f t="shared" si="1465"/>
        <v>0</v>
      </c>
      <c r="J8419">
        <f t="shared" si="1471"/>
        <v>0</v>
      </c>
      <c r="K8419">
        <f t="shared" si="1466"/>
        <v>0</v>
      </c>
      <c r="L8419">
        <f t="shared" si="1467"/>
        <v>0</v>
      </c>
      <c r="M8419">
        <f t="shared" si="1461"/>
        <v>0</v>
      </c>
      <c r="N8419">
        <f t="shared" si="1462"/>
        <v>0</v>
      </c>
      <c r="O8419">
        <f t="shared" si="1463"/>
        <v>0</v>
      </c>
      <c r="P8419">
        <f t="shared" si="1464"/>
        <v>0</v>
      </c>
      <c r="Q8419">
        <f t="shared" si="1468"/>
        <v>0</v>
      </c>
      <c r="R8419">
        <f t="shared" si="1469"/>
        <v>0</v>
      </c>
      <c r="Z8419">
        <f t="shared" si="1470"/>
        <v>133</v>
      </c>
    </row>
    <row r="8420" spans="1:26" x14ac:dyDescent="0.35">
      <c r="A8420" t="s">
        <v>8435</v>
      </c>
      <c r="B8420">
        <v>-27.469014999999999</v>
      </c>
      <c r="C8420">
        <v>153.189233</v>
      </c>
      <c r="D8420">
        <v>-1</v>
      </c>
      <c r="E8420">
        <v>134</v>
      </c>
      <c r="F8420">
        <v>8.8800000000000008</v>
      </c>
      <c r="H8420">
        <v>7</v>
      </c>
      <c r="I8420">
        <f t="shared" si="1465"/>
        <v>0</v>
      </c>
      <c r="J8420">
        <f t="shared" si="1471"/>
        <v>0</v>
      </c>
      <c r="K8420">
        <f t="shared" si="1466"/>
        <v>0</v>
      </c>
      <c r="L8420">
        <f t="shared" si="1467"/>
        <v>0</v>
      </c>
      <c r="M8420">
        <f t="shared" si="1461"/>
        <v>0</v>
      </c>
      <c r="N8420">
        <f t="shared" si="1462"/>
        <v>0</v>
      </c>
      <c r="O8420">
        <f t="shared" si="1463"/>
        <v>0</v>
      </c>
      <c r="P8420">
        <f t="shared" si="1464"/>
        <v>0</v>
      </c>
      <c r="Q8420">
        <f t="shared" si="1468"/>
        <v>0</v>
      </c>
      <c r="R8420">
        <f t="shared" si="1469"/>
        <v>0</v>
      </c>
      <c r="Z8420">
        <f t="shared" si="1470"/>
        <v>133</v>
      </c>
    </row>
    <row r="8421" spans="1:26" x14ac:dyDescent="0.35">
      <c r="A8421" t="s">
        <v>8436</v>
      </c>
      <c r="B8421">
        <v>-27.469055999999998</v>
      </c>
      <c r="C8421">
        <v>153.18920800000001</v>
      </c>
      <c r="D8421">
        <v>-1</v>
      </c>
      <c r="E8421">
        <v>134</v>
      </c>
      <c r="F8421">
        <v>8.8800000000000008</v>
      </c>
      <c r="H8421">
        <v>7</v>
      </c>
      <c r="I8421">
        <f t="shared" si="1465"/>
        <v>0</v>
      </c>
      <c r="J8421">
        <f t="shared" si="1471"/>
        <v>0</v>
      </c>
      <c r="K8421">
        <f t="shared" si="1466"/>
        <v>0</v>
      </c>
      <c r="L8421">
        <f t="shared" si="1467"/>
        <v>0</v>
      </c>
      <c r="M8421">
        <f t="shared" si="1461"/>
        <v>0</v>
      </c>
      <c r="N8421">
        <f t="shared" si="1462"/>
        <v>0</v>
      </c>
      <c r="O8421">
        <f t="shared" si="1463"/>
        <v>0</v>
      </c>
      <c r="P8421">
        <f t="shared" si="1464"/>
        <v>0</v>
      </c>
      <c r="Q8421">
        <f t="shared" si="1468"/>
        <v>0</v>
      </c>
      <c r="R8421">
        <f t="shared" si="1469"/>
        <v>0</v>
      </c>
      <c r="Z8421">
        <f t="shared" si="1470"/>
        <v>133</v>
      </c>
    </row>
    <row r="8422" spans="1:26" x14ac:dyDescent="0.35">
      <c r="A8422" t="s">
        <v>8437</v>
      </c>
      <c r="B8422">
        <v>-27.469094999999999</v>
      </c>
      <c r="C8422">
        <v>153.189179</v>
      </c>
      <c r="D8422">
        <v>-1</v>
      </c>
      <c r="E8422">
        <v>134</v>
      </c>
      <c r="F8422">
        <v>8.8800000000000008</v>
      </c>
      <c r="H8422">
        <v>7</v>
      </c>
      <c r="I8422">
        <f t="shared" si="1465"/>
        <v>0</v>
      </c>
      <c r="J8422">
        <f t="shared" si="1471"/>
        <v>0</v>
      </c>
      <c r="K8422">
        <f t="shared" si="1466"/>
        <v>0</v>
      </c>
      <c r="L8422">
        <f t="shared" si="1467"/>
        <v>0</v>
      </c>
      <c r="M8422">
        <f t="shared" si="1461"/>
        <v>0</v>
      </c>
      <c r="N8422">
        <f t="shared" si="1462"/>
        <v>0</v>
      </c>
      <c r="O8422">
        <f t="shared" si="1463"/>
        <v>0</v>
      </c>
      <c r="P8422">
        <f t="shared" si="1464"/>
        <v>0</v>
      </c>
      <c r="Q8422">
        <f t="shared" si="1468"/>
        <v>0</v>
      </c>
      <c r="R8422">
        <f t="shared" si="1469"/>
        <v>0</v>
      </c>
      <c r="Z8422">
        <f t="shared" si="1470"/>
        <v>133</v>
      </c>
    </row>
    <row r="8423" spans="1:26" x14ac:dyDescent="0.35">
      <c r="A8423" t="s">
        <v>8438</v>
      </c>
      <c r="B8423">
        <v>-27.469131000000001</v>
      </c>
      <c r="C8423">
        <v>153.18914599999999</v>
      </c>
      <c r="D8423">
        <v>-1</v>
      </c>
      <c r="E8423">
        <v>134</v>
      </c>
      <c r="F8423">
        <v>8.83</v>
      </c>
      <c r="H8423">
        <v>7</v>
      </c>
      <c r="I8423">
        <f t="shared" si="1465"/>
        <v>0</v>
      </c>
      <c r="J8423">
        <f t="shared" si="1471"/>
        <v>0</v>
      </c>
      <c r="K8423">
        <f t="shared" si="1466"/>
        <v>0</v>
      </c>
      <c r="L8423">
        <f t="shared" si="1467"/>
        <v>0</v>
      </c>
      <c r="M8423">
        <f t="shared" si="1461"/>
        <v>0</v>
      </c>
      <c r="N8423">
        <f t="shared" si="1462"/>
        <v>0</v>
      </c>
      <c r="O8423">
        <f t="shared" si="1463"/>
        <v>0</v>
      </c>
      <c r="P8423">
        <f t="shared" si="1464"/>
        <v>0</v>
      </c>
      <c r="Q8423">
        <f t="shared" si="1468"/>
        <v>0</v>
      </c>
      <c r="R8423">
        <f t="shared" si="1469"/>
        <v>0</v>
      </c>
      <c r="Z8423">
        <f t="shared" si="1470"/>
        <v>133</v>
      </c>
    </row>
    <row r="8424" spans="1:26" x14ac:dyDescent="0.35">
      <c r="A8424" t="s">
        <v>8439</v>
      </c>
      <c r="B8424">
        <v>-27.469161</v>
      </c>
      <c r="C8424">
        <v>153.18910600000001</v>
      </c>
      <c r="D8424">
        <v>0</v>
      </c>
      <c r="E8424">
        <v>134</v>
      </c>
      <c r="F8424">
        <v>8.83</v>
      </c>
      <c r="H8424">
        <v>7</v>
      </c>
      <c r="I8424">
        <f t="shared" si="1465"/>
        <v>0</v>
      </c>
      <c r="J8424">
        <f t="shared" si="1471"/>
        <v>0</v>
      </c>
      <c r="K8424">
        <f t="shared" si="1466"/>
        <v>0</v>
      </c>
      <c r="L8424">
        <f t="shared" si="1467"/>
        <v>0</v>
      </c>
      <c r="M8424">
        <f t="shared" si="1461"/>
        <v>0</v>
      </c>
      <c r="N8424">
        <f t="shared" si="1462"/>
        <v>0</v>
      </c>
      <c r="O8424">
        <f t="shared" si="1463"/>
        <v>0</v>
      </c>
      <c r="P8424">
        <f t="shared" si="1464"/>
        <v>0</v>
      </c>
      <c r="Q8424">
        <f t="shared" si="1468"/>
        <v>0</v>
      </c>
      <c r="R8424">
        <f t="shared" si="1469"/>
        <v>0</v>
      </c>
      <c r="Z8424">
        <f t="shared" si="1470"/>
        <v>133</v>
      </c>
    </row>
    <row r="8425" spans="1:26" x14ac:dyDescent="0.35">
      <c r="A8425" t="s">
        <v>8440</v>
      </c>
      <c r="B8425">
        <v>-27.469176000000001</v>
      </c>
      <c r="C8425">
        <v>153.189063</v>
      </c>
      <c r="D8425">
        <v>0</v>
      </c>
      <c r="E8425">
        <v>134</v>
      </c>
      <c r="F8425">
        <v>8.6999999999999993</v>
      </c>
      <c r="H8425">
        <v>7</v>
      </c>
      <c r="I8425">
        <f t="shared" si="1465"/>
        <v>0</v>
      </c>
      <c r="J8425">
        <f t="shared" si="1471"/>
        <v>0</v>
      </c>
      <c r="K8425">
        <f t="shared" si="1466"/>
        <v>0</v>
      </c>
      <c r="L8425">
        <f t="shared" si="1467"/>
        <v>0</v>
      </c>
      <c r="M8425">
        <f t="shared" si="1461"/>
        <v>0</v>
      </c>
      <c r="N8425">
        <f t="shared" si="1462"/>
        <v>0</v>
      </c>
      <c r="O8425">
        <f t="shared" si="1463"/>
        <v>0</v>
      </c>
      <c r="P8425">
        <f t="shared" si="1464"/>
        <v>0</v>
      </c>
      <c r="Q8425">
        <f t="shared" si="1468"/>
        <v>0</v>
      </c>
      <c r="R8425">
        <f t="shared" si="1469"/>
        <v>0</v>
      </c>
      <c r="Z8425">
        <f t="shared" si="1470"/>
        <v>133</v>
      </c>
    </row>
    <row r="8426" spans="1:26" x14ac:dyDescent="0.35">
      <c r="A8426" t="s">
        <v>8441</v>
      </c>
      <c r="B8426">
        <v>-27.469173999999999</v>
      </c>
      <c r="C8426">
        <v>153.18902499999999</v>
      </c>
      <c r="D8426">
        <v>0</v>
      </c>
      <c r="E8426">
        <v>134</v>
      </c>
      <c r="F8426">
        <v>8.6999999999999993</v>
      </c>
      <c r="H8426">
        <v>7</v>
      </c>
      <c r="I8426">
        <f t="shared" si="1465"/>
        <v>0</v>
      </c>
      <c r="J8426">
        <f t="shared" si="1471"/>
        <v>0</v>
      </c>
      <c r="K8426">
        <f t="shared" si="1466"/>
        <v>0</v>
      </c>
      <c r="L8426">
        <f t="shared" si="1467"/>
        <v>0</v>
      </c>
      <c r="M8426">
        <f t="shared" si="1461"/>
        <v>0</v>
      </c>
      <c r="N8426">
        <f t="shared" si="1462"/>
        <v>0</v>
      </c>
      <c r="O8426">
        <f t="shared" si="1463"/>
        <v>0</v>
      </c>
      <c r="P8426">
        <f t="shared" si="1464"/>
        <v>0</v>
      </c>
      <c r="Q8426">
        <f t="shared" si="1468"/>
        <v>0</v>
      </c>
      <c r="R8426">
        <f t="shared" si="1469"/>
        <v>0</v>
      </c>
      <c r="Z8426">
        <f t="shared" si="1470"/>
        <v>133</v>
      </c>
    </row>
    <row r="8427" spans="1:26" x14ac:dyDescent="0.35">
      <c r="A8427" t="s">
        <v>8442</v>
      </c>
      <c r="B8427">
        <v>-27.469163999999999</v>
      </c>
      <c r="C8427">
        <v>153.18899300000001</v>
      </c>
      <c r="D8427">
        <v>0</v>
      </c>
      <c r="E8427">
        <v>134</v>
      </c>
      <c r="F8427">
        <v>8.6999999999999993</v>
      </c>
      <c r="H8427">
        <v>7</v>
      </c>
      <c r="I8427">
        <f t="shared" si="1465"/>
        <v>0</v>
      </c>
      <c r="J8427">
        <f t="shared" si="1471"/>
        <v>0</v>
      </c>
      <c r="K8427">
        <f t="shared" si="1466"/>
        <v>0</v>
      </c>
      <c r="L8427">
        <f t="shared" si="1467"/>
        <v>0</v>
      </c>
      <c r="M8427">
        <f t="shared" si="1461"/>
        <v>0</v>
      </c>
      <c r="N8427">
        <f t="shared" si="1462"/>
        <v>0</v>
      </c>
      <c r="O8427">
        <f t="shared" si="1463"/>
        <v>0</v>
      </c>
      <c r="P8427">
        <f t="shared" si="1464"/>
        <v>0</v>
      </c>
      <c r="Q8427">
        <f t="shared" si="1468"/>
        <v>0</v>
      </c>
      <c r="R8427">
        <f t="shared" si="1469"/>
        <v>0</v>
      </c>
      <c r="Z8427">
        <f t="shared" si="1470"/>
        <v>133</v>
      </c>
    </row>
    <row r="8428" spans="1:26" x14ac:dyDescent="0.35">
      <c r="A8428" t="s">
        <v>8443</v>
      </c>
      <c r="B8428">
        <v>-27.469152999999999</v>
      </c>
      <c r="C8428">
        <v>153.188965</v>
      </c>
      <c r="D8428">
        <v>0</v>
      </c>
      <c r="E8428">
        <v>135</v>
      </c>
      <c r="F8428">
        <v>8.36</v>
      </c>
      <c r="H8428">
        <v>7</v>
      </c>
      <c r="I8428">
        <f t="shared" si="1465"/>
        <v>3</v>
      </c>
      <c r="J8428" t="str">
        <f t="shared" si="1471"/>
        <v>Heart rate is 135</v>
      </c>
      <c r="K8428">
        <f t="shared" si="1466"/>
        <v>1</v>
      </c>
      <c r="L8428">
        <f t="shared" si="1467"/>
        <v>0</v>
      </c>
      <c r="M8428">
        <f t="shared" si="1461"/>
        <v>0</v>
      </c>
      <c r="N8428">
        <f t="shared" si="1462"/>
        <v>0</v>
      </c>
      <c r="O8428">
        <f t="shared" si="1463"/>
        <v>0</v>
      </c>
      <c r="P8428">
        <f t="shared" si="1464"/>
        <v>0</v>
      </c>
      <c r="Q8428">
        <f t="shared" si="1468"/>
        <v>0</v>
      </c>
      <c r="R8428">
        <f t="shared" si="1469"/>
        <v>0</v>
      </c>
      <c r="Z8428">
        <f t="shared" si="1470"/>
        <v>134</v>
      </c>
    </row>
    <row r="8429" spans="1:26" x14ac:dyDescent="0.35">
      <c r="A8429" t="s">
        <v>8444</v>
      </c>
      <c r="B8429">
        <v>-27.469137</v>
      </c>
      <c r="C8429">
        <v>153.18894399999999</v>
      </c>
      <c r="D8429">
        <v>1</v>
      </c>
      <c r="E8429">
        <v>134</v>
      </c>
      <c r="F8429">
        <v>8.36</v>
      </c>
      <c r="H8429">
        <v>7</v>
      </c>
      <c r="I8429">
        <f t="shared" si="1465"/>
        <v>0</v>
      </c>
      <c r="J8429">
        <f t="shared" si="1471"/>
        <v>0</v>
      </c>
      <c r="K8429">
        <f t="shared" si="1466"/>
        <v>0</v>
      </c>
      <c r="L8429">
        <f t="shared" si="1467"/>
        <v>0</v>
      </c>
      <c r="M8429">
        <f t="shared" si="1461"/>
        <v>0</v>
      </c>
      <c r="N8429">
        <f t="shared" si="1462"/>
        <v>0</v>
      </c>
      <c r="O8429">
        <f t="shared" si="1463"/>
        <v>0</v>
      </c>
      <c r="P8429">
        <f t="shared" si="1464"/>
        <v>0</v>
      </c>
      <c r="Q8429">
        <f t="shared" si="1468"/>
        <v>0</v>
      </c>
      <c r="R8429">
        <f t="shared" si="1469"/>
        <v>0</v>
      </c>
      <c r="Z8429">
        <f t="shared" si="1470"/>
        <v>135</v>
      </c>
    </row>
    <row r="8430" spans="1:26" x14ac:dyDescent="0.35">
      <c r="A8430" t="s">
        <v>8445</v>
      </c>
      <c r="B8430">
        <v>-27.469116</v>
      </c>
      <c r="C8430">
        <v>153.188929</v>
      </c>
      <c r="D8430">
        <v>1</v>
      </c>
      <c r="E8430">
        <v>134</v>
      </c>
      <c r="F8430">
        <v>7.94</v>
      </c>
      <c r="H8430">
        <v>7</v>
      </c>
      <c r="I8430">
        <f t="shared" si="1465"/>
        <v>0</v>
      </c>
      <c r="J8430">
        <f t="shared" si="1471"/>
        <v>0</v>
      </c>
      <c r="K8430">
        <f t="shared" si="1466"/>
        <v>0</v>
      </c>
      <c r="L8430">
        <f t="shared" si="1467"/>
        <v>0</v>
      </c>
      <c r="M8430">
        <f t="shared" si="1461"/>
        <v>0</v>
      </c>
      <c r="N8430">
        <f t="shared" si="1462"/>
        <v>0</v>
      </c>
      <c r="O8430">
        <f t="shared" si="1463"/>
        <v>0</v>
      </c>
      <c r="P8430">
        <f t="shared" si="1464"/>
        <v>0</v>
      </c>
      <c r="Q8430">
        <f t="shared" si="1468"/>
        <v>0</v>
      </c>
      <c r="R8430">
        <f t="shared" si="1469"/>
        <v>0</v>
      </c>
      <c r="Z8430">
        <f t="shared" si="1470"/>
        <v>135</v>
      </c>
    </row>
    <row r="8431" spans="1:26" x14ac:dyDescent="0.35">
      <c r="A8431" t="s">
        <v>8446</v>
      </c>
      <c r="B8431">
        <v>-27.469099</v>
      </c>
      <c r="C8431">
        <v>153.18891199999999</v>
      </c>
      <c r="D8431">
        <v>1</v>
      </c>
      <c r="E8431">
        <v>133</v>
      </c>
      <c r="F8431">
        <v>7.94</v>
      </c>
      <c r="H8431">
        <v>7</v>
      </c>
      <c r="I8431">
        <f t="shared" si="1465"/>
        <v>0</v>
      </c>
      <c r="J8431">
        <f t="shared" si="1471"/>
        <v>0</v>
      </c>
      <c r="K8431">
        <f t="shared" si="1466"/>
        <v>0</v>
      </c>
      <c r="L8431">
        <f t="shared" si="1467"/>
        <v>0</v>
      </c>
      <c r="M8431">
        <f t="shared" ref="M8431:M8494" si="1472">IF(AND(MAX(D$7279:D$8508)=D8431,NOT(ISBLANK(D8431))),1,0)</f>
        <v>0</v>
      </c>
      <c r="N8431">
        <f t="shared" ref="N8431:N8494" si="1473">IF(AND(MAX(E$7279:E$8508)=E8431,NOT(ISBLANK(E8431))),1,0)</f>
        <v>0</v>
      </c>
      <c r="O8431">
        <f t="shared" ref="O8431:O8494" si="1474">IF(AND(MAX(F$7279:F$8508)=F8431,NOT(ISBLANK(F8431))),1,0)</f>
        <v>0</v>
      </c>
      <c r="P8431">
        <f t="shared" ref="P8431:P8494" si="1475">IF(AND(MAX(G$7279:G$8508)=G8431,NOT(ISBLANK(G8431))),1,0)</f>
        <v>0</v>
      </c>
      <c r="Q8431">
        <f t="shared" si="1468"/>
        <v>0</v>
      </c>
      <c r="R8431">
        <f t="shared" si="1469"/>
        <v>0</v>
      </c>
      <c r="Z8431">
        <f t="shared" si="1470"/>
        <v>134</v>
      </c>
    </row>
    <row r="8432" spans="1:26" x14ac:dyDescent="0.35">
      <c r="A8432" t="s">
        <v>8447</v>
      </c>
      <c r="B8432">
        <v>-27.469093000000001</v>
      </c>
      <c r="C8432">
        <v>153.18887899999999</v>
      </c>
      <c r="D8432">
        <v>1</v>
      </c>
      <c r="E8432">
        <v>133</v>
      </c>
      <c r="F8432">
        <v>7.73</v>
      </c>
      <c r="H8432">
        <v>7</v>
      </c>
      <c r="I8432">
        <f t="shared" si="1465"/>
        <v>0</v>
      </c>
      <c r="J8432">
        <f t="shared" si="1471"/>
        <v>0</v>
      </c>
      <c r="K8432">
        <f t="shared" si="1466"/>
        <v>0</v>
      </c>
      <c r="L8432">
        <f t="shared" si="1467"/>
        <v>0</v>
      </c>
      <c r="M8432">
        <f t="shared" si="1472"/>
        <v>0</v>
      </c>
      <c r="N8432">
        <f t="shared" si="1473"/>
        <v>0</v>
      </c>
      <c r="O8432">
        <f t="shared" si="1474"/>
        <v>0</v>
      </c>
      <c r="P8432">
        <f t="shared" si="1475"/>
        <v>0</v>
      </c>
      <c r="Q8432">
        <f t="shared" si="1468"/>
        <v>0</v>
      </c>
      <c r="R8432">
        <f t="shared" si="1469"/>
        <v>0</v>
      </c>
      <c r="Z8432">
        <f t="shared" si="1470"/>
        <v>134</v>
      </c>
    </row>
    <row r="8433" spans="1:26" x14ac:dyDescent="0.35">
      <c r="A8433" t="s">
        <v>8448</v>
      </c>
      <c r="B8433">
        <v>-27.469090999999999</v>
      </c>
      <c r="C8433">
        <v>153.18883700000001</v>
      </c>
      <c r="D8433">
        <v>1</v>
      </c>
      <c r="E8433">
        <v>133</v>
      </c>
      <c r="F8433">
        <v>7.16</v>
      </c>
      <c r="H8433">
        <v>7</v>
      </c>
      <c r="I8433">
        <f t="shared" si="1465"/>
        <v>0</v>
      </c>
      <c r="J8433">
        <f t="shared" si="1471"/>
        <v>0</v>
      </c>
      <c r="K8433">
        <f t="shared" si="1466"/>
        <v>0</v>
      </c>
      <c r="L8433">
        <f t="shared" si="1467"/>
        <v>0</v>
      </c>
      <c r="M8433">
        <f t="shared" si="1472"/>
        <v>0</v>
      </c>
      <c r="N8433">
        <f t="shared" si="1473"/>
        <v>0</v>
      </c>
      <c r="O8433">
        <f t="shared" si="1474"/>
        <v>0</v>
      </c>
      <c r="P8433">
        <f t="shared" si="1475"/>
        <v>0</v>
      </c>
      <c r="Q8433">
        <f t="shared" si="1468"/>
        <v>0</v>
      </c>
      <c r="R8433">
        <f t="shared" si="1469"/>
        <v>0</v>
      </c>
      <c r="Z8433">
        <f t="shared" si="1470"/>
        <v>134</v>
      </c>
    </row>
    <row r="8434" spans="1:26" x14ac:dyDescent="0.35">
      <c r="A8434" t="s">
        <v>8449</v>
      </c>
      <c r="B8434">
        <v>-27.469086999999998</v>
      </c>
      <c r="C8434">
        <v>153.188794</v>
      </c>
      <c r="D8434">
        <v>1</v>
      </c>
      <c r="E8434">
        <v>133</v>
      </c>
      <c r="F8434">
        <v>7.13</v>
      </c>
      <c r="H8434">
        <v>7</v>
      </c>
      <c r="I8434">
        <f t="shared" si="1465"/>
        <v>0</v>
      </c>
      <c r="J8434">
        <f t="shared" si="1471"/>
        <v>0</v>
      </c>
      <c r="K8434">
        <f t="shared" si="1466"/>
        <v>0</v>
      </c>
      <c r="L8434">
        <f t="shared" si="1467"/>
        <v>0</v>
      </c>
      <c r="M8434">
        <f t="shared" si="1472"/>
        <v>0</v>
      </c>
      <c r="N8434">
        <f t="shared" si="1473"/>
        <v>0</v>
      </c>
      <c r="O8434">
        <f t="shared" si="1474"/>
        <v>0</v>
      </c>
      <c r="P8434">
        <f t="shared" si="1475"/>
        <v>0</v>
      </c>
      <c r="Q8434">
        <f t="shared" si="1468"/>
        <v>0</v>
      </c>
      <c r="R8434">
        <f t="shared" si="1469"/>
        <v>0</v>
      </c>
      <c r="Z8434">
        <f t="shared" si="1470"/>
        <v>134</v>
      </c>
    </row>
    <row r="8435" spans="1:26" x14ac:dyDescent="0.35">
      <c r="A8435" t="s">
        <v>8450</v>
      </c>
      <c r="B8435">
        <v>-27.469082</v>
      </c>
      <c r="C8435">
        <v>153.188751</v>
      </c>
      <c r="D8435">
        <v>1</v>
      </c>
      <c r="E8435">
        <v>133</v>
      </c>
      <c r="F8435">
        <v>7.11</v>
      </c>
      <c r="H8435">
        <v>7</v>
      </c>
      <c r="I8435">
        <f t="shared" si="1465"/>
        <v>0</v>
      </c>
      <c r="J8435">
        <f t="shared" si="1471"/>
        <v>0</v>
      </c>
      <c r="K8435">
        <f t="shared" si="1466"/>
        <v>0</v>
      </c>
      <c r="L8435">
        <f t="shared" si="1467"/>
        <v>0</v>
      </c>
      <c r="M8435">
        <f t="shared" si="1472"/>
        <v>0</v>
      </c>
      <c r="N8435">
        <f t="shared" si="1473"/>
        <v>0</v>
      </c>
      <c r="O8435">
        <f t="shared" si="1474"/>
        <v>0</v>
      </c>
      <c r="P8435">
        <f t="shared" si="1475"/>
        <v>0</v>
      </c>
      <c r="Q8435">
        <f t="shared" si="1468"/>
        <v>0</v>
      </c>
      <c r="R8435">
        <f t="shared" si="1469"/>
        <v>0</v>
      </c>
      <c r="Z8435">
        <f t="shared" si="1470"/>
        <v>134</v>
      </c>
    </row>
    <row r="8436" spans="1:26" x14ac:dyDescent="0.35">
      <c r="A8436" t="s">
        <v>8451</v>
      </c>
      <c r="B8436">
        <v>-27.469080999999999</v>
      </c>
      <c r="C8436">
        <v>153.18870899999999</v>
      </c>
      <c r="D8436">
        <v>1</v>
      </c>
      <c r="E8436">
        <v>133</v>
      </c>
      <c r="F8436">
        <v>7.09</v>
      </c>
      <c r="H8436">
        <v>7</v>
      </c>
      <c r="I8436">
        <f t="shared" si="1465"/>
        <v>0</v>
      </c>
      <c r="J8436">
        <f t="shared" si="1471"/>
        <v>0</v>
      </c>
      <c r="K8436">
        <f t="shared" si="1466"/>
        <v>0</v>
      </c>
      <c r="L8436">
        <f t="shared" si="1467"/>
        <v>0</v>
      </c>
      <c r="M8436">
        <f t="shared" si="1472"/>
        <v>0</v>
      </c>
      <c r="N8436">
        <f t="shared" si="1473"/>
        <v>0</v>
      </c>
      <c r="O8436">
        <f t="shared" si="1474"/>
        <v>0</v>
      </c>
      <c r="P8436">
        <f t="shared" si="1475"/>
        <v>0</v>
      </c>
      <c r="Q8436">
        <f t="shared" si="1468"/>
        <v>0</v>
      </c>
      <c r="R8436">
        <f t="shared" si="1469"/>
        <v>0</v>
      </c>
      <c r="Z8436">
        <f t="shared" si="1470"/>
        <v>134</v>
      </c>
    </row>
    <row r="8437" spans="1:26" x14ac:dyDescent="0.35">
      <c r="A8437" t="s">
        <v>8452</v>
      </c>
      <c r="B8437">
        <v>-27.469090000000001</v>
      </c>
      <c r="C8437">
        <v>153.18867299999999</v>
      </c>
      <c r="D8437">
        <v>1</v>
      </c>
      <c r="E8437">
        <v>133</v>
      </c>
      <c r="F8437">
        <v>7.09</v>
      </c>
      <c r="H8437">
        <v>7</v>
      </c>
      <c r="I8437">
        <f t="shared" si="1465"/>
        <v>0</v>
      </c>
      <c r="J8437">
        <f t="shared" si="1471"/>
        <v>0</v>
      </c>
      <c r="K8437">
        <f t="shared" si="1466"/>
        <v>0</v>
      </c>
      <c r="L8437">
        <f t="shared" si="1467"/>
        <v>0</v>
      </c>
      <c r="M8437">
        <f t="shared" si="1472"/>
        <v>0</v>
      </c>
      <c r="N8437">
        <f t="shared" si="1473"/>
        <v>0</v>
      </c>
      <c r="O8437">
        <f t="shared" si="1474"/>
        <v>0</v>
      </c>
      <c r="P8437">
        <f t="shared" si="1475"/>
        <v>0</v>
      </c>
      <c r="Q8437">
        <f t="shared" si="1468"/>
        <v>0</v>
      </c>
      <c r="R8437">
        <f t="shared" si="1469"/>
        <v>0</v>
      </c>
      <c r="Z8437">
        <f t="shared" si="1470"/>
        <v>134</v>
      </c>
    </row>
    <row r="8438" spans="1:26" x14ac:dyDescent="0.35">
      <c r="A8438" t="s">
        <v>8453</v>
      </c>
      <c r="B8438">
        <v>-27.469107000000001</v>
      </c>
      <c r="C8438">
        <v>153.18863899999999</v>
      </c>
      <c r="D8438">
        <v>1</v>
      </c>
      <c r="E8438">
        <v>133</v>
      </c>
      <c r="F8438">
        <v>7.09</v>
      </c>
      <c r="H8438">
        <v>7</v>
      </c>
      <c r="I8438">
        <f t="shared" si="1465"/>
        <v>0</v>
      </c>
      <c r="J8438">
        <f t="shared" si="1471"/>
        <v>0</v>
      </c>
      <c r="K8438">
        <f t="shared" si="1466"/>
        <v>0</v>
      </c>
      <c r="L8438">
        <f t="shared" si="1467"/>
        <v>0</v>
      </c>
      <c r="M8438">
        <f t="shared" si="1472"/>
        <v>0</v>
      </c>
      <c r="N8438">
        <f t="shared" si="1473"/>
        <v>0</v>
      </c>
      <c r="O8438">
        <f t="shared" si="1474"/>
        <v>0</v>
      </c>
      <c r="P8438">
        <f t="shared" si="1475"/>
        <v>0</v>
      </c>
      <c r="Q8438">
        <f t="shared" si="1468"/>
        <v>0</v>
      </c>
      <c r="R8438">
        <f t="shared" si="1469"/>
        <v>0</v>
      </c>
      <c r="Z8438">
        <f t="shared" si="1470"/>
        <v>134</v>
      </c>
    </row>
    <row r="8439" spans="1:26" x14ac:dyDescent="0.35">
      <c r="A8439" t="s">
        <v>8454</v>
      </c>
      <c r="B8439">
        <v>-27.469121000000001</v>
      </c>
      <c r="C8439">
        <v>153.18859699999999</v>
      </c>
      <c r="D8439">
        <v>1</v>
      </c>
      <c r="E8439">
        <v>133</v>
      </c>
      <c r="F8439">
        <v>7.09</v>
      </c>
      <c r="H8439">
        <v>7</v>
      </c>
      <c r="I8439">
        <f t="shared" si="1465"/>
        <v>4</v>
      </c>
      <c r="J8439" t="str">
        <f t="shared" si="1471"/>
        <v>Heart rate is 133</v>
      </c>
      <c r="K8439">
        <f t="shared" si="1466"/>
        <v>0</v>
      </c>
      <c r="L8439">
        <f t="shared" si="1467"/>
        <v>1</v>
      </c>
      <c r="M8439">
        <f t="shared" si="1472"/>
        <v>0</v>
      </c>
      <c r="N8439">
        <f t="shared" si="1473"/>
        <v>0</v>
      </c>
      <c r="O8439">
        <f t="shared" si="1474"/>
        <v>0</v>
      </c>
      <c r="P8439">
        <f t="shared" si="1475"/>
        <v>0</v>
      </c>
      <c r="Q8439">
        <f t="shared" si="1468"/>
        <v>0</v>
      </c>
      <c r="R8439">
        <f t="shared" si="1469"/>
        <v>0</v>
      </c>
      <c r="Z8439">
        <f t="shared" si="1470"/>
        <v>134</v>
      </c>
    </row>
    <row r="8440" spans="1:26" x14ac:dyDescent="0.35">
      <c r="A8440" t="s">
        <v>8455</v>
      </c>
      <c r="B8440">
        <v>-27.469128999999999</v>
      </c>
      <c r="C8440">
        <v>153.188547</v>
      </c>
      <c r="D8440">
        <v>1</v>
      </c>
      <c r="E8440">
        <v>134</v>
      </c>
      <c r="F8440">
        <v>7.17</v>
      </c>
      <c r="H8440">
        <v>7</v>
      </c>
      <c r="I8440">
        <f t="shared" si="1465"/>
        <v>0</v>
      </c>
      <c r="J8440">
        <f t="shared" si="1471"/>
        <v>0</v>
      </c>
      <c r="K8440">
        <f t="shared" si="1466"/>
        <v>0</v>
      </c>
      <c r="L8440">
        <f t="shared" si="1467"/>
        <v>0</v>
      </c>
      <c r="M8440">
        <f t="shared" si="1472"/>
        <v>0</v>
      </c>
      <c r="N8440">
        <f t="shared" si="1473"/>
        <v>0</v>
      </c>
      <c r="O8440">
        <f t="shared" si="1474"/>
        <v>0</v>
      </c>
      <c r="P8440">
        <f t="shared" si="1475"/>
        <v>0</v>
      </c>
      <c r="Q8440">
        <f t="shared" si="1468"/>
        <v>0</v>
      </c>
      <c r="R8440">
        <f t="shared" si="1469"/>
        <v>0</v>
      </c>
      <c r="Z8440">
        <f t="shared" si="1470"/>
        <v>133</v>
      </c>
    </row>
    <row r="8441" spans="1:26" x14ac:dyDescent="0.35">
      <c r="A8441" t="s">
        <v>8456</v>
      </c>
      <c r="B8441">
        <v>-27.469128000000001</v>
      </c>
      <c r="C8441">
        <v>153.18849499999999</v>
      </c>
      <c r="D8441">
        <v>1</v>
      </c>
      <c r="E8441">
        <v>134</v>
      </c>
      <c r="F8441">
        <v>7.17</v>
      </c>
      <c r="H8441">
        <v>7</v>
      </c>
      <c r="I8441">
        <f t="shared" si="1465"/>
        <v>0</v>
      </c>
      <c r="J8441">
        <f t="shared" si="1471"/>
        <v>0</v>
      </c>
      <c r="K8441">
        <f t="shared" si="1466"/>
        <v>0</v>
      </c>
      <c r="L8441">
        <f t="shared" si="1467"/>
        <v>0</v>
      </c>
      <c r="M8441">
        <f t="shared" si="1472"/>
        <v>0</v>
      </c>
      <c r="N8441">
        <f t="shared" si="1473"/>
        <v>0</v>
      </c>
      <c r="O8441">
        <f t="shared" si="1474"/>
        <v>0</v>
      </c>
      <c r="P8441">
        <f t="shared" si="1475"/>
        <v>0</v>
      </c>
      <c r="Q8441">
        <f t="shared" si="1468"/>
        <v>0</v>
      </c>
      <c r="R8441">
        <f t="shared" si="1469"/>
        <v>0</v>
      </c>
      <c r="Z8441">
        <f t="shared" si="1470"/>
        <v>133</v>
      </c>
    </row>
    <row r="8442" spans="1:26" x14ac:dyDescent="0.35">
      <c r="A8442" t="s">
        <v>8457</v>
      </c>
      <c r="B8442">
        <v>-27.469123</v>
      </c>
      <c r="C8442">
        <v>153.18844300000001</v>
      </c>
      <c r="D8442">
        <v>1</v>
      </c>
      <c r="E8442">
        <v>134</v>
      </c>
      <c r="F8442">
        <v>7.38</v>
      </c>
      <c r="H8442">
        <v>7</v>
      </c>
      <c r="I8442">
        <f t="shared" si="1465"/>
        <v>0</v>
      </c>
      <c r="J8442">
        <f t="shared" si="1471"/>
        <v>0</v>
      </c>
      <c r="K8442">
        <f t="shared" si="1466"/>
        <v>0</v>
      </c>
      <c r="L8442">
        <f t="shared" si="1467"/>
        <v>0</v>
      </c>
      <c r="M8442">
        <f t="shared" si="1472"/>
        <v>0</v>
      </c>
      <c r="N8442">
        <f t="shared" si="1473"/>
        <v>0</v>
      </c>
      <c r="O8442">
        <f t="shared" si="1474"/>
        <v>0</v>
      </c>
      <c r="P8442">
        <f t="shared" si="1475"/>
        <v>0</v>
      </c>
      <c r="Q8442">
        <f t="shared" si="1468"/>
        <v>0</v>
      </c>
      <c r="R8442">
        <f t="shared" si="1469"/>
        <v>0</v>
      </c>
      <c r="Z8442">
        <f t="shared" si="1470"/>
        <v>133</v>
      </c>
    </row>
    <row r="8443" spans="1:26" x14ac:dyDescent="0.35">
      <c r="A8443" t="s">
        <v>8458</v>
      </c>
      <c r="B8443">
        <v>-27.469114999999999</v>
      </c>
      <c r="C8443">
        <v>153.18839399999999</v>
      </c>
      <c r="D8443">
        <v>1</v>
      </c>
      <c r="E8443">
        <v>136</v>
      </c>
      <c r="F8443">
        <v>7.38</v>
      </c>
      <c r="H8443">
        <v>7</v>
      </c>
      <c r="I8443">
        <f t="shared" si="1465"/>
        <v>0</v>
      </c>
      <c r="J8443">
        <f t="shared" si="1471"/>
        <v>0</v>
      </c>
      <c r="K8443">
        <f t="shared" si="1466"/>
        <v>0</v>
      </c>
      <c r="L8443">
        <f t="shared" si="1467"/>
        <v>0</v>
      </c>
      <c r="M8443">
        <f t="shared" si="1472"/>
        <v>0</v>
      </c>
      <c r="N8443">
        <f t="shared" si="1473"/>
        <v>0</v>
      </c>
      <c r="O8443">
        <f t="shared" si="1474"/>
        <v>0</v>
      </c>
      <c r="P8443">
        <f t="shared" si="1475"/>
        <v>0</v>
      </c>
      <c r="Q8443">
        <f t="shared" si="1468"/>
        <v>0</v>
      </c>
      <c r="R8443">
        <f t="shared" si="1469"/>
        <v>0</v>
      </c>
      <c r="Z8443">
        <f t="shared" si="1470"/>
        <v>134</v>
      </c>
    </row>
    <row r="8444" spans="1:26" x14ac:dyDescent="0.35">
      <c r="A8444" t="s">
        <v>8459</v>
      </c>
      <c r="B8444">
        <v>-27.469107000000001</v>
      </c>
      <c r="C8444">
        <v>153.18834699999999</v>
      </c>
      <c r="D8444">
        <v>1</v>
      </c>
      <c r="E8444">
        <v>136</v>
      </c>
      <c r="F8444">
        <v>7.38</v>
      </c>
      <c r="H8444">
        <v>7</v>
      </c>
      <c r="I8444">
        <f t="shared" si="1465"/>
        <v>3</v>
      </c>
      <c r="J8444" t="str">
        <f t="shared" si="1471"/>
        <v>Heart rate is 136</v>
      </c>
      <c r="K8444">
        <f t="shared" si="1466"/>
        <v>1</v>
      </c>
      <c r="L8444">
        <f t="shared" si="1467"/>
        <v>0</v>
      </c>
      <c r="M8444">
        <f t="shared" si="1472"/>
        <v>0</v>
      </c>
      <c r="N8444">
        <f t="shared" si="1473"/>
        <v>0</v>
      </c>
      <c r="O8444">
        <f t="shared" si="1474"/>
        <v>0</v>
      </c>
      <c r="P8444">
        <f t="shared" si="1475"/>
        <v>0</v>
      </c>
      <c r="Q8444">
        <f t="shared" si="1468"/>
        <v>0</v>
      </c>
      <c r="R8444">
        <f t="shared" si="1469"/>
        <v>0</v>
      </c>
      <c r="Z8444">
        <f t="shared" si="1470"/>
        <v>134</v>
      </c>
    </row>
    <row r="8445" spans="1:26" x14ac:dyDescent="0.35">
      <c r="A8445" t="s">
        <v>8460</v>
      </c>
      <c r="B8445">
        <v>-27.469099</v>
      </c>
      <c r="C8445">
        <v>153.18830399999999</v>
      </c>
      <c r="D8445">
        <v>1</v>
      </c>
      <c r="E8445">
        <v>135</v>
      </c>
      <c r="F8445">
        <v>7.58</v>
      </c>
      <c r="H8445">
        <v>7</v>
      </c>
      <c r="I8445">
        <f t="shared" si="1465"/>
        <v>0</v>
      </c>
      <c r="J8445">
        <f t="shared" si="1471"/>
        <v>0</v>
      </c>
      <c r="K8445">
        <f t="shared" si="1466"/>
        <v>0</v>
      </c>
      <c r="L8445">
        <f t="shared" si="1467"/>
        <v>0</v>
      </c>
      <c r="M8445">
        <f t="shared" si="1472"/>
        <v>0</v>
      </c>
      <c r="N8445">
        <f t="shared" si="1473"/>
        <v>0</v>
      </c>
      <c r="O8445">
        <f t="shared" si="1474"/>
        <v>0</v>
      </c>
      <c r="P8445">
        <f t="shared" si="1475"/>
        <v>0</v>
      </c>
      <c r="Q8445">
        <f t="shared" si="1468"/>
        <v>0</v>
      </c>
      <c r="R8445">
        <f t="shared" si="1469"/>
        <v>0</v>
      </c>
      <c r="Z8445">
        <f t="shared" si="1470"/>
        <v>136</v>
      </c>
    </row>
    <row r="8446" spans="1:26" x14ac:dyDescent="0.35">
      <c r="A8446" t="s">
        <v>8461</v>
      </c>
      <c r="B8446">
        <v>-27.469101999999999</v>
      </c>
      <c r="C8446">
        <v>153.18826300000001</v>
      </c>
      <c r="D8446">
        <v>1</v>
      </c>
      <c r="E8446">
        <v>135</v>
      </c>
      <c r="F8446">
        <v>7.58</v>
      </c>
      <c r="H8446">
        <v>7</v>
      </c>
      <c r="I8446">
        <f t="shared" si="1465"/>
        <v>4</v>
      </c>
      <c r="J8446" t="str">
        <f t="shared" si="1471"/>
        <v>Heart rate is 135</v>
      </c>
      <c r="K8446">
        <f t="shared" si="1466"/>
        <v>0</v>
      </c>
      <c r="L8446">
        <f t="shared" si="1467"/>
        <v>1</v>
      </c>
      <c r="M8446">
        <f t="shared" si="1472"/>
        <v>0</v>
      </c>
      <c r="N8446">
        <f t="shared" si="1473"/>
        <v>0</v>
      </c>
      <c r="O8446">
        <f t="shared" si="1474"/>
        <v>0</v>
      </c>
      <c r="P8446">
        <f t="shared" si="1475"/>
        <v>0</v>
      </c>
      <c r="Q8446">
        <f t="shared" si="1468"/>
        <v>0</v>
      </c>
      <c r="R8446">
        <f t="shared" si="1469"/>
        <v>0</v>
      </c>
      <c r="Z8446">
        <f t="shared" si="1470"/>
        <v>136</v>
      </c>
    </row>
    <row r="8447" spans="1:26" x14ac:dyDescent="0.35">
      <c r="A8447" t="s">
        <v>8462</v>
      </c>
      <c r="B8447">
        <v>-27.469123</v>
      </c>
      <c r="C8447">
        <v>153.188231</v>
      </c>
      <c r="D8447">
        <v>1</v>
      </c>
      <c r="E8447">
        <v>136</v>
      </c>
      <c r="F8447">
        <v>7.7</v>
      </c>
      <c r="H8447">
        <v>7</v>
      </c>
      <c r="I8447">
        <f t="shared" si="1465"/>
        <v>0</v>
      </c>
      <c r="J8447">
        <f t="shared" si="1471"/>
        <v>0</v>
      </c>
      <c r="K8447">
        <f t="shared" si="1466"/>
        <v>0</v>
      </c>
      <c r="L8447">
        <f t="shared" si="1467"/>
        <v>0</v>
      </c>
      <c r="M8447">
        <f t="shared" si="1472"/>
        <v>0</v>
      </c>
      <c r="N8447">
        <f t="shared" si="1473"/>
        <v>0</v>
      </c>
      <c r="O8447">
        <f t="shared" si="1474"/>
        <v>0</v>
      </c>
      <c r="P8447">
        <f t="shared" si="1475"/>
        <v>0</v>
      </c>
      <c r="Q8447">
        <f t="shared" si="1468"/>
        <v>0</v>
      </c>
      <c r="R8447">
        <f t="shared" si="1469"/>
        <v>0</v>
      </c>
      <c r="Z8447">
        <f t="shared" si="1470"/>
        <v>135</v>
      </c>
    </row>
    <row r="8448" spans="1:26" x14ac:dyDescent="0.35">
      <c r="A8448" t="s">
        <v>8463</v>
      </c>
      <c r="B8448">
        <v>-27.469161</v>
      </c>
      <c r="C8448">
        <v>153.188209</v>
      </c>
      <c r="D8448">
        <v>1</v>
      </c>
      <c r="E8448">
        <v>136</v>
      </c>
      <c r="F8448">
        <v>7.7</v>
      </c>
      <c r="H8448">
        <v>7</v>
      </c>
      <c r="I8448">
        <f t="shared" si="1465"/>
        <v>0</v>
      </c>
      <c r="J8448">
        <f t="shared" si="1471"/>
        <v>0</v>
      </c>
      <c r="K8448">
        <f t="shared" si="1466"/>
        <v>0</v>
      </c>
      <c r="L8448">
        <f t="shared" si="1467"/>
        <v>0</v>
      </c>
      <c r="M8448">
        <f t="shared" si="1472"/>
        <v>0</v>
      </c>
      <c r="N8448">
        <f t="shared" si="1473"/>
        <v>0</v>
      </c>
      <c r="O8448">
        <f t="shared" si="1474"/>
        <v>0</v>
      </c>
      <c r="P8448">
        <f t="shared" si="1475"/>
        <v>0</v>
      </c>
      <c r="Q8448">
        <f t="shared" si="1468"/>
        <v>0</v>
      </c>
      <c r="R8448">
        <f t="shared" si="1469"/>
        <v>0</v>
      </c>
      <c r="Z8448">
        <f t="shared" si="1470"/>
        <v>135</v>
      </c>
    </row>
    <row r="8449" spans="1:26" x14ac:dyDescent="0.35">
      <c r="A8449" t="s">
        <v>8464</v>
      </c>
      <c r="B8449">
        <v>-27.469206</v>
      </c>
      <c r="C8449">
        <v>153.18819300000001</v>
      </c>
      <c r="D8449">
        <v>0</v>
      </c>
      <c r="E8449">
        <v>136</v>
      </c>
      <c r="F8449">
        <v>7.7</v>
      </c>
      <c r="H8449">
        <v>7</v>
      </c>
      <c r="I8449">
        <f t="shared" si="1465"/>
        <v>0</v>
      </c>
      <c r="J8449">
        <f t="shared" si="1471"/>
        <v>0</v>
      </c>
      <c r="K8449">
        <f t="shared" si="1466"/>
        <v>0</v>
      </c>
      <c r="L8449">
        <f t="shared" si="1467"/>
        <v>0</v>
      </c>
      <c r="M8449">
        <f t="shared" si="1472"/>
        <v>0</v>
      </c>
      <c r="N8449">
        <f t="shared" si="1473"/>
        <v>0</v>
      </c>
      <c r="O8449">
        <f t="shared" si="1474"/>
        <v>0</v>
      </c>
      <c r="P8449">
        <f t="shared" si="1475"/>
        <v>0</v>
      </c>
      <c r="Q8449">
        <f t="shared" si="1468"/>
        <v>0</v>
      </c>
      <c r="R8449">
        <f t="shared" si="1469"/>
        <v>0</v>
      </c>
      <c r="Z8449">
        <f t="shared" si="1470"/>
        <v>135</v>
      </c>
    </row>
    <row r="8450" spans="1:26" x14ac:dyDescent="0.35">
      <c r="A8450" t="s">
        <v>8465</v>
      </c>
      <c r="B8450">
        <v>-27.469256999999999</v>
      </c>
      <c r="C8450">
        <v>153.18817799999999</v>
      </c>
      <c r="D8450">
        <v>0</v>
      </c>
      <c r="E8450">
        <v>136</v>
      </c>
      <c r="F8450">
        <v>7.79</v>
      </c>
      <c r="H8450">
        <v>7</v>
      </c>
      <c r="I8450">
        <f t="shared" ref="I8450:I8508" si="1476">IF($Q8450,1,IF($R8450,2,IF($K8450,3,IF($L8450,4,IF($M8450,5,IF($N8450,6,IF($O8450,7,IF($P8450,8,0))))))))</f>
        <v>0</v>
      </c>
      <c r="J8450">
        <f t="shared" si="1471"/>
        <v>0</v>
      </c>
      <c r="K8450">
        <f t="shared" ref="K8450:K8508" si="1477">IF(AND(NOT(ISBLANK(E8450)),AND(E8450&gt;Z8450,E8450&gt;E8451)),1,0)</f>
        <v>0</v>
      </c>
      <c r="L8450">
        <f t="shared" ref="L8450:L8508" si="1478">IF(AND(NOT(ISBLANK(E8450)),AND(E8450&lt;Z8450,E8450&lt;E8451)),1,0)</f>
        <v>0</v>
      </c>
      <c r="M8450">
        <f t="shared" si="1472"/>
        <v>0</v>
      </c>
      <c r="N8450">
        <f t="shared" si="1473"/>
        <v>0</v>
      </c>
      <c r="O8450">
        <f t="shared" si="1474"/>
        <v>0</v>
      </c>
      <c r="P8450">
        <f t="shared" si="1475"/>
        <v>0</v>
      </c>
      <c r="Q8450">
        <f t="shared" ref="Q8450:Q8508" si="1479">IF(H8450&lt;&gt;H8449,1,0)</f>
        <v>0</v>
      </c>
      <c r="R8450">
        <f t="shared" ref="R8450:R8508" si="1480">IF(H8450&lt;&gt;H8451,1,0)</f>
        <v>0</v>
      </c>
      <c r="Z8450">
        <f t="shared" si="1470"/>
        <v>135</v>
      </c>
    </row>
    <row r="8451" spans="1:26" x14ac:dyDescent="0.35">
      <c r="A8451" t="s">
        <v>8466</v>
      </c>
      <c r="B8451">
        <v>-27.469304000000001</v>
      </c>
      <c r="C8451">
        <v>153.188165</v>
      </c>
      <c r="D8451">
        <v>0</v>
      </c>
      <c r="E8451">
        <v>138</v>
      </c>
      <c r="F8451">
        <v>7.79</v>
      </c>
      <c r="H8451">
        <v>7</v>
      </c>
      <c r="I8451">
        <f t="shared" si="1476"/>
        <v>0</v>
      </c>
      <c r="J8451">
        <f t="shared" si="1471"/>
        <v>0</v>
      </c>
      <c r="K8451">
        <f t="shared" si="1477"/>
        <v>0</v>
      </c>
      <c r="L8451">
        <f t="shared" si="1478"/>
        <v>0</v>
      </c>
      <c r="M8451">
        <f t="shared" si="1472"/>
        <v>0</v>
      </c>
      <c r="N8451">
        <f t="shared" si="1473"/>
        <v>0</v>
      </c>
      <c r="O8451">
        <f t="shared" si="1474"/>
        <v>0</v>
      </c>
      <c r="P8451">
        <f t="shared" si="1475"/>
        <v>0</v>
      </c>
      <c r="Q8451">
        <f t="shared" si="1479"/>
        <v>0</v>
      </c>
      <c r="R8451">
        <f t="shared" si="1480"/>
        <v>0</v>
      </c>
      <c r="Z8451">
        <f t="shared" ref="Z8451:Z8508" si="1481">IF(E8451&lt;&gt;E8450,E8450,Z8450)</f>
        <v>136</v>
      </c>
    </row>
    <row r="8452" spans="1:26" x14ac:dyDescent="0.35">
      <c r="A8452" t="s">
        <v>8467</v>
      </c>
      <c r="B8452">
        <v>-27.469346999999999</v>
      </c>
      <c r="C8452">
        <v>153.18815499999999</v>
      </c>
      <c r="D8452">
        <v>0</v>
      </c>
      <c r="E8452">
        <v>138</v>
      </c>
      <c r="F8452">
        <v>8.1999999999999993</v>
      </c>
      <c r="H8452">
        <v>7</v>
      </c>
      <c r="I8452">
        <f t="shared" si="1476"/>
        <v>0</v>
      </c>
      <c r="J8452">
        <f t="shared" si="1471"/>
        <v>0</v>
      </c>
      <c r="K8452">
        <f t="shared" si="1477"/>
        <v>0</v>
      </c>
      <c r="L8452">
        <f t="shared" si="1478"/>
        <v>0</v>
      </c>
      <c r="M8452">
        <f t="shared" si="1472"/>
        <v>0</v>
      </c>
      <c r="N8452">
        <f t="shared" si="1473"/>
        <v>0</v>
      </c>
      <c r="O8452">
        <f t="shared" si="1474"/>
        <v>0</v>
      </c>
      <c r="P8452">
        <f t="shared" si="1475"/>
        <v>0</v>
      </c>
      <c r="Q8452">
        <f t="shared" si="1479"/>
        <v>0</v>
      </c>
      <c r="R8452">
        <f t="shared" si="1480"/>
        <v>0</v>
      </c>
      <c r="Z8452">
        <f t="shared" si="1481"/>
        <v>136</v>
      </c>
    </row>
    <row r="8453" spans="1:26" x14ac:dyDescent="0.35">
      <c r="A8453" t="s">
        <v>8468</v>
      </c>
      <c r="B8453">
        <v>-27.469383000000001</v>
      </c>
      <c r="C8453">
        <v>153.18814699999999</v>
      </c>
      <c r="D8453">
        <v>0</v>
      </c>
      <c r="E8453">
        <v>138</v>
      </c>
      <c r="F8453">
        <v>8.1999999999999993</v>
      </c>
      <c r="H8453">
        <v>7</v>
      </c>
      <c r="I8453">
        <f t="shared" si="1476"/>
        <v>0</v>
      </c>
      <c r="J8453">
        <f t="shared" si="1471"/>
        <v>0</v>
      </c>
      <c r="K8453">
        <f t="shared" si="1477"/>
        <v>0</v>
      </c>
      <c r="L8453">
        <f t="shared" si="1478"/>
        <v>0</v>
      </c>
      <c r="M8453">
        <f t="shared" si="1472"/>
        <v>0</v>
      </c>
      <c r="N8453">
        <f t="shared" si="1473"/>
        <v>0</v>
      </c>
      <c r="O8453">
        <f t="shared" si="1474"/>
        <v>0</v>
      </c>
      <c r="P8453">
        <f t="shared" si="1475"/>
        <v>0</v>
      </c>
      <c r="Q8453">
        <f t="shared" si="1479"/>
        <v>0</v>
      </c>
      <c r="R8453">
        <f t="shared" si="1480"/>
        <v>0</v>
      </c>
      <c r="Z8453">
        <f t="shared" si="1481"/>
        <v>136</v>
      </c>
    </row>
    <row r="8454" spans="1:26" x14ac:dyDescent="0.35">
      <c r="A8454" t="s">
        <v>8469</v>
      </c>
      <c r="B8454">
        <v>-27.469418000000001</v>
      </c>
      <c r="C8454">
        <v>153.18813900000001</v>
      </c>
      <c r="D8454">
        <v>0</v>
      </c>
      <c r="E8454">
        <v>138</v>
      </c>
      <c r="F8454">
        <v>8.2200000000000006</v>
      </c>
      <c r="H8454">
        <v>7</v>
      </c>
      <c r="I8454">
        <f t="shared" si="1476"/>
        <v>0</v>
      </c>
      <c r="J8454">
        <f t="shared" si="1471"/>
        <v>0</v>
      </c>
      <c r="K8454">
        <f t="shared" si="1477"/>
        <v>0</v>
      </c>
      <c r="L8454">
        <f t="shared" si="1478"/>
        <v>0</v>
      </c>
      <c r="M8454">
        <f t="shared" si="1472"/>
        <v>0</v>
      </c>
      <c r="N8454">
        <f t="shared" si="1473"/>
        <v>0</v>
      </c>
      <c r="O8454">
        <f t="shared" si="1474"/>
        <v>0</v>
      </c>
      <c r="P8454">
        <f t="shared" si="1475"/>
        <v>0</v>
      </c>
      <c r="Q8454">
        <f t="shared" si="1479"/>
        <v>0</v>
      </c>
      <c r="R8454">
        <f t="shared" si="1480"/>
        <v>0</v>
      </c>
      <c r="Z8454">
        <f t="shared" si="1481"/>
        <v>136</v>
      </c>
    </row>
    <row r="8455" spans="1:26" x14ac:dyDescent="0.35">
      <c r="A8455" t="s">
        <v>8470</v>
      </c>
      <c r="B8455">
        <v>-27.469456000000001</v>
      </c>
      <c r="C8455">
        <v>153.18813</v>
      </c>
      <c r="D8455">
        <v>0</v>
      </c>
      <c r="E8455">
        <v>139</v>
      </c>
      <c r="F8455">
        <v>8.1999999999999993</v>
      </c>
      <c r="H8455">
        <v>7</v>
      </c>
      <c r="I8455">
        <f t="shared" si="1476"/>
        <v>3</v>
      </c>
      <c r="J8455" t="str">
        <f t="shared" si="1471"/>
        <v>Heart rate is 139</v>
      </c>
      <c r="K8455">
        <f t="shared" si="1477"/>
        <v>1</v>
      </c>
      <c r="L8455">
        <f t="shared" si="1478"/>
        <v>0</v>
      </c>
      <c r="M8455">
        <f t="shared" si="1472"/>
        <v>0</v>
      </c>
      <c r="N8455">
        <f t="shared" si="1473"/>
        <v>0</v>
      </c>
      <c r="O8455">
        <f t="shared" si="1474"/>
        <v>0</v>
      </c>
      <c r="P8455">
        <f t="shared" si="1475"/>
        <v>0</v>
      </c>
      <c r="Q8455">
        <f t="shared" si="1479"/>
        <v>0</v>
      </c>
      <c r="R8455">
        <f t="shared" si="1480"/>
        <v>0</v>
      </c>
      <c r="Z8455">
        <f t="shared" si="1481"/>
        <v>138</v>
      </c>
    </row>
    <row r="8456" spans="1:26" x14ac:dyDescent="0.35">
      <c r="A8456" t="s">
        <v>8471</v>
      </c>
      <c r="B8456">
        <v>-27.469494999999998</v>
      </c>
      <c r="C8456">
        <v>153.18812399999999</v>
      </c>
      <c r="D8456">
        <v>0</v>
      </c>
      <c r="E8456">
        <v>138</v>
      </c>
      <c r="F8456">
        <v>8.1999999999999993</v>
      </c>
      <c r="H8456">
        <v>7</v>
      </c>
      <c r="I8456">
        <f t="shared" si="1476"/>
        <v>0</v>
      </c>
      <c r="J8456">
        <f t="shared" si="1471"/>
        <v>0</v>
      </c>
      <c r="K8456">
        <f t="shared" si="1477"/>
        <v>0</v>
      </c>
      <c r="L8456">
        <f t="shared" si="1478"/>
        <v>0</v>
      </c>
      <c r="M8456">
        <f t="shared" si="1472"/>
        <v>0</v>
      </c>
      <c r="N8456">
        <f t="shared" si="1473"/>
        <v>0</v>
      </c>
      <c r="O8456">
        <f t="shared" si="1474"/>
        <v>0</v>
      </c>
      <c r="P8456">
        <f t="shared" si="1475"/>
        <v>0</v>
      </c>
      <c r="Q8456">
        <f t="shared" si="1479"/>
        <v>0</v>
      </c>
      <c r="R8456">
        <f t="shared" si="1480"/>
        <v>0</v>
      </c>
      <c r="Z8456">
        <f t="shared" si="1481"/>
        <v>139</v>
      </c>
    </row>
    <row r="8457" spans="1:26" x14ac:dyDescent="0.35">
      <c r="A8457" t="s">
        <v>8472</v>
      </c>
      <c r="B8457">
        <v>-27.469535</v>
      </c>
      <c r="C8457">
        <v>153.18812</v>
      </c>
      <c r="D8457">
        <v>0</v>
      </c>
      <c r="E8457">
        <v>138</v>
      </c>
      <c r="F8457">
        <v>8.1999999999999993</v>
      </c>
      <c r="H8457">
        <v>7</v>
      </c>
      <c r="I8457">
        <f t="shared" si="1476"/>
        <v>0</v>
      </c>
      <c r="J8457">
        <f t="shared" si="1471"/>
        <v>0</v>
      </c>
      <c r="K8457">
        <f t="shared" si="1477"/>
        <v>0</v>
      </c>
      <c r="L8457">
        <f t="shared" si="1478"/>
        <v>0</v>
      </c>
      <c r="M8457">
        <f t="shared" si="1472"/>
        <v>0</v>
      </c>
      <c r="N8457">
        <f t="shared" si="1473"/>
        <v>0</v>
      </c>
      <c r="O8457">
        <f t="shared" si="1474"/>
        <v>0</v>
      </c>
      <c r="P8457">
        <f t="shared" si="1475"/>
        <v>0</v>
      </c>
      <c r="Q8457">
        <f t="shared" si="1479"/>
        <v>0</v>
      </c>
      <c r="R8457">
        <f t="shared" si="1480"/>
        <v>0</v>
      </c>
      <c r="Z8457">
        <f t="shared" si="1481"/>
        <v>139</v>
      </c>
    </row>
    <row r="8458" spans="1:26" x14ac:dyDescent="0.35">
      <c r="A8458" t="s">
        <v>8473</v>
      </c>
      <c r="B8458">
        <v>-27.469574999999999</v>
      </c>
      <c r="C8458">
        <v>153.18811299999999</v>
      </c>
      <c r="D8458">
        <v>0</v>
      </c>
      <c r="E8458">
        <v>138</v>
      </c>
      <c r="F8458">
        <v>8.1999999999999993</v>
      </c>
      <c r="H8458">
        <v>7</v>
      </c>
      <c r="I8458">
        <f t="shared" si="1476"/>
        <v>0</v>
      </c>
      <c r="J8458">
        <f t="shared" si="1471"/>
        <v>0</v>
      </c>
      <c r="K8458">
        <f t="shared" si="1477"/>
        <v>0</v>
      </c>
      <c r="L8458">
        <f t="shared" si="1478"/>
        <v>0</v>
      </c>
      <c r="M8458">
        <f t="shared" si="1472"/>
        <v>0</v>
      </c>
      <c r="N8458">
        <f t="shared" si="1473"/>
        <v>0</v>
      </c>
      <c r="O8458">
        <f t="shared" si="1474"/>
        <v>0</v>
      </c>
      <c r="P8458">
        <f t="shared" si="1475"/>
        <v>0</v>
      </c>
      <c r="Q8458">
        <f t="shared" si="1479"/>
        <v>0</v>
      </c>
      <c r="R8458">
        <f t="shared" si="1480"/>
        <v>0</v>
      </c>
      <c r="Z8458">
        <f t="shared" si="1481"/>
        <v>139</v>
      </c>
    </row>
    <row r="8459" spans="1:26" x14ac:dyDescent="0.35">
      <c r="A8459" t="s">
        <v>8474</v>
      </c>
      <c r="B8459">
        <v>-27.469612999999999</v>
      </c>
      <c r="C8459">
        <v>153.18809999999999</v>
      </c>
      <c r="D8459">
        <v>0</v>
      </c>
      <c r="E8459">
        <v>138</v>
      </c>
      <c r="F8459">
        <v>8.17</v>
      </c>
      <c r="H8459">
        <v>7</v>
      </c>
      <c r="I8459">
        <f t="shared" si="1476"/>
        <v>0</v>
      </c>
      <c r="J8459">
        <f t="shared" si="1471"/>
        <v>0</v>
      </c>
      <c r="K8459">
        <f t="shared" si="1477"/>
        <v>0</v>
      </c>
      <c r="L8459">
        <f t="shared" si="1478"/>
        <v>0</v>
      </c>
      <c r="M8459">
        <f t="shared" si="1472"/>
        <v>0</v>
      </c>
      <c r="N8459">
        <f t="shared" si="1473"/>
        <v>0</v>
      </c>
      <c r="O8459">
        <f t="shared" si="1474"/>
        <v>0</v>
      </c>
      <c r="P8459">
        <f t="shared" si="1475"/>
        <v>0</v>
      </c>
      <c r="Q8459">
        <f t="shared" si="1479"/>
        <v>0</v>
      </c>
      <c r="R8459">
        <f t="shared" si="1480"/>
        <v>0</v>
      </c>
      <c r="Z8459">
        <f t="shared" si="1481"/>
        <v>139</v>
      </c>
    </row>
    <row r="8460" spans="1:26" x14ac:dyDescent="0.35">
      <c r="A8460" t="s">
        <v>8475</v>
      </c>
      <c r="B8460">
        <v>-27.469649</v>
      </c>
      <c r="C8460">
        <v>153.188087</v>
      </c>
      <c r="D8460">
        <v>0</v>
      </c>
      <c r="E8460">
        <v>138</v>
      </c>
      <c r="F8460">
        <v>8.17</v>
      </c>
      <c r="H8460">
        <v>7</v>
      </c>
      <c r="I8460">
        <f t="shared" si="1476"/>
        <v>0</v>
      </c>
      <c r="J8460">
        <f t="shared" si="1471"/>
        <v>0</v>
      </c>
      <c r="K8460">
        <f t="shared" si="1477"/>
        <v>0</v>
      </c>
      <c r="L8460">
        <f t="shared" si="1478"/>
        <v>0</v>
      </c>
      <c r="M8460">
        <f t="shared" si="1472"/>
        <v>0</v>
      </c>
      <c r="N8460">
        <f t="shared" si="1473"/>
        <v>0</v>
      </c>
      <c r="O8460">
        <f t="shared" si="1474"/>
        <v>0</v>
      </c>
      <c r="P8460">
        <f t="shared" si="1475"/>
        <v>0</v>
      </c>
      <c r="Q8460">
        <f t="shared" si="1479"/>
        <v>0</v>
      </c>
      <c r="R8460">
        <f t="shared" si="1480"/>
        <v>0</v>
      </c>
      <c r="Z8460">
        <f t="shared" si="1481"/>
        <v>139</v>
      </c>
    </row>
    <row r="8461" spans="1:26" x14ac:dyDescent="0.35">
      <c r="A8461" t="s">
        <v>8476</v>
      </c>
      <c r="B8461">
        <v>-27.469685999999999</v>
      </c>
      <c r="C8461">
        <v>153.18807799999999</v>
      </c>
      <c r="D8461">
        <v>0</v>
      </c>
      <c r="E8461">
        <v>138</v>
      </c>
      <c r="F8461">
        <v>8.17</v>
      </c>
      <c r="H8461">
        <v>7</v>
      </c>
      <c r="I8461">
        <f t="shared" si="1476"/>
        <v>0</v>
      </c>
      <c r="J8461">
        <f t="shared" si="1471"/>
        <v>0</v>
      </c>
      <c r="K8461">
        <f t="shared" si="1477"/>
        <v>0</v>
      </c>
      <c r="L8461">
        <f t="shared" si="1478"/>
        <v>0</v>
      </c>
      <c r="M8461">
        <f t="shared" si="1472"/>
        <v>0</v>
      </c>
      <c r="N8461">
        <f t="shared" si="1473"/>
        <v>0</v>
      </c>
      <c r="O8461">
        <f t="shared" si="1474"/>
        <v>0</v>
      </c>
      <c r="P8461">
        <f t="shared" si="1475"/>
        <v>0</v>
      </c>
      <c r="Q8461">
        <f t="shared" si="1479"/>
        <v>0</v>
      </c>
      <c r="R8461">
        <f t="shared" si="1480"/>
        <v>0</v>
      </c>
      <c r="Z8461">
        <f t="shared" si="1481"/>
        <v>139</v>
      </c>
    </row>
    <row r="8462" spans="1:26" x14ac:dyDescent="0.35">
      <c r="A8462" t="s">
        <v>8477</v>
      </c>
      <c r="B8462">
        <v>-27.469722000000001</v>
      </c>
      <c r="C8462">
        <v>153.188074</v>
      </c>
      <c r="D8462">
        <v>0</v>
      </c>
      <c r="E8462">
        <v>138</v>
      </c>
      <c r="F8462">
        <v>8.14</v>
      </c>
      <c r="H8462">
        <v>7</v>
      </c>
      <c r="I8462">
        <f t="shared" si="1476"/>
        <v>0</v>
      </c>
      <c r="J8462">
        <f t="shared" si="1471"/>
        <v>0</v>
      </c>
      <c r="K8462">
        <f t="shared" si="1477"/>
        <v>0</v>
      </c>
      <c r="L8462">
        <f t="shared" si="1478"/>
        <v>0</v>
      </c>
      <c r="M8462">
        <f t="shared" si="1472"/>
        <v>0</v>
      </c>
      <c r="N8462">
        <f t="shared" si="1473"/>
        <v>0</v>
      </c>
      <c r="O8462">
        <f t="shared" si="1474"/>
        <v>0</v>
      </c>
      <c r="P8462">
        <f t="shared" si="1475"/>
        <v>0</v>
      </c>
      <c r="Q8462">
        <f t="shared" si="1479"/>
        <v>0</v>
      </c>
      <c r="R8462">
        <f t="shared" si="1480"/>
        <v>0</v>
      </c>
      <c r="Z8462">
        <f t="shared" si="1481"/>
        <v>139</v>
      </c>
    </row>
    <row r="8463" spans="1:26" x14ac:dyDescent="0.35">
      <c r="A8463" t="s">
        <v>8478</v>
      </c>
      <c r="B8463">
        <v>-27.469757000000001</v>
      </c>
      <c r="C8463">
        <v>153.188073</v>
      </c>
      <c r="D8463">
        <v>0</v>
      </c>
      <c r="E8463">
        <v>138</v>
      </c>
      <c r="F8463">
        <v>8.14</v>
      </c>
      <c r="H8463">
        <v>7</v>
      </c>
      <c r="I8463">
        <f t="shared" si="1476"/>
        <v>0</v>
      </c>
      <c r="J8463">
        <f t="shared" si="1471"/>
        <v>0</v>
      </c>
      <c r="K8463">
        <f t="shared" si="1477"/>
        <v>0</v>
      </c>
      <c r="L8463">
        <f t="shared" si="1478"/>
        <v>0</v>
      </c>
      <c r="M8463">
        <f t="shared" si="1472"/>
        <v>0</v>
      </c>
      <c r="N8463">
        <f t="shared" si="1473"/>
        <v>0</v>
      </c>
      <c r="O8463">
        <f t="shared" si="1474"/>
        <v>0</v>
      </c>
      <c r="P8463">
        <f t="shared" si="1475"/>
        <v>0</v>
      </c>
      <c r="Q8463">
        <f t="shared" si="1479"/>
        <v>0</v>
      </c>
      <c r="R8463">
        <f t="shared" si="1480"/>
        <v>0</v>
      </c>
      <c r="Z8463">
        <f t="shared" si="1481"/>
        <v>139</v>
      </c>
    </row>
    <row r="8464" spans="1:26" x14ac:dyDescent="0.35">
      <c r="A8464" t="s">
        <v>8479</v>
      </c>
      <c r="B8464">
        <v>-27.469795000000001</v>
      </c>
      <c r="C8464">
        <v>153.18807200000001</v>
      </c>
      <c r="D8464">
        <v>0</v>
      </c>
      <c r="E8464">
        <v>138</v>
      </c>
      <c r="F8464">
        <v>8.11</v>
      </c>
      <c r="H8464">
        <v>7</v>
      </c>
      <c r="I8464">
        <f t="shared" si="1476"/>
        <v>0</v>
      </c>
      <c r="J8464">
        <f t="shared" si="1471"/>
        <v>0</v>
      </c>
      <c r="K8464">
        <f t="shared" si="1477"/>
        <v>0</v>
      </c>
      <c r="L8464">
        <f t="shared" si="1478"/>
        <v>0</v>
      </c>
      <c r="M8464">
        <f t="shared" si="1472"/>
        <v>0</v>
      </c>
      <c r="N8464">
        <f t="shared" si="1473"/>
        <v>0</v>
      </c>
      <c r="O8464">
        <f t="shared" si="1474"/>
        <v>0</v>
      </c>
      <c r="P8464">
        <f t="shared" si="1475"/>
        <v>0</v>
      </c>
      <c r="Q8464">
        <f t="shared" si="1479"/>
        <v>0</v>
      </c>
      <c r="R8464">
        <f t="shared" si="1480"/>
        <v>0</v>
      </c>
      <c r="Z8464">
        <f t="shared" si="1481"/>
        <v>139</v>
      </c>
    </row>
    <row r="8465" spans="1:26" x14ac:dyDescent="0.35">
      <c r="A8465" t="s">
        <v>8480</v>
      </c>
      <c r="B8465">
        <v>-27.469837999999999</v>
      </c>
      <c r="C8465">
        <v>153.18806799999999</v>
      </c>
      <c r="D8465">
        <v>0</v>
      </c>
      <c r="E8465">
        <v>137</v>
      </c>
      <c r="F8465">
        <v>8.11</v>
      </c>
      <c r="H8465">
        <v>7</v>
      </c>
      <c r="I8465">
        <f t="shared" si="1476"/>
        <v>4</v>
      </c>
      <c r="J8465" t="str">
        <f t="shared" ref="J8465:J8508" si="1482">IF(Q8465,"Started trip",IF(R8465,"Finished trip",IF(OR(K8465,L8465),"Heart rate is "&amp;E8465,IF(M8465,"Max Altitude: "&amp;D8465,IF(N8465,"Min Altitude: "&amp;D8465,IF(O8465,"Max Speed: "&amp;F8465,IF(P8465,"Min Speed: "&amp;F8465,0)))))))</f>
        <v>Heart rate is 137</v>
      </c>
      <c r="K8465">
        <f t="shared" si="1477"/>
        <v>0</v>
      </c>
      <c r="L8465">
        <f t="shared" si="1478"/>
        <v>1</v>
      </c>
      <c r="M8465">
        <f t="shared" si="1472"/>
        <v>0</v>
      </c>
      <c r="N8465">
        <f t="shared" si="1473"/>
        <v>0</v>
      </c>
      <c r="O8465">
        <f t="shared" si="1474"/>
        <v>0</v>
      </c>
      <c r="P8465">
        <f t="shared" si="1475"/>
        <v>0</v>
      </c>
      <c r="Q8465">
        <f t="shared" si="1479"/>
        <v>0</v>
      </c>
      <c r="R8465">
        <f t="shared" si="1480"/>
        <v>0</v>
      </c>
      <c r="Z8465">
        <f t="shared" si="1481"/>
        <v>138</v>
      </c>
    </row>
    <row r="8466" spans="1:26" x14ac:dyDescent="0.35">
      <c r="A8466" t="s">
        <v>8481</v>
      </c>
      <c r="B8466">
        <v>-27.469885000000001</v>
      </c>
      <c r="C8466">
        <v>153.188062</v>
      </c>
      <c r="D8466">
        <v>0</v>
      </c>
      <c r="E8466">
        <v>138</v>
      </c>
      <c r="F8466">
        <v>8.11</v>
      </c>
      <c r="H8466">
        <v>7</v>
      </c>
      <c r="I8466">
        <f t="shared" si="1476"/>
        <v>0</v>
      </c>
      <c r="J8466">
        <f t="shared" si="1482"/>
        <v>0</v>
      </c>
      <c r="K8466">
        <f t="shared" si="1477"/>
        <v>0</v>
      </c>
      <c r="L8466">
        <f t="shared" si="1478"/>
        <v>0</v>
      </c>
      <c r="M8466">
        <f t="shared" si="1472"/>
        <v>0</v>
      </c>
      <c r="N8466">
        <f t="shared" si="1473"/>
        <v>0</v>
      </c>
      <c r="O8466">
        <f t="shared" si="1474"/>
        <v>0</v>
      </c>
      <c r="P8466">
        <f t="shared" si="1475"/>
        <v>0</v>
      </c>
      <c r="Q8466">
        <f t="shared" si="1479"/>
        <v>0</v>
      </c>
      <c r="R8466">
        <f t="shared" si="1480"/>
        <v>0</v>
      </c>
      <c r="Z8466">
        <f t="shared" si="1481"/>
        <v>137</v>
      </c>
    </row>
    <row r="8467" spans="1:26" x14ac:dyDescent="0.35">
      <c r="A8467" t="s">
        <v>8482</v>
      </c>
      <c r="B8467">
        <v>-27.469929</v>
      </c>
      <c r="C8467">
        <v>153.18805399999999</v>
      </c>
      <c r="D8467">
        <v>0</v>
      </c>
      <c r="E8467">
        <v>138</v>
      </c>
      <c r="F8467">
        <v>8.1199999999999992</v>
      </c>
      <c r="H8467">
        <v>7</v>
      </c>
      <c r="I8467">
        <f t="shared" si="1476"/>
        <v>0</v>
      </c>
      <c r="J8467">
        <f t="shared" si="1482"/>
        <v>0</v>
      </c>
      <c r="K8467">
        <f t="shared" si="1477"/>
        <v>0</v>
      </c>
      <c r="L8467">
        <f t="shared" si="1478"/>
        <v>0</v>
      </c>
      <c r="M8467">
        <f t="shared" si="1472"/>
        <v>0</v>
      </c>
      <c r="N8467">
        <f t="shared" si="1473"/>
        <v>0</v>
      </c>
      <c r="O8467">
        <f t="shared" si="1474"/>
        <v>0</v>
      </c>
      <c r="P8467">
        <f t="shared" si="1475"/>
        <v>0</v>
      </c>
      <c r="Q8467">
        <f t="shared" si="1479"/>
        <v>0</v>
      </c>
      <c r="R8467">
        <f t="shared" si="1480"/>
        <v>0</v>
      </c>
      <c r="Z8467">
        <f t="shared" si="1481"/>
        <v>137</v>
      </c>
    </row>
    <row r="8468" spans="1:26" x14ac:dyDescent="0.35">
      <c r="A8468" t="s">
        <v>8483</v>
      </c>
      <c r="B8468">
        <v>-27.469971000000001</v>
      </c>
      <c r="C8468">
        <v>153.18804600000001</v>
      </c>
      <c r="D8468">
        <v>0</v>
      </c>
      <c r="E8468">
        <v>138</v>
      </c>
      <c r="F8468">
        <v>8.1199999999999992</v>
      </c>
      <c r="H8468">
        <v>7</v>
      </c>
      <c r="I8468">
        <f t="shared" si="1476"/>
        <v>0</v>
      </c>
      <c r="J8468">
        <f t="shared" si="1482"/>
        <v>0</v>
      </c>
      <c r="K8468">
        <f t="shared" si="1477"/>
        <v>0</v>
      </c>
      <c r="L8468">
        <f t="shared" si="1478"/>
        <v>0</v>
      </c>
      <c r="M8468">
        <f t="shared" si="1472"/>
        <v>0</v>
      </c>
      <c r="N8468">
        <f t="shared" si="1473"/>
        <v>0</v>
      </c>
      <c r="O8468">
        <f t="shared" si="1474"/>
        <v>0</v>
      </c>
      <c r="P8468">
        <f t="shared" si="1475"/>
        <v>0</v>
      </c>
      <c r="Q8468">
        <f t="shared" si="1479"/>
        <v>0</v>
      </c>
      <c r="R8468">
        <f t="shared" si="1480"/>
        <v>0</v>
      </c>
      <c r="Z8468">
        <f t="shared" si="1481"/>
        <v>137</v>
      </c>
    </row>
    <row r="8469" spans="1:26" x14ac:dyDescent="0.35">
      <c r="A8469" t="s">
        <v>8484</v>
      </c>
      <c r="B8469">
        <v>-27.470013000000002</v>
      </c>
      <c r="C8469">
        <v>153.188042</v>
      </c>
      <c r="D8469">
        <v>0</v>
      </c>
      <c r="E8469">
        <v>138</v>
      </c>
      <c r="F8469">
        <v>8.2200000000000006</v>
      </c>
      <c r="H8469">
        <v>7</v>
      </c>
      <c r="I8469">
        <f t="shared" si="1476"/>
        <v>0</v>
      </c>
      <c r="J8469">
        <f t="shared" si="1482"/>
        <v>0</v>
      </c>
      <c r="K8469">
        <f t="shared" si="1477"/>
        <v>0</v>
      </c>
      <c r="L8469">
        <f t="shared" si="1478"/>
        <v>0</v>
      </c>
      <c r="M8469">
        <f t="shared" si="1472"/>
        <v>0</v>
      </c>
      <c r="N8469">
        <f t="shared" si="1473"/>
        <v>0</v>
      </c>
      <c r="O8469">
        <f t="shared" si="1474"/>
        <v>0</v>
      </c>
      <c r="P8469">
        <f t="shared" si="1475"/>
        <v>0</v>
      </c>
      <c r="Q8469">
        <f t="shared" si="1479"/>
        <v>0</v>
      </c>
      <c r="R8469">
        <f t="shared" si="1480"/>
        <v>0</v>
      </c>
      <c r="Z8469">
        <f t="shared" si="1481"/>
        <v>137</v>
      </c>
    </row>
    <row r="8470" spans="1:26" x14ac:dyDescent="0.35">
      <c r="A8470" t="s">
        <v>8485</v>
      </c>
      <c r="B8470">
        <v>-27.470054999999999</v>
      </c>
      <c r="C8470">
        <v>153.18803700000001</v>
      </c>
      <c r="D8470">
        <v>0</v>
      </c>
      <c r="E8470">
        <v>138</v>
      </c>
      <c r="F8470">
        <v>8.2200000000000006</v>
      </c>
      <c r="H8470">
        <v>7</v>
      </c>
      <c r="I8470">
        <f t="shared" si="1476"/>
        <v>0</v>
      </c>
      <c r="J8470">
        <f t="shared" si="1482"/>
        <v>0</v>
      </c>
      <c r="K8470">
        <f t="shared" si="1477"/>
        <v>0</v>
      </c>
      <c r="L8470">
        <f t="shared" si="1478"/>
        <v>0</v>
      </c>
      <c r="M8470">
        <f t="shared" si="1472"/>
        <v>0</v>
      </c>
      <c r="N8470">
        <f t="shared" si="1473"/>
        <v>0</v>
      </c>
      <c r="O8470">
        <f t="shared" si="1474"/>
        <v>0</v>
      </c>
      <c r="P8470">
        <f t="shared" si="1475"/>
        <v>0</v>
      </c>
      <c r="Q8470">
        <f t="shared" si="1479"/>
        <v>0</v>
      </c>
      <c r="R8470">
        <f t="shared" si="1480"/>
        <v>0</v>
      </c>
      <c r="Z8470">
        <f t="shared" si="1481"/>
        <v>137</v>
      </c>
    </row>
    <row r="8471" spans="1:26" x14ac:dyDescent="0.35">
      <c r="A8471" t="s">
        <v>8486</v>
      </c>
      <c r="B8471">
        <v>-27.470099000000001</v>
      </c>
      <c r="C8471">
        <v>153.188029</v>
      </c>
      <c r="D8471">
        <v>0</v>
      </c>
      <c r="E8471">
        <v>138</v>
      </c>
      <c r="F8471">
        <v>8.2200000000000006</v>
      </c>
      <c r="H8471">
        <v>7</v>
      </c>
      <c r="I8471">
        <f t="shared" si="1476"/>
        <v>0</v>
      </c>
      <c r="J8471">
        <f t="shared" si="1482"/>
        <v>0</v>
      </c>
      <c r="K8471">
        <f t="shared" si="1477"/>
        <v>0</v>
      </c>
      <c r="L8471">
        <f t="shared" si="1478"/>
        <v>0</v>
      </c>
      <c r="M8471">
        <f t="shared" si="1472"/>
        <v>0</v>
      </c>
      <c r="N8471">
        <f t="shared" si="1473"/>
        <v>0</v>
      </c>
      <c r="O8471">
        <f t="shared" si="1474"/>
        <v>0</v>
      </c>
      <c r="P8471">
        <f t="shared" si="1475"/>
        <v>0</v>
      </c>
      <c r="Q8471">
        <f t="shared" si="1479"/>
        <v>0</v>
      </c>
      <c r="R8471">
        <f t="shared" si="1480"/>
        <v>0</v>
      </c>
      <c r="Z8471">
        <f t="shared" si="1481"/>
        <v>137</v>
      </c>
    </row>
    <row r="8472" spans="1:26" x14ac:dyDescent="0.35">
      <c r="A8472" t="s">
        <v>8487</v>
      </c>
      <c r="B8472">
        <v>-27.470141999999999</v>
      </c>
      <c r="C8472">
        <v>153.188016</v>
      </c>
      <c r="D8472">
        <v>0</v>
      </c>
      <c r="E8472">
        <v>138</v>
      </c>
      <c r="F8472">
        <v>8.3000000000000007</v>
      </c>
      <c r="H8472">
        <v>7</v>
      </c>
      <c r="I8472">
        <f t="shared" si="1476"/>
        <v>3</v>
      </c>
      <c r="J8472" t="str">
        <f t="shared" si="1482"/>
        <v>Heart rate is 138</v>
      </c>
      <c r="K8472">
        <f t="shared" si="1477"/>
        <v>1</v>
      </c>
      <c r="L8472">
        <f t="shared" si="1478"/>
        <v>0</v>
      </c>
      <c r="M8472">
        <f t="shared" si="1472"/>
        <v>0</v>
      </c>
      <c r="N8472">
        <f t="shared" si="1473"/>
        <v>0</v>
      </c>
      <c r="O8472">
        <f t="shared" si="1474"/>
        <v>0</v>
      </c>
      <c r="P8472">
        <f t="shared" si="1475"/>
        <v>0</v>
      </c>
      <c r="Q8472">
        <f t="shared" si="1479"/>
        <v>0</v>
      </c>
      <c r="R8472">
        <f t="shared" si="1480"/>
        <v>0</v>
      </c>
      <c r="Z8472">
        <f t="shared" si="1481"/>
        <v>137</v>
      </c>
    </row>
    <row r="8473" spans="1:26" x14ac:dyDescent="0.35">
      <c r="A8473" t="s">
        <v>8488</v>
      </c>
      <c r="B8473">
        <v>-27.470182999999999</v>
      </c>
      <c r="C8473">
        <v>153.188005</v>
      </c>
      <c r="D8473">
        <v>0</v>
      </c>
      <c r="E8473">
        <v>137</v>
      </c>
      <c r="F8473">
        <v>8.3000000000000007</v>
      </c>
      <c r="H8473">
        <v>7</v>
      </c>
      <c r="I8473">
        <f t="shared" si="1476"/>
        <v>0</v>
      </c>
      <c r="J8473">
        <f t="shared" si="1482"/>
        <v>0</v>
      </c>
      <c r="K8473">
        <f t="shared" si="1477"/>
        <v>0</v>
      </c>
      <c r="L8473">
        <f t="shared" si="1478"/>
        <v>0</v>
      </c>
      <c r="M8473">
        <f t="shared" si="1472"/>
        <v>0</v>
      </c>
      <c r="N8473">
        <f t="shared" si="1473"/>
        <v>0</v>
      </c>
      <c r="O8473">
        <f t="shared" si="1474"/>
        <v>0</v>
      </c>
      <c r="P8473">
        <f t="shared" si="1475"/>
        <v>0</v>
      </c>
      <c r="Q8473">
        <f t="shared" si="1479"/>
        <v>0</v>
      </c>
      <c r="R8473">
        <f t="shared" si="1480"/>
        <v>0</v>
      </c>
      <c r="Z8473">
        <f t="shared" si="1481"/>
        <v>138</v>
      </c>
    </row>
    <row r="8474" spans="1:26" x14ac:dyDescent="0.35">
      <c r="A8474" t="s">
        <v>8489</v>
      </c>
      <c r="B8474">
        <v>-27.470222</v>
      </c>
      <c r="C8474">
        <v>153.187994</v>
      </c>
      <c r="D8474">
        <v>0</v>
      </c>
      <c r="E8474">
        <v>137</v>
      </c>
      <c r="F8474">
        <v>8.31</v>
      </c>
      <c r="H8474">
        <v>7</v>
      </c>
      <c r="I8474">
        <f t="shared" si="1476"/>
        <v>0</v>
      </c>
      <c r="J8474">
        <f t="shared" si="1482"/>
        <v>0</v>
      </c>
      <c r="K8474">
        <f t="shared" si="1477"/>
        <v>0</v>
      </c>
      <c r="L8474">
        <f t="shared" si="1478"/>
        <v>0</v>
      </c>
      <c r="M8474">
        <f t="shared" si="1472"/>
        <v>0</v>
      </c>
      <c r="N8474">
        <f t="shared" si="1473"/>
        <v>0</v>
      </c>
      <c r="O8474">
        <f t="shared" si="1474"/>
        <v>0</v>
      </c>
      <c r="P8474">
        <f t="shared" si="1475"/>
        <v>0</v>
      </c>
      <c r="Q8474">
        <f t="shared" si="1479"/>
        <v>0</v>
      </c>
      <c r="R8474">
        <f t="shared" si="1480"/>
        <v>0</v>
      </c>
      <c r="Z8474">
        <f t="shared" si="1481"/>
        <v>138</v>
      </c>
    </row>
    <row r="8475" spans="1:26" x14ac:dyDescent="0.35">
      <c r="A8475" t="s">
        <v>8490</v>
      </c>
      <c r="B8475">
        <v>-27.47026</v>
      </c>
      <c r="C8475">
        <v>153.187986</v>
      </c>
      <c r="D8475">
        <v>0</v>
      </c>
      <c r="E8475">
        <v>137</v>
      </c>
      <c r="F8475">
        <v>8.31</v>
      </c>
      <c r="H8475">
        <v>7</v>
      </c>
      <c r="I8475">
        <f t="shared" si="1476"/>
        <v>0</v>
      </c>
      <c r="J8475">
        <f t="shared" si="1482"/>
        <v>0</v>
      </c>
      <c r="K8475">
        <f t="shared" si="1477"/>
        <v>0</v>
      </c>
      <c r="L8475">
        <f t="shared" si="1478"/>
        <v>0</v>
      </c>
      <c r="M8475">
        <f t="shared" si="1472"/>
        <v>0</v>
      </c>
      <c r="N8475">
        <f t="shared" si="1473"/>
        <v>0</v>
      </c>
      <c r="O8475">
        <f t="shared" si="1474"/>
        <v>0</v>
      </c>
      <c r="P8475">
        <f t="shared" si="1475"/>
        <v>0</v>
      </c>
      <c r="Q8475">
        <f t="shared" si="1479"/>
        <v>0</v>
      </c>
      <c r="R8475">
        <f t="shared" si="1480"/>
        <v>0</v>
      </c>
      <c r="Z8475">
        <f t="shared" si="1481"/>
        <v>138</v>
      </c>
    </row>
    <row r="8476" spans="1:26" x14ac:dyDescent="0.35">
      <c r="A8476" t="s">
        <v>8491</v>
      </c>
      <c r="B8476">
        <v>-27.470300000000002</v>
      </c>
      <c r="C8476">
        <v>153.18798200000001</v>
      </c>
      <c r="D8476">
        <v>0</v>
      </c>
      <c r="E8476">
        <v>137</v>
      </c>
      <c r="F8476">
        <v>8.31</v>
      </c>
      <c r="H8476">
        <v>7</v>
      </c>
      <c r="I8476">
        <f t="shared" si="1476"/>
        <v>0</v>
      </c>
      <c r="J8476">
        <f t="shared" si="1482"/>
        <v>0</v>
      </c>
      <c r="K8476">
        <f t="shared" si="1477"/>
        <v>0</v>
      </c>
      <c r="L8476">
        <f t="shared" si="1478"/>
        <v>0</v>
      </c>
      <c r="M8476">
        <f t="shared" si="1472"/>
        <v>0</v>
      </c>
      <c r="N8476">
        <f t="shared" si="1473"/>
        <v>0</v>
      </c>
      <c r="O8476">
        <f t="shared" si="1474"/>
        <v>0</v>
      </c>
      <c r="P8476">
        <f t="shared" si="1475"/>
        <v>0</v>
      </c>
      <c r="Q8476">
        <f t="shared" si="1479"/>
        <v>0</v>
      </c>
      <c r="R8476">
        <f t="shared" si="1480"/>
        <v>0</v>
      </c>
      <c r="Z8476">
        <f t="shared" si="1481"/>
        <v>138</v>
      </c>
    </row>
    <row r="8477" spans="1:26" x14ac:dyDescent="0.35">
      <c r="A8477" t="s">
        <v>8492</v>
      </c>
      <c r="B8477">
        <v>-27.470345999999999</v>
      </c>
      <c r="C8477">
        <v>153.187973</v>
      </c>
      <c r="D8477">
        <v>0</v>
      </c>
      <c r="E8477">
        <v>136</v>
      </c>
      <c r="F8477">
        <v>8.32</v>
      </c>
      <c r="H8477">
        <v>7</v>
      </c>
      <c r="I8477">
        <f t="shared" si="1476"/>
        <v>0</v>
      </c>
      <c r="J8477">
        <f t="shared" si="1482"/>
        <v>0</v>
      </c>
      <c r="K8477">
        <f t="shared" si="1477"/>
        <v>0</v>
      </c>
      <c r="L8477">
        <f t="shared" si="1478"/>
        <v>0</v>
      </c>
      <c r="M8477">
        <f t="shared" si="1472"/>
        <v>0</v>
      </c>
      <c r="N8477">
        <f t="shared" si="1473"/>
        <v>0</v>
      </c>
      <c r="O8477">
        <f t="shared" si="1474"/>
        <v>0</v>
      </c>
      <c r="P8477">
        <f t="shared" si="1475"/>
        <v>0</v>
      </c>
      <c r="Q8477">
        <f t="shared" si="1479"/>
        <v>0</v>
      </c>
      <c r="R8477">
        <f t="shared" si="1480"/>
        <v>0</v>
      </c>
      <c r="Z8477">
        <f t="shared" si="1481"/>
        <v>137</v>
      </c>
    </row>
    <row r="8478" spans="1:26" x14ac:dyDescent="0.35">
      <c r="A8478" t="s">
        <v>8493</v>
      </c>
      <c r="B8478">
        <v>-27.470393000000001</v>
      </c>
      <c r="C8478">
        <v>153.18796499999999</v>
      </c>
      <c r="D8478">
        <v>0</v>
      </c>
      <c r="E8478">
        <v>136</v>
      </c>
      <c r="F8478">
        <v>8.32</v>
      </c>
      <c r="H8478">
        <v>7</v>
      </c>
      <c r="I8478">
        <f t="shared" si="1476"/>
        <v>0</v>
      </c>
      <c r="J8478">
        <f t="shared" si="1482"/>
        <v>0</v>
      </c>
      <c r="K8478">
        <f t="shared" si="1477"/>
        <v>0</v>
      </c>
      <c r="L8478">
        <f t="shared" si="1478"/>
        <v>0</v>
      </c>
      <c r="M8478">
        <f t="shared" si="1472"/>
        <v>0</v>
      </c>
      <c r="N8478">
        <f t="shared" si="1473"/>
        <v>0</v>
      </c>
      <c r="O8478">
        <f t="shared" si="1474"/>
        <v>0</v>
      </c>
      <c r="P8478">
        <f t="shared" si="1475"/>
        <v>0</v>
      </c>
      <c r="Q8478">
        <f t="shared" si="1479"/>
        <v>0</v>
      </c>
      <c r="R8478">
        <f t="shared" si="1480"/>
        <v>0</v>
      </c>
      <c r="Z8478">
        <f t="shared" si="1481"/>
        <v>137</v>
      </c>
    </row>
    <row r="8479" spans="1:26" x14ac:dyDescent="0.35">
      <c r="A8479" t="s">
        <v>8493</v>
      </c>
      <c r="B8479">
        <v>-27.470393000000001</v>
      </c>
      <c r="C8479">
        <v>153.18796499999999</v>
      </c>
      <c r="D8479">
        <v>0</v>
      </c>
      <c r="E8479">
        <v>136</v>
      </c>
      <c r="F8479">
        <v>8.32</v>
      </c>
      <c r="H8479">
        <v>7</v>
      </c>
      <c r="I8479">
        <f t="shared" si="1476"/>
        <v>0</v>
      </c>
      <c r="J8479">
        <f t="shared" si="1482"/>
        <v>0</v>
      </c>
      <c r="K8479">
        <f t="shared" si="1477"/>
        <v>0</v>
      </c>
      <c r="L8479">
        <f t="shared" si="1478"/>
        <v>0</v>
      </c>
      <c r="M8479">
        <f t="shared" si="1472"/>
        <v>0</v>
      </c>
      <c r="N8479">
        <f t="shared" si="1473"/>
        <v>0</v>
      </c>
      <c r="O8479">
        <f t="shared" si="1474"/>
        <v>0</v>
      </c>
      <c r="P8479">
        <f t="shared" si="1475"/>
        <v>0</v>
      </c>
      <c r="Q8479">
        <f t="shared" si="1479"/>
        <v>0</v>
      </c>
      <c r="R8479">
        <f t="shared" si="1480"/>
        <v>0</v>
      </c>
      <c r="Z8479">
        <f t="shared" si="1481"/>
        <v>137</v>
      </c>
    </row>
    <row r="8480" spans="1:26" x14ac:dyDescent="0.35">
      <c r="A8480" t="s">
        <v>8494</v>
      </c>
      <c r="B8480">
        <v>-27.470438999999999</v>
      </c>
      <c r="C8480">
        <v>153.18796</v>
      </c>
      <c r="D8480">
        <v>0</v>
      </c>
      <c r="E8480">
        <v>136</v>
      </c>
      <c r="F8480">
        <v>8.32</v>
      </c>
      <c r="H8480">
        <v>7</v>
      </c>
      <c r="I8480">
        <f t="shared" si="1476"/>
        <v>0</v>
      </c>
      <c r="J8480">
        <f t="shared" si="1482"/>
        <v>0</v>
      </c>
      <c r="K8480">
        <f t="shared" si="1477"/>
        <v>0</v>
      </c>
      <c r="L8480">
        <f t="shared" si="1478"/>
        <v>0</v>
      </c>
      <c r="M8480">
        <f t="shared" si="1472"/>
        <v>0</v>
      </c>
      <c r="N8480">
        <f t="shared" si="1473"/>
        <v>0</v>
      </c>
      <c r="O8480">
        <f t="shared" si="1474"/>
        <v>0</v>
      </c>
      <c r="P8480">
        <f t="shared" si="1475"/>
        <v>0</v>
      </c>
      <c r="Q8480">
        <f t="shared" si="1479"/>
        <v>0</v>
      </c>
      <c r="R8480">
        <f t="shared" si="1480"/>
        <v>0</v>
      </c>
      <c r="Z8480">
        <f t="shared" si="1481"/>
        <v>137</v>
      </c>
    </row>
    <row r="8481" spans="1:26" x14ac:dyDescent="0.35">
      <c r="A8481" t="s">
        <v>8495</v>
      </c>
      <c r="B8481">
        <v>-27.470482000000001</v>
      </c>
      <c r="C8481">
        <v>153.18795600000001</v>
      </c>
      <c r="D8481">
        <v>0</v>
      </c>
      <c r="E8481">
        <v>136</v>
      </c>
      <c r="F8481">
        <v>8.32</v>
      </c>
      <c r="H8481">
        <v>7</v>
      </c>
      <c r="I8481">
        <f t="shared" si="1476"/>
        <v>0</v>
      </c>
      <c r="J8481">
        <f t="shared" si="1482"/>
        <v>0</v>
      </c>
      <c r="K8481">
        <f t="shared" si="1477"/>
        <v>0</v>
      </c>
      <c r="L8481">
        <f t="shared" si="1478"/>
        <v>0</v>
      </c>
      <c r="M8481">
        <f t="shared" si="1472"/>
        <v>0</v>
      </c>
      <c r="N8481">
        <f t="shared" si="1473"/>
        <v>0</v>
      </c>
      <c r="O8481">
        <f t="shared" si="1474"/>
        <v>0</v>
      </c>
      <c r="P8481">
        <f t="shared" si="1475"/>
        <v>0</v>
      </c>
      <c r="Q8481">
        <f t="shared" si="1479"/>
        <v>0</v>
      </c>
      <c r="R8481">
        <f t="shared" si="1480"/>
        <v>0</v>
      </c>
      <c r="Z8481">
        <f t="shared" si="1481"/>
        <v>137</v>
      </c>
    </row>
    <row r="8482" spans="1:26" x14ac:dyDescent="0.35">
      <c r="A8482" t="s">
        <v>8496</v>
      </c>
      <c r="B8482">
        <v>-27.470524999999999</v>
      </c>
      <c r="C8482">
        <v>153.187951</v>
      </c>
      <c r="D8482">
        <v>0</v>
      </c>
      <c r="E8482">
        <v>135</v>
      </c>
      <c r="F8482">
        <v>8.6300000000000008</v>
      </c>
      <c r="H8482">
        <v>7</v>
      </c>
      <c r="I8482">
        <f t="shared" si="1476"/>
        <v>0</v>
      </c>
      <c r="J8482">
        <f t="shared" si="1482"/>
        <v>0</v>
      </c>
      <c r="K8482">
        <f t="shared" si="1477"/>
        <v>0</v>
      </c>
      <c r="L8482">
        <f t="shared" si="1478"/>
        <v>0</v>
      </c>
      <c r="M8482">
        <f t="shared" si="1472"/>
        <v>0</v>
      </c>
      <c r="N8482">
        <f t="shared" si="1473"/>
        <v>0</v>
      </c>
      <c r="O8482">
        <f t="shared" si="1474"/>
        <v>0</v>
      </c>
      <c r="P8482">
        <f t="shared" si="1475"/>
        <v>0</v>
      </c>
      <c r="Q8482">
        <f t="shared" si="1479"/>
        <v>0</v>
      </c>
      <c r="R8482">
        <f t="shared" si="1480"/>
        <v>0</v>
      </c>
      <c r="Z8482">
        <f t="shared" si="1481"/>
        <v>136</v>
      </c>
    </row>
    <row r="8483" spans="1:26" x14ac:dyDescent="0.35">
      <c r="A8483" t="s">
        <v>8497</v>
      </c>
      <c r="B8483">
        <v>-27.470569000000001</v>
      </c>
      <c r="C8483">
        <v>153.18794299999999</v>
      </c>
      <c r="D8483">
        <v>0</v>
      </c>
      <c r="E8483">
        <v>135</v>
      </c>
      <c r="F8483">
        <v>8.67</v>
      </c>
      <c r="H8483">
        <v>7</v>
      </c>
      <c r="I8483">
        <f t="shared" si="1476"/>
        <v>0</v>
      </c>
      <c r="J8483">
        <f t="shared" si="1482"/>
        <v>0</v>
      </c>
      <c r="K8483">
        <f t="shared" si="1477"/>
        <v>0</v>
      </c>
      <c r="L8483">
        <f t="shared" si="1478"/>
        <v>0</v>
      </c>
      <c r="M8483">
        <f t="shared" si="1472"/>
        <v>0</v>
      </c>
      <c r="N8483">
        <f t="shared" si="1473"/>
        <v>0</v>
      </c>
      <c r="O8483">
        <f t="shared" si="1474"/>
        <v>0</v>
      </c>
      <c r="P8483">
        <f t="shared" si="1475"/>
        <v>0</v>
      </c>
      <c r="Q8483">
        <f t="shared" si="1479"/>
        <v>0</v>
      </c>
      <c r="R8483">
        <f t="shared" si="1480"/>
        <v>0</v>
      </c>
      <c r="Z8483">
        <f t="shared" si="1481"/>
        <v>136</v>
      </c>
    </row>
    <row r="8484" spans="1:26" x14ac:dyDescent="0.35">
      <c r="A8484" t="s">
        <v>8498</v>
      </c>
      <c r="B8484">
        <v>-27.470614999999999</v>
      </c>
      <c r="C8484">
        <v>153.18793099999999</v>
      </c>
      <c r="D8484">
        <v>0</v>
      </c>
      <c r="E8484">
        <v>135</v>
      </c>
      <c r="F8484">
        <v>8.7899999999999991</v>
      </c>
      <c r="H8484">
        <v>7</v>
      </c>
      <c r="I8484">
        <f t="shared" si="1476"/>
        <v>0</v>
      </c>
      <c r="J8484">
        <f t="shared" si="1482"/>
        <v>0</v>
      </c>
      <c r="K8484">
        <f t="shared" si="1477"/>
        <v>0</v>
      </c>
      <c r="L8484">
        <f t="shared" si="1478"/>
        <v>0</v>
      </c>
      <c r="M8484">
        <f t="shared" si="1472"/>
        <v>0</v>
      </c>
      <c r="N8484">
        <f t="shared" si="1473"/>
        <v>0</v>
      </c>
      <c r="O8484">
        <f t="shared" si="1474"/>
        <v>0</v>
      </c>
      <c r="P8484">
        <f t="shared" si="1475"/>
        <v>0</v>
      </c>
      <c r="Q8484">
        <f t="shared" si="1479"/>
        <v>0</v>
      </c>
      <c r="R8484">
        <f t="shared" si="1480"/>
        <v>0</v>
      </c>
      <c r="Z8484">
        <f t="shared" si="1481"/>
        <v>136</v>
      </c>
    </row>
    <row r="8485" spans="1:26" x14ac:dyDescent="0.35">
      <c r="A8485" t="s">
        <v>8499</v>
      </c>
      <c r="B8485">
        <v>-27.470662999999998</v>
      </c>
      <c r="C8485">
        <v>153.187917</v>
      </c>
      <c r="D8485">
        <v>1</v>
      </c>
      <c r="E8485">
        <v>135</v>
      </c>
      <c r="F8485">
        <v>8.83</v>
      </c>
      <c r="H8485">
        <v>7</v>
      </c>
      <c r="I8485">
        <f t="shared" si="1476"/>
        <v>0</v>
      </c>
      <c r="J8485">
        <f t="shared" si="1482"/>
        <v>0</v>
      </c>
      <c r="K8485">
        <f t="shared" si="1477"/>
        <v>0</v>
      </c>
      <c r="L8485">
        <f t="shared" si="1478"/>
        <v>0</v>
      </c>
      <c r="M8485">
        <f t="shared" si="1472"/>
        <v>0</v>
      </c>
      <c r="N8485">
        <f t="shared" si="1473"/>
        <v>0</v>
      </c>
      <c r="O8485">
        <f t="shared" si="1474"/>
        <v>0</v>
      </c>
      <c r="P8485">
        <f t="shared" si="1475"/>
        <v>0</v>
      </c>
      <c r="Q8485">
        <f t="shared" si="1479"/>
        <v>0</v>
      </c>
      <c r="R8485">
        <f t="shared" si="1480"/>
        <v>0</v>
      </c>
      <c r="Z8485">
        <f t="shared" si="1481"/>
        <v>136</v>
      </c>
    </row>
    <row r="8486" spans="1:26" x14ac:dyDescent="0.35">
      <c r="A8486" t="s">
        <v>8500</v>
      </c>
      <c r="B8486">
        <v>-27.470708999999999</v>
      </c>
      <c r="C8486">
        <v>153.187907</v>
      </c>
      <c r="D8486">
        <v>1</v>
      </c>
      <c r="E8486">
        <v>135</v>
      </c>
      <c r="F8486">
        <v>8.84</v>
      </c>
      <c r="H8486">
        <v>7</v>
      </c>
      <c r="I8486">
        <f t="shared" si="1476"/>
        <v>0</v>
      </c>
      <c r="J8486">
        <f t="shared" si="1482"/>
        <v>0</v>
      </c>
      <c r="K8486">
        <f t="shared" si="1477"/>
        <v>0</v>
      </c>
      <c r="L8486">
        <f t="shared" si="1478"/>
        <v>0</v>
      </c>
      <c r="M8486">
        <f t="shared" si="1472"/>
        <v>0</v>
      </c>
      <c r="N8486">
        <f t="shared" si="1473"/>
        <v>0</v>
      </c>
      <c r="O8486">
        <f t="shared" si="1474"/>
        <v>0</v>
      </c>
      <c r="P8486">
        <f t="shared" si="1475"/>
        <v>0</v>
      </c>
      <c r="Q8486">
        <f t="shared" si="1479"/>
        <v>0</v>
      </c>
      <c r="R8486">
        <f t="shared" si="1480"/>
        <v>0</v>
      </c>
      <c r="Z8486">
        <f t="shared" si="1481"/>
        <v>136</v>
      </c>
    </row>
    <row r="8487" spans="1:26" x14ac:dyDescent="0.35">
      <c r="A8487" t="s">
        <v>8501</v>
      </c>
      <c r="B8487">
        <v>-27.470751</v>
      </c>
      <c r="C8487">
        <v>153.18790000000001</v>
      </c>
      <c r="D8487">
        <v>1</v>
      </c>
      <c r="E8487">
        <v>135</v>
      </c>
      <c r="F8487">
        <v>8.84</v>
      </c>
      <c r="H8487">
        <v>7</v>
      </c>
      <c r="I8487">
        <f t="shared" si="1476"/>
        <v>0</v>
      </c>
      <c r="J8487">
        <f t="shared" si="1482"/>
        <v>0</v>
      </c>
      <c r="K8487">
        <f t="shared" si="1477"/>
        <v>0</v>
      </c>
      <c r="L8487">
        <f t="shared" si="1478"/>
        <v>0</v>
      </c>
      <c r="M8487">
        <f t="shared" si="1472"/>
        <v>0</v>
      </c>
      <c r="N8487">
        <f t="shared" si="1473"/>
        <v>0</v>
      </c>
      <c r="O8487">
        <f t="shared" si="1474"/>
        <v>0</v>
      </c>
      <c r="P8487">
        <f t="shared" si="1475"/>
        <v>0</v>
      </c>
      <c r="Q8487">
        <f t="shared" si="1479"/>
        <v>0</v>
      </c>
      <c r="R8487">
        <f t="shared" si="1480"/>
        <v>0</v>
      </c>
      <c r="Z8487">
        <f t="shared" si="1481"/>
        <v>136</v>
      </c>
    </row>
    <row r="8488" spans="1:26" x14ac:dyDescent="0.35">
      <c r="A8488" t="s">
        <v>8502</v>
      </c>
      <c r="B8488">
        <v>-27.470791999999999</v>
      </c>
      <c r="C8488">
        <v>153.18789000000001</v>
      </c>
      <c r="D8488">
        <v>1</v>
      </c>
      <c r="E8488">
        <v>135</v>
      </c>
      <c r="F8488">
        <v>8.84</v>
      </c>
      <c r="H8488">
        <v>7</v>
      </c>
      <c r="I8488">
        <f t="shared" si="1476"/>
        <v>0</v>
      </c>
      <c r="J8488">
        <f t="shared" si="1482"/>
        <v>0</v>
      </c>
      <c r="K8488">
        <f t="shared" si="1477"/>
        <v>0</v>
      </c>
      <c r="L8488">
        <f t="shared" si="1478"/>
        <v>0</v>
      </c>
      <c r="M8488">
        <f t="shared" si="1472"/>
        <v>0</v>
      </c>
      <c r="N8488">
        <f t="shared" si="1473"/>
        <v>0</v>
      </c>
      <c r="O8488">
        <f t="shared" si="1474"/>
        <v>0</v>
      </c>
      <c r="P8488">
        <f t="shared" si="1475"/>
        <v>0</v>
      </c>
      <c r="Q8488">
        <f t="shared" si="1479"/>
        <v>0</v>
      </c>
      <c r="R8488">
        <f t="shared" si="1480"/>
        <v>0</v>
      </c>
      <c r="Z8488">
        <f t="shared" si="1481"/>
        <v>136</v>
      </c>
    </row>
    <row r="8489" spans="1:26" x14ac:dyDescent="0.35">
      <c r="A8489" t="s">
        <v>8503</v>
      </c>
      <c r="B8489">
        <v>-27.470829999999999</v>
      </c>
      <c r="C8489">
        <v>153.18787800000001</v>
      </c>
      <c r="D8489">
        <v>1</v>
      </c>
      <c r="E8489">
        <v>135</v>
      </c>
      <c r="F8489">
        <v>8.81</v>
      </c>
      <c r="H8489">
        <v>7</v>
      </c>
      <c r="I8489">
        <f t="shared" si="1476"/>
        <v>0</v>
      </c>
      <c r="J8489">
        <f t="shared" si="1482"/>
        <v>0</v>
      </c>
      <c r="K8489">
        <f t="shared" si="1477"/>
        <v>0</v>
      </c>
      <c r="L8489">
        <f t="shared" si="1478"/>
        <v>0</v>
      </c>
      <c r="M8489">
        <f t="shared" si="1472"/>
        <v>0</v>
      </c>
      <c r="N8489">
        <f t="shared" si="1473"/>
        <v>0</v>
      </c>
      <c r="O8489">
        <f t="shared" si="1474"/>
        <v>0</v>
      </c>
      <c r="P8489">
        <f t="shared" si="1475"/>
        <v>0</v>
      </c>
      <c r="Q8489">
        <f t="shared" si="1479"/>
        <v>0</v>
      </c>
      <c r="R8489">
        <f t="shared" si="1480"/>
        <v>0</v>
      </c>
      <c r="Z8489">
        <f t="shared" si="1481"/>
        <v>136</v>
      </c>
    </row>
    <row r="8490" spans="1:26" x14ac:dyDescent="0.35">
      <c r="A8490" t="s">
        <v>8504</v>
      </c>
      <c r="B8490">
        <v>-27.470862</v>
      </c>
      <c r="C8490">
        <v>153.187871</v>
      </c>
      <c r="D8490">
        <v>1</v>
      </c>
      <c r="E8490">
        <v>135</v>
      </c>
      <c r="F8490">
        <v>8.81</v>
      </c>
      <c r="H8490">
        <v>7</v>
      </c>
      <c r="I8490">
        <f t="shared" si="1476"/>
        <v>4</v>
      </c>
      <c r="J8490" t="str">
        <f t="shared" si="1482"/>
        <v>Heart rate is 135</v>
      </c>
      <c r="K8490">
        <f t="shared" si="1477"/>
        <v>0</v>
      </c>
      <c r="L8490">
        <f t="shared" si="1478"/>
        <v>1</v>
      </c>
      <c r="M8490">
        <f t="shared" si="1472"/>
        <v>0</v>
      </c>
      <c r="N8490">
        <f t="shared" si="1473"/>
        <v>0</v>
      </c>
      <c r="O8490">
        <f t="shared" si="1474"/>
        <v>0</v>
      </c>
      <c r="P8490">
        <f t="shared" si="1475"/>
        <v>0</v>
      </c>
      <c r="Q8490">
        <f t="shared" si="1479"/>
        <v>0</v>
      </c>
      <c r="R8490">
        <f t="shared" si="1480"/>
        <v>0</v>
      </c>
      <c r="Z8490">
        <f t="shared" si="1481"/>
        <v>136</v>
      </c>
    </row>
    <row r="8491" spans="1:26" x14ac:dyDescent="0.35">
      <c r="A8491" t="s">
        <v>8505</v>
      </c>
      <c r="B8491">
        <v>-27.470891000000002</v>
      </c>
      <c r="C8491">
        <v>153.187872</v>
      </c>
      <c r="D8491">
        <v>1</v>
      </c>
      <c r="E8491">
        <v>136</v>
      </c>
      <c r="F8491">
        <v>8.81</v>
      </c>
      <c r="H8491">
        <v>7</v>
      </c>
      <c r="I8491">
        <f t="shared" si="1476"/>
        <v>0</v>
      </c>
      <c r="J8491">
        <f t="shared" si="1482"/>
        <v>0</v>
      </c>
      <c r="K8491">
        <f t="shared" si="1477"/>
        <v>0</v>
      </c>
      <c r="L8491">
        <f t="shared" si="1478"/>
        <v>0</v>
      </c>
      <c r="M8491">
        <f t="shared" si="1472"/>
        <v>0</v>
      </c>
      <c r="N8491">
        <f t="shared" si="1473"/>
        <v>0</v>
      </c>
      <c r="O8491">
        <f t="shared" si="1474"/>
        <v>0</v>
      </c>
      <c r="P8491">
        <f t="shared" si="1475"/>
        <v>0</v>
      </c>
      <c r="Q8491">
        <f t="shared" si="1479"/>
        <v>0</v>
      </c>
      <c r="R8491">
        <f t="shared" si="1480"/>
        <v>0</v>
      </c>
      <c r="Z8491">
        <f t="shared" si="1481"/>
        <v>135</v>
      </c>
    </row>
    <row r="8492" spans="1:26" x14ac:dyDescent="0.35">
      <c r="A8492" t="s">
        <v>8506</v>
      </c>
      <c r="B8492">
        <v>-27.470917</v>
      </c>
      <c r="C8492">
        <v>153.187883</v>
      </c>
      <c r="D8492">
        <v>1</v>
      </c>
      <c r="E8492">
        <v>136</v>
      </c>
      <c r="F8492">
        <v>8.69</v>
      </c>
      <c r="H8492">
        <v>7</v>
      </c>
      <c r="I8492">
        <f t="shared" si="1476"/>
        <v>3</v>
      </c>
      <c r="J8492" t="str">
        <f t="shared" si="1482"/>
        <v>Heart rate is 136</v>
      </c>
      <c r="K8492">
        <f t="shared" si="1477"/>
        <v>1</v>
      </c>
      <c r="L8492">
        <f t="shared" si="1478"/>
        <v>0</v>
      </c>
      <c r="M8492">
        <f t="shared" si="1472"/>
        <v>0</v>
      </c>
      <c r="N8492">
        <f t="shared" si="1473"/>
        <v>0</v>
      </c>
      <c r="O8492">
        <f t="shared" si="1474"/>
        <v>0</v>
      </c>
      <c r="P8492">
        <f t="shared" si="1475"/>
        <v>0</v>
      </c>
      <c r="Q8492">
        <f t="shared" si="1479"/>
        <v>0</v>
      </c>
      <c r="R8492">
        <f t="shared" si="1480"/>
        <v>0</v>
      </c>
      <c r="Z8492">
        <f t="shared" si="1481"/>
        <v>135</v>
      </c>
    </row>
    <row r="8493" spans="1:26" x14ac:dyDescent="0.35">
      <c r="A8493" t="s">
        <v>8507</v>
      </c>
      <c r="B8493">
        <v>-27.470946999999999</v>
      </c>
      <c r="C8493">
        <v>153.18789799999999</v>
      </c>
      <c r="D8493">
        <v>1</v>
      </c>
      <c r="E8493">
        <v>132</v>
      </c>
      <c r="F8493">
        <v>8.69</v>
      </c>
      <c r="H8493">
        <v>7</v>
      </c>
      <c r="I8493">
        <f t="shared" si="1476"/>
        <v>0</v>
      </c>
      <c r="J8493">
        <f t="shared" si="1482"/>
        <v>0</v>
      </c>
      <c r="K8493">
        <f t="shared" si="1477"/>
        <v>0</v>
      </c>
      <c r="L8493">
        <f t="shared" si="1478"/>
        <v>0</v>
      </c>
      <c r="M8493">
        <f t="shared" si="1472"/>
        <v>0</v>
      </c>
      <c r="N8493">
        <f t="shared" si="1473"/>
        <v>0</v>
      </c>
      <c r="O8493">
        <f t="shared" si="1474"/>
        <v>0</v>
      </c>
      <c r="P8493">
        <f t="shared" si="1475"/>
        <v>0</v>
      </c>
      <c r="Q8493">
        <f t="shared" si="1479"/>
        <v>0</v>
      </c>
      <c r="R8493">
        <f t="shared" si="1480"/>
        <v>0</v>
      </c>
      <c r="Z8493">
        <f t="shared" si="1481"/>
        <v>136</v>
      </c>
    </row>
    <row r="8494" spans="1:26" x14ac:dyDescent="0.35">
      <c r="A8494" t="s">
        <v>8508</v>
      </c>
      <c r="B8494">
        <v>-27.470980000000001</v>
      </c>
      <c r="C8494">
        <v>153.187904</v>
      </c>
      <c r="D8494">
        <v>1</v>
      </c>
      <c r="E8494">
        <v>130</v>
      </c>
      <c r="F8494">
        <v>8.39</v>
      </c>
      <c r="H8494">
        <v>7</v>
      </c>
      <c r="I8494">
        <f t="shared" si="1476"/>
        <v>0</v>
      </c>
      <c r="J8494">
        <f t="shared" si="1482"/>
        <v>0</v>
      </c>
      <c r="K8494">
        <f t="shared" si="1477"/>
        <v>0</v>
      </c>
      <c r="L8494">
        <f t="shared" si="1478"/>
        <v>0</v>
      </c>
      <c r="M8494">
        <f t="shared" si="1472"/>
        <v>0</v>
      </c>
      <c r="N8494">
        <f t="shared" si="1473"/>
        <v>0</v>
      </c>
      <c r="O8494">
        <f t="shared" si="1474"/>
        <v>0</v>
      </c>
      <c r="P8494">
        <f t="shared" si="1475"/>
        <v>0</v>
      </c>
      <c r="Q8494">
        <f t="shared" si="1479"/>
        <v>0</v>
      </c>
      <c r="R8494">
        <f t="shared" si="1480"/>
        <v>0</v>
      </c>
      <c r="Z8494">
        <f t="shared" si="1481"/>
        <v>132</v>
      </c>
    </row>
    <row r="8495" spans="1:26" x14ac:dyDescent="0.35">
      <c r="A8495" t="s">
        <v>8509</v>
      </c>
      <c r="B8495">
        <v>-27.471015000000001</v>
      </c>
      <c r="C8495">
        <v>153.18789799999999</v>
      </c>
      <c r="D8495">
        <v>1</v>
      </c>
      <c r="E8495">
        <v>130</v>
      </c>
      <c r="F8495">
        <v>8.39</v>
      </c>
      <c r="H8495">
        <v>7</v>
      </c>
      <c r="I8495">
        <f t="shared" si="1476"/>
        <v>4</v>
      </c>
      <c r="J8495" t="str">
        <f t="shared" si="1482"/>
        <v>Heart rate is 130</v>
      </c>
      <c r="K8495">
        <f t="shared" si="1477"/>
        <v>0</v>
      </c>
      <c r="L8495">
        <f t="shared" si="1478"/>
        <v>1</v>
      </c>
      <c r="M8495">
        <f t="shared" ref="M8495:M8508" si="1483">IF(AND(MAX(D$7279:D$8508)=D8495,NOT(ISBLANK(D8495))),1,0)</f>
        <v>0</v>
      </c>
      <c r="N8495">
        <f t="shared" ref="N8495:N8508" si="1484">IF(AND(MAX(E$7279:E$8508)=E8495,NOT(ISBLANK(E8495))),1,0)</f>
        <v>0</v>
      </c>
      <c r="O8495">
        <f t="shared" ref="O8495:O8508" si="1485">IF(AND(MAX(F$7279:F$8508)=F8495,NOT(ISBLANK(F8495))),1,0)</f>
        <v>0</v>
      </c>
      <c r="P8495">
        <f t="shared" ref="P8495:P8508" si="1486">IF(AND(MAX(G$7279:G$8508)=G8495,NOT(ISBLANK(G8495))),1,0)</f>
        <v>0</v>
      </c>
      <c r="Q8495">
        <f t="shared" si="1479"/>
        <v>0</v>
      </c>
      <c r="R8495">
        <f t="shared" si="1480"/>
        <v>0</v>
      </c>
      <c r="Z8495">
        <f t="shared" si="1481"/>
        <v>132</v>
      </c>
    </row>
    <row r="8496" spans="1:26" x14ac:dyDescent="0.35">
      <c r="A8496" t="s">
        <v>8510</v>
      </c>
      <c r="B8496">
        <v>-27.471048</v>
      </c>
      <c r="C8496">
        <v>153.18789100000001</v>
      </c>
      <c r="D8496">
        <v>1</v>
      </c>
      <c r="E8496">
        <v>131</v>
      </c>
      <c r="F8496">
        <v>8.39</v>
      </c>
      <c r="H8496">
        <v>7</v>
      </c>
      <c r="I8496">
        <f t="shared" si="1476"/>
        <v>0</v>
      </c>
      <c r="J8496">
        <f t="shared" si="1482"/>
        <v>0</v>
      </c>
      <c r="K8496">
        <f t="shared" si="1477"/>
        <v>0</v>
      </c>
      <c r="L8496">
        <f t="shared" si="1478"/>
        <v>0</v>
      </c>
      <c r="M8496">
        <f t="shared" si="1483"/>
        <v>0</v>
      </c>
      <c r="N8496">
        <f t="shared" si="1484"/>
        <v>0</v>
      </c>
      <c r="O8496">
        <f t="shared" si="1485"/>
        <v>0</v>
      </c>
      <c r="P8496">
        <f t="shared" si="1486"/>
        <v>0</v>
      </c>
      <c r="Q8496">
        <f t="shared" si="1479"/>
        <v>0</v>
      </c>
      <c r="R8496">
        <f t="shared" si="1480"/>
        <v>0</v>
      </c>
      <c r="Z8496">
        <f t="shared" si="1481"/>
        <v>130</v>
      </c>
    </row>
    <row r="8497" spans="1:26" x14ac:dyDescent="0.35">
      <c r="A8497" t="s">
        <v>8511</v>
      </c>
      <c r="B8497">
        <v>-27.471074000000002</v>
      </c>
      <c r="C8497">
        <v>153.18788799999999</v>
      </c>
      <c r="D8497">
        <v>1</v>
      </c>
      <c r="E8497">
        <v>131</v>
      </c>
      <c r="F8497">
        <v>6.96</v>
      </c>
      <c r="H8497">
        <v>7</v>
      </c>
      <c r="I8497">
        <f t="shared" si="1476"/>
        <v>3</v>
      </c>
      <c r="J8497" t="str">
        <f t="shared" si="1482"/>
        <v>Heart rate is 131</v>
      </c>
      <c r="K8497">
        <f t="shared" si="1477"/>
        <v>1</v>
      </c>
      <c r="L8497">
        <f t="shared" si="1478"/>
        <v>0</v>
      </c>
      <c r="M8497">
        <f t="shared" si="1483"/>
        <v>0</v>
      </c>
      <c r="N8497">
        <f t="shared" si="1484"/>
        <v>0</v>
      </c>
      <c r="O8497">
        <f t="shared" si="1485"/>
        <v>0</v>
      </c>
      <c r="P8497">
        <f t="shared" si="1486"/>
        <v>0</v>
      </c>
      <c r="Q8497">
        <f t="shared" si="1479"/>
        <v>0</v>
      </c>
      <c r="R8497">
        <f t="shared" si="1480"/>
        <v>0</v>
      </c>
      <c r="Z8497">
        <f t="shared" si="1481"/>
        <v>130</v>
      </c>
    </row>
    <row r="8498" spans="1:26" x14ac:dyDescent="0.35">
      <c r="A8498" t="s">
        <v>8512</v>
      </c>
      <c r="B8498">
        <v>-27.471098999999999</v>
      </c>
      <c r="C8498">
        <v>153.187884</v>
      </c>
      <c r="D8498">
        <v>0</v>
      </c>
      <c r="E8498">
        <v>130</v>
      </c>
      <c r="F8498">
        <v>6.96</v>
      </c>
      <c r="H8498">
        <v>7</v>
      </c>
      <c r="I8498">
        <f t="shared" si="1476"/>
        <v>0</v>
      </c>
      <c r="J8498">
        <f t="shared" si="1482"/>
        <v>0</v>
      </c>
      <c r="K8498">
        <f t="shared" si="1477"/>
        <v>0</v>
      </c>
      <c r="L8498">
        <f t="shared" si="1478"/>
        <v>0</v>
      </c>
      <c r="M8498">
        <f t="shared" si="1483"/>
        <v>0</v>
      </c>
      <c r="N8498">
        <f t="shared" si="1484"/>
        <v>0</v>
      </c>
      <c r="O8498">
        <f t="shared" si="1485"/>
        <v>0</v>
      </c>
      <c r="P8498">
        <f t="shared" si="1486"/>
        <v>0</v>
      </c>
      <c r="Q8498">
        <f t="shared" si="1479"/>
        <v>0</v>
      </c>
      <c r="R8498">
        <f t="shared" si="1480"/>
        <v>0</v>
      </c>
      <c r="Z8498">
        <f t="shared" si="1481"/>
        <v>131</v>
      </c>
    </row>
    <row r="8499" spans="1:26" x14ac:dyDescent="0.35">
      <c r="A8499" t="s">
        <v>8513</v>
      </c>
      <c r="B8499">
        <v>-27.471125000000001</v>
      </c>
      <c r="C8499">
        <v>153.187881</v>
      </c>
      <c r="D8499">
        <v>0</v>
      </c>
      <c r="E8499">
        <v>129</v>
      </c>
      <c r="F8499">
        <v>5.73</v>
      </c>
      <c r="H8499">
        <v>7</v>
      </c>
      <c r="I8499">
        <f t="shared" si="1476"/>
        <v>0</v>
      </c>
      <c r="J8499">
        <f t="shared" si="1482"/>
        <v>0</v>
      </c>
      <c r="K8499">
        <f t="shared" si="1477"/>
        <v>0</v>
      </c>
      <c r="L8499">
        <f t="shared" si="1478"/>
        <v>0</v>
      </c>
      <c r="M8499">
        <f t="shared" si="1483"/>
        <v>0</v>
      </c>
      <c r="N8499">
        <f t="shared" si="1484"/>
        <v>0</v>
      </c>
      <c r="O8499">
        <f t="shared" si="1485"/>
        <v>0</v>
      </c>
      <c r="P8499">
        <f t="shared" si="1486"/>
        <v>0</v>
      </c>
      <c r="Q8499">
        <f t="shared" si="1479"/>
        <v>0</v>
      </c>
      <c r="R8499">
        <f t="shared" si="1480"/>
        <v>0</v>
      </c>
      <c r="Z8499">
        <f t="shared" si="1481"/>
        <v>130</v>
      </c>
    </row>
    <row r="8500" spans="1:26" x14ac:dyDescent="0.35">
      <c r="A8500" t="s">
        <v>8514</v>
      </c>
      <c r="B8500">
        <v>-27.471152</v>
      </c>
      <c r="C8500">
        <v>153.18788000000001</v>
      </c>
      <c r="D8500">
        <v>0</v>
      </c>
      <c r="E8500">
        <v>127</v>
      </c>
      <c r="F8500">
        <v>5.41</v>
      </c>
      <c r="H8500">
        <v>7</v>
      </c>
      <c r="I8500">
        <f t="shared" si="1476"/>
        <v>0</v>
      </c>
      <c r="J8500">
        <f t="shared" si="1482"/>
        <v>0</v>
      </c>
      <c r="K8500">
        <f t="shared" si="1477"/>
        <v>0</v>
      </c>
      <c r="L8500">
        <f t="shared" si="1478"/>
        <v>0</v>
      </c>
      <c r="M8500">
        <f t="shared" si="1483"/>
        <v>0</v>
      </c>
      <c r="N8500">
        <f t="shared" si="1484"/>
        <v>0</v>
      </c>
      <c r="O8500">
        <f t="shared" si="1485"/>
        <v>0</v>
      </c>
      <c r="P8500">
        <f t="shared" si="1486"/>
        <v>0</v>
      </c>
      <c r="Q8500">
        <f t="shared" si="1479"/>
        <v>0</v>
      </c>
      <c r="R8500">
        <f t="shared" si="1480"/>
        <v>0</v>
      </c>
      <c r="Z8500">
        <f t="shared" si="1481"/>
        <v>129</v>
      </c>
    </row>
    <row r="8501" spans="1:26" x14ac:dyDescent="0.35">
      <c r="A8501" t="s">
        <v>8515</v>
      </c>
      <c r="B8501">
        <v>-27.471177000000001</v>
      </c>
      <c r="C8501">
        <v>153.187881</v>
      </c>
      <c r="D8501">
        <v>0</v>
      </c>
      <c r="E8501">
        <v>126</v>
      </c>
      <c r="F8501">
        <v>5.1100000000000003</v>
      </c>
      <c r="H8501">
        <v>7</v>
      </c>
      <c r="I8501">
        <f t="shared" si="1476"/>
        <v>0</v>
      </c>
      <c r="J8501">
        <f t="shared" si="1482"/>
        <v>0</v>
      </c>
      <c r="K8501">
        <f t="shared" si="1477"/>
        <v>0</v>
      </c>
      <c r="L8501">
        <f t="shared" si="1478"/>
        <v>0</v>
      </c>
      <c r="M8501">
        <f t="shared" si="1483"/>
        <v>0</v>
      </c>
      <c r="N8501">
        <f t="shared" si="1484"/>
        <v>0</v>
      </c>
      <c r="O8501">
        <f t="shared" si="1485"/>
        <v>0</v>
      </c>
      <c r="P8501">
        <f t="shared" si="1486"/>
        <v>0</v>
      </c>
      <c r="Q8501">
        <f t="shared" si="1479"/>
        <v>0</v>
      </c>
      <c r="R8501">
        <f t="shared" si="1480"/>
        <v>0</v>
      </c>
      <c r="Z8501">
        <f t="shared" si="1481"/>
        <v>127</v>
      </c>
    </row>
    <row r="8502" spans="1:26" x14ac:dyDescent="0.35">
      <c r="A8502" t="s">
        <v>8516</v>
      </c>
      <c r="B8502">
        <v>-27.4712</v>
      </c>
      <c r="C8502">
        <v>153.187882</v>
      </c>
      <c r="D8502">
        <v>0</v>
      </c>
      <c r="E8502">
        <v>126</v>
      </c>
      <c r="F8502">
        <v>4.9000000000000004</v>
      </c>
      <c r="H8502">
        <v>7</v>
      </c>
      <c r="I8502">
        <f t="shared" si="1476"/>
        <v>0</v>
      </c>
      <c r="J8502">
        <f t="shared" si="1482"/>
        <v>0</v>
      </c>
      <c r="K8502">
        <f t="shared" si="1477"/>
        <v>0</v>
      </c>
      <c r="L8502">
        <f t="shared" si="1478"/>
        <v>0</v>
      </c>
      <c r="M8502">
        <f t="shared" si="1483"/>
        <v>0</v>
      </c>
      <c r="N8502">
        <f t="shared" si="1484"/>
        <v>0</v>
      </c>
      <c r="O8502">
        <f t="shared" si="1485"/>
        <v>0</v>
      </c>
      <c r="P8502">
        <f t="shared" si="1486"/>
        <v>0</v>
      </c>
      <c r="Q8502">
        <f t="shared" si="1479"/>
        <v>0</v>
      </c>
      <c r="R8502">
        <f t="shared" si="1480"/>
        <v>0</v>
      </c>
      <c r="Z8502">
        <f t="shared" si="1481"/>
        <v>127</v>
      </c>
    </row>
    <row r="8503" spans="1:26" x14ac:dyDescent="0.35">
      <c r="A8503" t="s">
        <v>8517</v>
      </c>
      <c r="B8503">
        <v>-27.471216999999999</v>
      </c>
      <c r="C8503">
        <v>153.18788000000001</v>
      </c>
      <c r="D8503">
        <v>0</v>
      </c>
      <c r="E8503">
        <v>125</v>
      </c>
      <c r="F8503">
        <v>4.68</v>
      </c>
      <c r="H8503">
        <v>7</v>
      </c>
      <c r="I8503">
        <f t="shared" si="1476"/>
        <v>0</v>
      </c>
      <c r="J8503">
        <f t="shared" si="1482"/>
        <v>0</v>
      </c>
      <c r="K8503">
        <f t="shared" si="1477"/>
        <v>0</v>
      </c>
      <c r="L8503">
        <f t="shared" si="1478"/>
        <v>0</v>
      </c>
      <c r="M8503">
        <f t="shared" si="1483"/>
        <v>0</v>
      </c>
      <c r="N8503">
        <f t="shared" si="1484"/>
        <v>0</v>
      </c>
      <c r="O8503">
        <f t="shared" si="1485"/>
        <v>0</v>
      </c>
      <c r="P8503">
        <f t="shared" si="1486"/>
        <v>0</v>
      </c>
      <c r="Q8503">
        <f t="shared" si="1479"/>
        <v>0</v>
      </c>
      <c r="R8503">
        <f t="shared" si="1480"/>
        <v>0</v>
      </c>
      <c r="Z8503">
        <f t="shared" si="1481"/>
        <v>126</v>
      </c>
    </row>
    <row r="8504" spans="1:26" x14ac:dyDescent="0.35">
      <c r="A8504" t="s">
        <v>8518</v>
      </c>
      <c r="B8504">
        <v>-27.471231</v>
      </c>
      <c r="C8504">
        <v>153.187873</v>
      </c>
      <c r="D8504">
        <v>0</v>
      </c>
      <c r="E8504">
        <v>124</v>
      </c>
      <c r="F8504">
        <v>4.57</v>
      </c>
      <c r="H8504">
        <v>7</v>
      </c>
      <c r="I8504">
        <f t="shared" si="1476"/>
        <v>0</v>
      </c>
      <c r="J8504">
        <f t="shared" si="1482"/>
        <v>0</v>
      </c>
      <c r="K8504">
        <f t="shared" si="1477"/>
        <v>0</v>
      </c>
      <c r="L8504">
        <f t="shared" si="1478"/>
        <v>0</v>
      </c>
      <c r="M8504">
        <f t="shared" si="1483"/>
        <v>0</v>
      </c>
      <c r="N8504">
        <f t="shared" si="1484"/>
        <v>0</v>
      </c>
      <c r="O8504">
        <f t="shared" si="1485"/>
        <v>0</v>
      </c>
      <c r="P8504">
        <f t="shared" si="1486"/>
        <v>0</v>
      </c>
      <c r="Q8504">
        <f t="shared" si="1479"/>
        <v>0</v>
      </c>
      <c r="R8504">
        <f t="shared" si="1480"/>
        <v>0</v>
      </c>
      <c r="Z8504">
        <f t="shared" si="1481"/>
        <v>125</v>
      </c>
    </row>
    <row r="8505" spans="1:26" x14ac:dyDescent="0.35">
      <c r="A8505" t="s">
        <v>8519</v>
      </c>
      <c r="B8505">
        <v>-27.471243999999999</v>
      </c>
      <c r="C8505">
        <v>153.18786600000001</v>
      </c>
      <c r="D8505">
        <v>0</v>
      </c>
      <c r="E8505">
        <v>122</v>
      </c>
      <c r="F8505">
        <v>4.57</v>
      </c>
      <c r="H8505">
        <v>7</v>
      </c>
      <c r="I8505">
        <f t="shared" si="1476"/>
        <v>0</v>
      </c>
      <c r="J8505">
        <f t="shared" si="1482"/>
        <v>0</v>
      </c>
      <c r="K8505">
        <f t="shared" si="1477"/>
        <v>0</v>
      </c>
      <c r="L8505">
        <f t="shared" si="1478"/>
        <v>0</v>
      </c>
      <c r="M8505">
        <f t="shared" si="1483"/>
        <v>0</v>
      </c>
      <c r="N8505">
        <f t="shared" si="1484"/>
        <v>0</v>
      </c>
      <c r="O8505">
        <f t="shared" si="1485"/>
        <v>0</v>
      </c>
      <c r="P8505">
        <f t="shared" si="1486"/>
        <v>0</v>
      </c>
      <c r="Q8505">
        <f t="shared" si="1479"/>
        <v>0</v>
      </c>
      <c r="R8505">
        <f t="shared" si="1480"/>
        <v>0</v>
      </c>
      <c r="Z8505">
        <f t="shared" si="1481"/>
        <v>124</v>
      </c>
    </row>
    <row r="8506" spans="1:26" x14ac:dyDescent="0.35">
      <c r="A8506" t="s">
        <v>8520</v>
      </c>
      <c r="B8506">
        <v>-27.471257000000001</v>
      </c>
      <c r="C8506">
        <v>153.187861</v>
      </c>
      <c r="D8506">
        <v>0</v>
      </c>
      <c r="E8506">
        <v>121</v>
      </c>
      <c r="F8506">
        <v>4.5</v>
      </c>
      <c r="H8506">
        <v>7</v>
      </c>
      <c r="I8506">
        <f t="shared" si="1476"/>
        <v>0</v>
      </c>
      <c r="J8506">
        <f t="shared" si="1482"/>
        <v>0</v>
      </c>
      <c r="K8506">
        <f t="shared" si="1477"/>
        <v>0</v>
      </c>
      <c r="L8506">
        <f t="shared" si="1478"/>
        <v>0</v>
      </c>
      <c r="M8506">
        <f t="shared" si="1483"/>
        <v>0</v>
      </c>
      <c r="N8506">
        <f t="shared" si="1484"/>
        <v>0</v>
      </c>
      <c r="O8506">
        <f t="shared" si="1485"/>
        <v>0</v>
      </c>
      <c r="P8506">
        <f t="shared" si="1486"/>
        <v>0</v>
      </c>
      <c r="Q8506">
        <f t="shared" si="1479"/>
        <v>0</v>
      </c>
      <c r="R8506">
        <f t="shared" si="1480"/>
        <v>0</v>
      </c>
      <c r="Z8506">
        <f t="shared" si="1481"/>
        <v>122</v>
      </c>
    </row>
    <row r="8507" spans="1:26" x14ac:dyDescent="0.35">
      <c r="A8507" t="s">
        <v>8521</v>
      </c>
      <c r="B8507">
        <v>-27.471277000000001</v>
      </c>
      <c r="C8507">
        <v>153.18785399999999</v>
      </c>
      <c r="D8507">
        <v>0</v>
      </c>
      <c r="E8507">
        <v>119</v>
      </c>
      <c r="F8507">
        <v>4.47</v>
      </c>
      <c r="H8507">
        <v>7</v>
      </c>
      <c r="I8507">
        <f t="shared" si="1476"/>
        <v>0</v>
      </c>
      <c r="J8507">
        <f t="shared" si="1482"/>
        <v>0</v>
      </c>
      <c r="K8507">
        <f t="shared" si="1477"/>
        <v>0</v>
      </c>
      <c r="L8507">
        <f t="shared" si="1478"/>
        <v>0</v>
      </c>
      <c r="M8507">
        <f t="shared" si="1483"/>
        <v>0</v>
      </c>
      <c r="N8507">
        <f t="shared" si="1484"/>
        <v>0</v>
      </c>
      <c r="O8507">
        <f t="shared" si="1485"/>
        <v>0</v>
      </c>
      <c r="P8507">
        <f t="shared" si="1486"/>
        <v>0</v>
      </c>
      <c r="Q8507">
        <f t="shared" si="1479"/>
        <v>0</v>
      </c>
      <c r="R8507">
        <f t="shared" si="1480"/>
        <v>0</v>
      </c>
      <c r="Z8507">
        <f t="shared" si="1481"/>
        <v>121</v>
      </c>
    </row>
    <row r="8508" spans="1:26" x14ac:dyDescent="0.35">
      <c r="A8508" t="s">
        <v>8522</v>
      </c>
      <c r="B8508">
        <v>-27.471302999999999</v>
      </c>
      <c r="C8508">
        <v>153.187849</v>
      </c>
      <c r="D8508">
        <v>0</v>
      </c>
      <c r="E8508">
        <v>115</v>
      </c>
      <c r="F8508">
        <v>4.3499999999999996</v>
      </c>
      <c r="H8508">
        <v>7</v>
      </c>
      <c r="I8508">
        <f t="shared" si="1476"/>
        <v>2</v>
      </c>
      <c r="J8508" t="str">
        <f t="shared" si="1482"/>
        <v>Finished trip</v>
      </c>
      <c r="K8508">
        <f t="shared" si="1477"/>
        <v>0</v>
      </c>
      <c r="L8508">
        <f t="shared" si="1478"/>
        <v>0</v>
      </c>
      <c r="M8508">
        <f t="shared" si="1483"/>
        <v>0</v>
      </c>
      <c r="N8508">
        <f t="shared" si="1484"/>
        <v>0</v>
      </c>
      <c r="O8508">
        <f t="shared" si="1485"/>
        <v>0</v>
      </c>
      <c r="P8508">
        <f t="shared" si="1486"/>
        <v>0</v>
      </c>
      <c r="Q8508">
        <f t="shared" si="1479"/>
        <v>0</v>
      </c>
      <c r="R8508">
        <f t="shared" si="1480"/>
        <v>1</v>
      </c>
      <c r="Z8508">
        <f t="shared" si="1481"/>
        <v>119</v>
      </c>
    </row>
  </sheetData>
  <pageMargins left="0.7" right="0.7" top="1.1437007874015748" bottom="1.1437007874015748" header="0.75" footer="0.75"/>
  <pageSetup paperSize="0" fitToWidth="0" fitToHeight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Sylvie Loneragan</dc:creator>
  <cp:lastModifiedBy>Sylvie Loneragan</cp:lastModifiedBy>
  <cp:revision>1</cp:revision>
  <dcterms:created xsi:type="dcterms:W3CDTF">2019-09-21T08:10:53Z</dcterms:created>
  <dcterms:modified xsi:type="dcterms:W3CDTF">2019-09-22T02:00:06Z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